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ihail Naskovski\Desktop\"/>
    </mc:Choice>
  </mc:AlternateContent>
  <xr:revisionPtr revIDLastSave="0" documentId="13_ncr:1_{051952CD-8CC9-44D8-8790-6238C3334293}" xr6:coauthVersionLast="47" xr6:coauthVersionMax="47" xr10:uidLastSave="{00000000-0000-0000-0000-000000000000}"/>
  <bookViews>
    <workbookView xWindow="-120" yWindow="-120" windowWidth="20730" windowHeight="11160" activeTab="1" xr2:uid="{E6E375F4-9999-4723-B3DA-2EE6D1BF5B15}"/>
  </bookViews>
  <sheets>
    <sheet name="PPPGDP Growth Rate (2)" sheetId="14" r:id="rId1"/>
    <sheet name="Trade_GDP_Ratio (2)" sheetId="13" r:id="rId2"/>
    <sheet name="Trade_GDP_Ratio" sheetId="6" r:id="rId3"/>
    <sheet name="Total Trade (2)" sheetId="12" r:id="rId4"/>
    <sheet name="Total Trade" sheetId="9" r:id="rId5"/>
    <sheet name="Total Trade Millions (2)" sheetId="11" r:id="rId6"/>
    <sheet name="Total Trade Millions" sheetId="3" r:id="rId7"/>
    <sheet name="Imports" sheetId="5" r:id="rId8"/>
    <sheet name="Exports" sheetId="2" r:id="rId9"/>
    <sheet name="PPPGDP" sheetId="4" r:id="rId10"/>
    <sheet name="PPPGDPPC (2)" sheetId="15" r:id="rId11"/>
    <sheet name="PPPGDPPC" sheetId="1"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4" l="1"/>
  <c r="G2" i="14"/>
  <c r="H2" i="14"/>
  <c r="I2" i="14"/>
  <c r="J2" i="14"/>
  <c r="K2" i="14"/>
  <c r="L2" i="14"/>
  <c r="M2" i="14"/>
  <c r="N2" i="14"/>
  <c r="O2" i="14"/>
  <c r="P2" i="14"/>
  <c r="Q2" i="14"/>
  <c r="R2" i="14"/>
  <c r="S2" i="14"/>
  <c r="T2" i="14"/>
  <c r="U2" i="14"/>
  <c r="V2" i="14"/>
  <c r="W2" i="14"/>
  <c r="X2" i="14"/>
  <c r="Y2" i="14"/>
  <c r="Z2" i="14"/>
  <c r="AA2" i="14"/>
  <c r="AB2" i="14"/>
  <c r="AC2" i="14"/>
  <c r="AD2" i="14"/>
  <c r="AE2" i="14"/>
  <c r="AF2" i="14"/>
  <c r="AG2" i="14"/>
  <c r="AH2" i="14"/>
  <c r="AI2" i="14"/>
  <c r="AJ2" i="14"/>
  <c r="AK2" i="14"/>
  <c r="AL2" i="14"/>
  <c r="AM2" i="14"/>
  <c r="AN2" i="14"/>
  <c r="AO2" i="14"/>
  <c r="AP2" i="14"/>
  <c r="AQ2" i="14"/>
  <c r="AR2" i="14"/>
  <c r="F3" i="14"/>
  <c r="G3" i="14"/>
  <c r="H3" i="14"/>
  <c r="I3" i="14"/>
  <c r="J3" i="14"/>
  <c r="K3" i="14"/>
  <c r="L3" i="14"/>
  <c r="M3" i="14"/>
  <c r="N3" i="14"/>
  <c r="O3" i="14"/>
  <c r="P3" i="14"/>
  <c r="Q3" i="14"/>
  <c r="R3" i="14"/>
  <c r="S3" i="14"/>
  <c r="T3" i="14"/>
  <c r="U3" i="14"/>
  <c r="V3" i="14"/>
  <c r="W3" i="14"/>
  <c r="X3" i="14"/>
  <c r="Y3" i="14"/>
  <c r="Z3" i="14"/>
  <c r="AA3" i="14"/>
  <c r="AB3" i="14"/>
  <c r="AC3" i="14"/>
  <c r="AD3" i="14"/>
  <c r="AE3" i="14"/>
  <c r="AF3" i="14"/>
  <c r="AG3" i="14"/>
  <c r="AH3" i="14"/>
  <c r="AI3" i="14"/>
  <c r="AJ3" i="14"/>
  <c r="AK3" i="14"/>
  <c r="AL3" i="14"/>
  <c r="AM3" i="14"/>
  <c r="AN3" i="14"/>
  <c r="AO3" i="14"/>
  <c r="AP3" i="14"/>
  <c r="AQ3" i="14"/>
  <c r="AR3"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AO5" i="14"/>
  <c r="AP5" i="14"/>
  <c r="AQ5" i="14"/>
  <c r="AR5"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AO6" i="14"/>
  <c r="AP6" i="14"/>
  <c r="AQ6" i="14"/>
  <c r="AR6"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AO7" i="14"/>
  <c r="AP7" i="14"/>
  <c r="AQ7" i="14"/>
  <c r="AR7"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AO8" i="14"/>
  <c r="AP8" i="14"/>
  <c r="AQ8" i="14"/>
  <c r="AR8"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AO9" i="14"/>
  <c r="AP9" i="14"/>
  <c r="AQ9" i="14"/>
  <c r="AR9"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AO10" i="14"/>
  <c r="AP10" i="14"/>
  <c r="AQ10" i="14"/>
  <c r="AR10"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AO11" i="14"/>
  <c r="AP11" i="14"/>
  <c r="AQ11" i="14"/>
  <c r="AR11"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AO12" i="14"/>
  <c r="AP12" i="14"/>
  <c r="AQ12" i="14"/>
  <c r="AR12"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AO13" i="14"/>
  <c r="AP13" i="14"/>
  <c r="AQ13" i="14"/>
  <c r="AR13"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AO14" i="14"/>
  <c r="AP14" i="14"/>
  <c r="AQ14" i="14"/>
  <c r="AR14"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AO15" i="14"/>
  <c r="AP15" i="14"/>
  <c r="AQ15" i="14"/>
  <c r="AR15"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AO16" i="14"/>
  <c r="AP16" i="14"/>
  <c r="AQ16" i="14"/>
  <c r="AR16"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AO17" i="14"/>
  <c r="AP17" i="14"/>
  <c r="AQ17" i="14"/>
  <c r="AR17"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AO18" i="14"/>
  <c r="AP18" i="14"/>
  <c r="AQ18" i="14"/>
  <c r="AR18"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AO19" i="14"/>
  <c r="AP19" i="14"/>
  <c r="AQ19" i="14"/>
  <c r="AR19"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AO20" i="14"/>
  <c r="AP20" i="14"/>
  <c r="AQ20" i="14"/>
  <c r="AR20"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AO21" i="14"/>
  <c r="AP21" i="14"/>
  <c r="AQ21" i="14"/>
  <c r="AR21"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AO22" i="14"/>
  <c r="AP22" i="14"/>
  <c r="AQ22" i="14"/>
  <c r="AR22"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AO23" i="14"/>
  <c r="AP23" i="14"/>
  <c r="AQ23" i="14"/>
  <c r="AR23"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AO24" i="14"/>
  <c r="AP24" i="14"/>
  <c r="AQ24" i="14"/>
  <c r="AR24"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AO25" i="14"/>
  <c r="AP25" i="14"/>
  <c r="AQ25" i="14"/>
  <c r="AR25"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AO26" i="14"/>
  <c r="AP26" i="14"/>
  <c r="AQ26" i="14"/>
  <c r="AR26"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AO27" i="14"/>
  <c r="AP27" i="14"/>
  <c r="AQ27" i="14"/>
  <c r="AR27"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AO28" i="14"/>
  <c r="AP28" i="14"/>
  <c r="AQ28" i="14"/>
  <c r="AR28"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AO29" i="14"/>
  <c r="AP29" i="14"/>
  <c r="AQ29" i="14"/>
  <c r="AR29"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AO30" i="14"/>
  <c r="AP30" i="14"/>
  <c r="AQ30" i="14"/>
  <c r="AR30"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AO31" i="14"/>
  <c r="AP31" i="14"/>
  <c r="AQ31" i="14"/>
  <c r="AR31"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AO32" i="14"/>
  <c r="AP32" i="14"/>
  <c r="AQ32" i="14"/>
  <c r="AR32"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AO33" i="14"/>
  <c r="AP33" i="14"/>
  <c r="AQ33" i="14"/>
  <c r="AR33"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AO34" i="14"/>
  <c r="AP34" i="14"/>
  <c r="AQ34" i="14"/>
  <c r="AR34"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AO35" i="14"/>
  <c r="AP35" i="14"/>
  <c r="AQ35" i="14"/>
  <c r="AR35"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AO36" i="14"/>
  <c r="AP36" i="14"/>
  <c r="AQ36" i="14"/>
  <c r="AR36"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AO37" i="14"/>
  <c r="AP37" i="14"/>
  <c r="AQ37" i="14"/>
  <c r="AR37"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AO38" i="14"/>
  <c r="AP38" i="14"/>
  <c r="AQ38" i="14"/>
  <c r="AR38"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AO39" i="14"/>
  <c r="AP39" i="14"/>
  <c r="AQ39" i="14"/>
  <c r="AR39"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AO40" i="14"/>
  <c r="AP40" i="14"/>
  <c r="AQ40" i="14"/>
  <c r="AR40"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AO42" i="14"/>
  <c r="AP42" i="14"/>
  <c r="AQ42" i="14"/>
  <c r="AR42"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AO43" i="14"/>
  <c r="AP43" i="14"/>
  <c r="AQ43" i="14"/>
  <c r="AR43"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AO44" i="14"/>
  <c r="AP44" i="14"/>
  <c r="AQ44" i="14"/>
  <c r="AR44"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AO45" i="14"/>
  <c r="AP45" i="14"/>
  <c r="AQ45" i="14"/>
  <c r="AR45"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AO46" i="14"/>
  <c r="AP46" i="14"/>
  <c r="AQ46" i="14"/>
  <c r="AR46"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AO47" i="14"/>
  <c r="AP47" i="14"/>
  <c r="AQ47" i="14"/>
  <c r="AR47"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AO48" i="14"/>
  <c r="AP48" i="14"/>
  <c r="AQ48" i="14"/>
  <c r="AR48"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AO49" i="14"/>
  <c r="AP49" i="14"/>
  <c r="AQ49" i="14"/>
  <c r="AR49"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AO50" i="14"/>
  <c r="AP50" i="14"/>
  <c r="AQ50" i="14"/>
  <c r="AR50"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AO51" i="14"/>
  <c r="AP51" i="14"/>
  <c r="AQ51" i="14"/>
  <c r="AR51"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AO52" i="14"/>
  <c r="AP52" i="14"/>
  <c r="AQ52" i="14"/>
  <c r="AR52"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AO53" i="14"/>
  <c r="AP53" i="14"/>
  <c r="AQ53" i="14"/>
  <c r="AR53"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AO54" i="14"/>
  <c r="AP54" i="14"/>
  <c r="AQ54" i="14"/>
  <c r="AR54"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AO55" i="14"/>
  <c r="AP55" i="14"/>
  <c r="AQ55" i="14"/>
  <c r="AR55"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AO56" i="14"/>
  <c r="AP56" i="14"/>
  <c r="AQ56" i="14"/>
  <c r="AR56"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AO57" i="14"/>
  <c r="AP57" i="14"/>
  <c r="AQ57" i="14"/>
  <c r="AR57"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AO58" i="14"/>
  <c r="AP58" i="14"/>
  <c r="AQ58" i="14"/>
  <c r="AR58"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AO59" i="14"/>
  <c r="AP59" i="14"/>
  <c r="AQ59" i="14"/>
  <c r="AR59"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AO60" i="14"/>
  <c r="AP60" i="14"/>
  <c r="AQ60" i="14"/>
  <c r="AR60"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AO61" i="14"/>
  <c r="AP61" i="14"/>
  <c r="AQ61" i="14"/>
  <c r="AR61"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AO62" i="14"/>
  <c r="AP62" i="14"/>
  <c r="AQ62" i="14"/>
  <c r="AR62"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AO63" i="14"/>
  <c r="AP63" i="14"/>
  <c r="AQ63" i="14"/>
  <c r="AR63"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AO65" i="14"/>
  <c r="AP65" i="14"/>
  <c r="AQ65" i="14"/>
  <c r="AR65"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AO66" i="14"/>
  <c r="AP66" i="14"/>
  <c r="AQ66" i="14"/>
  <c r="AR66"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AO67" i="14"/>
  <c r="AP67" i="14"/>
  <c r="AQ67" i="14"/>
  <c r="AR67"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AO68" i="14"/>
  <c r="AP68" i="14"/>
  <c r="AQ68" i="14"/>
  <c r="AR68"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AO69" i="14"/>
  <c r="AP69" i="14"/>
  <c r="AQ69" i="14"/>
  <c r="AR69"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AO70" i="14"/>
  <c r="AP70" i="14"/>
  <c r="AQ70" i="14"/>
  <c r="AR70"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AO71" i="14"/>
  <c r="AP71" i="14"/>
  <c r="AQ71" i="14"/>
  <c r="AR71"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AO72" i="14"/>
  <c r="AP72" i="14"/>
  <c r="AQ72" i="14"/>
  <c r="AR72"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AO73" i="14"/>
  <c r="AP73" i="14"/>
  <c r="AQ73" i="14"/>
  <c r="AR73"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AO74" i="14"/>
  <c r="AP74" i="14"/>
  <c r="AQ74" i="14"/>
  <c r="AR74"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AO75" i="14"/>
  <c r="AP75" i="14"/>
  <c r="AQ75" i="14"/>
  <c r="AR75"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AO76" i="14"/>
  <c r="AP76" i="14"/>
  <c r="AQ76" i="14"/>
  <c r="AR76"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AO77" i="14"/>
  <c r="AP77" i="14"/>
  <c r="AQ77" i="14"/>
  <c r="AR77"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AO78" i="14"/>
  <c r="AP78" i="14"/>
  <c r="AQ78" i="14"/>
  <c r="AR78"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AO80" i="14"/>
  <c r="AP80" i="14"/>
  <c r="AQ80" i="14"/>
  <c r="AR80"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AO81" i="14"/>
  <c r="AP81" i="14"/>
  <c r="AQ81" i="14"/>
  <c r="AR81"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AO82" i="14"/>
  <c r="AP82" i="14"/>
  <c r="AQ82" i="14"/>
  <c r="AR82"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AO83" i="14"/>
  <c r="AP83" i="14"/>
  <c r="AQ83" i="14"/>
  <c r="AR83"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AO84" i="14"/>
  <c r="AP84" i="14"/>
  <c r="AQ84" i="14"/>
  <c r="AR84"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AO85" i="14"/>
  <c r="AP85" i="14"/>
  <c r="AQ85" i="14"/>
  <c r="AR85"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AO86" i="14"/>
  <c r="AP86" i="14"/>
  <c r="AQ86" i="14"/>
  <c r="AR86"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AO87" i="14"/>
  <c r="AP87" i="14"/>
  <c r="AQ87" i="14"/>
  <c r="AR87"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AO88" i="14"/>
  <c r="AP88" i="14"/>
  <c r="AQ88" i="14"/>
  <c r="AR88"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AO89" i="14"/>
  <c r="AP89" i="14"/>
  <c r="AQ89" i="14"/>
  <c r="AR89"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AO90" i="14"/>
  <c r="AP90" i="14"/>
  <c r="AQ90" i="14"/>
  <c r="AR90"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AO91" i="14"/>
  <c r="AP91" i="14"/>
  <c r="AQ91" i="14"/>
  <c r="AR91"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AO92" i="14"/>
  <c r="AP92" i="14"/>
  <c r="AQ92" i="14"/>
  <c r="AR92"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AO94" i="14"/>
  <c r="AP94" i="14"/>
  <c r="AQ94" i="14"/>
  <c r="AR94"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AO95" i="14"/>
  <c r="AP95" i="14"/>
  <c r="AQ95" i="14"/>
  <c r="AR95"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AO96" i="14"/>
  <c r="AP96" i="14"/>
  <c r="AQ96" i="14"/>
  <c r="AR96"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AO97" i="14"/>
  <c r="AP97" i="14"/>
  <c r="AQ97" i="14"/>
  <c r="AR97"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AO98" i="14"/>
  <c r="AP98" i="14"/>
  <c r="AQ98" i="14"/>
  <c r="AR98"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AO99" i="14"/>
  <c r="AP99" i="14"/>
  <c r="AQ99" i="14"/>
  <c r="AR99"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AO100" i="14"/>
  <c r="AP100" i="14"/>
  <c r="AQ100" i="14"/>
  <c r="AR100"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AO101" i="14"/>
  <c r="AP101" i="14"/>
  <c r="AQ101" i="14"/>
  <c r="AR101"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AO102" i="14"/>
  <c r="AP102" i="14"/>
  <c r="AQ102" i="14"/>
  <c r="AR102"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AO103" i="14"/>
  <c r="AP103" i="14"/>
  <c r="AQ103" i="14"/>
  <c r="AR103"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AO104" i="14"/>
  <c r="AP104" i="14"/>
  <c r="AQ104" i="14"/>
  <c r="AR104"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AO105" i="14"/>
  <c r="AP105" i="14"/>
  <c r="AQ105" i="14"/>
  <c r="AR105"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AO106" i="14"/>
  <c r="AP106" i="14"/>
  <c r="AQ106" i="14"/>
  <c r="AR106"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AO107" i="14"/>
  <c r="AP107" i="14"/>
  <c r="AQ107" i="14"/>
  <c r="AR107"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AO108" i="14"/>
  <c r="AP108" i="14"/>
  <c r="AQ108" i="14"/>
  <c r="AR108"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AO109" i="14"/>
  <c r="AP109" i="14"/>
  <c r="AQ109" i="14"/>
  <c r="AR109"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AO110" i="14"/>
  <c r="AP110" i="14"/>
  <c r="AQ110" i="14"/>
  <c r="AR110"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AO111" i="14"/>
  <c r="AP111" i="14"/>
  <c r="AQ111" i="14"/>
  <c r="AR111"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AO112" i="14"/>
  <c r="AP112" i="14"/>
  <c r="AQ112" i="14"/>
  <c r="AR112"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AO113" i="14"/>
  <c r="AP113" i="14"/>
  <c r="AQ113" i="14"/>
  <c r="AR113"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AO114" i="14"/>
  <c r="AP114" i="14"/>
  <c r="AQ114" i="14"/>
  <c r="AR114"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AO115" i="14"/>
  <c r="AP115" i="14"/>
  <c r="AQ115" i="14"/>
  <c r="AR115"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AO116" i="14"/>
  <c r="AP116" i="14"/>
  <c r="AQ116" i="14"/>
  <c r="AR116"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AO117" i="14"/>
  <c r="AP117" i="14"/>
  <c r="AQ117" i="14"/>
  <c r="AR117"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AO118" i="14"/>
  <c r="AP118" i="14"/>
  <c r="AQ118" i="14"/>
  <c r="AR118"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AO119" i="14"/>
  <c r="AP119" i="14"/>
  <c r="AQ119" i="14"/>
  <c r="AR119"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AO120" i="14"/>
  <c r="AP120" i="14"/>
  <c r="AQ120" i="14"/>
  <c r="AR120"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AO121" i="14"/>
  <c r="AP121" i="14"/>
  <c r="AQ121" i="14"/>
  <c r="AR121"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AO122" i="14"/>
  <c r="AP122" i="14"/>
  <c r="AQ122" i="14"/>
  <c r="AR122"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AO123" i="14"/>
  <c r="AP123" i="14"/>
  <c r="AQ123" i="14"/>
  <c r="AR123"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AO124" i="14"/>
  <c r="AP124" i="14"/>
  <c r="AQ124" i="14"/>
  <c r="AR124"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AO125" i="14"/>
  <c r="AP125" i="14"/>
  <c r="AQ125" i="14"/>
  <c r="AR125"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AO126" i="14"/>
  <c r="AP126" i="14"/>
  <c r="AQ126" i="14"/>
  <c r="AR126"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AO127" i="14"/>
  <c r="AP127" i="14"/>
  <c r="AQ127" i="14"/>
  <c r="AR127"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AO128" i="14"/>
  <c r="AP128" i="14"/>
  <c r="AQ128" i="14"/>
  <c r="AR128"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AO129" i="14"/>
  <c r="AP129" i="14"/>
  <c r="AQ129" i="14"/>
  <c r="AR129"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AO130" i="14"/>
  <c r="AP130" i="14"/>
  <c r="AQ130" i="14"/>
  <c r="AR130"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AO131" i="14"/>
  <c r="AP131" i="14"/>
  <c r="AQ131" i="14"/>
  <c r="AR131"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AO132" i="14"/>
  <c r="AP132" i="14"/>
  <c r="AQ132" i="14"/>
  <c r="AR132"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AO133" i="14"/>
  <c r="AP133" i="14"/>
  <c r="AQ133" i="14"/>
  <c r="AR133"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AO134" i="14"/>
  <c r="AP134" i="14"/>
  <c r="AQ134" i="14"/>
  <c r="AR134"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AO135" i="14"/>
  <c r="AP135" i="14"/>
  <c r="AQ135" i="14"/>
  <c r="AR135"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AO136" i="14"/>
  <c r="AP136" i="14"/>
  <c r="AQ136" i="14"/>
  <c r="AR136"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AO137" i="14"/>
  <c r="AP137" i="14"/>
  <c r="AQ137" i="14"/>
  <c r="AR137"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AO138" i="14"/>
  <c r="AP138" i="14"/>
  <c r="AQ138" i="14"/>
  <c r="AR138"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AO139" i="14"/>
  <c r="AP139" i="14"/>
  <c r="AQ139" i="14"/>
  <c r="AR139"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AO140" i="14"/>
  <c r="AP140" i="14"/>
  <c r="AQ140" i="14"/>
  <c r="AR140"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AO141" i="14"/>
  <c r="AP141" i="14"/>
  <c r="AQ141" i="14"/>
  <c r="AR141"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AO142" i="14"/>
  <c r="AP142" i="14"/>
  <c r="AQ142" i="14"/>
  <c r="AR142"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AO143" i="14"/>
  <c r="AP143" i="14"/>
  <c r="AQ143" i="14"/>
  <c r="AR143"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AO144" i="14"/>
  <c r="AP144" i="14"/>
  <c r="AQ144" i="14"/>
  <c r="AR144"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AO145" i="14"/>
  <c r="AP145" i="14"/>
  <c r="AQ145" i="14"/>
  <c r="AR145"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AO146" i="14"/>
  <c r="AP146" i="14"/>
  <c r="AQ146" i="14"/>
  <c r="AR146"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AO147" i="14"/>
  <c r="AP147" i="14"/>
  <c r="AQ147" i="14"/>
  <c r="AR147"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AO148" i="14"/>
  <c r="AP148" i="14"/>
  <c r="AQ148" i="14"/>
  <c r="AR148"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AO149" i="14"/>
  <c r="AP149" i="14"/>
  <c r="AQ149" i="14"/>
  <c r="AR149"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AO150" i="14"/>
  <c r="AP150" i="14"/>
  <c r="AQ150" i="14"/>
  <c r="AR150"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AO151" i="14"/>
  <c r="AP151" i="14"/>
  <c r="AQ151" i="14"/>
  <c r="AR151"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AO152" i="14"/>
  <c r="AP152" i="14"/>
  <c r="AQ152" i="14"/>
  <c r="AR152"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AO153" i="14"/>
  <c r="AP153" i="14"/>
  <c r="AQ153" i="14"/>
  <c r="AR153"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AO154" i="14"/>
  <c r="AP154" i="14"/>
  <c r="AQ154" i="14"/>
  <c r="AR154"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AO155" i="14"/>
  <c r="AP155" i="14"/>
  <c r="AQ155" i="14"/>
  <c r="AR155"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AO156" i="14"/>
  <c r="AP156" i="14"/>
  <c r="AQ156" i="14"/>
  <c r="AR156"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AO157" i="14"/>
  <c r="AP157" i="14"/>
  <c r="AQ157" i="14"/>
  <c r="AR157"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AO158" i="14"/>
  <c r="AP158" i="14"/>
  <c r="AQ158" i="14"/>
  <c r="AR158"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AO159" i="14"/>
  <c r="AP159" i="14"/>
  <c r="AQ159" i="14"/>
  <c r="AR159"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AO160" i="14"/>
  <c r="AP160" i="14"/>
  <c r="AQ160" i="14"/>
  <c r="AR160"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AO161" i="14"/>
  <c r="AP161" i="14"/>
  <c r="AQ161" i="14"/>
  <c r="AR161"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AO162" i="14"/>
  <c r="AP162" i="14"/>
  <c r="AQ162" i="14"/>
  <c r="AR162"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AO163" i="14"/>
  <c r="AP163" i="14"/>
  <c r="AQ163" i="14"/>
  <c r="AR163"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AO164" i="14"/>
  <c r="AP164" i="14"/>
  <c r="AQ164" i="14"/>
  <c r="AR164"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AO165" i="14"/>
  <c r="AP165" i="14"/>
  <c r="AQ165" i="14"/>
  <c r="AR165"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AO166" i="14"/>
  <c r="AP166" i="14"/>
  <c r="AQ166" i="14"/>
  <c r="AR166"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AO167" i="14"/>
  <c r="AP167" i="14"/>
  <c r="AQ167" i="14"/>
  <c r="AR167"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AO168" i="14"/>
  <c r="AP168" i="14"/>
  <c r="AQ168" i="14"/>
  <c r="AR168"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AO169" i="14"/>
  <c r="AP169" i="14"/>
  <c r="AQ169" i="14"/>
  <c r="AR169"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AO170" i="14"/>
  <c r="AP170" i="14"/>
  <c r="AQ170" i="14"/>
  <c r="AR170"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AO171" i="14"/>
  <c r="AP171" i="14"/>
  <c r="AQ171" i="14"/>
  <c r="AR171"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AO172" i="14"/>
  <c r="AP172" i="14"/>
  <c r="AQ172" i="14"/>
  <c r="AR172"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AO173" i="14"/>
  <c r="AP173" i="14"/>
  <c r="AQ173" i="14"/>
  <c r="AR173"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AO174" i="14"/>
  <c r="AP174" i="14"/>
  <c r="AQ174" i="14"/>
  <c r="AR174"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AO175" i="14"/>
  <c r="AP175" i="14"/>
  <c r="AQ175" i="14"/>
  <c r="AR175"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AO176" i="14"/>
  <c r="AP176" i="14"/>
  <c r="AQ176" i="14"/>
  <c r="AR176"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AO177" i="14"/>
  <c r="AP177" i="14"/>
  <c r="AQ177" i="14"/>
  <c r="AR177"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AO178" i="14"/>
  <c r="AP178" i="14"/>
  <c r="AQ178" i="14"/>
  <c r="AR178"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AO179" i="14"/>
  <c r="AP179" i="14"/>
  <c r="AQ179" i="14"/>
  <c r="AR179"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AO180" i="14"/>
  <c r="AP180" i="14"/>
  <c r="AQ180" i="14"/>
  <c r="AR180"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AO181" i="14"/>
  <c r="AP181" i="14"/>
  <c r="AQ181" i="14"/>
  <c r="AR181"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AO182" i="14"/>
  <c r="AP182" i="14"/>
  <c r="AQ182" i="14"/>
  <c r="AR182"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AO183" i="14"/>
  <c r="AP183" i="14"/>
  <c r="AQ183" i="14"/>
  <c r="AR183"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AO184" i="14"/>
  <c r="AP184" i="14"/>
  <c r="AQ184" i="14"/>
  <c r="AR184"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AO185" i="14"/>
  <c r="AP185" i="14"/>
  <c r="AQ185" i="14"/>
  <c r="AR185"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AO186" i="14"/>
  <c r="AP186" i="14"/>
  <c r="AQ186" i="14"/>
  <c r="AR186"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AO187" i="14"/>
  <c r="AP187" i="14"/>
  <c r="AQ187" i="14"/>
  <c r="AR187"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AO188" i="14"/>
  <c r="AP188" i="14"/>
  <c r="AQ188" i="14"/>
  <c r="AR188"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AO189" i="14"/>
  <c r="AP189" i="14"/>
  <c r="AQ189" i="14"/>
  <c r="AR189"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AO190" i="14"/>
  <c r="AP190" i="14"/>
  <c r="AQ190" i="14"/>
  <c r="AR190"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AO191" i="14"/>
  <c r="AP191" i="14"/>
  <c r="AQ191" i="14"/>
  <c r="AR191"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AO192" i="14"/>
  <c r="AP192" i="14"/>
  <c r="AQ192" i="14"/>
  <c r="AR192"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AO193" i="14"/>
  <c r="AP193" i="14"/>
  <c r="AQ193" i="14"/>
  <c r="AR193"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AO194" i="14"/>
  <c r="AP194" i="14"/>
  <c r="AQ194" i="14"/>
  <c r="AR194"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82" i="14"/>
  <c r="E83" i="14"/>
  <c r="E84" i="14"/>
  <c r="E85" i="14"/>
  <c r="E86" i="14"/>
  <c r="E87" i="14"/>
  <c r="E88" i="14"/>
  <c r="E89" i="14"/>
  <c r="E90" i="14"/>
  <c r="E91" i="14"/>
  <c r="E92" i="14"/>
  <c r="E93" i="14"/>
  <c r="E94" i="14"/>
  <c r="E95" i="14"/>
  <c r="E96" i="14"/>
  <c r="E97" i="14"/>
  <c r="E98" i="14"/>
  <c r="E99" i="14"/>
  <c r="E100" i="14"/>
  <c r="E101" i="14"/>
  <c r="E102" i="14"/>
  <c r="E103" i="14"/>
  <c r="E104" i="14"/>
  <c r="E105" i="14"/>
  <c r="E106" i="14"/>
  <c r="E107" i="14"/>
  <c r="E108" i="14"/>
  <c r="E109" i="14"/>
  <c r="E110" i="14"/>
  <c r="E111" i="14"/>
  <c r="E112" i="14"/>
  <c r="E113" i="14"/>
  <c r="E114" i="14"/>
  <c r="E115" i="14"/>
  <c r="E116" i="14"/>
  <c r="E117" i="14"/>
  <c r="E118" i="14"/>
  <c r="E119" i="14"/>
  <c r="E120" i="14"/>
  <c r="E121" i="14"/>
  <c r="E122" i="14"/>
  <c r="E123" i="14"/>
  <c r="E124" i="14"/>
  <c r="E125" i="14"/>
  <c r="E126" i="14"/>
  <c r="E127" i="14"/>
  <c r="E128" i="14"/>
  <c r="E129" i="14"/>
  <c r="E130" i="14"/>
  <c r="E131" i="14"/>
  <c r="E132" i="14"/>
  <c r="E133" i="14"/>
  <c r="E134" i="14"/>
  <c r="E135" i="14"/>
  <c r="E136" i="14"/>
  <c r="E137" i="14"/>
  <c r="E138" i="14"/>
  <c r="E139" i="14"/>
  <c r="E140" i="14"/>
  <c r="E141" i="14"/>
  <c r="E142" i="14"/>
  <c r="E143" i="14"/>
  <c r="E144" i="14"/>
  <c r="E145" i="14"/>
  <c r="E146" i="14"/>
  <c r="E147" i="14"/>
  <c r="E148" i="14"/>
  <c r="E149" i="14"/>
  <c r="E150" i="14"/>
  <c r="E151" i="14"/>
  <c r="E152" i="14"/>
  <c r="E153" i="14"/>
  <c r="E154" i="14"/>
  <c r="E155" i="14"/>
  <c r="E156" i="14"/>
  <c r="E157" i="14"/>
  <c r="E158" i="14"/>
  <c r="E159" i="14"/>
  <c r="E160" i="14"/>
  <c r="E161" i="14"/>
  <c r="E162" i="14"/>
  <c r="E163" i="14"/>
  <c r="E164" i="14"/>
  <c r="E165" i="14"/>
  <c r="E166" i="14"/>
  <c r="E167" i="14"/>
  <c r="E168" i="14"/>
  <c r="E169" i="14"/>
  <c r="E170" i="14"/>
  <c r="E171" i="14"/>
  <c r="E172" i="14"/>
  <c r="E173" i="14"/>
  <c r="E174" i="14"/>
  <c r="E175" i="14"/>
  <c r="E176" i="14"/>
  <c r="E177" i="14"/>
  <c r="E178" i="14"/>
  <c r="E179" i="14"/>
  <c r="E180" i="14"/>
  <c r="E181" i="14"/>
  <c r="E182" i="14"/>
  <c r="E183" i="14"/>
  <c r="E184" i="14"/>
  <c r="E185" i="14"/>
  <c r="E186" i="14"/>
  <c r="E187" i="14"/>
  <c r="E188" i="14"/>
  <c r="E189" i="14"/>
  <c r="E190" i="14"/>
  <c r="E191" i="14"/>
  <c r="E192" i="14"/>
  <c r="E193" i="14"/>
  <c r="E194" i="14"/>
  <c r="E2" i="14"/>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D102" i="13"/>
  <c r="E102" i="13"/>
  <c r="F102" i="13"/>
  <c r="G102"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F102" i="13"/>
  <c r="AG102" i="13"/>
  <c r="AH102" i="13"/>
  <c r="AI102" i="13"/>
  <c r="AJ102" i="13"/>
  <c r="AK102" i="13"/>
  <c r="AL102" i="13"/>
  <c r="AM102" i="13"/>
  <c r="AN102" i="13"/>
  <c r="AO102" i="13"/>
  <c r="AP102" i="13"/>
  <c r="AQ102" i="13"/>
  <c r="D103" i="13"/>
  <c r="E103" i="13"/>
  <c r="F103" i="13"/>
  <c r="G103"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F103" i="13"/>
  <c r="AG103" i="13"/>
  <c r="AH103" i="13"/>
  <c r="AI103" i="13"/>
  <c r="AJ103" i="13"/>
  <c r="AK103" i="13"/>
  <c r="AL103" i="13"/>
  <c r="AM103" i="13"/>
  <c r="AN103" i="13"/>
  <c r="AO103" i="13"/>
  <c r="AP103" i="13"/>
  <c r="AQ103" i="13"/>
  <c r="D104" i="13"/>
  <c r="E104" i="13"/>
  <c r="F104" i="13"/>
  <c r="G104"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F104" i="13"/>
  <c r="AG104" i="13"/>
  <c r="AH104" i="13"/>
  <c r="AI104" i="13"/>
  <c r="AJ104" i="13"/>
  <c r="AK104" i="13"/>
  <c r="AL104" i="13"/>
  <c r="AM104" i="13"/>
  <c r="AN104" i="13"/>
  <c r="AO104" i="13"/>
  <c r="AP104" i="13"/>
  <c r="AQ104" i="13"/>
  <c r="D105" i="13"/>
  <c r="E105" i="13"/>
  <c r="F105" i="13"/>
  <c r="G105"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F105" i="13"/>
  <c r="AG105" i="13"/>
  <c r="AH105" i="13"/>
  <c r="AI105" i="13"/>
  <c r="AJ105" i="13"/>
  <c r="AK105" i="13"/>
  <c r="AL105" i="13"/>
  <c r="AM105" i="13"/>
  <c r="AN105" i="13"/>
  <c r="AO105" i="13"/>
  <c r="AP105" i="13"/>
  <c r="AQ105" i="13"/>
  <c r="D106" i="13"/>
  <c r="E106" i="13"/>
  <c r="F106" i="13"/>
  <c r="G106"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F106" i="13"/>
  <c r="AG106" i="13"/>
  <c r="AH106" i="13"/>
  <c r="AI106" i="13"/>
  <c r="AJ106" i="13"/>
  <c r="AK106" i="13"/>
  <c r="AL106" i="13"/>
  <c r="AM106" i="13"/>
  <c r="AN106" i="13"/>
  <c r="AO106" i="13"/>
  <c r="AP106" i="13"/>
  <c r="AQ106" i="13"/>
  <c r="D107" i="13"/>
  <c r="E107" i="13"/>
  <c r="F107" i="13"/>
  <c r="G107"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F107" i="13"/>
  <c r="AG107" i="13"/>
  <c r="AH107" i="13"/>
  <c r="AI107" i="13"/>
  <c r="AJ107" i="13"/>
  <c r="AK107" i="13"/>
  <c r="AL107" i="13"/>
  <c r="AM107" i="13"/>
  <c r="AN107" i="13"/>
  <c r="AO107" i="13"/>
  <c r="AP107" i="13"/>
  <c r="AQ107" i="13"/>
  <c r="D108" i="13"/>
  <c r="E108" i="13"/>
  <c r="F108" i="13"/>
  <c r="G108"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F108" i="13"/>
  <c r="AG108" i="13"/>
  <c r="AH108" i="13"/>
  <c r="AI108" i="13"/>
  <c r="AJ108" i="13"/>
  <c r="AK108" i="13"/>
  <c r="AL108" i="13"/>
  <c r="AM108" i="13"/>
  <c r="AN108" i="13"/>
  <c r="AO108" i="13"/>
  <c r="AP108" i="13"/>
  <c r="AQ108" i="13"/>
  <c r="D109" i="13"/>
  <c r="E109" i="13"/>
  <c r="F109" i="13"/>
  <c r="G109"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F109" i="13"/>
  <c r="AG109" i="13"/>
  <c r="AH109" i="13"/>
  <c r="AI109" i="13"/>
  <c r="AJ109" i="13"/>
  <c r="AK109" i="13"/>
  <c r="AL109" i="13"/>
  <c r="AM109" i="13"/>
  <c r="AN109" i="13"/>
  <c r="AO109" i="13"/>
  <c r="AP109" i="13"/>
  <c r="AQ109" i="13"/>
  <c r="D110" i="13"/>
  <c r="E110" i="13"/>
  <c r="F110" i="13"/>
  <c r="G110"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F110" i="13"/>
  <c r="AG110" i="13"/>
  <c r="AH110" i="13"/>
  <c r="AI110" i="13"/>
  <c r="AJ110" i="13"/>
  <c r="AK110" i="13"/>
  <c r="AL110" i="13"/>
  <c r="AM110" i="13"/>
  <c r="AN110" i="13"/>
  <c r="AO110" i="13"/>
  <c r="AP110" i="13"/>
  <c r="AQ110" i="13"/>
  <c r="D111" i="13"/>
  <c r="E111" i="13"/>
  <c r="F111" i="13"/>
  <c r="G111"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F111" i="13"/>
  <c r="AG111" i="13"/>
  <c r="AH111" i="13"/>
  <c r="AI111" i="13"/>
  <c r="AJ111" i="13"/>
  <c r="AK111" i="13"/>
  <c r="AL111" i="13"/>
  <c r="AM111" i="13"/>
  <c r="AN111" i="13"/>
  <c r="AO111" i="13"/>
  <c r="AP111" i="13"/>
  <c r="AQ111" i="13"/>
  <c r="D112" i="13"/>
  <c r="E112" i="13"/>
  <c r="F112" i="13"/>
  <c r="G112"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F112" i="13"/>
  <c r="AG112" i="13"/>
  <c r="AH112" i="13"/>
  <c r="AI112" i="13"/>
  <c r="AJ112" i="13"/>
  <c r="AK112" i="13"/>
  <c r="AL112" i="13"/>
  <c r="AM112" i="13"/>
  <c r="AN112" i="13"/>
  <c r="AO112" i="13"/>
  <c r="AP112" i="13"/>
  <c r="AQ112" i="13"/>
  <c r="D113" i="13"/>
  <c r="E113" i="13"/>
  <c r="F113" i="13"/>
  <c r="G113"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F113" i="13"/>
  <c r="AG113" i="13"/>
  <c r="AH113" i="13"/>
  <c r="AI113" i="13"/>
  <c r="AJ113" i="13"/>
  <c r="AK113" i="13"/>
  <c r="AL113" i="13"/>
  <c r="AM113" i="13"/>
  <c r="AN113" i="13"/>
  <c r="AO113" i="13"/>
  <c r="AP113" i="13"/>
  <c r="AQ113" i="13"/>
  <c r="D114" i="13"/>
  <c r="E114" i="13"/>
  <c r="F114" i="13"/>
  <c r="G114"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F114" i="13"/>
  <c r="AG114" i="13"/>
  <c r="AH114" i="13"/>
  <c r="AI114" i="13"/>
  <c r="AJ114" i="13"/>
  <c r="AK114" i="13"/>
  <c r="AL114" i="13"/>
  <c r="AM114" i="13"/>
  <c r="AN114" i="13"/>
  <c r="AO114" i="13"/>
  <c r="AP114" i="13"/>
  <c r="AQ114" i="13"/>
  <c r="D115" i="13"/>
  <c r="E115" i="13"/>
  <c r="F115" i="13"/>
  <c r="G115"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F115" i="13"/>
  <c r="AG115" i="13"/>
  <c r="AH115" i="13"/>
  <c r="AI115" i="13"/>
  <c r="AJ115" i="13"/>
  <c r="AK115" i="13"/>
  <c r="AL115" i="13"/>
  <c r="AM115" i="13"/>
  <c r="AN115" i="13"/>
  <c r="AO115" i="13"/>
  <c r="AP115" i="13"/>
  <c r="AQ115" i="13"/>
  <c r="D116" i="13"/>
  <c r="E116" i="13"/>
  <c r="F116" i="13"/>
  <c r="G116"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F116" i="13"/>
  <c r="AG116" i="13"/>
  <c r="AH116" i="13"/>
  <c r="AI116" i="13"/>
  <c r="AJ116" i="13"/>
  <c r="AK116" i="13"/>
  <c r="AL116" i="13"/>
  <c r="AM116" i="13"/>
  <c r="AN116" i="13"/>
  <c r="AO116" i="13"/>
  <c r="AP116" i="13"/>
  <c r="AQ116" i="13"/>
  <c r="D117" i="13"/>
  <c r="E117" i="13"/>
  <c r="F117" i="13"/>
  <c r="G117"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F117" i="13"/>
  <c r="AG117" i="13"/>
  <c r="AH117" i="13"/>
  <c r="AI117" i="13"/>
  <c r="AJ117" i="13"/>
  <c r="AK117" i="13"/>
  <c r="AL117" i="13"/>
  <c r="AM117" i="13"/>
  <c r="AN117" i="13"/>
  <c r="AO117" i="13"/>
  <c r="AP117" i="13"/>
  <c r="AQ117" i="13"/>
  <c r="D118" i="13"/>
  <c r="E118" i="13"/>
  <c r="F118" i="13"/>
  <c r="G118"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F118" i="13"/>
  <c r="AG118" i="13"/>
  <c r="AH118" i="13"/>
  <c r="AI118" i="13"/>
  <c r="AJ118" i="13"/>
  <c r="AK118" i="13"/>
  <c r="AL118" i="13"/>
  <c r="AM118" i="13"/>
  <c r="AN118" i="13"/>
  <c r="AO118" i="13"/>
  <c r="AP118" i="13"/>
  <c r="AQ118" i="13"/>
  <c r="D119" i="13"/>
  <c r="E119" i="13"/>
  <c r="F119" i="13"/>
  <c r="G119"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F119" i="13"/>
  <c r="AG119" i="13"/>
  <c r="AH119" i="13"/>
  <c r="AI119" i="13"/>
  <c r="AJ119" i="13"/>
  <c r="AK119" i="13"/>
  <c r="AL119" i="13"/>
  <c r="AM119" i="13"/>
  <c r="AN119" i="13"/>
  <c r="AO119" i="13"/>
  <c r="AP119" i="13"/>
  <c r="AQ119" i="13"/>
  <c r="D120" i="13"/>
  <c r="E120" i="13"/>
  <c r="F120" i="13"/>
  <c r="G120"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F120" i="13"/>
  <c r="AG120" i="13"/>
  <c r="AH120" i="13"/>
  <c r="AI120" i="13"/>
  <c r="AJ120" i="13"/>
  <c r="AK120" i="13"/>
  <c r="AL120" i="13"/>
  <c r="AM120" i="13"/>
  <c r="AN120" i="13"/>
  <c r="AO120" i="13"/>
  <c r="AP120" i="13"/>
  <c r="AQ120" i="13"/>
  <c r="D121" i="13"/>
  <c r="E121" i="13"/>
  <c r="F121" i="13"/>
  <c r="G121"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F121" i="13"/>
  <c r="AG121" i="13"/>
  <c r="AH121" i="13"/>
  <c r="AI121" i="13"/>
  <c r="AJ121" i="13"/>
  <c r="AK121" i="13"/>
  <c r="AL121" i="13"/>
  <c r="AM121" i="13"/>
  <c r="AN121" i="13"/>
  <c r="AO121" i="13"/>
  <c r="AP121" i="13"/>
  <c r="AQ121" i="13"/>
  <c r="D122" i="13"/>
  <c r="E122" i="13"/>
  <c r="F122" i="13"/>
  <c r="G122"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F122" i="13"/>
  <c r="AG122" i="13"/>
  <c r="AH122" i="13"/>
  <c r="AI122" i="13"/>
  <c r="AJ122" i="13"/>
  <c r="AK122" i="13"/>
  <c r="AL122" i="13"/>
  <c r="AM122" i="13"/>
  <c r="AN122" i="13"/>
  <c r="AO122" i="13"/>
  <c r="AP122" i="13"/>
  <c r="AQ122" i="13"/>
  <c r="D123" i="13"/>
  <c r="E123" i="13"/>
  <c r="F123" i="13"/>
  <c r="G123"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F123" i="13"/>
  <c r="AG123" i="13"/>
  <c r="AH123" i="13"/>
  <c r="AI123" i="13"/>
  <c r="AJ123" i="13"/>
  <c r="AK123" i="13"/>
  <c r="AL123" i="13"/>
  <c r="AM123" i="13"/>
  <c r="AN123" i="13"/>
  <c r="AO123" i="13"/>
  <c r="AP123" i="13"/>
  <c r="AQ123" i="13"/>
  <c r="D124" i="13"/>
  <c r="E124" i="13"/>
  <c r="F124" i="13"/>
  <c r="G124"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F124" i="13"/>
  <c r="AG124" i="13"/>
  <c r="AH124" i="13"/>
  <c r="AI124" i="13"/>
  <c r="AJ124" i="13"/>
  <c r="AK124" i="13"/>
  <c r="AL124" i="13"/>
  <c r="AM124" i="13"/>
  <c r="AN124" i="13"/>
  <c r="AO124" i="13"/>
  <c r="AP124" i="13"/>
  <c r="AQ124" i="13"/>
  <c r="D125" i="13"/>
  <c r="E125" i="13"/>
  <c r="F125" i="13"/>
  <c r="G125"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F125" i="13"/>
  <c r="AG125" i="13"/>
  <c r="AH125" i="13"/>
  <c r="AI125" i="13"/>
  <c r="AJ125" i="13"/>
  <c r="AK125" i="13"/>
  <c r="AL125" i="13"/>
  <c r="AM125" i="13"/>
  <c r="AN125" i="13"/>
  <c r="AO125" i="13"/>
  <c r="AP125" i="13"/>
  <c r="AQ125" i="13"/>
  <c r="D126" i="13"/>
  <c r="E126" i="13"/>
  <c r="F126" i="13"/>
  <c r="G126" i="13"/>
  <c r="H126" i="13"/>
  <c r="I126" i="13"/>
  <c r="J126" i="13"/>
  <c r="K126" i="13"/>
  <c r="L126" i="13"/>
  <c r="M126" i="13"/>
  <c r="N126" i="13"/>
  <c r="O126" i="13"/>
  <c r="P126" i="13"/>
  <c r="Q126" i="13"/>
  <c r="R126" i="13"/>
  <c r="S126" i="13"/>
  <c r="T126" i="13"/>
  <c r="U126" i="13"/>
  <c r="V126" i="13"/>
  <c r="W126" i="13"/>
  <c r="X126" i="13"/>
  <c r="Y126" i="13"/>
  <c r="Z126" i="13"/>
  <c r="AA126" i="13"/>
  <c r="AB126" i="13"/>
  <c r="AC126" i="13"/>
  <c r="AD126" i="13"/>
  <c r="AE126" i="13"/>
  <c r="AF126" i="13"/>
  <c r="AG126" i="13"/>
  <c r="AH126" i="13"/>
  <c r="AI126" i="13"/>
  <c r="AJ126" i="13"/>
  <c r="AK126" i="13"/>
  <c r="AL126" i="13"/>
  <c r="AM126" i="13"/>
  <c r="AN126" i="13"/>
  <c r="AO126" i="13"/>
  <c r="AP126" i="13"/>
  <c r="AQ126" i="13"/>
  <c r="D127" i="13"/>
  <c r="E127" i="13"/>
  <c r="F127" i="13"/>
  <c r="G127" i="13"/>
  <c r="H127" i="13"/>
  <c r="I127" i="13"/>
  <c r="J127" i="13"/>
  <c r="K127" i="13"/>
  <c r="L127" i="13"/>
  <c r="M127" i="13"/>
  <c r="N127" i="13"/>
  <c r="O127" i="13"/>
  <c r="P127" i="13"/>
  <c r="Q127" i="13"/>
  <c r="R127" i="13"/>
  <c r="S127" i="13"/>
  <c r="T127" i="13"/>
  <c r="U127" i="13"/>
  <c r="V127" i="13"/>
  <c r="W127" i="13"/>
  <c r="X127" i="13"/>
  <c r="Y127" i="13"/>
  <c r="Z127" i="13"/>
  <c r="AA127" i="13"/>
  <c r="AB127" i="13"/>
  <c r="AC127" i="13"/>
  <c r="AD127" i="13"/>
  <c r="AE127" i="13"/>
  <c r="AF127" i="13"/>
  <c r="AG127" i="13"/>
  <c r="AH127" i="13"/>
  <c r="AI127" i="13"/>
  <c r="AJ127" i="13"/>
  <c r="AK127" i="13"/>
  <c r="AL127" i="13"/>
  <c r="AM127" i="13"/>
  <c r="AN127" i="13"/>
  <c r="AO127" i="13"/>
  <c r="AP127" i="13"/>
  <c r="AQ127" i="13"/>
  <c r="D128" i="13"/>
  <c r="E128" i="13"/>
  <c r="F128" i="13"/>
  <c r="G128" i="13"/>
  <c r="H128" i="13"/>
  <c r="I128" i="13"/>
  <c r="J128" i="13"/>
  <c r="K128" i="13"/>
  <c r="L128" i="13"/>
  <c r="M128" i="13"/>
  <c r="N128" i="13"/>
  <c r="O128" i="13"/>
  <c r="P128" i="13"/>
  <c r="Q128" i="13"/>
  <c r="R128" i="13"/>
  <c r="S128" i="13"/>
  <c r="T128" i="13"/>
  <c r="U128" i="13"/>
  <c r="V128" i="13"/>
  <c r="W128" i="13"/>
  <c r="X128" i="13"/>
  <c r="Y128" i="13"/>
  <c r="Z128" i="13"/>
  <c r="AA128" i="13"/>
  <c r="AB128" i="13"/>
  <c r="AC128" i="13"/>
  <c r="AD128" i="13"/>
  <c r="AE128" i="13"/>
  <c r="AF128" i="13"/>
  <c r="AG128" i="13"/>
  <c r="AH128" i="13"/>
  <c r="AI128" i="13"/>
  <c r="AJ128" i="13"/>
  <c r="AK128" i="13"/>
  <c r="AL128" i="13"/>
  <c r="AM128" i="13"/>
  <c r="AN128" i="13"/>
  <c r="AO128" i="13"/>
  <c r="AP128" i="13"/>
  <c r="AQ128" i="13"/>
  <c r="D129" i="13"/>
  <c r="E129" i="13"/>
  <c r="F129" i="13"/>
  <c r="G129" i="13"/>
  <c r="H129" i="13"/>
  <c r="I129" i="13"/>
  <c r="J129" i="13"/>
  <c r="K129" i="13"/>
  <c r="L129" i="13"/>
  <c r="M129" i="13"/>
  <c r="N129" i="13"/>
  <c r="O129" i="13"/>
  <c r="P129" i="13"/>
  <c r="Q129" i="13"/>
  <c r="R129" i="13"/>
  <c r="S129" i="13"/>
  <c r="T129" i="13"/>
  <c r="U129" i="13"/>
  <c r="V129" i="13"/>
  <c r="W129" i="13"/>
  <c r="X129" i="13"/>
  <c r="Y129" i="13"/>
  <c r="Z129" i="13"/>
  <c r="AA129" i="13"/>
  <c r="AB129" i="13"/>
  <c r="AC129" i="13"/>
  <c r="AD129" i="13"/>
  <c r="AE129" i="13"/>
  <c r="AF129" i="13"/>
  <c r="AG129" i="13"/>
  <c r="AH129" i="13"/>
  <c r="AI129" i="13"/>
  <c r="AJ129" i="13"/>
  <c r="AK129" i="13"/>
  <c r="AL129" i="13"/>
  <c r="AM129" i="13"/>
  <c r="AN129" i="13"/>
  <c r="AO129" i="13"/>
  <c r="AP129" i="13"/>
  <c r="AQ129" i="13"/>
  <c r="D130" i="13"/>
  <c r="E130" i="13"/>
  <c r="F130" i="13"/>
  <c r="G130" i="13"/>
  <c r="H130" i="13"/>
  <c r="I130" i="13"/>
  <c r="J130" i="13"/>
  <c r="K130" i="13"/>
  <c r="L130" i="13"/>
  <c r="M130" i="13"/>
  <c r="N130" i="13"/>
  <c r="O130" i="13"/>
  <c r="P130" i="13"/>
  <c r="Q130" i="13"/>
  <c r="R130" i="13"/>
  <c r="S130" i="13"/>
  <c r="T130" i="13"/>
  <c r="U130" i="13"/>
  <c r="V130" i="13"/>
  <c r="W130" i="13"/>
  <c r="X130" i="13"/>
  <c r="Y130" i="13"/>
  <c r="Z130" i="13"/>
  <c r="AA130" i="13"/>
  <c r="AB130" i="13"/>
  <c r="AC130" i="13"/>
  <c r="AD130" i="13"/>
  <c r="AE130" i="13"/>
  <c r="AF130" i="13"/>
  <c r="AG130" i="13"/>
  <c r="AH130" i="13"/>
  <c r="AI130" i="13"/>
  <c r="AJ130" i="13"/>
  <c r="AK130" i="13"/>
  <c r="AL130" i="13"/>
  <c r="AM130" i="13"/>
  <c r="AN130" i="13"/>
  <c r="AO130" i="13"/>
  <c r="AP130" i="13"/>
  <c r="AQ130" i="13"/>
  <c r="D131" i="13"/>
  <c r="E131" i="13"/>
  <c r="F131" i="13"/>
  <c r="G131" i="13"/>
  <c r="H131" i="13"/>
  <c r="I131" i="13"/>
  <c r="J131" i="13"/>
  <c r="K131" i="13"/>
  <c r="L131" i="13"/>
  <c r="M131" i="13"/>
  <c r="N131" i="13"/>
  <c r="O131" i="13"/>
  <c r="P131" i="13"/>
  <c r="Q131" i="13"/>
  <c r="R131" i="13"/>
  <c r="S131" i="13"/>
  <c r="T131" i="13"/>
  <c r="U131" i="13"/>
  <c r="V131" i="13"/>
  <c r="W131" i="13"/>
  <c r="X131" i="13"/>
  <c r="Y131" i="13"/>
  <c r="Z131" i="13"/>
  <c r="AA131" i="13"/>
  <c r="AB131" i="13"/>
  <c r="AC131" i="13"/>
  <c r="AD131" i="13"/>
  <c r="AE131" i="13"/>
  <c r="AF131" i="13"/>
  <c r="AG131" i="13"/>
  <c r="AH131" i="13"/>
  <c r="AI131" i="13"/>
  <c r="AJ131" i="13"/>
  <c r="AK131" i="13"/>
  <c r="AL131" i="13"/>
  <c r="AM131" i="13"/>
  <c r="AN131" i="13"/>
  <c r="AO131" i="13"/>
  <c r="AP131" i="13"/>
  <c r="AQ131" i="13"/>
  <c r="D132" i="13"/>
  <c r="E132" i="13"/>
  <c r="F132" i="13"/>
  <c r="G132" i="13"/>
  <c r="H132" i="13"/>
  <c r="I132" i="13"/>
  <c r="J132" i="13"/>
  <c r="K132" i="13"/>
  <c r="L132" i="13"/>
  <c r="M132" i="13"/>
  <c r="N132" i="13"/>
  <c r="O132" i="13"/>
  <c r="P132" i="13"/>
  <c r="Q132" i="13"/>
  <c r="R132" i="13"/>
  <c r="S132" i="13"/>
  <c r="T132" i="13"/>
  <c r="U132" i="13"/>
  <c r="V132" i="13"/>
  <c r="W132" i="13"/>
  <c r="X132" i="13"/>
  <c r="Y132" i="13"/>
  <c r="Z132" i="13"/>
  <c r="AA132" i="13"/>
  <c r="AB132" i="13"/>
  <c r="AC132" i="13"/>
  <c r="AD132" i="13"/>
  <c r="AE132" i="13"/>
  <c r="AF132" i="13"/>
  <c r="AG132" i="13"/>
  <c r="AH132" i="13"/>
  <c r="AI132" i="13"/>
  <c r="AJ132" i="13"/>
  <c r="AK132" i="13"/>
  <c r="AL132" i="13"/>
  <c r="AM132" i="13"/>
  <c r="AN132" i="13"/>
  <c r="AO132" i="13"/>
  <c r="AP132" i="13"/>
  <c r="AQ132" i="13"/>
  <c r="D133" i="13"/>
  <c r="E133" i="13"/>
  <c r="F133" i="13"/>
  <c r="G133" i="13"/>
  <c r="H133" i="13"/>
  <c r="I133" i="13"/>
  <c r="J133" i="13"/>
  <c r="K133" i="13"/>
  <c r="L133" i="13"/>
  <c r="M133" i="13"/>
  <c r="N133" i="13"/>
  <c r="O133" i="13"/>
  <c r="P133" i="13"/>
  <c r="Q133" i="13"/>
  <c r="R133" i="13"/>
  <c r="S133" i="13"/>
  <c r="T133" i="13"/>
  <c r="U133" i="13"/>
  <c r="V133" i="13"/>
  <c r="W133" i="13"/>
  <c r="X133" i="13"/>
  <c r="Y133" i="13"/>
  <c r="Z133" i="13"/>
  <c r="AA133" i="13"/>
  <c r="AB133" i="13"/>
  <c r="AC133" i="13"/>
  <c r="AD133" i="13"/>
  <c r="AE133" i="13"/>
  <c r="AF133" i="13"/>
  <c r="AG133" i="13"/>
  <c r="AH133" i="13"/>
  <c r="AI133" i="13"/>
  <c r="AJ133" i="13"/>
  <c r="AK133" i="13"/>
  <c r="AL133" i="13"/>
  <c r="AM133" i="13"/>
  <c r="AN133" i="13"/>
  <c r="AO133" i="13"/>
  <c r="AP133" i="13"/>
  <c r="AQ133" i="13"/>
  <c r="D134" i="13"/>
  <c r="E134" i="13"/>
  <c r="F134" i="13"/>
  <c r="G134" i="13"/>
  <c r="H134" i="13"/>
  <c r="I134" i="13"/>
  <c r="J134" i="13"/>
  <c r="K134" i="13"/>
  <c r="L134" i="13"/>
  <c r="M134" i="13"/>
  <c r="N134" i="13"/>
  <c r="O134" i="13"/>
  <c r="P134" i="13"/>
  <c r="Q134" i="13"/>
  <c r="R134" i="13"/>
  <c r="S134" i="13"/>
  <c r="T134" i="13"/>
  <c r="U134" i="13"/>
  <c r="V134" i="13"/>
  <c r="W134" i="13"/>
  <c r="X134" i="13"/>
  <c r="Y134" i="13"/>
  <c r="Z134" i="13"/>
  <c r="AA134" i="13"/>
  <c r="AB134" i="13"/>
  <c r="AC134" i="13"/>
  <c r="AD134" i="13"/>
  <c r="AE134" i="13"/>
  <c r="AF134" i="13"/>
  <c r="AG134" i="13"/>
  <c r="AH134" i="13"/>
  <c r="AI134" i="13"/>
  <c r="AJ134" i="13"/>
  <c r="AK134" i="13"/>
  <c r="AL134" i="13"/>
  <c r="AM134" i="13"/>
  <c r="AN134" i="13"/>
  <c r="AO134" i="13"/>
  <c r="AP134" i="13"/>
  <c r="AQ134" i="13"/>
  <c r="D135" i="13"/>
  <c r="E135" i="13"/>
  <c r="F135" i="13"/>
  <c r="G135" i="13"/>
  <c r="H135" i="13"/>
  <c r="I135" i="13"/>
  <c r="J135" i="13"/>
  <c r="K135" i="13"/>
  <c r="L135" i="13"/>
  <c r="M135" i="13"/>
  <c r="N135" i="13"/>
  <c r="O135" i="13"/>
  <c r="P135" i="13"/>
  <c r="Q135" i="13"/>
  <c r="R135" i="13"/>
  <c r="S135" i="13"/>
  <c r="T135" i="13"/>
  <c r="U135" i="13"/>
  <c r="V135" i="13"/>
  <c r="W135" i="13"/>
  <c r="X135" i="13"/>
  <c r="Y135" i="13"/>
  <c r="Z135" i="13"/>
  <c r="AA135" i="13"/>
  <c r="AB135" i="13"/>
  <c r="AC135" i="13"/>
  <c r="AD135" i="13"/>
  <c r="AE135" i="13"/>
  <c r="AF135" i="13"/>
  <c r="AG135" i="13"/>
  <c r="AH135" i="13"/>
  <c r="AI135" i="13"/>
  <c r="AJ135" i="13"/>
  <c r="AK135" i="13"/>
  <c r="AL135" i="13"/>
  <c r="AM135" i="13"/>
  <c r="AN135" i="13"/>
  <c r="AO135" i="13"/>
  <c r="AP135" i="13"/>
  <c r="AQ135" i="13"/>
  <c r="D136" i="13"/>
  <c r="E136" i="13"/>
  <c r="F136" i="13"/>
  <c r="G136" i="13"/>
  <c r="H136" i="13"/>
  <c r="I136" i="13"/>
  <c r="J136" i="13"/>
  <c r="K136" i="13"/>
  <c r="L136" i="13"/>
  <c r="M136" i="13"/>
  <c r="N136" i="13"/>
  <c r="O136" i="13"/>
  <c r="P136" i="13"/>
  <c r="Q136" i="13"/>
  <c r="R136" i="13"/>
  <c r="S136" i="13"/>
  <c r="T136" i="13"/>
  <c r="U136" i="13"/>
  <c r="V136" i="13"/>
  <c r="W136" i="13"/>
  <c r="X136" i="13"/>
  <c r="Y136" i="13"/>
  <c r="Z136" i="13"/>
  <c r="AA136" i="13"/>
  <c r="AB136" i="13"/>
  <c r="AC136" i="13"/>
  <c r="AD136" i="13"/>
  <c r="AE136" i="13"/>
  <c r="AF136" i="13"/>
  <c r="AG136" i="13"/>
  <c r="AH136" i="13"/>
  <c r="AI136" i="13"/>
  <c r="AJ136" i="13"/>
  <c r="AK136" i="13"/>
  <c r="AL136" i="13"/>
  <c r="AM136" i="13"/>
  <c r="AN136" i="13"/>
  <c r="AO136" i="13"/>
  <c r="AP136" i="13"/>
  <c r="AQ136" i="13"/>
  <c r="D137" i="13"/>
  <c r="E137" i="13"/>
  <c r="F137" i="13"/>
  <c r="G137" i="13"/>
  <c r="H137" i="13"/>
  <c r="I137" i="13"/>
  <c r="J137" i="13"/>
  <c r="K137" i="13"/>
  <c r="L137" i="13"/>
  <c r="M137" i="13"/>
  <c r="N137" i="13"/>
  <c r="O137" i="13"/>
  <c r="P137" i="13"/>
  <c r="Q137" i="13"/>
  <c r="R137" i="13"/>
  <c r="S137" i="13"/>
  <c r="T137" i="13"/>
  <c r="U137" i="13"/>
  <c r="V137" i="13"/>
  <c r="W137" i="13"/>
  <c r="X137" i="13"/>
  <c r="Y137" i="13"/>
  <c r="Z137" i="13"/>
  <c r="AA137" i="13"/>
  <c r="AB137" i="13"/>
  <c r="AC137" i="13"/>
  <c r="AD137" i="13"/>
  <c r="AE137" i="13"/>
  <c r="AF137" i="13"/>
  <c r="AG137" i="13"/>
  <c r="AH137" i="13"/>
  <c r="AI137" i="13"/>
  <c r="AJ137" i="13"/>
  <c r="AK137" i="13"/>
  <c r="AL137" i="13"/>
  <c r="AM137" i="13"/>
  <c r="AN137" i="13"/>
  <c r="AO137" i="13"/>
  <c r="AP137" i="13"/>
  <c r="AQ137" i="13"/>
  <c r="D138" i="13"/>
  <c r="E138" i="13"/>
  <c r="F138" i="13"/>
  <c r="G138" i="13"/>
  <c r="H138" i="13"/>
  <c r="I138" i="13"/>
  <c r="J138" i="13"/>
  <c r="K138" i="13"/>
  <c r="L138" i="13"/>
  <c r="M138" i="13"/>
  <c r="N138" i="13"/>
  <c r="O138" i="13"/>
  <c r="P138" i="13"/>
  <c r="Q138" i="13"/>
  <c r="R138" i="13"/>
  <c r="S138" i="13"/>
  <c r="T138" i="13"/>
  <c r="U138" i="13"/>
  <c r="V138" i="13"/>
  <c r="W138" i="13"/>
  <c r="X138" i="13"/>
  <c r="Y138" i="13"/>
  <c r="Z138" i="13"/>
  <c r="AA138" i="13"/>
  <c r="AB138" i="13"/>
  <c r="AC138" i="13"/>
  <c r="AD138" i="13"/>
  <c r="AE138" i="13"/>
  <c r="AF138" i="13"/>
  <c r="AG138" i="13"/>
  <c r="AH138" i="13"/>
  <c r="AI138" i="13"/>
  <c r="AJ138" i="13"/>
  <c r="AK138" i="13"/>
  <c r="AL138" i="13"/>
  <c r="AM138" i="13"/>
  <c r="AN138" i="13"/>
  <c r="AO138" i="13"/>
  <c r="AP138" i="13"/>
  <c r="AQ138" i="13"/>
  <c r="D139" i="13"/>
  <c r="E139" i="13"/>
  <c r="F139" i="13"/>
  <c r="G139" i="13"/>
  <c r="H139" i="13"/>
  <c r="I139" i="13"/>
  <c r="J139" i="13"/>
  <c r="K139" i="13"/>
  <c r="L139" i="13"/>
  <c r="M139" i="13"/>
  <c r="N139" i="13"/>
  <c r="O139" i="13"/>
  <c r="P139" i="13"/>
  <c r="Q139" i="13"/>
  <c r="R139" i="13"/>
  <c r="S139" i="13"/>
  <c r="T139" i="13"/>
  <c r="U139" i="13"/>
  <c r="V139" i="13"/>
  <c r="W139" i="13"/>
  <c r="X139" i="13"/>
  <c r="Y139" i="13"/>
  <c r="Z139" i="13"/>
  <c r="AA139" i="13"/>
  <c r="AB139" i="13"/>
  <c r="AC139" i="13"/>
  <c r="AD139" i="13"/>
  <c r="AE139" i="13"/>
  <c r="AF139" i="13"/>
  <c r="AG139" i="13"/>
  <c r="AH139" i="13"/>
  <c r="AI139" i="13"/>
  <c r="AJ139" i="13"/>
  <c r="AK139" i="13"/>
  <c r="AL139" i="13"/>
  <c r="AM139" i="13"/>
  <c r="AN139" i="13"/>
  <c r="AO139" i="13"/>
  <c r="AP139" i="13"/>
  <c r="AQ139" i="13"/>
  <c r="D140" i="13"/>
  <c r="E140" i="13"/>
  <c r="F140" i="13"/>
  <c r="G140" i="13"/>
  <c r="H140" i="13"/>
  <c r="I140" i="13"/>
  <c r="J140" i="13"/>
  <c r="K140" i="13"/>
  <c r="L140" i="13"/>
  <c r="M140" i="13"/>
  <c r="N140" i="13"/>
  <c r="O140" i="13"/>
  <c r="P140" i="13"/>
  <c r="Q140" i="13"/>
  <c r="R140" i="13"/>
  <c r="S140" i="13"/>
  <c r="T140" i="13"/>
  <c r="U140" i="13"/>
  <c r="V140" i="13"/>
  <c r="W140" i="13"/>
  <c r="X140" i="13"/>
  <c r="Y140" i="13"/>
  <c r="Z140" i="13"/>
  <c r="AA140" i="13"/>
  <c r="AB140" i="13"/>
  <c r="AC140" i="13"/>
  <c r="AD140" i="13"/>
  <c r="AE140" i="13"/>
  <c r="AF140" i="13"/>
  <c r="AG140" i="13"/>
  <c r="AH140" i="13"/>
  <c r="AI140" i="13"/>
  <c r="AJ140" i="13"/>
  <c r="AK140" i="13"/>
  <c r="AL140" i="13"/>
  <c r="AM140" i="13"/>
  <c r="AN140" i="13"/>
  <c r="AO140" i="13"/>
  <c r="AP140" i="13"/>
  <c r="AQ140" i="13"/>
  <c r="D141" i="13"/>
  <c r="E141" i="13"/>
  <c r="F141" i="13"/>
  <c r="G141" i="13"/>
  <c r="H141" i="13"/>
  <c r="I141" i="13"/>
  <c r="J141" i="13"/>
  <c r="K141" i="13"/>
  <c r="L141" i="13"/>
  <c r="M141" i="13"/>
  <c r="N141" i="13"/>
  <c r="O141" i="13"/>
  <c r="P141" i="13"/>
  <c r="Q141" i="13"/>
  <c r="R141" i="13"/>
  <c r="S141" i="13"/>
  <c r="T141" i="13"/>
  <c r="U141" i="13"/>
  <c r="V141" i="13"/>
  <c r="W141" i="13"/>
  <c r="X141" i="13"/>
  <c r="Y141" i="13"/>
  <c r="Z141" i="13"/>
  <c r="AA141" i="13"/>
  <c r="AB141" i="13"/>
  <c r="AC141" i="13"/>
  <c r="AD141" i="13"/>
  <c r="AE141" i="13"/>
  <c r="AF141" i="13"/>
  <c r="AG141" i="13"/>
  <c r="AH141" i="13"/>
  <c r="AI141" i="13"/>
  <c r="AJ141" i="13"/>
  <c r="AK141" i="13"/>
  <c r="AL141" i="13"/>
  <c r="AM141" i="13"/>
  <c r="AN141" i="13"/>
  <c r="AO141" i="13"/>
  <c r="AP141" i="13"/>
  <c r="AQ141" i="13"/>
  <c r="D142" i="13"/>
  <c r="E142" i="13"/>
  <c r="F142" i="13"/>
  <c r="G142" i="13"/>
  <c r="H142" i="13"/>
  <c r="I142" i="13"/>
  <c r="J142" i="13"/>
  <c r="K142" i="13"/>
  <c r="L142" i="13"/>
  <c r="M142" i="13"/>
  <c r="N142" i="13"/>
  <c r="O142" i="13"/>
  <c r="P142" i="13"/>
  <c r="Q142" i="13"/>
  <c r="R142" i="13"/>
  <c r="S142" i="13"/>
  <c r="T142" i="13"/>
  <c r="U142" i="13"/>
  <c r="V142" i="13"/>
  <c r="W142" i="13"/>
  <c r="X142" i="13"/>
  <c r="Y142" i="13"/>
  <c r="Z142" i="13"/>
  <c r="AA142" i="13"/>
  <c r="AB142" i="13"/>
  <c r="AC142" i="13"/>
  <c r="AD142" i="13"/>
  <c r="AE142" i="13"/>
  <c r="AF142" i="13"/>
  <c r="AG142" i="13"/>
  <c r="AH142" i="13"/>
  <c r="AI142" i="13"/>
  <c r="AJ142" i="13"/>
  <c r="AK142" i="13"/>
  <c r="AL142" i="13"/>
  <c r="AM142" i="13"/>
  <c r="AN142" i="13"/>
  <c r="AO142" i="13"/>
  <c r="AP142" i="13"/>
  <c r="AQ142" i="13"/>
  <c r="D143" i="13"/>
  <c r="E143" i="13"/>
  <c r="F143" i="13"/>
  <c r="G143" i="13"/>
  <c r="H143" i="13"/>
  <c r="I143" i="13"/>
  <c r="J143" i="13"/>
  <c r="K143" i="13"/>
  <c r="L143" i="13"/>
  <c r="M143" i="13"/>
  <c r="N143" i="13"/>
  <c r="O143" i="13"/>
  <c r="P143" i="13"/>
  <c r="Q143" i="13"/>
  <c r="R143" i="13"/>
  <c r="S143" i="13"/>
  <c r="T143" i="13"/>
  <c r="U143" i="13"/>
  <c r="V143" i="13"/>
  <c r="W143" i="13"/>
  <c r="X143" i="13"/>
  <c r="Y143" i="13"/>
  <c r="Z143" i="13"/>
  <c r="AA143" i="13"/>
  <c r="AB143" i="13"/>
  <c r="AC143" i="13"/>
  <c r="AD143" i="13"/>
  <c r="AE143" i="13"/>
  <c r="AF143" i="13"/>
  <c r="AG143" i="13"/>
  <c r="AH143" i="13"/>
  <c r="AI143" i="13"/>
  <c r="AJ143" i="13"/>
  <c r="AK143" i="13"/>
  <c r="AL143" i="13"/>
  <c r="AM143" i="13"/>
  <c r="AN143" i="13"/>
  <c r="AO143" i="13"/>
  <c r="AP143" i="13"/>
  <c r="AQ143" i="13"/>
  <c r="D144" i="13"/>
  <c r="E144" i="13"/>
  <c r="F144" i="13"/>
  <c r="G144" i="13"/>
  <c r="H144" i="13"/>
  <c r="I144" i="13"/>
  <c r="J144" i="13"/>
  <c r="K144" i="13"/>
  <c r="L144" i="13"/>
  <c r="M144" i="13"/>
  <c r="N144" i="13"/>
  <c r="O144" i="13"/>
  <c r="P144" i="13"/>
  <c r="Q144" i="13"/>
  <c r="R144" i="13"/>
  <c r="S144" i="13"/>
  <c r="T144" i="13"/>
  <c r="U144" i="13"/>
  <c r="V144" i="13"/>
  <c r="W144" i="13"/>
  <c r="X144" i="13"/>
  <c r="Y144" i="13"/>
  <c r="Z144" i="13"/>
  <c r="AA144" i="13"/>
  <c r="AB144" i="13"/>
  <c r="AC144" i="13"/>
  <c r="AD144" i="13"/>
  <c r="AE144" i="13"/>
  <c r="AF144" i="13"/>
  <c r="AG144" i="13"/>
  <c r="AH144" i="13"/>
  <c r="AI144" i="13"/>
  <c r="AJ144" i="13"/>
  <c r="AK144" i="13"/>
  <c r="AL144" i="13"/>
  <c r="AM144" i="13"/>
  <c r="AN144" i="13"/>
  <c r="AO144" i="13"/>
  <c r="AP144" i="13"/>
  <c r="AQ144" i="13"/>
  <c r="D145" i="13"/>
  <c r="E145" i="13"/>
  <c r="F145" i="13"/>
  <c r="G145" i="13"/>
  <c r="H145" i="13"/>
  <c r="I145" i="13"/>
  <c r="J145" i="13"/>
  <c r="K145" i="13"/>
  <c r="L145" i="13"/>
  <c r="M145" i="13"/>
  <c r="N145" i="13"/>
  <c r="O145" i="13"/>
  <c r="P145" i="13"/>
  <c r="Q145" i="13"/>
  <c r="R145" i="13"/>
  <c r="S145" i="13"/>
  <c r="T145" i="13"/>
  <c r="U145" i="13"/>
  <c r="V145" i="13"/>
  <c r="W145" i="13"/>
  <c r="X145" i="13"/>
  <c r="Y145" i="13"/>
  <c r="Z145" i="13"/>
  <c r="AA145" i="13"/>
  <c r="AB145" i="13"/>
  <c r="AC145" i="13"/>
  <c r="AD145" i="13"/>
  <c r="AE145" i="13"/>
  <c r="AF145" i="13"/>
  <c r="AG145" i="13"/>
  <c r="AH145" i="13"/>
  <c r="AI145" i="13"/>
  <c r="AJ145" i="13"/>
  <c r="AK145" i="13"/>
  <c r="AL145" i="13"/>
  <c r="AM145" i="13"/>
  <c r="AN145" i="13"/>
  <c r="AO145" i="13"/>
  <c r="AP145" i="13"/>
  <c r="AQ145" i="13"/>
  <c r="D146" i="13"/>
  <c r="E146" i="13"/>
  <c r="F146" i="13"/>
  <c r="G146" i="13"/>
  <c r="H146" i="13"/>
  <c r="I146" i="13"/>
  <c r="J146" i="13"/>
  <c r="K146" i="13"/>
  <c r="L146" i="13"/>
  <c r="M146" i="13"/>
  <c r="N146" i="13"/>
  <c r="O146" i="13"/>
  <c r="P146" i="13"/>
  <c r="Q146" i="13"/>
  <c r="R146" i="13"/>
  <c r="S146" i="13"/>
  <c r="T146" i="13"/>
  <c r="U146" i="13"/>
  <c r="V146" i="13"/>
  <c r="W146" i="13"/>
  <c r="X146" i="13"/>
  <c r="Y146" i="13"/>
  <c r="Z146" i="13"/>
  <c r="AA146" i="13"/>
  <c r="AB146" i="13"/>
  <c r="AC146" i="13"/>
  <c r="AD146" i="13"/>
  <c r="AE146" i="13"/>
  <c r="AF146" i="13"/>
  <c r="AG146" i="13"/>
  <c r="AH146" i="13"/>
  <c r="AI146" i="13"/>
  <c r="AJ146" i="13"/>
  <c r="AK146" i="13"/>
  <c r="AL146" i="13"/>
  <c r="AM146" i="13"/>
  <c r="AN146" i="13"/>
  <c r="AO146" i="13"/>
  <c r="AP146" i="13"/>
  <c r="AQ146" i="13"/>
  <c r="D147" i="13"/>
  <c r="E147" i="13"/>
  <c r="F147" i="13"/>
  <c r="G147" i="13"/>
  <c r="H147" i="13"/>
  <c r="I147" i="13"/>
  <c r="J147" i="13"/>
  <c r="K147" i="13"/>
  <c r="L147" i="13"/>
  <c r="M147" i="13"/>
  <c r="N147" i="13"/>
  <c r="O147" i="13"/>
  <c r="P147" i="13"/>
  <c r="Q147" i="13"/>
  <c r="R147" i="13"/>
  <c r="S147" i="13"/>
  <c r="T147" i="13"/>
  <c r="U147" i="13"/>
  <c r="V147" i="13"/>
  <c r="W147" i="13"/>
  <c r="X147" i="13"/>
  <c r="Y147" i="13"/>
  <c r="Z147" i="13"/>
  <c r="AA147" i="13"/>
  <c r="AB147" i="13"/>
  <c r="AC147" i="13"/>
  <c r="AD147" i="13"/>
  <c r="AE147" i="13"/>
  <c r="AF147" i="13"/>
  <c r="AG147" i="13"/>
  <c r="AH147" i="13"/>
  <c r="AI147" i="13"/>
  <c r="AJ147" i="13"/>
  <c r="AK147" i="13"/>
  <c r="AL147" i="13"/>
  <c r="AM147" i="13"/>
  <c r="AN147" i="13"/>
  <c r="AO147" i="13"/>
  <c r="AP147" i="13"/>
  <c r="AQ147" i="13"/>
  <c r="D148" i="13"/>
  <c r="E148" i="13"/>
  <c r="F148" i="13"/>
  <c r="G148" i="13"/>
  <c r="H148" i="13"/>
  <c r="I148" i="13"/>
  <c r="J148" i="13"/>
  <c r="K148" i="13"/>
  <c r="L148" i="13"/>
  <c r="M148" i="13"/>
  <c r="N148" i="13"/>
  <c r="O148" i="13"/>
  <c r="P148" i="13"/>
  <c r="Q148" i="13"/>
  <c r="R148" i="13"/>
  <c r="S148" i="13"/>
  <c r="T148" i="13"/>
  <c r="U148" i="13"/>
  <c r="V148" i="13"/>
  <c r="W148" i="13"/>
  <c r="X148" i="13"/>
  <c r="Y148" i="13"/>
  <c r="Z148" i="13"/>
  <c r="AA148" i="13"/>
  <c r="AB148" i="13"/>
  <c r="AC148" i="13"/>
  <c r="AD148" i="13"/>
  <c r="AE148" i="13"/>
  <c r="AF148" i="13"/>
  <c r="AG148" i="13"/>
  <c r="AH148" i="13"/>
  <c r="AI148" i="13"/>
  <c r="AJ148" i="13"/>
  <c r="AK148" i="13"/>
  <c r="AL148" i="13"/>
  <c r="AM148" i="13"/>
  <c r="AN148" i="13"/>
  <c r="AO148" i="13"/>
  <c r="AP148" i="13"/>
  <c r="AQ148" i="13"/>
  <c r="D149" i="13"/>
  <c r="E149" i="13"/>
  <c r="F149" i="13"/>
  <c r="G149" i="13"/>
  <c r="H149" i="13"/>
  <c r="I149" i="13"/>
  <c r="J149" i="13"/>
  <c r="K149" i="13"/>
  <c r="L149" i="13"/>
  <c r="M149" i="13"/>
  <c r="N149" i="13"/>
  <c r="O149" i="13"/>
  <c r="P149" i="13"/>
  <c r="Q149" i="13"/>
  <c r="R149" i="13"/>
  <c r="S149" i="13"/>
  <c r="T149" i="13"/>
  <c r="U149" i="13"/>
  <c r="V149" i="13"/>
  <c r="W149" i="13"/>
  <c r="X149" i="13"/>
  <c r="Y149" i="13"/>
  <c r="Z149" i="13"/>
  <c r="AA149" i="13"/>
  <c r="AB149" i="13"/>
  <c r="AC149" i="13"/>
  <c r="AD149" i="13"/>
  <c r="AE149" i="13"/>
  <c r="AF149" i="13"/>
  <c r="AG149" i="13"/>
  <c r="AH149" i="13"/>
  <c r="AI149" i="13"/>
  <c r="AJ149" i="13"/>
  <c r="AK149" i="13"/>
  <c r="AL149" i="13"/>
  <c r="AM149" i="13"/>
  <c r="AN149" i="13"/>
  <c r="AO149" i="13"/>
  <c r="AP149" i="13"/>
  <c r="AQ149" i="13"/>
  <c r="D150" i="13"/>
  <c r="E150" i="13"/>
  <c r="F150" i="13"/>
  <c r="G150" i="13"/>
  <c r="H150" i="13"/>
  <c r="I150" i="13"/>
  <c r="J150" i="13"/>
  <c r="K150" i="13"/>
  <c r="L150" i="13"/>
  <c r="M150" i="13"/>
  <c r="N150" i="13"/>
  <c r="O150" i="13"/>
  <c r="P150" i="13"/>
  <c r="Q150" i="13"/>
  <c r="R150" i="13"/>
  <c r="S150" i="13"/>
  <c r="T150" i="13"/>
  <c r="U150" i="13"/>
  <c r="V150" i="13"/>
  <c r="W150" i="13"/>
  <c r="X150" i="13"/>
  <c r="Y150" i="13"/>
  <c r="Z150" i="13"/>
  <c r="AA150" i="13"/>
  <c r="AB150" i="13"/>
  <c r="AC150" i="13"/>
  <c r="AD150" i="13"/>
  <c r="AE150" i="13"/>
  <c r="AF150" i="13"/>
  <c r="AG150" i="13"/>
  <c r="AH150" i="13"/>
  <c r="AI150" i="13"/>
  <c r="AJ150" i="13"/>
  <c r="AK150" i="13"/>
  <c r="AL150" i="13"/>
  <c r="AM150" i="13"/>
  <c r="AN150" i="13"/>
  <c r="AO150" i="13"/>
  <c r="AP150" i="13"/>
  <c r="AQ150" i="13"/>
  <c r="D151" i="13"/>
  <c r="E151" i="13"/>
  <c r="F151" i="13"/>
  <c r="G151" i="13"/>
  <c r="H151" i="13"/>
  <c r="I151" i="13"/>
  <c r="J151" i="13"/>
  <c r="K151" i="13"/>
  <c r="L151" i="13"/>
  <c r="M151" i="13"/>
  <c r="N151" i="13"/>
  <c r="O151" i="13"/>
  <c r="P151" i="13"/>
  <c r="Q151" i="13"/>
  <c r="R151" i="13"/>
  <c r="S151" i="13"/>
  <c r="T151" i="13"/>
  <c r="U151" i="13"/>
  <c r="V151" i="13"/>
  <c r="W151" i="13"/>
  <c r="X151" i="13"/>
  <c r="Y151" i="13"/>
  <c r="Z151" i="13"/>
  <c r="AA151" i="13"/>
  <c r="AB151" i="13"/>
  <c r="AC151" i="13"/>
  <c r="AD151" i="13"/>
  <c r="AE151" i="13"/>
  <c r="AF151" i="13"/>
  <c r="AG151" i="13"/>
  <c r="AH151" i="13"/>
  <c r="AI151" i="13"/>
  <c r="AJ151" i="13"/>
  <c r="AK151" i="13"/>
  <c r="AL151" i="13"/>
  <c r="AM151" i="13"/>
  <c r="AN151" i="13"/>
  <c r="AO151" i="13"/>
  <c r="AP151" i="13"/>
  <c r="AQ151" i="13"/>
  <c r="D152" i="13"/>
  <c r="E152" i="13"/>
  <c r="F152" i="13"/>
  <c r="G152" i="13"/>
  <c r="H152" i="13"/>
  <c r="I152" i="13"/>
  <c r="J152" i="13"/>
  <c r="K152" i="13"/>
  <c r="L152" i="13"/>
  <c r="M152" i="13"/>
  <c r="N152" i="13"/>
  <c r="O152" i="13"/>
  <c r="P152" i="13"/>
  <c r="Q152" i="13"/>
  <c r="R152" i="13"/>
  <c r="S152" i="13"/>
  <c r="T152" i="13"/>
  <c r="U152" i="13"/>
  <c r="V152" i="13"/>
  <c r="W152" i="13"/>
  <c r="X152" i="13"/>
  <c r="Y152" i="13"/>
  <c r="Z152" i="13"/>
  <c r="AA152" i="13"/>
  <c r="AB152" i="13"/>
  <c r="AC152" i="13"/>
  <c r="AD152" i="13"/>
  <c r="AE152" i="13"/>
  <c r="AF152" i="13"/>
  <c r="AG152" i="13"/>
  <c r="AH152" i="13"/>
  <c r="AI152" i="13"/>
  <c r="AJ152" i="13"/>
  <c r="AK152" i="13"/>
  <c r="AL152" i="13"/>
  <c r="AM152" i="13"/>
  <c r="AN152" i="13"/>
  <c r="AO152" i="13"/>
  <c r="AP152" i="13"/>
  <c r="AQ152" i="13"/>
  <c r="D153" i="13"/>
  <c r="E153" i="13"/>
  <c r="F153" i="13"/>
  <c r="G153" i="13"/>
  <c r="H153" i="13"/>
  <c r="I153" i="13"/>
  <c r="J153" i="13"/>
  <c r="K153" i="13"/>
  <c r="L153" i="13"/>
  <c r="M153" i="13"/>
  <c r="N153" i="13"/>
  <c r="O153" i="13"/>
  <c r="P153" i="13"/>
  <c r="Q153" i="13"/>
  <c r="R153" i="13"/>
  <c r="S153" i="13"/>
  <c r="T153" i="13"/>
  <c r="U153" i="13"/>
  <c r="V153" i="13"/>
  <c r="W153" i="13"/>
  <c r="X153" i="13"/>
  <c r="Y153" i="13"/>
  <c r="Z153" i="13"/>
  <c r="AA153" i="13"/>
  <c r="AB153" i="13"/>
  <c r="AC153" i="13"/>
  <c r="AD153" i="13"/>
  <c r="AE153" i="13"/>
  <c r="AF153" i="13"/>
  <c r="AG153" i="13"/>
  <c r="AH153" i="13"/>
  <c r="AI153" i="13"/>
  <c r="AJ153" i="13"/>
  <c r="AK153" i="13"/>
  <c r="AL153" i="13"/>
  <c r="AM153" i="13"/>
  <c r="AN153" i="13"/>
  <c r="AO153" i="13"/>
  <c r="AP153" i="13"/>
  <c r="AQ153" i="13"/>
  <c r="D154" i="13"/>
  <c r="E154" i="13"/>
  <c r="F154" i="13"/>
  <c r="G154" i="13"/>
  <c r="H154" i="13"/>
  <c r="I154" i="13"/>
  <c r="J154" i="13"/>
  <c r="K154" i="13"/>
  <c r="L154" i="13"/>
  <c r="M154" i="13"/>
  <c r="N154" i="13"/>
  <c r="O154" i="13"/>
  <c r="P154" i="13"/>
  <c r="Q154" i="13"/>
  <c r="R154" i="13"/>
  <c r="S154" i="13"/>
  <c r="T154" i="13"/>
  <c r="U154" i="13"/>
  <c r="V154" i="13"/>
  <c r="W154" i="13"/>
  <c r="X154" i="13"/>
  <c r="Y154" i="13"/>
  <c r="Z154" i="13"/>
  <c r="AA154" i="13"/>
  <c r="AB154" i="13"/>
  <c r="AC154" i="13"/>
  <c r="AD154" i="13"/>
  <c r="AE154" i="13"/>
  <c r="AF154" i="13"/>
  <c r="AG154" i="13"/>
  <c r="AH154" i="13"/>
  <c r="AI154" i="13"/>
  <c r="AJ154" i="13"/>
  <c r="AK154" i="13"/>
  <c r="AL154" i="13"/>
  <c r="AM154" i="13"/>
  <c r="AN154" i="13"/>
  <c r="AO154" i="13"/>
  <c r="AP154" i="13"/>
  <c r="AQ154" i="13"/>
  <c r="D155" i="13"/>
  <c r="E155" i="13"/>
  <c r="F155" i="13"/>
  <c r="G155" i="13"/>
  <c r="H155" i="13"/>
  <c r="I155" i="13"/>
  <c r="J155" i="13"/>
  <c r="K155" i="13"/>
  <c r="L155" i="13"/>
  <c r="M155" i="13"/>
  <c r="N155" i="13"/>
  <c r="O155" i="13"/>
  <c r="P155" i="13"/>
  <c r="Q155" i="13"/>
  <c r="R155" i="13"/>
  <c r="S155" i="13"/>
  <c r="T155" i="13"/>
  <c r="U155" i="13"/>
  <c r="V155" i="13"/>
  <c r="W155" i="13"/>
  <c r="X155" i="13"/>
  <c r="Y155" i="13"/>
  <c r="Z155" i="13"/>
  <c r="AA155" i="13"/>
  <c r="AB155" i="13"/>
  <c r="AC155" i="13"/>
  <c r="AD155" i="13"/>
  <c r="AE155" i="13"/>
  <c r="AF155" i="13"/>
  <c r="AG155" i="13"/>
  <c r="AH155" i="13"/>
  <c r="AI155" i="13"/>
  <c r="AJ155" i="13"/>
  <c r="AK155" i="13"/>
  <c r="AL155" i="13"/>
  <c r="AM155" i="13"/>
  <c r="AN155" i="13"/>
  <c r="AO155" i="13"/>
  <c r="AP155" i="13"/>
  <c r="AQ155" i="13"/>
  <c r="D156" i="13"/>
  <c r="E156" i="13"/>
  <c r="F156" i="13"/>
  <c r="G156" i="13"/>
  <c r="H156" i="13"/>
  <c r="I156" i="13"/>
  <c r="J156" i="13"/>
  <c r="K156" i="13"/>
  <c r="L156" i="13"/>
  <c r="M156" i="13"/>
  <c r="N156" i="13"/>
  <c r="O156" i="13"/>
  <c r="P156" i="13"/>
  <c r="Q156" i="13"/>
  <c r="R156" i="13"/>
  <c r="S156" i="13"/>
  <c r="T156" i="13"/>
  <c r="U156" i="13"/>
  <c r="V156" i="13"/>
  <c r="W156" i="13"/>
  <c r="X156" i="13"/>
  <c r="Y156" i="13"/>
  <c r="Z156" i="13"/>
  <c r="AA156" i="13"/>
  <c r="AB156" i="13"/>
  <c r="AC156" i="13"/>
  <c r="AD156" i="13"/>
  <c r="AE156" i="13"/>
  <c r="AF156" i="13"/>
  <c r="AG156" i="13"/>
  <c r="AH156" i="13"/>
  <c r="AI156" i="13"/>
  <c r="AJ156" i="13"/>
  <c r="AK156" i="13"/>
  <c r="AL156" i="13"/>
  <c r="AM156" i="13"/>
  <c r="AN156" i="13"/>
  <c r="AO156" i="13"/>
  <c r="AP156" i="13"/>
  <c r="AQ156" i="13"/>
  <c r="D157" i="13"/>
  <c r="E157" i="13"/>
  <c r="F157" i="13"/>
  <c r="G157" i="13"/>
  <c r="H157" i="13"/>
  <c r="I157" i="13"/>
  <c r="J157" i="13"/>
  <c r="K157" i="13"/>
  <c r="L157" i="13"/>
  <c r="M157" i="13"/>
  <c r="N157" i="13"/>
  <c r="O157" i="13"/>
  <c r="P157" i="13"/>
  <c r="Q157" i="13"/>
  <c r="R157" i="13"/>
  <c r="S157" i="13"/>
  <c r="T157" i="13"/>
  <c r="U157" i="13"/>
  <c r="V157" i="13"/>
  <c r="W157" i="13"/>
  <c r="X157" i="13"/>
  <c r="Y157" i="13"/>
  <c r="Z157" i="13"/>
  <c r="AA157" i="13"/>
  <c r="AB157" i="13"/>
  <c r="AC157" i="13"/>
  <c r="AD157" i="13"/>
  <c r="AE157" i="13"/>
  <c r="AF157" i="13"/>
  <c r="AG157" i="13"/>
  <c r="AH157" i="13"/>
  <c r="AI157" i="13"/>
  <c r="AJ157" i="13"/>
  <c r="AK157" i="13"/>
  <c r="AL157" i="13"/>
  <c r="AM157" i="13"/>
  <c r="AN157" i="13"/>
  <c r="AO157" i="13"/>
  <c r="AP157" i="13"/>
  <c r="AQ157" i="13"/>
  <c r="D158" i="13"/>
  <c r="E158" i="13"/>
  <c r="F158" i="13"/>
  <c r="G158" i="13"/>
  <c r="H158" i="13"/>
  <c r="I158" i="13"/>
  <c r="J158" i="13"/>
  <c r="K158" i="13"/>
  <c r="L158" i="13"/>
  <c r="M158" i="13"/>
  <c r="N158" i="13"/>
  <c r="O158" i="13"/>
  <c r="P158" i="13"/>
  <c r="Q158" i="13"/>
  <c r="R158" i="13"/>
  <c r="S158" i="13"/>
  <c r="T158" i="13"/>
  <c r="U158" i="13"/>
  <c r="V158" i="13"/>
  <c r="W158" i="13"/>
  <c r="X158" i="13"/>
  <c r="Y158" i="13"/>
  <c r="Z158" i="13"/>
  <c r="AA158" i="13"/>
  <c r="AB158" i="13"/>
  <c r="AC158" i="13"/>
  <c r="AD158" i="13"/>
  <c r="AE158" i="13"/>
  <c r="AF158" i="13"/>
  <c r="AG158" i="13"/>
  <c r="AH158" i="13"/>
  <c r="AI158" i="13"/>
  <c r="AJ158" i="13"/>
  <c r="AK158" i="13"/>
  <c r="AL158" i="13"/>
  <c r="AM158" i="13"/>
  <c r="AN158" i="13"/>
  <c r="AO158" i="13"/>
  <c r="AP158" i="13"/>
  <c r="AQ158" i="13"/>
  <c r="D159" i="13"/>
  <c r="E159" i="13"/>
  <c r="F159" i="13"/>
  <c r="G159" i="13"/>
  <c r="H159" i="13"/>
  <c r="I159" i="13"/>
  <c r="J159" i="13"/>
  <c r="K159" i="13"/>
  <c r="L159" i="13"/>
  <c r="M159" i="13"/>
  <c r="N159" i="13"/>
  <c r="O159" i="13"/>
  <c r="P159" i="13"/>
  <c r="Q159" i="13"/>
  <c r="R159" i="13"/>
  <c r="S159" i="13"/>
  <c r="T159" i="13"/>
  <c r="U159" i="13"/>
  <c r="V159" i="13"/>
  <c r="W159" i="13"/>
  <c r="X159" i="13"/>
  <c r="Y159" i="13"/>
  <c r="Z159" i="13"/>
  <c r="AA159" i="13"/>
  <c r="AB159" i="13"/>
  <c r="AC159" i="13"/>
  <c r="AD159" i="13"/>
  <c r="AE159" i="13"/>
  <c r="AF159" i="13"/>
  <c r="AG159" i="13"/>
  <c r="AH159" i="13"/>
  <c r="AI159" i="13"/>
  <c r="AJ159" i="13"/>
  <c r="AK159" i="13"/>
  <c r="AL159" i="13"/>
  <c r="AM159" i="13"/>
  <c r="AN159" i="13"/>
  <c r="AO159" i="13"/>
  <c r="AP159" i="13"/>
  <c r="AQ159" i="13"/>
  <c r="D160" i="13"/>
  <c r="E160" i="13"/>
  <c r="F160" i="13"/>
  <c r="G160" i="13"/>
  <c r="H160" i="13"/>
  <c r="I160" i="13"/>
  <c r="J160" i="13"/>
  <c r="K160" i="13"/>
  <c r="L160" i="13"/>
  <c r="M160" i="13"/>
  <c r="N160" i="13"/>
  <c r="O160" i="13"/>
  <c r="P160" i="13"/>
  <c r="Q160" i="13"/>
  <c r="R160" i="13"/>
  <c r="S160" i="13"/>
  <c r="T160" i="13"/>
  <c r="U160" i="13"/>
  <c r="V160" i="13"/>
  <c r="W160" i="13"/>
  <c r="X160" i="13"/>
  <c r="Y160" i="13"/>
  <c r="Z160" i="13"/>
  <c r="AA160" i="13"/>
  <c r="AB160" i="13"/>
  <c r="AC160" i="13"/>
  <c r="AD160" i="13"/>
  <c r="AE160" i="13"/>
  <c r="AF160" i="13"/>
  <c r="AG160" i="13"/>
  <c r="AH160" i="13"/>
  <c r="AI160" i="13"/>
  <c r="AJ160" i="13"/>
  <c r="AK160" i="13"/>
  <c r="AL160" i="13"/>
  <c r="AM160" i="13"/>
  <c r="AN160" i="13"/>
  <c r="AO160" i="13"/>
  <c r="AP160" i="13"/>
  <c r="AQ160" i="13"/>
  <c r="D161" i="13"/>
  <c r="E161" i="13"/>
  <c r="F161" i="13"/>
  <c r="G161" i="13"/>
  <c r="H161" i="13"/>
  <c r="I161" i="13"/>
  <c r="J161" i="13"/>
  <c r="K161" i="13"/>
  <c r="L161" i="13"/>
  <c r="M161" i="13"/>
  <c r="N161" i="13"/>
  <c r="O161" i="13"/>
  <c r="P161" i="13"/>
  <c r="Q161" i="13"/>
  <c r="R161" i="13"/>
  <c r="S161" i="13"/>
  <c r="T161" i="13"/>
  <c r="U161" i="13"/>
  <c r="V161" i="13"/>
  <c r="W161" i="13"/>
  <c r="X161" i="13"/>
  <c r="Y161" i="13"/>
  <c r="Z161" i="13"/>
  <c r="AA161" i="13"/>
  <c r="AB161" i="13"/>
  <c r="AC161" i="13"/>
  <c r="AD161" i="13"/>
  <c r="AE161" i="13"/>
  <c r="AF161" i="13"/>
  <c r="AG161" i="13"/>
  <c r="AH161" i="13"/>
  <c r="AI161" i="13"/>
  <c r="AJ161" i="13"/>
  <c r="AK161" i="13"/>
  <c r="AL161" i="13"/>
  <c r="AM161" i="13"/>
  <c r="AN161" i="13"/>
  <c r="AO161" i="13"/>
  <c r="AP161" i="13"/>
  <c r="AQ161" i="13"/>
  <c r="D162" i="13"/>
  <c r="E162" i="13"/>
  <c r="F162" i="13"/>
  <c r="G162" i="13"/>
  <c r="H162" i="13"/>
  <c r="I162" i="13"/>
  <c r="J162" i="13"/>
  <c r="K162" i="13"/>
  <c r="L162" i="13"/>
  <c r="M162" i="13"/>
  <c r="N162" i="13"/>
  <c r="O162" i="13"/>
  <c r="P162" i="13"/>
  <c r="Q162" i="13"/>
  <c r="R162" i="13"/>
  <c r="S162" i="13"/>
  <c r="T162" i="13"/>
  <c r="U162" i="13"/>
  <c r="V162" i="13"/>
  <c r="W162" i="13"/>
  <c r="X162" i="13"/>
  <c r="Y162" i="13"/>
  <c r="Z162" i="13"/>
  <c r="AA162" i="13"/>
  <c r="AB162" i="13"/>
  <c r="AC162" i="13"/>
  <c r="AD162" i="13"/>
  <c r="AE162" i="13"/>
  <c r="AF162" i="13"/>
  <c r="AG162" i="13"/>
  <c r="AH162" i="13"/>
  <c r="AI162" i="13"/>
  <c r="AJ162" i="13"/>
  <c r="AK162" i="13"/>
  <c r="AL162" i="13"/>
  <c r="AM162" i="13"/>
  <c r="AN162" i="13"/>
  <c r="AO162" i="13"/>
  <c r="AP162" i="13"/>
  <c r="AQ162" i="13"/>
  <c r="D163" i="13"/>
  <c r="E163" i="13"/>
  <c r="F163" i="13"/>
  <c r="G163" i="13"/>
  <c r="H163" i="13"/>
  <c r="I163" i="13"/>
  <c r="J163" i="13"/>
  <c r="K163" i="13"/>
  <c r="L163" i="13"/>
  <c r="M163" i="13"/>
  <c r="N163" i="13"/>
  <c r="O163" i="13"/>
  <c r="P163" i="13"/>
  <c r="Q163" i="13"/>
  <c r="R163" i="13"/>
  <c r="S163" i="13"/>
  <c r="T163" i="13"/>
  <c r="U163" i="13"/>
  <c r="V163" i="13"/>
  <c r="W163" i="13"/>
  <c r="X163" i="13"/>
  <c r="Y163" i="13"/>
  <c r="Z163" i="13"/>
  <c r="AA163" i="13"/>
  <c r="AB163" i="13"/>
  <c r="AC163" i="13"/>
  <c r="AD163" i="13"/>
  <c r="AE163" i="13"/>
  <c r="AF163" i="13"/>
  <c r="AG163" i="13"/>
  <c r="AH163" i="13"/>
  <c r="AI163" i="13"/>
  <c r="AJ163" i="13"/>
  <c r="AK163" i="13"/>
  <c r="AL163" i="13"/>
  <c r="AM163" i="13"/>
  <c r="AN163" i="13"/>
  <c r="AO163" i="13"/>
  <c r="AP163" i="13"/>
  <c r="AQ163" i="13"/>
  <c r="D164" i="13"/>
  <c r="E164" i="13"/>
  <c r="F164" i="13"/>
  <c r="G164" i="13"/>
  <c r="H164" i="13"/>
  <c r="I164" i="13"/>
  <c r="J164" i="13"/>
  <c r="K164" i="13"/>
  <c r="L164" i="13"/>
  <c r="M164" i="13"/>
  <c r="N164" i="13"/>
  <c r="O164" i="13"/>
  <c r="P164" i="13"/>
  <c r="Q164" i="13"/>
  <c r="R164" i="13"/>
  <c r="S164" i="13"/>
  <c r="T164" i="13"/>
  <c r="U164" i="13"/>
  <c r="V164" i="13"/>
  <c r="W164" i="13"/>
  <c r="X164" i="13"/>
  <c r="Y164" i="13"/>
  <c r="Z164" i="13"/>
  <c r="AA164" i="13"/>
  <c r="AB164" i="13"/>
  <c r="AC164" i="13"/>
  <c r="AD164" i="13"/>
  <c r="AE164" i="13"/>
  <c r="AF164" i="13"/>
  <c r="AG164" i="13"/>
  <c r="AH164" i="13"/>
  <c r="AI164" i="13"/>
  <c r="AJ164" i="13"/>
  <c r="AK164" i="13"/>
  <c r="AL164" i="13"/>
  <c r="AM164" i="13"/>
  <c r="AN164" i="13"/>
  <c r="AO164" i="13"/>
  <c r="AP164" i="13"/>
  <c r="AQ164" i="13"/>
  <c r="D165" i="13"/>
  <c r="E165" i="13"/>
  <c r="F165" i="13"/>
  <c r="G165" i="13"/>
  <c r="H165" i="13"/>
  <c r="I165" i="13"/>
  <c r="J165" i="13"/>
  <c r="K165" i="13"/>
  <c r="L165" i="13"/>
  <c r="M165" i="13"/>
  <c r="N165" i="13"/>
  <c r="O165" i="13"/>
  <c r="P165" i="13"/>
  <c r="Q165" i="13"/>
  <c r="R165" i="13"/>
  <c r="S165" i="13"/>
  <c r="T165" i="13"/>
  <c r="U165" i="13"/>
  <c r="V165" i="13"/>
  <c r="W165" i="13"/>
  <c r="X165" i="13"/>
  <c r="Y165" i="13"/>
  <c r="Z165" i="13"/>
  <c r="AA165" i="13"/>
  <c r="AB165" i="13"/>
  <c r="AC165" i="13"/>
  <c r="AD165" i="13"/>
  <c r="AE165" i="13"/>
  <c r="AF165" i="13"/>
  <c r="AG165" i="13"/>
  <c r="AH165" i="13"/>
  <c r="AI165" i="13"/>
  <c r="AJ165" i="13"/>
  <c r="AK165" i="13"/>
  <c r="AL165" i="13"/>
  <c r="AM165" i="13"/>
  <c r="AN165" i="13"/>
  <c r="AO165" i="13"/>
  <c r="AP165" i="13"/>
  <c r="AQ165" i="13"/>
  <c r="D166" i="13"/>
  <c r="E166" i="13"/>
  <c r="F166" i="13"/>
  <c r="G166" i="13"/>
  <c r="H166" i="13"/>
  <c r="I166" i="13"/>
  <c r="J166" i="13"/>
  <c r="K166" i="13"/>
  <c r="L166" i="13"/>
  <c r="M166" i="13"/>
  <c r="N166" i="13"/>
  <c r="O166" i="13"/>
  <c r="P166" i="13"/>
  <c r="Q166" i="13"/>
  <c r="R166" i="13"/>
  <c r="S166" i="13"/>
  <c r="T166" i="13"/>
  <c r="U166" i="13"/>
  <c r="V166" i="13"/>
  <c r="W166" i="13"/>
  <c r="X166" i="13"/>
  <c r="Y166" i="13"/>
  <c r="Z166" i="13"/>
  <c r="AA166" i="13"/>
  <c r="AB166" i="13"/>
  <c r="AC166" i="13"/>
  <c r="AD166" i="13"/>
  <c r="AE166" i="13"/>
  <c r="AF166" i="13"/>
  <c r="AG166" i="13"/>
  <c r="AH166" i="13"/>
  <c r="AI166" i="13"/>
  <c r="AJ166" i="13"/>
  <c r="AK166" i="13"/>
  <c r="AL166" i="13"/>
  <c r="AM166" i="13"/>
  <c r="AN166" i="13"/>
  <c r="AO166" i="13"/>
  <c r="AP166" i="13"/>
  <c r="AQ166" i="13"/>
  <c r="D167" i="13"/>
  <c r="E167" i="13"/>
  <c r="F167" i="13"/>
  <c r="G167" i="13"/>
  <c r="H167" i="13"/>
  <c r="I167" i="13"/>
  <c r="J167" i="13"/>
  <c r="K167" i="13"/>
  <c r="L167" i="13"/>
  <c r="M167" i="13"/>
  <c r="N167" i="13"/>
  <c r="O167" i="13"/>
  <c r="P167" i="13"/>
  <c r="Q167" i="13"/>
  <c r="R167" i="13"/>
  <c r="S167" i="13"/>
  <c r="T167" i="13"/>
  <c r="U167" i="13"/>
  <c r="V167" i="13"/>
  <c r="W167" i="13"/>
  <c r="X167" i="13"/>
  <c r="Y167" i="13"/>
  <c r="Z167" i="13"/>
  <c r="AA167" i="13"/>
  <c r="AB167" i="13"/>
  <c r="AC167" i="13"/>
  <c r="AD167" i="13"/>
  <c r="AE167" i="13"/>
  <c r="AF167" i="13"/>
  <c r="AG167" i="13"/>
  <c r="AH167" i="13"/>
  <c r="AI167" i="13"/>
  <c r="AJ167" i="13"/>
  <c r="AK167" i="13"/>
  <c r="AL167" i="13"/>
  <c r="AM167" i="13"/>
  <c r="AN167" i="13"/>
  <c r="AO167" i="13"/>
  <c r="AP167" i="13"/>
  <c r="AQ167" i="13"/>
  <c r="D168" i="13"/>
  <c r="E168" i="13"/>
  <c r="F168" i="13"/>
  <c r="G168" i="13"/>
  <c r="H168" i="13"/>
  <c r="I168" i="13"/>
  <c r="J168" i="13"/>
  <c r="K168" i="13"/>
  <c r="L168" i="13"/>
  <c r="M168" i="13"/>
  <c r="N168" i="13"/>
  <c r="O168" i="13"/>
  <c r="P168" i="13"/>
  <c r="Q168" i="13"/>
  <c r="R168" i="13"/>
  <c r="S168" i="13"/>
  <c r="T168" i="13"/>
  <c r="U168" i="13"/>
  <c r="V168" i="13"/>
  <c r="W168" i="13"/>
  <c r="X168" i="13"/>
  <c r="Y168" i="13"/>
  <c r="Z168" i="13"/>
  <c r="AA168" i="13"/>
  <c r="AB168" i="13"/>
  <c r="AC168" i="13"/>
  <c r="AD168" i="13"/>
  <c r="AE168" i="13"/>
  <c r="AF168" i="13"/>
  <c r="AG168" i="13"/>
  <c r="AH168" i="13"/>
  <c r="AI168" i="13"/>
  <c r="AJ168" i="13"/>
  <c r="AK168" i="13"/>
  <c r="AL168" i="13"/>
  <c r="AM168" i="13"/>
  <c r="AN168" i="13"/>
  <c r="AO168" i="13"/>
  <c r="AP168" i="13"/>
  <c r="AQ168" i="13"/>
  <c r="D169" i="13"/>
  <c r="E169" i="13"/>
  <c r="F169" i="13"/>
  <c r="G169" i="13"/>
  <c r="H169" i="13"/>
  <c r="I169" i="13"/>
  <c r="J169" i="13"/>
  <c r="K169" i="13"/>
  <c r="L169" i="13"/>
  <c r="M169" i="13"/>
  <c r="N169" i="13"/>
  <c r="O169" i="13"/>
  <c r="P169" i="13"/>
  <c r="Q169" i="13"/>
  <c r="R169" i="13"/>
  <c r="S169" i="13"/>
  <c r="T169" i="13"/>
  <c r="U169" i="13"/>
  <c r="V169" i="13"/>
  <c r="W169" i="13"/>
  <c r="X169" i="13"/>
  <c r="Y169" i="13"/>
  <c r="Z169" i="13"/>
  <c r="AA169" i="13"/>
  <c r="AB169" i="13"/>
  <c r="AC169" i="13"/>
  <c r="AD169" i="13"/>
  <c r="AE169" i="13"/>
  <c r="AF169" i="13"/>
  <c r="AG169" i="13"/>
  <c r="AH169" i="13"/>
  <c r="AI169" i="13"/>
  <c r="AJ169" i="13"/>
  <c r="AK169" i="13"/>
  <c r="AL169" i="13"/>
  <c r="AM169" i="13"/>
  <c r="AN169" i="13"/>
  <c r="AO169" i="13"/>
  <c r="AP169" i="13"/>
  <c r="AQ169" i="13"/>
  <c r="D170" i="13"/>
  <c r="E170" i="13"/>
  <c r="F170" i="13"/>
  <c r="G170" i="13"/>
  <c r="H170" i="13"/>
  <c r="I170" i="13"/>
  <c r="J170" i="13"/>
  <c r="K170" i="13"/>
  <c r="L170" i="13"/>
  <c r="M170" i="13"/>
  <c r="N170" i="13"/>
  <c r="O170" i="13"/>
  <c r="P170" i="13"/>
  <c r="Q170" i="13"/>
  <c r="R170" i="13"/>
  <c r="S170" i="13"/>
  <c r="T170" i="13"/>
  <c r="U170" i="13"/>
  <c r="V170" i="13"/>
  <c r="W170" i="13"/>
  <c r="X170" i="13"/>
  <c r="Y170" i="13"/>
  <c r="Z170" i="13"/>
  <c r="AA170" i="13"/>
  <c r="AB170" i="13"/>
  <c r="AC170" i="13"/>
  <c r="AD170" i="13"/>
  <c r="AE170" i="13"/>
  <c r="AF170" i="13"/>
  <c r="AG170" i="13"/>
  <c r="AH170" i="13"/>
  <c r="AI170" i="13"/>
  <c r="AJ170" i="13"/>
  <c r="AK170" i="13"/>
  <c r="AL170" i="13"/>
  <c r="AM170" i="13"/>
  <c r="AN170" i="13"/>
  <c r="AO170" i="13"/>
  <c r="AP170" i="13"/>
  <c r="AQ170" i="13"/>
  <c r="D171" i="13"/>
  <c r="E171" i="13"/>
  <c r="F171" i="13"/>
  <c r="G171" i="13"/>
  <c r="H171" i="13"/>
  <c r="I171" i="13"/>
  <c r="J171" i="13"/>
  <c r="K171" i="13"/>
  <c r="L171" i="13"/>
  <c r="M171" i="13"/>
  <c r="N171" i="13"/>
  <c r="O171" i="13"/>
  <c r="P171" i="13"/>
  <c r="Q171" i="13"/>
  <c r="R171" i="13"/>
  <c r="S171" i="13"/>
  <c r="T171" i="13"/>
  <c r="U171" i="13"/>
  <c r="V171" i="13"/>
  <c r="W171" i="13"/>
  <c r="X171" i="13"/>
  <c r="Y171" i="13"/>
  <c r="Z171" i="13"/>
  <c r="AA171" i="13"/>
  <c r="AB171" i="13"/>
  <c r="AC171" i="13"/>
  <c r="AD171" i="13"/>
  <c r="AE171" i="13"/>
  <c r="AF171" i="13"/>
  <c r="AG171" i="13"/>
  <c r="AH171" i="13"/>
  <c r="AI171" i="13"/>
  <c r="AJ171" i="13"/>
  <c r="AK171" i="13"/>
  <c r="AL171" i="13"/>
  <c r="AM171" i="13"/>
  <c r="AN171" i="13"/>
  <c r="AO171" i="13"/>
  <c r="AP171" i="13"/>
  <c r="AQ171" i="13"/>
  <c r="D172" i="13"/>
  <c r="E172" i="13"/>
  <c r="F172" i="13"/>
  <c r="G172" i="13"/>
  <c r="H172" i="13"/>
  <c r="I172" i="13"/>
  <c r="J172" i="13"/>
  <c r="K172" i="13"/>
  <c r="L172" i="13"/>
  <c r="M172" i="13"/>
  <c r="N172" i="13"/>
  <c r="O172" i="13"/>
  <c r="P172" i="13"/>
  <c r="Q172" i="13"/>
  <c r="R172" i="13"/>
  <c r="S172" i="13"/>
  <c r="T172" i="13"/>
  <c r="U172" i="13"/>
  <c r="V172" i="13"/>
  <c r="W172" i="13"/>
  <c r="X172" i="13"/>
  <c r="Y172" i="13"/>
  <c r="Z172" i="13"/>
  <c r="AA172" i="13"/>
  <c r="AB172" i="13"/>
  <c r="AC172" i="13"/>
  <c r="AD172" i="13"/>
  <c r="AE172" i="13"/>
  <c r="AF172" i="13"/>
  <c r="AG172" i="13"/>
  <c r="AH172" i="13"/>
  <c r="AI172" i="13"/>
  <c r="AJ172" i="13"/>
  <c r="AK172" i="13"/>
  <c r="AL172" i="13"/>
  <c r="AM172" i="13"/>
  <c r="AN172" i="13"/>
  <c r="AO172" i="13"/>
  <c r="AP172" i="13"/>
  <c r="AQ172" i="13"/>
  <c r="D173" i="13"/>
  <c r="E173" i="13"/>
  <c r="F173" i="13"/>
  <c r="G173" i="13"/>
  <c r="H173" i="13"/>
  <c r="I173" i="13"/>
  <c r="J173" i="13"/>
  <c r="K173" i="13"/>
  <c r="L173" i="13"/>
  <c r="M173" i="13"/>
  <c r="N173" i="13"/>
  <c r="O173" i="13"/>
  <c r="P173" i="13"/>
  <c r="Q173" i="13"/>
  <c r="R173" i="13"/>
  <c r="S173" i="13"/>
  <c r="T173" i="13"/>
  <c r="U173" i="13"/>
  <c r="V173" i="13"/>
  <c r="W173" i="13"/>
  <c r="X173" i="13"/>
  <c r="Y173" i="13"/>
  <c r="Z173" i="13"/>
  <c r="AA173" i="13"/>
  <c r="AB173" i="13"/>
  <c r="AC173" i="13"/>
  <c r="AD173" i="13"/>
  <c r="AE173" i="13"/>
  <c r="AF173" i="13"/>
  <c r="AG173" i="13"/>
  <c r="AH173" i="13"/>
  <c r="AI173" i="13"/>
  <c r="AJ173" i="13"/>
  <c r="AK173" i="13"/>
  <c r="AL173" i="13"/>
  <c r="AM173" i="13"/>
  <c r="AN173" i="13"/>
  <c r="AO173" i="13"/>
  <c r="AP173" i="13"/>
  <c r="AQ173" i="13"/>
  <c r="D174" i="13"/>
  <c r="E174" i="13"/>
  <c r="F174" i="13"/>
  <c r="G174" i="13"/>
  <c r="H174" i="13"/>
  <c r="I174" i="13"/>
  <c r="J174" i="13"/>
  <c r="K174" i="13"/>
  <c r="L174" i="13"/>
  <c r="M174" i="13"/>
  <c r="N174" i="13"/>
  <c r="O174" i="13"/>
  <c r="P174" i="13"/>
  <c r="Q174" i="13"/>
  <c r="R174" i="13"/>
  <c r="S174" i="13"/>
  <c r="T174" i="13"/>
  <c r="U174" i="13"/>
  <c r="V174" i="13"/>
  <c r="W174" i="13"/>
  <c r="X174" i="13"/>
  <c r="Y174" i="13"/>
  <c r="Z174" i="13"/>
  <c r="AA174" i="13"/>
  <c r="AB174" i="13"/>
  <c r="AC174" i="13"/>
  <c r="AD174" i="13"/>
  <c r="AE174" i="13"/>
  <c r="AF174" i="13"/>
  <c r="AG174" i="13"/>
  <c r="AH174" i="13"/>
  <c r="AI174" i="13"/>
  <c r="AJ174" i="13"/>
  <c r="AK174" i="13"/>
  <c r="AL174" i="13"/>
  <c r="AM174" i="13"/>
  <c r="AN174" i="13"/>
  <c r="AO174" i="13"/>
  <c r="AP174" i="13"/>
  <c r="AQ174" i="13"/>
  <c r="D175" i="13"/>
  <c r="E175" i="13"/>
  <c r="F175" i="13"/>
  <c r="G175" i="13"/>
  <c r="H175" i="13"/>
  <c r="I175" i="13"/>
  <c r="J175" i="13"/>
  <c r="K175" i="13"/>
  <c r="L175" i="13"/>
  <c r="M175" i="13"/>
  <c r="N175" i="13"/>
  <c r="O175" i="13"/>
  <c r="P175" i="13"/>
  <c r="Q175" i="13"/>
  <c r="R175" i="13"/>
  <c r="S175" i="13"/>
  <c r="T175" i="13"/>
  <c r="U175" i="13"/>
  <c r="V175" i="13"/>
  <c r="W175" i="13"/>
  <c r="X175" i="13"/>
  <c r="Y175" i="13"/>
  <c r="Z175" i="13"/>
  <c r="AA175" i="13"/>
  <c r="AB175" i="13"/>
  <c r="AC175" i="13"/>
  <c r="AD175" i="13"/>
  <c r="AE175" i="13"/>
  <c r="AF175" i="13"/>
  <c r="AG175" i="13"/>
  <c r="AH175" i="13"/>
  <c r="AI175" i="13"/>
  <c r="AJ175" i="13"/>
  <c r="AK175" i="13"/>
  <c r="AL175" i="13"/>
  <c r="AM175" i="13"/>
  <c r="AN175" i="13"/>
  <c r="AO175" i="13"/>
  <c r="AP175" i="13"/>
  <c r="AQ175" i="13"/>
  <c r="D176" i="13"/>
  <c r="E176" i="13"/>
  <c r="F176" i="13"/>
  <c r="G176" i="13"/>
  <c r="H176" i="13"/>
  <c r="I176" i="13"/>
  <c r="J176" i="13"/>
  <c r="K176" i="13"/>
  <c r="L176" i="13"/>
  <c r="M176" i="13"/>
  <c r="N176" i="13"/>
  <c r="O176" i="13"/>
  <c r="P176" i="13"/>
  <c r="Q176" i="13"/>
  <c r="R176" i="13"/>
  <c r="S176" i="13"/>
  <c r="T176" i="13"/>
  <c r="U176" i="13"/>
  <c r="V176" i="13"/>
  <c r="W176" i="13"/>
  <c r="X176" i="13"/>
  <c r="Y176" i="13"/>
  <c r="Z176" i="13"/>
  <c r="AA176" i="13"/>
  <c r="AB176" i="13"/>
  <c r="AC176" i="13"/>
  <c r="AD176" i="13"/>
  <c r="AE176" i="13"/>
  <c r="AF176" i="13"/>
  <c r="AG176" i="13"/>
  <c r="AH176" i="13"/>
  <c r="AI176" i="13"/>
  <c r="AJ176" i="13"/>
  <c r="AK176" i="13"/>
  <c r="AL176" i="13"/>
  <c r="AM176" i="13"/>
  <c r="AN176" i="13"/>
  <c r="AO176" i="13"/>
  <c r="AP176" i="13"/>
  <c r="AQ176" i="13"/>
  <c r="D177" i="13"/>
  <c r="E177" i="13"/>
  <c r="F177" i="13"/>
  <c r="G177" i="13"/>
  <c r="H177" i="13"/>
  <c r="I177" i="13"/>
  <c r="J177" i="13"/>
  <c r="K177" i="13"/>
  <c r="L177" i="13"/>
  <c r="M177" i="13"/>
  <c r="N177" i="13"/>
  <c r="O177" i="13"/>
  <c r="P177" i="13"/>
  <c r="Q177" i="13"/>
  <c r="R177" i="13"/>
  <c r="S177" i="13"/>
  <c r="T177" i="13"/>
  <c r="U177" i="13"/>
  <c r="V177" i="13"/>
  <c r="W177" i="13"/>
  <c r="X177" i="13"/>
  <c r="Y177" i="13"/>
  <c r="Z177" i="13"/>
  <c r="AA177" i="13"/>
  <c r="AB177" i="13"/>
  <c r="AC177" i="13"/>
  <c r="AD177" i="13"/>
  <c r="AE177" i="13"/>
  <c r="AF177" i="13"/>
  <c r="AG177" i="13"/>
  <c r="AH177" i="13"/>
  <c r="AI177" i="13"/>
  <c r="AJ177" i="13"/>
  <c r="AK177" i="13"/>
  <c r="AL177" i="13"/>
  <c r="AM177" i="13"/>
  <c r="AN177" i="13"/>
  <c r="AO177" i="13"/>
  <c r="AP177" i="13"/>
  <c r="AQ177" i="13"/>
  <c r="D178" i="13"/>
  <c r="E178" i="13"/>
  <c r="F178" i="13"/>
  <c r="G178" i="13"/>
  <c r="H178" i="13"/>
  <c r="I178" i="13"/>
  <c r="J178" i="13"/>
  <c r="K178" i="13"/>
  <c r="L178" i="13"/>
  <c r="M178" i="13"/>
  <c r="N178" i="13"/>
  <c r="O178" i="13"/>
  <c r="P178" i="13"/>
  <c r="Q178" i="13"/>
  <c r="R178" i="13"/>
  <c r="S178" i="13"/>
  <c r="T178" i="13"/>
  <c r="U178" i="13"/>
  <c r="V178" i="13"/>
  <c r="W178" i="13"/>
  <c r="X178" i="13"/>
  <c r="Y178" i="13"/>
  <c r="Z178" i="13"/>
  <c r="AA178" i="13"/>
  <c r="AB178" i="13"/>
  <c r="AC178" i="13"/>
  <c r="AD178" i="13"/>
  <c r="AE178" i="13"/>
  <c r="AF178" i="13"/>
  <c r="AG178" i="13"/>
  <c r="AH178" i="13"/>
  <c r="AI178" i="13"/>
  <c r="AJ178" i="13"/>
  <c r="AK178" i="13"/>
  <c r="AL178" i="13"/>
  <c r="AM178" i="13"/>
  <c r="AN178" i="13"/>
  <c r="AO178" i="13"/>
  <c r="AP178" i="13"/>
  <c r="AQ178" i="13"/>
  <c r="D179" i="13"/>
  <c r="E179" i="13"/>
  <c r="F179" i="13"/>
  <c r="G179" i="13"/>
  <c r="H179" i="13"/>
  <c r="I179" i="13"/>
  <c r="J179" i="13"/>
  <c r="K179" i="13"/>
  <c r="L179" i="13"/>
  <c r="M179" i="13"/>
  <c r="N179" i="13"/>
  <c r="O179" i="13"/>
  <c r="P179" i="13"/>
  <c r="Q179" i="13"/>
  <c r="R179" i="13"/>
  <c r="S179" i="13"/>
  <c r="T179" i="13"/>
  <c r="U179" i="13"/>
  <c r="V179" i="13"/>
  <c r="W179" i="13"/>
  <c r="X179" i="13"/>
  <c r="Y179" i="13"/>
  <c r="Z179" i="13"/>
  <c r="AA179" i="13"/>
  <c r="AB179" i="13"/>
  <c r="AC179" i="13"/>
  <c r="AD179" i="13"/>
  <c r="AE179" i="13"/>
  <c r="AF179" i="13"/>
  <c r="AG179" i="13"/>
  <c r="AH179" i="13"/>
  <c r="AI179" i="13"/>
  <c r="AJ179" i="13"/>
  <c r="AK179" i="13"/>
  <c r="AL179" i="13"/>
  <c r="AM179" i="13"/>
  <c r="AN179" i="13"/>
  <c r="AO179" i="13"/>
  <c r="AP179" i="13"/>
  <c r="AQ179" i="13"/>
  <c r="D180" i="13"/>
  <c r="E180" i="13"/>
  <c r="F180" i="13"/>
  <c r="G180" i="13"/>
  <c r="H180" i="13"/>
  <c r="I180" i="13"/>
  <c r="J180" i="13"/>
  <c r="K180" i="13"/>
  <c r="L180" i="13"/>
  <c r="M180" i="13"/>
  <c r="N180" i="13"/>
  <c r="O180" i="13"/>
  <c r="P180" i="13"/>
  <c r="Q180" i="13"/>
  <c r="R180" i="13"/>
  <c r="S180" i="13"/>
  <c r="T180" i="13"/>
  <c r="U180" i="13"/>
  <c r="V180" i="13"/>
  <c r="W180" i="13"/>
  <c r="X180" i="13"/>
  <c r="Y180" i="13"/>
  <c r="Z180" i="13"/>
  <c r="AA180" i="13"/>
  <c r="AB180" i="13"/>
  <c r="AC180" i="13"/>
  <c r="AD180" i="13"/>
  <c r="AE180" i="13"/>
  <c r="AF180" i="13"/>
  <c r="AG180" i="13"/>
  <c r="AH180" i="13"/>
  <c r="AI180" i="13"/>
  <c r="AJ180" i="13"/>
  <c r="AK180" i="13"/>
  <c r="AL180" i="13"/>
  <c r="AM180" i="13"/>
  <c r="AN180" i="13"/>
  <c r="AO180" i="13"/>
  <c r="AP180" i="13"/>
  <c r="AQ180" i="13"/>
  <c r="D181" i="13"/>
  <c r="E181" i="13"/>
  <c r="F181" i="13"/>
  <c r="G181" i="13"/>
  <c r="H181" i="13"/>
  <c r="I181" i="13"/>
  <c r="J181" i="13"/>
  <c r="K181" i="13"/>
  <c r="L181" i="13"/>
  <c r="M181" i="13"/>
  <c r="N181" i="13"/>
  <c r="O181" i="13"/>
  <c r="P181" i="13"/>
  <c r="Q181" i="13"/>
  <c r="R181" i="13"/>
  <c r="S181" i="13"/>
  <c r="T181" i="13"/>
  <c r="U181" i="13"/>
  <c r="V181" i="13"/>
  <c r="W181" i="13"/>
  <c r="X181" i="13"/>
  <c r="Y181" i="13"/>
  <c r="Z181" i="13"/>
  <c r="AA181" i="13"/>
  <c r="AB181" i="13"/>
  <c r="AC181" i="13"/>
  <c r="AD181" i="13"/>
  <c r="AE181" i="13"/>
  <c r="AF181" i="13"/>
  <c r="AG181" i="13"/>
  <c r="AH181" i="13"/>
  <c r="AI181" i="13"/>
  <c r="AJ181" i="13"/>
  <c r="AK181" i="13"/>
  <c r="AL181" i="13"/>
  <c r="AM181" i="13"/>
  <c r="AN181" i="13"/>
  <c r="AO181" i="13"/>
  <c r="AP181" i="13"/>
  <c r="AQ181" i="13"/>
  <c r="D182" i="13"/>
  <c r="E182" i="13"/>
  <c r="F182" i="13"/>
  <c r="G182" i="13"/>
  <c r="H182" i="13"/>
  <c r="I182" i="13"/>
  <c r="J182" i="13"/>
  <c r="K182" i="13"/>
  <c r="L182" i="13"/>
  <c r="M182" i="13"/>
  <c r="N182" i="13"/>
  <c r="O182" i="13"/>
  <c r="P182" i="13"/>
  <c r="Q182" i="13"/>
  <c r="R182" i="13"/>
  <c r="S182" i="13"/>
  <c r="T182" i="13"/>
  <c r="U182" i="13"/>
  <c r="V182" i="13"/>
  <c r="W182" i="13"/>
  <c r="X182" i="13"/>
  <c r="Y182" i="13"/>
  <c r="Z182" i="13"/>
  <c r="AA182" i="13"/>
  <c r="AB182" i="13"/>
  <c r="AC182" i="13"/>
  <c r="AD182" i="13"/>
  <c r="AE182" i="13"/>
  <c r="AF182" i="13"/>
  <c r="AG182" i="13"/>
  <c r="AH182" i="13"/>
  <c r="AI182" i="13"/>
  <c r="AJ182" i="13"/>
  <c r="AK182" i="13"/>
  <c r="AL182" i="13"/>
  <c r="AM182" i="13"/>
  <c r="AN182" i="13"/>
  <c r="AO182" i="13"/>
  <c r="AP182" i="13"/>
  <c r="AQ182" i="13"/>
  <c r="D183" i="13"/>
  <c r="E183" i="13"/>
  <c r="F183" i="13"/>
  <c r="G183" i="13"/>
  <c r="H183" i="13"/>
  <c r="I183" i="13"/>
  <c r="J183" i="13"/>
  <c r="K183" i="13"/>
  <c r="L183" i="13"/>
  <c r="M183" i="13"/>
  <c r="N183" i="13"/>
  <c r="O183" i="13"/>
  <c r="P183" i="13"/>
  <c r="Q183" i="13"/>
  <c r="R183" i="13"/>
  <c r="S183" i="13"/>
  <c r="T183" i="13"/>
  <c r="U183" i="13"/>
  <c r="V183" i="13"/>
  <c r="W183" i="13"/>
  <c r="X183" i="13"/>
  <c r="Y183" i="13"/>
  <c r="Z183" i="13"/>
  <c r="AA183" i="13"/>
  <c r="AB183" i="13"/>
  <c r="AC183" i="13"/>
  <c r="AD183" i="13"/>
  <c r="AE183" i="13"/>
  <c r="AF183" i="13"/>
  <c r="AG183" i="13"/>
  <c r="AH183" i="13"/>
  <c r="AI183" i="13"/>
  <c r="AJ183" i="13"/>
  <c r="AK183" i="13"/>
  <c r="AL183" i="13"/>
  <c r="AM183" i="13"/>
  <c r="AN183" i="13"/>
  <c r="AO183" i="13"/>
  <c r="AP183" i="13"/>
  <c r="AQ183" i="13"/>
  <c r="D184" i="13"/>
  <c r="E184" i="13"/>
  <c r="F184" i="13"/>
  <c r="G184" i="13"/>
  <c r="H184" i="13"/>
  <c r="I184" i="13"/>
  <c r="J184" i="13"/>
  <c r="K184" i="13"/>
  <c r="L184" i="13"/>
  <c r="M184" i="13"/>
  <c r="N184" i="13"/>
  <c r="O184" i="13"/>
  <c r="P184" i="13"/>
  <c r="Q184" i="13"/>
  <c r="R184" i="13"/>
  <c r="S184" i="13"/>
  <c r="T184" i="13"/>
  <c r="U184" i="13"/>
  <c r="V184" i="13"/>
  <c r="W184" i="13"/>
  <c r="X184" i="13"/>
  <c r="Y184" i="13"/>
  <c r="Z184" i="13"/>
  <c r="AA184" i="13"/>
  <c r="AB184" i="13"/>
  <c r="AC184" i="13"/>
  <c r="AD184" i="13"/>
  <c r="AE184" i="13"/>
  <c r="AF184" i="13"/>
  <c r="AG184" i="13"/>
  <c r="AH184" i="13"/>
  <c r="AI184" i="13"/>
  <c r="AJ184" i="13"/>
  <c r="AK184" i="13"/>
  <c r="AL184" i="13"/>
  <c r="AM184" i="13"/>
  <c r="AN184" i="13"/>
  <c r="AO184" i="13"/>
  <c r="AP184" i="13"/>
  <c r="AQ184" i="13"/>
  <c r="D185" i="13"/>
  <c r="E185" i="13"/>
  <c r="F185" i="13"/>
  <c r="G185" i="13"/>
  <c r="H185" i="13"/>
  <c r="I185" i="13"/>
  <c r="J185" i="13"/>
  <c r="K185" i="13"/>
  <c r="L185" i="13"/>
  <c r="M185" i="13"/>
  <c r="N185" i="13"/>
  <c r="O185" i="13"/>
  <c r="P185" i="13"/>
  <c r="Q185" i="13"/>
  <c r="R185" i="13"/>
  <c r="S185" i="13"/>
  <c r="T185" i="13"/>
  <c r="U185" i="13"/>
  <c r="V185" i="13"/>
  <c r="W185" i="13"/>
  <c r="X185" i="13"/>
  <c r="Y185" i="13"/>
  <c r="Z185" i="13"/>
  <c r="AA185" i="13"/>
  <c r="AB185" i="13"/>
  <c r="AC185" i="13"/>
  <c r="AD185" i="13"/>
  <c r="AE185" i="13"/>
  <c r="AF185" i="13"/>
  <c r="AG185" i="13"/>
  <c r="AH185" i="13"/>
  <c r="AI185" i="13"/>
  <c r="AJ185" i="13"/>
  <c r="AK185" i="13"/>
  <c r="AL185" i="13"/>
  <c r="AM185" i="13"/>
  <c r="AN185" i="13"/>
  <c r="AO185" i="13"/>
  <c r="AP185" i="13"/>
  <c r="AQ185" i="13"/>
  <c r="D186" i="13"/>
  <c r="E186" i="13"/>
  <c r="F186" i="13"/>
  <c r="G186" i="13"/>
  <c r="H186" i="13"/>
  <c r="I186" i="13"/>
  <c r="J186" i="13"/>
  <c r="K186" i="13"/>
  <c r="L186" i="13"/>
  <c r="M186" i="13"/>
  <c r="N186" i="13"/>
  <c r="O186" i="13"/>
  <c r="P186" i="13"/>
  <c r="Q186" i="13"/>
  <c r="R186" i="13"/>
  <c r="S186" i="13"/>
  <c r="T186" i="13"/>
  <c r="U186" i="13"/>
  <c r="V186" i="13"/>
  <c r="W186" i="13"/>
  <c r="X186" i="13"/>
  <c r="Y186" i="13"/>
  <c r="Z186" i="13"/>
  <c r="AA186" i="13"/>
  <c r="AB186" i="13"/>
  <c r="AC186" i="13"/>
  <c r="AD186" i="13"/>
  <c r="AE186" i="13"/>
  <c r="AF186" i="13"/>
  <c r="AG186" i="13"/>
  <c r="AH186" i="13"/>
  <c r="AI186" i="13"/>
  <c r="AJ186" i="13"/>
  <c r="AK186" i="13"/>
  <c r="AL186" i="13"/>
  <c r="AM186" i="13"/>
  <c r="AN186" i="13"/>
  <c r="AO186" i="13"/>
  <c r="AP186" i="13"/>
  <c r="AQ186" i="13"/>
  <c r="D187" i="13"/>
  <c r="E187" i="13"/>
  <c r="F187" i="13"/>
  <c r="G187" i="13"/>
  <c r="H187" i="13"/>
  <c r="I187" i="13"/>
  <c r="J187" i="13"/>
  <c r="K187" i="13"/>
  <c r="L187" i="13"/>
  <c r="M187" i="13"/>
  <c r="N187" i="13"/>
  <c r="O187" i="13"/>
  <c r="P187" i="13"/>
  <c r="Q187" i="13"/>
  <c r="R187" i="13"/>
  <c r="S187" i="13"/>
  <c r="T187" i="13"/>
  <c r="U187" i="13"/>
  <c r="V187" i="13"/>
  <c r="W187" i="13"/>
  <c r="X187" i="13"/>
  <c r="Y187" i="13"/>
  <c r="Z187" i="13"/>
  <c r="AA187" i="13"/>
  <c r="AB187" i="13"/>
  <c r="AC187" i="13"/>
  <c r="AD187" i="13"/>
  <c r="AE187" i="13"/>
  <c r="AF187" i="13"/>
  <c r="AG187" i="13"/>
  <c r="AH187" i="13"/>
  <c r="AI187" i="13"/>
  <c r="AJ187" i="13"/>
  <c r="AK187" i="13"/>
  <c r="AL187" i="13"/>
  <c r="AM187" i="13"/>
  <c r="AN187" i="13"/>
  <c r="AO187" i="13"/>
  <c r="AP187" i="13"/>
  <c r="AQ187" i="13"/>
  <c r="D188" i="13"/>
  <c r="E188" i="13"/>
  <c r="F188" i="13"/>
  <c r="G188" i="13"/>
  <c r="H188" i="13"/>
  <c r="I188" i="13"/>
  <c r="J188" i="13"/>
  <c r="K188" i="13"/>
  <c r="L188" i="13"/>
  <c r="M188" i="13"/>
  <c r="N188" i="13"/>
  <c r="O188" i="13"/>
  <c r="P188" i="13"/>
  <c r="Q188" i="13"/>
  <c r="R188" i="13"/>
  <c r="S188" i="13"/>
  <c r="T188" i="13"/>
  <c r="U188" i="13"/>
  <c r="V188" i="13"/>
  <c r="W188" i="13"/>
  <c r="X188" i="13"/>
  <c r="Y188" i="13"/>
  <c r="Z188" i="13"/>
  <c r="AA188" i="13"/>
  <c r="AB188" i="13"/>
  <c r="AC188" i="13"/>
  <c r="AD188" i="13"/>
  <c r="AE188" i="13"/>
  <c r="AF188" i="13"/>
  <c r="AG188" i="13"/>
  <c r="AH188" i="13"/>
  <c r="AI188" i="13"/>
  <c r="AJ188" i="13"/>
  <c r="AK188" i="13"/>
  <c r="AL188" i="13"/>
  <c r="AM188" i="13"/>
  <c r="AN188" i="13"/>
  <c r="AO188" i="13"/>
  <c r="AP188" i="13"/>
  <c r="AQ188" i="13"/>
  <c r="D189" i="13"/>
  <c r="E189" i="13"/>
  <c r="F189" i="13"/>
  <c r="G189" i="13"/>
  <c r="H189" i="13"/>
  <c r="I189" i="13"/>
  <c r="J189" i="13"/>
  <c r="K189" i="13"/>
  <c r="L189" i="13"/>
  <c r="M189" i="13"/>
  <c r="N189" i="13"/>
  <c r="O189" i="13"/>
  <c r="P189" i="13"/>
  <c r="Q189" i="13"/>
  <c r="R189" i="13"/>
  <c r="S189" i="13"/>
  <c r="T189" i="13"/>
  <c r="U189" i="13"/>
  <c r="V189" i="13"/>
  <c r="W189" i="13"/>
  <c r="X189" i="13"/>
  <c r="Y189" i="13"/>
  <c r="Z189" i="13"/>
  <c r="AA189" i="13"/>
  <c r="AB189" i="13"/>
  <c r="AC189" i="13"/>
  <c r="AD189" i="13"/>
  <c r="AE189" i="13"/>
  <c r="AF189" i="13"/>
  <c r="AG189" i="13"/>
  <c r="AH189" i="13"/>
  <c r="AI189" i="13"/>
  <c r="AJ189" i="13"/>
  <c r="AK189" i="13"/>
  <c r="AL189" i="13"/>
  <c r="AM189" i="13"/>
  <c r="AN189" i="13"/>
  <c r="AO189" i="13"/>
  <c r="AP189" i="13"/>
  <c r="AQ189" i="13"/>
  <c r="D190" i="13"/>
  <c r="E190" i="13"/>
  <c r="F190" i="13"/>
  <c r="G190" i="13"/>
  <c r="H190" i="13"/>
  <c r="I190" i="13"/>
  <c r="J190" i="13"/>
  <c r="K190" i="13"/>
  <c r="L190" i="13"/>
  <c r="M190" i="13"/>
  <c r="N190" i="13"/>
  <c r="O190" i="13"/>
  <c r="P190" i="13"/>
  <c r="Q190" i="13"/>
  <c r="R190" i="13"/>
  <c r="S190" i="13"/>
  <c r="T190" i="13"/>
  <c r="U190" i="13"/>
  <c r="V190" i="13"/>
  <c r="W190" i="13"/>
  <c r="X190" i="13"/>
  <c r="Y190" i="13"/>
  <c r="Z190" i="13"/>
  <c r="AA190" i="13"/>
  <c r="AB190" i="13"/>
  <c r="AC190" i="13"/>
  <c r="AD190" i="13"/>
  <c r="AE190" i="13"/>
  <c r="AF190" i="13"/>
  <c r="AG190" i="13"/>
  <c r="AH190" i="13"/>
  <c r="AI190" i="13"/>
  <c r="AJ190" i="13"/>
  <c r="AK190" i="13"/>
  <c r="AL190" i="13"/>
  <c r="AM190" i="13"/>
  <c r="AN190" i="13"/>
  <c r="AO190" i="13"/>
  <c r="AP190" i="13"/>
  <c r="AQ190" i="13"/>
  <c r="D191" i="13"/>
  <c r="E191" i="13"/>
  <c r="F191" i="13"/>
  <c r="G191" i="13"/>
  <c r="H191" i="13"/>
  <c r="I191" i="13"/>
  <c r="J191" i="13"/>
  <c r="K191" i="13"/>
  <c r="L191" i="13"/>
  <c r="M191" i="13"/>
  <c r="N191" i="13"/>
  <c r="O191" i="13"/>
  <c r="P191" i="13"/>
  <c r="Q191" i="13"/>
  <c r="R191" i="13"/>
  <c r="S191" i="13"/>
  <c r="T191" i="13"/>
  <c r="U191" i="13"/>
  <c r="V191" i="13"/>
  <c r="W191" i="13"/>
  <c r="X191" i="13"/>
  <c r="Y191" i="13"/>
  <c r="Z191" i="13"/>
  <c r="AA191" i="13"/>
  <c r="AB191" i="13"/>
  <c r="AC191" i="13"/>
  <c r="AD191" i="13"/>
  <c r="AE191" i="13"/>
  <c r="AF191" i="13"/>
  <c r="AG191" i="13"/>
  <c r="AH191" i="13"/>
  <c r="AI191" i="13"/>
  <c r="AJ191" i="13"/>
  <c r="AK191" i="13"/>
  <c r="AL191" i="13"/>
  <c r="AM191" i="13"/>
  <c r="AN191" i="13"/>
  <c r="AO191" i="13"/>
  <c r="AP191" i="13"/>
  <c r="AQ191" i="13"/>
  <c r="D192" i="13"/>
  <c r="E192" i="13"/>
  <c r="F192" i="13"/>
  <c r="G192" i="13"/>
  <c r="H192" i="13"/>
  <c r="I192" i="13"/>
  <c r="J192" i="13"/>
  <c r="K192" i="13"/>
  <c r="L192" i="13"/>
  <c r="M192" i="13"/>
  <c r="N192" i="13"/>
  <c r="O192" i="13"/>
  <c r="P192" i="13"/>
  <c r="Q192" i="13"/>
  <c r="R192" i="13"/>
  <c r="S192" i="13"/>
  <c r="T192" i="13"/>
  <c r="U192" i="13"/>
  <c r="V192" i="13"/>
  <c r="W192" i="13"/>
  <c r="X192" i="13"/>
  <c r="Y192" i="13"/>
  <c r="Z192" i="13"/>
  <c r="AA192" i="13"/>
  <c r="AB192" i="13"/>
  <c r="AC192" i="13"/>
  <c r="AD192" i="13"/>
  <c r="AE192" i="13"/>
  <c r="AF192" i="13"/>
  <c r="AG192" i="13"/>
  <c r="AH192" i="13"/>
  <c r="AI192" i="13"/>
  <c r="AJ192" i="13"/>
  <c r="AK192" i="13"/>
  <c r="AL192" i="13"/>
  <c r="AM192" i="13"/>
  <c r="AN192" i="13"/>
  <c r="AO192" i="13"/>
  <c r="AP192" i="13"/>
  <c r="AQ192" i="13"/>
  <c r="D193" i="13"/>
  <c r="E193" i="13"/>
  <c r="F193" i="13"/>
  <c r="G193" i="13"/>
  <c r="H193" i="13"/>
  <c r="I193" i="13"/>
  <c r="J193" i="13"/>
  <c r="K193" i="13"/>
  <c r="L193" i="13"/>
  <c r="M193" i="13"/>
  <c r="N193" i="13"/>
  <c r="O193" i="13"/>
  <c r="P193" i="13"/>
  <c r="Q193" i="13"/>
  <c r="R193" i="13"/>
  <c r="S193" i="13"/>
  <c r="T193" i="13"/>
  <c r="U193" i="13"/>
  <c r="V193" i="13"/>
  <c r="W193" i="13"/>
  <c r="X193" i="13"/>
  <c r="Y193" i="13"/>
  <c r="Z193" i="13"/>
  <c r="AA193" i="13"/>
  <c r="AB193" i="13"/>
  <c r="AC193" i="13"/>
  <c r="AD193" i="13"/>
  <c r="AE193" i="13"/>
  <c r="AF193" i="13"/>
  <c r="AG193" i="13"/>
  <c r="AH193" i="13"/>
  <c r="AI193" i="13"/>
  <c r="AJ193" i="13"/>
  <c r="AK193" i="13"/>
  <c r="AL193" i="13"/>
  <c r="AM193" i="13"/>
  <c r="AN193" i="13"/>
  <c r="AO193" i="13"/>
  <c r="AP193" i="13"/>
  <c r="AQ193" i="13"/>
  <c r="D194" i="13"/>
  <c r="E194" i="13"/>
  <c r="F194" i="13"/>
  <c r="G194" i="13"/>
  <c r="H194" i="13"/>
  <c r="I194" i="13"/>
  <c r="J194" i="13"/>
  <c r="K194" i="13"/>
  <c r="L194" i="13"/>
  <c r="M194" i="13"/>
  <c r="N194" i="13"/>
  <c r="O194" i="13"/>
  <c r="P194" i="13"/>
  <c r="Q194" i="13"/>
  <c r="R194" i="13"/>
  <c r="S194" i="13"/>
  <c r="T194" i="13"/>
  <c r="U194" i="13"/>
  <c r="V194" i="13"/>
  <c r="W194" i="13"/>
  <c r="X194" i="13"/>
  <c r="Y194" i="13"/>
  <c r="Z194" i="13"/>
  <c r="AA194" i="13"/>
  <c r="AB194" i="13"/>
  <c r="AC194" i="13"/>
  <c r="AD194" i="13"/>
  <c r="AE194" i="13"/>
  <c r="AF194" i="13"/>
  <c r="AG194" i="13"/>
  <c r="AH194" i="13"/>
  <c r="AI194" i="13"/>
  <c r="AJ194" i="13"/>
  <c r="AK194" i="13"/>
  <c r="AL194" i="13"/>
  <c r="AM194" i="13"/>
  <c r="AN194" i="13"/>
  <c r="AO194" i="13"/>
  <c r="AP194" i="13"/>
  <c r="AQ194" i="13"/>
  <c r="D195" i="13"/>
  <c r="E195" i="13"/>
  <c r="F195" i="13"/>
  <c r="G195" i="13"/>
  <c r="H195" i="13"/>
  <c r="I195" i="13"/>
  <c r="J195" i="13"/>
  <c r="K195" i="13"/>
  <c r="L195" i="13"/>
  <c r="M195" i="13"/>
  <c r="N195" i="13"/>
  <c r="O195" i="13"/>
  <c r="P195" i="13"/>
  <c r="Q195" i="13"/>
  <c r="R195" i="13"/>
  <c r="S195" i="13"/>
  <c r="T195" i="13"/>
  <c r="U195" i="13"/>
  <c r="V195" i="13"/>
  <c r="W195" i="13"/>
  <c r="X195" i="13"/>
  <c r="Y195" i="13"/>
  <c r="Z195" i="13"/>
  <c r="AA195" i="13"/>
  <c r="AB195" i="13"/>
  <c r="AC195" i="13"/>
  <c r="AD195" i="13"/>
  <c r="AE195" i="13"/>
  <c r="AF195" i="13"/>
  <c r="AG195" i="13"/>
  <c r="AH195" i="13"/>
  <c r="AI195" i="13"/>
  <c r="AJ195" i="13"/>
  <c r="AK195" i="13"/>
  <c r="AL195" i="13"/>
  <c r="AM195" i="13"/>
  <c r="AN195" i="13"/>
  <c r="AO195" i="13"/>
  <c r="AP195" i="13"/>
  <c r="AQ195" i="13"/>
  <c r="C3" i="13"/>
  <c r="C4"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2" i="13"/>
  <c r="C2" i="6"/>
  <c r="D2" i="12"/>
  <c r="E2" i="12"/>
  <c r="F2" i="12"/>
  <c r="G2" i="12"/>
  <c r="H2" i="12"/>
  <c r="I2" i="12"/>
  <c r="J2" i="12"/>
  <c r="K2" i="12"/>
  <c r="L2" i="12"/>
  <c r="M2" i="12"/>
  <c r="N2" i="12"/>
  <c r="O2" i="12"/>
  <c r="P2" i="12"/>
  <c r="Q2" i="12"/>
  <c r="R2" i="12"/>
  <c r="S2" i="12"/>
  <c r="T2" i="12"/>
  <c r="U2" i="12"/>
  <c r="V2" i="12"/>
  <c r="W2" i="12"/>
  <c r="X2" i="12"/>
  <c r="Y2" i="12"/>
  <c r="Z2" i="12"/>
  <c r="AA2" i="12"/>
  <c r="AB2" i="12"/>
  <c r="AC2" i="12"/>
  <c r="AD2" i="12"/>
  <c r="AE2" i="12"/>
  <c r="AF2" i="12"/>
  <c r="AG2" i="12"/>
  <c r="AH2" i="12"/>
  <c r="AI2" i="12"/>
  <c r="AJ2" i="12"/>
  <c r="AK2" i="12"/>
  <c r="AL2" i="12"/>
  <c r="AM2" i="12"/>
  <c r="AN2" i="12"/>
  <c r="AO2" i="12"/>
  <c r="AP2" i="12"/>
  <c r="AQ2" i="12"/>
  <c r="D3" i="12"/>
  <c r="E3" i="12"/>
  <c r="F3" i="12"/>
  <c r="G3" i="12"/>
  <c r="H3" i="12"/>
  <c r="I3" i="12"/>
  <c r="J3" i="12"/>
  <c r="K3" i="12"/>
  <c r="L3" i="12"/>
  <c r="M3" i="12"/>
  <c r="N3" i="12"/>
  <c r="O3" i="12"/>
  <c r="P3" i="12"/>
  <c r="Q3" i="12"/>
  <c r="R3" i="12"/>
  <c r="S3" i="12"/>
  <c r="T3" i="12"/>
  <c r="U3" i="12"/>
  <c r="V3" i="12"/>
  <c r="W3" i="12"/>
  <c r="X3" i="12"/>
  <c r="Y3" i="12"/>
  <c r="Z3" i="12"/>
  <c r="AA3" i="12"/>
  <c r="AB3" i="12"/>
  <c r="AC3" i="12"/>
  <c r="AD3" i="12"/>
  <c r="AE3" i="12"/>
  <c r="AF3" i="12"/>
  <c r="AG3" i="12"/>
  <c r="AH3" i="12"/>
  <c r="AI3" i="12"/>
  <c r="AJ3" i="12"/>
  <c r="AK3" i="12"/>
  <c r="AL3" i="12"/>
  <c r="AM3" i="12"/>
  <c r="AN3" i="12"/>
  <c r="AO3" i="12"/>
  <c r="AP3" i="12"/>
  <c r="AQ3" i="12"/>
  <c r="D4" i="12"/>
  <c r="E4" i="12"/>
  <c r="F4" i="12"/>
  <c r="G4" i="12"/>
  <c r="H4" i="12"/>
  <c r="I4" i="12"/>
  <c r="J4" i="12"/>
  <c r="K4" i="12"/>
  <c r="L4" i="12"/>
  <c r="M4" i="12"/>
  <c r="N4" i="12"/>
  <c r="O4" i="12"/>
  <c r="P4" i="12"/>
  <c r="Q4" i="12"/>
  <c r="R4" i="12"/>
  <c r="S4" i="12"/>
  <c r="T4" i="12"/>
  <c r="U4" i="12"/>
  <c r="V4" i="12"/>
  <c r="W4" i="12"/>
  <c r="X4" i="12"/>
  <c r="Y4" i="12"/>
  <c r="Z4" i="12"/>
  <c r="AA4" i="12"/>
  <c r="AB4" i="12"/>
  <c r="AC4" i="12"/>
  <c r="AD4" i="12"/>
  <c r="AE4" i="12"/>
  <c r="AF4" i="12"/>
  <c r="AG4" i="12"/>
  <c r="AH4" i="12"/>
  <c r="AI4" i="12"/>
  <c r="AJ4" i="12"/>
  <c r="AK4" i="12"/>
  <c r="AL4" i="12"/>
  <c r="AM4" i="12"/>
  <c r="AN4" i="12"/>
  <c r="AO4" i="12"/>
  <c r="AP4" i="12"/>
  <c r="AQ4" i="12"/>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AF5" i="12"/>
  <c r="AG5" i="12"/>
  <c r="AH5" i="12"/>
  <c r="AI5" i="12"/>
  <c r="AJ5" i="12"/>
  <c r="AK5" i="12"/>
  <c r="AL5" i="12"/>
  <c r="AM5" i="12"/>
  <c r="AN5" i="12"/>
  <c r="AO5" i="12"/>
  <c r="AP5" i="12"/>
  <c r="AQ5" i="12"/>
  <c r="D6" i="12"/>
  <c r="E6" i="12"/>
  <c r="F6" i="12"/>
  <c r="G6" i="12"/>
  <c r="H6" i="12"/>
  <c r="I6" i="12"/>
  <c r="J6" i="12"/>
  <c r="K6" i="12"/>
  <c r="L6" i="12"/>
  <c r="M6" i="12"/>
  <c r="N6" i="12"/>
  <c r="O6" i="12"/>
  <c r="P6" i="12"/>
  <c r="Q6" i="12"/>
  <c r="R6" i="12"/>
  <c r="S6" i="12"/>
  <c r="T6" i="12"/>
  <c r="U6" i="12"/>
  <c r="V6" i="12"/>
  <c r="W6" i="12"/>
  <c r="X6" i="12"/>
  <c r="Y6" i="12"/>
  <c r="Z6" i="12"/>
  <c r="AA6" i="12"/>
  <c r="AB6" i="12"/>
  <c r="AC6" i="12"/>
  <c r="AD6" i="12"/>
  <c r="AE6" i="12"/>
  <c r="AF6" i="12"/>
  <c r="AG6" i="12"/>
  <c r="AH6" i="12"/>
  <c r="AI6" i="12"/>
  <c r="AJ6" i="12"/>
  <c r="AK6" i="12"/>
  <c r="AL6" i="12"/>
  <c r="AM6" i="12"/>
  <c r="AN6" i="12"/>
  <c r="AO6" i="12"/>
  <c r="AP6" i="12"/>
  <c r="AQ6" i="12"/>
  <c r="D7" i="12"/>
  <c r="E7" i="12"/>
  <c r="F7" i="12"/>
  <c r="G7" i="12"/>
  <c r="H7" i="12"/>
  <c r="I7" i="12"/>
  <c r="J7" i="12"/>
  <c r="K7" i="12"/>
  <c r="L7" i="12"/>
  <c r="M7" i="12"/>
  <c r="N7" i="12"/>
  <c r="O7" i="12"/>
  <c r="P7" i="12"/>
  <c r="Q7" i="12"/>
  <c r="R7" i="12"/>
  <c r="S7" i="12"/>
  <c r="T7" i="12"/>
  <c r="U7" i="12"/>
  <c r="V7" i="12"/>
  <c r="W7" i="12"/>
  <c r="X7" i="12"/>
  <c r="Y7" i="12"/>
  <c r="Z7" i="12"/>
  <c r="AA7" i="12"/>
  <c r="AB7" i="12"/>
  <c r="AC7" i="12"/>
  <c r="AD7" i="12"/>
  <c r="AE7" i="12"/>
  <c r="AF7" i="12"/>
  <c r="AG7" i="12"/>
  <c r="AH7" i="12"/>
  <c r="AI7" i="12"/>
  <c r="AJ7" i="12"/>
  <c r="AK7" i="12"/>
  <c r="AL7" i="12"/>
  <c r="AM7" i="12"/>
  <c r="AN7" i="12"/>
  <c r="AO7" i="12"/>
  <c r="AP7" i="12"/>
  <c r="AQ7" i="12"/>
  <c r="D8" i="12"/>
  <c r="E8" i="12"/>
  <c r="F8" i="12"/>
  <c r="G8" i="12"/>
  <c r="H8" i="12"/>
  <c r="I8" i="12"/>
  <c r="J8" i="12"/>
  <c r="K8" i="12"/>
  <c r="L8" i="12"/>
  <c r="M8" i="12"/>
  <c r="N8" i="12"/>
  <c r="O8" i="12"/>
  <c r="P8" i="12"/>
  <c r="Q8" i="12"/>
  <c r="R8" i="12"/>
  <c r="S8" i="12"/>
  <c r="T8" i="12"/>
  <c r="U8" i="12"/>
  <c r="V8" i="12"/>
  <c r="W8" i="12"/>
  <c r="X8" i="12"/>
  <c r="Y8" i="12"/>
  <c r="Z8" i="12"/>
  <c r="AA8" i="12"/>
  <c r="AB8" i="12"/>
  <c r="AC8" i="12"/>
  <c r="AD8" i="12"/>
  <c r="AE8" i="12"/>
  <c r="AF8" i="12"/>
  <c r="AG8" i="12"/>
  <c r="AH8" i="12"/>
  <c r="AI8" i="12"/>
  <c r="AJ8" i="12"/>
  <c r="AK8" i="12"/>
  <c r="AL8" i="12"/>
  <c r="AM8" i="12"/>
  <c r="AN8" i="12"/>
  <c r="AO8" i="12"/>
  <c r="AP8" i="12"/>
  <c r="AQ8" i="12"/>
  <c r="D9" i="12"/>
  <c r="E9" i="12"/>
  <c r="F9" i="12"/>
  <c r="G9" i="12"/>
  <c r="H9" i="12"/>
  <c r="I9" i="12"/>
  <c r="J9" i="12"/>
  <c r="K9" i="12"/>
  <c r="L9" i="12"/>
  <c r="M9" i="12"/>
  <c r="N9" i="12"/>
  <c r="O9" i="12"/>
  <c r="P9" i="12"/>
  <c r="Q9" i="12"/>
  <c r="R9" i="12"/>
  <c r="S9" i="12"/>
  <c r="T9" i="12"/>
  <c r="U9" i="12"/>
  <c r="V9" i="12"/>
  <c r="W9" i="12"/>
  <c r="X9" i="12"/>
  <c r="Y9" i="12"/>
  <c r="Z9" i="12"/>
  <c r="AA9" i="12"/>
  <c r="AB9" i="12"/>
  <c r="AC9" i="12"/>
  <c r="AD9" i="12"/>
  <c r="AE9" i="12"/>
  <c r="AF9" i="12"/>
  <c r="AG9" i="12"/>
  <c r="AH9" i="12"/>
  <c r="AI9" i="12"/>
  <c r="AJ9" i="12"/>
  <c r="AK9" i="12"/>
  <c r="AL9" i="12"/>
  <c r="AM9" i="12"/>
  <c r="AN9" i="12"/>
  <c r="AO9" i="12"/>
  <c r="AP9" i="12"/>
  <c r="AQ9" i="12"/>
  <c r="D10" i="12"/>
  <c r="E10" i="12"/>
  <c r="F10" i="12"/>
  <c r="G10" i="12"/>
  <c r="H10" i="12"/>
  <c r="I10" i="12"/>
  <c r="J10" i="12"/>
  <c r="K10" i="12"/>
  <c r="L10" i="12"/>
  <c r="M10" i="12"/>
  <c r="N10" i="12"/>
  <c r="O10" i="12"/>
  <c r="P10" i="12"/>
  <c r="Q10" i="12"/>
  <c r="R10" i="12"/>
  <c r="S10" i="12"/>
  <c r="T10" i="12"/>
  <c r="U10" i="12"/>
  <c r="V10" i="12"/>
  <c r="W10" i="12"/>
  <c r="X10" i="12"/>
  <c r="Y10" i="12"/>
  <c r="Z10" i="12"/>
  <c r="AA10" i="12"/>
  <c r="AB10" i="12"/>
  <c r="AC10" i="12"/>
  <c r="AD10" i="12"/>
  <c r="AE10" i="12"/>
  <c r="AF10" i="12"/>
  <c r="AG10" i="12"/>
  <c r="AH10" i="12"/>
  <c r="AI10" i="12"/>
  <c r="AJ10" i="12"/>
  <c r="AK10" i="12"/>
  <c r="AL10" i="12"/>
  <c r="AM10" i="12"/>
  <c r="AN10" i="12"/>
  <c r="AO10" i="12"/>
  <c r="AP10" i="12"/>
  <c r="AQ10" i="12"/>
  <c r="D11" i="12"/>
  <c r="E11" i="12"/>
  <c r="F11" i="12"/>
  <c r="G11" i="12"/>
  <c r="H11" i="12"/>
  <c r="I11" i="12"/>
  <c r="J11" i="12"/>
  <c r="K11" i="12"/>
  <c r="L11" i="12"/>
  <c r="M11" i="12"/>
  <c r="N11" i="12"/>
  <c r="O11" i="12"/>
  <c r="P11" i="12"/>
  <c r="Q11" i="12"/>
  <c r="R11" i="12"/>
  <c r="S11" i="12"/>
  <c r="T11" i="12"/>
  <c r="U11" i="12"/>
  <c r="V11" i="12"/>
  <c r="W11" i="12"/>
  <c r="X11" i="12"/>
  <c r="Y11" i="12"/>
  <c r="Z11" i="12"/>
  <c r="AA11" i="12"/>
  <c r="AB11" i="12"/>
  <c r="AC11" i="12"/>
  <c r="AD11" i="12"/>
  <c r="AE11" i="12"/>
  <c r="AF11" i="12"/>
  <c r="AG11" i="12"/>
  <c r="AH11" i="12"/>
  <c r="AI11" i="12"/>
  <c r="AJ11" i="12"/>
  <c r="AK11" i="12"/>
  <c r="AL11" i="12"/>
  <c r="AM11" i="12"/>
  <c r="AN11" i="12"/>
  <c r="AO11" i="12"/>
  <c r="AP11" i="12"/>
  <c r="AQ11" i="12"/>
  <c r="D12" i="12"/>
  <c r="E12" i="12"/>
  <c r="F12" i="12"/>
  <c r="G12" i="12"/>
  <c r="H12" i="12"/>
  <c r="I12" i="12"/>
  <c r="J12" i="12"/>
  <c r="K12" i="12"/>
  <c r="L12" i="12"/>
  <c r="M12" i="12"/>
  <c r="N12" i="12"/>
  <c r="O12" i="12"/>
  <c r="P12" i="12"/>
  <c r="Q12" i="12"/>
  <c r="R12" i="12"/>
  <c r="S12" i="12"/>
  <c r="T12" i="12"/>
  <c r="U12" i="12"/>
  <c r="V12" i="12"/>
  <c r="W12" i="12"/>
  <c r="X12" i="12"/>
  <c r="Y12" i="12"/>
  <c r="Z12" i="12"/>
  <c r="AA12" i="12"/>
  <c r="AB12" i="12"/>
  <c r="AC12" i="12"/>
  <c r="AD12" i="12"/>
  <c r="AE12" i="12"/>
  <c r="AF12" i="12"/>
  <c r="AG12" i="12"/>
  <c r="AH12" i="12"/>
  <c r="AI12" i="12"/>
  <c r="AJ12" i="12"/>
  <c r="AK12" i="12"/>
  <c r="AL12" i="12"/>
  <c r="AM12" i="12"/>
  <c r="AN12" i="12"/>
  <c r="AO12" i="12"/>
  <c r="AP12" i="12"/>
  <c r="AQ12" i="12"/>
  <c r="D13" i="12"/>
  <c r="E13" i="12"/>
  <c r="F13" i="12"/>
  <c r="G13" i="12"/>
  <c r="H13" i="12"/>
  <c r="I13" i="12"/>
  <c r="J13" i="12"/>
  <c r="K13" i="12"/>
  <c r="L13" i="12"/>
  <c r="M13" i="12"/>
  <c r="N13" i="12"/>
  <c r="O13" i="12"/>
  <c r="P13" i="12"/>
  <c r="Q13" i="12"/>
  <c r="R13" i="12"/>
  <c r="S13" i="12"/>
  <c r="T13" i="12"/>
  <c r="U13" i="12"/>
  <c r="V13" i="12"/>
  <c r="W13" i="12"/>
  <c r="X13" i="12"/>
  <c r="Y13" i="12"/>
  <c r="Z13" i="12"/>
  <c r="AA13" i="12"/>
  <c r="AB13" i="12"/>
  <c r="AC13" i="12"/>
  <c r="AD13" i="12"/>
  <c r="AE13" i="12"/>
  <c r="AF13" i="12"/>
  <c r="AG13" i="12"/>
  <c r="AH13" i="12"/>
  <c r="AI13" i="12"/>
  <c r="AJ13" i="12"/>
  <c r="AK13" i="12"/>
  <c r="AL13" i="12"/>
  <c r="AM13" i="12"/>
  <c r="AN13" i="12"/>
  <c r="AO13" i="12"/>
  <c r="AP13" i="12"/>
  <c r="AQ13" i="12"/>
  <c r="D14" i="12"/>
  <c r="E14" i="12"/>
  <c r="F14" i="12"/>
  <c r="G14" i="12"/>
  <c r="H14" i="12"/>
  <c r="I14" i="12"/>
  <c r="J14" i="12"/>
  <c r="K14" i="12"/>
  <c r="L14" i="12"/>
  <c r="M14" i="12"/>
  <c r="N14" i="12"/>
  <c r="O14" i="12"/>
  <c r="P14" i="12"/>
  <c r="Q14" i="12"/>
  <c r="R14" i="12"/>
  <c r="S14" i="12"/>
  <c r="T14" i="12"/>
  <c r="U14" i="12"/>
  <c r="V14" i="12"/>
  <c r="W14" i="12"/>
  <c r="X14" i="12"/>
  <c r="Y14" i="12"/>
  <c r="Z14" i="12"/>
  <c r="AA14" i="12"/>
  <c r="AB14" i="12"/>
  <c r="AC14" i="12"/>
  <c r="AD14" i="12"/>
  <c r="AE14" i="12"/>
  <c r="AF14" i="12"/>
  <c r="AG14" i="12"/>
  <c r="AH14" i="12"/>
  <c r="AI14" i="12"/>
  <c r="AJ14" i="12"/>
  <c r="AK14" i="12"/>
  <c r="AL14" i="12"/>
  <c r="AM14" i="12"/>
  <c r="AN14" i="12"/>
  <c r="AO14" i="12"/>
  <c r="AP14" i="12"/>
  <c r="AQ14" i="12"/>
  <c r="D15" i="12"/>
  <c r="E15" i="12"/>
  <c r="F15" i="12"/>
  <c r="G15" i="12"/>
  <c r="H15" i="12"/>
  <c r="I15" i="12"/>
  <c r="J15" i="12"/>
  <c r="K15" i="12"/>
  <c r="L15" i="12"/>
  <c r="M15" i="12"/>
  <c r="N15" i="12"/>
  <c r="O15" i="12"/>
  <c r="P15" i="12"/>
  <c r="Q15" i="12"/>
  <c r="R15" i="12"/>
  <c r="S15" i="12"/>
  <c r="T15" i="12"/>
  <c r="U15" i="12"/>
  <c r="V15" i="12"/>
  <c r="W15" i="12"/>
  <c r="X15" i="12"/>
  <c r="Y15" i="12"/>
  <c r="Z15" i="12"/>
  <c r="AA15" i="12"/>
  <c r="AB15" i="12"/>
  <c r="AC15" i="12"/>
  <c r="AD15" i="12"/>
  <c r="AE15" i="12"/>
  <c r="AF15" i="12"/>
  <c r="AG15" i="12"/>
  <c r="AH15" i="12"/>
  <c r="AI15" i="12"/>
  <c r="AJ15" i="12"/>
  <c r="AK15" i="12"/>
  <c r="AL15" i="12"/>
  <c r="AM15" i="12"/>
  <c r="AN15" i="12"/>
  <c r="AO15" i="12"/>
  <c r="AP15" i="12"/>
  <c r="AQ15" i="12"/>
  <c r="D16" i="12"/>
  <c r="E16" i="12"/>
  <c r="F16" i="12"/>
  <c r="G16" i="12"/>
  <c r="H16" i="12"/>
  <c r="I16" i="12"/>
  <c r="J16" i="12"/>
  <c r="K16" i="12"/>
  <c r="L16" i="12"/>
  <c r="M16" i="12"/>
  <c r="N16" i="12"/>
  <c r="O16" i="12"/>
  <c r="P16" i="12"/>
  <c r="Q16" i="12"/>
  <c r="R16" i="12"/>
  <c r="S16" i="12"/>
  <c r="T16" i="12"/>
  <c r="U16" i="12"/>
  <c r="V16" i="12"/>
  <c r="W16" i="12"/>
  <c r="X16" i="12"/>
  <c r="Y16" i="12"/>
  <c r="Z16" i="12"/>
  <c r="AA16" i="12"/>
  <c r="AB16" i="12"/>
  <c r="AC16" i="12"/>
  <c r="AD16" i="12"/>
  <c r="AE16" i="12"/>
  <c r="AF16" i="12"/>
  <c r="AG16" i="12"/>
  <c r="AH16" i="12"/>
  <c r="AI16" i="12"/>
  <c r="AJ16" i="12"/>
  <c r="AK16" i="12"/>
  <c r="AL16" i="12"/>
  <c r="AM16" i="12"/>
  <c r="AN16" i="12"/>
  <c r="AO16" i="12"/>
  <c r="AP16" i="12"/>
  <c r="AQ16" i="12"/>
  <c r="D17" i="12"/>
  <c r="E17" i="12"/>
  <c r="F17" i="12"/>
  <c r="G17" i="12"/>
  <c r="H17" i="12"/>
  <c r="I17" i="12"/>
  <c r="J17" i="12"/>
  <c r="K17" i="12"/>
  <c r="L17" i="12"/>
  <c r="M17" i="12"/>
  <c r="N17" i="12"/>
  <c r="O17" i="12"/>
  <c r="P17" i="12"/>
  <c r="Q17" i="12"/>
  <c r="R17" i="12"/>
  <c r="S17" i="12"/>
  <c r="T17" i="12"/>
  <c r="U17" i="12"/>
  <c r="V17" i="12"/>
  <c r="W17" i="12"/>
  <c r="X17" i="12"/>
  <c r="Y17" i="12"/>
  <c r="Z17" i="12"/>
  <c r="AA17" i="12"/>
  <c r="AB17" i="12"/>
  <c r="AC17" i="12"/>
  <c r="AD17" i="12"/>
  <c r="AE17" i="12"/>
  <c r="AF17" i="12"/>
  <c r="AG17" i="12"/>
  <c r="AH17" i="12"/>
  <c r="AI17" i="12"/>
  <c r="AJ17" i="12"/>
  <c r="AK17" i="12"/>
  <c r="AL17" i="12"/>
  <c r="AM17" i="12"/>
  <c r="AN17" i="12"/>
  <c r="AO17" i="12"/>
  <c r="AP17" i="12"/>
  <c r="AQ17" i="12"/>
  <c r="D18" i="12"/>
  <c r="E18" i="12"/>
  <c r="F18" i="12"/>
  <c r="G18" i="12"/>
  <c r="H18" i="12"/>
  <c r="I18" i="12"/>
  <c r="J18" i="12"/>
  <c r="K18" i="12"/>
  <c r="L18" i="12"/>
  <c r="M18" i="12"/>
  <c r="N18" i="12"/>
  <c r="O18" i="12"/>
  <c r="P18" i="12"/>
  <c r="Q18" i="12"/>
  <c r="R18" i="12"/>
  <c r="S18" i="12"/>
  <c r="T18" i="12"/>
  <c r="U18" i="12"/>
  <c r="V18" i="12"/>
  <c r="W18" i="12"/>
  <c r="X18" i="12"/>
  <c r="Y18" i="12"/>
  <c r="Z18" i="12"/>
  <c r="AA18" i="12"/>
  <c r="AB18" i="12"/>
  <c r="AC18" i="12"/>
  <c r="AD18" i="12"/>
  <c r="AE18" i="12"/>
  <c r="AF18" i="12"/>
  <c r="AG18" i="12"/>
  <c r="AH18" i="12"/>
  <c r="AI18" i="12"/>
  <c r="AJ18" i="12"/>
  <c r="AK18" i="12"/>
  <c r="AL18" i="12"/>
  <c r="AM18" i="12"/>
  <c r="AN18" i="12"/>
  <c r="AO18" i="12"/>
  <c r="AP18" i="12"/>
  <c r="AQ18" i="12"/>
  <c r="D19" i="12"/>
  <c r="E19" i="12"/>
  <c r="F19" i="12"/>
  <c r="G19" i="12"/>
  <c r="H19" i="12"/>
  <c r="I19" i="12"/>
  <c r="J19" i="12"/>
  <c r="K19" i="12"/>
  <c r="L19" i="12"/>
  <c r="M19" i="12"/>
  <c r="N19" i="12"/>
  <c r="O19" i="12"/>
  <c r="P19" i="12"/>
  <c r="Q19" i="12"/>
  <c r="R19" i="12"/>
  <c r="S19" i="12"/>
  <c r="T19" i="12"/>
  <c r="U19" i="12"/>
  <c r="V19" i="12"/>
  <c r="W19" i="12"/>
  <c r="X19" i="12"/>
  <c r="Y19" i="12"/>
  <c r="Z19" i="12"/>
  <c r="AA19" i="12"/>
  <c r="AB19" i="12"/>
  <c r="AC19" i="12"/>
  <c r="AD19" i="12"/>
  <c r="AE19" i="12"/>
  <c r="AF19" i="12"/>
  <c r="AG19" i="12"/>
  <c r="AH19" i="12"/>
  <c r="AI19" i="12"/>
  <c r="AJ19" i="12"/>
  <c r="AK19" i="12"/>
  <c r="AL19" i="12"/>
  <c r="AM19" i="12"/>
  <c r="AN19" i="12"/>
  <c r="AO19" i="12"/>
  <c r="AP19" i="12"/>
  <c r="AQ19" i="12"/>
  <c r="D20" i="12"/>
  <c r="E20" i="12"/>
  <c r="F20" i="12"/>
  <c r="G20" i="12"/>
  <c r="H20" i="12"/>
  <c r="I20" i="12"/>
  <c r="J20" i="12"/>
  <c r="K20" i="12"/>
  <c r="L20" i="12"/>
  <c r="M20" i="12"/>
  <c r="N20" i="12"/>
  <c r="O20" i="12"/>
  <c r="P20" i="12"/>
  <c r="Q20" i="12"/>
  <c r="R20" i="12"/>
  <c r="S20" i="12"/>
  <c r="T20" i="12"/>
  <c r="U20" i="12"/>
  <c r="V20" i="12"/>
  <c r="W20" i="12"/>
  <c r="X20" i="12"/>
  <c r="Y20" i="12"/>
  <c r="Z20" i="12"/>
  <c r="AA20" i="12"/>
  <c r="AB20" i="12"/>
  <c r="AC20" i="12"/>
  <c r="AD20" i="12"/>
  <c r="AE20" i="12"/>
  <c r="AF20" i="12"/>
  <c r="AG20" i="12"/>
  <c r="AH20" i="12"/>
  <c r="AI20" i="12"/>
  <c r="AJ20" i="12"/>
  <c r="AK20" i="12"/>
  <c r="AL20" i="12"/>
  <c r="AM20" i="12"/>
  <c r="AN20" i="12"/>
  <c r="AO20" i="12"/>
  <c r="AP20" i="12"/>
  <c r="AQ20" i="12"/>
  <c r="D21" i="12"/>
  <c r="E21" i="12"/>
  <c r="F21" i="12"/>
  <c r="G21" i="12"/>
  <c r="H21" i="12"/>
  <c r="I21" i="12"/>
  <c r="J21" i="12"/>
  <c r="K21" i="12"/>
  <c r="L21" i="12"/>
  <c r="M21" i="12"/>
  <c r="N21" i="12"/>
  <c r="O21" i="12"/>
  <c r="P21" i="12"/>
  <c r="Q21" i="12"/>
  <c r="R21" i="12"/>
  <c r="S21" i="12"/>
  <c r="T21" i="12"/>
  <c r="U21" i="12"/>
  <c r="V21" i="12"/>
  <c r="W21" i="12"/>
  <c r="X21" i="12"/>
  <c r="Y21" i="12"/>
  <c r="Z21" i="12"/>
  <c r="AA21" i="12"/>
  <c r="AB21" i="12"/>
  <c r="AC21" i="12"/>
  <c r="AD21" i="12"/>
  <c r="AE21" i="12"/>
  <c r="AF21" i="12"/>
  <c r="AG21" i="12"/>
  <c r="AH21" i="12"/>
  <c r="AI21" i="12"/>
  <c r="AJ21" i="12"/>
  <c r="AK21" i="12"/>
  <c r="AL21" i="12"/>
  <c r="AM21" i="12"/>
  <c r="AN21" i="12"/>
  <c r="AO21" i="12"/>
  <c r="AP21" i="12"/>
  <c r="AQ21" i="12"/>
  <c r="D22" i="12"/>
  <c r="E22" i="12"/>
  <c r="F22" i="12"/>
  <c r="G22" i="12"/>
  <c r="H22" i="12"/>
  <c r="I22" i="12"/>
  <c r="J22" i="12"/>
  <c r="K22" i="12"/>
  <c r="L22" i="12"/>
  <c r="M22" i="12"/>
  <c r="N22" i="12"/>
  <c r="O22" i="12"/>
  <c r="P22" i="12"/>
  <c r="Q22" i="12"/>
  <c r="R22" i="12"/>
  <c r="S22" i="12"/>
  <c r="T22" i="12"/>
  <c r="U22" i="12"/>
  <c r="V22" i="12"/>
  <c r="W22" i="12"/>
  <c r="X22" i="12"/>
  <c r="Y22" i="12"/>
  <c r="Z22" i="12"/>
  <c r="AA22" i="12"/>
  <c r="AB22" i="12"/>
  <c r="AC22" i="12"/>
  <c r="AD22" i="12"/>
  <c r="AE22" i="12"/>
  <c r="AF22" i="12"/>
  <c r="AG22" i="12"/>
  <c r="AH22" i="12"/>
  <c r="AI22" i="12"/>
  <c r="AJ22" i="12"/>
  <c r="AK22" i="12"/>
  <c r="AL22" i="12"/>
  <c r="AM22" i="12"/>
  <c r="AN22" i="12"/>
  <c r="AO22" i="12"/>
  <c r="AP22" i="12"/>
  <c r="AQ22" i="12"/>
  <c r="D23" i="12"/>
  <c r="E23" i="12"/>
  <c r="F23" i="12"/>
  <c r="G23" i="12"/>
  <c r="H23" i="12"/>
  <c r="I23" i="12"/>
  <c r="J23" i="12"/>
  <c r="K23" i="12"/>
  <c r="L23" i="12"/>
  <c r="M23" i="12"/>
  <c r="N23" i="12"/>
  <c r="O23" i="12"/>
  <c r="P23" i="12"/>
  <c r="Q23" i="12"/>
  <c r="R23" i="12"/>
  <c r="S23" i="12"/>
  <c r="T23" i="12"/>
  <c r="U23" i="12"/>
  <c r="V23" i="12"/>
  <c r="W23" i="12"/>
  <c r="X23" i="12"/>
  <c r="Y23" i="12"/>
  <c r="Z23" i="12"/>
  <c r="AA23" i="12"/>
  <c r="AB23" i="12"/>
  <c r="AC23" i="12"/>
  <c r="AD23" i="12"/>
  <c r="AE23" i="12"/>
  <c r="AF23" i="12"/>
  <c r="AG23" i="12"/>
  <c r="AH23" i="12"/>
  <c r="AI23" i="12"/>
  <c r="AJ23" i="12"/>
  <c r="AK23" i="12"/>
  <c r="AL23" i="12"/>
  <c r="AM23" i="12"/>
  <c r="AN23" i="12"/>
  <c r="AO23" i="12"/>
  <c r="AP23" i="12"/>
  <c r="AQ23" i="12"/>
  <c r="D24" i="12"/>
  <c r="E24" i="12"/>
  <c r="F24" i="12"/>
  <c r="G24" i="12"/>
  <c r="H24" i="12"/>
  <c r="I24" i="12"/>
  <c r="J24" i="12"/>
  <c r="K24" i="12"/>
  <c r="L24" i="12"/>
  <c r="M24" i="12"/>
  <c r="N24" i="12"/>
  <c r="O24" i="12"/>
  <c r="P24" i="12"/>
  <c r="Q24" i="12"/>
  <c r="R24" i="12"/>
  <c r="S24" i="12"/>
  <c r="T24" i="12"/>
  <c r="U24" i="12"/>
  <c r="V24" i="12"/>
  <c r="W24" i="12"/>
  <c r="X24" i="12"/>
  <c r="Y24" i="12"/>
  <c r="Z24" i="12"/>
  <c r="AA24" i="12"/>
  <c r="AB24" i="12"/>
  <c r="AC24" i="12"/>
  <c r="AD24" i="12"/>
  <c r="AE24" i="12"/>
  <c r="AF24" i="12"/>
  <c r="AG24" i="12"/>
  <c r="AH24" i="12"/>
  <c r="AI24" i="12"/>
  <c r="AJ24" i="12"/>
  <c r="AK24" i="12"/>
  <c r="AL24" i="12"/>
  <c r="AM24" i="12"/>
  <c r="AN24" i="12"/>
  <c r="AO24" i="12"/>
  <c r="AP24" i="12"/>
  <c r="AQ24" i="12"/>
  <c r="D25" i="12"/>
  <c r="E25" i="12"/>
  <c r="F25" i="12"/>
  <c r="G25" i="12"/>
  <c r="H25" i="12"/>
  <c r="I25" i="12"/>
  <c r="J25" i="12"/>
  <c r="K25" i="12"/>
  <c r="L25" i="12"/>
  <c r="M25" i="12"/>
  <c r="N25" i="12"/>
  <c r="O25" i="12"/>
  <c r="P25" i="12"/>
  <c r="Q25" i="12"/>
  <c r="R25" i="12"/>
  <c r="S25" i="12"/>
  <c r="T25" i="12"/>
  <c r="U25" i="12"/>
  <c r="V25" i="12"/>
  <c r="W25" i="12"/>
  <c r="X25" i="12"/>
  <c r="Y25" i="12"/>
  <c r="Z25" i="12"/>
  <c r="AA25" i="12"/>
  <c r="AB25" i="12"/>
  <c r="AC25" i="12"/>
  <c r="AD25" i="12"/>
  <c r="AE25" i="12"/>
  <c r="AF25" i="12"/>
  <c r="AG25" i="12"/>
  <c r="AH25" i="12"/>
  <c r="AI25" i="12"/>
  <c r="AJ25" i="12"/>
  <c r="AK25" i="12"/>
  <c r="AL25" i="12"/>
  <c r="AM25" i="12"/>
  <c r="AN25" i="12"/>
  <c r="AO25" i="12"/>
  <c r="AP25" i="12"/>
  <c r="AQ25" i="12"/>
  <c r="D26" i="12"/>
  <c r="E26" i="12"/>
  <c r="F26" i="12"/>
  <c r="G26" i="12"/>
  <c r="H26" i="12"/>
  <c r="I26" i="12"/>
  <c r="J26" i="12"/>
  <c r="K26" i="12"/>
  <c r="L26" i="12"/>
  <c r="M26" i="12"/>
  <c r="N26" i="12"/>
  <c r="O26" i="12"/>
  <c r="P26" i="12"/>
  <c r="Q26" i="12"/>
  <c r="R26" i="12"/>
  <c r="S26" i="12"/>
  <c r="T26" i="12"/>
  <c r="U26" i="12"/>
  <c r="V26" i="12"/>
  <c r="W26" i="12"/>
  <c r="X26" i="12"/>
  <c r="Y26" i="12"/>
  <c r="Z26" i="12"/>
  <c r="AA26" i="12"/>
  <c r="AB26" i="12"/>
  <c r="AC26" i="12"/>
  <c r="AD26" i="12"/>
  <c r="AE26" i="12"/>
  <c r="AF26" i="12"/>
  <c r="AG26" i="12"/>
  <c r="AH26" i="12"/>
  <c r="AI26" i="12"/>
  <c r="AJ26" i="12"/>
  <c r="AK26" i="12"/>
  <c r="AL26" i="12"/>
  <c r="AM26" i="12"/>
  <c r="AN26" i="12"/>
  <c r="AO26" i="12"/>
  <c r="AP26" i="12"/>
  <c r="AQ26" i="12"/>
  <c r="D27" i="12"/>
  <c r="E27" i="12"/>
  <c r="F27" i="12"/>
  <c r="G27" i="12"/>
  <c r="H27" i="12"/>
  <c r="I27" i="12"/>
  <c r="J27" i="12"/>
  <c r="K27" i="12"/>
  <c r="L27" i="12"/>
  <c r="M27" i="12"/>
  <c r="N27" i="12"/>
  <c r="O27" i="12"/>
  <c r="P27" i="12"/>
  <c r="Q27" i="12"/>
  <c r="R27" i="12"/>
  <c r="S27" i="12"/>
  <c r="T27" i="12"/>
  <c r="U27" i="12"/>
  <c r="V27" i="12"/>
  <c r="W27" i="12"/>
  <c r="X27" i="12"/>
  <c r="Y27" i="12"/>
  <c r="Z27" i="12"/>
  <c r="AA27" i="12"/>
  <c r="AB27" i="12"/>
  <c r="AC27" i="12"/>
  <c r="AD27" i="12"/>
  <c r="AE27" i="12"/>
  <c r="AF27" i="12"/>
  <c r="AG27" i="12"/>
  <c r="AH27" i="12"/>
  <c r="AI27" i="12"/>
  <c r="AJ27" i="12"/>
  <c r="AK27" i="12"/>
  <c r="AL27" i="12"/>
  <c r="AM27" i="12"/>
  <c r="AN27" i="12"/>
  <c r="AO27" i="12"/>
  <c r="AP27" i="12"/>
  <c r="AQ27" i="12"/>
  <c r="D28" i="12"/>
  <c r="E28" i="12"/>
  <c r="F28" i="12"/>
  <c r="G28" i="12"/>
  <c r="H28" i="12"/>
  <c r="I28" i="12"/>
  <c r="J28" i="12"/>
  <c r="K28" i="12"/>
  <c r="L28" i="12"/>
  <c r="M28" i="12"/>
  <c r="N28" i="12"/>
  <c r="O28" i="12"/>
  <c r="P28" i="12"/>
  <c r="Q28" i="12"/>
  <c r="R28" i="12"/>
  <c r="S28" i="12"/>
  <c r="T28" i="12"/>
  <c r="U28" i="12"/>
  <c r="V28" i="12"/>
  <c r="W28" i="12"/>
  <c r="X28" i="12"/>
  <c r="Y28" i="12"/>
  <c r="Z28" i="12"/>
  <c r="AA28" i="12"/>
  <c r="AB28" i="12"/>
  <c r="AC28" i="12"/>
  <c r="AD28" i="12"/>
  <c r="AE28" i="12"/>
  <c r="AF28" i="12"/>
  <c r="AG28" i="12"/>
  <c r="AH28" i="12"/>
  <c r="AI28" i="12"/>
  <c r="AJ28" i="12"/>
  <c r="AK28" i="12"/>
  <c r="AL28" i="12"/>
  <c r="AM28" i="12"/>
  <c r="AN28" i="12"/>
  <c r="AO28" i="12"/>
  <c r="AP28" i="12"/>
  <c r="AQ28" i="12"/>
  <c r="D29" i="12"/>
  <c r="E29" i="12"/>
  <c r="F29" i="12"/>
  <c r="G29" i="12"/>
  <c r="H29" i="12"/>
  <c r="I29" i="12"/>
  <c r="J29" i="12"/>
  <c r="K29" i="12"/>
  <c r="L29" i="12"/>
  <c r="M29" i="12"/>
  <c r="N29" i="12"/>
  <c r="O29" i="12"/>
  <c r="P29" i="12"/>
  <c r="Q29" i="12"/>
  <c r="R29" i="12"/>
  <c r="S29" i="12"/>
  <c r="T29" i="12"/>
  <c r="U29" i="12"/>
  <c r="V29" i="12"/>
  <c r="W29" i="12"/>
  <c r="X29" i="12"/>
  <c r="Y29" i="12"/>
  <c r="Z29" i="12"/>
  <c r="AA29" i="12"/>
  <c r="AB29" i="12"/>
  <c r="AC29" i="12"/>
  <c r="AD29" i="12"/>
  <c r="AE29" i="12"/>
  <c r="AF29" i="12"/>
  <c r="AG29" i="12"/>
  <c r="AH29" i="12"/>
  <c r="AI29" i="12"/>
  <c r="AJ29" i="12"/>
  <c r="AK29" i="12"/>
  <c r="AL29" i="12"/>
  <c r="AM29" i="12"/>
  <c r="AN29" i="12"/>
  <c r="AO29" i="12"/>
  <c r="AP29" i="12"/>
  <c r="AQ29" i="12"/>
  <c r="D30" i="12"/>
  <c r="E30" i="12"/>
  <c r="F30" i="12"/>
  <c r="G30" i="12"/>
  <c r="H30" i="12"/>
  <c r="I30" i="12"/>
  <c r="J30" i="12"/>
  <c r="K30" i="12"/>
  <c r="L30" i="12"/>
  <c r="M30" i="12"/>
  <c r="N30" i="12"/>
  <c r="O30" i="12"/>
  <c r="P30" i="12"/>
  <c r="Q30" i="12"/>
  <c r="R30" i="12"/>
  <c r="S30" i="12"/>
  <c r="T30" i="12"/>
  <c r="U30" i="12"/>
  <c r="V30" i="12"/>
  <c r="W30" i="12"/>
  <c r="X30" i="12"/>
  <c r="Y30" i="12"/>
  <c r="Z30" i="12"/>
  <c r="AA30" i="12"/>
  <c r="AB30" i="12"/>
  <c r="AC30" i="12"/>
  <c r="AD30" i="12"/>
  <c r="AE30" i="12"/>
  <c r="AF30" i="12"/>
  <c r="AG30" i="12"/>
  <c r="AH30" i="12"/>
  <c r="AI30" i="12"/>
  <c r="AJ30" i="12"/>
  <c r="AK30" i="12"/>
  <c r="AL30" i="12"/>
  <c r="AM30" i="12"/>
  <c r="AN30" i="12"/>
  <c r="AO30" i="12"/>
  <c r="AP30" i="12"/>
  <c r="AQ30" i="12"/>
  <c r="D31" i="12"/>
  <c r="E31" i="12"/>
  <c r="F31" i="12"/>
  <c r="G31" i="12"/>
  <c r="H31" i="12"/>
  <c r="I31" i="12"/>
  <c r="J31" i="12"/>
  <c r="K31" i="12"/>
  <c r="L31" i="12"/>
  <c r="M31" i="12"/>
  <c r="N31" i="12"/>
  <c r="O31" i="12"/>
  <c r="P31" i="12"/>
  <c r="Q31" i="12"/>
  <c r="R31" i="12"/>
  <c r="S31" i="12"/>
  <c r="T31" i="12"/>
  <c r="U31" i="12"/>
  <c r="V31" i="12"/>
  <c r="W31" i="12"/>
  <c r="X31" i="12"/>
  <c r="Y31" i="12"/>
  <c r="Z31" i="12"/>
  <c r="AA31" i="12"/>
  <c r="AB31" i="12"/>
  <c r="AC31" i="12"/>
  <c r="AD31" i="12"/>
  <c r="AE31" i="12"/>
  <c r="AF31" i="12"/>
  <c r="AG31" i="12"/>
  <c r="AH31" i="12"/>
  <c r="AI31" i="12"/>
  <c r="AJ31" i="12"/>
  <c r="AK31" i="12"/>
  <c r="AL31" i="12"/>
  <c r="AM31" i="12"/>
  <c r="AN31" i="12"/>
  <c r="AO31" i="12"/>
  <c r="AP31" i="12"/>
  <c r="AQ31" i="12"/>
  <c r="D32" i="12"/>
  <c r="E32" i="12"/>
  <c r="F32" i="12"/>
  <c r="G32" i="12"/>
  <c r="H32" i="12"/>
  <c r="I32" i="12"/>
  <c r="J32" i="12"/>
  <c r="K32" i="12"/>
  <c r="L32" i="12"/>
  <c r="M32" i="12"/>
  <c r="N32" i="12"/>
  <c r="O32" i="12"/>
  <c r="P32" i="12"/>
  <c r="Q32" i="12"/>
  <c r="R32" i="12"/>
  <c r="S32" i="12"/>
  <c r="T32" i="12"/>
  <c r="U32" i="12"/>
  <c r="V32" i="12"/>
  <c r="W32" i="12"/>
  <c r="X32" i="12"/>
  <c r="Y32" i="12"/>
  <c r="Z32" i="12"/>
  <c r="AA32" i="12"/>
  <c r="AB32" i="12"/>
  <c r="AC32" i="12"/>
  <c r="AD32" i="12"/>
  <c r="AE32" i="12"/>
  <c r="AF32" i="12"/>
  <c r="AG32" i="12"/>
  <c r="AH32" i="12"/>
  <c r="AI32" i="12"/>
  <c r="AJ32" i="12"/>
  <c r="AK32" i="12"/>
  <c r="AL32" i="12"/>
  <c r="AM32" i="12"/>
  <c r="AN32" i="12"/>
  <c r="AO32" i="12"/>
  <c r="AP32" i="12"/>
  <c r="AQ32" i="12"/>
  <c r="D33" i="12"/>
  <c r="E33" i="12"/>
  <c r="F33" i="12"/>
  <c r="G33" i="12"/>
  <c r="H33" i="12"/>
  <c r="I33" i="12"/>
  <c r="J33" i="12"/>
  <c r="K33" i="12"/>
  <c r="L33" i="12"/>
  <c r="M33" i="12"/>
  <c r="N33" i="12"/>
  <c r="O33" i="12"/>
  <c r="P33" i="12"/>
  <c r="Q33" i="12"/>
  <c r="R33" i="12"/>
  <c r="S33" i="12"/>
  <c r="T33" i="12"/>
  <c r="U33" i="12"/>
  <c r="V33" i="12"/>
  <c r="W33" i="12"/>
  <c r="X33" i="12"/>
  <c r="Y33" i="12"/>
  <c r="Z33" i="12"/>
  <c r="AA33" i="12"/>
  <c r="AB33" i="12"/>
  <c r="AC33" i="12"/>
  <c r="AD33" i="12"/>
  <c r="AE33" i="12"/>
  <c r="AF33" i="12"/>
  <c r="AG33" i="12"/>
  <c r="AH33" i="12"/>
  <c r="AI33" i="12"/>
  <c r="AJ33" i="12"/>
  <c r="AK33" i="12"/>
  <c r="AL33" i="12"/>
  <c r="AM33" i="12"/>
  <c r="AN33" i="12"/>
  <c r="AO33" i="12"/>
  <c r="AP33" i="12"/>
  <c r="AQ33" i="12"/>
  <c r="D34" i="12"/>
  <c r="E34" i="12"/>
  <c r="F34" i="12"/>
  <c r="G34" i="12"/>
  <c r="H34" i="12"/>
  <c r="I34" i="12"/>
  <c r="J34" i="12"/>
  <c r="K34" i="12"/>
  <c r="L34" i="12"/>
  <c r="M34" i="12"/>
  <c r="N34" i="12"/>
  <c r="O34" i="12"/>
  <c r="P34" i="12"/>
  <c r="Q34" i="12"/>
  <c r="R34" i="12"/>
  <c r="S34" i="12"/>
  <c r="T34" i="12"/>
  <c r="U34" i="12"/>
  <c r="V34" i="12"/>
  <c r="W34" i="12"/>
  <c r="X34" i="12"/>
  <c r="Y34" i="12"/>
  <c r="Z34" i="12"/>
  <c r="AA34" i="12"/>
  <c r="AB34" i="12"/>
  <c r="AC34" i="12"/>
  <c r="AD34" i="12"/>
  <c r="AE34" i="12"/>
  <c r="AF34" i="12"/>
  <c r="AG34" i="12"/>
  <c r="AH34" i="12"/>
  <c r="AI34" i="12"/>
  <c r="AJ34" i="12"/>
  <c r="AK34" i="12"/>
  <c r="AL34" i="12"/>
  <c r="AM34" i="12"/>
  <c r="AN34" i="12"/>
  <c r="AO34" i="12"/>
  <c r="AP34" i="12"/>
  <c r="AQ34" i="12"/>
  <c r="D35" i="12"/>
  <c r="E35" i="12"/>
  <c r="F35" i="12"/>
  <c r="G35" i="12"/>
  <c r="H35" i="12"/>
  <c r="I35" i="12"/>
  <c r="J35" i="12"/>
  <c r="K35" i="12"/>
  <c r="L35" i="12"/>
  <c r="M35" i="12"/>
  <c r="N35" i="12"/>
  <c r="O35" i="12"/>
  <c r="P35" i="12"/>
  <c r="Q35" i="12"/>
  <c r="R35" i="12"/>
  <c r="S35" i="12"/>
  <c r="T35" i="12"/>
  <c r="U35" i="12"/>
  <c r="V35" i="12"/>
  <c r="W35" i="12"/>
  <c r="X35" i="12"/>
  <c r="Y35" i="12"/>
  <c r="Z35" i="12"/>
  <c r="AA35" i="12"/>
  <c r="AB35" i="12"/>
  <c r="AC35" i="12"/>
  <c r="AD35" i="12"/>
  <c r="AE35" i="12"/>
  <c r="AF35" i="12"/>
  <c r="AG35" i="12"/>
  <c r="AH35" i="12"/>
  <c r="AI35" i="12"/>
  <c r="AJ35" i="12"/>
  <c r="AK35" i="12"/>
  <c r="AL35" i="12"/>
  <c r="AM35" i="12"/>
  <c r="AN35" i="12"/>
  <c r="AO35" i="12"/>
  <c r="AP35" i="12"/>
  <c r="AQ35" i="12"/>
  <c r="D36" i="12"/>
  <c r="E36" i="12"/>
  <c r="F36" i="12"/>
  <c r="G36" i="12"/>
  <c r="H36" i="12"/>
  <c r="I36" i="12"/>
  <c r="J36" i="12"/>
  <c r="K36" i="12"/>
  <c r="L36" i="12"/>
  <c r="M36" i="12"/>
  <c r="N36" i="12"/>
  <c r="O36" i="12"/>
  <c r="P36" i="12"/>
  <c r="Q36" i="12"/>
  <c r="R36" i="12"/>
  <c r="S36" i="12"/>
  <c r="T36" i="12"/>
  <c r="U36" i="12"/>
  <c r="V36" i="12"/>
  <c r="W36" i="12"/>
  <c r="X36" i="12"/>
  <c r="Y36" i="12"/>
  <c r="Z36" i="12"/>
  <c r="AA36" i="12"/>
  <c r="AB36" i="12"/>
  <c r="AC36" i="12"/>
  <c r="AD36" i="12"/>
  <c r="AE36" i="12"/>
  <c r="AF36" i="12"/>
  <c r="AG36" i="12"/>
  <c r="AH36" i="12"/>
  <c r="AI36" i="12"/>
  <c r="AJ36" i="12"/>
  <c r="AK36" i="12"/>
  <c r="AL36" i="12"/>
  <c r="AM36" i="12"/>
  <c r="AN36" i="12"/>
  <c r="AO36" i="12"/>
  <c r="AP36" i="12"/>
  <c r="AQ36" i="12"/>
  <c r="D37" i="12"/>
  <c r="E37" i="12"/>
  <c r="F37" i="12"/>
  <c r="G37" i="12"/>
  <c r="H37" i="12"/>
  <c r="I37" i="12"/>
  <c r="J37" i="12"/>
  <c r="K37" i="12"/>
  <c r="L37" i="12"/>
  <c r="M37" i="12"/>
  <c r="N37" i="12"/>
  <c r="O37" i="12"/>
  <c r="P37" i="12"/>
  <c r="Q37" i="12"/>
  <c r="R37" i="12"/>
  <c r="S37" i="12"/>
  <c r="T37" i="12"/>
  <c r="U37" i="12"/>
  <c r="V37" i="12"/>
  <c r="W37" i="12"/>
  <c r="X37" i="12"/>
  <c r="Y37" i="12"/>
  <c r="Z37" i="12"/>
  <c r="AA37" i="12"/>
  <c r="AB37" i="12"/>
  <c r="AC37" i="12"/>
  <c r="AD37" i="12"/>
  <c r="AE37" i="12"/>
  <c r="AF37" i="12"/>
  <c r="AG37" i="12"/>
  <c r="AH37" i="12"/>
  <c r="AI37" i="12"/>
  <c r="AJ37" i="12"/>
  <c r="AK37" i="12"/>
  <c r="AL37" i="12"/>
  <c r="AM37" i="12"/>
  <c r="AN37" i="12"/>
  <c r="AO37" i="12"/>
  <c r="AP37" i="12"/>
  <c r="AQ37" i="12"/>
  <c r="D38" i="12"/>
  <c r="E38" i="12"/>
  <c r="F38" i="12"/>
  <c r="G38" i="12"/>
  <c r="H38" i="12"/>
  <c r="I38" i="12"/>
  <c r="J38" i="12"/>
  <c r="K38" i="12"/>
  <c r="L38" i="12"/>
  <c r="M38" i="12"/>
  <c r="N38" i="12"/>
  <c r="O38" i="12"/>
  <c r="P38" i="12"/>
  <c r="Q38" i="12"/>
  <c r="R38" i="12"/>
  <c r="S38" i="12"/>
  <c r="T38" i="12"/>
  <c r="U38" i="12"/>
  <c r="V38" i="12"/>
  <c r="W38" i="12"/>
  <c r="X38" i="12"/>
  <c r="Y38" i="12"/>
  <c r="Z38" i="12"/>
  <c r="AA38" i="12"/>
  <c r="AB38" i="12"/>
  <c r="AC38" i="12"/>
  <c r="AD38" i="12"/>
  <c r="AE38" i="12"/>
  <c r="AF38" i="12"/>
  <c r="AG38" i="12"/>
  <c r="AH38" i="12"/>
  <c r="AI38" i="12"/>
  <c r="AJ38" i="12"/>
  <c r="AK38" i="12"/>
  <c r="AL38" i="12"/>
  <c r="AM38" i="12"/>
  <c r="AN38" i="12"/>
  <c r="AO38" i="12"/>
  <c r="AP38" i="12"/>
  <c r="AQ38" i="12"/>
  <c r="D39" i="12"/>
  <c r="E39" i="12"/>
  <c r="F39" i="12"/>
  <c r="G39" i="12"/>
  <c r="H39" i="12"/>
  <c r="I39" i="12"/>
  <c r="J39" i="12"/>
  <c r="K39" i="12"/>
  <c r="L39" i="12"/>
  <c r="M39" i="12"/>
  <c r="N39" i="12"/>
  <c r="O39" i="12"/>
  <c r="P39" i="12"/>
  <c r="Q39" i="12"/>
  <c r="R39" i="12"/>
  <c r="S39" i="12"/>
  <c r="T39" i="12"/>
  <c r="U39" i="12"/>
  <c r="V39" i="12"/>
  <c r="W39" i="12"/>
  <c r="X39" i="12"/>
  <c r="Y39" i="12"/>
  <c r="Z39" i="12"/>
  <c r="AA39" i="12"/>
  <c r="AB39" i="12"/>
  <c r="AC39" i="12"/>
  <c r="AD39" i="12"/>
  <c r="AE39" i="12"/>
  <c r="AF39" i="12"/>
  <c r="AG39" i="12"/>
  <c r="AH39" i="12"/>
  <c r="AI39" i="12"/>
  <c r="AJ39" i="12"/>
  <c r="AK39" i="12"/>
  <c r="AL39" i="12"/>
  <c r="AM39" i="12"/>
  <c r="AN39" i="12"/>
  <c r="AO39" i="12"/>
  <c r="AP39" i="12"/>
  <c r="AQ39" i="12"/>
  <c r="D40" i="12"/>
  <c r="E40" i="12"/>
  <c r="F40" i="12"/>
  <c r="G40" i="12"/>
  <c r="H40" i="12"/>
  <c r="I40" i="12"/>
  <c r="J40" i="12"/>
  <c r="K40" i="12"/>
  <c r="L40" i="12"/>
  <c r="M40" i="12"/>
  <c r="N40" i="12"/>
  <c r="O40" i="12"/>
  <c r="P40" i="12"/>
  <c r="Q40" i="12"/>
  <c r="R40" i="12"/>
  <c r="S40" i="12"/>
  <c r="T40" i="12"/>
  <c r="U40" i="12"/>
  <c r="V40" i="12"/>
  <c r="W40" i="12"/>
  <c r="X40" i="12"/>
  <c r="Y40" i="12"/>
  <c r="Z40" i="12"/>
  <c r="AA40" i="12"/>
  <c r="AB40" i="12"/>
  <c r="AC40" i="12"/>
  <c r="AD40" i="12"/>
  <c r="AE40" i="12"/>
  <c r="AF40" i="12"/>
  <c r="AG40" i="12"/>
  <c r="AH40" i="12"/>
  <c r="AI40" i="12"/>
  <c r="AJ40" i="12"/>
  <c r="AK40" i="12"/>
  <c r="AL40" i="12"/>
  <c r="AM40" i="12"/>
  <c r="AN40" i="12"/>
  <c r="AO40" i="12"/>
  <c r="AP40" i="12"/>
  <c r="AQ40" i="12"/>
  <c r="D41" i="12"/>
  <c r="E41" i="12"/>
  <c r="F41" i="12"/>
  <c r="G41" i="12"/>
  <c r="H41" i="12"/>
  <c r="I41" i="12"/>
  <c r="J41" i="12"/>
  <c r="K41" i="12"/>
  <c r="L41" i="12"/>
  <c r="M41" i="12"/>
  <c r="N41" i="12"/>
  <c r="O41" i="12"/>
  <c r="P41" i="12"/>
  <c r="Q41" i="12"/>
  <c r="R41" i="12"/>
  <c r="S41" i="12"/>
  <c r="T41" i="12"/>
  <c r="U41" i="12"/>
  <c r="V41" i="12"/>
  <c r="W41" i="12"/>
  <c r="X41" i="12"/>
  <c r="Y41" i="12"/>
  <c r="Z41" i="12"/>
  <c r="AA41" i="12"/>
  <c r="AB41" i="12"/>
  <c r="AC41" i="12"/>
  <c r="AD41" i="12"/>
  <c r="AE41" i="12"/>
  <c r="AF41" i="12"/>
  <c r="AG41" i="12"/>
  <c r="AH41" i="12"/>
  <c r="AI41" i="12"/>
  <c r="AJ41" i="12"/>
  <c r="AK41" i="12"/>
  <c r="AL41" i="12"/>
  <c r="AM41" i="12"/>
  <c r="AN41" i="12"/>
  <c r="AO41" i="12"/>
  <c r="AP41" i="12"/>
  <c r="AQ41" i="12"/>
  <c r="D42" i="12"/>
  <c r="E42" i="12"/>
  <c r="F42" i="12"/>
  <c r="G42" i="12"/>
  <c r="H42" i="12"/>
  <c r="I42" i="12"/>
  <c r="J42" i="12"/>
  <c r="K42" i="12"/>
  <c r="L42" i="12"/>
  <c r="M42" i="12"/>
  <c r="N42" i="12"/>
  <c r="O42" i="12"/>
  <c r="P42" i="12"/>
  <c r="Q42" i="12"/>
  <c r="R42" i="12"/>
  <c r="S42" i="12"/>
  <c r="T42" i="12"/>
  <c r="U42" i="12"/>
  <c r="V42" i="12"/>
  <c r="W42" i="12"/>
  <c r="X42" i="12"/>
  <c r="Y42" i="12"/>
  <c r="Z42" i="12"/>
  <c r="AA42" i="12"/>
  <c r="AB42" i="12"/>
  <c r="AC42" i="12"/>
  <c r="AD42" i="12"/>
  <c r="AE42" i="12"/>
  <c r="AF42" i="12"/>
  <c r="AG42" i="12"/>
  <c r="AH42" i="12"/>
  <c r="AI42" i="12"/>
  <c r="AJ42" i="12"/>
  <c r="AK42" i="12"/>
  <c r="AL42" i="12"/>
  <c r="AM42" i="12"/>
  <c r="AN42" i="12"/>
  <c r="AO42" i="12"/>
  <c r="AP42" i="12"/>
  <c r="AQ42" i="12"/>
  <c r="D43" i="12"/>
  <c r="E43" i="12"/>
  <c r="F43" i="12"/>
  <c r="G43" i="12"/>
  <c r="H43" i="12"/>
  <c r="I43" i="12"/>
  <c r="J43" i="12"/>
  <c r="K43" i="12"/>
  <c r="L43" i="12"/>
  <c r="M43" i="12"/>
  <c r="N43" i="12"/>
  <c r="O43" i="12"/>
  <c r="P43" i="12"/>
  <c r="Q43" i="12"/>
  <c r="R43" i="12"/>
  <c r="S43" i="12"/>
  <c r="T43" i="12"/>
  <c r="U43" i="12"/>
  <c r="V43" i="12"/>
  <c r="W43" i="12"/>
  <c r="X43" i="12"/>
  <c r="Y43" i="12"/>
  <c r="Z43" i="12"/>
  <c r="AA43" i="12"/>
  <c r="AB43" i="12"/>
  <c r="AC43" i="12"/>
  <c r="AD43" i="12"/>
  <c r="AE43" i="12"/>
  <c r="AF43" i="12"/>
  <c r="AG43" i="12"/>
  <c r="AH43" i="12"/>
  <c r="AI43" i="12"/>
  <c r="AJ43" i="12"/>
  <c r="AK43" i="12"/>
  <c r="AL43" i="12"/>
  <c r="AM43" i="12"/>
  <c r="AN43" i="12"/>
  <c r="AO43" i="12"/>
  <c r="AP43" i="12"/>
  <c r="AQ43" i="12"/>
  <c r="D44" i="12"/>
  <c r="E44" i="12"/>
  <c r="F44" i="12"/>
  <c r="G44" i="12"/>
  <c r="H44" i="12"/>
  <c r="I44" i="12"/>
  <c r="J44" i="12"/>
  <c r="K44" i="12"/>
  <c r="L44" i="12"/>
  <c r="M44" i="12"/>
  <c r="N44" i="12"/>
  <c r="O44" i="12"/>
  <c r="P44" i="12"/>
  <c r="Q44" i="12"/>
  <c r="R44" i="12"/>
  <c r="S44" i="12"/>
  <c r="T44" i="12"/>
  <c r="U44" i="12"/>
  <c r="V44" i="12"/>
  <c r="W44" i="12"/>
  <c r="X44" i="12"/>
  <c r="Y44" i="12"/>
  <c r="Z44" i="12"/>
  <c r="AA44" i="12"/>
  <c r="AB44" i="12"/>
  <c r="AC44" i="12"/>
  <c r="AD44" i="12"/>
  <c r="AE44" i="12"/>
  <c r="AF44" i="12"/>
  <c r="AG44" i="12"/>
  <c r="AH44" i="12"/>
  <c r="AI44" i="12"/>
  <c r="AJ44" i="12"/>
  <c r="AK44" i="12"/>
  <c r="AL44" i="12"/>
  <c r="AM44" i="12"/>
  <c r="AN44" i="12"/>
  <c r="AO44" i="12"/>
  <c r="AP44" i="12"/>
  <c r="AQ44" i="12"/>
  <c r="D45" i="12"/>
  <c r="E45" i="12"/>
  <c r="F45" i="12"/>
  <c r="G45" i="12"/>
  <c r="H45" i="12"/>
  <c r="I45" i="12"/>
  <c r="J45" i="12"/>
  <c r="K45" i="12"/>
  <c r="L45" i="12"/>
  <c r="M45" i="12"/>
  <c r="N45" i="12"/>
  <c r="O45" i="12"/>
  <c r="P45" i="12"/>
  <c r="Q45" i="12"/>
  <c r="R45" i="12"/>
  <c r="S45" i="12"/>
  <c r="T45" i="12"/>
  <c r="U45" i="12"/>
  <c r="V45" i="12"/>
  <c r="W45" i="12"/>
  <c r="X45" i="12"/>
  <c r="Y45" i="12"/>
  <c r="Z45" i="12"/>
  <c r="AA45" i="12"/>
  <c r="AB45" i="12"/>
  <c r="AC45" i="12"/>
  <c r="AD45" i="12"/>
  <c r="AE45" i="12"/>
  <c r="AF45" i="12"/>
  <c r="AG45" i="12"/>
  <c r="AH45" i="12"/>
  <c r="AI45" i="12"/>
  <c r="AJ45" i="12"/>
  <c r="AK45" i="12"/>
  <c r="AL45" i="12"/>
  <c r="AM45" i="12"/>
  <c r="AN45" i="12"/>
  <c r="AO45" i="12"/>
  <c r="AP45" i="12"/>
  <c r="AQ45" i="12"/>
  <c r="D46" i="12"/>
  <c r="E46" i="12"/>
  <c r="F46" i="12"/>
  <c r="G46" i="12"/>
  <c r="H46" i="12"/>
  <c r="I46" i="12"/>
  <c r="J46" i="12"/>
  <c r="K46" i="12"/>
  <c r="L46" i="12"/>
  <c r="M46" i="12"/>
  <c r="N46" i="12"/>
  <c r="O46" i="12"/>
  <c r="P46" i="12"/>
  <c r="Q46" i="12"/>
  <c r="R46" i="12"/>
  <c r="S46" i="12"/>
  <c r="T46" i="12"/>
  <c r="U46" i="12"/>
  <c r="V46" i="12"/>
  <c r="W46" i="12"/>
  <c r="X46" i="12"/>
  <c r="Y46" i="12"/>
  <c r="Z46" i="12"/>
  <c r="AA46" i="12"/>
  <c r="AB46" i="12"/>
  <c r="AC46" i="12"/>
  <c r="AD46" i="12"/>
  <c r="AE46" i="12"/>
  <c r="AF46" i="12"/>
  <c r="AG46" i="12"/>
  <c r="AH46" i="12"/>
  <c r="AI46" i="12"/>
  <c r="AJ46" i="12"/>
  <c r="AK46" i="12"/>
  <c r="AL46" i="12"/>
  <c r="AM46" i="12"/>
  <c r="AN46" i="12"/>
  <c r="AO46" i="12"/>
  <c r="AP46" i="12"/>
  <c r="AQ46" i="12"/>
  <c r="D47" i="12"/>
  <c r="E47" i="12"/>
  <c r="F47" i="12"/>
  <c r="G47" i="12"/>
  <c r="H47" i="12"/>
  <c r="I47" i="12"/>
  <c r="J47" i="12"/>
  <c r="K47" i="12"/>
  <c r="L47" i="12"/>
  <c r="M47" i="12"/>
  <c r="N47" i="12"/>
  <c r="O47" i="12"/>
  <c r="P47" i="12"/>
  <c r="Q47" i="12"/>
  <c r="R47" i="12"/>
  <c r="S47" i="12"/>
  <c r="T47" i="12"/>
  <c r="U47" i="12"/>
  <c r="V47" i="12"/>
  <c r="W47" i="12"/>
  <c r="X47" i="12"/>
  <c r="Y47" i="12"/>
  <c r="Z47" i="12"/>
  <c r="AA47" i="12"/>
  <c r="AB47" i="12"/>
  <c r="AC47" i="12"/>
  <c r="AD47" i="12"/>
  <c r="AE47" i="12"/>
  <c r="AF47" i="12"/>
  <c r="AG47" i="12"/>
  <c r="AH47" i="12"/>
  <c r="AI47" i="12"/>
  <c r="AJ47" i="12"/>
  <c r="AK47" i="12"/>
  <c r="AL47" i="12"/>
  <c r="AM47" i="12"/>
  <c r="AN47" i="12"/>
  <c r="AO47" i="12"/>
  <c r="AP47" i="12"/>
  <c r="AQ47" i="12"/>
  <c r="D48" i="12"/>
  <c r="E48" i="12"/>
  <c r="F48" i="12"/>
  <c r="G48" i="12"/>
  <c r="H48" i="12"/>
  <c r="I48" i="12"/>
  <c r="J48" i="12"/>
  <c r="K48" i="12"/>
  <c r="L48" i="12"/>
  <c r="M48" i="12"/>
  <c r="N48" i="12"/>
  <c r="O48" i="12"/>
  <c r="P48" i="12"/>
  <c r="Q48" i="12"/>
  <c r="R48" i="12"/>
  <c r="S48" i="12"/>
  <c r="T48" i="12"/>
  <c r="U48" i="12"/>
  <c r="V48" i="12"/>
  <c r="W48" i="12"/>
  <c r="X48" i="12"/>
  <c r="Y48" i="12"/>
  <c r="Z48" i="12"/>
  <c r="AA48" i="12"/>
  <c r="AB48" i="12"/>
  <c r="AC48" i="12"/>
  <c r="AD48" i="12"/>
  <c r="AE48" i="12"/>
  <c r="AF48" i="12"/>
  <c r="AG48" i="12"/>
  <c r="AH48" i="12"/>
  <c r="AI48" i="12"/>
  <c r="AJ48" i="12"/>
  <c r="AK48" i="12"/>
  <c r="AL48" i="12"/>
  <c r="AM48" i="12"/>
  <c r="AN48" i="12"/>
  <c r="AO48" i="12"/>
  <c r="AP48" i="12"/>
  <c r="AQ48" i="12"/>
  <c r="D49" i="12"/>
  <c r="E49" i="12"/>
  <c r="F49" i="12"/>
  <c r="G49" i="12"/>
  <c r="H49" i="12"/>
  <c r="I49" i="12"/>
  <c r="J49" i="12"/>
  <c r="K49" i="12"/>
  <c r="L49" i="12"/>
  <c r="M49" i="12"/>
  <c r="N49" i="12"/>
  <c r="O49" i="12"/>
  <c r="P49" i="12"/>
  <c r="Q49" i="12"/>
  <c r="R49" i="12"/>
  <c r="S49" i="12"/>
  <c r="T49" i="12"/>
  <c r="U49" i="12"/>
  <c r="V49" i="12"/>
  <c r="W49" i="12"/>
  <c r="X49" i="12"/>
  <c r="Y49" i="12"/>
  <c r="Z49" i="12"/>
  <c r="AA49" i="12"/>
  <c r="AB49" i="12"/>
  <c r="AC49" i="12"/>
  <c r="AD49" i="12"/>
  <c r="AE49" i="12"/>
  <c r="AF49" i="12"/>
  <c r="AG49" i="12"/>
  <c r="AH49" i="12"/>
  <c r="AI49" i="12"/>
  <c r="AJ49" i="12"/>
  <c r="AK49" i="12"/>
  <c r="AL49" i="12"/>
  <c r="AM49" i="12"/>
  <c r="AN49" i="12"/>
  <c r="AO49" i="12"/>
  <c r="AP49" i="12"/>
  <c r="AQ49" i="12"/>
  <c r="D50" i="12"/>
  <c r="E50" i="12"/>
  <c r="F50" i="12"/>
  <c r="G50" i="12"/>
  <c r="H50" i="12"/>
  <c r="I50" i="12"/>
  <c r="J50" i="12"/>
  <c r="K50" i="12"/>
  <c r="L50" i="12"/>
  <c r="M50" i="12"/>
  <c r="N50" i="12"/>
  <c r="O50" i="12"/>
  <c r="P50" i="12"/>
  <c r="Q50" i="12"/>
  <c r="R50" i="12"/>
  <c r="S50" i="12"/>
  <c r="T50" i="12"/>
  <c r="U50" i="12"/>
  <c r="V50" i="12"/>
  <c r="W50" i="12"/>
  <c r="X50" i="12"/>
  <c r="Y50" i="12"/>
  <c r="Z50" i="12"/>
  <c r="AA50" i="12"/>
  <c r="AB50" i="12"/>
  <c r="AC50" i="12"/>
  <c r="AD50" i="12"/>
  <c r="AE50" i="12"/>
  <c r="AF50" i="12"/>
  <c r="AG50" i="12"/>
  <c r="AH50" i="12"/>
  <c r="AI50" i="12"/>
  <c r="AJ50" i="12"/>
  <c r="AK50" i="12"/>
  <c r="AL50" i="12"/>
  <c r="AM50" i="12"/>
  <c r="AN50" i="12"/>
  <c r="AO50" i="12"/>
  <c r="AP50" i="12"/>
  <c r="AQ50" i="12"/>
  <c r="D51" i="12"/>
  <c r="E51" i="12"/>
  <c r="F51" i="12"/>
  <c r="G51" i="12"/>
  <c r="H51" i="12"/>
  <c r="I51" i="12"/>
  <c r="J51" i="12"/>
  <c r="K51" i="12"/>
  <c r="L51" i="12"/>
  <c r="M51" i="12"/>
  <c r="N51" i="12"/>
  <c r="O51" i="12"/>
  <c r="P51" i="12"/>
  <c r="Q51" i="12"/>
  <c r="R51" i="12"/>
  <c r="S51" i="12"/>
  <c r="T51" i="12"/>
  <c r="U51" i="12"/>
  <c r="V51" i="12"/>
  <c r="W51" i="12"/>
  <c r="X51" i="12"/>
  <c r="Y51" i="12"/>
  <c r="Z51" i="12"/>
  <c r="AA51" i="12"/>
  <c r="AB51" i="12"/>
  <c r="AC51" i="12"/>
  <c r="AD51" i="12"/>
  <c r="AE51" i="12"/>
  <c r="AF51" i="12"/>
  <c r="AG51" i="12"/>
  <c r="AH51" i="12"/>
  <c r="AI51" i="12"/>
  <c r="AJ51" i="12"/>
  <c r="AK51" i="12"/>
  <c r="AL51" i="12"/>
  <c r="AM51" i="12"/>
  <c r="AN51" i="12"/>
  <c r="AO51" i="12"/>
  <c r="AP51" i="12"/>
  <c r="AQ51" i="12"/>
  <c r="D52" i="12"/>
  <c r="E52" i="12"/>
  <c r="F52" i="12"/>
  <c r="G52" i="12"/>
  <c r="H52" i="12"/>
  <c r="I52" i="12"/>
  <c r="J52" i="12"/>
  <c r="K52" i="12"/>
  <c r="L52" i="12"/>
  <c r="M52" i="12"/>
  <c r="N52" i="12"/>
  <c r="O52" i="12"/>
  <c r="P52" i="12"/>
  <c r="Q52" i="12"/>
  <c r="R52" i="12"/>
  <c r="S52" i="12"/>
  <c r="T52" i="12"/>
  <c r="U52" i="12"/>
  <c r="V52" i="12"/>
  <c r="W52" i="12"/>
  <c r="X52" i="12"/>
  <c r="Y52" i="12"/>
  <c r="Z52" i="12"/>
  <c r="AA52" i="12"/>
  <c r="AB52" i="12"/>
  <c r="AC52" i="12"/>
  <c r="AD52" i="12"/>
  <c r="AE52" i="12"/>
  <c r="AF52" i="12"/>
  <c r="AG52" i="12"/>
  <c r="AH52" i="12"/>
  <c r="AI52" i="12"/>
  <c r="AJ52" i="12"/>
  <c r="AK52" i="12"/>
  <c r="AL52" i="12"/>
  <c r="AM52" i="12"/>
  <c r="AN52" i="12"/>
  <c r="AO52" i="12"/>
  <c r="AP52" i="12"/>
  <c r="AQ52" i="12"/>
  <c r="D53" i="12"/>
  <c r="E53" i="12"/>
  <c r="F53" i="12"/>
  <c r="G53" i="12"/>
  <c r="H53" i="12"/>
  <c r="I53" i="12"/>
  <c r="J53" i="12"/>
  <c r="K53" i="12"/>
  <c r="L53" i="12"/>
  <c r="M53" i="12"/>
  <c r="N53" i="12"/>
  <c r="O53" i="12"/>
  <c r="P53" i="12"/>
  <c r="Q53" i="12"/>
  <c r="R53" i="12"/>
  <c r="S53" i="12"/>
  <c r="T53" i="12"/>
  <c r="U53" i="12"/>
  <c r="V53" i="12"/>
  <c r="W53" i="12"/>
  <c r="X53" i="12"/>
  <c r="Y53" i="12"/>
  <c r="Z53" i="12"/>
  <c r="AA53" i="12"/>
  <c r="AB53" i="12"/>
  <c r="AC53" i="12"/>
  <c r="AD53" i="12"/>
  <c r="AE53" i="12"/>
  <c r="AF53" i="12"/>
  <c r="AG53" i="12"/>
  <c r="AH53" i="12"/>
  <c r="AI53" i="12"/>
  <c r="AJ53" i="12"/>
  <c r="AK53" i="12"/>
  <c r="AL53" i="12"/>
  <c r="AM53" i="12"/>
  <c r="AN53" i="12"/>
  <c r="AO53" i="12"/>
  <c r="AP53" i="12"/>
  <c r="AQ53" i="12"/>
  <c r="D54" i="12"/>
  <c r="E54" i="12"/>
  <c r="F54" i="12"/>
  <c r="G54" i="12"/>
  <c r="H54" i="12"/>
  <c r="I54" i="12"/>
  <c r="J54" i="12"/>
  <c r="K54" i="12"/>
  <c r="L54" i="12"/>
  <c r="M54" i="12"/>
  <c r="N54" i="12"/>
  <c r="O54" i="12"/>
  <c r="P54" i="12"/>
  <c r="Q54" i="12"/>
  <c r="R54" i="12"/>
  <c r="S54" i="12"/>
  <c r="T54" i="12"/>
  <c r="U54" i="12"/>
  <c r="V54" i="12"/>
  <c r="W54" i="12"/>
  <c r="X54" i="12"/>
  <c r="Y54" i="12"/>
  <c r="Z54" i="12"/>
  <c r="AA54" i="12"/>
  <c r="AB54" i="12"/>
  <c r="AC54" i="12"/>
  <c r="AD54" i="12"/>
  <c r="AE54" i="12"/>
  <c r="AF54" i="12"/>
  <c r="AG54" i="12"/>
  <c r="AH54" i="12"/>
  <c r="AI54" i="12"/>
  <c r="AJ54" i="12"/>
  <c r="AK54" i="12"/>
  <c r="AL54" i="12"/>
  <c r="AM54" i="12"/>
  <c r="AN54" i="12"/>
  <c r="AO54" i="12"/>
  <c r="AP54" i="12"/>
  <c r="AQ54" i="12"/>
  <c r="D55" i="12"/>
  <c r="E55" i="12"/>
  <c r="F55" i="12"/>
  <c r="G55" i="12"/>
  <c r="H55" i="12"/>
  <c r="I55" i="12"/>
  <c r="J55" i="12"/>
  <c r="K55" i="12"/>
  <c r="L55" i="12"/>
  <c r="M55" i="12"/>
  <c r="N55" i="12"/>
  <c r="O55" i="12"/>
  <c r="P55" i="12"/>
  <c r="Q55" i="12"/>
  <c r="R55" i="12"/>
  <c r="S55" i="12"/>
  <c r="T55" i="12"/>
  <c r="U55" i="12"/>
  <c r="V55" i="12"/>
  <c r="W55" i="12"/>
  <c r="X55" i="12"/>
  <c r="Y55" i="12"/>
  <c r="Z55" i="12"/>
  <c r="AA55" i="12"/>
  <c r="AB55" i="12"/>
  <c r="AC55" i="12"/>
  <c r="AD55" i="12"/>
  <c r="AE55" i="12"/>
  <c r="AF55" i="12"/>
  <c r="AG55" i="12"/>
  <c r="AH55" i="12"/>
  <c r="AI55" i="12"/>
  <c r="AJ55" i="12"/>
  <c r="AK55" i="12"/>
  <c r="AL55" i="12"/>
  <c r="AM55" i="12"/>
  <c r="AN55" i="12"/>
  <c r="AO55" i="12"/>
  <c r="AP55" i="12"/>
  <c r="AQ55" i="12"/>
  <c r="D56" i="12"/>
  <c r="E56" i="12"/>
  <c r="F56" i="12"/>
  <c r="G56" i="12"/>
  <c r="H56" i="12"/>
  <c r="I56" i="12"/>
  <c r="J56" i="12"/>
  <c r="K56" i="12"/>
  <c r="L56" i="12"/>
  <c r="M56" i="12"/>
  <c r="N56" i="12"/>
  <c r="O56" i="12"/>
  <c r="P56" i="12"/>
  <c r="Q56" i="12"/>
  <c r="R56" i="12"/>
  <c r="S56" i="12"/>
  <c r="T56" i="12"/>
  <c r="U56" i="12"/>
  <c r="V56" i="12"/>
  <c r="W56" i="12"/>
  <c r="X56" i="12"/>
  <c r="Y56" i="12"/>
  <c r="Z56" i="12"/>
  <c r="AA56" i="12"/>
  <c r="AB56" i="12"/>
  <c r="AC56" i="12"/>
  <c r="AD56" i="12"/>
  <c r="AE56" i="12"/>
  <c r="AF56" i="12"/>
  <c r="AG56" i="12"/>
  <c r="AH56" i="12"/>
  <c r="AI56" i="12"/>
  <c r="AJ56" i="12"/>
  <c r="AK56" i="12"/>
  <c r="AL56" i="12"/>
  <c r="AM56" i="12"/>
  <c r="AN56" i="12"/>
  <c r="AO56" i="12"/>
  <c r="AP56" i="12"/>
  <c r="AQ56" i="12"/>
  <c r="D57" i="12"/>
  <c r="E57" i="12"/>
  <c r="F57" i="12"/>
  <c r="G57" i="12"/>
  <c r="H57" i="12"/>
  <c r="I57" i="12"/>
  <c r="J57" i="12"/>
  <c r="K57" i="12"/>
  <c r="L57" i="12"/>
  <c r="M57" i="12"/>
  <c r="N57" i="12"/>
  <c r="O57" i="12"/>
  <c r="P57" i="12"/>
  <c r="Q57" i="12"/>
  <c r="R57" i="12"/>
  <c r="S57" i="12"/>
  <c r="T57" i="12"/>
  <c r="U57" i="12"/>
  <c r="V57" i="12"/>
  <c r="W57" i="12"/>
  <c r="X57" i="12"/>
  <c r="Y57" i="12"/>
  <c r="Z57" i="12"/>
  <c r="AA57" i="12"/>
  <c r="AB57" i="12"/>
  <c r="AC57" i="12"/>
  <c r="AD57" i="12"/>
  <c r="AE57" i="12"/>
  <c r="AF57" i="12"/>
  <c r="AG57" i="12"/>
  <c r="AH57" i="12"/>
  <c r="AI57" i="12"/>
  <c r="AJ57" i="12"/>
  <c r="AK57" i="12"/>
  <c r="AL57" i="12"/>
  <c r="AM57" i="12"/>
  <c r="AN57" i="12"/>
  <c r="AO57" i="12"/>
  <c r="AP57" i="12"/>
  <c r="AQ57" i="12"/>
  <c r="D58" i="12"/>
  <c r="E58" i="12"/>
  <c r="F58" i="12"/>
  <c r="G58" i="12"/>
  <c r="H58" i="12"/>
  <c r="I58" i="12"/>
  <c r="J58" i="12"/>
  <c r="K58" i="12"/>
  <c r="L58" i="12"/>
  <c r="M58" i="12"/>
  <c r="N58" i="12"/>
  <c r="O58" i="12"/>
  <c r="P58" i="12"/>
  <c r="Q58" i="12"/>
  <c r="R58" i="12"/>
  <c r="S58" i="12"/>
  <c r="T58" i="12"/>
  <c r="U58" i="12"/>
  <c r="V58" i="12"/>
  <c r="W58" i="12"/>
  <c r="X58" i="12"/>
  <c r="Y58" i="12"/>
  <c r="Z58" i="12"/>
  <c r="AA58" i="12"/>
  <c r="AB58" i="12"/>
  <c r="AC58" i="12"/>
  <c r="AD58" i="12"/>
  <c r="AE58" i="12"/>
  <c r="AF58" i="12"/>
  <c r="AG58" i="12"/>
  <c r="AH58" i="12"/>
  <c r="AI58" i="12"/>
  <c r="AJ58" i="12"/>
  <c r="AK58" i="12"/>
  <c r="AL58" i="12"/>
  <c r="AM58" i="12"/>
  <c r="AN58" i="12"/>
  <c r="AO58" i="12"/>
  <c r="AP58" i="12"/>
  <c r="AQ58" i="12"/>
  <c r="D59" i="12"/>
  <c r="E59" i="12"/>
  <c r="F59" i="12"/>
  <c r="G59" i="12"/>
  <c r="H59" i="12"/>
  <c r="I59" i="12"/>
  <c r="J59" i="12"/>
  <c r="K59" i="12"/>
  <c r="L59" i="12"/>
  <c r="M59" i="12"/>
  <c r="N59" i="12"/>
  <c r="O59" i="12"/>
  <c r="P59" i="12"/>
  <c r="Q59" i="12"/>
  <c r="R59" i="12"/>
  <c r="S59" i="12"/>
  <c r="T59" i="12"/>
  <c r="U59" i="12"/>
  <c r="V59" i="12"/>
  <c r="W59" i="12"/>
  <c r="X59" i="12"/>
  <c r="Y59" i="12"/>
  <c r="Z59" i="12"/>
  <c r="AA59" i="12"/>
  <c r="AB59" i="12"/>
  <c r="AC59" i="12"/>
  <c r="AD59" i="12"/>
  <c r="AE59" i="12"/>
  <c r="AF59" i="12"/>
  <c r="AG59" i="12"/>
  <c r="AH59" i="12"/>
  <c r="AI59" i="12"/>
  <c r="AJ59" i="12"/>
  <c r="AK59" i="12"/>
  <c r="AL59" i="12"/>
  <c r="AM59" i="12"/>
  <c r="AN59" i="12"/>
  <c r="AO59" i="12"/>
  <c r="AP59" i="12"/>
  <c r="AQ59" i="12"/>
  <c r="D60" i="12"/>
  <c r="E60" i="12"/>
  <c r="F60" i="12"/>
  <c r="G60" i="12"/>
  <c r="H60" i="12"/>
  <c r="I60" i="12"/>
  <c r="J60" i="12"/>
  <c r="K60" i="12"/>
  <c r="L60" i="12"/>
  <c r="M60" i="12"/>
  <c r="N60" i="12"/>
  <c r="O60" i="12"/>
  <c r="P60" i="12"/>
  <c r="Q60" i="12"/>
  <c r="R60" i="12"/>
  <c r="S60" i="12"/>
  <c r="T60" i="12"/>
  <c r="U60" i="12"/>
  <c r="V60" i="12"/>
  <c r="W60" i="12"/>
  <c r="X60" i="12"/>
  <c r="Y60" i="12"/>
  <c r="Z60" i="12"/>
  <c r="AA60" i="12"/>
  <c r="AB60" i="12"/>
  <c r="AC60" i="12"/>
  <c r="AD60" i="12"/>
  <c r="AE60" i="12"/>
  <c r="AF60" i="12"/>
  <c r="AG60" i="12"/>
  <c r="AH60" i="12"/>
  <c r="AI60" i="12"/>
  <c r="AJ60" i="12"/>
  <c r="AK60" i="12"/>
  <c r="AL60" i="12"/>
  <c r="AM60" i="12"/>
  <c r="AN60" i="12"/>
  <c r="AO60" i="12"/>
  <c r="AP60" i="12"/>
  <c r="AQ60" i="12"/>
  <c r="D61" i="12"/>
  <c r="E61" i="12"/>
  <c r="F61" i="12"/>
  <c r="G61" i="12"/>
  <c r="H61" i="12"/>
  <c r="I61" i="12"/>
  <c r="J61" i="12"/>
  <c r="K61" i="12"/>
  <c r="L61" i="12"/>
  <c r="M61" i="12"/>
  <c r="N61" i="12"/>
  <c r="O61" i="12"/>
  <c r="P61" i="12"/>
  <c r="Q61" i="12"/>
  <c r="R61" i="12"/>
  <c r="S61" i="12"/>
  <c r="T61" i="12"/>
  <c r="U61" i="12"/>
  <c r="V61" i="12"/>
  <c r="W61" i="12"/>
  <c r="X61" i="12"/>
  <c r="Y61" i="12"/>
  <c r="Z61" i="12"/>
  <c r="AA61" i="12"/>
  <c r="AB61" i="12"/>
  <c r="AC61" i="12"/>
  <c r="AD61" i="12"/>
  <c r="AE61" i="12"/>
  <c r="AF61" i="12"/>
  <c r="AG61" i="12"/>
  <c r="AH61" i="12"/>
  <c r="AI61" i="12"/>
  <c r="AJ61" i="12"/>
  <c r="AK61" i="12"/>
  <c r="AL61" i="12"/>
  <c r="AM61" i="12"/>
  <c r="AN61" i="12"/>
  <c r="AO61" i="12"/>
  <c r="AP61" i="12"/>
  <c r="AQ61" i="12"/>
  <c r="D62" i="12"/>
  <c r="E62" i="12"/>
  <c r="F62" i="12"/>
  <c r="G62" i="12"/>
  <c r="H62" i="12"/>
  <c r="I62" i="12"/>
  <c r="J62" i="12"/>
  <c r="K62" i="12"/>
  <c r="L62" i="12"/>
  <c r="M62" i="12"/>
  <c r="N62" i="12"/>
  <c r="O62" i="12"/>
  <c r="P62" i="12"/>
  <c r="Q62" i="12"/>
  <c r="R62" i="12"/>
  <c r="S62" i="12"/>
  <c r="T62" i="12"/>
  <c r="U62" i="12"/>
  <c r="V62" i="12"/>
  <c r="W62" i="12"/>
  <c r="X62" i="12"/>
  <c r="Y62" i="12"/>
  <c r="Z62" i="12"/>
  <c r="AA62" i="12"/>
  <c r="AB62" i="12"/>
  <c r="AC62" i="12"/>
  <c r="AD62" i="12"/>
  <c r="AE62" i="12"/>
  <c r="AF62" i="12"/>
  <c r="AG62" i="12"/>
  <c r="AH62" i="12"/>
  <c r="AI62" i="12"/>
  <c r="AJ62" i="12"/>
  <c r="AK62" i="12"/>
  <c r="AL62" i="12"/>
  <c r="AM62" i="12"/>
  <c r="AN62" i="12"/>
  <c r="AO62" i="12"/>
  <c r="AP62" i="12"/>
  <c r="AQ62" i="12"/>
  <c r="D63" i="12"/>
  <c r="E63" i="12"/>
  <c r="F63" i="12"/>
  <c r="G63" i="12"/>
  <c r="H63" i="12"/>
  <c r="I63" i="12"/>
  <c r="J63" i="12"/>
  <c r="K63" i="12"/>
  <c r="L63" i="12"/>
  <c r="M63" i="12"/>
  <c r="N63" i="12"/>
  <c r="O63" i="12"/>
  <c r="P63" i="12"/>
  <c r="Q63" i="12"/>
  <c r="R63" i="12"/>
  <c r="S63" i="12"/>
  <c r="T63" i="12"/>
  <c r="U63" i="12"/>
  <c r="V63" i="12"/>
  <c r="W63" i="12"/>
  <c r="X63" i="12"/>
  <c r="Y63" i="12"/>
  <c r="Z63" i="12"/>
  <c r="AA63" i="12"/>
  <c r="AB63" i="12"/>
  <c r="AC63" i="12"/>
  <c r="AD63" i="12"/>
  <c r="AE63" i="12"/>
  <c r="AF63" i="12"/>
  <c r="AG63" i="12"/>
  <c r="AH63" i="12"/>
  <c r="AI63" i="12"/>
  <c r="AJ63" i="12"/>
  <c r="AK63" i="12"/>
  <c r="AL63" i="12"/>
  <c r="AM63" i="12"/>
  <c r="AN63" i="12"/>
  <c r="AO63" i="12"/>
  <c r="AP63" i="12"/>
  <c r="AQ63" i="12"/>
  <c r="D64" i="12"/>
  <c r="E64" i="12"/>
  <c r="F64" i="12"/>
  <c r="G64" i="12"/>
  <c r="H64" i="12"/>
  <c r="I64" i="12"/>
  <c r="J64" i="12"/>
  <c r="K64" i="12"/>
  <c r="L64" i="12"/>
  <c r="M64" i="12"/>
  <c r="N64" i="12"/>
  <c r="O64" i="12"/>
  <c r="P64" i="12"/>
  <c r="Q64" i="12"/>
  <c r="R64" i="12"/>
  <c r="S64" i="12"/>
  <c r="T64" i="12"/>
  <c r="U64" i="12"/>
  <c r="V64" i="12"/>
  <c r="W64" i="12"/>
  <c r="X64" i="12"/>
  <c r="Y64" i="12"/>
  <c r="Z64" i="12"/>
  <c r="AA64" i="12"/>
  <c r="AB64" i="12"/>
  <c r="AC64" i="12"/>
  <c r="AD64" i="12"/>
  <c r="AE64" i="12"/>
  <c r="AF64" i="12"/>
  <c r="AG64" i="12"/>
  <c r="AH64" i="12"/>
  <c r="AI64" i="12"/>
  <c r="AJ64" i="12"/>
  <c r="AK64" i="12"/>
  <c r="AL64" i="12"/>
  <c r="AM64" i="12"/>
  <c r="AN64" i="12"/>
  <c r="AO64" i="12"/>
  <c r="AP64" i="12"/>
  <c r="AQ64" i="12"/>
  <c r="D65" i="12"/>
  <c r="E65" i="12"/>
  <c r="F65" i="12"/>
  <c r="G65" i="12"/>
  <c r="H65" i="12"/>
  <c r="I65" i="12"/>
  <c r="J65" i="12"/>
  <c r="K65" i="12"/>
  <c r="L65" i="12"/>
  <c r="M65" i="12"/>
  <c r="N65" i="12"/>
  <c r="O65" i="12"/>
  <c r="P65" i="12"/>
  <c r="Q65" i="12"/>
  <c r="R65" i="12"/>
  <c r="S65" i="12"/>
  <c r="T65" i="12"/>
  <c r="U65" i="12"/>
  <c r="V65" i="12"/>
  <c r="W65" i="12"/>
  <c r="X65" i="12"/>
  <c r="Y65" i="12"/>
  <c r="Z65" i="12"/>
  <c r="AA65" i="12"/>
  <c r="AB65" i="12"/>
  <c r="AC65" i="12"/>
  <c r="AD65" i="12"/>
  <c r="AE65" i="12"/>
  <c r="AF65" i="12"/>
  <c r="AG65" i="12"/>
  <c r="AH65" i="12"/>
  <c r="AI65" i="12"/>
  <c r="AJ65" i="12"/>
  <c r="AK65" i="12"/>
  <c r="AL65" i="12"/>
  <c r="AM65" i="12"/>
  <c r="AN65" i="12"/>
  <c r="AO65" i="12"/>
  <c r="AP65" i="12"/>
  <c r="AQ65" i="12"/>
  <c r="D66" i="12"/>
  <c r="E66" i="12"/>
  <c r="F66" i="12"/>
  <c r="G66" i="12"/>
  <c r="H66" i="12"/>
  <c r="I66" i="12"/>
  <c r="J66" i="12"/>
  <c r="K66" i="12"/>
  <c r="L66" i="12"/>
  <c r="M66" i="12"/>
  <c r="N66" i="12"/>
  <c r="O66" i="12"/>
  <c r="P66" i="12"/>
  <c r="Q66" i="12"/>
  <c r="R66" i="12"/>
  <c r="S66" i="12"/>
  <c r="T66" i="12"/>
  <c r="U66" i="12"/>
  <c r="V66" i="12"/>
  <c r="W66" i="12"/>
  <c r="X66" i="12"/>
  <c r="Y66" i="12"/>
  <c r="Z66" i="12"/>
  <c r="AA66" i="12"/>
  <c r="AB66" i="12"/>
  <c r="AC66" i="12"/>
  <c r="AD66" i="12"/>
  <c r="AE66" i="12"/>
  <c r="AF66" i="12"/>
  <c r="AG66" i="12"/>
  <c r="AH66" i="12"/>
  <c r="AI66" i="12"/>
  <c r="AJ66" i="12"/>
  <c r="AK66" i="12"/>
  <c r="AL66" i="12"/>
  <c r="AM66" i="12"/>
  <c r="AN66" i="12"/>
  <c r="AO66" i="12"/>
  <c r="AP66" i="12"/>
  <c r="AQ66" i="12"/>
  <c r="D67" i="12"/>
  <c r="E67" i="12"/>
  <c r="F67" i="12"/>
  <c r="G67" i="12"/>
  <c r="H67" i="12"/>
  <c r="I67" i="12"/>
  <c r="J67" i="12"/>
  <c r="K67" i="12"/>
  <c r="L67" i="12"/>
  <c r="M67" i="12"/>
  <c r="N67" i="12"/>
  <c r="O67" i="12"/>
  <c r="P67" i="12"/>
  <c r="Q67" i="12"/>
  <c r="R67" i="12"/>
  <c r="S67" i="12"/>
  <c r="T67" i="12"/>
  <c r="U67" i="12"/>
  <c r="V67" i="12"/>
  <c r="W67" i="12"/>
  <c r="X67" i="12"/>
  <c r="Y67" i="12"/>
  <c r="Z67" i="12"/>
  <c r="AA67" i="12"/>
  <c r="AB67" i="12"/>
  <c r="AC67" i="12"/>
  <c r="AD67" i="12"/>
  <c r="AE67" i="12"/>
  <c r="AF67" i="12"/>
  <c r="AG67" i="12"/>
  <c r="AH67" i="12"/>
  <c r="AI67" i="12"/>
  <c r="AJ67" i="12"/>
  <c r="AK67" i="12"/>
  <c r="AL67" i="12"/>
  <c r="AM67" i="12"/>
  <c r="AN67" i="12"/>
  <c r="AO67" i="12"/>
  <c r="AP67" i="12"/>
  <c r="AQ67" i="12"/>
  <c r="D68" i="12"/>
  <c r="E68" i="12"/>
  <c r="F68" i="12"/>
  <c r="G68" i="12"/>
  <c r="H68" i="12"/>
  <c r="I68" i="12"/>
  <c r="J68" i="12"/>
  <c r="K68" i="12"/>
  <c r="L68" i="12"/>
  <c r="M68" i="12"/>
  <c r="N68" i="12"/>
  <c r="O68" i="12"/>
  <c r="P68" i="12"/>
  <c r="Q68" i="12"/>
  <c r="R68" i="12"/>
  <c r="S68" i="12"/>
  <c r="T68" i="12"/>
  <c r="U68" i="12"/>
  <c r="V68" i="12"/>
  <c r="W68" i="12"/>
  <c r="X68" i="12"/>
  <c r="Y68" i="12"/>
  <c r="Z68" i="12"/>
  <c r="AA68" i="12"/>
  <c r="AB68" i="12"/>
  <c r="AC68" i="12"/>
  <c r="AD68" i="12"/>
  <c r="AE68" i="12"/>
  <c r="AF68" i="12"/>
  <c r="AG68" i="12"/>
  <c r="AH68" i="12"/>
  <c r="AI68" i="12"/>
  <c r="AJ68" i="12"/>
  <c r="AK68" i="12"/>
  <c r="AL68" i="12"/>
  <c r="AM68" i="12"/>
  <c r="AN68" i="12"/>
  <c r="AO68" i="12"/>
  <c r="AP68" i="12"/>
  <c r="AQ68" i="12"/>
  <c r="D69" i="12"/>
  <c r="E69" i="12"/>
  <c r="F69" i="12"/>
  <c r="G69" i="12"/>
  <c r="H69" i="12"/>
  <c r="I69" i="12"/>
  <c r="J69" i="12"/>
  <c r="K69" i="12"/>
  <c r="L69" i="12"/>
  <c r="M69" i="12"/>
  <c r="N69" i="12"/>
  <c r="O69" i="12"/>
  <c r="P69" i="12"/>
  <c r="Q69" i="12"/>
  <c r="R69" i="12"/>
  <c r="S69" i="12"/>
  <c r="T69" i="12"/>
  <c r="U69" i="12"/>
  <c r="V69" i="12"/>
  <c r="W69" i="12"/>
  <c r="X69" i="12"/>
  <c r="Y69" i="12"/>
  <c r="Z69" i="12"/>
  <c r="AA69" i="12"/>
  <c r="AB69" i="12"/>
  <c r="AC69" i="12"/>
  <c r="AD69" i="12"/>
  <c r="AE69" i="12"/>
  <c r="AF69" i="12"/>
  <c r="AG69" i="12"/>
  <c r="AH69" i="12"/>
  <c r="AI69" i="12"/>
  <c r="AJ69" i="12"/>
  <c r="AK69" i="12"/>
  <c r="AL69" i="12"/>
  <c r="AM69" i="12"/>
  <c r="AN69" i="12"/>
  <c r="AO69" i="12"/>
  <c r="AP69" i="12"/>
  <c r="AQ69" i="12"/>
  <c r="D70" i="12"/>
  <c r="E70" i="12"/>
  <c r="F70" i="12"/>
  <c r="G70" i="12"/>
  <c r="H70" i="12"/>
  <c r="I70" i="12"/>
  <c r="J70" i="12"/>
  <c r="K70" i="12"/>
  <c r="L70" i="12"/>
  <c r="M70" i="12"/>
  <c r="N70" i="12"/>
  <c r="O70" i="12"/>
  <c r="P70" i="12"/>
  <c r="Q70" i="12"/>
  <c r="R70" i="12"/>
  <c r="S70" i="12"/>
  <c r="T70" i="12"/>
  <c r="U70" i="12"/>
  <c r="V70" i="12"/>
  <c r="W70" i="12"/>
  <c r="X70" i="12"/>
  <c r="Y70" i="12"/>
  <c r="Z70" i="12"/>
  <c r="AA70" i="12"/>
  <c r="AB70" i="12"/>
  <c r="AC70" i="12"/>
  <c r="AD70" i="12"/>
  <c r="AE70" i="12"/>
  <c r="AF70" i="12"/>
  <c r="AG70" i="12"/>
  <c r="AH70" i="12"/>
  <c r="AI70" i="12"/>
  <c r="AJ70" i="12"/>
  <c r="AK70" i="12"/>
  <c r="AL70" i="12"/>
  <c r="AM70" i="12"/>
  <c r="AN70" i="12"/>
  <c r="AO70" i="12"/>
  <c r="AP70" i="12"/>
  <c r="AQ70" i="12"/>
  <c r="D71" i="12"/>
  <c r="E71" i="12"/>
  <c r="F71" i="12"/>
  <c r="G71" i="12"/>
  <c r="H71" i="12"/>
  <c r="I71" i="12"/>
  <c r="J71" i="12"/>
  <c r="K71" i="12"/>
  <c r="L71" i="12"/>
  <c r="M71" i="12"/>
  <c r="N71" i="12"/>
  <c r="O71" i="12"/>
  <c r="P71" i="12"/>
  <c r="Q71" i="12"/>
  <c r="R71" i="12"/>
  <c r="S71" i="12"/>
  <c r="T71" i="12"/>
  <c r="U71" i="12"/>
  <c r="V71" i="12"/>
  <c r="W71" i="12"/>
  <c r="X71" i="12"/>
  <c r="Y71" i="12"/>
  <c r="Z71" i="12"/>
  <c r="AA71" i="12"/>
  <c r="AB71" i="12"/>
  <c r="AC71" i="12"/>
  <c r="AD71" i="12"/>
  <c r="AE71" i="12"/>
  <c r="AF71" i="12"/>
  <c r="AG71" i="12"/>
  <c r="AH71" i="12"/>
  <c r="AI71" i="12"/>
  <c r="AJ71" i="12"/>
  <c r="AK71" i="12"/>
  <c r="AL71" i="12"/>
  <c r="AM71" i="12"/>
  <c r="AN71" i="12"/>
  <c r="AO71" i="12"/>
  <c r="AP71" i="12"/>
  <c r="AQ71" i="12"/>
  <c r="D72" i="12"/>
  <c r="E72" i="12"/>
  <c r="F72" i="12"/>
  <c r="G72" i="12"/>
  <c r="H72" i="12"/>
  <c r="I72" i="12"/>
  <c r="J72" i="12"/>
  <c r="K72" i="12"/>
  <c r="L72" i="12"/>
  <c r="M72" i="12"/>
  <c r="N72" i="12"/>
  <c r="O72" i="12"/>
  <c r="P72" i="12"/>
  <c r="Q72" i="12"/>
  <c r="R72" i="12"/>
  <c r="S72" i="12"/>
  <c r="T72" i="12"/>
  <c r="U72" i="12"/>
  <c r="V72" i="12"/>
  <c r="W72" i="12"/>
  <c r="X72" i="12"/>
  <c r="Y72" i="12"/>
  <c r="Z72" i="12"/>
  <c r="AA72" i="12"/>
  <c r="AB72" i="12"/>
  <c r="AC72" i="12"/>
  <c r="AD72" i="12"/>
  <c r="AE72" i="12"/>
  <c r="AF72" i="12"/>
  <c r="AG72" i="12"/>
  <c r="AH72" i="12"/>
  <c r="AI72" i="12"/>
  <c r="AJ72" i="12"/>
  <c r="AK72" i="12"/>
  <c r="AL72" i="12"/>
  <c r="AM72" i="12"/>
  <c r="AN72" i="12"/>
  <c r="AO72" i="12"/>
  <c r="AP72" i="12"/>
  <c r="AQ72" i="12"/>
  <c r="D73" i="12"/>
  <c r="E73" i="12"/>
  <c r="F73" i="12"/>
  <c r="G73" i="12"/>
  <c r="H73" i="12"/>
  <c r="I73" i="12"/>
  <c r="J73" i="12"/>
  <c r="K73" i="12"/>
  <c r="L73" i="12"/>
  <c r="M73" i="12"/>
  <c r="N73" i="12"/>
  <c r="O73" i="12"/>
  <c r="P73" i="12"/>
  <c r="Q73" i="12"/>
  <c r="R73" i="12"/>
  <c r="S73" i="12"/>
  <c r="T73" i="12"/>
  <c r="U73" i="12"/>
  <c r="V73" i="12"/>
  <c r="W73" i="12"/>
  <c r="X73" i="12"/>
  <c r="Y73" i="12"/>
  <c r="Z73" i="12"/>
  <c r="AA73" i="12"/>
  <c r="AB73" i="12"/>
  <c r="AC73" i="12"/>
  <c r="AD73" i="12"/>
  <c r="AE73" i="12"/>
  <c r="AF73" i="12"/>
  <c r="AG73" i="12"/>
  <c r="AH73" i="12"/>
  <c r="AI73" i="12"/>
  <c r="AJ73" i="12"/>
  <c r="AK73" i="12"/>
  <c r="AL73" i="12"/>
  <c r="AM73" i="12"/>
  <c r="AN73" i="12"/>
  <c r="AO73" i="12"/>
  <c r="AP73" i="12"/>
  <c r="AQ73" i="12"/>
  <c r="D74" i="12"/>
  <c r="E74" i="12"/>
  <c r="F74" i="12"/>
  <c r="G74" i="12"/>
  <c r="H74" i="12"/>
  <c r="I74" i="12"/>
  <c r="J74" i="12"/>
  <c r="K74" i="12"/>
  <c r="L74" i="12"/>
  <c r="M74" i="12"/>
  <c r="N74" i="12"/>
  <c r="O74" i="12"/>
  <c r="P74" i="12"/>
  <c r="Q74" i="12"/>
  <c r="R74" i="12"/>
  <c r="S74" i="12"/>
  <c r="T74" i="12"/>
  <c r="U74" i="12"/>
  <c r="V74" i="12"/>
  <c r="W74" i="12"/>
  <c r="X74" i="12"/>
  <c r="Y74" i="12"/>
  <c r="Z74" i="12"/>
  <c r="AA74" i="12"/>
  <c r="AB74" i="12"/>
  <c r="AC74" i="12"/>
  <c r="AD74" i="12"/>
  <c r="AE74" i="12"/>
  <c r="AF74" i="12"/>
  <c r="AG74" i="12"/>
  <c r="AH74" i="12"/>
  <c r="AI74" i="12"/>
  <c r="AJ74" i="12"/>
  <c r="AK74" i="12"/>
  <c r="AL74" i="12"/>
  <c r="AM74" i="12"/>
  <c r="AN74" i="12"/>
  <c r="AO74" i="12"/>
  <c r="AP74" i="12"/>
  <c r="AQ74" i="12"/>
  <c r="D75" i="12"/>
  <c r="E75" i="12"/>
  <c r="F75" i="12"/>
  <c r="G75" i="12"/>
  <c r="H75" i="12"/>
  <c r="I75" i="12"/>
  <c r="J75" i="12"/>
  <c r="K75" i="12"/>
  <c r="L75" i="12"/>
  <c r="M75" i="12"/>
  <c r="N75" i="12"/>
  <c r="O75" i="12"/>
  <c r="P75" i="12"/>
  <c r="Q75" i="12"/>
  <c r="R75" i="12"/>
  <c r="S75" i="12"/>
  <c r="T75" i="12"/>
  <c r="U75" i="12"/>
  <c r="V75" i="12"/>
  <c r="W75" i="12"/>
  <c r="X75" i="12"/>
  <c r="Y75" i="12"/>
  <c r="Z75" i="12"/>
  <c r="AA75" i="12"/>
  <c r="AB75" i="12"/>
  <c r="AC75" i="12"/>
  <c r="AD75" i="12"/>
  <c r="AE75" i="12"/>
  <c r="AF75" i="12"/>
  <c r="AG75" i="12"/>
  <c r="AH75" i="12"/>
  <c r="AI75" i="12"/>
  <c r="AJ75" i="12"/>
  <c r="AK75" i="12"/>
  <c r="AL75" i="12"/>
  <c r="AM75" i="12"/>
  <c r="AN75" i="12"/>
  <c r="AO75" i="12"/>
  <c r="AP75" i="12"/>
  <c r="AQ75" i="12"/>
  <c r="D76" i="12"/>
  <c r="E76" i="12"/>
  <c r="F76" i="12"/>
  <c r="G76" i="12"/>
  <c r="H76" i="12"/>
  <c r="I76" i="12"/>
  <c r="J76" i="12"/>
  <c r="K76" i="12"/>
  <c r="L76" i="12"/>
  <c r="M76" i="12"/>
  <c r="N76" i="12"/>
  <c r="O76" i="12"/>
  <c r="P76" i="12"/>
  <c r="Q76" i="12"/>
  <c r="R76" i="12"/>
  <c r="S76" i="12"/>
  <c r="T76" i="12"/>
  <c r="U76" i="12"/>
  <c r="V76" i="12"/>
  <c r="W76" i="12"/>
  <c r="X76" i="12"/>
  <c r="Y76" i="12"/>
  <c r="Z76" i="12"/>
  <c r="AA76" i="12"/>
  <c r="AB76" i="12"/>
  <c r="AC76" i="12"/>
  <c r="AD76" i="12"/>
  <c r="AE76" i="12"/>
  <c r="AF76" i="12"/>
  <c r="AG76" i="12"/>
  <c r="AH76" i="12"/>
  <c r="AI76" i="12"/>
  <c r="AJ76" i="12"/>
  <c r="AK76" i="12"/>
  <c r="AL76" i="12"/>
  <c r="AM76" i="12"/>
  <c r="AN76" i="12"/>
  <c r="AO76" i="12"/>
  <c r="AP76" i="12"/>
  <c r="AQ76" i="12"/>
  <c r="D77" i="12"/>
  <c r="E77" i="12"/>
  <c r="F77" i="12"/>
  <c r="G77" i="12"/>
  <c r="H77" i="12"/>
  <c r="I77" i="12"/>
  <c r="J77" i="12"/>
  <c r="K77" i="12"/>
  <c r="L77" i="12"/>
  <c r="M77" i="12"/>
  <c r="N77" i="12"/>
  <c r="O77" i="12"/>
  <c r="P77" i="12"/>
  <c r="Q77" i="12"/>
  <c r="R77" i="12"/>
  <c r="S77" i="12"/>
  <c r="T77" i="12"/>
  <c r="U77" i="12"/>
  <c r="V77" i="12"/>
  <c r="W77" i="12"/>
  <c r="X77" i="12"/>
  <c r="Y77" i="12"/>
  <c r="Z77" i="12"/>
  <c r="AA77" i="12"/>
  <c r="AB77" i="12"/>
  <c r="AC77" i="12"/>
  <c r="AD77" i="12"/>
  <c r="AE77" i="12"/>
  <c r="AF77" i="12"/>
  <c r="AG77" i="12"/>
  <c r="AH77" i="12"/>
  <c r="AI77" i="12"/>
  <c r="AJ77" i="12"/>
  <c r="AK77" i="12"/>
  <c r="AL77" i="12"/>
  <c r="AM77" i="12"/>
  <c r="AN77" i="12"/>
  <c r="AO77" i="12"/>
  <c r="AP77" i="12"/>
  <c r="AQ77" i="12"/>
  <c r="D78" i="12"/>
  <c r="E78" i="12"/>
  <c r="F78" i="12"/>
  <c r="G78" i="12"/>
  <c r="H78" i="12"/>
  <c r="I78" i="12"/>
  <c r="J78" i="12"/>
  <c r="K78" i="12"/>
  <c r="L78" i="12"/>
  <c r="M78" i="12"/>
  <c r="N78" i="12"/>
  <c r="O78" i="12"/>
  <c r="P78" i="12"/>
  <c r="Q78" i="12"/>
  <c r="R78" i="12"/>
  <c r="S78" i="12"/>
  <c r="T78" i="12"/>
  <c r="U78" i="12"/>
  <c r="V78" i="12"/>
  <c r="W78" i="12"/>
  <c r="X78" i="12"/>
  <c r="Y78" i="12"/>
  <c r="Z78" i="12"/>
  <c r="AA78" i="12"/>
  <c r="AB78" i="12"/>
  <c r="AC78" i="12"/>
  <c r="AD78" i="12"/>
  <c r="AE78" i="12"/>
  <c r="AF78" i="12"/>
  <c r="AG78" i="12"/>
  <c r="AH78" i="12"/>
  <c r="AI78" i="12"/>
  <c r="AJ78" i="12"/>
  <c r="AK78" i="12"/>
  <c r="AL78" i="12"/>
  <c r="AM78" i="12"/>
  <c r="AN78" i="12"/>
  <c r="AO78" i="12"/>
  <c r="AP78" i="12"/>
  <c r="AQ78" i="12"/>
  <c r="D79" i="12"/>
  <c r="E79" i="12"/>
  <c r="F79" i="12"/>
  <c r="G79" i="12"/>
  <c r="H79" i="12"/>
  <c r="I79" i="12"/>
  <c r="J79" i="12"/>
  <c r="K79" i="12"/>
  <c r="L79" i="12"/>
  <c r="M79" i="12"/>
  <c r="N79" i="12"/>
  <c r="O79" i="12"/>
  <c r="P79" i="12"/>
  <c r="Q79" i="12"/>
  <c r="R79" i="12"/>
  <c r="S79" i="12"/>
  <c r="T79" i="12"/>
  <c r="U79" i="12"/>
  <c r="V79" i="12"/>
  <c r="W79" i="12"/>
  <c r="X79" i="12"/>
  <c r="Y79" i="12"/>
  <c r="Z79" i="12"/>
  <c r="AA79" i="12"/>
  <c r="AB79" i="12"/>
  <c r="AC79" i="12"/>
  <c r="AD79" i="12"/>
  <c r="AE79" i="12"/>
  <c r="AF79" i="12"/>
  <c r="AG79" i="12"/>
  <c r="AH79" i="12"/>
  <c r="AI79" i="12"/>
  <c r="AJ79" i="12"/>
  <c r="AK79" i="12"/>
  <c r="AL79" i="12"/>
  <c r="AM79" i="12"/>
  <c r="AN79" i="12"/>
  <c r="AO79" i="12"/>
  <c r="AP79" i="12"/>
  <c r="AQ79" i="12"/>
  <c r="D80" i="12"/>
  <c r="E80" i="12"/>
  <c r="F80" i="12"/>
  <c r="G80" i="12"/>
  <c r="H80" i="12"/>
  <c r="I80" i="12"/>
  <c r="J80" i="12"/>
  <c r="K80" i="12"/>
  <c r="L80" i="12"/>
  <c r="M80" i="12"/>
  <c r="N80" i="12"/>
  <c r="O80" i="12"/>
  <c r="P80" i="12"/>
  <c r="Q80" i="12"/>
  <c r="R80" i="12"/>
  <c r="S80" i="12"/>
  <c r="T80" i="12"/>
  <c r="U80" i="12"/>
  <c r="V80" i="12"/>
  <c r="W80" i="12"/>
  <c r="X80" i="12"/>
  <c r="Y80" i="12"/>
  <c r="Z80" i="12"/>
  <c r="AA80" i="12"/>
  <c r="AB80" i="12"/>
  <c r="AC80" i="12"/>
  <c r="AD80" i="12"/>
  <c r="AE80" i="12"/>
  <c r="AF80" i="12"/>
  <c r="AG80" i="12"/>
  <c r="AH80" i="12"/>
  <c r="AI80" i="12"/>
  <c r="AJ80" i="12"/>
  <c r="AK80" i="12"/>
  <c r="AL80" i="12"/>
  <c r="AM80" i="12"/>
  <c r="AN80" i="12"/>
  <c r="AO80" i="12"/>
  <c r="AP80" i="12"/>
  <c r="AQ80" i="12"/>
  <c r="D81" i="12"/>
  <c r="E81" i="12"/>
  <c r="F81" i="12"/>
  <c r="G81" i="12"/>
  <c r="H81" i="12"/>
  <c r="I81" i="12"/>
  <c r="J81" i="12"/>
  <c r="K81" i="12"/>
  <c r="L81" i="12"/>
  <c r="M81" i="12"/>
  <c r="N81" i="12"/>
  <c r="O81" i="12"/>
  <c r="P81" i="12"/>
  <c r="Q81" i="12"/>
  <c r="R81" i="12"/>
  <c r="S81" i="12"/>
  <c r="T81" i="12"/>
  <c r="U81" i="12"/>
  <c r="V81" i="12"/>
  <c r="W81" i="12"/>
  <c r="X81" i="12"/>
  <c r="Y81" i="12"/>
  <c r="Z81" i="12"/>
  <c r="AA81" i="12"/>
  <c r="AB81" i="12"/>
  <c r="AC81" i="12"/>
  <c r="AD81" i="12"/>
  <c r="AE81" i="12"/>
  <c r="AF81" i="12"/>
  <c r="AG81" i="12"/>
  <c r="AH81" i="12"/>
  <c r="AI81" i="12"/>
  <c r="AJ81" i="12"/>
  <c r="AK81" i="12"/>
  <c r="AL81" i="12"/>
  <c r="AM81" i="12"/>
  <c r="AN81" i="12"/>
  <c r="AO81" i="12"/>
  <c r="AP81" i="12"/>
  <c r="AQ81" i="12"/>
  <c r="D82" i="12"/>
  <c r="E82" i="12"/>
  <c r="F82" i="12"/>
  <c r="G82" i="12"/>
  <c r="H82" i="12"/>
  <c r="I82" i="12"/>
  <c r="J82" i="12"/>
  <c r="K82" i="12"/>
  <c r="L82" i="12"/>
  <c r="M82" i="12"/>
  <c r="N82" i="12"/>
  <c r="O82" i="12"/>
  <c r="P82" i="12"/>
  <c r="Q82" i="12"/>
  <c r="R82" i="12"/>
  <c r="S82" i="12"/>
  <c r="T82" i="12"/>
  <c r="U82" i="12"/>
  <c r="V82" i="12"/>
  <c r="W82" i="12"/>
  <c r="X82" i="12"/>
  <c r="Y82" i="12"/>
  <c r="Z82" i="12"/>
  <c r="AA82" i="12"/>
  <c r="AB82" i="12"/>
  <c r="AC82" i="12"/>
  <c r="AD82" i="12"/>
  <c r="AE82" i="12"/>
  <c r="AF82" i="12"/>
  <c r="AG82" i="12"/>
  <c r="AH82" i="12"/>
  <c r="AI82" i="12"/>
  <c r="AJ82" i="12"/>
  <c r="AK82" i="12"/>
  <c r="AL82" i="12"/>
  <c r="AM82" i="12"/>
  <c r="AN82" i="12"/>
  <c r="AO82" i="12"/>
  <c r="AP82" i="12"/>
  <c r="AQ82" i="12"/>
  <c r="D83" i="12"/>
  <c r="E83" i="12"/>
  <c r="F83" i="12"/>
  <c r="G83" i="12"/>
  <c r="H83" i="12"/>
  <c r="I83" i="12"/>
  <c r="J83" i="12"/>
  <c r="K83" i="12"/>
  <c r="L83" i="12"/>
  <c r="M83" i="12"/>
  <c r="N83" i="12"/>
  <c r="O83" i="12"/>
  <c r="P83" i="12"/>
  <c r="Q83" i="12"/>
  <c r="R83" i="12"/>
  <c r="S83" i="12"/>
  <c r="T83" i="12"/>
  <c r="U83" i="12"/>
  <c r="V83" i="12"/>
  <c r="W83" i="12"/>
  <c r="X83" i="12"/>
  <c r="Y83" i="12"/>
  <c r="Z83" i="12"/>
  <c r="AA83" i="12"/>
  <c r="AB83" i="12"/>
  <c r="AC83" i="12"/>
  <c r="AD83" i="12"/>
  <c r="AE83" i="12"/>
  <c r="AF83" i="12"/>
  <c r="AG83" i="12"/>
  <c r="AH83" i="12"/>
  <c r="AI83" i="12"/>
  <c r="AJ83" i="12"/>
  <c r="AK83" i="12"/>
  <c r="AL83" i="12"/>
  <c r="AM83" i="12"/>
  <c r="AN83" i="12"/>
  <c r="AO83" i="12"/>
  <c r="AP83" i="12"/>
  <c r="AQ83" i="12"/>
  <c r="D84" i="12"/>
  <c r="E84" i="12"/>
  <c r="F84" i="12"/>
  <c r="G84" i="12"/>
  <c r="H84" i="12"/>
  <c r="I84" i="12"/>
  <c r="J84" i="12"/>
  <c r="K84" i="12"/>
  <c r="L84" i="12"/>
  <c r="M84" i="12"/>
  <c r="N84" i="12"/>
  <c r="O84" i="12"/>
  <c r="P84" i="12"/>
  <c r="Q84" i="12"/>
  <c r="R84" i="12"/>
  <c r="S84" i="12"/>
  <c r="T84" i="12"/>
  <c r="U84" i="12"/>
  <c r="V84" i="12"/>
  <c r="W84" i="12"/>
  <c r="X84" i="12"/>
  <c r="Y84" i="12"/>
  <c r="Z84" i="12"/>
  <c r="AA84" i="12"/>
  <c r="AB84" i="12"/>
  <c r="AC84" i="12"/>
  <c r="AD84" i="12"/>
  <c r="AE84" i="12"/>
  <c r="AF84" i="12"/>
  <c r="AG84" i="12"/>
  <c r="AH84" i="12"/>
  <c r="AI84" i="12"/>
  <c r="AJ84" i="12"/>
  <c r="AK84" i="12"/>
  <c r="AL84" i="12"/>
  <c r="AM84" i="12"/>
  <c r="AN84" i="12"/>
  <c r="AO84" i="12"/>
  <c r="AP84" i="12"/>
  <c r="AQ84" i="12"/>
  <c r="D85" i="12"/>
  <c r="E85" i="12"/>
  <c r="F85" i="12"/>
  <c r="G85" i="12"/>
  <c r="H85" i="12"/>
  <c r="I85" i="12"/>
  <c r="J85" i="12"/>
  <c r="K85" i="12"/>
  <c r="L85" i="12"/>
  <c r="M85" i="12"/>
  <c r="N85" i="12"/>
  <c r="O85" i="12"/>
  <c r="P85" i="12"/>
  <c r="Q85" i="12"/>
  <c r="R85" i="12"/>
  <c r="S85" i="12"/>
  <c r="T85" i="12"/>
  <c r="U85" i="12"/>
  <c r="V85" i="12"/>
  <c r="W85" i="12"/>
  <c r="X85" i="12"/>
  <c r="Y85" i="12"/>
  <c r="Z85" i="12"/>
  <c r="AA85" i="12"/>
  <c r="AB85" i="12"/>
  <c r="AC85" i="12"/>
  <c r="AD85" i="12"/>
  <c r="AE85" i="12"/>
  <c r="AF85" i="12"/>
  <c r="AG85" i="12"/>
  <c r="AH85" i="12"/>
  <c r="AI85" i="12"/>
  <c r="AJ85" i="12"/>
  <c r="AK85" i="12"/>
  <c r="AL85" i="12"/>
  <c r="AM85" i="12"/>
  <c r="AN85" i="12"/>
  <c r="AO85" i="12"/>
  <c r="AP85" i="12"/>
  <c r="AQ85" i="12"/>
  <c r="D86" i="12"/>
  <c r="E86" i="12"/>
  <c r="F86" i="12"/>
  <c r="G86" i="12"/>
  <c r="H86" i="12"/>
  <c r="I86" i="12"/>
  <c r="J86" i="12"/>
  <c r="K86" i="12"/>
  <c r="L86" i="12"/>
  <c r="M86" i="12"/>
  <c r="N86" i="12"/>
  <c r="O86" i="12"/>
  <c r="P86" i="12"/>
  <c r="Q86" i="12"/>
  <c r="R86" i="12"/>
  <c r="S86" i="12"/>
  <c r="T86" i="12"/>
  <c r="U86" i="12"/>
  <c r="V86" i="12"/>
  <c r="W86" i="12"/>
  <c r="X86" i="12"/>
  <c r="Y86" i="12"/>
  <c r="Z86" i="12"/>
  <c r="AA86" i="12"/>
  <c r="AB86" i="12"/>
  <c r="AC86" i="12"/>
  <c r="AD86" i="12"/>
  <c r="AE86" i="12"/>
  <c r="AF86" i="12"/>
  <c r="AG86" i="12"/>
  <c r="AH86" i="12"/>
  <c r="AI86" i="12"/>
  <c r="AJ86" i="12"/>
  <c r="AK86" i="12"/>
  <c r="AL86" i="12"/>
  <c r="AM86" i="12"/>
  <c r="AN86" i="12"/>
  <c r="AO86" i="12"/>
  <c r="AP86" i="12"/>
  <c r="AQ86" i="12"/>
  <c r="D87" i="12"/>
  <c r="E87" i="12"/>
  <c r="F87" i="12"/>
  <c r="G87" i="12"/>
  <c r="H87" i="12"/>
  <c r="I87" i="12"/>
  <c r="J87" i="12"/>
  <c r="K87" i="12"/>
  <c r="L87" i="12"/>
  <c r="M87" i="12"/>
  <c r="N87" i="12"/>
  <c r="O87" i="12"/>
  <c r="P87" i="12"/>
  <c r="Q87" i="12"/>
  <c r="R87" i="12"/>
  <c r="S87" i="12"/>
  <c r="T87" i="12"/>
  <c r="U87" i="12"/>
  <c r="V87" i="12"/>
  <c r="W87" i="12"/>
  <c r="X87" i="12"/>
  <c r="Y87" i="12"/>
  <c r="Z87" i="12"/>
  <c r="AA87" i="12"/>
  <c r="AB87" i="12"/>
  <c r="AC87" i="12"/>
  <c r="AD87" i="12"/>
  <c r="AE87" i="12"/>
  <c r="AF87" i="12"/>
  <c r="AG87" i="12"/>
  <c r="AH87" i="12"/>
  <c r="AI87" i="12"/>
  <c r="AJ87" i="12"/>
  <c r="AK87" i="12"/>
  <c r="AL87" i="12"/>
  <c r="AM87" i="12"/>
  <c r="AN87" i="12"/>
  <c r="AO87" i="12"/>
  <c r="AP87" i="12"/>
  <c r="AQ87" i="12"/>
  <c r="D88" i="12"/>
  <c r="E88" i="12"/>
  <c r="F88" i="12"/>
  <c r="G88" i="12"/>
  <c r="H88" i="12"/>
  <c r="I88" i="12"/>
  <c r="J88" i="12"/>
  <c r="K88" i="12"/>
  <c r="L88" i="12"/>
  <c r="M88" i="12"/>
  <c r="N88" i="12"/>
  <c r="O88" i="12"/>
  <c r="P88" i="12"/>
  <c r="Q88" i="12"/>
  <c r="R88" i="12"/>
  <c r="S88" i="12"/>
  <c r="T88" i="12"/>
  <c r="U88" i="12"/>
  <c r="V88" i="12"/>
  <c r="W88" i="12"/>
  <c r="X88" i="12"/>
  <c r="Y88" i="12"/>
  <c r="Z88" i="12"/>
  <c r="AA88" i="12"/>
  <c r="AB88" i="12"/>
  <c r="AC88" i="12"/>
  <c r="AD88" i="12"/>
  <c r="AE88" i="12"/>
  <c r="AF88" i="12"/>
  <c r="AG88" i="12"/>
  <c r="AH88" i="12"/>
  <c r="AI88" i="12"/>
  <c r="AJ88" i="12"/>
  <c r="AK88" i="12"/>
  <c r="AL88" i="12"/>
  <c r="AM88" i="12"/>
  <c r="AN88" i="12"/>
  <c r="AO88" i="12"/>
  <c r="AP88" i="12"/>
  <c r="AQ88" i="12"/>
  <c r="D89" i="12"/>
  <c r="E89" i="12"/>
  <c r="F89" i="12"/>
  <c r="G89" i="12"/>
  <c r="H89" i="12"/>
  <c r="I89" i="12"/>
  <c r="J89" i="12"/>
  <c r="K89" i="12"/>
  <c r="L89" i="12"/>
  <c r="M89" i="12"/>
  <c r="N89" i="12"/>
  <c r="O89" i="12"/>
  <c r="P89" i="12"/>
  <c r="Q89" i="12"/>
  <c r="R89" i="12"/>
  <c r="S89" i="12"/>
  <c r="T89" i="12"/>
  <c r="U89" i="12"/>
  <c r="V89" i="12"/>
  <c r="W89" i="12"/>
  <c r="X89" i="12"/>
  <c r="Y89" i="12"/>
  <c r="Z89" i="12"/>
  <c r="AA89" i="12"/>
  <c r="AB89" i="12"/>
  <c r="AC89" i="12"/>
  <c r="AD89" i="12"/>
  <c r="AE89" i="12"/>
  <c r="AF89" i="12"/>
  <c r="AG89" i="12"/>
  <c r="AH89" i="12"/>
  <c r="AI89" i="12"/>
  <c r="AJ89" i="12"/>
  <c r="AK89" i="12"/>
  <c r="AL89" i="12"/>
  <c r="AM89" i="12"/>
  <c r="AN89" i="12"/>
  <c r="AO89" i="12"/>
  <c r="AP89" i="12"/>
  <c r="AQ89" i="12"/>
  <c r="D90" i="12"/>
  <c r="E90" i="12"/>
  <c r="F90" i="12"/>
  <c r="G90" i="12"/>
  <c r="H90" i="12"/>
  <c r="I90" i="12"/>
  <c r="J90" i="12"/>
  <c r="K90" i="12"/>
  <c r="L90" i="12"/>
  <c r="M90" i="12"/>
  <c r="N90" i="12"/>
  <c r="O90" i="12"/>
  <c r="P90" i="12"/>
  <c r="Q90" i="12"/>
  <c r="R90" i="12"/>
  <c r="S90" i="12"/>
  <c r="T90" i="12"/>
  <c r="U90" i="12"/>
  <c r="V90" i="12"/>
  <c r="W90" i="12"/>
  <c r="X90" i="12"/>
  <c r="Y90" i="12"/>
  <c r="Z90" i="12"/>
  <c r="AA90" i="12"/>
  <c r="AB90" i="12"/>
  <c r="AC90" i="12"/>
  <c r="AD90" i="12"/>
  <c r="AE90" i="12"/>
  <c r="AF90" i="12"/>
  <c r="AG90" i="12"/>
  <c r="AH90" i="12"/>
  <c r="AI90" i="12"/>
  <c r="AJ90" i="12"/>
  <c r="AK90" i="12"/>
  <c r="AL90" i="12"/>
  <c r="AM90" i="12"/>
  <c r="AN90" i="12"/>
  <c r="AO90" i="12"/>
  <c r="AP90" i="12"/>
  <c r="AQ90" i="12"/>
  <c r="D91" i="12"/>
  <c r="E91" i="12"/>
  <c r="F91" i="12"/>
  <c r="G91" i="12"/>
  <c r="H91" i="12"/>
  <c r="I91" i="12"/>
  <c r="J91" i="12"/>
  <c r="K91" i="12"/>
  <c r="L91" i="12"/>
  <c r="M91" i="12"/>
  <c r="N91" i="12"/>
  <c r="O91" i="12"/>
  <c r="P91" i="12"/>
  <c r="Q91" i="12"/>
  <c r="R91" i="12"/>
  <c r="S91" i="12"/>
  <c r="T91" i="12"/>
  <c r="U91" i="12"/>
  <c r="V91" i="12"/>
  <c r="W91" i="12"/>
  <c r="X91" i="12"/>
  <c r="Y91" i="12"/>
  <c r="Z91" i="12"/>
  <c r="AA91" i="12"/>
  <c r="AB91" i="12"/>
  <c r="AC91" i="12"/>
  <c r="AD91" i="12"/>
  <c r="AE91" i="12"/>
  <c r="AF91" i="12"/>
  <c r="AG91" i="12"/>
  <c r="AH91" i="12"/>
  <c r="AI91" i="12"/>
  <c r="AJ91" i="12"/>
  <c r="AK91" i="12"/>
  <c r="AL91" i="12"/>
  <c r="AM91" i="12"/>
  <c r="AN91" i="12"/>
  <c r="AO91" i="12"/>
  <c r="AP91" i="12"/>
  <c r="AQ91" i="12"/>
  <c r="D92" i="12"/>
  <c r="E92" i="12"/>
  <c r="F92" i="12"/>
  <c r="G92" i="12"/>
  <c r="H92" i="12"/>
  <c r="I92" i="12"/>
  <c r="J92" i="12"/>
  <c r="K92" i="12"/>
  <c r="L92" i="12"/>
  <c r="M92" i="12"/>
  <c r="N92" i="12"/>
  <c r="O92" i="12"/>
  <c r="P92" i="12"/>
  <c r="Q92" i="12"/>
  <c r="R92" i="12"/>
  <c r="S92" i="12"/>
  <c r="T92" i="12"/>
  <c r="U92" i="12"/>
  <c r="V92" i="12"/>
  <c r="W92" i="12"/>
  <c r="X92" i="12"/>
  <c r="Y92" i="12"/>
  <c r="Z92" i="12"/>
  <c r="AA92" i="12"/>
  <c r="AB92" i="12"/>
  <c r="AC92" i="12"/>
  <c r="AD92" i="12"/>
  <c r="AE92" i="12"/>
  <c r="AF92" i="12"/>
  <c r="AG92" i="12"/>
  <c r="AH92" i="12"/>
  <c r="AI92" i="12"/>
  <c r="AJ92" i="12"/>
  <c r="AK92" i="12"/>
  <c r="AL92" i="12"/>
  <c r="AM92" i="12"/>
  <c r="AN92" i="12"/>
  <c r="AO92" i="12"/>
  <c r="AP92" i="12"/>
  <c r="AQ92" i="12"/>
  <c r="D93" i="12"/>
  <c r="E93" i="12"/>
  <c r="F93" i="12"/>
  <c r="G93" i="12"/>
  <c r="H93" i="12"/>
  <c r="I93" i="12"/>
  <c r="J93" i="12"/>
  <c r="K93" i="12"/>
  <c r="L93" i="12"/>
  <c r="M93" i="12"/>
  <c r="N93" i="12"/>
  <c r="O93" i="12"/>
  <c r="P93" i="12"/>
  <c r="Q93" i="12"/>
  <c r="R93" i="12"/>
  <c r="S93" i="12"/>
  <c r="T93" i="12"/>
  <c r="U93" i="12"/>
  <c r="V93" i="12"/>
  <c r="W93" i="12"/>
  <c r="X93" i="12"/>
  <c r="Y93" i="12"/>
  <c r="Z93" i="12"/>
  <c r="AA93" i="12"/>
  <c r="AB93" i="12"/>
  <c r="AC93" i="12"/>
  <c r="AD93" i="12"/>
  <c r="AE93" i="12"/>
  <c r="AF93" i="12"/>
  <c r="AG93" i="12"/>
  <c r="AH93" i="12"/>
  <c r="AI93" i="12"/>
  <c r="AJ93" i="12"/>
  <c r="AK93" i="12"/>
  <c r="AL93" i="12"/>
  <c r="AM93" i="12"/>
  <c r="AN93" i="12"/>
  <c r="AO93" i="12"/>
  <c r="AP93" i="12"/>
  <c r="AQ93" i="12"/>
  <c r="D94" i="12"/>
  <c r="E94" i="12"/>
  <c r="F94" i="12"/>
  <c r="G94" i="12"/>
  <c r="H94" i="12"/>
  <c r="I94" i="12"/>
  <c r="J94" i="12"/>
  <c r="K94" i="12"/>
  <c r="L94" i="12"/>
  <c r="M94" i="12"/>
  <c r="N94" i="12"/>
  <c r="O94" i="12"/>
  <c r="P94" i="12"/>
  <c r="Q94" i="12"/>
  <c r="R94" i="12"/>
  <c r="S94" i="12"/>
  <c r="T94" i="12"/>
  <c r="U94" i="12"/>
  <c r="V94" i="12"/>
  <c r="W94" i="12"/>
  <c r="X94" i="12"/>
  <c r="Y94" i="12"/>
  <c r="Z94" i="12"/>
  <c r="AA94" i="12"/>
  <c r="AB94" i="12"/>
  <c r="AC94" i="12"/>
  <c r="AD94" i="12"/>
  <c r="AE94" i="12"/>
  <c r="AF94" i="12"/>
  <c r="AG94" i="12"/>
  <c r="AH94" i="12"/>
  <c r="AI94" i="12"/>
  <c r="AJ94" i="12"/>
  <c r="AK94" i="12"/>
  <c r="AL94" i="12"/>
  <c r="AM94" i="12"/>
  <c r="AN94" i="12"/>
  <c r="AO94" i="12"/>
  <c r="AP94" i="12"/>
  <c r="AQ94" i="12"/>
  <c r="D95" i="12"/>
  <c r="E95" i="12"/>
  <c r="F95" i="12"/>
  <c r="G95" i="12"/>
  <c r="H95" i="12"/>
  <c r="I95" i="12"/>
  <c r="J95" i="12"/>
  <c r="K95" i="12"/>
  <c r="L95" i="12"/>
  <c r="M95" i="12"/>
  <c r="N95" i="12"/>
  <c r="O95" i="12"/>
  <c r="P95" i="12"/>
  <c r="Q95" i="12"/>
  <c r="R95" i="12"/>
  <c r="S95" i="12"/>
  <c r="T95" i="12"/>
  <c r="U95" i="12"/>
  <c r="V95" i="12"/>
  <c r="W95" i="12"/>
  <c r="X95" i="12"/>
  <c r="Y95" i="12"/>
  <c r="Z95" i="12"/>
  <c r="AA95" i="12"/>
  <c r="AB95" i="12"/>
  <c r="AC95" i="12"/>
  <c r="AD95" i="12"/>
  <c r="AE95" i="12"/>
  <c r="AF95" i="12"/>
  <c r="AG95" i="12"/>
  <c r="AH95" i="12"/>
  <c r="AI95" i="12"/>
  <c r="AJ95" i="12"/>
  <c r="AK95" i="12"/>
  <c r="AL95" i="12"/>
  <c r="AM95" i="12"/>
  <c r="AN95" i="12"/>
  <c r="AO95" i="12"/>
  <c r="AP95" i="12"/>
  <c r="AQ95" i="12"/>
  <c r="D96" i="12"/>
  <c r="E96" i="12"/>
  <c r="F96" i="12"/>
  <c r="G96" i="12"/>
  <c r="H96" i="12"/>
  <c r="I96" i="12"/>
  <c r="J96" i="12"/>
  <c r="K96" i="12"/>
  <c r="L96" i="12"/>
  <c r="M96" i="12"/>
  <c r="N96" i="12"/>
  <c r="O96" i="12"/>
  <c r="P96" i="12"/>
  <c r="Q96" i="12"/>
  <c r="R96" i="12"/>
  <c r="S96" i="12"/>
  <c r="T96" i="12"/>
  <c r="U96" i="12"/>
  <c r="V96" i="12"/>
  <c r="W96" i="12"/>
  <c r="X96" i="12"/>
  <c r="Y96" i="12"/>
  <c r="Z96" i="12"/>
  <c r="AA96" i="12"/>
  <c r="AB96" i="12"/>
  <c r="AC96" i="12"/>
  <c r="AD96" i="12"/>
  <c r="AE96" i="12"/>
  <c r="AF96" i="12"/>
  <c r="AG96" i="12"/>
  <c r="AH96" i="12"/>
  <c r="AI96" i="12"/>
  <c r="AJ96" i="12"/>
  <c r="AK96" i="12"/>
  <c r="AL96" i="12"/>
  <c r="AM96" i="12"/>
  <c r="AN96" i="12"/>
  <c r="AO96" i="12"/>
  <c r="AP96" i="12"/>
  <c r="AQ96" i="12"/>
  <c r="D97" i="12"/>
  <c r="E97" i="12"/>
  <c r="F97" i="12"/>
  <c r="G97" i="12"/>
  <c r="H97" i="12"/>
  <c r="I97" i="12"/>
  <c r="J97" i="12"/>
  <c r="K97" i="12"/>
  <c r="L97" i="12"/>
  <c r="M97" i="12"/>
  <c r="N97" i="12"/>
  <c r="O97" i="12"/>
  <c r="P97" i="12"/>
  <c r="Q97" i="12"/>
  <c r="R97" i="12"/>
  <c r="S97" i="12"/>
  <c r="T97" i="12"/>
  <c r="U97" i="12"/>
  <c r="V97" i="12"/>
  <c r="W97" i="12"/>
  <c r="X97" i="12"/>
  <c r="Y97" i="12"/>
  <c r="Z97" i="12"/>
  <c r="AA97" i="12"/>
  <c r="AB97" i="12"/>
  <c r="AC97" i="12"/>
  <c r="AD97" i="12"/>
  <c r="AE97" i="12"/>
  <c r="AF97" i="12"/>
  <c r="AG97" i="12"/>
  <c r="AH97" i="12"/>
  <c r="AI97" i="12"/>
  <c r="AJ97" i="12"/>
  <c r="AK97" i="12"/>
  <c r="AL97" i="12"/>
  <c r="AM97" i="12"/>
  <c r="AN97" i="12"/>
  <c r="AO97" i="12"/>
  <c r="AP97" i="12"/>
  <c r="AQ97" i="12"/>
  <c r="D98" i="12"/>
  <c r="E98" i="12"/>
  <c r="F98" i="12"/>
  <c r="G98" i="12"/>
  <c r="H98" i="12"/>
  <c r="I98" i="12"/>
  <c r="J98" i="12"/>
  <c r="K98" i="12"/>
  <c r="L98" i="12"/>
  <c r="M98" i="12"/>
  <c r="N98" i="12"/>
  <c r="O98" i="12"/>
  <c r="P98" i="12"/>
  <c r="Q98" i="12"/>
  <c r="R98" i="12"/>
  <c r="S98" i="12"/>
  <c r="T98" i="12"/>
  <c r="U98" i="12"/>
  <c r="V98" i="12"/>
  <c r="W98" i="12"/>
  <c r="X98" i="12"/>
  <c r="Y98" i="12"/>
  <c r="Z98" i="12"/>
  <c r="AA98" i="12"/>
  <c r="AB98" i="12"/>
  <c r="AC98" i="12"/>
  <c r="AD98" i="12"/>
  <c r="AE98" i="12"/>
  <c r="AF98" i="12"/>
  <c r="AG98" i="12"/>
  <c r="AH98" i="12"/>
  <c r="AI98" i="12"/>
  <c r="AJ98" i="12"/>
  <c r="AK98" i="12"/>
  <c r="AL98" i="12"/>
  <c r="AM98" i="12"/>
  <c r="AN98" i="12"/>
  <c r="AO98" i="12"/>
  <c r="AP98" i="12"/>
  <c r="AQ98" i="12"/>
  <c r="D99" i="12"/>
  <c r="E99" i="12"/>
  <c r="F99" i="12"/>
  <c r="G99" i="12"/>
  <c r="H99" i="12"/>
  <c r="I99" i="12"/>
  <c r="J99" i="12"/>
  <c r="K99" i="12"/>
  <c r="L99" i="12"/>
  <c r="M99" i="12"/>
  <c r="N99" i="12"/>
  <c r="O99" i="12"/>
  <c r="P99" i="12"/>
  <c r="Q99" i="12"/>
  <c r="R99" i="12"/>
  <c r="S99" i="12"/>
  <c r="T99" i="12"/>
  <c r="U99" i="12"/>
  <c r="V99" i="12"/>
  <c r="W99" i="12"/>
  <c r="X99" i="12"/>
  <c r="Y99" i="12"/>
  <c r="Z99" i="12"/>
  <c r="AA99" i="12"/>
  <c r="AB99" i="12"/>
  <c r="AC99" i="12"/>
  <c r="AD99" i="12"/>
  <c r="AE99" i="12"/>
  <c r="AF99" i="12"/>
  <c r="AG99" i="12"/>
  <c r="AH99" i="12"/>
  <c r="AI99" i="12"/>
  <c r="AJ99" i="12"/>
  <c r="AK99" i="12"/>
  <c r="AL99" i="12"/>
  <c r="AM99" i="12"/>
  <c r="AN99" i="12"/>
  <c r="AO99" i="12"/>
  <c r="AP99" i="12"/>
  <c r="AQ99" i="12"/>
  <c r="D100" i="12"/>
  <c r="E100" i="12"/>
  <c r="F100" i="12"/>
  <c r="G100"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F100" i="12"/>
  <c r="AG100" i="12"/>
  <c r="AH100" i="12"/>
  <c r="AI100" i="12"/>
  <c r="AJ100" i="12"/>
  <c r="AK100" i="12"/>
  <c r="AL100" i="12"/>
  <c r="AM100" i="12"/>
  <c r="AN100" i="12"/>
  <c r="AO100" i="12"/>
  <c r="AP100" i="12"/>
  <c r="AQ100" i="12"/>
  <c r="D101" i="12"/>
  <c r="E101" i="12"/>
  <c r="F101" i="12"/>
  <c r="G101"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F101" i="12"/>
  <c r="AG101" i="12"/>
  <c r="AH101" i="12"/>
  <c r="AI101" i="12"/>
  <c r="AJ101" i="12"/>
  <c r="AK101" i="12"/>
  <c r="AL101" i="12"/>
  <c r="AM101" i="12"/>
  <c r="AN101" i="12"/>
  <c r="AO101" i="12"/>
  <c r="AP101" i="12"/>
  <c r="AQ101" i="12"/>
  <c r="D102" i="12"/>
  <c r="E102" i="12"/>
  <c r="F102" i="12"/>
  <c r="G102"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F102" i="12"/>
  <c r="AG102" i="12"/>
  <c r="AH102" i="12"/>
  <c r="AI102" i="12"/>
  <c r="AJ102" i="12"/>
  <c r="AK102" i="12"/>
  <c r="AL102" i="12"/>
  <c r="AM102" i="12"/>
  <c r="AN102" i="12"/>
  <c r="AO102" i="12"/>
  <c r="AP102" i="12"/>
  <c r="AQ102" i="12"/>
  <c r="D103" i="12"/>
  <c r="E103" i="12"/>
  <c r="F103" i="12"/>
  <c r="G103"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F103" i="12"/>
  <c r="AG103" i="12"/>
  <c r="AH103" i="12"/>
  <c r="AI103" i="12"/>
  <c r="AJ103" i="12"/>
  <c r="AK103" i="12"/>
  <c r="AL103" i="12"/>
  <c r="AM103" i="12"/>
  <c r="AN103" i="12"/>
  <c r="AO103" i="12"/>
  <c r="AP103" i="12"/>
  <c r="AQ103" i="12"/>
  <c r="D104" i="12"/>
  <c r="E104" i="12"/>
  <c r="F104" i="12"/>
  <c r="G104"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F104" i="12"/>
  <c r="AG104" i="12"/>
  <c r="AH104" i="12"/>
  <c r="AI104" i="12"/>
  <c r="AJ104" i="12"/>
  <c r="AK104" i="12"/>
  <c r="AL104" i="12"/>
  <c r="AM104" i="12"/>
  <c r="AN104" i="12"/>
  <c r="AO104" i="12"/>
  <c r="AP104" i="12"/>
  <c r="AQ104" i="12"/>
  <c r="D105" i="12"/>
  <c r="E105" i="12"/>
  <c r="F105" i="12"/>
  <c r="G105"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F105" i="12"/>
  <c r="AG105" i="12"/>
  <c r="AH105" i="12"/>
  <c r="AI105" i="12"/>
  <c r="AJ105" i="12"/>
  <c r="AK105" i="12"/>
  <c r="AL105" i="12"/>
  <c r="AM105" i="12"/>
  <c r="AN105" i="12"/>
  <c r="AO105" i="12"/>
  <c r="AP105" i="12"/>
  <c r="AQ105" i="12"/>
  <c r="D106" i="12"/>
  <c r="E106" i="12"/>
  <c r="F106" i="12"/>
  <c r="G106"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F106" i="12"/>
  <c r="AG106" i="12"/>
  <c r="AH106" i="12"/>
  <c r="AI106" i="12"/>
  <c r="AJ106" i="12"/>
  <c r="AK106" i="12"/>
  <c r="AL106" i="12"/>
  <c r="AM106" i="12"/>
  <c r="AN106" i="12"/>
  <c r="AO106" i="12"/>
  <c r="AP106" i="12"/>
  <c r="AQ106" i="12"/>
  <c r="D107" i="12"/>
  <c r="E107" i="12"/>
  <c r="F107" i="12"/>
  <c r="G107"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F107" i="12"/>
  <c r="AG107" i="12"/>
  <c r="AH107" i="12"/>
  <c r="AI107" i="12"/>
  <c r="AJ107" i="12"/>
  <c r="AK107" i="12"/>
  <c r="AL107" i="12"/>
  <c r="AM107" i="12"/>
  <c r="AN107" i="12"/>
  <c r="AO107" i="12"/>
  <c r="AP107" i="12"/>
  <c r="AQ107" i="12"/>
  <c r="D108" i="12"/>
  <c r="E108" i="12"/>
  <c r="F108" i="12"/>
  <c r="G108"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F108" i="12"/>
  <c r="AG108" i="12"/>
  <c r="AH108" i="12"/>
  <c r="AI108" i="12"/>
  <c r="AJ108" i="12"/>
  <c r="AK108" i="12"/>
  <c r="AL108" i="12"/>
  <c r="AM108" i="12"/>
  <c r="AN108" i="12"/>
  <c r="AO108" i="12"/>
  <c r="AP108" i="12"/>
  <c r="AQ108" i="12"/>
  <c r="D109" i="12"/>
  <c r="E109" i="12"/>
  <c r="F109" i="12"/>
  <c r="G109"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F109" i="12"/>
  <c r="AG109" i="12"/>
  <c r="AH109" i="12"/>
  <c r="AI109" i="12"/>
  <c r="AJ109" i="12"/>
  <c r="AK109" i="12"/>
  <c r="AL109" i="12"/>
  <c r="AM109" i="12"/>
  <c r="AN109" i="12"/>
  <c r="AO109" i="12"/>
  <c r="AP109" i="12"/>
  <c r="AQ109" i="12"/>
  <c r="D110" i="12"/>
  <c r="E110" i="12"/>
  <c r="F110" i="12"/>
  <c r="G110"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F110" i="12"/>
  <c r="AG110" i="12"/>
  <c r="AH110" i="12"/>
  <c r="AI110" i="12"/>
  <c r="AJ110" i="12"/>
  <c r="AK110" i="12"/>
  <c r="AL110" i="12"/>
  <c r="AM110" i="12"/>
  <c r="AN110" i="12"/>
  <c r="AO110" i="12"/>
  <c r="AP110" i="12"/>
  <c r="AQ110" i="12"/>
  <c r="D111" i="12"/>
  <c r="E111" i="12"/>
  <c r="F111" i="12"/>
  <c r="G111"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F111" i="12"/>
  <c r="AG111" i="12"/>
  <c r="AH111" i="12"/>
  <c r="AI111" i="12"/>
  <c r="AJ111" i="12"/>
  <c r="AK111" i="12"/>
  <c r="AL111" i="12"/>
  <c r="AM111" i="12"/>
  <c r="AN111" i="12"/>
  <c r="AO111" i="12"/>
  <c r="AP111" i="12"/>
  <c r="AQ111" i="12"/>
  <c r="D112" i="12"/>
  <c r="E112" i="12"/>
  <c r="F112" i="12"/>
  <c r="G112"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F112" i="12"/>
  <c r="AG112" i="12"/>
  <c r="AH112" i="12"/>
  <c r="AI112" i="12"/>
  <c r="AJ112" i="12"/>
  <c r="AK112" i="12"/>
  <c r="AL112" i="12"/>
  <c r="AM112" i="12"/>
  <c r="AN112" i="12"/>
  <c r="AO112" i="12"/>
  <c r="AP112" i="12"/>
  <c r="AQ112" i="12"/>
  <c r="D113" i="12"/>
  <c r="E113" i="12"/>
  <c r="F113" i="12"/>
  <c r="G113"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F113" i="12"/>
  <c r="AG113" i="12"/>
  <c r="AH113" i="12"/>
  <c r="AI113" i="12"/>
  <c r="AJ113" i="12"/>
  <c r="AK113" i="12"/>
  <c r="AL113" i="12"/>
  <c r="AM113" i="12"/>
  <c r="AN113" i="12"/>
  <c r="AO113" i="12"/>
  <c r="AP113" i="12"/>
  <c r="AQ113" i="12"/>
  <c r="D114" i="12"/>
  <c r="E114" i="12"/>
  <c r="F114" i="12"/>
  <c r="G114"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F114" i="12"/>
  <c r="AG114" i="12"/>
  <c r="AH114" i="12"/>
  <c r="AI114" i="12"/>
  <c r="AJ114" i="12"/>
  <c r="AK114" i="12"/>
  <c r="AL114" i="12"/>
  <c r="AM114" i="12"/>
  <c r="AN114" i="12"/>
  <c r="AO114" i="12"/>
  <c r="AP114" i="12"/>
  <c r="AQ114" i="12"/>
  <c r="D115" i="12"/>
  <c r="E115" i="12"/>
  <c r="F115" i="12"/>
  <c r="G115"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F115" i="12"/>
  <c r="AG115" i="12"/>
  <c r="AH115" i="12"/>
  <c r="AI115" i="12"/>
  <c r="AJ115" i="12"/>
  <c r="AK115" i="12"/>
  <c r="AL115" i="12"/>
  <c r="AM115" i="12"/>
  <c r="AN115" i="12"/>
  <c r="AO115" i="12"/>
  <c r="AP115" i="12"/>
  <c r="AQ115" i="12"/>
  <c r="D116" i="12"/>
  <c r="E116" i="12"/>
  <c r="F116" i="12"/>
  <c r="G116"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F116" i="12"/>
  <c r="AG116" i="12"/>
  <c r="AH116" i="12"/>
  <c r="AI116" i="12"/>
  <c r="AJ116" i="12"/>
  <c r="AK116" i="12"/>
  <c r="AL116" i="12"/>
  <c r="AM116" i="12"/>
  <c r="AN116" i="12"/>
  <c r="AO116" i="12"/>
  <c r="AP116" i="12"/>
  <c r="AQ116" i="12"/>
  <c r="D117" i="12"/>
  <c r="E117" i="12"/>
  <c r="F117" i="12"/>
  <c r="G117"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F117" i="12"/>
  <c r="AG117" i="12"/>
  <c r="AH117" i="12"/>
  <c r="AI117" i="12"/>
  <c r="AJ117" i="12"/>
  <c r="AK117" i="12"/>
  <c r="AL117" i="12"/>
  <c r="AM117" i="12"/>
  <c r="AN117" i="12"/>
  <c r="AO117" i="12"/>
  <c r="AP117" i="12"/>
  <c r="AQ117" i="12"/>
  <c r="D118" i="12"/>
  <c r="E118" i="12"/>
  <c r="F118" i="12"/>
  <c r="G118"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F118" i="12"/>
  <c r="AG118" i="12"/>
  <c r="AH118" i="12"/>
  <c r="AI118" i="12"/>
  <c r="AJ118" i="12"/>
  <c r="AK118" i="12"/>
  <c r="AL118" i="12"/>
  <c r="AM118" i="12"/>
  <c r="AN118" i="12"/>
  <c r="AO118" i="12"/>
  <c r="AP118" i="12"/>
  <c r="AQ118" i="12"/>
  <c r="D119" i="12"/>
  <c r="E119" i="12"/>
  <c r="F119" i="12"/>
  <c r="G119"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F119" i="12"/>
  <c r="AG119" i="12"/>
  <c r="AH119" i="12"/>
  <c r="AI119" i="12"/>
  <c r="AJ119" i="12"/>
  <c r="AK119" i="12"/>
  <c r="AL119" i="12"/>
  <c r="AM119" i="12"/>
  <c r="AN119" i="12"/>
  <c r="AO119" i="12"/>
  <c r="AP119" i="12"/>
  <c r="AQ119" i="12"/>
  <c r="D120" i="12"/>
  <c r="E120" i="12"/>
  <c r="F120" i="12"/>
  <c r="G120"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F120" i="12"/>
  <c r="AG120" i="12"/>
  <c r="AH120" i="12"/>
  <c r="AI120" i="12"/>
  <c r="AJ120" i="12"/>
  <c r="AK120" i="12"/>
  <c r="AL120" i="12"/>
  <c r="AM120" i="12"/>
  <c r="AN120" i="12"/>
  <c r="AO120" i="12"/>
  <c r="AP120" i="12"/>
  <c r="AQ120" i="12"/>
  <c r="D121" i="12"/>
  <c r="E121" i="12"/>
  <c r="F121" i="12"/>
  <c r="G121"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F121" i="12"/>
  <c r="AG121" i="12"/>
  <c r="AH121" i="12"/>
  <c r="AI121" i="12"/>
  <c r="AJ121" i="12"/>
  <c r="AK121" i="12"/>
  <c r="AL121" i="12"/>
  <c r="AM121" i="12"/>
  <c r="AN121" i="12"/>
  <c r="AO121" i="12"/>
  <c r="AP121" i="12"/>
  <c r="AQ121" i="12"/>
  <c r="D122" i="12"/>
  <c r="E122" i="12"/>
  <c r="F122" i="12"/>
  <c r="G122"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F122" i="12"/>
  <c r="AG122" i="12"/>
  <c r="AH122" i="12"/>
  <c r="AI122" i="12"/>
  <c r="AJ122" i="12"/>
  <c r="AK122" i="12"/>
  <c r="AL122" i="12"/>
  <c r="AM122" i="12"/>
  <c r="AN122" i="12"/>
  <c r="AO122" i="12"/>
  <c r="AP122" i="12"/>
  <c r="AQ122" i="12"/>
  <c r="D123" i="12"/>
  <c r="E123" i="12"/>
  <c r="F123" i="12"/>
  <c r="G123"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F123" i="12"/>
  <c r="AG123" i="12"/>
  <c r="AH123" i="12"/>
  <c r="AI123" i="12"/>
  <c r="AJ123" i="12"/>
  <c r="AK123" i="12"/>
  <c r="AL123" i="12"/>
  <c r="AM123" i="12"/>
  <c r="AN123" i="12"/>
  <c r="AO123" i="12"/>
  <c r="AP123" i="12"/>
  <c r="AQ123" i="12"/>
  <c r="D124" i="12"/>
  <c r="E124" i="12"/>
  <c r="F124" i="12"/>
  <c r="G124"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F124" i="12"/>
  <c r="AG124" i="12"/>
  <c r="AH124" i="12"/>
  <c r="AI124" i="12"/>
  <c r="AJ124" i="12"/>
  <c r="AK124" i="12"/>
  <c r="AL124" i="12"/>
  <c r="AM124" i="12"/>
  <c r="AN124" i="12"/>
  <c r="AO124" i="12"/>
  <c r="AP124" i="12"/>
  <c r="AQ124" i="12"/>
  <c r="D125" i="12"/>
  <c r="E125" i="12"/>
  <c r="F125" i="12"/>
  <c r="G125"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F125" i="12"/>
  <c r="AG125" i="12"/>
  <c r="AH125" i="12"/>
  <c r="AI125" i="12"/>
  <c r="AJ125" i="12"/>
  <c r="AK125" i="12"/>
  <c r="AL125" i="12"/>
  <c r="AM125" i="12"/>
  <c r="AN125" i="12"/>
  <c r="AO125" i="12"/>
  <c r="AP125" i="12"/>
  <c r="AQ125" i="12"/>
  <c r="D126" i="12"/>
  <c r="E126" i="12"/>
  <c r="F126" i="12"/>
  <c r="G126" i="12"/>
  <c r="H126" i="12"/>
  <c r="I126" i="12"/>
  <c r="J126" i="12"/>
  <c r="K126" i="12"/>
  <c r="L126" i="12"/>
  <c r="M126" i="12"/>
  <c r="N126" i="12"/>
  <c r="O126" i="12"/>
  <c r="P126" i="12"/>
  <c r="Q126" i="12"/>
  <c r="R126" i="12"/>
  <c r="S126" i="12"/>
  <c r="T126" i="12"/>
  <c r="U126" i="12"/>
  <c r="V126" i="12"/>
  <c r="W126" i="12"/>
  <c r="X126" i="12"/>
  <c r="Y126" i="12"/>
  <c r="Z126" i="12"/>
  <c r="AA126" i="12"/>
  <c r="AB126" i="12"/>
  <c r="AC126" i="12"/>
  <c r="AD126" i="12"/>
  <c r="AE126" i="12"/>
  <c r="AF126" i="12"/>
  <c r="AG126" i="12"/>
  <c r="AH126" i="12"/>
  <c r="AI126" i="12"/>
  <c r="AJ126" i="12"/>
  <c r="AK126" i="12"/>
  <c r="AL126" i="12"/>
  <c r="AM126" i="12"/>
  <c r="AN126" i="12"/>
  <c r="AO126" i="12"/>
  <c r="AP126" i="12"/>
  <c r="AQ126" i="12"/>
  <c r="D127" i="12"/>
  <c r="E127" i="12"/>
  <c r="F127" i="12"/>
  <c r="G127" i="12"/>
  <c r="H127" i="12"/>
  <c r="I127" i="12"/>
  <c r="J127" i="12"/>
  <c r="K127" i="12"/>
  <c r="L127" i="12"/>
  <c r="M127" i="12"/>
  <c r="N127" i="12"/>
  <c r="O127" i="12"/>
  <c r="P127" i="12"/>
  <c r="Q127" i="12"/>
  <c r="R127" i="12"/>
  <c r="S127" i="12"/>
  <c r="T127" i="12"/>
  <c r="U127" i="12"/>
  <c r="V127" i="12"/>
  <c r="W127" i="12"/>
  <c r="X127" i="12"/>
  <c r="Y127" i="12"/>
  <c r="Z127" i="12"/>
  <c r="AA127" i="12"/>
  <c r="AB127" i="12"/>
  <c r="AC127" i="12"/>
  <c r="AD127" i="12"/>
  <c r="AE127" i="12"/>
  <c r="AF127" i="12"/>
  <c r="AG127" i="12"/>
  <c r="AH127" i="12"/>
  <c r="AI127" i="12"/>
  <c r="AJ127" i="12"/>
  <c r="AK127" i="12"/>
  <c r="AL127" i="12"/>
  <c r="AM127" i="12"/>
  <c r="AN127" i="12"/>
  <c r="AO127" i="12"/>
  <c r="AP127" i="12"/>
  <c r="AQ127" i="12"/>
  <c r="D128" i="12"/>
  <c r="E128" i="12"/>
  <c r="F128" i="12"/>
  <c r="G128" i="12"/>
  <c r="H128" i="12"/>
  <c r="I128" i="12"/>
  <c r="J128" i="12"/>
  <c r="K128" i="12"/>
  <c r="L128" i="12"/>
  <c r="M128" i="12"/>
  <c r="N128" i="12"/>
  <c r="O128" i="12"/>
  <c r="P128" i="12"/>
  <c r="Q128" i="12"/>
  <c r="R128" i="12"/>
  <c r="S128" i="12"/>
  <c r="T128" i="12"/>
  <c r="U128" i="12"/>
  <c r="V128" i="12"/>
  <c r="W128" i="12"/>
  <c r="X128" i="12"/>
  <c r="Y128" i="12"/>
  <c r="Z128" i="12"/>
  <c r="AA128" i="12"/>
  <c r="AB128" i="12"/>
  <c r="AC128" i="12"/>
  <c r="AD128" i="12"/>
  <c r="AE128" i="12"/>
  <c r="AF128" i="12"/>
  <c r="AG128" i="12"/>
  <c r="AH128" i="12"/>
  <c r="AI128" i="12"/>
  <c r="AJ128" i="12"/>
  <c r="AK128" i="12"/>
  <c r="AL128" i="12"/>
  <c r="AM128" i="12"/>
  <c r="AN128" i="12"/>
  <c r="AO128" i="12"/>
  <c r="AP128" i="12"/>
  <c r="AQ128" i="12"/>
  <c r="D129" i="12"/>
  <c r="E129" i="12"/>
  <c r="F129" i="12"/>
  <c r="G129" i="12"/>
  <c r="H129" i="12"/>
  <c r="I129" i="12"/>
  <c r="J129" i="12"/>
  <c r="K129" i="12"/>
  <c r="L129" i="12"/>
  <c r="M129" i="12"/>
  <c r="N129" i="12"/>
  <c r="O129" i="12"/>
  <c r="P129" i="12"/>
  <c r="Q129" i="12"/>
  <c r="R129" i="12"/>
  <c r="S129" i="12"/>
  <c r="T129" i="12"/>
  <c r="U129" i="12"/>
  <c r="V129" i="12"/>
  <c r="W129" i="12"/>
  <c r="X129" i="12"/>
  <c r="Y129" i="12"/>
  <c r="Z129" i="12"/>
  <c r="AA129" i="12"/>
  <c r="AB129" i="12"/>
  <c r="AC129" i="12"/>
  <c r="AD129" i="12"/>
  <c r="AE129" i="12"/>
  <c r="AF129" i="12"/>
  <c r="AG129" i="12"/>
  <c r="AH129" i="12"/>
  <c r="AI129" i="12"/>
  <c r="AJ129" i="12"/>
  <c r="AK129" i="12"/>
  <c r="AL129" i="12"/>
  <c r="AM129" i="12"/>
  <c r="AN129" i="12"/>
  <c r="AO129" i="12"/>
  <c r="AP129" i="12"/>
  <c r="AQ129" i="12"/>
  <c r="D130" i="12"/>
  <c r="E130" i="12"/>
  <c r="F130" i="12"/>
  <c r="G130" i="12"/>
  <c r="H130" i="12"/>
  <c r="I130" i="12"/>
  <c r="J130" i="12"/>
  <c r="K130" i="12"/>
  <c r="L130" i="12"/>
  <c r="M130" i="12"/>
  <c r="N130" i="12"/>
  <c r="O130" i="12"/>
  <c r="P130" i="12"/>
  <c r="Q130" i="12"/>
  <c r="R130" i="12"/>
  <c r="S130" i="12"/>
  <c r="T130" i="12"/>
  <c r="U130" i="12"/>
  <c r="V130" i="12"/>
  <c r="W130" i="12"/>
  <c r="X130" i="12"/>
  <c r="Y130" i="12"/>
  <c r="Z130" i="12"/>
  <c r="AA130" i="12"/>
  <c r="AB130" i="12"/>
  <c r="AC130" i="12"/>
  <c r="AD130" i="12"/>
  <c r="AE130" i="12"/>
  <c r="AF130" i="12"/>
  <c r="AG130" i="12"/>
  <c r="AH130" i="12"/>
  <c r="AI130" i="12"/>
  <c r="AJ130" i="12"/>
  <c r="AK130" i="12"/>
  <c r="AL130" i="12"/>
  <c r="AM130" i="12"/>
  <c r="AN130" i="12"/>
  <c r="AO130" i="12"/>
  <c r="AP130" i="12"/>
  <c r="AQ130" i="12"/>
  <c r="D131" i="12"/>
  <c r="E131" i="12"/>
  <c r="F131" i="12"/>
  <c r="G131" i="12"/>
  <c r="H131" i="12"/>
  <c r="I131" i="12"/>
  <c r="J131" i="12"/>
  <c r="K131" i="12"/>
  <c r="L131" i="12"/>
  <c r="M131" i="12"/>
  <c r="N131" i="12"/>
  <c r="O131" i="12"/>
  <c r="P131" i="12"/>
  <c r="Q131" i="12"/>
  <c r="R131" i="12"/>
  <c r="S131" i="12"/>
  <c r="T131" i="12"/>
  <c r="U131" i="12"/>
  <c r="V131" i="12"/>
  <c r="W131" i="12"/>
  <c r="X131" i="12"/>
  <c r="Y131" i="12"/>
  <c r="Z131" i="12"/>
  <c r="AA131" i="12"/>
  <c r="AB131" i="12"/>
  <c r="AC131" i="12"/>
  <c r="AD131" i="12"/>
  <c r="AE131" i="12"/>
  <c r="AF131" i="12"/>
  <c r="AG131" i="12"/>
  <c r="AH131" i="12"/>
  <c r="AI131" i="12"/>
  <c r="AJ131" i="12"/>
  <c r="AK131" i="12"/>
  <c r="AL131" i="12"/>
  <c r="AM131" i="12"/>
  <c r="AN131" i="12"/>
  <c r="AO131" i="12"/>
  <c r="AP131" i="12"/>
  <c r="AQ131" i="12"/>
  <c r="D132" i="12"/>
  <c r="E132" i="12"/>
  <c r="F132" i="12"/>
  <c r="G132" i="12"/>
  <c r="H132" i="12"/>
  <c r="I132" i="12"/>
  <c r="J132" i="12"/>
  <c r="K132" i="12"/>
  <c r="L132" i="12"/>
  <c r="M132" i="12"/>
  <c r="N132" i="12"/>
  <c r="O132" i="12"/>
  <c r="P132" i="12"/>
  <c r="Q132" i="12"/>
  <c r="R132" i="12"/>
  <c r="S132" i="12"/>
  <c r="T132" i="12"/>
  <c r="U132" i="12"/>
  <c r="V132" i="12"/>
  <c r="W132" i="12"/>
  <c r="X132" i="12"/>
  <c r="Y132" i="12"/>
  <c r="Z132" i="12"/>
  <c r="AA132" i="12"/>
  <c r="AB132" i="12"/>
  <c r="AC132" i="12"/>
  <c r="AD132" i="12"/>
  <c r="AE132" i="12"/>
  <c r="AF132" i="12"/>
  <c r="AG132" i="12"/>
  <c r="AH132" i="12"/>
  <c r="AI132" i="12"/>
  <c r="AJ132" i="12"/>
  <c r="AK132" i="12"/>
  <c r="AL132" i="12"/>
  <c r="AM132" i="12"/>
  <c r="AN132" i="12"/>
  <c r="AO132" i="12"/>
  <c r="AP132" i="12"/>
  <c r="AQ132" i="12"/>
  <c r="D133" i="12"/>
  <c r="E133" i="12"/>
  <c r="F133" i="12"/>
  <c r="G133" i="12"/>
  <c r="H133" i="12"/>
  <c r="I133" i="12"/>
  <c r="J133" i="12"/>
  <c r="K133" i="12"/>
  <c r="L133" i="12"/>
  <c r="M133" i="12"/>
  <c r="N133" i="12"/>
  <c r="O133" i="12"/>
  <c r="P133" i="12"/>
  <c r="Q133" i="12"/>
  <c r="R133" i="12"/>
  <c r="S133" i="12"/>
  <c r="T133" i="12"/>
  <c r="U133" i="12"/>
  <c r="V133" i="12"/>
  <c r="W133" i="12"/>
  <c r="X133" i="12"/>
  <c r="Y133" i="12"/>
  <c r="Z133" i="12"/>
  <c r="AA133" i="12"/>
  <c r="AB133" i="12"/>
  <c r="AC133" i="12"/>
  <c r="AD133" i="12"/>
  <c r="AE133" i="12"/>
  <c r="AF133" i="12"/>
  <c r="AG133" i="12"/>
  <c r="AH133" i="12"/>
  <c r="AI133" i="12"/>
  <c r="AJ133" i="12"/>
  <c r="AK133" i="12"/>
  <c r="AL133" i="12"/>
  <c r="AM133" i="12"/>
  <c r="AN133" i="12"/>
  <c r="AO133" i="12"/>
  <c r="AP133" i="12"/>
  <c r="AQ133" i="12"/>
  <c r="D134" i="12"/>
  <c r="E134" i="12"/>
  <c r="F134" i="12"/>
  <c r="G134" i="12"/>
  <c r="H134" i="12"/>
  <c r="I134" i="12"/>
  <c r="J134" i="12"/>
  <c r="K134" i="12"/>
  <c r="L134" i="12"/>
  <c r="M134" i="12"/>
  <c r="N134" i="12"/>
  <c r="O134" i="12"/>
  <c r="P134" i="12"/>
  <c r="Q134" i="12"/>
  <c r="R134" i="12"/>
  <c r="S134" i="12"/>
  <c r="T134" i="12"/>
  <c r="U134" i="12"/>
  <c r="V134" i="12"/>
  <c r="W134" i="12"/>
  <c r="X134" i="12"/>
  <c r="Y134" i="12"/>
  <c r="Z134" i="12"/>
  <c r="AA134" i="12"/>
  <c r="AB134" i="12"/>
  <c r="AC134" i="12"/>
  <c r="AD134" i="12"/>
  <c r="AE134" i="12"/>
  <c r="AF134" i="12"/>
  <c r="AG134" i="12"/>
  <c r="AH134" i="12"/>
  <c r="AI134" i="12"/>
  <c r="AJ134" i="12"/>
  <c r="AK134" i="12"/>
  <c r="AL134" i="12"/>
  <c r="AM134" i="12"/>
  <c r="AN134" i="12"/>
  <c r="AO134" i="12"/>
  <c r="AP134" i="12"/>
  <c r="AQ134" i="12"/>
  <c r="D135" i="12"/>
  <c r="E135" i="12"/>
  <c r="F135" i="12"/>
  <c r="G135" i="12"/>
  <c r="H135" i="12"/>
  <c r="I135" i="12"/>
  <c r="J135" i="12"/>
  <c r="K135" i="12"/>
  <c r="L135" i="12"/>
  <c r="M135" i="12"/>
  <c r="N135" i="12"/>
  <c r="O135" i="12"/>
  <c r="P135" i="12"/>
  <c r="Q135" i="12"/>
  <c r="R135" i="12"/>
  <c r="S135" i="12"/>
  <c r="T135" i="12"/>
  <c r="U135" i="12"/>
  <c r="V135" i="12"/>
  <c r="W135" i="12"/>
  <c r="X135" i="12"/>
  <c r="Y135" i="12"/>
  <c r="Z135" i="12"/>
  <c r="AA135" i="12"/>
  <c r="AB135" i="12"/>
  <c r="AC135" i="12"/>
  <c r="AD135" i="12"/>
  <c r="AE135" i="12"/>
  <c r="AF135" i="12"/>
  <c r="AG135" i="12"/>
  <c r="AH135" i="12"/>
  <c r="AI135" i="12"/>
  <c r="AJ135" i="12"/>
  <c r="AK135" i="12"/>
  <c r="AL135" i="12"/>
  <c r="AM135" i="12"/>
  <c r="AN135" i="12"/>
  <c r="AO135" i="12"/>
  <c r="AP135" i="12"/>
  <c r="AQ135" i="12"/>
  <c r="D136" i="12"/>
  <c r="E136" i="12"/>
  <c r="F136" i="12"/>
  <c r="G136" i="12"/>
  <c r="H136" i="12"/>
  <c r="I136" i="12"/>
  <c r="J136" i="12"/>
  <c r="K136" i="12"/>
  <c r="L136" i="12"/>
  <c r="M136" i="12"/>
  <c r="N136" i="12"/>
  <c r="O136" i="12"/>
  <c r="P136" i="12"/>
  <c r="Q136" i="12"/>
  <c r="R136" i="12"/>
  <c r="S136" i="12"/>
  <c r="T136" i="12"/>
  <c r="U136" i="12"/>
  <c r="V136" i="12"/>
  <c r="W136" i="12"/>
  <c r="X136" i="12"/>
  <c r="Y136" i="12"/>
  <c r="Z136" i="12"/>
  <c r="AA136" i="12"/>
  <c r="AB136" i="12"/>
  <c r="AC136" i="12"/>
  <c r="AD136" i="12"/>
  <c r="AE136" i="12"/>
  <c r="AF136" i="12"/>
  <c r="AG136" i="12"/>
  <c r="AH136" i="12"/>
  <c r="AI136" i="12"/>
  <c r="AJ136" i="12"/>
  <c r="AK136" i="12"/>
  <c r="AL136" i="12"/>
  <c r="AM136" i="12"/>
  <c r="AN136" i="12"/>
  <c r="AO136" i="12"/>
  <c r="AP136" i="12"/>
  <c r="AQ136" i="12"/>
  <c r="D137" i="12"/>
  <c r="E137" i="12"/>
  <c r="F137" i="12"/>
  <c r="G137" i="12"/>
  <c r="H137" i="12"/>
  <c r="I137" i="12"/>
  <c r="J137" i="12"/>
  <c r="K137" i="12"/>
  <c r="L137" i="12"/>
  <c r="M137" i="12"/>
  <c r="N137" i="12"/>
  <c r="O137" i="12"/>
  <c r="P137" i="12"/>
  <c r="Q137" i="12"/>
  <c r="R137" i="12"/>
  <c r="S137" i="12"/>
  <c r="T137" i="12"/>
  <c r="U137" i="12"/>
  <c r="V137" i="12"/>
  <c r="W137" i="12"/>
  <c r="X137" i="12"/>
  <c r="Y137" i="12"/>
  <c r="Z137" i="12"/>
  <c r="AA137" i="12"/>
  <c r="AB137" i="12"/>
  <c r="AC137" i="12"/>
  <c r="AD137" i="12"/>
  <c r="AE137" i="12"/>
  <c r="AF137" i="12"/>
  <c r="AG137" i="12"/>
  <c r="AH137" i="12"/>
  <c r="AI137" i="12"/>
  <c r="AJ137" i="12"/>
  <c r="AK137" i="12"/>
  <c r="AL137" i="12"/>
  <c r="AM137" i="12"/>
  <c r="AN137" i="12"/>
  <c r="AO137" i="12"/>
  <c r="AP137" i="12"/>
  <c r="AQ137" i="12"/>
  <c r="D138" i="12"/>
  <c r="E138" i="12"/>
  <c r="F138" i="12"/>
  <c r="G138" i="12"/>
  <c r="H138" i="12"/>
  <c r="I138" i="12"/>
  <c r="J138" i="12"/>
  <c r="K138" i="12"/>
  <c r="L138" i="12"/>
  <c r="M138" i="12"/>
  <c r="N138" i="12"/>
  <c r="O138" i="12"/>
  <c r="P138" i="12"/>
  <c r="Q138" i="12"/>
  <c r="R138" i="12"/>
  <c r="S138" i="12"/>
  <c r="T138" i="12"/>
  <c r="U138" i="12"/>
  <c r="V138" i="12"/>
  <c r="W138" i="12"/>
  <c r="X138" i="12"/>
  <c r="Y138" i="12"/>
  <c r="Z138" i="12"/>
  <c r="AA138" i="12"/>
  <c r="AB138" i="12"/>
  <c r="AC138" i="12"/>
  <c r="AD138" i="12"/>
  <c r="AE138" i="12"/>
  <c r="AF138" i="12"/>
  <c r="AG138" i="12"/>
  <c r="AH138" i="12"/>
  <c r="AI138" i="12"/>
  <c r="AJ138" i="12"/>
  <c r="AK138" i="12"/>
  <c r="AL138" i="12"/>
  <c r="AM138" i="12"/>
  <c r="AN138" i="12"/>
  <c r="AO138" i="12"/>
  <c r="AP138" i="12"/>
  <c r="AQ138" i="12"/>
  <c r="D139" i="12"/>
  <c r="E139" i="12"/>
  <c r="F139" i="12"/>
  <c r="G139" i="12"/>
  <c r="H139" i="12"/>
  <c r="I139" i="12"/>
  <c r="J139" i="12"/>
  <c r="K139" i="12"/>
  <c r="L139" i="12"/>
  <c r="M139" i="12"/>
  <c r="N139" i="12"/>
  <c r="O139" i="12"/>
  <c r="P139" i="12"/>
  <c r="Q139" i="12"/>
  <c r="R139" i="12"/>
  <c r="S139" i="12"/>
  <c r="T139" i="12"/>
  <c r="U139" i="12"/>
  <c r="V139" i="12"/>
  <c r="W139" i="12"/>
  <c r="X139" i="12"/>
  <c r="Y139" i="12"/>
  <c r="Z139" i="12"/>
  <c r="AA139" i="12"/>
  <c r="AB139" i="12"/>
  <c r="AC139" i="12"/>
  <c r="AD139" i="12"/>
  <c r="AE139" i="12"/>
  <c r="AF139" i="12"/>
  <c r="AG139" i="12"/>
  <c r="AH139" i="12"/>
  <c r="AI139" i="12"/>
  <c r="AJ139" i="12"/>
  <c r="AK139" i="12"/>
  <c r="AL139" i="12"/>
  <c r="AM139" i="12"/>
  <c r="AN139" i="12"/>
  <c r="AO139" i="12"/>
  <c r="AP139" i="12"/>
  <c r="AQ139" i="12"/>
  <c r="D140" i="12"/>
  <c r="E140" i="12"/>
  <c r="F140" i="12"/>
  <c r="G140" i="12"/>
  <c r="H140" i="12"/>
  <c r="I140" i="12"/>
  <c r="J140" i="12"/>
  <c r="K140" i="12"/>
  <c r="L140" i="12"/>
  <c r="M140" i="12"/>
  <c r="N140" i="12"/>
  <c r="O140" i="12"/>
  <c r="P140" i="12"/>
  <c r="Q140" i="12"/>
  <c r="R140" i="12"/>
  <c r="S140" i="12"/>
  <c r="T140" i="12"/>
  <c r="U140" i="12"/>
  <c r="V140" i="12"/>
  <c r="W140" i="12"/>
  <c r="X140" i="12"/>
  <c r="Y140" i="12"/>
  <c r="Z140" i="12"/>
  <c r="AA140" i="12"/>
  <c r="AB140" i="12"/>
  <c r="AC140" i="12"/>
  <c r="AD140" i="12"/>
  <c r="AE140" i="12"/>
  <c r="AF140" i="12"/>
  <c r="AG140" i="12"/>
  <c r="AH140" i="12"/>
  <c r="AI140" i="12"/>
  <c r="AJ140" i="12"/>
  <c r="AK140" i="12"/>
  <c r="AL140" i="12"/>
  <c r="AM140" i="12"/>
  <c r="AN140" i="12"/>
  <c r="AO140" i="12"/>
  <c r="AP140" i="12"/>
  <c r="AQ140" i="12"/>
  <c r="D141" i="12"/>
  <c r="E141" i="12"/>
  <c r="F141" i="12"/>
  <c r="G141" i="12"/>
  <c r="H141" i="12"/>
  <c r="I141" i="12"/>
  <c r="J141" i="12"/>
  <c r="K141" i="12"/>
  <c r="L141" i="12"/>
  <c r="M141" i="12"/>
  <c r="N141" i="12"/>
  <c r="O141" i="12"/>
  <c r="P141" i="12"/>
  <c r="Q141" i="12"/>
  <c r="R141" i="12"/>
  <c r="S141" i="12"/>
  <c r="T141" i="12"/>
  <c r="U141" i="12"/>
  <c r="V141" i="12"/>
  <c r="W141" i="12"/>
  <c r="X141" i="12"/>
  <c r="Y141" i="12"/>
  <c r="Z141" i="12"/>
  <c r="AA141" i="12"/>
  <c r="AB141" i="12"/>
  <c r="AC141" i="12"/>
  <c r="AD141" i="12"/>
  <c r="AE141" i="12"/>
  <c r="AF141" i="12"/>
  <c r="AG141" i="12"/>
  <c r="AH141" i="12"/>
  <c r="AI141" i="12"/>
  <c r="AJ141" i="12"/>
  <c r="AK141" i="12"/>
  <c r="AL141" i="12"/>
  <c r="AM141" i="12"/>
  <c r="AN141" i="12"/>
  <c r="AO141" i="12"/>
  <c r="AP141" i="12"/>
  <c r="AQ141" i="12"/>
  <c r="D142" i="12"/>
  <c r="E142" i="12"/>
  <c r="F142" i="12"/>
  <c r="G142" i="12"/>
  <c r="H142" i="12"/>
  <c r="I142" i="12"/>
  <c r="J142" i="12"/>
  <c r="K142" i="12"/>
  <c r="L142" i="12"/>
  <c r="M142" i="12"/>
  <c r="N142" i="12"/>
  <c r="O142" i="12"/>
  <c r="P142" i="12"/>
  <c r="Q142" i="12"/>
  <c r="R142" i="12"/>
  <c r="S142" i="12"/>
  <c r="T142" i="12"/>
  <c r="U142" i="12"/>
  <c r="V142" i="12"/>
  <c r="W142" i="12"/>
  <c r="X142" i="12"/>
  <c r="Y142" i="12"/>
  <c r="Z142" i="12"/>
  <c r="AA142" i="12"/>
  <c r="AB142" i="12"/>
  <c r="AC142" i="12"/>
  <c r="AD142" i="12"/>
  <c r="AE142" i="12"/>
  <c r="AF142" i="12"/>
  <c r="AG142" i="12"/>
  <c r="AH142" i="12"/>
  <c r="AI142" i="12"/>
  <c r="AJ142" i="12"/>
  <c r="AK142" i="12"/>
  <c r="AL142" i="12"/>
  <c r="AM142" i="12"/>
  <c r="AN142" i="12"/>
  <c r="AO142" i="12"/>
  <c r="AP142" i="12"/>
  <c r="AQ142" i="12"/>
  <c r="D143" i="12"/>
  <c r="E143" i="12"/>
  <c r="F143" i="12"/>
  <c r="G143" i="12"/>
  <c r="H143" i="12"/>
  <c r="I143" i="12"/>
  <c r="J143" i="12"/>
  <c r="K143" i="12"/>
  <c r="L143" i="12"/>
  <c r="M143" i="12"/>
  <c r="N143" i="12"/>
  <c r="O143" i="12"/>
  <c r="P143" i="12"/>
  <c r="Q143" i="12"/>
  <c r="R143" i="12"/>
  <c r="S143" i="12"/>
  <c r="T143" i="12"/>
  <c r="U143" i="12"/>
  <c r="V143" i="12"/>
  <c r="W143" i="12"/>
  <c r="X143" i="12"/>
  <c r="Y143" i="12"/>
  <c r="Z143" i="12"/>
  <c r="AA143" i="12"/>
  <c r="AB143" i="12"/>
  <c r="AC143" i="12"/>
  <c r="AD143" i="12"/>
  <c r="AE143" i="12"/>
  <c r="AF143" i="12"/>
  <c r="AG143" i="12"/>
  <c r="AH143" i="12"/>
  <c r="AI143" i="12"/>
  <c r="AJ143" i="12"/>
  <c r="AK143" i="12"/>
  <c r="AL143" i="12"/>
  <c r="AM143" i="12"/>
  <c r="AN143" i="12"/>
  <c r="AO143" i="12"/>
  <c r="AP143" i="12"/>
  <c r="AQ143" i="12"/>
  <c r="D144" i="12"/>
  <c r="E144" i="12"/>
  <c r="F144" i="12"/>
  <c r="G144" i="12"/>
  <c r="H144" i="12"/>
  <c r="I144" i="12"/>
  <c r="J144" i="12"/>
  <c r="K144" i="12"/>
  <c r="L144" i="12"/>
  <c r="M144" i="12"/>
  <c r="N144" i="12"/>
  <c r="O144" i="12"/>
  <c r="P144" i="12"/>
  <c r="Q144" i="12"/>
  <c r="R144" i="12"/>
  <c r="S144" i="12"/>
  <c r="T144" i="12"/>
  <c r="U144" i="12"/>
  <c r="V144" i="12"/>
  <c r="W144" i="12"/>
  <c r="X144" i="12"/>
  <c r="Y144" i="12"/>
  <c r="Z144" i="12"/>
  <c r="AA144" i="12"/>
  <c r="AB144" i="12"/>
  <c r="AC144" i="12"/>
  <c r="AD144" i="12"/>
  <c r="AE144" i="12"/>
  <c r="AF144" i="12"/>
  <c r="AG144" i="12"/>
  <c r="AH144" i="12"/>
  <c r="AI144" i="12"/>
  <c r="AJ144" i="12"/>
  <c r="AK144" i="12"/>
  <c r="AL144" i="12"/>
  <c r="AM144" i="12"/>
  <c r="AN144" i="12"/>
  <c r="AO144" i="12"/>
  <c r="AP144" i="12"/>
  <c r="AQ144" i="12"/>
  <c r="D145" i="12"/>
  <c r="E145" i="12"/>
  <c r="F145" i="12"/>
  <c r="G145" i="12"/>
  <c r="H145" i="12"/>
  <c r="I145" i="12"/>
  <c r="J145" i="12"/>
  <c r="K145" i="12"/>
  <c r="L145" i="12"/>
  <c r="M145" i="12"/>
  <c r="N145" i="12"/>
  <c r="O145" i="12"/>
  <c r="P145" i="12"/>
  <c r="Q145" i="12"/>
  <c r="R145" i="12"/>
  <c r="S145" i="12"/>
  <c r="T145" i="12"/>
  <c r="U145" i="12"/>
  <c r="V145" i="12"/>
  <c r="W145" i="12"/>
  <c r="X145" i="12"/>
  <c r="Y145" i="12"/>
  <c r="Z145" i="12"/>
  <c r="AA145" i="12"/>
  <c r="AB145" i="12"/>
  <c r="AC145" i="12"/>
  <c r="AD145" i="12"/>
  <c r="AE145" i="12"/>
  <c r="AF145" i="12"/>
  <c r="AG145" i="12"/>
  <c r="AH145" i="12"/>
  <c r="AI145" i="12"/>
  <c r="AJ145" i="12"/>
  <c r="AK145" i="12"/>
  <c r="AL145" i="12"/>
  <c r="AM145" i="12"/>
  <c r="AN145" i="12"/>
  <c r="AO145" i="12"/>
  <c r="AP145" i="12"/>
  <c r="AQ145" i="12"/>
  <c r="D146" i="12"/>
  <c r="E146" i="12"/>
  <c r="F146" i="12"/>
  <c r="G146" i="12"/>
  <c r="H146" i="12"/>
  <c r="I146" i="12"/>
  <c r="J146" i="12"/>
  <c r="K146" i="12"/>
  <c r="L146" i="12"/>
  <c r="M146" i="12"/>
  <c r="N146" i="12"/>
  <c r="O146" i="12"/>
  <c r="P146" i="12"/>
  <c r="Q146" i="12"/>
  <c r="R146" i="12"/>
  <c r="S146" i="12"/>
  <c r="T146" i="12"/>
  <c r="U146" i="12"/>
  <c r="V146" i="12"/>
  <c r="W146" i="12"/>
  <c r="X146" i="12"/>
  <c r="Y146" i="12"/>
  <c r="Z146" i="12"/>
  <c r="AA146" i="12"/>
  <c r="AB146" i="12"/>
  <c r="AC146" i="12"/>
  <c r="AD146" i="12"/>
  <c r="AE146" i="12"/>
  <c r="AF146" i="12"/>
  <c r="AG146" i="12"/>
  <c r="AH146" i="12"/>
  <c r="AI146" i="12"/>
  <c r="AJ146" i="12"/>
  <c r="AK146" i="12"/>
  <c r="AL146" i="12"/>
  <c r="AM146" i="12"/>
  <c r="AN146" i="12"/>
  <c r="AO146" i="12"/>
  <c r="AP146" i="12"/>
  <c r="AQ146" i="12"/>
  <c r="D147" i="12"/>
  <c r="E147" i="12"/>
  <c r="F147" i="12"/>
  <c r="G147" i="12"/>
  <c r="H147" i="12"/>
  <c r="I147" i="12"/>
  <c r="J147" i="12"/>
  <c r="K147" i="12"/>
  <c r="L147" i="12"/>
  <c r="M147" i="12"/>
  <c r="N147" i="12"/>
  <c r="O147" i="12"/>
  <c r="P147" i="12"/>
  <c r="Q147" i="12"/>
  <c r="R147" i="12"/>
  <c r="S147" i="12"/>
  <c r="T147" i="12"/>
  <c r="U147" i="12"/>
  <c r="V147" i="12"/>
  <c r="W147" i="12"/>
  <c r="X147" i="12"/>
  <c r="Y147" i="12"/>
  <c r="Z147" i="12"/>
  <c r="AA147" i="12"/>
  <c r="AB147" i="12"/>
  <c r="AC147" i="12"/>
  <c r="AD147" i="12"/>
  <c r="AE147" i="12"/>
  <c r="AF147" i="12"/>
  <c r="AG147" i="12"/>
  <c r="AH147" i="12"/>
  <c r="AI147" i="12"/>
  <c r="AJ147" i="12"/>
  <c r="AK147" i="12"/>
  <c r="AL147" i="12"/>
  <c r="AM147" i="12"/>
  <c r="AN147" i="12"/>
  <c r="AO147" i="12"/>
  <c r="AP147" i="12"/>
  <c r="AQ147" i="12"/>
  <c r="D148" i="12"/>
  <c r="E148" i="12"/>
  <c r="F148" i="12"/>
  <c r="G148" i="12"/>
  <c r="H148" i="12"/>
  <c r="I148" i="12"/>
  <c r="J148" i="12"/>
  <c r="K148" i="12"/>
  <c r="L148" i="12"/>
  <c r="M148" i="12"/>
  <c r="N148" i="12"/>
  <c r="O148" i="12"/>
  <c r="P148" i="12"/>
  <c r="Q148" i="12"/>
  <c r="R148" i="12"/>
  <c r="S148" i="12"/>
  <c r="T148" i="12"/>
  <c r="U148" i="12"/>
  <c r="V148" i="12"/>
  <c r="W148" i="12"/>
  <c r="X148" i="12"/>
  <c r="Y148" i="12"/>
  <c r="Z148" i="12"/>
  <c r="AA148" i="12"/>
  <c r="AB148" i="12"/>
  <c r="AC148" i="12"/>
  <c r="AD148" i="12"/>
  <c r="AE148" i="12"/>
  <c r="AF148" i="12"/>
  <c r="AG148" i="12"/>
  <c r="AH148" i="12"/>
  <c r="AI148" i="12"/>
  <c r="AJ148" i="12"/>
  <c r="AK148" i="12"/>
  <c r="AL148" i="12"/>
  <c r="AM148" i="12"/>
  <c r="AN148" i="12"/>
  <c r="AO148" i="12"/>
  <c r="AP148" i="12"/>
  <c r="AQ148" i="12"/>
  <c r="D149" i="12"/>
  <c r="E149" i="12"/>
  <c r="F149" i="12"/>
  <c r="G149" i="12"/>
  <c r="H149" i="12"/>
  <c r="I149" i="12"/>
  <c r="J149" i="12"/>
  <c r="K149" i="12"/>
  <c r="L149" i="12"/>
  <c r="M149" i="12"/>
  <c r="N149" i="12"/>
  <c r="O149" i="12"/>
  <c r="P149" i="12"/>
  <c r="Q149" i="12"/>
  <c r="R149" i="12"/>
  <c r="S149" i="12"/>
  <c r="T149" i="12"/>
  <c r="U149" i="12"/>
  <c r="V149" i="12"/>
  <c r="W149" i="12"/>
  <c r="X149" i="12"/>
  <c r="Y149" i="12"/>
  <c r="Z149" i="12"/>
  <c r="AA149" i="12"/>
  <c r="AB149" i="12"/>
  <c r="AC149" i="12"/>
  <c r="AD149" i="12"/>
  <c r="AE149" i="12"/>
  <c r="AF149" i="12"/>
  <c r="AG149" i="12"/>
  <c r="AH149" i="12"/>
  <c r="AI149" i="12"/>
  <c r="AJ149" i="12"/>
  <c r="AK149" i="12"/>
  <c r="AL149" i="12"/>
  <c r="AM149" i="12"/>
  <c r="AN149" i="12"/>
  <c r="AO149" i="12"/>
  <c r="AP149" i="12"/>
  <c r="AQ149" i="12"/>
  <c r="D150" i="12"/>
  <c r="E150" i="12"/>
  <c r="F150" i="12"/>
  <c r="G150" i="12"/>
  <c r="H150" i="12"/>
  <c r="I150" i="12"/>
  <c r="J150" i="12"/>
  <c r="K150" i="12"/>
  <c r="L150" i="12"/>
  <c r="M150" i="12"/>
  <c r="N150" i="12"/>
  <c r="O150" i="12"/>
  <c r="P150" i="12"/>
  <c r="Q150" i="12"/>
  <c r="R150" i="12"/>
  <c r="S150" i="12"/>
  <c r="T150" i="12"/>
  <c r="U150" i="12"/>
  <c r="V150" i="12"/>
  <c r="W150" i="12"/>
  <c r="X150" i="12"/>
  <c r="Y150" i="12"/>
  <c r="Z150" i="12"/>
  <c r="AA150" i="12"/>
  <c r="AB150" i="12"/>
  <c r="AC150" i="12"/>
  <c r="AD150" i="12"/>
  <c r="AE150" i="12"/>
  <c r="AF150" i="12"/>
  <c r="AG150" i="12"/>
  <c r="AH150" i="12"/>
  <c r="AI150" i="12"/>
  <c r="AJ150" i="12"/>
  <c r="AK150" i="12"/>
  <c r="AL150" i="12"/>
  <c r="AM150" i="12"/>
  <c r="AN150" i="12"/>
  <c r="AO150" i="12"/>
  <c r="AP150" i="12"/>
  <c r="AQ150" i="12"/>
  <c r="D151" i="12"/>
  <c r="E151" i="12"/>
  <c r="F151" i="12"/>
  <c r="G151" i="12"/>
  <c r="H151" i="12"/>
  <c r="I151" i="12"/>
  <c r="J151" i="12"/>
  <c r="K151" i="12"/>
  <c r="L151" i="12"/>
  <c r="M151" i="12"/>
  <c r="N151" i="12"/>
  <c r="O151" i="12"/>
  <c r="P151" i="12"/>
  <c r="Q151" i="12"/>
  <c r="R151" i="12"/>
  <c r="S151" i="12"/>
  <c r="T151" i="12"/>
  <c r="U151" i="12"/>
  <c r="V151" i="12"/>
  <c r="W151" i="12"/>
  <c r="X151" i="12"/>
  <c r="Y151" i="12"/>
  <c r="Z151" i="12"/>
  <c r="AA151" i="12"/>
  <c r="AB151" i="12"/>
  <c r="AC151" i="12"/>
  <c r="AD151" i="12"/>
  <c r="AE151" i="12"/>
  <c r="AF151" i="12"/>
  <c r="AG151" i="12"/>
  <c r="AH151" i="12"/>
  <c r="AI151" i="12"/>
  <c r="AJ151" i="12"/>
  <c r="AK151" i="12"/>
  <c r="AL151" i="12"/>
  <c r="AM151" i="12"/>
  <c r="AN151" i="12"/>
  <c r="AO151" i="12"/>
  <c r="AP151" i="12"/>
  <c r="AQ151" i="12"/>
  <c r="D152" i="12"/>
  <c r="E152" i="12"/>
  <c r="F152" i="12"/>
  <c r="G152" i="12"/>
  <c r="H152" i="12"/>
  <c r="I152" i="12"/>
  <c r="J152" i="12"/>
  <c r="K152" i="12"/>
  <c r="L152" i="12"/>
  <c r="M152" i="12"/>
  <c r="N152" i="12"/>
  <c r="O152" i="12"/>
  <c r="P152" i="12"/>
  <c r="Q152" i="12"/>
  <c r="R152" i="12"/>
  <c r="S152" i="12"/>
  <c r="T152" i="12"/>
  <c r="U152" i="12"/>
  <c r="V152" i="12"/>
  <c r="W152" i="12"/>
  <c r="X152" i="12"/>
  <c r="Y152" i="12"/>
  <c r="Z152" i="12"/>
  <c r="AA152" i="12"/>
  <c r="AB152" i="12"/>
  <c r="AC152" i="12"/>
  <c r="AD152" i="12"/>
  <c r="AE152" i="12"/>
  <c r="AF152" i="12"/>
  <c r="AG152" i="12"/>
  <c r="AH152" i="12"/>
  <c r="AI152" i="12"/>
  <c r="AJ152" i="12"/>
  <c r="AK152" i="12"/>
  <c r="AL152" i="12"/>
  <c r="AM152" i="12"/>
  <c r="AN152" i="12"/>
  <c r="AO152" i="12"/>
  <c r="AP152" i="12"/>
  <c r="AQ152" i="12"/>
  <c r="D153" i="12"/>
  <c r="E153" i="12"/>
  <c r="F153" i="12"/>
  <c r="G153" i="12"/>
  <c r="H153" i="12"/>
  <c r="I153" i="12"/>
  <c r="J153" i="12"/>
  <c r="K153" i="12"/>
  <c r="L153" i="12"/>
  <c r="M153" i="12"/>
  <c r="N153" i="12"/>
  <c r="O153" i="12"/>
  <c r="P153" i="12"/>
  <c r="Q153" i="12"/>
  <c r="R153" i="12"/>
  <c r="S153" i="12"/>
  <c r="T153" i="12"/>
  <c r="U153" i="12"/>
  <c r="V153" i="12"/>
  <c r="W153" i="12"/>
  <c r="X153" i="12"/>
  <c r="Y153" i="12"/>
  <c r="Z153" i="12"/>
  <c r="AA153" i="12"/>
  <c r="AB153" i="12"/>
  <c r="AC153" i="12"/>
  <c r="AD153" i="12"/>
  <c r="AE153" i="12"/>
  <c r="AF153" i="12"/>
  <c r="AG153" i="12"/>
  <c r="AH153" i="12"/>
  <c r="AI153" i="12"/>
  <c r="AJ153" i="12"/>
  <c r="AK153" i="12"/>
  <c r="AL153" i="12"/>
  <c r="AM153" i="12"/>
  <c r="AN153" i="12"/>
  <c r="AO153" i="12"/>
  <c r="AP153" i="12"/>
  <c r="AQ153" i="12"/>
  <c r="D154" i="12"/>
  <c r="E154" i="12"/>
  <c r="F154" i="12"/>
  <c r="G154" i="12"/>
  <c r="H154" i="12"/>
  <c r="I154" i="12"/>
  <c r="J154" i="12"/>
  <c r="K154" i="12"/>
  <c r="L154" i="12"/>
  <c r="M154" i="12"/>
  <c r="N154" i="12"/>
  <c r="O154" i="12"/>
  <c r="P154" i="12"/>
  <c r="Q154" i="12"/>
  <c r="R154" i="12"/>
  <c r="S154" i="12"/>
  <c r="T154" i="12"/>
  <c r="U154" i="12"/>
  <c r="V154" i="12"/>
  <c r="W154" i="12"/>
  <c r="X154" i="12"/>
  <c r="Y154" i="12"/>
  <c r="Z154" i="12"/>
  <c r="AA154" i="12"/>
  <c r="AB154" i="12"/>
  <c r="AC154" i="12"/>
  <c r="AD154" i="12"/>
  <c r="AE154" i="12"/>
  <c r="AF154" i="12"/>
  <c r="AG154" i="12"/>
  <c r="AH154" i="12"/>
  <c r="AI154" i="12"/>
  <c r="AJ154" i="12"/>
  <c r="AK154" i="12"/>
  <c r="AL154" i="12"/>
  <c r="AM154" i="12"/>
  <c r="AN154" i="12"/>
  <c r="AO154" i="12"/>
  <c r="AP154" i="12"/>
  <c r="AQ154" i="12"/>
  <c r="D155" i="12"/>
  <c r="E155" i="12"/>
  <c r="F155" i="12"/>
  <c r="G155" i="12"/>
  <c r="H155" i="12"/>
  <c r="I155" i="12"/>
  <c r="J155" i="12"/>
  <c r="K155" i="12"/>
  <c r="L155" i="12"/>
  <c r="M155" i="12"/>
  <c r="N155" i="12"/>
  <c r="O155" i="12"/>
  <c r="P155" i="12"/>
  <c r="Q155" i="12"/>
  <c r="R155" i="12"/>
  <c r="S155" i="12"/>
  <c r="T155" i="12"/>
  <c r="U155" i="12"/>
  <c r="V155" i="12"/>
  <c r="W155" i="12"/>
  <c r="X155" i="12"/>
  <c r="Y155" i="12"/>
  <c r="Z155" i="12"/>
  <c r="AA155" i="12"/>
  <c r="AB155" i="12"/>
  <c r="AC155" i="12"/>
  <c r="AD155" i="12"/>
  <c r="AE155" i="12"/>
  <c r="AF155" i="12"/>
  <c r="AG155" i="12"/>
  <c r="AH155" i="12"/>
  <c r="AI155" i="12"/>
  <c r="AJ155" i="12"/>
  <c r="AK155" i="12"/>
  <c r="AL155" i="12"/>
  <c r="AM155" i="12"/>
  <c r="AN155" i="12"/>
  <c r="AO155" i="12"/>
  <c r="AP155" i="12"/>
  <c r="AQ155" i="12"/>
  <c r="D156" i="12"/>
  <c r="E156" i="12"/>
  <c r="F156" i="12"/>
  <c r="G156" i="12"/>
  <c r="H156" i="12"/>
  <c r="I156" i="12"/>
  <c r="J156" i="12"/>
  <c r="K156" i="12"/>
  <c r="L156" i="12"/>
  <c r="M156" i="12"/>
  <c r="N156" i="12"/>
  <c r="O156" i="12"/>
  <c r="P156" i="12"/>
  <c r="Q156" i="12"/>
  <c r="R156" i="12"/>
  <c r="S156" i="12"/>
  <c r="T156" i="12"/>
  <c r="U156" i="12"/>
  <c r="V156" i="12"/>
  <c r="W156" i="12"/>
  <c r="X156" i="12"/>
  <c r="Y156" i="12"/>
  <c r="Z156" i="12"/>
  <c r="AA156" i="12"/>
  <c r="AB156" i="12"/>
  <c r="AC156" i="12"/>
  <c r="AD156" i="12"/>
  <c r="AE156" i="12"/>
  <c r="AF156" i="12"/>
  <c r="AG156" i="12"/>
  <c r="AH156" i="12"/>
  <c r="AI156" i="12"/>
  <c r="AJ156" i="12"/>
  <c r="AK156" i="12"/>
  <c r="AL156" i="12"/>
  <c r="AM156" i="12"/>
  <c r="AN156" i="12"/>
  <c r="AO156" i="12"/>
  <c r="AP156" i="12"/>
  <c r="AQ156" i="12"/>
  <c r="D157" i="12"/>
  <c r="E157" i="12"/>
  <c r="F157" i="12"/>
  <c r="G157" i="12"/>
  <c r="H157" i="12"/>
  <c r="I157" i="12"/>
  <c r="J157" i="12"/>
  <c r="K157" i="12"/>
  <c r="L157" i="12"/>
  <c r="M157" i="12"/>
  <c r="N157" i="12"/>
  <c r="O157" i="12"/>
  <c r="P157" i="12"/>
  <c r="Q157" i="12"/>
  <c r="R157" i="12"/>
  <c r="S157" i="12"/>
  <c r="T157" i="12"/>
  <c r="U157" i="12"/>
  <c r="V157" i="12"/>
  <c r="W157" i="12"/>
  <c r="X157" i="12"/>
  <c r="Y157" i="12"/>
  <c r="Z157" i="12"/>
  <c r="AA157" i="12"/>
  <c r="AB157" i="12"/>
  <c r="AC157" i="12"/>
  <c r="AD157" i="12"/>
  <c r="AE157" i="12"/>
  <c r="AF157" i="12"/>
  <c r="AG157" i="12"/>
  <c r="AH157" i="12"/>
  <c r="AI157" i="12"/>
  <c r="AJ157" i="12"/>
  <c r="AK157" i="12"/>
  <c r="AL157" i="12"/>
  <c r="AM157" i="12"/>
  <c r="AN157" i="12"/>
  <c r="AO157" i="12"/>
  <c r="AP157" i="12"/>
  <c r="AQ157" i="12"/>
  <c r="D158" i="12"/>
  <c r="E158" i="12"/>
  <c r="F158" i="12"/>
  <c r="G158" i="12"/>
  <c r="H158" i="12"/>
  <c r="I158" i="12"/>
  <c r="J158" i="12"/>
  <c r="K158" i="12"/>
  <c r="L158" i="12"/>
  <c r="M158" i="12"/>
  <c r="N158" i="12"/>
  <c r="O158" i="12"/>
  <c r="P158" i="12"/>
  <c r="Q158" i="12"/>
  <c r="R158" i="12"/>
  <c r="S158" i="12"/>
  <c r="T158" i="12"/>
  <c r="U158" i="12"/>
  <c r="V158" i="12"/>
  <c r="W158" i="12"/>
  <c r="X158" i="12"/>
  <c r="Y158" i="12"/>
  <c r="Z158" i="12"/>
  <c r="AA158" i="12"/>
  <c r="AB158" i="12"/>
  <c r="AC158" i="12"/>
  <c r="AD158" i="12"/>
  <c r="AE158" i="12"/>
  <c r="AF158" i="12"/>
  <c r="AG158" i="12"/>
  <c r="AH158" i="12"/>
  <c r="AI158" i="12"/>
  <c r="AJ158" i="12"/>
  <c r="AK158" i="12"/>
  <c r="AL158" i="12"/>
  <c r="AM158" i="12"/>
  <c r="AN158" i="12"/>
  <c r="AO158" i="12"/>
  <c r="AP158" i="12"/>
  <c r="AQ158" i="12"/>
  <c r="D159" i="12"/>
  <c r="E159" i="12"/>
  <c r="F159" i="12"/>
  <c r="G159" i="12"/>
  <c r="H159" i="12"/>
  <c r="I159" i="12"/>
  <c r="J159" i="12"/>
  <c r="K159" i="12"/>
  <c r="L159" i="12"/>
  <c r="M159" i="12"/>
  <c r="N159" i="12"/>
  <c r="O159" i="12"/>
  <c r="P159" i="12"/>
  <c r="Q159" i="12"/>
  <c r="R159" i="12"/>
  <c r="S159" i="12"/>
  <c r="T159" i="12"/>
  <c r="U159" i="12"/>
  <c r="V159" i="12"/>
  <c r="W159" i="12"/>
  <c r="X159" i="12"/>
  <c r="Y159" i="12"/>
  <c r="Z159" i="12"/>
  <c r="AA159" i="12"/>
  <c r="AB159" i="12"/>
  <c r="AC159" i="12"/>
  <c r="AD159" i="12"/>
  <c r="AE159" i="12"/>
  <c r="AF159" i="12"/>
  <c r="AG159" i="12"/>
  <c r="AH159" i="12"/>
  <c r="AI159" i="12"/>
  <c r="AJ159" i="12"/>
  <c r="AK159" i="12"/>
  <c r="AL159" i="12"/>
  <c r="AM159" i="12"/>
  <c r="AN159" i="12"/>
  <c r="AO159" i="12"/>
  <c r="AP159" i="12"/>
  <c r="AQ159" i="12"/>
  <c r="D160" i="12"/>
  <c r="E160" i="12"/>
  <c r="F160" i="12"/>
  <c r="G160" i="12"/>
  <c r="H160" i="12"/>
  <c r="I160" i="12"/>
  <c r="J160" i="12"/>
  <c r="K160" i="12"/>
  <c r="L160" i="12"/>
  <c r="M160" i="12"/>
  <c r="N160" i="12"/>
  <c r="O160" i="12"/>
  <c r="P160" i="12"/>
  <c r="Q160" i="12"/>
  <c r="R160" i="12"/>
  <c r="S160" i="12"/>
  <c r="T160" i="12"/>
  <c r="U160" i="12"/>
  <c r="V160" i="12"/>
  <c r="W160" i="12"/>
  <c r="X160" i="12"/>
  <c r="Y160" i="12"/>
  <c r="Z160" i="12"/>
  <c r="AA160" i="12"/>
  <c r="AB160" i="12"/>
  <c r="AC160" i="12"/>
  <c r="AD160" i="12"/>
  <c r="AE160" i="12"/>
  <c r="AF160" i="12"/>
  <c r="AG160" i="12"/>
  <c r="AH160" i="12"/>
  <c r="AI160" i="12"/>
  <c r="AJ160" i="12"/>
  <c r="AK160" i="12"/>
  <c r="AL160" i="12"/>
  <c r="AM160" i="12"/>
  <c r="AN160" i="12"/>
  <c r="AO160" i="12"/>
  <c r="AP160" i="12"/>
  <c r="AQ160" i="12"/>
  <c r="D161" i="12"/>
  <c r="E161" i="12"/>
  <c r="F161" i="12"/>
  <c r="G161" i="12"/>
  <c r="H161" i="12"/>
  <c r="I161" i="12"/>
  <c r="J161" i="12"/>
  <c r="K161" i="12"/>
  <c r="L161" i="12"/>
  <c r="M161" i="12"/>
  <c r="N161" i="12"/>
  <c r="O161" i="12"/>
  <c r="P161" i="12"/>
  <c r="Q161" i="12"/>
  <c r="R161" i="12"/>
  <c r="S161" i="12"/>
  <c r="T161" i="12"/>
  <c r="U161" i="12"/>
  <c r="V161" i="12"/>
  <c r="W161" i="12"/>
  <c r="X161" i="12"/>
  <c r="Y161" i="12"/>
  <c r="Z161" i="12"/>
  <c r="AA161" i="12"/>
  <c r="AB161" i="12"/>
  <c r="AC161" i="12"/>
  <c r="AD161" i="12"/>
  <c r="AE161" i="12"/>
  <c r="AF161" i="12"/>
  <c r="AG161" i="12"/>
  <c r="AH161" i="12"/>
  <c r="AI161" i="12"/>
  <c r="AJ161" i="12"/>
  <c r="AK161" i="12"/>
  <c r="AL161" i="12"/>
  <c r="AM161" i="12"/>
  <c r="AN161" i="12"/>
  <c r="AO161" i="12"/>
  <c r="AP161" i="12"/>
  <c r="AQ161" i="12"/>
  <c r="D162" i="12"/>
  <c r="E162" i="12"/>
  <c r="F162" i="12"/>
  <c r="G162" i="12"/>
  <c r="H162" i="12"/>
  <c r="I162" i="12"/>
  <c r="J162" i="12"/>
  <c r="K162" i="12"/>
  <c r="L162" i="12"/>
  <c r="M162" i="12"/>
  <c r="N162" i="12"/>
  <c r="O162" i="12"/>
  <c r="P162" i="12"/>
  <c r="Q162" i="12"/>
  <c r="R162" i="12"/>
  <c r="S162" i="12"/>
  <c r="T162" i="12"/>
  <c r="U162" i="12"/>
  <c r="V162" i="12"/>
  <c r="W162" i="12"/>
  <c r="X162" i="12"/>
  <c r="Y162" i="12"/>
  <c r="Z162" i="12"/>
  <c r="AA162" i="12"/>
  <c r="AB162" i="12"/>
  <c r="AC162" i="12"/>
  <c r="AD162" i="12"/>
  <c r="AE162" i="12"/>
  <c r="AF162" i="12"/>
  <c r="AG162" i="12"/>
  <c r="AH162" i="12"/>
  <c r="AI162" i="12"/>
  <c r="AJ162" i="12"/>
  <c r="AK162" i="12"/>
  <c r="AL162" i="12"/>
  <c r="AM162" i="12"/>
  <c r="AN162" i="12"/>
  <c r="AO162" i="12"/>
  <c r="AP162" i="12"/>
  <c r="AQ162" i="12"/>
  <c r="D163" i="12"/>
  <c r="E163" i="12"/>
  <c r="F163" i="12"/>
  <c r="G163" i="12"/>
  <c r="H163" i="12"/>
  <c r="I163" i="12"/>
  <c r="J163" i="12"/>
  <c r="K163" i="12"/>
  <c r="L163" i="12"/>
  <c r="M163" i="12"/>
  <c r="N163" i="12"/>
  <c r="O163" i="12"/>
  <c r="P163" i="12"/>
  <c r="Q163" i="12"/>
  <c r="R163" i="12"/>
  <c r="S163" i="12"/>
  <c r="T163" i="12"/>
  <c r="U163" i="12"/>
  <c r="V163" i="12"/>
  <c r="W163" i="12"/>
  <c r="X163" i="12"/>
  <c r="Y163" i="12"/>
  <c r="Z163" i="12"/>
  <c r="AA163" i="12"/>
  <c r="AB163" i="12"/>
  <c r="AC163" i="12"/>
  <c r="AD163" i="12"/>
  <c r="AE163" i="12"/>
  <c r="AF163" i="12"/>
  <c r="AG163" i="12"/>
  <c r="AH163" i="12"/>
  <c r="AI163" i="12"/>
  <c r="AJ163" i="12"/>
  <c r="AK163" i="12"/>
  <c r="AL163" i="12"/>
  <c r="AM163" i="12"/>
  <c r="AN163" i="12"/>
  <c r="AO163" i="12"/>
  <c r="AP163" i="12"/>
  <c r="AQ163" i="12"/>
  <c r="D164" i="12"/>
  <c r="E164" i="12"/>
  <c r="F164" i="12"/>
  <c r="G164" i="12"/>
  <c r="H164" i="12"/>
  <c r="I164" i="12"/>
  <c r="J164" i="12"/>
  <c r="K164" i="12"/>
  <c r="L164" i="12"/>
  <c r="M164" i="12"/>
  <c r="N164" i="12"/>
  <c r="O164" i="12"/>
  <c r="P164" i="12"/>
  <c r="Q164" i="12"/>
  <c r="R164" i="12"/>
  <c r="S164" i="12"/>
  <c r="T164" i="12"/>
  <c r="U164" i="12"/>
  <c r="V164" i="12"/>
  <c r="W164" i="12"/>
  <c r="X164" i="12"/>
  <c r="Y164" i="12"/>
  <c r="Z164" i="12"/>
  <c r="AA164" i="12"/>
  <c r="AB164" i="12"/>
  <c r="AC164" i="12"/>
  <c r="AD164" i="12"/>
  <c r="AE164" i="12"/>
  <c r="AF164" i="12"/>
  <c r="AG164" i="12"/>
  <c r="AH164" i="12"/>
  <c r="AI164" i="12"/>
  <c r="AJ164" i="12"/>
  <c r="AK164" i="12"/>
  <c r="AL164" i="12"/>
  <c r="AM164" i="12"/>
  <c r="AN164" i="12"/>
  <c r="AO164" i="12"/>
  <c r="AP164" i="12"/>
  <c r="AQ164" i="12"/>
  <c r="D165" i="12"/>
  <c r="E165" i="12"/>
  <c r="F165" i="12"/>
  <c r="G165" i="12"/>
  <c r="H165" i="12"/>
  <c r="I165" i="12"/>
  <c r="J165" i="12"/>
  <c r="K165" i="12"/>
  <c r="L165" i="12"/>
  <c r="M165" i="12"/>
  <c r="N165" i="12"/>
  <c r="O165" i="12"/>
  <c r="P165" i="12"/>
  <c r="Q165" i="12"/>
  <c r="R165" i="12"/>
  <c r="S165" i="12"/>
  <c r="T165" i="12"/>
  <c r="U165" i="12"/>
  <c r="V165" i="12"/>
  <c r="W165" i="12"/>
  <c r="X165" i="12"/>
  <c r="Y165" i="12"/>
  <c r="Z165" i="12"/>
  <c r="AA165" i="12"/>
  <c r="AB165" i="12"/>
  <c r="AC165" i="12"/>
  <c r="AD165" i="12"/>
  <c r="AE165" i="12"/>
  <c r="AF165" i="12"/>
  <c r="AG165" i="12"/>
  <c r="AH165" i="12"/>
  <c r="AI165" i="12"/>
  <c r="AJ165" i="12"/>
  <c r="AK165" i="12"/>
  <c r="AL165" i="12"/>
  <c r="AM165" i="12"/>
  <c r="AN165" i="12"/>
  <c r="AO165" i="12"/>
  <c r="AP165" i="12"/>
  <c r="AQ165" i="12"/>
  <c r="D166" i="12"/>
  <c r="E166" i="12"/>
  <c r="F166" i="12"/>
  <c r="G166" i="12"/>
  <c r="H166" i="12"/>
  <c r="I166" i="12"/>
  <c r="J166" i="12"/>
  <c r="K166" i="12"/>
  <c r="L166" i="12"/>
  <c r="M166" i="12"/>
  <c r="N166" i="12"/>
  <c r="O166" i="12"/>
  <c r="P166" i="12"/>
  <c r="Q166" i="12"/>
  <c r="R166" i="12"/>
  <c r="S166" i="12"/>
  <c r="T166" i="12"/>
  <c r="U166" i="12"/>
  <c r="V166" i="12"/>
  <c r="W166" i="12"/>
  <c r="X166" i="12"/>
  <c r="Y166" i="12"/>
  <c r="Z166" i="12"/>
  <c r="AA166" i="12"/>
  <c r="AB166" i="12"/>
  <c r="AC166" i="12"/>
  <c r="AD166" i="12"/>
  <c r="AE166" i="12"/>
  <c r="AF166" i="12"/>
  <c r="AG166" i="12"/>
  <c r="AH166" i="12"/>
  <c r="AI166" i="12"/>
  <c r="AJ166" i="12"/>
  <c r="AK166" i="12"/>
  <c r="AL166" i="12"/>
  <c r="AM166" i="12"/>
  <c r="AN166" i="12"/>
  <c r="AO166" i="12"/>
  <c r="AP166" i="12"/>
  <c r="AQ166" i="12"/>
  <c r="D167" i="12"/>
  <c r="E167" i="12"/>
  <c r="F167" i="12"/>
  <c r="G167" i="12"/>
  <c r="H167" i="12"/>
  <c r="I167" i="12"/>
  <c r="J167" i="12"/>
  <c r="K167" i="12"/>
  <c r="L167" i="12"/>
  <c r="M167" i="12"/>
  <c r="N167" i="12"/>
  <c r="O167" i="12"/>
  <c r="P167" i="12"/>
  <c r="Q167" i="12"/>
  <c r="R167" i="12"/>
  <c r="S167" i="12"/>
  <c r="T167" i="12"/>
  <c r="U167" i="12"/>
  <c r="V167" i="12"/>
  <c r="W167" i="12"/>
  <c r="X167" i="12"/>
  <c r="Y167" i="12"/>
  <c r="Z167" i="12"/>
  <c r="AA167" i="12"/>
  <c r="AB167" i="12"/>
  <c r="AC167" i="12"/>
  <c r="AD167" i="12"/>
  <c r="AE167" i="12"/>
  <c r="AF167" i="12"/>
  <c r="AG167" i="12"/>
  <c r="AH167" i="12"/>
  <c r="AI167" i="12"/>
  <c r="AJ167" i="12"/>
  <c r="AK167" i="12"/>
  <c r="AL167" i="12"/>
  <c r="AM167" i="12"/>
  <c r="AN167" i="12"/>
  <c r="AO167" i="12"/>
  <c r="AP167" i="12"/>
  <c r="AQ167" i="12"/>
  <c r="D168" i="12"/>
  <c r="E168" i="12"/>
  <c r="F168" i="12"/>
  <c r="G168" i="12"/>
  <c r="H168" i="12"/>
  <c r="I168" i="12"/>
  <c r="J168" i="12"/>
  <c r="K168" i="12"/>
  <c r="L168" i="12"/>
  <c r="M168" i="12"/>
  <c r="N168" i="12"/>
  <c r="O168" i="12"/>
  <c r="P168" i="12"/>
  <c r="Q168" i="12"/>
  <c r="R168" i="12"/>
  <c r="S168" i="12"/>
  <c r="T168" i="12"/>
  <c r="U168" i="12"/>
  <c r="V168" i="12"/>
  <c r="W168" i="12"/>
  <c r="X168" i="12"/>
  <c r="Y168" i="12"/>
  <c r="Z168" i="12"/>
  <c r="AA168" i="12"/>
  <c r="AB168" i="12"/>
  <c r="AC168" i="12"/>
  <c r="AD168" i="12"/>
  <c r="AE168" i="12"/>
  <c r="AF168" i="12"/>
  <c r="AG168" i="12"/>
  <c r="AH168" i="12"/>
  <c r="AI168" i="12"/>
  <c r="AJ168" i="12"/>
  <c r="AK168" i="12"/>
  <c r="AL168" i="12"/>
  <c r="AM168" i="12"/>
  <c r="AN168" i="12"/>
  <c r="AO168" i="12"/>
  <c r="AP168" i="12"/>
  <c r="AQ168" i="12"/>
  <c r="D169" i="12"/>
  <c r="E169" i="12"/>
  <c r="F169" i="12"/>
  <c r="G169" i="12"/>
  <c r="H169" i="12"/>
  <c r="I169" i="12"/>
  <c r="J169" i="12"/>
  <c r="K169" i="12"/>
  <c r="L169" i="12"/>
  <c r="M169" i="12"/>
  <c r="N169" i="12"/>
  <c r="O169" i="12"/>
  <c r="P169" i="12"/>
  <c r="Q169" i="12"/>
  <c r="R169" i="12"/>
  <c r="S169" i="12"/>
  <c r="T169" i="12"/>
  <c r="U169" i="12"/>
  <c r="V169" i="12"/>
  <c r="W169" i="12"/>
  <c r="X169" i="12"/>
  <c r="Y169" i="12"/>
  <c r="Z169" i="12"/>
  <c r="AA169" i="12"/>
  <c r="AB169" i="12"/>
  <c r="AC169" i="12"/>
  <c r="AD169" i="12"/>
  <c r="AE169" i="12"/>
  <c r="AF169" i="12"/>
  <c r="AG169" i="12"/>
  <c r="AH169" i="12"/>
  <c r="AI169" i="12"/>
  <c r="AJ169" i="12"/>
  <c r="AK169" i="12"/>
  <c r="AL169" i="12"/>
  <c r="AM169" i="12"/>
  <c r="AN169" i="12"/>
  <c r="AO169" i="12"/>
  <c r="AP169" i="12"/>
  <c r="AQ169" i="12"/>
  <c r="D170" i="12"/>
  <c r="E170" i="12"/>
  <c r="F170" i="12"/>
  <c r="G170" i="12"/>
  <c r="H170" i="12"/>
  <c r="I170" i="12"/>
  <c r="J170" i="12"/>
  <c r="K170" i="12"/>
  <c r="L170" i="12"/>
  <c r="M170" i="12"/>
  <c r="N170" i="12"/>
  <c r="O170" i="12"/>
  <c r="P170" i="12"/>
  <c r="Q170" i="12"/>
  <c r="R170" i="12"/>
  <c r="S170" i="12"/>
  <c r="T170" i="12"/>
  <c r="U170" i="12"/>
  <c r="V170" i="12"/>
  <c r="W170" i="12"/>
  <c r="X170" i="12"/>
  <c r="Y170" i="12"/>
  <c r="Z170" i="12"/>
  <c r="AA170" i="12"/>
  <c r="AB170" i="12"/>
  <c r="AC170" i="12"/>
  <c r="AD170" i="12"/>
  <c r="AE170" i="12"/>
  <c r="AF170" i="12"/>
  <c r="AG170" i="12"/>
  <c r="AH170" i="12"/>
  <c r="AI170" i="12"/>
  <c r="AJ170" i="12"/>
  <c r="AK170" i="12"/>
  <c r="AL170" i="12"/>
  <c r="AM170" i="12"/>
  <c r="AN170" i="12"/>
  <c r="AO170" i="12"/>
  <c r="AP170" i="12"/>
  <c r="AQ170" i="12"/>
  <c r="D171" i="12"/>
  <c r="E171" i="12"/>
  <c r="F171" i="12"/>
  <c r="G171" i="12"/>
  <c r="H171" i="12"/>
  <c r="I171" i="12"/>
  <c r="J171" i="12"/>
  <c r="K171" i="12"/>
  <c r="L171" i="12"/>
  <c r="M171" i="12"/>
  <c r="N171" i="12"/>
  <c r="O171" i="12"/>
  <c r="P171" i="12"/>
  <c r="Q171" i="12"/>
  <c r="R171" i="12"/>
  <c r="S171" i="12"/>
  <c r="T171" i="12"/>
  <c r="U171" i="12"/>
  <c r="V171" i="12"/>
  <c r="W171" i="12"/>
  <c r="X171" i="12"/>
  <c r="Y171" i="12"/>
  <c r="Z171" i="12"/>
  <c r="AA171" i="12"/>
  <c r="AB171" i="12"/>
  <c r="AC171" i="12"/>
  <c r="AD171" i="12"/>
  <c r="AE171" i="12"/>
  <c r="AF171" i="12"/>
  <c r="AG171" i="12"/>
  <c r="AH171" i="12"/>
  <c r="AI171" i="12"/>
  <c r="AJ171" i="12"/>
  <c r="AK171" i="12"/>
  <c r="AL171" i="12"/>
  <c r="AM171" i="12"/>
  <c r="AN171" i="12"/>
  <c r="AO171" i="12"/>
  <c r="AP171" i="12"/>
  <c r="AQ171" i="12"/>
  <c r="D172" i="12"/>
  <c r="E172" i="12"/>
  <c r="F172" i="12"/>
  <c r="G172" i="12"/>
  <c r="H172" i="12"/>
  <c r="I172" i="12"/>
  <c r="J172" i="12"/>
  <c r="K172" i="12"/>
  <c r="L172" i="12"/>
  <c r="M172" i="12"/>
  <c r="N172" i="12"/>
  <c r="O172" i="12"/>
  <c r="P172" i="12"/>
  <c r="Q172" i="12"/>
  <c r="R172" i="12"/>
  <c r="S172" i="12"/>
  <c r="T172" i="12"/>
  <c r="U172" i="12"/>
  <c r="V172" i="12"/>
  <c r="W172" i="12"/>
  <c r="X172" i="12"/>
  <c r="Y172" i="12"/>
  <c r="Z172" i="12"/>
  <c r="AA172" i="12"/>
  <c r="AB172" i="12"/>
  <c r="AC172" i="12"/>
  <c r="AD172" i="12"/>
  <c r="AE172" i="12"/>
  <c r="AF172" i="12"/>
  <c r="AG172" i="12"/>
  <c r="AH172" i="12"/>
  <c r="AI172" i="12"/>
  <c r="AJ172" i="12"/>
  <c r="AK172" i="12"/>
  <c r="AL172" i="12"/>
  <c r="AM172" i="12"/>
  <c r="AN172" i="12"/>
  <c r="AO172" i="12"/>
  <c r="AP172" i="12"/>
  <c r="AQ172" i="12"/>
  <c r="D173" i="12"/>
  <c r="E173" i="12"/>
  <c r="F173" i="12"/>
  <c r="G173" i="12"/>
  <c r="H173" i="12"/>
  <c r="I173" i="12"/>
  <c r="J173" i="12"/>
  <c r="K173" i="12"/>
  <c r="L173" i="12"/>
  <c r="M173" i="12"/>
  <c r="N173" i="12"/>
  <c r="O173" i="12"/>
  <c r="P173" i="12"/>
  <c r="Q173" i="12"/>
  <c r="R173" i="12"/>
  <c r="S173" i="12"/>
  <c r="T173" i="12"/>
  <c r="U173" i="12"/>
  <c r="V173" i="12"/>
  <c r="W173" i="12"/>
  <c r="X173" i="12"/>
  <c r="Y173" i="12"/>
  <c r="Z173" i="12"/>
  <c r="AA173" i="12"/>
  <c r="AB173" i="12"/>
  <c r="AC173" i="12"/>
  <c r="AD173" i="12"/>
  <c r="AE173" i="12"/>
  <c r="AF173" i="12"/>
  <c r="AG173" i="12"/>
  <c r="AH173" i="12"/>
  <c r="AI173" i="12"/>
  <c r="AJ173" i="12"/>
  <c r="AK173" i="12"/>
  <c r="AL173" i="12"/>
  <c r="AM173" i="12"/>
  <c r="AN173" i="12"/>
  <c r="AO173" i="12"/>
  <c r="AP173" i="12"/>
  <c r="AQ173" i="12"/>
  <c r="D174" i="12"/>
  <c r="E174" i="12"/>
  <c r="F174" i="12"/>
  <c r="G174" i="12"/>
  <c r="H174" i="12"/>
  <c r="I174" i="12"/>
  <c r="J174" i="12"/>
  <c r="K174" i="12"/>
  <c r="L174" i="12"/>
  <c r="M174" i="12"/>
  <c r="N174" i="12"/>
  <c r="O174" i="12"/>
  <c r="P174" i="12"/>
  <c r="Q174" i="12"/>
  <c r="R174" i="12"/>
  <c r="S174" i="12"/>
  <c r="T174" i="12"/>
  <c r="U174" i="12"/>
  <c r="V174" i="12"/>
  <c r="W174" i="12"/>
  <c r="X174" i="12"/>
  <c r="Y174" i="12"/>
  <c r="Z174" i="12"/>
  <c r="AA174" i="12"/>
  <c r="AB174" i="12"/>
  <c r="AC174" i="12"/>
  <c r="AD174" i="12"/>
  <c r="AE174" i="12"/>
  <c r="AF174" i="12"/>
  <c r="AG174" i="12"/>
  <c r="AH174" i="12"/>
  <c r="AI174" i="12"/>
  <c r="AJ174" i="12"/>
  <c r="AK174" i="12"/>
  <c r="AL174" i="12"/>
  <c r="AM174" i="12"/>
  <c r="AN174" i="12"/>
  <c r="AO174" i="12"/>
  <c r="AP174" i="12"/>
  <c r="AQ174" i="12"/>
  <c r="D175" i="12"/>
  <c r="E175" i="12"/>
  <c r="F175" i="12"/>
  <c r="G175" i="12"/>
  <c r="H175" i="12"/>
  <c r="I175" i="12"/>
  <c r="J175" i="12"/>
  <c r="K175" i="12"/>
  <c r="L175" i="12"/>
  <c r="M175" i="12"/>
  <c r="N175" i="12"/>
  <c r="O175" i="12"/>
  <c r="P175" i="12"/>
  <c r="Q175" i="12"/>
  <c r="R175" i="12"/>
  <c r="S175" i="12"/>
  <c r="T175" i="12"/>
  <c r="U175" i="12"/>
  <c r="V175" i="12"/>
  <c r="W175" i="12"/>
  <c r="X175" i="12"/>
  <c r="Y175" i="12"/>
  <c r="Z175" i="12"/>
  <c r="AA175" i="12"/>
  <c r="AB175" i="12"/>
  <c r="AC175" i="12"/>
  <c r="AD175" i="12"/>
  <c r="AE175" i="12"/>
  <c r="AF175" i="12"/>
  <c r="AG175" i="12"/>
  <c r="AH175" i="12"/>
  <c r="AI175" i="12"/>
  <c r="AJ175" i="12"/>
  <c r="AK175" i="12"/>
  <c r="AL175" i="12"/>
  <c r="AM175" i="12"/>
  <c r="AN175" i="12"/>
  <c r="AO175" i="12"/>
  <c r="AP175" i="12"/>
  <c r="AQ175" i="12"/>
  <c r="D176" i="12"/>
  <c r="E176" i="12"/>
  <c r="F176" i="12"/>
  <c r="G176" i="12"/>
  <c r="H176" i="12"/>
  <c r="I176" i="12"/>
  <c r="J176" i="12"/>
  <c r="K176" i="12"/>
  <c r="L176" i="12"/>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D177" i="12"/>
  <c r="E177" i="12"/>
  <c r="F177" i="12"/>
  <c r="G177" i="12"/>
  <c r="H177" i="12"/>
  <c r="I177" i="12"/>
  <c r="J177" i="12"/>
  <c r="K177" i="12"/>
  <c r="L177" i="12"/>
  <c r="M177" i="12"/>
  <c r="N177" i="12"/>
  <c r="O177" i="12"/>
  <c r="P177" i="12"/>
  <c r="Q177" i="12"/>
  <c r="R177" i="12"/>
  <c r="S177" i="12"/>
  <c r="T177" i="12"/>
  <c r="U177" i="12"/>
  <c r="V177" i="12"/>
  <c r="W177" i="12"/>
  <c r="X177" i="12"/>
  <c r="Y177" i="12"/>
  <c r="Z177" i="12"/>
  <c r="AA177" i="12"/>
  <c r="AB177" i="12"/>
  <c r="AC177" i="12"/>
  <c r="AD177" i="12"/>
  <c r="AE177" i="12"/>
  <c r="AF177" i="12"/>
  <c r="AG177" i="12"/>
  <c r="AH177" i="12"/>
  <c r="AI177" i="12"/>
  <c r="AJ177" i="12"/>
  <c r="AK177" i="12"/>
  <c r="AL177" i="12"/>
  <c r="AM177" i="12"/>
  <c r="AN177" i="12"/>
  <c r="AO177" i="12"/>
  <c r="AP177" i="12"/>
  <c r="AQ177" i="12"/>
  <c r="D178" i="12"/>
  <c r="E178" i="12"/>
  <c r="F178" i="12"/>
  <c r="G178" i="12"/>
  <c r="H178" i="12"/>
  <c r="I178" i="12"/>
  <c r="J178" i="12"/>
  <c r="K178" i="12"/>
  <c r="L178" i="12"/>
  <c r="M178" i="12"/>
  <c r="N178" i="12"/>
  <c r="O178" i="12"/>
  <c r="P178" i="12"/>
  <c r="Q178" i="12"/>
  <c r="R178" i="12"/>
  <c r="S178" i="12"/>
  <c r="T178" i="12"/>
  <c r="U178" i="12"/>
  <c r="V178" i="12"/>
  <c r="W178" i="12"/>
  <c r="X178" i="12"/>
  <c r="Y178" i="12"/>
  <c r="Z178" i="12"/>
  <c r="AA178" i="12"/>
  <c r="AB178" i="12"/>
  <c r="AC178" i="12"/>
  <c r="AD178" i="12"/>
  <c r="AE178" i="12"/>
  <c r="AF178" i="12"/>
  <c r="AG178" i="12"/>
  <c r="AH178" i="12"/>
  <c r="AI178" i="12"/>
  <c r="AJ178" i="12"/>
  <c r="AK178" i="12"/>
  <c r="AL178" i="12"/>
  <c r="AM178" i="12"/>
  <c r="AN178" i="12"/>
  <c r="AO178" i="12"/>
  <c r="AP178" i="12"/>
  <c r="AQ178" i="12"/>
  <c r="D179" i="12"/>
  <c r="E179" i="12"/>
  <c r="F179" i="12"/>
  <c r="G179" i="12"/>
  <c r="H179" i="12"/>
  <c r="I179" i="12"/>
  <c r="J179" i="12"/>
  <c r="K179" i="12"/>
  <c r="L179" i="12"/>
  <c r="M179" i="12"/>
  <c r="N179" i="12"/>
  <c r="O179" i="12"/>
  <c r="P179" i="12"/>
  <c r="Q179" i="12"/>
  <c r="R179" i="12"/>
  <c r="S179" i="12"/>
  <c r="T179" i="12"/>
  <c r="U179" i="12"/>
  <c r="V179" i="12"/>
  <c r="W179" i="12"/>
  <c r="X179" i="12"/>
  <c r="Y179" i="12"/>
  <c r="Z179" i="12"/>
  <c r="AA179" i="12"/>
  <c r="AB179" i="12"/>
  <c r="AC179" i="12"/>
  <c r="AD179" i="12"/>
  <c r="AE179" i="12"/>
  <c r="AF179" i="12"/>
  <c r="AG179" i="12"/>
  <c r="AH179" i="12"/>
  <c r="AI179" i="12"/>
  <c r="AJ179" i="12"/>
  <c r="AK179" i="12"/>
  <c r="AL179" i="12"/>
  <c r="AM179" i="12"/>
  <c r="AN179" i="12"/>
  <c r="AO179" i="12"/>
  <c r="AP179" i="12"/>
  <c r="AQ179" i="12"/>
  <c r="D180" i="12"/>
  <c r="E180" i="12"/>
  <c r="F180" i="12"/>
  <c r="G180" i="12"/>
  <c r="H180" i="12"/>
  <c r="I180" i="12"/>
  <c r="J180" i="12"/>
  <c r="K180" i="12"/>
  <c r="L180" i="12"/>
  <c r="M180" i="12"/>
  <c r="N180" i="12"/>
  <c r="O180" i="12"/>
  <c r="P180" i="12"/>
  <c r="Q180" i="12"/>
  <c r="R180" i="12"/>
  <c r="S180" i="12"/>
  <c r="T180" i="12"/>
  <c r="U180" i="12"/>
  <c r="V180" i="12"/>
  <c r="W180" i="12"/>
  <c r="X180" i="12"/>
  <c r="Y180" i="12"/>
  <c r="Z180" i="12"/>
  <c r="AA180" i="12"/>
  <c r="AB180" i="12"/>
  <c r="AC180" i="12"/>
  <c r="AD180" i="12"/>
  <c r="AE180" i="12"/>
  <c r="AF180" i="12"/>
  <c r="AG180" i="12"/>
  <c r="AH180" i="12"/>
  <c r="AI180" i="12"/>
  <c r="AJ180" i="12"/>
  <c r="AK180" i="12"/>
  <c r="AL180" i="12"/>
  <c r="AM180" i="12"/>
  <c r="AN180" i="12"/>
  <c r="AO180" i="12"/>
  <c r="AP180" i="12"/>
  <c r="AQ180" i="12"/>
  <c r="D181" i="12"/>
  <c r="E181" i="12"/>
  <c r="F181" i="12"/>
  <c r="G181" i="12"/>
  <c r="H181" i="12"/>
  <c r="I181" i="12"/>
  <c r="J181" i="12"/>
  <c r="K181" i="12"/>
  <c r="L181" i="12"/>
  <c r="M181" i="12"/>
  <c r="N181" i="12"/>
  <c r="O181" i="12"/>
  <c r="P181" i="12"/>
  <c r="Q181" i="12"/>
  <c r="R181" i="12"/>
  <c r="S181" i="12"/>
  <c r="T181" i="12"/>
  <c r="U181" i="12"/>
  <c r="V181" i="12"/>
  <c r="W181" i="12"/>
  <c r="X181" i="12"/>
  <c r="Y181" i="12"/>
  <c r="Z181" i="12"/>
  <c r="AA181" i="12"/>
  <c r="AB181" i="12"/>
  <c r="AC181" i="12"/>
  <c r="AD181" i="12"/>
  <c r="AE181" i="12"/>
  <c r="AF181" i="12"/>
  <c r="AG181" i="12"/>
  <c r="AH181" i="12"/>
  <c r="AI181" i="12"/>
  <c r="AJ181" i="12"/>
  <c r="AK181" i="12"/>
  <c r="AL181" i="12"/>
  <c r="AM181" i="12"/>
  <c r="AN181" i="12"/>
  <c r="AO181" i="12"/>
  <c r="AP181" i="12"/>
  <c r="AQ181" i="12"/>
  <c r="D182" i="12"/>
  <c r="E182" i="12"/>
  <c r="F182" i="12"/>
  <c r="G182" i="12"/>
  <c r="H182" i="12"/>
  <c r="I182" i="12"/>
  <c r="J182" i="12"/>
  <c r="K182" i="12"/>
  <c r="L182" i="12"/>
  <c r="M182" i="12"/>
  <c r="N182" i="12"/>
  <c r="O182" i="12"/>
  <c r="P182" i="12"/>
  <c r="Q182" i="12"/>
  <c r="R182" i="12"/>
  <c r="S182" i="12"/>
  <c r="T182" i="12"/>
  <c r="U182" i="12"/>
  <c r="V182" i="12"/>
  <c r="W182" i="12"/>
  <c r="X182" i="12"/>
  <c r="Y182" i="12"/>
  <c r="Z182" i="12"/>
  <c r="AA182" i="12"/>
  <c r="AB182" i="12"/>
  <c r="AC182" i="12"/>
  <c r="AD182" i="12"/>
  <c r="AE182" i="12"/>
  <c r="AF182" i="12"/>
  <c r="AG182" i="12"/>
  <c r="AH182" i="12"/>
  <c r="AI182" i="12"/>
  <c r="AJ182" i="12"/>
  <c r="AK182" i="12"/>
  <c r="AL182" i="12"/>
  <c r="AM182" i="12"/>
  <c r="AN182" i="12"/>
  <c r="AO182" i="12"/>
  <c r="AP182" i="12"/>
  <c r="AQ182" i="12"/>
  <c r="D183" i="12"/>
  <c r="E183" i="12"/>
  <c r="F183" i="12"/>
  <c r="G183" i="12"/>
  <c r="H183" i="12"/>
  <c r="I183" i="12"/>
  <c r="J183" i="12"/>
  <c r="K183" i="12"/>
  <c r="L183" i="12"/>
  <c r="M183" i="12"/>
  <c r="N183" i="12"/>
  <c r="O183" i="12"/>
  <c r="P183" i="12"/>
  <c r="Q183" i="12"/>
  <c r="R183" i="12"/>
  <c r="S183" i="12"/>
  <c r="T183" i="12"/>
  <c r="U183" i="12"/>
  <c r="V183" i="12"/>
  <c r="W183" i="12"/>
  <c r="X183" i="12"/>
  <c r="Y183" i="12"/>
  <c r="Z183" i="12"/>
  <c r="AA183" i="12"/>
  <c r="AB183" i="12"/>
  <c r="AC183" i="12"/>
  <c r="AD183" i="12"/>
  <c r="AE183" i="12"/>
  <c r="AF183" i="12"/>
  <c r="AG183" i="12"/>
  <c r="AH183" i="12"/>
  <c r="AI183" i="12"/>
  <c r="AJ183" i="12"/>
  <c r="AK183" i="12"/>
  <c r="AL183" i="12"/>
  <c r="AM183" i="12"/>
  <c r="AN183" i="12"/>
  <c r="AO183" i="12"/>
  <c r="AP183" i="12"/>
  <c r="AQ183" i="12"/>
  <c r="D184" i="12"/>
  <c r="E184" i="12"/>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O184" i="12"/>
  <c r="AP184" i="12"/>
  <c r="AQ184" i="12"/>
  <c r="D185" i="12"/>
  <c r="E185" i="12"/>
  <c r="F185" i="12"/>
  <c r="G185" i="12"/>
  <c r="H185" i="12"/>
  <c r="I185" i="12"/>
  <c r="J185" i="12"/>
  <c r="K185" i="12"/>
  <c r="L185" i="12"/>
  <c r="M185" i="12"/>
  <c r="N185" i="12"/>
  <c r="O185" i="12"/>
  <c r="P185" i="12"/>
  <c r="Q185" i="12"/>
  <c r="R185" i="12"/>
  <c r="S185" i="12"/>
  <c r="T185" i="12"/>
  <c r="U185" i="12"/>
  <c r="V185" i="12"/>
  <c r="W185" i="12"/>
  <c r="X185" i="12"/>
  <c r="Y185" i="12"/>
  <c r="Z185" i="12"/>
  <c r="AA185" i="12"/>
  <c r="AB185" i="12"/>
  <c r="AC185" i="12"/>
  <c r="AD185" i="12"/>
  <c r="AE185" i="12"/>
  <c r="AF185" i="12"/>
  <c r="AG185" i="12"/>
  <c r="AH185" i="12"/>
  <c r="AI185" i="12"/>
  <c r="AJ185" i="12"/>
  <c r="AK185" i="12"/>
  <c r="AL185" i="12"/>
  <c r="AM185" i="12"/>
  <c r="AN185" i="12"/>
  <c r="AO185" i="12"/>
  <c r="AP185" i="12"/>
  <c r="AQ185" i="12"/>
  <c r="D186" i="12"/>
  <c r="E186" i="12"/>
  <c r="F186" i="12"/>
  <c r="G186" i="12"/>
  <c r="H186" i="12"/>
  <c r="I186" i="12"/>
  <c r="J186" i="12"/>
  <c r="K186" i="12"/>
  <c r="L186" i="12"/>
  <c r="M186" i="12"/>
  <c r="N186" i="12"/>
  <c r="O186" i="12"/>
  <c r="P186" i="12"/>
  <c r="Q186" i="12"/>
  <c r="R186" i="12"/>
  <c r="S186" i="12"/>
  <c r="T186" i="12"/>
  <c r="U186" i="12"/>
  <c r="V186" i="12"/>
  <c r="W186" i="12"/>
  <c r="X186" i="12"/>
  <c r="Y186" i="12"/>
  <c r="Z186" i="12"/>
  <c r="AA186" i="12"/>
  <c r="AB186" i="12"/>
  <c r="AC186" i="12"/>
  <c r="AD186" i="12"/>
  <c r="AE186" i="12"/>
  <c r="AF186" i="12"/>
  <c r="AG186" i="12"/>
  <c r="AH186" i="12"/>
  <c r="AI186" i="12"/>
  <c r="AJ186" i="12"/>
  <c r="AK186" i="12"/>
  <c r="AL186" i="12"/>
  <c r="AM186" i="12"/>
  <c r="AN186" i="12"/>
  <c r="AO186" i="12"/>
  <c r="AP186" i="12"/>
  <c r="AQ186" i="12"/>
  <c r="D187" i="12"/>
  <c r="E187" i="12"/>
  <c r="F187" i="12"/>
  <c r="G187" i="12"/>
  <c r="H187" i="12"/>
  <c r="I187" i="12"/>
  <c r="J187" i="12"/>
  <c r="K187" i="12"/>
  <c r="L187" i="12"/>
  <c r="M187" i="12"/>
  <c r="N187" i="12"/>
  <c r="O187" i="12"/>
  <c r="P187" i="12"/>
  <c r="Q187" i="12"/>
  <c r="R187" i="12"/>
  <c r="S187" i="12"/>
  <c r="T187" i="12"/>
  <c r="U187" i="12"/>
  <c r="V187" i="12"/>
  <c r="W187" i="12"/>
  <c r="X187" i="12"/>
  <c r="Y187" i="12"/>
  <c r="Z187" i="12"/>
  <c r="AA187" i="12"/>
  <c r="AB187" i="12"/>
  <c r="AC187" i="12"/>
  <c r="AD187" i="12"/>
  <c r="AE187" i="12"/>
  <c r="AF187" i="12"/>
  <c r="AG187" i="12"/>
  <c r="AH187" i="12"/>
  <c r="AI187" i="12"/>
  <c r="AJ187" i="12"/>
  <c r="AK187" i="12"/>
  <c r="AL187" i="12"/>
  <c r="AM187" i="12"/>
  <c r="AN187" i="12"/>
  <c r="AO187" i="12"/>
  <c r="AP187" i="12"/>
  <c r="AQ187" i="12"/>
  <c r="D188" i="12"/>
  <c r="E188" i="12"/>
  <c r="F188" i="12"/>
  <c r="G188" i="12"/>
  <c r="H188" i="12"/>
  <c r="I188" i="12"/>
  <c r="J188" i="12"/>
  <c r="K188" i="12"/>
  <c r="L188" i="12"/>
  <c r="M188" i="12"/>
  <c r="N188" i="12"/>
  <c r="O188" i="12"/>
  <c r="P188" i="12"/>
  <c r="Q188" i="12"/>
  <c r="R188" i="12"/>
  <c r="S188" i="12"/>
  <c r="T188" i="12"/>
  <c r="U188" i="12"/>
  <c r="V188" i="12"/>
  <c r="W188" i="12"/>
  <c r="X188" i="12"/>
  <c r="Y188" i="12"/>
  <c r="Z188" i="12"/>
  <c r="AA188" i="12"/>
  <c r="AB188" i="12"/>
  <c r="AC188" i="12"/>
  <c r="AD188" i="12"/>
  <c r="AE188" i="12"/>
  <c r="AF188" i="12"/>
  <c r="AG188" i="12"/>
  <c r="AH188" i="12"/>
  <c r="AI188" i="12"/>
  <c r="AJ188" i="12"/>
  <c r="AK188" i="12"/>
  <c r="AL188" i="12"/>
  <c r="AM188" i="12"/>
  <c r="AN188" i="12"/>
  <c r="AO188" i="12"/>
  <c r="AP188" i="12"/>
  <c r="AQ188" i="12"/>
  <c r="D189" i="12"/>
  <c r="E189" i="12"/>
  <c r="F189" i="12"/>
  <c r="G189" i="12"/>
  <c r="H189" i="12"/>
  <c r="I189" i="12"/>
  <c r="J189" i="12"/>
  <c r="K189" i="12"/>
  <c r="L189" i="12"/>
  <c r="M189" i="12"/>
  <c r="N189" i="12"/>
  <c r="O189" i="12"/>
  <c r="P189" i="12"/>
  <c r="Q189" i="12"/>
  <c r="R189" i="12"/>
  <c r="S189" i="12"/>
  <c r="T189" i="12"/>
  <c r="U189" i="12"/>
  <c r="V189" i="12"/>
  <c r="W189" i="12"/>
  <c r="X189" i="12"/>
  <c r="Y189" i="12"/>
  <c r="Z189" i="12"/>
  <c r="AA189" i="12"/>
  <c r="AB189" i="12"/>
  <c r="AC189" i="12"/>
  <c r="AD189" i="12"/>
  <c r="AE189" i="12"/>
  <c r="AF189" i="12"/>
  <c r="AG189" i="12"/>
  <c r="AH189" i="12"/>
  <c r="AI189" i="12"/>
  <c r="AJ189" i="12"/>
  <c r="AK189" i="12"/>
  <c r="AL189" i="12"/>
  <c r="AM189" i="12"/>
  <c r="AN189" i="12"/>
  <c r="AO189" i="12"/>
  <c r="AP189" i="12"/>
  <c r="AQ189" i="12"/>
  <c r="D190" i="12"/>
  <c r="E190" i="12"/>
  <c r="F190" i="12"/>
  <c r="G190" i="12"/>
  <c r="H190" i="12"/>
  <c r="I190" i="12"/>
  <c r="J190" i="12"/>
  <c r="K190" i="12"/>
  <c r="L190" i="12"/>
  <c r="M190" i="12"/>
  <c r="N190" i="12"/>
  <c r="O190" i="12"/>
  <c r="P190" i="12"/>
  <c r="Q190" i="12"/>
  <c r="R190" i="12"/>
  <c r="S190" i="12"/>
  <c r="T190" i="12"/>
  <c r="U190" i="12"/>
  <c r="V190" i="12"/>
  <c r="W190" i="12"/>
  <c r="X190" i="12"/>
  <c r="Y190" i="12"/>
  <c r="Z190" i="12"/>
  <c r="AA190" i="12"/>
  <c r="AB190" i="12"/>
  <c r="AC190" i="12"/>
  <c r="AD190" i="12"/>
  <c r="AE190" i="12"/>
  <c r="AF190" i="12"/>
  <c r="AG190" i="12"/>
  <c r="AH190" i="12"/>
  <c r="AI190" i="12"/>
  <c r="AJ190" i="12"/>
  <c r="AK190" i="12"/>
  <c r="AL190" i="12"/>
  <c r="AM190" i="12"/>
  <c r="AN190" i="12"/>
  <c r="AO190" i="12"/>
  <c r="AP190" i="12"/>
  <c r="AQ190" i="12"/>
  <c r="D191" i="12"/>
  <c r="E191" i="12"/>
  <c r="F191" i="12"/>
  <c r="G191" i="12"/>
  <c r="H191" i="12"/>
  <c r="I191" i="12"/>
  <c r="J191" i="12"/>
  <c r="K191" i="12"/>
  <c r="L191" i="12"/>
  <c r="M191" i="12"/>
  <c r="N191" i="12"/>
  <c r="O191" i="12"/>
  <c r="P191" i="12"/>
  <c r="Q191" i="12"/>
  <c r="R191" i="12"/>
  <c r="S191" i="12"/>
  <c r="T191" i="12"/>
  <c r="U191" i="12"/>
  <c r="V191" i="12"/>
  <c r="W191" i="12"/>
  <c r="X191" i="12"/>
  <c r="Y191" i="12"/>
  <c r="Z191" i="12"/>
  <c r="AA191" i="12"/>
  <c r="AB191" i="12"/>
  <c r="AC191" i="12"/>
  <c r="AD191" i="12"/>
  <c r="AE191" i="12"/>
  <c r="AF191" i="12"/>
  <c r="AG191" i="12"/>
  <c r="AH191" i="12"/>
  <c r="AI191" i="12"/>
  <c r="AJ191" i="12"/>
  <c r="AK191" i="12"/>
  <c r="AL191" i="12"/>
  <c r="AM191" i="12"/>
  <c r="AN191" i="12"/>
  <c r="AO191" i="12"/>
  <c r="AP191" i="12"/>
  <c r="AQ191" i="12"/>
  <c r="D192" i="12"/>
  <c r="E192" i="12"/>
  <c r="F192" i="12"/>
  <c r="G192" i="12"/>
  <c r="H192" i="12"/>
  <c r="I192" i="12"/>
  <c r="J192" i="12"/>
  <c r="K192" i="12"/>
  <c r="L192" i="12"/>
  <c r="M192" i="12"/>
  <c r="N192" i="12"/>
  <c r="O192" i="12"/>
  <c r="P192" i="12"/>
  <c r="Q192" i="12"/>
  <c r="R192" i="12"/>
  <c r="S192" i="12"/>
  <c r="T192" i="12"/>
  <c r="U192" i="12"/>
  <c r="V192" i="12"/>
  <c r="W192" i="12"/>
  <c r="X192" i="12"/>
  <c r="Y192" i="12"/>
  <c r="Z192" i="12"/>
  <c r="AA192" i="12"/>
  <c r="AB192" i="12"/>
  <c r="AC192" i="12"/>
  <c r="AD192" i="12"/>
  <c r="AE192" i="12"/>
  <c r="AF192" i="12"/>
  <c r="AG192" i="12"/>
  <c r="AH192" i="12"/>
  <c r="AI192" i="12"/>
  <c r="AJ192" i="12"/>
  <c r="AK192" i="12"/>
  <c r="AL192" i="12"/>
  <c r="AM192" i="12"/>
  <c r="AN192" i="12"/>
  <c r="AO192" i="12"/>
  <c r="AP192" i="12"/>
  <c r="AQ192" i="12"/>
  <c r="D193" i="12"/>
  <c r="E193" i="12"/>
  <c r="F193" i="12"/>
  <c r="G193" i="12"/>
  <c r="H193" i="12"/>
  <c r="I193" i="12"/>
  <c r="J193" i="12"/>
  <c r="K193" i="12"/>
  <c r="L193" i="12"/>
  <c r="M193" i="12"/>
  <c r="N193" i="12"/>
  <c r="O193" i="12"/>
  <c r="P193" i="12"/>
  <c r="Q193" i="12"/>
  <c r="R193" i="12"/>
  <c r="S193" i="12"/>
  <c r="T193" i="12"/>
  <c r="U193" i="12"/>
  <c r="V193" i="12"/>
  <c r="W193" i="12"/>
  <c r="X193" i="12"/>
  <c r="Y193" i="12"/>
  <c r="Z193" i="12"/>
  <c r="AA193" i="12"/>
  <c r="AB193" i="12"/>
  <c r="AC193" i="12"/>
  <c r="AD193" i="12"/>
  <c r="AE193" i="12"/>
  <c r="AF193" i="12"/>
  <c r="AG193" i="12"/>
  <c r="AH193" i="12"/>
  <c r="AI193" i="12"/>
  <c r="AJ193" i="12"/>
  <c r="AK193" i="12"/>
  <c r="AL193" i="12"/>
  <c r="AM193" i="12"/>
  <c r="AN193" i="12"/>
  <c r="AO193" i="12"/>
  <c r="AP193" i="12"/>
  <c r="AQ193" i="12"/>
  <c r="D194" i="12"/>
  <c r="E194" i="12"/>
  <c r="F194" i="12"/>
  <c r="G194" i="12"/>
  <c r="H194" i="12"/>
  <c r="I194" i="12"/>
  <c r="J194" i="12"/>
  <c r="K194" i="12"/>
  <c r="L194" i="12"/>
  <c r="M194" i="12"/>
  <c r="N194" i="12"/>
  <c r="O194" i="12"/>
  <c r="P194" i="12"/>
  <c r="Q194" i="12"/>
  <c r="R194" i="12"/>
  <c r="S194" i="12"/>
  <c r="T194" i="12"/>
  <c r="U194" i="12"/>
  <c r="V194" i="12"/>
  <c r="W194" i="12"/>
  <c r="X194" i="12"/>
  <c r="Y194" i="12"/>
  <c r="Z194" i="12"/>
  <c r="AA194" i="12"/>
  <c r="AB194" i="12"/>
  <c r="AC194" i="12"/>
  <c r="AD194" i="12"/>
  <c r="AE194" i="12"/>
  <c r="AF194" i="12"/>
  <c r="AG194" i="12"/>
  <c r="AH194" i="12"/>
  <c r="AI194" i="12"/>
  <c r="AJ194" i="12"/>
  <c r="AK194" i="12"/>
  <c r="AL194" i="12"/>
  <c r="AM194" i="12"/>
  <c r="AN194" i="12"/>
  <c r="AO194" i="12"/>
  <c r="AP194" i="12"/>
  <c r="AQ194" i="12"/>
  <c r="D195" i="12"/>
  <c r="E195" i="12"/>
  <c r="F195" i="12"/>
  <c r="G195" i="12"/>
  <c r="H195" i="12"/>
  <c r="I195" i="12"/>
  <c r="J195" i="12"/>
  <c r="K195" i="12"/>
  <c r="L195" i="12"/>
  <c r="M195" i="12"/>
  <c r="N195" i="12"/>
  <c r="O195" i="12"/>
  <c r="P195" i="12"/>
  <c r="Q195" i="12"/>
  <c r="R195" i="12"/>
  <c r="S195" i="12"/>
  <c r="T195" i="12"/>
  <c r="U195" i="12"/>
  <c r="V195" i="12"/>
  <c r="W195" i="12"/>
  <c r="X195" i="12"/>
  <c r="Y195" i="12"/>
  <c r="Z195" i="12"/>
  <c r="AA195" i="12"/>
  <c r="AB195" i="12"/>
  <c r="AC195" i="12"/>
  <c r="AD195" i="12"/>
  <c r="AE195" i="12"/>
  <c r="AF195" i="12"/>
  <c r="AG195" i="12"/>
  <c r="AH195" i="12"/>
  <c r="AI195" i="12"/>
  <c r="AJ195" i="12"/>
  <c r="AK195" i="12"/>
  <c r="AL195" i="12"/>
  <c r="AM195" i="12"/>
  <c r="AN195" i="12"/>
  <c r="AO195" i="12"/>
  <c r="AP195" i="12"/>
  <c r="AQ195"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3" i="12"/>
  <c r="C4" i="12"/>
  <c r="C5" i="12"/>
  <c r="C6" i="12"/>
  <c r="C7" i="12"/>
  <c r="C8" i="12"/>
  <c r="C9" i="12"/>
  <c r="C2" i="12"/>
  <c r="C8" i="3"/>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AG3" i="11"/>
  <c r="AH3" i="11"/>
  <c r="AI3" i="11"/>
  <c r="AJ3" i="11"/>
  <c r="AK3" i="11"/>
  <c r="AL3" i="11"/>
  <c r="AM3" i="11"/>
  <c r="AN3" i="11"/>
  <c r="AO3" i="11"/>
  <c r="AP3" i="11"/>
  <c r="AQ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AG4" i="11"/>
  <c r="AH4" i="11"/>
  <c r="AI4" i="11"/>
  <c r="AJ4" i="11"/>
  <c r="AK4" i="11"/>
  <c r="AL4" i="11"/>
  <c r="AM4" i="11"/>
  <c r="AN4" i="11"/>
  <c r="AO4" i="11"/>
  <c r="AP4" i="11"/>
  <c r="AQ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AG5" i="11"/>
  <c r="AH5" i="11"/>
  <c r="AI5" i="11"/>
  <c r="AJ5" i="11"/>
  <c r="AK5" i="11"/>
  <c r="AL5" i="11"/>
  <c r="AM5" i="11"/>
  <c r="AN5" i="11"/>
  <c r="AO5" i="11"/>
  <c r="AP5" i="11"/>
  <c r="AQ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AG6" i="11"/>
  <c r="AH6" i="11"/>
  <c r="AI6" i="11"/>
  <c r="AJ6" i="11"/>
  <c r="AK6" i="11"/>
  <c r="AL6" i="11"/>
  <c r="AM6" i="11"/>
  <c r="AN6" i="11"/>
  <c r="AO6" i="11"/>
  <c r="AP6" i="11"/>
  <c r="AQ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AG7" i="11"/>
  <c r="AH7" i="11"/>
  <c r="AI7" i="11"/>
  <c r="AJ7" i="11"/>
  <c r="AK7" i="11"/>
  <c r="AL7" i="11"/>
  <c r="AM7" i="11"/>
  <c r="AN7" i="11"/>
  <c r="AO7" i="11"/>
  <c r="AP7" i="11"/>
  <c r="AQ7"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AH8" i="11"/>
  <c r="AI8" i="11"/>
  <c r="AJ8" i="11"/>
  <c r="AK8" i="11"/>
  <c r="AL8" i="11"/>
  <c r="AM8" i="11"/>
  <c r="AN8" i="11"/>
  <c r="AO8" i="11"/>
  <c r="AP8" i="11"/>
  <c r="AQ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AG9" i="11"/>
  <c r="AH9" i="11"/>
  <c r="AI9" i="11"/>
  <c r="AJ9" i="11"/>
  <c r="AK9" i="11"/>
  <c r="AL9" i="11"/>
  <c r="AM9" i="11"/>
  <c r="AN9" i="11"/>
  <c r="AO9" i="11"/>
  <c r="AP9" i="11"/>
  <c r="AQ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AG10" i="11"/>
  <c r="AH10" i="11"/>
  <c r="AI10" i="11"/>
  <c r="AJ10" i="11"/>
  <c r="AK10" i="11"/>
  <c r="AL10" i="11"/>
  <c r="AM10" i="11"/>
  <c r="AN10" i="11"/>
  <c r="AO10" i="11"/>
  <c r="AP10" i="11"/>
  <c r="AQ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AG11" i="11"/>
  <c r="AH11" i="11"/>
  <c r="AI11" i="11"/>
  <c r="AJ11" i="11"/>
  <c r="AK11" i="11"/>
  <c r="AL11" i="11"/>
  <c r="AM11" i="11"/>
  <c r="AN11" i="11"/>
  <c r="AO11" i="11"/>
  <c r="AP11" i="11"/>
  <c r="AQ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AH12" i="11"/>
  <c r="AI12" i="11"/>
  <c r="AJ12" i="11"/>
  <c r="AK12" i="11"/>
  <c r="AL12" i="11"/>
  <c r="AM12" i="11"/>
  <c r="AN12" i="11"/>
  <c r="AO12" i="11"/>
  <c r="AP12" i="11"/>
  <c r="AQ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AH13" i="11"/>
  <c r="AI13" i="11"/>
  <c r="AJ13" i="11"/>
  <c r="AK13" i="11"/>
  <c r="AL13" i="11"/>
  <c r="AM13" i="11"/>
  <c r="AN13" i="11"/>
  <c r="AO13" i="11"/>
  <c r="AP13" i="11"/>
  <c r="AQ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AH14" i="11"/>
  <c r="AI14" i="11"/>
  <c r="AJ14" i="11"/>
  <c r="AK14" i="11"/>
  <c r="AL14" i="11"/>
  <c r="AM14" i="11"/>
  <c r="AN14" i="11"/>
  <c r="AO14" i="11"/>
  <c r="AP14" i="11"/>
  <c r="AQ14" i="11"/>
  <c r="C15"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AH15" i="11"/>
  <c r="AI15" i="11"/>
  <c r="AJ15" i="11"/>
  <c r="AK15" i="11"/>
  <c r="AL15" i="11"/>
  <c r="AM15" i="11"/>
  <c r="AN15" i="11"/>
  <c r="AO15" i="11"/>
  <c r="AP15" i="11"/>
  <c r="AQ15"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AH16" i="11"/>
  <c r="AI16" i="11"/>
  <c r="AJ16" i="11"/>
  <c r="AK16" i="11"/>
  <c r="AL16" i="11"/>
  <c r="AM16" i="11"/>
  <c r="AN16" i="11"/>
  <c r="AO16" i="11"/>
  <c r="AP16" i="11"/>
  <c r="AQ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AH17" i="11"/>
  <c r="AI17" i="11"/>
  <c r="AJ17" i="11"/>
  <c r="AK17" i="11"/>
  <c r="AL17" i="11"/>
  <c r="AM17" i="11"/>
  <c r="AN17" i="11"/>
  <c r="AO17" i="11"/>
  <c r="AP17" i="11"/>
  <c r="AQ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C29" i="11"/>
  <c r="D29" i="11"/>
  <c r="E29" i="11"/>
  <c r="F29" i="11"/>
  <c r="G29" i="11"/>
  <c r="H29" i="11"/>
  <c r="I29" i="11"/>
  <c r="J29" i="11"/>
  <c r="K29" i="11"/>
  <c r="L29" i="11"/>
  <c r="M29" i="11"/>
  <c r="N29" i="11"/>
  <c r="O29" i="11"/>
  <c r="P29" i="11"/>
  <c r="Q29" i="11"/>
  <c r="R29" i="11"/>
  <c r="S29" i="11"/>
  <c r="T29" i="11"/>
  <c r="U29" i="11"/>
  <c r="V29" i="11"/>
  <c r="W29" i="11"/>
  <c r="X29" i="11"/>
  <c r="Y29" i="11"/>
  <c r="Z29" i="11"/>
  <c r="AA29" i="11"/>
  <c r="AB29" i="11"/>
  <c r="AC29" i="11"/>
  <c r="AD29" i="11"/>
  <c r="AE29" i="11"/>
  <c r="AF29" i="11"/>
  <c r="AG29" i="11"/>
  <c r="AH29" i="11"/>
  <c r="AI29" i="11"/>
  <c r="AJ29" i="11"/>
  <c r="AK29" i="11"/>
  <c r="AL29" i="11"/>
  <c r="AM29" i="11"/>
  <c r="AN29" i="11"/>
  <c r="AO29" i="11"/>
  <c r="AP29" i="11"/>
  <c r="AQ29" i="11"/>
  <c r="C30" i="11"/>
  <c r="D30" i="11"/>
  <c r="E30" i="11"/>
  <c r="F30" i="11"/>
  <c r="G30" i="11"/>
  <c r="H30" i="11"/>
  <c r="I30" i="11"/>
  <c r="J30" i="11"/>
  <c r="K30" i="11"/>
  <c r="L30" i="11"/>
  <c r="M30" i="11"/>
  <c r="N30" i="11"/>
  <c r="O30" i="11"/>
  <c r="P30" i="11"/>
  <c r="Q30" i="11"/>
  <c r="R30" i="11"/>
  <c r="S30" i="11"/>
  <c r="T30" i="11"/>
  <c r="U30" i="11"/>
  <c r="V30" i="11"/>
  <c r="W30" i="11"/>
  <c r="X30" i="11"/>
  <c r="Y30" i="11"/>
  <c r="Z30" i="11"/>
  <c r="AA30" i="11"/>
  <c r="AB30" i="11"/>
  <c r="AC30" i="11"/>
  <c r="AD30" i="11"/>
  <c r="AE30" i="11"/>
  <c r="AF30" i="11"/>
  <c r="AG30" i="11"/>
  <c r="AH30" i="11"/>
  <c r="AI30" i="11"/>
  <c r="AJ30" i="11"/>
  <c r="AK30" i="11"/>
  <c r="AL30" i="11"/>
  <c r="AM30" i="11"/>
  <c r="AN30" i="11"/>
  <c r="AO30" i="11"/>
  <c r="AP30" i="11"/>
  <c r="AQ30" i="11"/>
  <c r="C31" i="11"/>
  <c r="D31" i="11"/>
  <c r="E31" i="11"/>
  <c r="F31" i="11"/>
  <c r="G31" i="11"/>
  <c r="H31" i="11"/>
  <c r="I31" i="11"/>
  <c r="J31" i="11"/>
  <c r="K31" i="11"/>
  <c r="L31" i="11"/>
  <c r="M31" i="11"/>
  <c r="N31" i="11"/>
  <c r="O31" i="11"/>
  <c r="P31" i="11"/>
  <c r="Q31" i="11"/>
  <c r="R31" i="11"/>
  <c r="S31" i="11"/>
  <c r="T31" i="11"/>
  <c r="U31" i="11"/>
  <c r="V31" i="11"/>
  <c r="W31" i="11"/>
  <c r="X31" i="11"/>
  <c r="Y31" i="11"/>
  <c r="Z31" i="11"/>
  <c r="AA31" i="11"/>
  <c r="AB31" i="11"/>
  <c r="AC31" i="11"/>
  <c r="AD31" i="11"/>
  <c r="AE31" i="11"/>
  <c r="AF31" i="11"/>
  <c r="AG31" i="11"/>
  <c r="AH31" i="11"/>
  <c r="AI31" i="11"/>
  <c r="AJ31" i="11"/>
  <c r="AK31" i="11"/>
  <c r="AL31" i="11"/>
  <c r="AM31" i="11"/>
  <c r="AN31" i="11"/>
  <c r="AO31" i="11"/>
  <c r="AP31" i="11"/>
  <c r="AQ31" i="11"/>
  <c r="C32" i="11"/>
  <c r="D32" i="11"/>
  <c r="E32" i="11"/>
  <c r="F32" i="11"/>
  <c r="G32" i="11"/>
  <c r="H32" i="11"/>
  <c r="I32" i="11"/>
  <c r="J32" i="11"/>
  <c r="K32" i="11"/>
  <c r="L32" i="11"/>
  <c r="M32" i="11"/>
  <c r="N32" i="11"/>
  <c r="O32" i="11"/>
  <c r="P32" i="11"/>
  <c r="Q32" i="11"/>
  <c r="R32" i="11"/>
  <c r="S32" i="11"/>
  <c r="T32" i="11"/>
  <c r="U32" i="11"/>
  <c r="V32" i="11"/>
  <c r="W32" i="11"/>
  <c r="X32" i="11"/>
  <c r="Y32" i="11"/>
  <c r="Z32" i="11"/>
  <c r="AA32" i="11"/>
  <c r="AB32" i="11"/>
  <c r="AC32" i="11"/>
  <c r="AD32" i="11"/>
  <c r="AE32" i="11"/>
  <c r="AF32" i="11"/>
  <c r="AG32" i="11"/>
  <c r="AH32" i="11"/>
  <c r="AI32" i="11"/>
  <c r="AJ32" i="11"/>
  <c r="AK32" i="11"/>
  <c r="AL32" i="11"/>
  <c r="AM32" i="11"/>
  <c r="AN32" i="11"/>
  <c r="AO32" i="11"/>
  <c r="AP32" i="11"/>
  <c r="AQ32" i="11"/>
  <c r="C33" i="11"/>
  <c r="D33" i="11"/>
  <c r="E33" i="11"/>
  <c r="F33" i="11"/>
  <c r="G33" i="11"/>
  <c r="H33" i="11"/>
  <c r="I33" i="11"/>
  <c r="J33" i="11"/>
  <c r="K33" i="11"/>
  <c r="L33" i="11"/>
  <c r="M33" i="11"/>
  <c r="N33" i="11"/>
  <c r="O33" i="11"/>
  <c r="P33" i="11"/>
  <c r="Q33" i="11"/>
  <c r="R33" i="11"/>
  <c r="S33" i="11"/>
  <c r="T33" i="11"/>
  <c r="U33" i="11"/>
  <c r="V33" i="11"/>
  <c r="W33" i="11"/>
  <c r="X33" i="11"/>
  <c r="Y33" i="11"/>
  <c r="Z33" i="11"/>
  <c r="AA33" i="11"/>
  <c r="AB33" i="11"/>
  <c r="AC33" i="11"/>
  <c r="AD33" i="11"/>
  <c r="AE33" i="11"/>
  <c r="AF33" i="11"/>
  <c r="AG33" i="11"/>
  <c r="AH33" i="11"/>
  <c r="AI33" i="11"/>
  <c r="AJ33" i="11"/>
  <c r="AK33" i="11"/>
  <c r="AL33" i="11"/>
  <c r="AM33" i="11"/>
  <c r="AN33" i="11"/>
  <c r="AO33" i="11"/>
  <c r="AP33" i="11"/>
  <c r="AQ33" i="11"/>
  <c r="C34" i="11"/>
  <c r="D34" i="11"/>
  <c r="E34" i="11"/>
  <c r="F34" i="11"/>
  <c r="G34" i="11"/>
  <c r="H34" i="11"/>
  <c r="I34" i="11"/>
  <c r="J34" i="11"/>
  <c r="K34" i="11"/>
  <c r="L34" i="11"/>
  <c r="M34" i="11"/>
  <c r="N34" i="11"/>
  <c r="O34" i="11"/>
  <c r="P34" i="11"/>
  <c r="Q34" i="11"/>
  <c r="R34" i="11"/>
  <c r="S34" i="11"/>
  <c r="T34" i="11"/>
  <c r="U34" i="11"/>
  <c r="V34" i="11"/>
  <c r="W34" i="11"/>
  <c r="X34" i="11"/>
  <c r="Y34" i="11"/>
  <c r="Z34" i="11"/>
  <c r="AA34" i="11"/>
  <c r="AB34" i="11"/>
  <c r="AC34" i="11"/>
  <c r="AD34" i="11"/>
  <c r="AE34" i="11"/>
  <c r="AF34" i="11"/>
  <c r="AG34" i="11"/>
  <c r="AH34" i="11"/>
  <c r="AI34" i="11"/>
  <c r="AJ34" i="11"/>
  <c r="AK34" i="11"/>
  <c r="AL34" i="11"/>
  <c r="AM34" i="11"/>
  <c r="AN34" i="11"/>
  <c r="AO34" i="11"/>
  <c r="AP34" i="11"/>
  <c r="AQ34" i="11"/>
  <c r="C35" i="11"/>
  <c r="D35" i="11"/>
  <c r="E35" i="11"/>
  <c r="F35" i="11"/>
  <c r="G35" i="11"/>
  <c r="H35" i="11"/>
  <c r="I35" i="11"/>
  <c r="J35" i="11"/>
  <c r="K35" i="11"/>
  <c r="L35" i="11"/>
  <c r="M35" i="11"/>
  <c r="N35" i="11"/>
  <c r="O35" i="11"/>
  <c r="P35" i="11"/>
  <c r="Q35" i="11"/>
  <c r="R35" i="11"/>
  <c r="S35" i="11"/>
  <c r="T35" i="11"/>
  <c r="U35" i="11"/>
  <c r="V35" i="11"/>
  <c r="W35" i="11"/>
  <c r="X35" i="11"/>
  <c r="Y35" i="11"/>
  <c r="Z35" i="11"/>
  <c r="AA35" i="11"/>
  <c r="AB35" i="11"/>
  <c r="AC35" i="11"/>
  <c r="AD35" i="11"/>
  <c r="AE35" i="11"/>
  <c r="AF35" i="11"/>
  <c r="AG35" i="11"/>
  <c r="AH35" i="11"/>
  <c r="AI35" i="11"/>
  <c r="AJ35" i="11"/>
  <c r="AK35" i="11"/>
  <c r="AL35" i="11"/>
  <c r="AM35" i="11"/>
  <c r="AN35" i="11"/>
  <c r="AO35" i="11"/>
  <c r="AP35" i="11"/>
  <c r="AQ35" i="11"/>
  <c r="C36" i="11"/>
  <c r="D36" i="11"/>
  <c r="E36" i="11"/>
  <c r="F36" i="11"/>
  <c r="G36" i="11"/>
  <c r="H36" i="11"/>
  <c r="I36" i="11"/>
  <c r="J36" i="11"/>
  <c r="K36" i="11"/>
  <c r="L36" i="11"/>
  <c r="M36" i="11"/>
  <c r="N36" i="11"/>
  <c r="O36" i="11"/>
  <c r="P36" i="11"/>
  <c r="Q36" i="11"/>
  <c r="R36" i="11"/>
  <c r="S36" i="11"/>
  <c r="T36" i="11"/>
  <c r="U36" i="11"/>
  <c r="V36" i="11"/>
  <c r="W36" i="11"/>
  <c r="X36" i="11"/>
  <c r="Y36" i="11"/>
  <c r="Z36" i="11"/>
  <c r="AA36" i="11"/>
  <c r="AB36" i="11"/>
  <c r="AC36" i="11"/>
  <c r="AD36" i="11"/>
  <c r="AE36" i="11"/>
  <c r="AF36" i="11"/>
  <c r="AG36" i="11"/>
  <c r="AH36" i="11"/>
  <c r="AI36" i="11"/>
  <c r="AJ36" i="11"/>
  <c r="AK36" i="11"/>
  <c r="AL36" i="11"/>
  <c r="AM36" i="11"/>
  <c r="AN36" i="11"/>
  <c r="AO36" i="11"/>
  <c r="AP36" i="11"/>
  <c r="AQ36" i="11"/>
  <c r="C37" i="11"/>
  <c r="D37" i="11"/>
  <c r="E37" i="11"/>
  <c r="F37" i="11"/>
  <c r="G37" i="11"/>
  <c r="H37" i="11"/>
  <c r="I37" i="11"/>
  <c r="J37" i="11"/>
  <c r="K37" i="11"/>
  <c r="L37" i="11"/>
  <c r="M37" i="11"/>
  <c r="N37" i="11"/>
  <c r="O37" i="11"/>
  <c r="P37" i="11"/>
  <c r="Q37" i="11"/>
  <c r="R37" i="11"/>
  <c r="S37" i="11"/>
  <c r="T37" i="11"/>
  <c r="U37" i="11"/>
  <c r="V37" i="11"/>
  <c r="W37" i="11"/>
  <c r="X37" i="11"/>
  <c r="Y37" i="11"/>
  <c r="Z37" i="11"/>
  <c r="AA37" i="11"/>
  <c r="AB37" i="11"/>
  <c r="AC37" i="11"/>
  <c r="AD37" i="11"/>
  <c r="AE37" i="11"/>
  <c r="AF37" i="11"/>
  <c r="AG37" i="11"/>
  <c r="AH37" i="11"/>
  <c r="AI37" i="11"/>
  <c r="AJ37" i="11"/>
  <c r="AK37" i="11"/>
  <c r="AL37" i="11"/>
  <c r="AM37" i="11"/>
  <c r="AN37" i="11"/>
  <c r="AO37" i="11"/>
  <c r="AP37" i="11"/>
  <c r="AQ37" i="11"/>
  <c r="C38" i="11"/>
  <c r="D38" i="11"/>
  <c r="E38" i="11"/>
  <c r="F38" i="11"/>
  <c r="G38" i="11"/>
  <c r="H38" i="11"/>
  <c r="I38" i="11"/>
  <c r="J38" i="11"/>
  <c r="K38" i="11"/>
  <c r="L38" i="11"/>
  <c r="M38" i="11"/>
  <c r="N38" i="11"/>
  <c r="O38" i="11"/>
  <c r="P38" i="11"/>
  <c r="Q38" i="11"/>
  <c r="R38" i="11"/>
  <c r="S38" i="11"/>
  <c r="T38" i="11"/>
  <c r="U38" i="11"/>
  <c r="V38" i="11"/>
  <c r="W38" i="11"/>
  <c r="X38" i="11"/>
  <c r="Y38" i="11"/>
  <c r="Z38" i="11"/>
  <c r="AA38" i="11"/>
  <c r="AB38" i="11"/>
  <c r="AC38" i="11"/>
  <c r="AD38" i="11"/>
  <c r="AE38" i="11"/>
  <c r="AF38" i="11"/>
  <c r="AG38" i="11"/>
  <c r="AH38" i="11"/>
  <c r="AI38" i="11"/>
  <c r="AJ38" i="11"/>
  <c r="AK38" i="11"/>
  <c r="AL38" i="11"/>
  <c r="AM38" i="11"/>
  <c r="AN38" i="11"/>
  <c r="AO38" i="11"/>
  <c r="AP38" i="11"/>
  <c r="AQ38" i="11"/>
  <c r="C39" i="11"/>
  <c r="D39" i="11"/>
  <c r="E39" i="11"/>
  <c r="F39" i="11"/>
  <c r="G39" i="11"/>
  <c r="H39" i="11"/>
  <c r="I39" i="11"/>
  <c r="J39" i="11"/>
  <c r="K39" i="11"/>
  <c r="L39" i="11"/>
  <c r="M39" i="11"/>
  <c r="N39" i="11"/>
  <c r="O39" i="11"/>
  <c r="P39" i="11"/>
  <c r="Q39" i="11"/>
  <c r="R39" i="11"/>
  <c r="S39" i="11"/>
  <c r="T39" i="11"/>
  <c r="U39" i="11"/>
  <c r="V39" i="11"/>
  <c r="W39" i="11"/>
  <c r="X39" i="11"/>
  <c r="Y39" i="11"/>
  <c r="Z39" i="11"/>
  <c r="AA39" i="11"/>
  <c r="AB39" i="11"/>
  <c r="AC39" i="11"/>
  <c r="AD39" i="11"/>
  <c r="AE39" i="11"/>
  <c r="AF39" i="11"/>
  <c r="AG39" i="11"/>
  <c r="AH39" i="11"/>
  <c r="AI39" i="11"/>
  <c r="AJ39" i="11"/>
  <c r="AK39" i="11"/>
  <c r="AL39" i="11"/>
  <c r="AM39" i="11"/>
  <c r="AN39" i="11"/>
  <c r="AO39" i="11"/>
  <c r="AP39" i="11"/>
  <c r="AQ39" i="11"/>
  <c r="C40" i="11"/>
  <c r="D40" i="11"/>
  <c r="E40" i="11"/>
  <c r="F40" i="11"/>
  <c r="G40" i="11"/>
  <c r="H40" i="11"/>
  <c r="I40" i="11"/>
  <c r="J40" i="11"/>
  <c r="K40" i="11"/>
  <c r="L40" i="11"/>
  <c r="M40" i="11"/>
  <c r="N40" i="11"/>
  <c r="O40" i="11"/>
  <c r="P40" i="11"/>
  <c r="Q40" i="11"/>
  <c r="R40" i="11"/>
  <c r="S40" i="11"/>
  <c r="T40" i="11"/>
  <c r="U40" i="11"/>
  <c r="V40" i="11"/>
  <c r="W40" i="11"/>
  <c r="X40" i="11"/>
  <c r="Y40" i="11"/>
  <c r="Z40" i="11"/>
  <c r="AA40" i="11"/>
  <c r="AB40" i="11"/>
  <c r="AC40" i="11"/>
  <c r="AD40" i="11"/>
  <c r="AE40" i="11"/>
  <c r="AF40" i="11"/>
  <c r="AG40" i="11"/>
  <c r="AH40" i="11"/>
  <c r="AI40" i="11"/>
  <c r="AJ40" i="11"/>
  <c r="AK40" i="11"/>
  <c r="AL40" i="11"/>
  <c r="AM40" i="11"/>
  <c r="AN40" i="11"/>
  <c r="AO40" i="11"/>
  <c r="AP40" i="11"/>
  <c r="AQ40" i="11"/>
  <c r="C41" i="11"/>
  <c r="D41" i="11"/>
  <c r="E41" i="11"/>
  <c r="F41" i="11"/>
  <c r="G41" i="11"/>
  <c r="H41" i="11"/>
  <c r="I41" i="11"/>
  <c r="J41" i="11"/>
  <c r="K41" i="11"/>
  <c r="L41" i="11"/>
  <c r="M41" i="11"/>
  <c r="N41" i="11"/>
  <c r="O41" i="11"/>
  <c r="P41" i="11"/>
  <c r="Q41" i="11"/>
  <c r="R41" i="11"/>
  <c r="S41" i="11"/>
  <c r="T41" i="11"/>
  <c r="U41" i="11"/>
  <c r="V41" i="11"/>
  <c r="W41" i="11"/>
  <c r="X41" i="11"/>
  <c r="Y41" i="11"/>
  <c r="Z41" i="11"/>
  <c r="AA41" i="11"/>
  <c r="AB41" i="11"/>
  <c r="AC41" i="11"/>
  <c r="AD41" i="11"/>
  <c r="AE41" i="11"/>
  <c r="AF41" i="11"/>
  <c r="AG41" i="11"/>
  <c r="AH41" i="11"/>
  <c r="AI41" i="11"/>
  <c r="AJ41" i="11"/>
  <c r="AK41" i="11"/>
  <c r="AL41" i="11"/>
  <c r="AM41" i="11"/>
  <c r="AN41" i="11"/>
  <c r="AO41" i="11"/>
  <c r="AP41" i="11"/>
  <c r="AQ41" i="11"/>
  <c r="C42" i="11"/>
  <c r="D42" i="11"/>
  <c r="E42" i="11"/>
  <c r="F42" i="11"/>
  <c r="G42" i="11"/>
  <c r="H42" i="11"/>
  <c r="I42" i="11"/>
  <c r="J42" i="11"/>
  <c r="K42" i="11"/>
  <c r="L42" i="11"/>
  <c r="M42" i="11"/>
  <c r="N42" i="11"/>
  <c r="O42" i="11"/>
  <c r="P42" i="11"/>
  <c r="Q42" i="11"/>
  <c r="R42" i="11"/>
  <c r="S42" i="11"/>
  <c r="T42" i="11"/>
  <c r="U42" i="11"/>
  <c r="V42" i="11"/>
  <c r="W42" i="11"/>
  <c r="X42" i="11"/>
  <c r="Y42" i="11"/>
  <c r="Z42" i="11"/>
  <c r="AA42" i="11"/>
  <c r="AB42" i="11"/>
  <c r="AC42" i="11"/>
  <c r="AD42" i="11"/>
  <c r="AE42" i="11"/>
  <c r="AF42" i="11"/>
  <c r="AG42" i="11"/>
  <c r="AH42" i="11"/>
  <c r="AI42" i="11"/>
  <c r="AJ42" i="11"/>
  <c r="AK42" i="11"/>
  <c r="AL42" i="11"/>
  <c r="AM42" i="11"/>
  <c r="AN42" i="11"/>
  <c r="AO42" i="11"/>
  <c r="AP42" i="11"/>
  <c r="AQ42" i="11"/>
  <c r="C43" i="11"/>
  <c r="D43" i="11"/>
  <c r="E43" i="11"/>
  <c r="F43" i="11"/>
  <c r="G43" i="11"/>
  <c r="H43" i="11"/>
  <c r="I43" i="11"/>
  <c r="J43" i="11"/>
  <c r="K43" i="11"/>
  <c r="L43" i="11"/>
  <c r="M43" i="11"/>
  <c r="N43" i="11"/>
  <c r="O43" i="11"/>
  <c r="P43" i="11"/>
  <c r="Q43" i="11"/>
  <c r="R43" i="11"/>
  <c r="S43" i="11"/>
  <c r="T43" i="11"/>
  <c r="U43" i="11"/>
  <c r="V43" i="11"/>
  <c r="W43" i="11"/>
  <c r="X43" i="11"/>
  <c r="Y43" i="11"/>
  <c r="Z43" i="11"/>
  <c r="AA43" i="11"/>
  <c r="AB43" i="11"/>
  <c r="AC43" i="11"/>
  <c r="AD43" i="11"/>
  <c r="AE43" i="11"/>
  <c r="AF43" i="11"/>
  <c r="AG43" i="11"/>
  <c r="AH43" i="11"/>
  <c r="AI43" i="11"/>
  <c r="AJ43" i="11"/>
  <c r="AK43" i="11"/>
  <c r="AL43" i="11"/>
  <c r="AM43" i="11"/>
  <c r="AN43" i="11"/>
  <c r="AO43" i="11"/>
  <c r="AP43" i="11"/>
  <c r="AQ43" i="11"/>
  <c r="C44" i="11"/>
  <c r="D44" i="11"/>
  <c r="E44" i="11"/>
  <c r="F44" i="11"/>
  <c r="G44" i="11"/>
  <c r="H44" i="11"/>
  <c r="I44" i="11"/>
  <c r="J44" i="11"/>
  <c r="K44" i="11"/>
  <c r="L44" i="11"/>
  <c r="M44" i="11"/>
  <c r="N44" i="11"/>
  <c r="O44" i="11"/>
  <c r="P44" i="11"/>
  <c r="Q44" i="11"/>
  <c r="R44" i="11"/>
  <c r="S44" i="11"/>
  <c r="T44" i="11"/>
  <c r="U44" i="11"/>
  <c r="V44" i="11"/>
  <c r="W44" i="11"/>
  <c r="X44" i="11"/>
  <c r="Y44" i="11"/>
  <c r="Z44" i="11"/>
  <c r="AA44" i="11"/>
  <c r="AB44" i="11"/>
  <c r="AC44" i="11"/>
  <c r="AD44" i="11"/>
  <c r="AE44" i="11"/>
  <c r="AF44" i="11"/>
  <c r="AG44" i="11"/>
  <c r="AH44" i="11"/>
  <c r="AI44" i="11"/>
  <c r="AJ44" i="11"/>
  <c r="AK44" i="11"/>
  <c r="AL44" i="11"/>
  <c r="AM44" i="11"/>
  <c r="AN44" i="11"/>
  <c r="AO44" i="11"/>
  <c r="AP44" i="11"/>
  <c r="AQ44" i="11"/>
  <c r="C45" i="11"/>
  <c r="D45" i="11"/>
  <c r="E45" i="11"/>
  <c r="F45" i="11"/>
  <c r="G45" i="11"/>
  <c r="H45" i="11"/>
  <c r="I45" i="11"/>
  <c r="J45" i="11"/>
  <c r="K45" i="11"/>
  <c r="L45" i="11"/>
  <c r="M45" i="11"/>
  <c r="N45" i="11"/>
  <c r="O45" i="11"/>
  <c r="P45" i="11"/>
  <c r="Q45" i="11"/>
  <c r="R45" i="11"/>
  <c r="S45" i="11"/>
  <c r="T45" i="11"/>
  <c r="U45" i="11"/>
  <c r="V45" i="11"/>
  <c r="W45" i="11"/>
  <c r="X45" i="11"/>
  <c r="Y45" i="11"/>
  <c r="Z45" i="11"/>
  <c r="AA45" i="11"/>
  <c r="AB45" i="11"/>
  <c r="AC45" i="11"/>
  <c r="AD45" i="11"/>
  <c r="AE45" i="11"/>
  <c r="AF45" i="11"/>
  <c r="AG45" i="11"/>
  <c r="AH45" i="11"/>
  <c r="AI45" i="11"/>
  <c r="AJ45" i="11"/>
  <c r="AK45" i="11"/>
  <c r="AL45" i="11"/>
  <c r="AM45" i="11"/>
  <c r="AN45" i="11"/>
  <c r="AO45" i="11"/>
  <c r="AP45" i="11"/>
  <c r="AQ45" i="11"/>
  <c r="C46" i="11"/>
  <c r="D46" i="11"/>
  <c r="E46" i="11"/>
  <c r="F46" i="11"/>
  <c r="G46" i="11"/>
  <c r="H46" i="11"/>
  <c r="I46" i="11"/>
  <c r="J46" i="11"/>
  <c r="K46" i="11"/>
  <c r="L46" i="11"/>
  <c r="M46" i="11"/>
  <c r="N46" i="11"/>
  <c r="O46" i="11"/>
  <c r="P46" i="11"/>
  <c r="Q46" i="11"/>
  <c r="R46" i="11"/>
  <c r="S46" i="11"/>
  <c r="T46" i="11"/>
  <c r="U46" i="11"/>
  <c r="V46" i="11"/>
  <c r="W46" i="11"/>
  <c r="X46" i="11"/>
  <c r="Y46" i="11"/>
  <c r="Z46" i="11"/>
  <c r="AA46" i="11"/>
  <c r="AB46" i="11"/>
  <c r="AC46" i="11"/>
  <c r="AD46" i="11"/>
  <c r="AE46" i="11"/>
  <c r="AF46" i="11"/>
  <c r="AG46" i="11"/>
  <c r="AH46" i="11"/>
  <c r="AI46" i="11"/>
  <c r="AJ46" i="11"/>
  <c r="AK46" i="11"/>
  <c r="AL46" i="11"/>
  <c r="AM46" i="11"/>
  <c r="AN46" i="11"/>
  <c r="AO46" i="11"/>
  <c r="AP46" i="11"/>
  <c r="AQ46" i="11"/>
  <c r="C47" i="11"/>
  <c r="D47" i="11"/>
  <c r="E47" i="11"/>
  <c r="F47" i="11"/>
  <c r="G47" i="11"/>
  <c r="H47" i="11"/>
  <c r="I47" i="11"/>
  <c r="J47" i="11"/>
  <c r="K47" i="11"/>
  <c r="L47" i="11"/>
  <c r="M47" i="11"/>
  <c r="N47" i="11"/>
  <c r="O47" i="11"/>
  <c r="P47" i="11"/>
  <c r="Q47" i="11"/>
  <c r="R47" i="11"/>
  <c r="S47" i="11"/>
  <c r="T47" i="11"/>
  <c r="U47" i="11"/>
  <c r="V47" i="11"/>
  <c r="W47" i="11"/>
  <c r="X47" i="11"/>
  <c r="Y47" i="11"/>
  <c r="Z47" i="11"/>
  <c r="AA47" i="11"/>
  <c r="AB47" i="11"/>
  <c r="AC47" i="11"/>
  <c r="AD47" i="11"/>
  <c r="AE47" i="11"/>
  <c r="AF47" i="11"/>
  <c r="AG47" i="11"/>
  <c r="AH47" i="11"/>
  <c r="AI47" i="11"/>
  <c r="AJ47" i="11"/>
  <c r="AK47" i="11"/>
  <c r="AL47" i="11"/>
  <c r="AM47" i="11"/>
  <c r="AN47" i="11"/>
  <c r="AO47" i="11"/>
  <c r="AP47" i="11"/>
  <c r="AQ47" i="11"/>
  <c r="C48" i="11"/>
  <c r="D48" i="11"/>
  <c r="E48" i="11"/>
  <c r="F48" i="11"/>
  <c r="G48" i="11"/>
  <c r="H48" i="11"/>
  <c r="I48" i="11"/>
  <c r="J48" i="11"/>
  <c r="K48" i="11"/>
  <c r="L48" i="11"/>
  <c r="M48" i="11"/>
  <c r="N48" i="11"/>
  <c r="O48" i="11"/>
  <c r="P48" i="11"/>
  <c r="Q48" i="11"/>
  <c r="R48" i="11"/>
  <c r="S48" i="11"/>
  <c r="T48" i="11"/>
  <c r="U48" i="11"/>
  <c r="V48" i="11"/>
  <c r="W48" i="11"/>
  <c r="X48" i="11"/>
  <c r="Y48" i="11"/>
  <c r="Z48" i="11"/>
  <c r="AA48" i="11"/>
  <c r="AB48" i="11"/>
  <c r="AC48" i="11"/>
  <c r="AD48" i="11"/>
  <c r="AE48" i="11"/>
  <c r="AF48" i="11"/>
  <c r="AG48" i="11"/>
  <c r="AH48" i="11"/>
  <c r="AI48" i="11"/>
  <c r="AJ48" i="11"/>
  <c r="AK48" i="11"/>
  <c r="AL48" i="11"/>
  <c r="AM48" i="11"/>
  <c r="AN48" i="11"/>
  <c r="AO48" i="11"/>
  <c r="AP48" i="11"/>
  <c r="AQ48" i="11"/>
  <c r="C49" i="11"/>
  <c r="D49" i="11"/>
  <c r="E49" i="11"/>
  <c r="F49" i="11"/>
  <c r="G49" i="11"/>
  <c r="H49" i="11"/>
  <c r="I49" i="11"/>
  <c r="J49" i="11"/>
  <c r="K49" i="11"/>
  <c r="L49" i="11"/>
  <c r="M49" i="11"/>
  <c r="N49" i="11"/>
  <c r="O49" i="11"/>
  <c r="P49" i="11"/>
  <c r="Q49" i="11"/>
  <c r="R49" i="11"/>
  <c r="S49" i="11"/>
  <c r="T49" i="11"/>
  <c r="U49" i="11"/>
  <c r="V49" i="11"/>
  <c r="W49" i="11"/>
  <c r="X49" i="11"/>
  <c r="Y49" i="11"/>
  <c r="Z49" i="11"/>
  <c r="AA49" i="11"/>
  <c r="AB49" i="11"/>
  <c r="AC49" i="11"/>
  <c r="AD49" i="11"/>
  <c r="AE49" i="11"/>
  <c r="AF49" i="11"/>
  <c r="AG49" i="11"/>
  <c r="AH49" i="11"/>
  <c r="AI49" i="11"/>
  <c r="AJ49" i="11"/>
  <c r="AK49" i="11"/>
  <c r="AL49" i="11"/>
  <c r="AM49" i="11"/>
  <c r="AN49" i="11"/>
  <c r="AO49" i="11"/>
  <c r="AP49" i="11"/>
  <c r="AQ49" i="11"/>
  <c r="C50" i="11"/>
  <c r="D50" i="11"/>
  <c r="E50" i="11"/>
  <c r="F50" i="11"/>
  <c r="G50" i="11"/>
  <c r="H50" i="11"/>
  <c r="I50" i="11"/>
  <c r="J50" i="11"/>
  <c r="K50" i="11"/>
  <c r="L50" i="11"/>
  <c r="M50" i="11"/>
  <c r="N50" i="11"/>
  <c r="O50" i="11"/>
  <c r="P50" i="11"/>
  <c r="Q50" i="11"/>
  <c r="R50" i="11"/>
  <c r="S50" i="11"/>
  <c r="T50" i="11"/>
  <c r="U50" i="11"/>
  <c r="V50" i="11"/>
  <c r="W50" i="11"/>
  <c r="X50" i="11"/>
  <c r="Y50" i="11"/>
  <c r="Z50" i="11"/>
  <c r="AA50" i="11"/>
  <c r="AB50" i="11"/>
  <c r="AC50" i="11"/>
  <c r="AD50" i="11"/>
  <c r="AE50" i="11"/>
  <c r="AF50" i="11"/>
  <c r="AG50" i="11"/>
  <c r="AH50" i="11"/>
  <c r="AI50" i="11"/>
  <c r="AJ50" i="11"/>
  <c r="AK50" i="11"/>
  <c r="AL50" i="11"/>
  <c r="AM50" i="11"/>
  <c r="AN50" i="11"/>
  <c r="AO50" i="11"/>
  <c r="AP50" i="11"/>
  <c r="AQ50" i="11"/>
  <c r="C51" i="11"/>
  <c r="D51" i="11"/>
  <c r="E51" i="11"/>
  <c r="F51" i="11"/>
  <c r="G51" i="11"/>
  <c r="H51" i="11"/>
  <c r="I51" i="11"/>
  <c r="J51" i="11"/>
  <c r="K51" i="11"/>
  <c r="L51" i="11"/>
  <c r="M51" i="11"/>
  <c r="N51" i="11"/>
  <c r="O51" i="11"/>
  <c r="P51" i="11"/>
  <c r="Q51" i="11"/>
  <c r="R51" i="11"/>
  <c r="S51" i="11"/>
  <c r="T51" i="11"/>
  <c r="U51" i="11"/>
  <c r="V51" i="11"/>
  <c r="W51" i="11"/>
  <c r="X51" i="11"/>
  <c r="Y51" i="11"/>
  <c r="Z51" i="11"/>
  <c r="AA51" i="11"/>
  <c r="AB51" i="11"/>
  <c r="AC51" i="11"/>
  <c r="AD51" i="11"/>
  <c r="AE51" i="11"/>
  <c r="AF51" i="11"/>
  <c r="AG51" i="11"/>
  <c r="AH51" i="11"/>
  <c r="AI51" i="11"/>
  <c r="AJ51" i="11"/>
  <c r="AK51" i="11"/>
  <c r="AL51" i="11"/>
  <c r="AM51" i="11"/>
  <c r="AN51" i="11"/>
  <c r="AO51" i="11"/>
  <c r="AP51" i="11"/>
  <c r="AQ51" i="11"/>
  <c r="C52" i="11"/>
  <c r="D52" i="11"/>
  <c r="E52" i="11"/>
  <c r="F52" i="11"/>
  <c r="G52" i="11"/>
  <c r="H52" i="11"/>
  <c r="I52" i="11"/>
  <c r="J52" i="11"/>
  <c r="K52" i="11"/>
  <c r="L52" i="11"/>
  <c r="M52" i="11"/>
  <c r="N52" i="11"/>
  <c r="O52" i="11"/>
  <c r="P52" i="11"/>
  <c r="Q52" i="11"/>
  <c r="R52" i="11"/>
  <c r="S52" i="11"/>
  <c r="T52" i="11"/>
  <c r="U52" i="11"/>
  <c r="V52" i="11"/>
  <c r="W52" i="11"/>
  <c r="X52" i="11"/>
  <c r="Y52" i="11"/>
  <c r="Z52" i="11"/>
  <c r="AA52" i="11"/>
  <c r="AB52" i="11"/>
  <c r="AC52" i="11"/>
  <c r="AD52" i="11"/>
  <c r="AE52" i="11"/>
  <c r="AF52" i="11"/>
  <c r="AG52" i="11"/>
  <c r="AH52" i="11"/>
  <c r="AI52" i="11"/>
  <c r="AJ52" i="11"/>
  <c r="AK52" i="11"/>
  <c r="AL52" i="11"/>
  <c r="AM52" i="11"/>
  <c r="AN52" i="11"/>
  <c r="AO52" i="11"/>
  <c r="AP52" i="11"/>
  <c r="AQ52" i="11"/>
  <c r="C53" i="11"/>
  <c r="D53" i="11"/>
  <c r="E53" i="11"/>
  <c r="F53" i="11"/>
  <c r="G53" i="11"/>
  <c r="H53" i="11"/>
  <c r="I53" i="11"/>
  <c r="J53" i="11"/>
  <c r="K53" i="11"/>
  <c r="L53" i="11"/>
  <c r="M53" i="11"/>
  <c r="N53" i="11"/>
  <c r="O53" i="11"/>
  <c r="P53" i="11"/>
  <c r="Q53" i="11"/>
  <c r="R53" i="11"/>
  <c r="S53" i="11"/>
  <c r="T53" i="11"/>
  <c r="U53" i="11"/>
  <c r="V53" i="11"/>
  <c r="W53" i="11"/>
  <c r="X53" i="11"/>
  <c r="Y53" i="11"/>
  <c r="Z53" i="11"/>
  <c r="AA53" i="11"/>
  <c r="AB53" i="11"/>
  <c r="AC53" i="11"/>
  <c r="AD53" i="11"/>
  <c r="AE53" i="11"/>
  <c r="AF53" i="11"/>
  <c r="AG53" i="11"/>
  <c r="AH53" i="11"/>
  <c r="AI53" i="11"/>
  <c r="AJ53" i="11"/>
  <c r="AK53" i="11"/>
  <c r="AL53" i="11"/>
  <c r="AM53" i="11"/>
  <c r="AN53" i="11"/>
  <c r="AO53" i="11"/>
  <c r="AP53" i="11"/>
  <c r="AQ53" i="11"/>
  <c r="C54" i="11"/>
  <c r="D54" i="11"/>
  <c r="E54" i="11"/>
  <c r="F54" i="11"/>
  <c r="G54" i="11"/>
  <c r="H54" i="11"/>
  <c r="I54" i="11"/>
  <c r="J54" i="11"/>
  <c r="K54" i="11"/>
  <c r="L54" i="11"/>
  <c r="M54" i="11"/>
  <c r="N54" i="11"/>
  <c r="O54" i="11"/>
  <c r="P54" i="11"/>
  <c r="Q54" i="11"/>
  <c r="R54" i="11"/>
  <c r="S54" i="11"/>
  <c r="T54" i="11"/>
  <c r="U54" i="11"/>
  <c r="V54" i="11"/>
  <c r="W54" i="11"/>
  <c r="X54" i="11"/>
  <c r="Y54" i="11"/>
  <c r="Z54" i="11"/>
  <c r="AA54" i="11"/>
  <c r="AB54" i="11"/>
  <c r="AC54" i="11"/>
  <c r="AD54" i="11"/>
  <c r="AE54" i="11"/>
  <c r="AF54" i="11"/>
  <c r="AG54" i="11"/>
  <c r="AH54" i="11"/>
  <c r="AI54" i="11"/>
  <c r="AJ54" i="11"/>
  <c r="AK54" i="11"/>
  <c r="AL54" i="11"/>
  <c r="AM54" i="11"/>
  <c r="AN54" i="11"/>
  <c r="AO54" i="11"/>
  <c r="AP54" i="11"/>
  <c r="AQ54" i="11"/>
  <c r="C55" i="11"/>
  <c r="D55" i="11"/>
  <c r="E55" i="11"/>
  <c r="F55" i="11"/>
  <c r="G55" i="11"/>
  <c r="H55" i="11"/>
  <c r="I55" i="11"/>
  <c r="J55" i="11"/>
  <c r="K55" i="11"/>
  <c r="L55" i="11"/>
  <c r="M55" i="11"/>
  <c r="N55" i="11"/>
  <c r="O55" i="11"/>
  <c r="P55" i="11"/>
  <c r="Q55" i="11"/>
  <c r="R55" i="11"/>
  <c r="S55" i="11"/>
  <c r="T55" i="11"/>
  <c r="U55" i="11"/>
  <c r="V55" i="11"/>
  <c r="W55" i="11"/>
  <c r="X55" i="11"/>
  <c r="Y55" i="11"/>
  <c r="Z55" i="11"/>
  <c r="AA55" i="11"/>
  <c r="AB55" i="11"/>
  <c r="AC55" i="11"/>
  <c r="AD55" i="11"/>
  <c r="AE55" i="11"/>
  <c r="AF55" i="11"/>
  <c r="AG55" i="11"/>
  <c r="AH55" i="11"/>
  <c r="AI55" i="11"/>
  <c r="AJ55" i="11"/>
  <c r="AK55" i="11"/>
  <c r="AL55" i="11"/>
  <c r="AM55" i="11"/>
  <c r="AN55" i="11"/>
  <c r="AO55" i="11"/>
  <c r="AP55" i="11"/>
  <c r="AQ55" i="11"/>
  <c r="C56" i="11"/>
  <c r="D56" i="11"/>
  <c r="E56" i="11"/>
  <c r="F56" i="11"/>
  <c r="G56" i="11"/>
  <c r="H56" i="11"/>
  <c r="I56" i="11"/>
  <c r="J56" i="11"/>
  <c r="K56" i="11"/>
  <c r="L56" i="11"/>
  <c r="M56" i="11"/>
  <c r="N56" i="11"/>
  <c r="O56" i="11"/>
  <c r="P56" i="11"/>
  <c r="Q56" i="11"/>
  <c r="R56" i="11"/>
  <c r="S56" i="11"/>
  <c r="T56" i="11"/>
  <c r="U56" i="11"/>
  <c r="V56" i="11"/>
  <c r="W56" i="11"/>
  <c r="X56" i="11"/>
  <c r="Y56" i="11"/>
  <c r="Z56" i="11"/>
  <c r="AA56" i="11"/>
  <c r="AB56" i="11"/>
  <c r="AC56" i="11"/>
  <c r="AD56" i="11"/>
  <c r="AE56" i="11"/>
  <c r="AF56" i="11"/>
  <c r="AG56" i="11"/>
  <c r="AH56" i="11"/>
  <c r="AI56" i="11"/>
  <c r="AJ56" i="11"/>
  <c r="AK56" i="11"/>
  <c r="AL56" i="11"/>
  <c r="AM56" i="11"/>
  <c r="AN56" i="11"/>
  <c r="AO56" i="11"/>
  <c r="AP56" i="11"/>
  <c r="AQ56" i="11"/>
  <c r="C57" i="11"/>
  <c r="D57" i="11"/>
  <c r="E57" i="11"/>
  <c r="F57" i="11"/>
  <c r="G57" i="11"/>
  <c r="H57" i="11"/>
  <c r="I57" i="11"/>
  <c r="J57" i="11"/>
  <c r="K57" i="11"/>
  <c r="L57" i="11"/>
  <c r="M57" i="11"/>
  <c r="N57" i="11"/>
  <c r="O57" i="11"/>
  <c r="P57" i="11"/>
  <c r="Q57" i="11"/>
  <c r="R57" i="11"/>
  <c r="S57" i="11"/>
  <c r="T57" i="11"/>
  <c r="U57" i="11"/>
  <c r="V57" i="11"/>
  <c r="W57" i="11"/>
  <c r="X57" i="11"/>
  <c r="Y57" i="11"/>
  <c r="Z57" i="11"/>
  <c r="AA57" i="11"/>
  <c r="AB57" i="11"/>
  <c r="AC57" i="11"/>
  <c r="AD57" i="11"/>
  <c r="AE57" i="11"/>
  <c r="AF57" i="11"/>
  <c r="AG57" i="11"/>
  <c r="AH57" i="11"/>
  <c r="AI57" i="11"/>
  <c r="AJ57" i="11"/>
  <c r="AK57" i="11"/>
  <c r="AL57" i="11"/>
  <c r="AM57" i="11"/>
  <c r="AN57" i="11"/>
  <c r="AO57" i="11"/>
  <c r="AP57" i="11"/>
  <c r="AQ57" i="11"/>
  <c r="C58" i="11"/>
  <c r="D58" i="11"/>
  <c r="E58" i="11"/>
  <c r="F58" i="11"/>
  <c r="G58" i="11"/>
  <c r="H58" i="11"/>
  <c r="I58" i="11"/>
  <c r="J58" i="11"/>
  <c r="K58" i="11"/>
  <c r="L58" i="11"/>
  <c r="M58" i="11"/>
  <c r="N58" i="11"/>
  <c r="O58" i="11"/>
  <c r="P58" i="11"/>
  <c r="Q58" i="11"/>
  <c r="R58" i="11"/>
  <c r="S58" i="11"/>
  <c r="T58" i="11"/>
  <c r="U58" i="11"/>
  <c r="V58" i="11"/>
  <c r="W58" i="11"/>
  <c r="X58" i="11"/>
  <c r="Y58" i="11"/>
  <c r="Z58" i="11"/>
  <c r="AA58" i="11"/>
  <c r="AB58" i="11"/>
  <c r="AC58" i="11"/>
  <c r="AD58" i="11"/>
  <c r="AE58" i="11"/>
  <c r="AF58" i="11"/>
  <c r="AG58" i="11"/>
  <c r="AH58" i="11"/>
  <c r="AI58" i="11"/>
  <c r="AJ58" i="11"/>
  <c r="AK58" i="11"/>
  <c r="AL58" i="11"/>
  <c r="AM58" i="11"/>
  <c r="AN58" i="11"/>
  <c r="AO58" i="11"/>
  <c r="AP58" i="11"/>
  <c r="AQ58" i="11"/>
  <c r="C59" i="11"/>
  <c r="D59" i="11"/>
  <c r="E59" i="11"/>
  <c r="F59" i="11"/>
  <c r="G59" i="11"/>
  <c r="H59" i="11"/>
  <c r="I59" i="11"/>
  <c r="J59" i="11"/>
  <c r="K59" i="11"/>
  <c r="L59" i="11"/>
  <c r="M59" i="11"/>
  <c r="N59" i="11"/>
  <c r="O59" i="11"/>
  <c r="P59" i="11"/>
  <c r="Q59" i="11"/>
  <c r="R59" i="11"/>
  <c r="S59" i="11"/>
  <c r="T59" i="11"/>
  <c r="U59" i="11"/>
  <c r="V59" i="11"/>
  <c r="W59" i="11"/>
  <c r="X59" i="11"/>
  <c r="Y59" i="11"/>
  <c r="Z59" i="11"/>
  <c r="AA59" i="11"/>
  <c r="AB59" i="11"/>
  <c r="AC59" i="11"/>
  <c r="AD59" i="11"/>
  <c r="AE59" i="11"/>
  <c r="AF59" i="11"/>
  <c r="AG59" i="11"/>
  <c r="AH59" i="11"/>
  <c r="AI59" i="11"/>
  <c r="AJ59" i="11"/>
  <c r="AK59" i="11"/>
  <c r="AL59" i="11"/>
  <c r="AM59" i="11"/>
  <c r="AN59" i="11"/>
  <c r="AO59" i="11"/>
  <c r="AP59" i="11"/>
  <c r="AQ59" i="11"/>
  <c r="C60" i="11"/>
  <c r="D60" i="11"/>
  <c r="E60" i="11"/>
  <c r="F60" i="11"/>
  <c r="G60" i="11"/>
  <c r="H60" i="11"/>
  <c r="I60" i="11"/>
  <c r="J60" i="11"/>
  <c r="K60" i="11"/>
  <c r="L60" i="11"/>
  <c r="M60" i="11"/>
  <c r="N60" i="11"/>
  <c r="O60" i="11"/>
  <c r="P60" i="11"/>
  <c r="Q60" i="11"/>
  <c r="R60" i="11"/>
  <c r="S60" i="11"/>
  <c r="T60" i="11"/>
  <c r="U60" i="11"/>
  <c r="V60" i="11"/>
  <c r="W60" i="11"/>
  <c r="X60" i="11"/>
  <c r="Y60" i="11"/>
  <c r="Z60" i="11"/>
  <c r="AA60" i="11"/>
  <c r="AB60" i="11"/>
  <c r="AC60" i="11"/>
  <c r="AD60" i="11"/>
  <c r="AE60" i="11"/>
  <c r="AF60" i="11"/>
  <c r="AG60" i="11"/>
  <c r="AH60" i="11"/>
  <c r="AI60" i="11"/>
  <c r="AJ60" i="11"/>
  <c r="AK60" i="11"/>
  <c r="AL60" i="11"/>
  <c r="AM60" i="11"/>
  <c r="AN60" i="11"/>
  <c r="AO60" i="11"/>
  <c r="AP60" i="11"/>
  <c r="AQ60" i="11"/>
  <c r="C61" i="11"/>
  <c r="D61" i="11"/>
  <c r="E61" i="11"/>
  <c r="F61" i="11"/>
  <c r="G61" i="11"/>
  <c r="H61" i="11"/>
  <c r="I61" i="11"/>
  <c r="J61" i="11"/>
  <c r="K61" i="11"/>
  <c r="L61" i="11"/>
  <c r="M61" i="11"/>
  <c r="N61" i="11"/>
  <c r="O61" i="11"/>
  <c r="P61" i="11"/>
  <c r="Q61" i="11"/>
  <c r="R61" i="11"/>
  <c r="S61" i="11"/>
  <c r="T61" i="11"/>
  <c r="U61" i="11"/>
  <c r="V61" i="11"/>
  <c r="W61" i="11"/>
  <c r="X61" i="11"/>
  <c r="Y61" i="11"/>
  <c r="Z61" i="11"/>
  <c r="AA61" i="11"/>
  <c r="AB61" i="11"/>
  <c r="AC61" i="11"/>
  <c r="AD61" i="11"/>
  <c r="AE61" i="11"/>
  <c r="AF61" i="11"/>
  <c r="AG61" i="11"/>
  <c r="AH61" i="11"/>
  <c r="AI61" i="11"/>
  <c r="AJ61" i="11"/>
  <c r="AK61" i="11"/>
  <c r="AL61" i="11"/>
  <c r="AM61" i="11"/>
  <c r="AN61" i="11"/>
  <c r="AO61" i="11"/>
  <c r="AP61" i="11"/>
  <c r="AQ61" i="11"/>
  <c r="C62" i="11"/>
  <c r="D62" i="11"/>
  <c r="E62" i="11"/>
  <c r="F62" i="11"/>
  <c r="G62" i="11"/>
  <c r="H62" i="11"/>
  <c r="I62" i="11"/>
  <c r="J62" i="11"/>
  <c r="K62" i="11"/>
  <c r="L62" i="11"/>
  <c r="M62" i="11"/>
  <c r="N62" i="11"/>
  <c r="O62" i="11"/>
  <c r="P62" i="11"/>
  <c r="Q62" i="11"/>
  <c r="R62" i="11"/>
  <c r="S62" i="11"/>
  <c r="T62" i="11"/>
  <c r="U62" i="11"/>
  <c r="V62" i="11"/>
  <c r="W62" i="11"/>
  <c r="X62" i="11"/>
  <c r="Y62" i="11"/>
  <c r="Z62" i="11"/>
  <c r="AA62" i="11"/>
  <c r="AB62" i="11"/>
  <c r="AC62" i="11"/>
  <c r="AD62" i="11"/>
  <c r="AE62" i="11"/>
  <c r="AF62" i="11"/>
  <c r="AG62" i="11"/>
  <c r="AH62" i="11"/>
  <c r="AI62" i="11"/>
  <c r="AJ62" i="11"/>
  <c r="AK62" i="11"/>
  <c r="AL62" i="11"/>
  <c r="AM62" i="11"/>
  <c r="AN62" i="11"/>
  <c r="AO62" i="11"/>
  <c r="AP62" i="11"/>
  <c r="AQ62" i="11"/>
  <c r="C63" i="11"/>
  <c r="D63" i="11"/>
  <c r="E63" i="11"/>
  <c r="F63" i="11"/>
  <c r="G63" i="11"/>
  <c r="H63" i="11"/>
  <c r="I63" i="11"/>
  <c r="J63" i="11"/>
  <c r="K63" i="11"/>
  <c r="L63" i="11"/>
  <c r="M63" i="11"/>
  <c r="N63" i="11"/>
  <c r="O63" i="11"/>
  <c r="P63" i="11"/>
  <c r="Q63" i="11"/>
  <c r="R63" i="11"/>
  <c r="S63" i="11"/>
  <c r="T63" i="11"/>
  <c r="U63" i="11"/>
  <c r="V63" i="11"/>
  <c r="W63" i="11"/>
  <c r="X63" i="11"/>
  <c r="Y63" i="11"/>
  <c r="Z63" i="11"/>
  <c r="AA63" i="11"/>
  <c r="AB63" i="11"/>
  <c r="AC63" i="11"/>
  <c r="AD63" i="11"/>
  <c r="AE63" i="11"/>
  <c r="AF63" i="11"/>
  <c r="AG63" i="11"/>
  <c r="AH63" i="11"/>
  <c r="AI63" i="11"/>
  <c r="AJ63" i="11"/>
  <c r="AK63" i="11"/>
  <c r="AL63" i="11"/>
  <c r="AM63" i="11"/>
  <c r="AN63" i="11"/>
  <c r="AO63" i="11"/>
  <c r="AP63" i="11"/>
  <c r="AQ63" i="11"/>
  <c r="C64" i="11"/>
  <c r="D64" i="11"/>
  <c r="E64" i="11"/>
  <c r="F64" i="11"/>
  <c r="G64" i="11"/>
  <c r="H64" i="11"/>
  <c r="I64" i="11"/>
  <c r="J64" i="11"/>
  <c r="K64" i="11"/>
  <c r="L64" i="11"/>
  <c r="M64" i="11"/>
  <c r="N64" i="11"/>
  <c r="O64" i="11"/>
  <c r="P64" i="11"/>
  <c r="Q64" i="11"/>
  <c r="R64" i="11"/>
  <c r="S64" i="11"/>
  <c r="T64" i="11"/>
  <c r="U64" i="11"/>
  <c r="V64" i="11"/>
  <c r="W64" i="11"/>
  <c r="X64" i="11"/>
  <c r="Y64" i="11"/>
  <c r="Z64" i="11"/>
  <c r="AA64" i="11"/>
  <c r="AB64" i="11"/>
  <c r="AC64" i="11"/>
  <c r="AD64" i="11"/>
  <c r="AE64" i="11"/>
  <c r="AF64" i="11"/>
  <c r="AG64" i="11"/>
  <c r="AH64" i="11"/>
  <c r="AI64" i="11"/>
  <c r="AJ64" i="11"/>
  <c r="AK64" i="11"/>
  <c r="AL64" i="11"/>
  <c r="AM64" i="11"/>
  <c r="AN64" i="11"/>
  <c r="AO64" i="11"/>
  <c r="AP64" i="11"/>
  <c r="AQ64" i="11"/>
  <c r="C65" i="11"/>
  <c r="D65" i="11"/>
  <c r="E65" i="11"/>
  <c r="F65" i="11"/>
  <c r="G65" i="11"/>
  <c r="H65" i="11"/>
  <c r="I65" i="11"/>
  <c r="J65" i="11"/>
  <c r="K65" i="11"/>
  <c r="L65" i="11"/>
  <c r="M65" i="11"/>
  <c r="N65" i="11"/>
  <c r="O65" i="11"/>
  <c r="P65" i="11"/>
  <c r="Q65" i="11"/>
  <c r="R65" i="11"/>
  <c r="S65" i="11"/>
  <c r="T65" i="11"/>
  <c r="U65" i="11"/>
  <c r="V65" i="11"/>
  <c r="W65" i="11"/>
  <c r="X65" i="11"/>
  <c r="Y65" i="11"/>
  <c r="Z65" i="11"/>
  <c r="AA65" i="11"/>
  <c r="AB65" i="11"/>
  <c r="AC65" i="11"/>
  <c r="AD65" i="11"/>
  <c r="AE65" i="11"/>
  <c r="AF65" i="11"/>
  <c r="AG65" i="11"/>
  <c r="AH65" i="11"/>
  <c r="AI65" i="11"/>
  <c r="AJ65" i="11"/>
  <c r="AK65" i="11"/>
  <c r="AL65" i="11"/>
  <c r="AM65" i="11"/>
  <c r="AN65" i="11"/>
  <c r="AO65" i="11"/>
  <c r="AP65" i="11"/>
  <c r="AQ65" i="11"/>
  <c r="C66" i="11"/>
  <c r="D66" i="11"/>
  <c r="E66" i="11"/>
  <c r="F66" i="11"/>
  <c r="G66" i="11"/>
  <c r="H66" i="11"/>
  <c r="I66" i="11"/>
  <c r="J66" i="11"/>
  <c r="K66" i="11"/>
  <c r="L66" i="11"/>
  <c r="M66" i="11"/>
  <c r="N66" i="11"/>
  <c r="O66" i="11"/>
  <c r="P66" i="11"/>
  <c r="Q66" i="11"/>
  <c r="R66" i="11"/>
  <c r="S66" i="11"/>
  <c r="T66" i="11"/>
  <c r="U66" i="11"/>
  <c r="V66" i="11"/>
  <c r="W66" i="11"/>
  <c r="X66" i="11"/>
  <c r="Y66" i="11"/>
  <c r="Z66" i="11"/>
  <c r="AA66" i="11"/>
  <c r="AB66" i="11"/>
  <c r="AC66" i="11"/>
  <c r="AD66" i="11"/>
  <c r="AE66" i="11"/>
  <c r="AF66" i="11"/>
  <c r="AG66" i="11"/>
  <c r="AH66" i="11"/>
  <c r="AI66" i="11"/>
  <c r="AJ66" i="11"/>
  <c r="AK66" i="11"/>
  <c r="AL66" i="11"/>
  <c r="AM66" i="11"/>
  <c r="AN66" i="11"/>
  <c r="AO66" i="11"/>
  <c r="AP66" i="11"/>
  <c r="AQ66" i="11"/>
  <c r="C67" i="11"/>
  <c r="D67" i="11"/>
  <c r="E67" i="11"/>
  <c r="F67" i="11"/>
  <c r="G67" i="11"/>
  <c r="H67" i="11"/>
  <c r="I67" i="11"/>
  <c r="J67" i="11"/>
  <c r="K67" i="11"/>
  <c r="L67" i="11"/>
  <c r="M67" i="11"/>
  <c r="N67" i="11"/>
  <c r="O67" i="11"/>
  <c r="P67" i="11"/>
  <c r="Q67" i="11"/>
  <c r="R67" i="11"/>
  <c r="S67" i="11"/>
  <c r="T67" i="11"/>
  <c r="U67" i="11"/>
  <c r="V67" i="11"/>
  <c r="W67" i="11"/>
  <c r="X67" i="11"/>
  <c r="Y67" i="11"/>
  <c r="Z67" i="11"/>
  <c r="AA67" i="11"/>
  <c r="AB67" i="11"/>
  <c r="AC67" i="11"/>
  <c r="AD67" i="11"/>
  <c r="AE67" i="11"/>
  <c r="AF67" i="11"/>
  <c r="AG67" i="11"/>
  <c r="AH67" i="11"/>
  <c r="AI67" i="11"/>
  <c r="AJ67" i="11"/>
  <c r="AK67" i="11"/>
  <c r="AL67" i="11"/>
  <c r="AM67" i="11"/>
  <c r="AN67" i="11"/>
  <c r="AO67" i="11"/>
  <c r="AP67" i="11"/>
  <c r="AQ67" i="11"/>
  <c r="C68" i="11"/>
  <c r="D68" i="11"/>
  <c r="E68" i="11"/>
  <c r="F68" i="11"/>
  <c r="G68" i="11"/>
  <c r="H68" i="11"/>
  <c r="I68" i="11"/>
  <c r="J68" i="11"/>
  <c r="K68" i="11"/>
  <c r="L68" i="11"/>
  <c r="M68" i="11"/>
  <c r="N68" i="11"/>
  <c r="O68" i="11"/>
  <c r="P68" i="11"/>
  <c r="Q68" i="11"/>
  <c r="R68" i="11"/>
  <c r="S68" i="11"/>
  <c r="T68" i="11"/>
  <c r="U68" i="11"/>
  <c r="V68" i="11"/>
  <c r="W68" i="11"/>
  <c r="X68" i="11"/>
  <c r="Y68" i="11"/>
  <c r="Z68" i="11"/>
  <c r="AA68" i="11"/>
  <c r="AB68" i="11"/>
  <c r="AC68" i="11"/>
  <c r="AD68" i="11"/>
  <c r="AE68" i="11"/>
  <c r="AF68" i="11"/>
  <c r="AG68" i="11"/>
  <c r="AH68" i="11"/>
  <c r="AI68" i="11"/>
  <c r="AJ68" i="11"/>
  <c r="AK68" i="11"/>
  <c r="AL68" i="11"/>
  <c r="AM68" i="11"/>
  <c r="AN68" i="11"/>
  <c r="AO68" i="11"/>
  <c r="AP68" i="11"/>
  <c r="AQ68" i="11"/>
  <c r="C69" i="11"/>
  <c r="D69" i="11"/>
  <c r="E69" i="11"/>
  <c r="F69" i="11"/>
  <c r="G69" i="11"/>
  <c r="H69" i="11"/>
  <c r="I69" i="11"/>
  <c r="J69" i="11"/>
  <c r="K69" i="11"/>
  <c r="L69" i="11"/>
  <c r="M69" i="11"/>
  <c r="N69" i="11"/>
  <c r="O69" i="11"/>
  <c r="P69" i="11"/>
  <c r="Q69" i="11"/>
  <c r="R69" i="11"/>
  <c r="S69" i="11"/>
  <c r="T69" i="11"/>
  <c r="U69" i="11"/>
  <c r="V69" i="11"/>
  <c r="W69" i="11"/>
  <c r="X69" i="11"/>
  <c r="Y69" i="11"/>
  <c r="Z69" i="11"/>
  <c r="AA69" i="11"/>
  <c r="AB69" i="11"/>
  <c r="AC69" i="11"/>
  <c r="AD69" i="11"/>
  <c r="AE69" i="11"/>
  <c r="AF69" i="11"/>
  <c r="AG69" i="11"/>
  <c r="AH69" i="11"/>
  <c r="AI69" i="11"/>
  <c r="AJ69" i="11"/>
  <c r="AK69" i="11"/>
  <c r="AL69" i="11"/>
  <c r="AM69" i="11"/>
  <c r="AN69" i="11"/>
  <c r="AO69" i="11"/>
  <c r="AP69" i="11"/>
  <c r="AQ69" i="11"/>
  <c r="C70" i="11"/>
  <c r="D70" i="11"/>
  <c r="E70" i="11"/>
  <c r="F70" i="11"/>
  <c r="G70" i="11"/>
  <c r="H70" i="11"/>
  <c r="I70" i="11"/>
  <c r="J70" i="11"/>
  <c r="K70" i="11"/>
  <c r="L70" i="11"/>
  <c r="M70" i="11"/>
  <c r="N70" i="11"/>
  <c r="O70" i="11"/>
  <c r="P70" i="11"/>
  <c r="Q70" i="11"/>
  <c r="R70" i="11"/>
  <c r="S70" i="11"/>
  <c r="T70" i="11"/>
  <c r="U70" i="11"/>
  <c r="V70" i="11"/>
  <c r="W70" i="11"/>
  <c r="X70" i="11"/>
  <c r="Y70" i="11"/>
  <c r="Z70" i="11"/>
  <c r="AA70" i="11"/>
  <c r="AB70" i="11"/>
  <c r="AC70" i="11"/>
  <c r="AD70" i="11"/>
  <c r="AE70" i="11"/>
  <c r="AF70" i="11"/>
  <c r="AG70" i="11"/>
  <c r="AH70" i="11"/>
  <c r="AI70" i="11"/>
  <c r="AJ70" i="11"/>
  <c r="AK70" i="11"/>
  <c r="AL70" i="11"/>
  <c r="AM70" i="11"/>
  <c r="AN70" i="11"/>
  <c r="AO70" i="11"/>
  <c r="AP70" i="11"/>
  <c r="AQ70" i="11"/>
  <c r="C71" i="11"/>
  <c r="D71" i="11"/>
  <c r="E71" i="11"/>
  <c r="F71" i="11"/>
  <c r="G71" i="11"/>
  <c r="H71" i="11"/>
  <c r="I71" i="11"/>
  <c r="J71" i="11"/>
  <c r="K71" i="11"/>
  <c r="L71" i="11"/>
  <c r="M71" i="11"/>
  <c r="N71" i="11"/>
  <c r="O71" i="11"/>
  <c r="P71" i="11"/>
  <c r="Q71" i="11"/>
  <c r="R71" i="11"/>
  <c r="S71" i="11"/>
  <c r="T71" i="11"/>
  <c r="U71" i="11"/>
  <c r="V71" i="11"/>
  <c r="W71" i="11"/>
  <c r="X71" i="11"/>
  <c r="Y71" i="11"/>
  <c r="Z71" i="11"/>
  <c r="AA71" i="11"/>
  <c r="AB71" i="11"/>
  <c r="AC71" i="11"/>
  <c r="AD71" i="11"/>
  <c r="AE71" i="11"/>
  <c r="AF71" i="11"/>
  <c r="AG71" i="11"/>
  <c r="AH71" i="11"/>
  <c r="AI71" i="11"/>
  <c r="AJ71" i="11"/>
  <c r="AK71" i="11"/>
  <c r="AL71" i="11"/>
  <c r="AM71" i="11"/>
  <c r="AN71" i="11"/>
  <c r="AO71" i="11"/>
  <c r="AP71" i="11"/>
  <c r="AQ71" i="11"/>
  <c r="C72" i="11"/>
  <c r="D72" i="11"/>
  <c r="E72" i="11"/>
  <c r="F72" i="11"/>
  <c r="G72" i="11"/>
  <c r="H72" i="11"/>
  <c r="I72" i="11"/>
  <c r="J72" i="11"/>
  <c r="K72" i="11"/>
  <c r="L72" i="11"/>
  <c r="M72" i="11"/>
  <c r="N72" i="11"/>
  <c r="O72" i="11"/>
  <c r="P72" i="11"/>
  <c r="Q72" i="11"/>
  <c r="R72" i="11"/>
  <c r="S72" i="11"/>
  <c r="T72" i="11"/>
  <c r="U72" i="11"/>
  <c r="V72" i="11"/>
  <c r="W72" i="11"/>
  <c r="X72" i="11"/>
  <c r="Y72" i="11"/>
  <c r="Z72" i="11"/>
  <c r="AA72" i="11"/>
  <c r="AB72" i="11"/>
  <c r="AC72" i="11"/>
  <c r="AD72" i="11"/>
  <c r="AE72" i="11"/>
  <c r="AF72" i="11"/>
  <c r="AG72" i="11"/>
  <c r="AH72" i="11"/>
  <c r="AI72" i="11"/>
  <c r="AJ72" i="11"/>
  <c r="AK72" i="11"/>
  <c r="AL72" i="11"/>
  <c r="AM72" i="11"/>
  <c r="AN72" i="11"/>
  <c r="AO72" i="11"/>
  <c r="AP72" i="11"/>
  <c r="AQ72" i="11"/>
  <c r="C73" i="11"/>
  <c r="D73" i="11"/>
  <c r="E73" i="11"/>
  <c r="F73" i="11"/>
  <c r="G73" i="11"/>
  <c r="H73" i="11"/>
  <c r="I73" i="11"/>
  <c r="J73" i="11"/>
  <c r="K73" i="11"/>
  <c r="L73" i="11"/>
  <c r="M73" i="11"/>
  <c r="N73" i="11"/>
  <c r="O73" i="11"/>
  <c r="P73" i="11"/>
  <c r="Q73" i="11"/>
  <c r="R73" i="11"/>
  <c r="S73" i="11"/>
  <c r="T73" i="11"/>
  <c r="U73" i="11"/>
  <c r="V73" i="11"/>
  <c r="W73" i="11"/>
  <c r="X73" i="11"/>
  <c r="Y73" i="11"/>
  <c r="Z73" i="11"/>
  <c r="AA73" i="11"/>
  <c r="AB73" i="11"/>
  <c r="AC73" i="11"/>
  <c r="AD73" i="11"/>
  <c r="AE73" i="11"/>
  <c r="AF73" i="11"/>
  <c r="AG73" i="11"/>
  <c r="AH73" i="11"/>
  <c r="AI73" i="11"/>
  <c r="AJ73" i="11"/>
  <c r="AK73" i="11"/>
  <c r="AL73" i="11"/>
  <c r="AM73" i="11"/>
  <c r="AN73" i="11"/>
  <c r="AO73" i="11"/>
  <c r="AP73" i="11"/>
  <c r="AQ73" i="11"/>
  <c r="C74" i="11"/>
  <c r="D74" i="11"/>
  <c r="E74" i="11"/>
  <c r="F74" i="11"/>
  <c r="G74" i="11"/>
  <c r="H74" i="11"/>
  <c r="I74" i="11"/>
  <c r="J74" i="11"/>
  <c r="K74" i="11"/>
  <c r="L74" i="11"/>
  <c r="M74" i="11"/>
  <c r="N74" i="11"/>
  <c r="O74" i="11"/>
  <c r="P74" i="11"/>
  <c r="Q74" i="11"/>
  <c r="R74" i="11"/>
  <c r="S74" i="11"/>
  <c r="T74" i="11"/>
  <c r="U74" i="11"/>
  <c r="V74" i="11"/>
  <c r="W74" i="11"/>
  <c r="X74" i="11"/>
  <c r="Y74" i="11"/>
  <c r="Z74" i="11"/>
  <c r="AA74" i="11"/>
  <c r="AB74" i="11"/>
  <c r="AC74" i="11"/>
  <c r="AD74" i="11"/>
  <c r="AE74" i="11"/>
  <c r="AF74" i="11"/>
  <c r="AG74" i="11"/>
  <c r="AH74" i="11"/>
  <c r="AI74" i="11"/>
  <c r="AJ74" i="11"/>
  <c r="AK74" i="11"/>
  <c r="AL74" i="11"/>
  <c r="AM74" i="11"/>
  <c r="AN74" i="11"/>
  <c r="AO74" i="11"/>
  <c r="AP74" i="11"/>
  <c r="AQ74" i="11"/>
  <c r="C75" i="11"/>
  <c r="D75" i="11"/>
  <c r="E75" i="11"/>
  <c r="F75" i="11"/>
  <c r="G75" i="11"/>
  <c r="H75" i="11"/>
  <c r="I75" i="11"/>
  <c r="J75" i="11"/>
  <c r="K75" i="11"/>
  <c r="L75" i="11"/>
  <c r="M75" i="11"/>
  <c r="N75" i="11"/>
  <c r="O75" i="11"/>
  <c r="P75" i="11"/>
  <c r="Q75" i="11"/>
  <c r="R75" i="11"/>
  <c r="S75" i="11"/>
  <c r="T75" i="11"/>
  <c r="U75" i="11"/>
  <c r="V75" i="11"/>
  <c r="W75" i="11"/>
  <c r="X75" i="11"/>
  <c r="Y75" i="11"/>
  <c r="Z75" i="11"/>
  <c r="AA75" i="11"/>
  <c r="AB75" i="11"/>
  <c r="AC75" i="11"/>
  <c r="AD75" i="11"/>
  <c r="AE75" i="11"/>
  <c r="AF75" i="11"/>
  <c r="AG75" i="11"/>
  <c r="AH75" i="11"/>
  <c r="AI75" i="11"/>
  <c r="AJ75" i="11"/>
  <c r="AK75" i="11"/>
  <c r="AL75" i="11"/>
  <c r="AM75" i="11"/>
  <c r="AN75" i="11"/>
  <c r="AO75" i="11"/>
  <c r="AP75" i="11"/>
  <c r="AQ75" i="11"/>
  <c r="C76" i="11"/>
  <c r="D76" i="11"/>
  <c r="E76" i="11"/>
  <c r="F76" i="11"/>
  <c r="G76" i="11"/>
  <c r="H76" i="11"/>
  <c r="I76" i="11"/>
  <c r="J76" i="11"/>
  <c r="K76" i="11"/>
  <c r="L76" i="11"/>
  <c r="M76" i="11"/>
  <c r="N76" i="11"/>
  <c r="O76" i="11"/>
  <c r="P76" i="11"/>
  <c r="Q76" i="11"/>
  <c r="R76" i="11"/>
  <c r="S76" i="11"/>
  <c r="T76" i="11"/>
  <c r="U76" i="11"/>
  <c r="V76" i="11"/>
  <c r="W76" i="11"/>
  <c r="X76" i="11"/>
  <c r="Y76" i="11"/>
  <c r="Z76" i="11"/>
  <c r="AA76" i="11"/>
  <c r="AB76" i="11"/>
  <c r="AC76" i="11"/>
  <c r="AD76" i="11"/>
  <c r="AE76" i="11"/>
  <c r="AF76" i="11"/>
  <c r="AG76" i="11"/>
  <c r="AH76" i="11"/>
  <c r="AI76" i="11"/>
  <c r="AJ76" i="11"/>
  <c r="AK76" i="11"/>
  <c r="AL76" i="11"/>
  <c r="AM76" i="11"/>
  <c r="AN76" i="11"/>
  <c r="AO76" i="11"/>
  <c r="AP76" i="11"/>
  <c r="AQ76" i="11"/>
  <c r="C77" i="11"/>
  <c r="D77" i="11"/>
  <c r="E77" i="11"/>
  <c r="F77" i="11"/>
  <c r="G77" i="11"/>
  <c r="H77" i="11"/>
  <c r="I77" i="11"/>
  <c r="J77" i="11"/>
  <c r="K77" i="11"/>
  <c r="L77" i="11"/>
  <c r="M77" i="11"/>
  <c r="N77" i="11"/>
  <c r="O77" i="11"/>
  <c r="P77" i="11"/>
  <c r="Q77" i="11"/>
  <c r="R77" i="11"/>
  <c r="S77" i="11"/>
  <c r="T77" i="11"/>
  <c r="U77" i="11"/>
  <c r="V77" i="11"/>
  <c r="W77" i="11"/>
  <c r="X77" i="11"/>
  <c r="Y77" i="11"/>
  <c r="Z77" i="11"/>
  <c r="AA77" i="11"/>
  <c r="AB77" i="11"/>
  <c r="AC77" i="11"/>
  <c r="AD77" i="11"/>
  <c r="AE77" i="11"/>
  <c r="AF77" i="11"/>
  <c r="AG77" i="11"/>
  <c r="AH77" i="11"/>
  <c r="AI77" i="11"/>
  <c r="AJ77" i="11"/>
  <c r="AK77" i="11"/>
  <c r="AL77" i="11"/>
  <c r="AM77" i="11"/>
  <c r="AN77" i="11"/>
  <c r="AO77" i="11"/>
  <c r="AP77" i="11"/>
  <c r="AQ77" i="11"/>
  <c r="C78" i="11"/>
  <c r="D78" i="11"/>
  <c r="E78" i="11"/>
  <c r="F78" i="11"/>
  <c r="G78" i="11"/>
  <c r="H78" i="11"/>
  <c r="I78" i="11"/>
  <c r="J78" i="11"/>
  <c r="K78" i="11"/>
  <c r="L78" i="11"/>
  <c r="M78" i="11"/>
  <c r="N78" i="11"/>
  <c r="O78" i="11"/>
  <c r="P78" i="11"/>
  <c r="Q78" i="11"/>
  <c r="R78" i="11"/>
  <c r="S78" i="11"/>
  <c r="T78" i="11"/>
  <c r="U78" i="11"/>
  <c r="V78" i="11"/>
  <c r="W78" i="11"/>
  <c r="X78" i="11"/>
  <c r="Y78" i="11"/>
  <c r="Z78" i="11"/>
  <c r="AA78" i="11"/>
  <c r="AB78" i="11"/>
  <c r="AC78" i="11"/>
  <c r="AD78" i="11"/>
  <c r="AE78" i="11"/>
  <c r="AF78" i="11"/>
  <c r="AG78" i="11"/>
  <c r="AH78" i="11"/>
  <c r="AI78" i="11"/>
  <c r="AJ78" i="11"/>
  <c r="AK78" i="11"/>
  <c r="AL78" i="11"/>
  <c r="AM78" i="11"/>
  <c r="AN78" i="11"/>
  <c r="AO78" i="11"/>
  <c r="AP78" i="11"/>
  <c r="AQ78" i="11"/>
  <c r="C79" i="11"/>
  <c r="D79" i="11"/>
  <c r="E79" i="11"/>
  <c r="F79" i="11"/>
  <c r="G79" i="11"/>
  <c r="H79" i="11"/>
  <c r="I79" i="11"/>
  <c r="J79" i="11"/>
  <c r="K79" i="11"/>
  <c r="L79" i="11"/>
  <c r="M79" i="11"/>
  <c r="N79" i="11"/>
  <c r="O79" i="11"/>
  <c r="P79" i="11"/>
  <c r="Q79" i="11"/>
  <c r="R79" i="11"/>
  <c r="S79" i="11"/>
  <c r="T79" i="11"/>
  <c r="U79" i="11"/>
  <c r="V79" i="11"/>
  <c r="W79" i="11"/>
  <c r="X79" i="11"/>
  <c r="Y79" i="11"/>
  <c r="Z79" i="11"/>
  <c r="AA79" i="11"/>
  <c r="AB79" i="11"/>
  <c r="AC79" i="11"/>
  <c r="AD79" i="11"/>
  <c r="AE79" i="11"/>
  <c r="AF79" i="11"/>
  <c r="AG79" i="11"/>
  <c r="AH79" i="11"/>
  <c r="AI79" i="11"/>
  <c r="AJ79" i="11"/>
  <c r="AK79" i="11"/>
  <c r="AL79" i="11"/>
  <c r="AM79" i="11"/>
  <c r="AN79" i="11"/>
  <c r="AO79" i="11"/>
  <c r="AP79" i="11"/>
  <c r="AQ79" i="11"/>
  <c r="C80" i="11"/>
  <c r="D80" i="11"/>
  <c r="E80" i="11"/>
  <c r="F80" i="11"/>
  <c r="G80" i="11"/>
  <c r="H80" i="11"/>
  <c r="I80" i="11"/>
  <c r="J80" i="11"/>
  <c r="K80" i="11"/>
  <c r="L80" i="11"/>
  <c r="M80" i="11"/>
  <c r="N80" i="11"/>
  <c r="O80" i="11"/>
  <c r="P80" i="11"/>
  <c r="Q80" i="11"/>
  <c r="R80" i="11"/>
  <c r="S80" i="11"/>
  <c r="T80" i="11"/>
  <c r="U80" i="11"/>
  <c r="V80" i="11"/>
  <c r="W80" i="11"/>
  <c r="X80" i="11"/>
  <c r="Y80" i="11"/>
  <c r="Z80" i="11"/>
  <c r="AA80" i="11"/>
  <c r="AB80" i="11"/>
  <c r="AC80" i="11"/>
  <c r="AD80" i="11"/>
  <c r="AE80" i="11"/>
  <c r="AF80" i="11"/>
  <c r="AG80" i="11"/>
  <c r="AH80" i="11"/>
  <c r="AI80" i="11"/>
  <c r="AJ80" i="11"/>
  <c r="AK80" i="11"/>
  <c r="AL80" i="11"/>
  <c r="AM80" i="11"/>
  <c r="AN80" i="11"/>
  <c r="AO80" i="11"/>
  <c r="AP80" i="11"/>
  <c r="AQ80" i="11"/>
  <c r="C81" i="11"/>
  <c r="D81" i="11"/>
  <c r="E81" i="11"/>
  <c r="F81" i="11"/>
  <c r="G81" i="11"/>
  <c r="H81" i="11"/>
  <c r="I81" i="11"/>
  <c r="J81" i="11"/>
  <c r="K81" i="11"/>
  <c r="L81" i="11"/>
  <c r="M81" i="11"/>
  <c r="N81" i="11"/>
  <c r="O81" i="11"/>
  <c r="P81" i="11"/>
  <c r="Q81" i="11"/>
  <c r="R81" i="11"/>
  <c r="S81" i="11"/>
  <c r="T81" i="11"/>
  <c r="U81" i="11"/>
  <c r="V81" i="11"/>
  <c r="W81" i="11"/>
  <c r="X81" i="11"/>
  <c r="Y81" i="11"/>
  <c r="Z81" i="11"/>
  <c r="AA81" i="11"/>
  <c r="AB81" i="11"/>
  <c r="AC81" i="11"/>
  <c r="AD81" i="11"/>
  <c r="AE81" i="11"/>
  <c r="AF81" i="11"/>
  <c r="AG81" i="11"/>
  <c r="AH81" i="11"/>
  <c r="AI81" i="11"/>
  <c r="AJ81" i="11"/>
  <c r="AK81" i="11"/>
  <c r="AL81" i="11"/>
  <c r="AM81" i="11"/>
  <c r="AN81" i="11"/>
  <c r="AO81" i="11"/>
  <c r="AP81" i="11"/>
  <c r="AQ81" i="11"/>
  <c r="C82" i="11"/>
  <c r="D82" i="11"/>
  <c r="E82" i="11"/>
  <c r="F82" i="11"/>
  <c r="G82" i="11"/>
  <c r="H82" i="11"/>
  <c r="I82" i="11"/>
  <c r="J82" i="11"/>
  <c r="K82" i="11"/>
  <c r="L82" i="11"/>
  <c r="M82" i="11"/>
  <c r="N82" i="11"/>
  <c r="O82" i="11"/>
  <c r="P82" i="11"/>
  <c r="Q82" i="11"/>
  <c r="R82" i="11"/>
  <c r="S82" i="11"/>
  <c r="T82" i="11"/>
  <c r="U82" i="11"/>
  <c r="V82" i="11"/>
  <c r="W82" i="11"/>
  <c r="X82" i="11"/>
  <c r="Y82" i="11"/>
  <c r="Z82" i="11"/>
  <c r="AA82" i="11"/>
  <c r="AB82" i="11"/>
  <c r="AC82" i="11"/>
  <c r="AD82" i="11"/>
  <c r="AE82" i="11"/>
  <c r="AF82" i="11"/>
  <c r="AG82" i="11"/>
  <c r="AH82" i="11"/>
  <c r="AI82" i="11"/>
  <c r="AJ82" i="11"/>
  <c r="AK82" i="11"/>
  <c r="AL82" i="11"/>
  <c r="AM82" i="11"/>
  <c r="AN82" i="11"/>
  <c r="AO82" i="11"/>
  <c r="AP82" i="11"/>
  <c r="AQ82" i="11"/>
  <c r="C83" i="11"/>
  <c r="D83" i="11"/>
  <c r="E83" i="11"/>
  <c r="F83" i="11"/>
  <c r="G83" i="11"/>
  <c r="H83" i="11"/>
  <c r="I83" i="11"/>
  <c r="J83" i="11"/>
  <c r="K83" i="11"/>
  <c r="L83" i="11"/>
  <c r="M83" i="11"/>
  <c r="N83" i="11"/>
  <c r="O83" i="11"/>
  <c r="P83" i="11"/>
  <c r="Q83" i="11"/>
  <c r="R83" i="11"/>
  <c r="S83" i="11"/>
  <c r="T83" i="11"/>
  <c r="U83" i="11"/>
  <c r="V83" i="11"/>
  <c r="W83" i="11"/>
  <c r="X83" i="11"/>
  <c r="Y83" i="11"/>
  <c r="Z83" i="11"/>
  <c r="AA83" i="11"/>
  <c r="AB83" i="11"/>
  <c r="AC83" i="11"/>
  <c r="AD83" i="11"/>
  <c r="AE83" i="11"/>
  <c r="AF83" i="11"/>
  <c r="AG83" i="11"/>
  <c r="AH83" i="11"/>
  <c r="AI83" i="11"/>
  <c r="AJ83" i="11"/>
  <c r="AK83" i="11"/>
  <c r="AL83" i="11"/>
  <c r="AM83" i="11"/>
  <c r="AN83" i="11"/>
  <c r="AO83" i="11"/>
  <c r="AP83" i="11"/>
  <c r="AQ83" i="11"/>
  <c r="C84" i="11"/>
  <c r="D84" i="11"/>
  <c r="E84" i="11"/>
  <c r="F84" i="11"/>
  <c r="G84" i="11"/>
  <c r="H84" i="11"/>
  <c r="I84" i="11"/>
  <c r="J84" i="11"/>
  <c r="K84" i="11"/>
  <c r="L84" i="11"/>
  <c r="M84" i="11"/>
  <c r="N84" i="11"/>
  <c r="O84" i="11"/>
  <c r="P84" i="11"/>
  <c r="Q84" i="11"/>
  <c r="R84" i="11"/>
  <c r="S84" i="11"/>
  <c r="T84" i="11"/>
  <c r="U84" i="11"/>
  <c r="V84" i="11"/>
  <c r="W84" i="11"/>
  <c r="X84" i="11"/>
  <c r="Y84" i="11"/>
  <c r="Z84" i="11"/>
  <c r="AA84" i="11"/>
  <c r="AB84" i="11"/>
  <c r="AC84" i="11"/>
  <c r="AD84" i="11"/>
  <c r="AE84" i="11"/>
  <c r="AF84" i="11"/>
  <c r="AG84" i="11"/>
  <c r="AH84" i="11"/>
  <c r="AI84" i="11"/>
  <c r="AJ84" i="11"/>
  <c r="AK84" i="11"/>
  <c r="AL84" i="11"/>
  <c r="AM84" i="11"/>
  <c r="AN84" i="11"/>
  <c r="AO84" i="11"/>
  <c r="AP84" i="11"/>
  <c r="AQ84" i="11"/>
  <c r="C85" i="11"/>
  <c r="D85" i="11"/>
  <c r="E85" i="11"/>
  <c r="F85" i="11"/>
  <c r="G85" i="11"/>
  <c r="H85" i="11"/>
  <c r="I85" i="11"/>
  <c r="J85" i="11"/>
  <c r="K85" i="11"/>
  <c r="L85" i="11"/>
  <c r="M85" i="11"/>
  <c r="N85" i="11"/>
  <c r="O85" i="11"/>
  <c r="P85" i="11"/>
  <c r="Q85" i="11"/>
  <c r="R85" i="11"/>
  <c r="S85" i="11"/>
  <c r="T85" i="11"/>
  <c r="U85" i="11"/>
  <c r="V85" i="11"/>
  <c r="W85" i="11"/>
  <c r="X85" i="11"/>
  <c r="Y85" i="11"/>
  <c r="Z85" i="11"/>
  <c r="AA85" i="11"/>
  <c r="AB85" i="11"/>
  <c r="AC85" i="11"/>
  <c r="AD85" i="11"/>
  <c r="AE85" i="11"/>
  <c r="AF85" i="11"/>
  <c r="AG85" i="11"/>
  <c r="AH85" i="11"/>
  <c r="AI85" i="11"/>
  <c r="AJ85" i="11"/>
  <c r="AK85" i="11"/>
  <c r="AL85" i="11"/>
  <c r="AM85" i="11"/>
  <c r="AN85" i="11"/>
  <c r="AO85" i="11"/>
  <c r="AP85" i="11"/>
  <c r="AQ85" i="11"/>
  <c r="C86" i="11"/>
  <c r="D86" i="11"/>
  <c r="E86" i="11"/>
  <c r="F86" i="11"/>
  <c r="G86" i="11"/>
  <c r="H86" i="11"/>
  <c r="I86" i="11"/>
  <c r="J86" i="11"/>
  <c r="K86" i="11"/>
  <c r="L86" i="11"/>
  <c r="M86" i="11"/>
  <c r="N86" i="11"/>
  <c r="O86" i="11"/>
  <c r="P86" i="11"/>
  <c r="Q86" i="11"/>
  <c r="R86" i="11"/>
  <c r="S86" i="11"/>
  <c r="T86" i="11"/>
  <c r="U86" i="11"/>
  <c r="V86" i="11"/>
  <c r="W86" i="11"/>
  <c r="X86" i="11"/>
  <c r="Y86" i="11"/>
  <c r="Z86" i="11"/>
  <c r="AA86" i="11"/>
  <c r="AB86" i="11"/>
  <c r="AC86" i="11"/>
  <c r="AD86" i="11"/>
  <c r="AE86" i="11"/>
  <c r="AF86" i="11"/>
  <c r="AG86" i="11"/>
  <c r="AH86" i="11"/>
  <c r="AI86" i="11"/>
  <c r="AJ86" i="11"/>
  <c r="AK86" i="11"/>
  <c r="AL86" i="11"/>
  <c r="AM86" i="11"/>
  <c r="AN86" i="11"/>
  <c r="AO86" i="11"/>
  <c r="AP86" i="11"/>
  <c r="AQ86" i="11"/>
  <c r="C87" i="11"/>
  <c r="D87" i="11"/>
  <c r="E87" i="11"/>
  <c r="F87" i="11"/>
  <c r="G87" i="11"/>
  <c r="H87" i="11"/>
  <c r="I87" i="11"/>
  <c r="J87" i="11"/>
  <c r="K87" i="11"/>
  <c r="L87" i="11"/>
  <c r="M87" i="11"/>
  <c r="N87" i="11"/>
  <c r="O87" i="11"/>
  <c r="P87" i="11"/>
  <c r="Q87" i="11"/>
  <c r="R87" i="11"/>
  <c r="S87" i="11"/>
  <c r="T87" i="11"/>
  <c r="U87" i="11"/>
  <c r="V87" i="11"/>
  <c r="W87" i="11"/>
  <c r="X87" i="11"/>
  <c r="Y87" i="11"/>
  <c r="Z87" i="11"/>
  <c r="AA87" i="11"/>
  <c r="AB87" i="11"/>
  <c r="AC87" i="11"/>
  <c r="AD87" i="11"/>
  <c r="AE87" i="11"/>
  <c r="AF87" i="11"/>
  <c r="AG87" i="11"/>
  <c r="AH87" i="11"/>
  <c r="AI87" i="11"/>
  <c r="AJ87" i="11"/>
  <c r="AK87" i="11"/>
  <c r="AL87" i="11"/>
  <c r="AM87" i="11"/>
  <c r="AN87" i="11"/>
  <c r="AO87" i="11"/>
  <c r="AP87" i="11"/>
  <c r="AQ87" i="11"/>
  <c r="C88" i="11"/>
  <c r="D88" i="11"/>
  <c r="E88" i="11"/>
  <c r="F88" i="11"/>
  <c r="G88" i="11"/>
  <c r="H88" i="11"/>
  <c r="I88" i="11"/>
  <c r="J88" i="11"/>
  <c r="K88" i="11"/>
  <c r="L88" i="11"/>
  <c r="M88" i="11"/>
  <c r="N88" i="11"/>
  <c r="O88" i="11"/>
  <c r="P88" i="11"/>
  <c r="Q88" i="11"/>
  <c r="R88" i="11"/>
  <c r="S88" i="11"/>
  <c r="T88" i="11"/>
  <c r="U88" i="11"/>
  <c r="V88" i="11"/>
  <c r="W88" i="11"/>
  <c r="X88" i="11"/>
  <c r="Y88" i="11"/>
  <c r="Z88" i="11"/>
  <c r="AA88" i="11"/>
  <c r="AB88" i="11"/>
  <c r="AC88" i="11"/>
  <c r="AD88" i="11"/>
  <c r="AE88" i="11"/>
  <c r="AF88" i="11"/>
  <c r="AG88" i="11"/>
  <c r="AH88" i="11"/>
  <c r="AI88" i="11"/>
  <c r="AJ88" i="11"/>
  <c r="AK88" i="11"/>
  <c r="AL88" i="11"/>
  <c r="AM88" i="11"/>
  <c r="AN88" i="11"/>
  <c r="AO88" i="11"/>
  <c r="AP88" i="11"/>
  <c r="AQ88" i="11"/>
  <c r="C89" i="11"/>
  <c r="D89" i="11"/>
  <c r="E89" i="11"/>
  <c r="F89" i="11"/>
  <c r="G89" i="11"/>
  <c r="H89" i="11"/>
  <c r="I89" i="11"/>
  <c r="J89" i="11"/>
  <c r="K89" i="11"/>
  <c r="L89" i="11"/>
  <c r="M89" i="11"/>
  <c r="N89" i="11"/>
  <c r="O89" i="11"/>
  <c r="P89" i="11"/>
  <c r="Q89" i="11"/>
  <c r="R89" i="11"/>
  <c r="S89" i="11"/>
  <c r="T89" i="11"/>
  <c r="U89" i="11"/>
  <c r="V89" i="11"/>
  <c r="W89" i="11"/>
  <c r="X89" i="11"/>
  <c r="Y89" i="11"/>
  <c r="Z89" i="11"/>
  <c r="AA89" i="11"/>
  <c r="AB89" i="11"/>
  <c r="AC89" i="11"/>
  <c r="AD89" i="11"/>
  <c r="AE89" i="11"/>
  <c r="AF89" i="11"/>
  <c r="AG89" i="11"/>
  <c r="AH89" i="11"/>
  <c r="AI89" i="11"/>
  <c r="AJ89" i="11"/>
  <c r="AK89" i="11"/>
  <c r="AL89" i="11"/>
  <c r="AM89" i="11"/>
  <c r="AN89" i="11"/>
  <c r="AO89" i="11"/>
  <c r="AP89" i="11"/>
  <c r="AQ89" i="11"/>
  <c r="C90" i="11"/>
  <c r="D90" i="11"/>
  <c r="E90" i="11"/>
  <c r="F90" i="11"/>
  <c r="G90" i="11"/>
  <c r="H90" i="11"/>
  <c r="I90" i="11"/>
  <c r="J90" i="11"/>
  <c r="K90" i="11"/>
  <c r="L90" i="11"/>
  <c r="M90" i="11"/>
  <c r="N90" i="11"/>
  <c r="O90" i="11"/>
  <c r="P90" i="11"/>
  <c r="Q90" i="11"/>
  <c r="R90" i="11"/>
  <c r="S90" i="11"/>
  <c r="T90" i="11"/>
  <c r="U90" i="11"/>
  <c r="V90" i="11"/>
  <c r="W90" i="11"/>
  <c r="X90" i="11"/>
  <c r="Y90" i="11"/>
  <c r="Z90" i="11"/>
  <c r="AA90" i="11"/>
  <c r="AB90" i="11"/>
  <c r="AC90" i="11"/>
  <c r="AD90" i="11"/>
  <c r="AE90" i="11"/>
  <c r="AF90" i="11"/>
  <c r="AG90" i="11"/>
  <c r="AH90" i="11"/>
  <c r="AI90" i="11"/>
  <c r="AJ90" i="11"/>
  <c r="AK90" i="11"/>
  <c r="AL90" i="11"/>
  <c r="AM90" i="11"/>
  <c r="AN90" i="11"/>
  <c r="AO90" i="11"/>
  <c r="AP90" i="11"/>
  <c r="AQ90" i="11"/>
  <c r="C91" i="11"/>
  <c r="D91" i="11"/>
  <c r="E91" i="11"/>
  <c r="F91" i="11"/>
  <c r="G91" i="11"/>
  <c r="H91" i="11"/>
  <c r="I91" i="11"/>
  <c r="J91" i="11"/>
  <c r="K91" i="11"/>
  <c r="L91" i="11"/>
  <c r="M91" i="11"/>
  <c r="N91" i="11"/>
  <c r="O91" i="11"/>
  <c r="P91" i="11"/>
  <c r="Q91" i="11"/>
  <c r="R91" i="11"/>
  <c r="S91" i="11"/>
  <c r="T91" i="11"/>
  <c r="U91" i="11"/>
  <c r="V91" i="11"/>
  <c r="W91" i="11"/>
  <c r="X91" i="11"/>
  <c r="Y91" i="11"/>
  <c r="Z91" i="11"/>
  <c r="AA91" i="11"/>
  <c r="AB91" i="11"/>
  <c r="AC91" i="11"/>
  <c r="AD91" i="11"/>
  <c r="AE91" i="11"/>
  <c r="AF91" i="11"/>
  <c r="AG91" i="11"/>
  <c r="AH91" i="11"/>
  <c r="AI91" i="11"/>
  <c r="AJ91" i="11"/>
  <c r="AK91" i="11"/>
  <c r="AL91" i="11"/>
  <c r="AM91" i="11"/>
  <c r="AN91" i="11"/>
  <c r="AO91" i="11"/>
  <c r="AP91" i="11"/>
  <c r="AQ91" i="11"/>
  <c r="C92" i="11"/>
  <c r="D92" i="11"/>
  <c r="E92" i="11"/>
  <c r="F92" i="11"/>
  <c r="G92" i="11"/>
  <c r="H92" i="11"/>
  <c r="I92" i="11"/>
  <c r="J92" i="11"/>
  <c r="K92" i="11"/>
  <c r="L92" i="11"/>
  <c r="M92" i="11"/>
  <c r="N92" i="11"/>
  <c r="O92" i="11"/>
  <c r="P92" i="11"/>
  <c r="Q92" i="11"/>
  <c r="R92" i="11"/>
  <c r="S92" i="11"/>
  <c r="T92" i="11"/>
  <c r="U92" i="11"/>
  <c r="V92" i="11"/>
  <c r="W92" i="11"/>
  <c r="X92" i="11"/>
  <c r="Y92" i="11"/>
  <c r="Z92" i="11"/>
  <c r="AA92" i="11"/>
  <c r="AB92" i="11"/>
  <c r="AC92" i="11"/>
  <c r="AD92" i="11"/>
  <c r="AE92" i="11"/>
  <c r="AF92" i="11"/>
  <c r="AG92" i="11"/>
  <c r="AH92" i="11"/>
  <c r="AI92" i="11"/>
  <c r="AJ92" i="11"/>
  <c r="AK92" i="11"/>
  <c r="AL92" i="11"/>
  <c r="AM92" i="11"/>
  <c r="AN92" i="11"/>
  <c r="AO92" i="11"/>
  <c r="AP92" i="11"/>
  <c r="AQ92" i="11"/>
  <c r="C93" i="11"/>
  <c r="D93" i="11"/>
  <c r="E93" i="11"/>
  <c r="F93" i="11"/>
  <c r="G93" i="11"/>
  <c r="H93" i="11"/>
  <c r="I93" i="11"/>
  <c r="J93" i="11"/>
  <c r="K93" i="11"/>
  <c r="L93" i="11"/>
  <c r="M93" i="11"/>
  <c r="N93" i="11"/>
  <c r="O93" i="11"/>
  <c r="P93" i="11"/>
  <c r="Q93" i="11"/>
  <c r="R93" i="11"/>
  <c r="S93" i="11"/>
  <c r="T93" i="11"/>
  <c r="U93" i="11"/>
  <c r="V93" i="11"/>
  <c r="W93" i="11"/>
  <c r="X93" i="11"/>
  <c r="Y93" i="11"/>
  <c r="Z93" i="11"/>
  <c r="AA93" i="11"/>
  <c r="AB93" i="11"/>
  <c r="AC93" i="11"/>
  <c r="AD93" i="11"/>
  <c r="AE93" i="11"/>
  <c r="AF93" i="11"/>
  <c r="AG93" i="11"/>
  <c r="AH93" i="11"/>
  <c r="AI93" i="11"/>
  <c r="AJ93" i="11"/>
  <c r="AK93" i="11"/>
  <c r="AL93" i="11"/>
  <c r="AM93" i="11"/>
  <c r="AN93" i="11"/>
  <c r="AO93" i="11"/>
  <c r="AP93" i="11"/>
  <c r="AQ93" i="11"/>
  <c r="C94" i="11"/>
  <c r="D94" i="11"/>
  <c r="E94" i="11"/>
  <c r="F94" i="11"/>
  <c r="G94" i="11"/>
  <c r="H94" i="11"/>
  <c r="I94" i="11"/>
  <c r="J94" i="11"/>
  <c r="K94" i="11"/>
  <c r="L94" i="11"/>
  <c r="M94" i="11"/>
  <c r="N94" i="11"/>
  <c r="O94" i="11"/>
  <c r="P94" i="11"/>
  <c r="Q94" i="11"/>
  <c r="R94" i="11"/>
  <c r="S94" i="11"/>
  <c r="T94" i="11"/>
  <c r="U94" i="11"/>
  <c r="V94" i="11"/>
  <c r="W94" i="11"/>
  <c r="X94" i="11"/>
  <c r="Y94" i="11"/>
  <c r="Z94" i="11"/>
  <c r="AA94" i="11"/>
  <c r="AB94" i="11"/>
  <c r="AC94" i="11"/>
  <c r="AD94" i="11"/>
  <c r="AE94" i="11"/>
  <c r="AF94" i="11"/>
  <c r="AG94" i="11"/>
  <c r="AH94" i="11"/>
  <c r="AI94" i="11"/>
  <c r="AJ94" i="11"/>
  <c r="AK94" i="11"/>
  <c r="AL94" i="11"/>
  <c r="AM94" i="11"/>
  <c r="AN94" i="11"/>
  <c r="AO94" i="11"/>
  <c r="AP94" i="11"/>
  <c r="AQ94" i="11"/>
  <c r="C95" i="11"/>
  <c r="D95" i="11"/>
  <c r="E95" i="11"/>
  <c r="F95" i="11"/>
  <c r="G95" i="11"/>
  <c r="H95" i="11"/>
  <c r="I95" i="11"/>
  <c r="J95" i="11"/>
  <c r="K95" i="11"/>
  <c r="L95" i="11"/>
  <c r="M95" i="11"/>
  <c r="N95" i="11"/>
  <c r="O95" i="11"/>
  <c r="P95" i="11"/>
  <c r="Q95" i="11"/>
  <c r="R95" i="11"/>
  <c r="S95" i="11"/>
  <c r="T95" i="11"/>
  <c r="U95" i="11"/>
  <c r="V95" i="11"/>
  <c r="W95" i="11"/>
  <c r="X95" i="11"/>
  <c r="Y95" i="11"/>
  <c r="Z95" i="11"/>
  <c r="AA95" i="11"/>
  <c r="AB95" i="11"/>
  <c r="AC95" i="11"/>
  <c r="AD95" i="11"/>
  <c r="AE95" i="11"/>
  <c r="AF95" i="11"/>
  <c r="AG95" i="11"/>
  <c r="AH95" i="11"/>
  <c r="AI95" i="11"/>
  <c r="AJ95" i="11"/>
  <c r="AK95" i="11"/>
  <c r="AL95" i="11"/>
  <c r="AM95" i="11"/>
  <c r="AN95" i="11"/>
  <c r="AO95" i="11"/>
  <c r="AP95" i="11"/>
  <c r="AQ95" i="11"/>
  <c r="C96" i="11"/>
  <c r="D96" i="11"/>
  <c r="E96" i="11"/>
  <c r="F96" i="11"/>
  <c r="G96" i="11"/>
  <c r="H96" i="11"/>
  <c r="I96" i="11"/>
  <c r="J96" i="11"/>
  <c r="K96" i="11"/>
  <c r="L96" i="11"/>
  <c r="M96" i="11"/>
  <c r="N96" i="11"/>
  <c r="O96" i="11"/>
  <c r="P96" i="11"/>
  <c r="Q96" i="11"/>
  <c r="R96" i="11"/>
  <c r="S96" i="11"/>
  <c r="T96" i="11"/>
  <c r="U96" i="11"/>
  <c r="V96" i="11"/>
  <c r="W96" i="11"/>
  <c r="X96" i="11"/>
  <c r="Y96" i="11"/>
  <c r="Z96" i="11"/>
  <c r="AA96" i="11"/>
  <c r="AB96" i="11"/>
  <c r="AC96" i="11"/>
  <c r="AD96" i="11"/>
  <c r="AE96" i="11"/>
  <c r="AF96" i="11"/>
  <c r="AG96" i="11"/>
  <c r="AH96" i="11"/>
  <c r="AI96" i="11"/>
  <c r="AJ96" i="11"/>
  <c r="AK96" i="11"/>
  <c r="AL96" i="11"/>
  <c r="AM96" i="11"/>
  <c r="AN96" i="11"/>
  <c r="AO96" i="11"/>
  <c r="AP96" i="11"/>
  <c r="AQ96" i="11"/>
  <c r="C97" i="11"/>
  <c r="D97" i="11"/>
  <c r="E97" i="11"/>
  <c r="F97" i="11"/>
  <c r="G97" i="11"/>
  <c r="H97" i="11"/>
  <c r="I97" i="11"/>
  <c r="J97" i="11"/>
  <c r="K97" i="11"/>
  <c r="L97" i="11"/>
  <c r="M97" i="11"/>
  <c r="N97" i="11"/>
  <c r="O97" i="11"/>
  <c r="P97" i="11"/>
  <c r="Q97" i="11"/>
  <c r="R97" i="11"/>
  <c r="S97" i="11"/>
  <c r="T97" i="11"/>
  <c r="U97" i="11"/>
  <c r="V97" i="11"/>
  <c r="W97" i="11"/>
  <c r="X97" i="11"/>
  <c r="Y97" i="11"/>
  <c r="Z97" i="11"/>
  <c r="AA97" i="11"/>
  <c r="AB97" i="11"/>
  <c r="AC97" i="11"/>
  <c r="AD97" i="11"/>
  <c r="AE97" i="11"/>
  <c r="AF97" i="11"/>
  <c r="AG97" i="11"/>
  <c r="AH97" i="11"/>
  <c r="AI97" i="11"/>
  <c r="AJ97" i="11"/>
  <c r="AK97" i="11"/>
  <c r="AL97" i="11"/>
  <c r="AM97" i="11"/>
  <c r="AN97" i="11"/>
  <c r="AO97" i="11"/>
  <c r="AP97" i="11"/>
  <c r="AQ97" i="11"/>
  <c r="C98" i="11"/>
  <c r="D98" i="11"/>
  <c r="E98" i="11"/>
  <c r="F98" i="11"/>
  <c r="G98" i="11"/>
  <c r="H98" i="11"/>
  <c r="I98" i="11"/>
  <c r="J98" i="11"/>
  <c r="K98" i="11"/>
  <c r="L98" i="11"/>
  <c r="M98" i="11"/>
  <c r="N98" i="11"/>
  <c r="O98" i="11"/>
  <c r="P98" i="11"/>
  <c r="Q98" i="11"/>
  <c r="R98" i="11"/>
  <c r="S98" i="11"/>
  <c r="T98" i="11"/>
  <c r="U98" i="11"/>
  <c r="V98" i="11"/>
  <c r="W98" i="11"/>
  <c r="X98" i="11"/>
  <c r="Y98" i="11"/>
  <c r="Z98" i="11"/>
  <c r="AA98" i="11"/>
  <c r="AB98" i="11"/>
  <c r="AC98" i="11"/>
  <c r="AD98" i="11"/>
  <c r="AE98" i="11"/>
  <c r="AF98" i="11"/>
  <c r="AG98" i="11"/>
  <c r="AH98" i="11"/>
  <c r="AI98" i="11"/>
  <c r="AJ98" i="11"/>
  <c r="AK98" i="11"/>
  <c r="AL98" i="11"/>
  <c r="AM98" i="11"/>
  <c r="AN98" i="11"/>
  <c r="AO98" i="11"/>
  <c r="AP98" i="11"/>
  <c r="AQ98" i="11"/>
  <c r="C99" i="11"/>
  <c r="D99" i="11"/>
  <c r="E99" i="11"/>
  <c r="F99" i="11"/>
  <c r="G99" i="11"/>
  <c r="H99" i="11"/>
  <c r="I99" i="11"/>
  <c r="J99" i="11"/>
  <c r="K99" i="11"/>
  <c r="L99" i="11"/>
  <c r="M99" i="11"/>
  <c r="N99" i="11"/>
  <c r="O99" i="11"/>
  <c r="P99" i="11"/>
  <c r="Q99" i="11"/>
  <c r="R99" i="11"/>
  <c r="S99" i="11"/>
  <c r="T99" i="11"/>
  <c r="U99" i="11"/>
  <c r="V99" i="11"/>
  <c r="W99" i="11"/>
  <c r="X99" i="11"/>
  <c r="Y99" i="11"/>
  <c r="Z99" i="11"/>
  <c r="AA99" i="11"/>
  <c r="AB99" i="11"/>
  <c r="AC99" i="11"/>
  <c r="AD99" i="11"/>
  <c r="AE99" i="11"/>
  <c r="AF99" i="11"/>
  <c r="AG99" i="11"/>
  <c r="AH99" i="11"/>
  <c r="AI99" i="11"/>
  <c r="AJ99" i="11"/>
  <c r="AK99" i="11"/>
  <c r="AL99" i="11"/>
  <c r="AM99" i="11"/>
  <c r="AN99" i="11"/>
  <c r="AO99" i="11"/>
  <c r="AP99" i="11"/>
  <c r="AQ99" i="11"/>
  <c r="C100" i="11"/>
  <c r="D100" i="11"/>
  <c r="E100" i="11"/>
  <c r="F100" i="11"/>
  <c r="G100" i="11"/>
  <c r="H100" i="11"/>
  <c r="I100" i="11"/>
  <c r="J100" i="11"/>
  <c r="K100" i="11"/>
  <c r="L100" i="11"/>
  <c r="M100" i="11"/>
  <c r="N100" i="11"/>
  <c r="O100" i="11"/>
  <c r="P100" i="11"/>
  <c r="Q100" i="11"/>
  <c r="R100" i="11"/>
  <c r="S100" i="11"/>
  <c r="T100" i="11"/>
  <c r="U100" i="11"/>
  <c r="V100" i="11"/>
  <c r="W100" i="11"/>
  <c r="X100" i="11"/>
  <c r="Y100" i="11"/>
  <c r="Z100" i="11"/>
  <c r="AA100" i="11"/>
  <c r="AB100" i="11"/>
  <c r="AC100" i="11"/>
  <c r="AD100" i="11"/>
  <c r="AE100" i="11"/>
  <c r="AF100" i="11"/>
  <c r="AG100" i="11"/>
  <c r="AH100" i="11"/>
  <c r="AI100" i="11"/>
  <c r="AJ100" i="11"/>
  <c r="AK100" i="11"/>
  <c r="AL100" i="11"/>
  <c r="AM100" i="11"/>
  <c r="AN100" i="11"/>
  <c r="AO100" i="11"/>
  <c r="AP100" i="11"/>
  <c r="AQ100" i="11"/>
  <c r="C101" i="11"/>
  <c r="D101" i="11"/>
  <c r="E101" i="11"/>
  <c r="F101" i="11"/>
  <c r="G101" i="11"/>
  <c r="H101" i="11"/>
  <c r="I101" i="11"/>
  <c r="J101" i="11"/>
  <c r="K101" i="11"/>
  <c r="L101" i="11"/>
  <c r="M101" i="11"/>
  <c r="N101" i="11"/>
  <c r="O101" i="11"/>
  <c r="P101" i="11"/>
  <c r="Q101" i="11"/>
  <c r="R101" i="11"/>
  <c r="S101" i="11"/>
  <c r="T101" i="11"/>
  <c r="U101" i="11"/>
  <c r="V101" i="11"/>
  <c r="W101" i="11"/>
  <c r="X101" i="11"/>
  <c r="Y101" i="11"/>
  <c r="Z101" i="11"/>
  <c r="AA101" i="11"/>
  <c r="AB101" i="11"/>
  <c r="AC101" i="11"/>
  <c r="AD101" i="11"/>
  <c r="AE101" i="11"/>
  <c r="AF101" i="11"/>
  <c r="AG101" i="11"/>
  <c r="AH101" i="11"/>
  <c r="AI101" i="11"/>
  <c r="AJ101" i="11"/>
  <c r="AK101" i="11"/>
  <c r="AL101" i="11"/>
  <c r="AM101" i="11"/>
  <c r="AN101" i="11"/>
  <c r="AO101" i="11"/>
  <c r="AP101" i="11"/>
  <c r="AQ101" i="11"/>
  <c r="C102" i="11"/>
  <c r="D102" i="11"/>
  <c r="E102" i="11"/>
  <c r="F102" i="11"/>
  <c r="G102" i="11"/>
  <c r="H102" i="11"/>
  <c r="I102" i="11"/>
  <c r="J102" i="11"/>
  <c r="K102" i="11"/>
  <c r="L102" i="11"/>
  <c r="M102" i="11"/>
  <c r="N102" i="11"/>
  <c r="O102" i="11"/>
  <c r="P102" i="11"/>
  <c r="Q102" i="11"/>
  <c r="R102" i="11"/>
  <c r="S102" i="11"/>
  <c r="T102" i="11"/>
  <c r="U102" i="11"/>
  <c r="V102" i="11"/>
  <c r="W102" i="11"/>
  <c r="X102" i="11"/>
  <c r="Y102" i="11"/>
  <c r="Z102" i="11"/>
  <c r="AA102" i="11"/>
  <c r="AB102" i="11"/>
  <c r="AC102" i="11"/>
  <c r="AD102" i="11"/>
  <c r="AE102" i="11"/>
  <c r="AF102" i="11"/>
  <c r="AG102" i="11"/>
  <c r="AH102" i="11"/>
  <c r="AI102" i="11"/>
  <c r="AJ102" i="11"/>
  <c r="AK102" i="11"/>
  <c r="AL102" i="11"/>
  <c r="AM102" i="11"/>
  <c r="AN102" i="11"/>
  <c r="AO102" i="11"/>
  <c r="AP102" i="11"/>
  <c r="AQ102" i="11"/>
  <c r="C103" i="11"/>
  <c r="D103" i="11"/>
  <c r="E103" i="11"/>
  <c r="F103" i="11"/>
  <c r="G103" i="11"/>
  <c r="H103" i="11"/>
  <c r="I103" i="11"/>
  <c r="J103" i="11"/>
  <c r="K103" i="11"/>
  <c r="L103" i="11"/>
  <c r="M103" i="11"/>
  <c r="N103" i="11"/>
  <c r="O103" i="11"/>
  <c r="P103" i="11"/>
  <c r="Q103" i="11"/>
  <c r="R103" i="11"/>
  <c r="S103" i="11"/>
  <c r="T103" i="11"/>
  <c r="U103" i="11"/>
  <c r="V103" i="11"/>
  <c r="W103" i="11"/>
  <c r="X103" i="11"/>
  <c r="Y103" i="11"/>
  <c r="Z103" i="11"/>
  <c r="AA103" i="11"/>
  <c r="AB103" i="11"/>
  <c r="AC103" i="11"/>
  <c r="AD103" i="11"/>
  <c r="AE103" i="11"/>
  <c r="AF103" i="11"/>
  <c r="AG103" i="11"/>
  <c r="AH103" i="11"/>
  <c r="AI103" i="11"/>
  <c r="AJ103" i="11"/>
  <c r="AK103" i="11"/>
  <c r="AL103" i="11"/>
  <c r="AM103" i="11"/>
  <c r="AN103" i="11"/>
  <c r="AO103" i="11"/>
  <c r="AP103" i="11"/>
  <c r="AQ103" i="11"/>
  <c r="C104" i="11"/>
  <c r="D104" i="11"/>
  <c r="E104" i="11"/>
  <c r="F104" i="11"/>
  <c r="G104" i="11"/>
  <c r="H104" i="11"/>
  <c r="I104" i="11"/>
  <c r="J104" i="11"/>
  <c r="K104" i="11"/>
  <c r="L104" i="11"/>
  <c r="M104" i="11"/>
  <c r="N104" i="11"/>
  <c r="O104" i="11"/>
  <c r="P104" i="11"/>
  <c r="Q104" i="11"/>
  <c r="R104" i="11"/>
  <c r="S104" i="11"/>
  <c r="T104" i="11"/>
  <c r="U104" i="11"/>
  <c r="V104" i="11"/>
  <c r="W104" i="11"/>
  <c r="X104" i="11"/>
  <c r="Y104" i="11"/>
  <c r="Z104" i="11"/>
  <c r="AA104" i="11"/>
  <c r="AB104" i="11"/>
  <c r="AC104" i="11"/>
  <c r="AD104" i="11"/>
  <c r="AE104" i="11"/>
  <c r="AF104" i="11"/>
  <c r="AG104" i="11"/>
  <c r="AH104" i="11"/>
  <c r="AI104" i="11"/>
  <c r="AJ104" i="11"/>
  <c r="AK104" i="11"/>
  <c r="AL104" i="11"/>
  <c r="AM104" i="11"/>
  <c r="AN104" i="11"/>
  <c r="AO104" i="11"/>
  <c r="AP104" i="11"/>
  <c r="AQ104" i="11"/>
  <c r="C105" i="11"/>
  <c r="D105" i="11"/>
  <c r="E105" i="11"/>
  <c r="F105" i="11"/>
  <c r="G105" i="11"/>
  <c r="H105" i="11"/>
  <c r="I105" i="11"/>
  <c r="J105" i="11"/>
  <c r="K105" i="11"/>
  <c r="L105" i="11"/>
  <c r="M105" i="11"/>
  <c r="N105" i="11"/>
  <c r="O105" i="11"/>
  <c r="P105" i="11"/>
  <c r="Q105" i="11"/>
  <c r="R105" i="11"/>
  <c r="S105" i="11"/>
  <c r="T105" i="11"/>
  <c r="U105" i="11"/>
  <c r="V105" i="11"/>
  <c r="W105" i="11"/>
  <c r="X105" i="11"/>
  <c r="Y105" i="11"/>
  <c r="Z105" i="11"/>
  <c r="AA105" i="11"/>
  <c r="AB105" i="11"/>
  <c r="AC105" i="11"/>
  <c r="AD105" i="11"/>
  <c r="AE105" i="11"/>
  <c r="AF105" i="11"/>
  <c r="AG105" i="11"/>
  <c r="AH105" i="11"/>
  <c r="AI105" i="11"/>
  <c r="AJ105" i="11"/>
  <c r="AK105" i="11"/>
  <c r="AL105" i="11"/>
  <c r="AM105" i="11"/>
  <c r="AN105" i="11"/>
  <c r="AO105" i="11"/>
  <c r="AP105" i="11"/>
  <c r="AQ105" i="11"/>
  <c r="C106" i="11"/>
  <c r="D106" i="11"/>
  <c r="E106" i="11"/>
  <c r="F106" i="11"/>
  <c r="G106" i="11"/>
  <c r="H106" i="11"/>
  <c r="I106" i="11"/>
  <c r="J106" i="11"/>
  <c r="K106" i="11"/>
  <c r="L106" i="11"/>
  <c r="M106" i="11"/>
  <c r="N106" i="11"/>
  <c r="O106" i="11"/>
  <c r="P106" i="11"/>
  <c r="Q106" i="11"/>
  <c r="R106" i="11"/>
  <c r="S106" i="11"/>
  <c r="T106" i="11"/>
  <c r="U106" i="11"/>
  <c r="V106" i="11"/>
  <c r="W106" i="11"/>
  <c r="X106" i="11"/>
  <c r="Y106" i="11"/>
  <c r="Z106" i="11"/>
  <c r="AA106" i="11"/>
  <c r="AB106" i="11"/>
  <c r="AC106" i="11"/>
  <c r="AD106" i="11"/>
  <c r="AE106" i="11"/>
  <c r="AF106" i="11"/>
  <c r="AG106" i="11"/>
  <c r="AH106" i="11"/>
  <c r="AI106" i="11"/>
  <c r="AJ106" i="11"/>
  <c r="AK106" i="11"/>
  <c r="AL106" i="11"/>
  <c r="AM106" i="11"/>
  <c r="AN106" i="11"/>
  <c r="AO106" i="11"/>
  <c r="AP106" i="11"/>
  <c r="AQ106" i="11"/>
  <c r="C107" i="11"/>
  <c r="D107" i="11"/>
  <c r="E107" i="11"/>
  <c r="F107" i="11"/>
  <c r="G107" i="11"/>
  <c r="H107" i="11"/>
  <c r="I107" i="11"/>
  <c r="J107" i="11"/>
  <c r="K107" i="11"/>
  <c r="L107" i="11"/>
  <c r="M107" i="11"/>
  <c r="N107" i="11"/>
  <c r="O107" i="11"/>
  <c r="P107" i="11"/>
  <c r="Q107" i="11"/>
  <c r="R107" i="11"/>
  <c r="S107" i="11"/>
  <c r="T107" i="11"/>
  <c r="U107" i="11"/>
  <c r="V107" i="11"/>
  <c r="W107" i="11"/>
  <c r="X107" i="11"/>
  <c r="Y107" i="11"/>
  <c r="Z107" i="11"/>
  <c r="AA107" i="11"/>
  <c r="AB107" i="11"/>
  <c r="AC107" i="11"/>
  <c r="AD107" i="11"/>
  <c r="AE107" i="11"/>
  <c r="AF107" i="11"/>
  <c r="AG107" i="11"/>
  <c r="AH107" i="11"/>
  <c r="AI107" i="11"/>
  <c r="AJ107" i="11"/>
  <c r="AK107" i="11"/>
  <c r="AL107" i="11"/>
  <c r="AM107" i="11"/>
  <c r="AN107" i="11"/>
  <c r="AO107" i="11"/>
  <c r="AP107" i="11"/>
  <c r="AQ107" i="11"/>
  <c r="C108" i="11"/>
  <c r="D108" i="11"/>
  <c r="E108" i="11"/>
  <c r="F108" i="11"/>
  <c r="G108" i="11"/>
  <c r="H108" i="11"/>
  <c r="I108" i="11"/>
  <c r="J108" i="11"/>
  <c r="K108" i="11"/>
  <c r="L108" i="11"/>
  <c r="M108" i="11"/>
  <c r="N108" i="11"/>
  <c r="O108" i="11"/>
  <c r="P108" i="11"/>
  <c r="Q108" i="11"/>
  <c r="R108" i="11"/>
  <c r="S108" i="11"/>
  <c r="T108" i="11"/>
  <c r="U108" i="11"/>
  <c r="V108" i="11"/>
  <c r="W108" i="11"/>
  <c r="X108" i="11"/>
  <c r="Y108" i="11"/>
  <c r="Z108" i="11"/>
  <c r="AA108" i="11"/>
  <c r="AB108" i="11"/>
  <c r="AC108" i="11"/>
  <c r="AD108" i="11"/>
  <c r="AE108" i="11"/>
  <c r="AF108" i="11"/>
  <c r="AG108" i="11"/>
  <c r="AH108" i="11"/>
  <c r="AI108" i="11"/>
  <c r="AJ108" i="11"/>
  <c r="AK108" i="11"/>
  <c r="AL108" i="11"/>
  <c r="AM108" i="11"/>
  <c r="AN108" i="11"/>
  <c r="AO108" i="11"/>
  <c r="AP108" i="11"/>
  <c r="AQ108" i="11"/>
  <c r="C109" i="11"/>
  <c r="D109" i="11"/>
  <c r="E109" i="11"/>
  <c r="F109" i="11"/>
  <c r="G109" i="11"/>
  <c r="H109" i="11"/>
  <c r="I109" i="11"/>
  <c r="J109" i="11"/>
  <c r="K109" i="11"/>
  <c r="L109" i="11"/>
  <c r="M109" i="11"/>
  <c r="N109" i="11"/>
  <c r="O109" i="11"/>
  <c r="P109" i="11"/>
  <c r="Q109" i="11"/>
  <c r="R109" i="11"/>
  <c r="S109" i="11"/>
  <c r="T109" i="11"/>
  <c r="U109" i="11"/>
  <c r="V109" i="11"/>
  <c r="W109" i="11"/>
  <c r="X109" i="11"/>
  <c r="Y109" i="11"/>
  <c r="Z109" i="11"/>
  <c r="AA109" i="11"/>
  <c r="AB109" i="11"/>
  <c r="AC109" i="11"/>
  <c r="AD109" i="11"/>
  <c r="AE109" i="11"/>
  <c r="AF109" i="11"/>
  <c r="AG109" i="11"/>
  <c r="AH109" i="11"/>
  <c r="AI109" i="11"/>
  <c r="AJ109" i="11"/>
  <c r="AK109" i="11"/>
  <c r="AL109" i="11"/>
  <c r="AM109" i="11"/>
  <c r="AN109" i="11"/>
  <c r="AO109" i="11"/>
  <c r="AP109" i="11"/>
  <c r="AQ109" i="11"/>
  <c r="C110" i="11"/>
  <c r="D110" i="11"/>
  <c r="E110" i="11"/>
  <c r="F110" i="11"/>
  <c r="G110" i="11"/>
  <c r="H110" i="11"/>
  <c r="I110" i="11"/>
  <c r="J110" i="11"/>
  <c r="K110" i="11"/>
  <c r="L110" i="11"/>
  <c r="M110" i="11"/>
  <c r="N110" i="11"/>
  <c r="O110" i="11"/>
  <c r="P110" i="11"/>
  <c r="Q110" i="11"/>
  <c r="R110" i="11"/>
  <c r="S110" i="11"/>
  <c r="T110" i="11"/>
  <c r="U110" i="11"/>
  <c r="V110" i="11"/>
  <c r="W110" i="11"/>
  <c r="X110" i="11"/>
  <c r="Y110" i="11"/>
  <c r="Z110" i="11"/>
  <c r="AA110" i="11"/>
  <c r="AB110" i="11"/>
  <c r="AC110" i="11"/>
  <c r="AD110" i="11"/>
  <c r="AE110" i="11"/>
  <c r="AF110" i="11"/>
  <c r="AG110" i="11"/>
  <c r="AH110" i="11"/>
  <c r="AI110" i="11"/>
  <c r="AJ110" i="11"/>
  <c r="AK110" i="11"/>
  <c r="AL110" i="11"/>
  <c r="AM110" i="11"/>
  <c r="AN110" i="11"/>
  <c r="AO110" i="11"/>
  <c r="AP110" i="11"/>
  <c r="AQ110" i="11"/>
  <c r="C111" i="11"/>
  <c r="D111" i="11"/>
  <c r="E111" i="11"/>
  <c r="F111" i="11"/>
  <c r="G111" i="11"/>
  <c r="H111" i="11"/>
  <c r="I111" i="11"/>
  <c r="J111" i="11"/>
  <c r="K111" i="11"/>
  <c r="L111" i="11"/>
  <c r="M111" i="11"/>
  <c r="N111" i="11"/>
  <c r="O111" i="11"/>
  <c r="P111" i="11"/>
  <c r="Q111" i="11"/>
  <c r="R111" i="11"/>
  <c r="S111" i="11"/>
  <c r="T111" i="11"/>
  <c r="U111" i="11"/>
  <c r="V111" i="11"/>
  <c r="W111" i="11"/>
  <c r="X111" i="11"/>
  <c r="Y111" i="11"/>
  <c r="Z111" i="11"/>
  <c r="AA111" i="11"/>
  <c r="AB111" i="11"/>
  <c r="AC111" i="11"/>
  <c r="AD111" i="11"/>
  <c r="AE111" i="11"/>
  <c r="AF111" i="11"/>
  <c r="AG111" i="11"/>
  <c r="AH111" i="11"/>
  <c r="AI111" i="11"/>
  <c r="AJ111" i="11"/>
  <c r="AK111" i="11"/>
  <c r="AL111" i="11"/>
  <c r="AM111" i="11"/>
  <c r="AN111" i="11"/>
  <c r="AO111" i="11"/>
  <c r="AP111" i="11"/>
  <c r="AQ111" i="11"/>
  <c r="C112" i="11"/>
  <c r="D112" i="11"/>
  <c r="E112" i="11"/>
  <c r="F112" i="11"/>
  <c r="G112" i="11"/>
  <c r="H112" i="11"/>
  <c r="I112" i="11"/>
  <c r="J112" i="11"/>
  <c r="K112" i="11"/>
  <c r="L112" i="11"/>
  <c r="M112" i="11"/>
  <c r="N112" i="11"/>
  <c r="O112" i="11"/>
  <c r="P112" i="11"/>
  <c r="Q112" i="11"/>
  <c r="R112" i="11"/>
  <c r="S112" i="11"/>
  <c r="T112" i="11"/>
  <c r="U112" i="11"/>
  <c r="V112" i="11"/>
  <c r="W112" i="11"/>
  <c r="X112" i="11"/>
  <c r="Y112" i="11"/>
  <c r="Z112" i="11"/>
  <c r="AA112" i="11"/>
  <c r="AB112" i="11"/>
  <c r="AC112" i="11"/>
  <c r="AD112" i="11"/>
  <c r="AE112" i="11"/>
  <c r="AF112" i="11"/>
  <c r="AG112" i="11"/>
  <c r="AH112" i="11"/>
  <c r="AI112" i="11"/>
  <c r="AJ112" i="11"/>
  <c r="AK112" i="11"/>
  <c r="AL112" i="11"/>
  <c r="AM112" i="11"/>
  <c r="AN112" i="11"/>
  <c r="AO112" i="11"/>
  <c r="AP112" i="11"/>
  <c r="AQ112" i="11"/>
  <c r="C113" i="11"/>
  <c r="D113" i="11"/>
  <c r="E113" i="11"/>
  <c r="F113" i="11"/>
  <c r="G113" i="11"/>
  <c r="H113" i="11"/>
  <c r="I113" i="11"/>
  <c r="J113" i="11"/>
  <c r="K113" i="11"/>
  <c r="L113" i="11"/>
  <c r="M113" i="11"/>
  <c r="N113" i="11"/>
  <c r="O113" i="11"/>
  <c r="P113" i="11"/>
  <c r="Q113" i="11"/>
  <c r="R113" i="11"/>
  <c r="S113" i="11"/>
  <c r="T113" i="11"/>
  <c r="U113" i="11"/>
  <c r="V113" i="11"/>
  <c r="W113" i="11"/>
  <c r="X113" i="11"/>
  <c r="Y113" i="11"/>
  <c r="Z113" i="11"/>
  <c r="AA113" i="11"/>
  <c r="AB113" i="11"/>
  <c r="AC113" i="11"/>
  <c r="AD113" i="11"/>
  <c r="AE113" i="11"/>
  <c r="AF113" i="11"/>
  <c r="AG113" i="11"/>
  <c r="AH113" i="11"/>
  <c r="AI113" i="11"/>
  <c r="AJ113" i="11"/>
  <c r="AK113" i="11"/>
  <c r="AL113" i="11"/>
  <c r="AM113" i="11"/>
  <c r="AN113" i="11"/>
  <c r="AO113" i="11"/>
  <c r="AP113" i="11"/>
  <c r="AQ113" i="11"/>
  <c r="C114" i="11"/>
  <c r="D114" i="11"/>
  <c r="E114" i="11"/>
  <c r="F114" i="11"/>
  <c r="G114" i="11"/>
  <c r="H114" i="11"/>
  <c r="I114" i="11"/>
  <c r="J114" i="11"/>
  <c r="K114" i="11"/>
  <c r="L114" i="11"/>
  <c r="M114" i="11"/>
  <c r="N114" i="11"/>
  <c r="O114" i="11"/>
  <c r="P114" i="11"/>
  <c r="Q114" i="11"/>
  <c r="R114" i="11"/>
  <c r="S114" i="11"/>
  <c r="T114" i="11"/>
  <c r="U114" i="11"/>
  <c r="V114" i="11"/>
  <c r="W114" i="11"/>
  <c r="X114" i="11"/>
  <c r="Y114" i="11"/>
  <c r="Z114" i="11"/>
  <c r="AA114" i="11"/>
  <c r="AB114" i="11"/>
  <c r="AC114" i="11"/>
  <c r="AD114" i="11"/>
  <c r="AE114" i="11"/>
  <c r="AF114" i="11"/>
  <c r="AG114" i="11"/>
  <c r="AH114" i="11"/>
  <c r="AI114" i="11"/>
  <c r="AJ114" i="11"/>
  <c r="AK114" i="11"/>
  <c r="AL114" i="11"/>
  <c r="AM114" i="11"/>
  <c r="AN114" i="11"/>
  <c r="AO114" i="11"/>
  <c r="AP114" i="11"/>
  <c r="AQ114" i="11"/>
  <c r="C115" i="11"/>
  <c r="D115" i="11"/>
  <c r="E115" i="11"/>
  <c r="F115" i="11"/>
  <c r="G115" i="11"/>
  <c r="H115" i="11"/>
  <c r="I115" i="11"/>
  <c r="J115" i="11"/>
  <c r="K115" i="11"/>
  <c r="L115" i="11"/>
  <c r="M115" i="11"/>
  <c r="N115" i="11"/>
  <c r="O115" i="11"/>
  <c r="P115" i="11"/>
  <c r="Q115" i="11"/>
  <c r="R115" i="11"/>
  <c r="S115" i="11"/>
  <c r="T115" i="11"/>
  <c r="U115" i="11"/>
  <c r="V115" i="11"/>
  <c r="W115" i="11"/>
  <c r="X115" i="11"/>
  <c r="Y115" i="11"/>
  <c r="Z115" i="11"/>
  <c r="AA115" i="11"/>
  <c r="AB115" i="11"/>
  <c r="AC115" i="11"/>
  <c r="AD115" i="11"/>
  <c r="AE115" i="11"/>
  <c r="AF115" i="11"/>
  <c r="AG115" i="11"/>
  <c r="AH115" i="11"/>
  <c r="AI115" i="11"/>
  <c r="AJ115" i="11"/>
  <c r="AK115" i="11"/>
  <c r="AL115" i="11"/>
  <c r="AM115" i="11"/>
  <c r="AN115" i="11"/>
  <c r="AO115" i="11"/>
  <c r="AP115" i="11"/>
  <c r="AQ115" i="11"/>
  <c r="C116" i="11"/>
  <c r="D116" i="11"/>
  <c r="E116" i="11"/>
  <c r="F116" i="11"/>
  <c r="G116" i="11"/>
  <c r="H116" i="11"/>
  <c r="I116" i="11"/>
  <c r="J116" i="11"/>
  <c r="K116" i="11"/>
  <c r="L116" i="11"/>
  <c r="M116" i="11"/>
  <c r="N116" i="11"/>
  <c r="O116" i="11"/>
  <c r="P116" i="11"/>
  <c r="Q116" i="11"/>
  <c r="R116" i="11"/>
  <c r="S116" i="11"/>
  <c r="T116" i="11"/>
  <c r="U116" i="11"/>
  <c r="V116" i="11"/>
  <c r="W116" i="11"/>
  <c r="X116" i="11"/>
  <c r="Y116" i="11"/>
  <c r="Z116" i="11"/>
  <c r="AA116" i="11"/>
  <c r="AB116" i="11"/>
  <c r="AC116" i="11"/>
  <c r="AD116" i="11"/>
  <c r="AE116" i="11"/>
  <c r="AF116" i="11"/>
  <c r="AG116" i="11"/>
  <c r="AH116" i="11"/>
  <c r="AI116" i="11"/>
  <c r="AJ116" i="11"/>
  <c r="AK116" i="11"/>
  <c r="AL116" i="11"/>
  <c r="AM116" i="11"/>
  <c r="AN116" i="11"/>
  <c r="AO116" i="11"/>
  <c r="AP116" i="11"/>
  <c r="AQ116" i="11"/>
  <c r="C117" i="11"/>
  <c r="D117" i="11"/>
  <c r="E117" i="11"/>
  <c r="F117" i="11"/>
  <c r="G117" i="11"/>
  <c r="H117" i="11"/>
  <c r="I117" i="11"/>
  <c r="J117" i="11"/>
  <c r="K117" i="11"/>
  <c r="L117" i="11"/>
  <c r="M117" i="11"/>
  <c r="N117" i="11"/>
  <c r="O117" i="11"/>
  <c r="P117" i="11"/>
  <c r="Q117" i="11"/>
  <c r="R117" i="11"/>
  <c r="S117" i="11"/>
  <c r="T117" i="11"/>
  <c r="U117" i="11"/>
  <c r="V117" i="11"/>
  <c r="W117" i="11"/>
  <c r="X117" i="11"/>
  <c r="Y117" i="11"/>
  <c r="Z117" i="11"/>
  <c r="AA117" i="11"/>
  <c r="AB117" i="11"/>
  <c r="AC117" i="11"/>
  <c r="AD117" i="11"/>
  <c r="AE117" i="11"/>
  <c r="AF117" i="11"/>
  <c r="AG117" i="11"/>
  <c r="AH117" i="11"/>
  <c r="AI117" i="11"/>
  <c r="AJ117" i="11"/>
  <c r="AK117" i="11"/>
  <c r="AL117" i="11"/>
  <c r="AM117" i="11"/>
  <c r="AN117" i="11"/>
  <c r="AO117" i="11"/>
  <c r="AP117" i="11"/>
  <c r="AQ117" i="11"/>
  <c r="C118" i="11"/>
  <c r="D118" i="11"/>
  <c r="E118" i="11"/>
  <c r="F118" i="11"/>
  <c r="G118" i="11"/>
  <c r="H118" i="11"/>
  <c r="I118" i="11"/>
  <c r="J118" i="11"/>
  <c r="K118" i="11"/>
  <c r="L118" i="11"/>
  <c r="M118" i="11"/>
  <c r="N118" i="11"/>
  <c r="O118" i="11"/>
  <c r="P118" i="11"/>
  <c r="Q118" i="11"/>
  <c r="R118" i="11"/>
  <c r="S118" i="11"/>
  <c r="T118" i="11"/>
  <c r="U118" i="11"/>
  <c r="V118" i="11"/>
  <c r="W118" i="11"/>
  <c r="X118" i="11"/>
  <c r="Y118" i="11"/>
  <c r="Z118" i="11"/>
  <c r="AA118" i="11"/>
  <c r="AB118" i="11"/>
  <c r="AC118" i="11"/>
  <c r="AD118" i="11"/>
  <c r="AE118" i="11"/>
  <c r="AF118" i="11"/>
  <c r="AG118" i="11"/>
  <c r="AH118" i="11"/>
  <c r="AI118" i="11"/>
  <c r="AJ118" i="11"/>
  <c r="AK118" i="11"/>
  <c r="AL118" i="11"/>
  <c r="AM118" i="11"/>
  <c r="AN118" i="11"/>
  <c r="AO118" i="11"/>
  <c r="AP118" i="11"/>
  <c r="AQ118" i="11"/>
  <c r="C119" i="11"/>
  <c r="D119" i="11"/>
  <c r="E119" i="11"/>
  <c r="F119" i="11"/>
  <c r="G119" i="11"/>
  <c r="H119" i="11"/>
  <c r="I119" i="11"/>
  <c r="J119" i="11"/>
  <c r="K119" i="11"/>
  <c r="L119" i="11"/>
  <c r="M119" i="11"/>
  <c r="N119" i="11"/>
  <c r="O119" i="11"/>
  <c r="P119" i="11"/>
  <c r="Q119" i="11"/>
  <c r="R119" i="11"/>
  <c r="S119" i="11"/>
  <c r="T119" i="11"/>
  <c r="U119" i="11"/>
  <c r="V119" i="11"/>
  <c r="W119" i="11"/>
  <c r="X119" i="11"/>
  <c r="Y119" i="11"/>
  <c r="Z119" i="11"/>
  <c r="AA119" i="11"/>
  <c r="AB119" i="11"/>
  <c r="AC119" i="11"/>
  <c r="AD119" i="11"/>
  <c r="AE119" i="11"/>
  <c r="AF119" i="11"/>
  <c r="AG119" i="11"/>
  <c r="AH119" i="11"/>
  <c r="AI119" i="11"/>
  <c r="AJ119" i="11"/>
  <c r="AK119" i="11"/>
  <c r="AL119" i="11"/>
  <c r="AM119" i="11"/>
  <c r="AN119" i="11"/>
  <c r="AO119" i="11"/>
  <c r="AP119" i="11"/>
  <c r="AQ119" i="11"/>
  <c r="C120" i="11"/>
  <c r="D120" i="11"/>
  <c r="E120" i="11"/>
  <c r="F120" i="11"/>
  <c r="G120" i="11"/>
  <c r="H120" i="11"/>
  <c r="I120" i="11"/>
  <c r="J120" i="11"/>
  <c r="K120" i="11"/>
  <c r="L120" i="11"/>
  <c r="M120" i="11"/>
  <c r="N120" i="11"/>
  <c r="O120" i="11"/>
  <c r="P120" i="11"/>
  <c r="Q120" i="11"/>
  <c r="R120" i="11"/>
  <c r="S120" i="11"/>
  <c r="T120" i="11"/>
  <c r="U120" i="11"/>
  <c r="V120" i="11"/>
  <c r="W120" i="11"/>
  <c r="X120" i="11"/>
  <c r="Y120" i="11"/>
  <c r="Z120" i="11"/>
  <c r="AA120" i="11"/>
  <c r="AB120" i="11"/>
  <c r="AC120" i="11"/>
  <c r="AD120" i="11"/>
  <c r="AE120" i="11"/>
  <c r="AF120" i="11"/>
  <c r="AG120" i="11"/>
  <c r="AH120" i="11"/>
  <c r="AI120" i="11"/>
  <c r="AJ120" i="11"/>
  <c r="AK120" i="11"/>
  <c r="AL120" i="11"/>
  <c r="AM120" i="11"/>
  <c r="AN120" i="11"/>
  <c r="AO120" i="11"/>
  <c r="AP120" i="11"/>
  <c r="AQ120" i="11"/>
  <c r="C121" i="11"/>
  <c r="D121" i="11"/>
  <c r="E121" i="11"/>
  <c r="F121" i="11"/>
  <c r="G121" i="11"/>
  <c r="H121" i="11"/>
  <c r="I121" i="11"/>
  <c r="J121" i="11"/>
  <c r="K121" i="11"/>
  <c r="L121" i="11"/>
  <c r="M121" i="11"/>
  <c r="N121" i="11"/>
  <c r="O121" i="11"/>
  <c r="P121" i="11"/>
  <c r="Q121" i="11"/>
  <c r="R121" i="11"/>
  <c r="S121" i="11"/>
  <c r="T121" i="11"/>
  <c r="U121" i="11"/>
  <c r="V121" i="11"/>
  <c r="W121" i="11"/>
  <c r="X121" i="11"/>
  <c r="Y121" i="11"/>
  <c r="Z121" i="11"/>
  <c r="AA121" i="11"/>
  <c r="AB121" i="11"/>
  <c r="AC121" i="11"/>
  <c r="AD121" i="11"/>
  <c r="AE121" i="11"/>
  <c r="AF121" i="11"/>
  <c r="AG121" i="11"/>
  <c r="AH121" i="11"/>
  <c r="AI121" i="11"/>
  <c r="AJ121" i="11"/>
  <c r="AK121" i="11"/>
  <c r="AL121" i="11"/>
  <c r="AM121" i="11"/>
  <c r="AN121" i="11"/>
  <c r="AO121" i="11"/>
  <c r="AP121" i="11"/>
  <c r="AQ121" i="11"/>
  <c r="C122" i="11"/>
  <c r="D122" i="11"/>
  <c r="E122" i="11"/>
  <c r="F122" i="11"/>
  <c r="G122" i="11"/>
  <c r="H122" i="11"/>
  <c r="I122" i="11"/>
  <c r="J122" i="11"/>
  <c r="K122" i="11"/>
  <c r="L122" i="11"/>
  <c r="M122" i="11"/>
  <c r="N122" i="11"/>
  <c r="O122" i="11"/>
  <c r="P122" i="11"/>
  <c r="Q122" i="11"/>
  <c r="R122" i="11"/>
  <c r="S122" i="11"/>
  <c r="T122" i="11"/>
  <c r="U122" i="11"/>
  <c r="V122" i="11"/>
  <c r="W122" i="11"/>
  <c r="X122" i="11"/>
  <c r="Y122" i="11"/>
  <c r="Z122" i="11"/>
  <c r="AA122" i="11"/>
  <c r="AB122" i="11"/>
  <c r="AC122" i="11"/>
  <c r="AD122" i="11"/>
  <c r="AE122" i="11"/>
  <c r="AF122" i="11"/>
  <c r="AG122" i="11"/>
  <c r="AH122" i="11"/>
  <c r="AI122" i="11"/>
  <c r="AJ122" i="11"/>
  <c r="AK122" i="11"/>
  <c r="AL122" i="11"/>
  <c r="AM122" i="11"/>
  <c r="AN122" i="11"/>
  <c r="AO122" i="11"/>
  <c r="AP122" i="11"/>
  <c r="AQ122" i="11"/>
  <c r="C123" i="11"/>
  <c r="D123" i="11"/>
  <c r="E123" i="11"/>
  <c r="F123" i="11"/>
  <c r="G123" i="11"/>
  <c r="H123" i="11"/>
  <c r="I123" i="11"/>
  <c r="J123" i="11"/>
  <c r="K123" i="11"/>
  <c r="L123" i="11"/>
  <c r="M123" i="11"/>
  <c r="N123" i="11"/>
  <c r="O123" i="11"/>
  <c r="P123" i="11"/>
  <c r="Q123" i="11"/>
  <c r="R123" i="11"/>
  <c r="S123" i="11"/>
  <c r="T123" i="11"/>
  <c r="U123" i="11"/>
  <c r="V123" i="11"/>
  <c r="W123" i="11"/>
  <c r="X123" i="11"/>
  <c r="Y123" i="11"/>
  <c r="Z123" i="11"/>
  <c r="AA123" i="11"/>
  <c r="AB123" i="11"/>
  <c r="AC123" i="11"/>
  <c r="AD123" i="11"/>
  <c r="AE123" i="11"/>
  <c r="AF123" i="11"/>
  <c r="AG123" i="11"/>
  <c r="AH123" i="11"/>
  <c r="AI123" i="11"/>
  <c r="AJ123" i="11"/>
  <c r="AK123" i="11"/>
  <c r="AL123" i="11"/>
  <c r="AM123" i="11"/>
  <c r="AN123" i="11"/>
  <c r="AO123" i="11"/>
  <c r="AP123" i="11"/>
  <c r="AQ123" i="11"/>
  <c r="C124" i="11"/>
  <c r="D124" i="11"/>
  <c r="E124" i="11"/>
  <c r="F124" i="11"/>
  <c r="G124" i="11"/>
  <c r="H124" i="11"/>
  <c r="I124" i="11"/>
  <c r="J124" i="11"/>
  <c r="K124" i="11"/>
  <c r="L124" i="11"/>
  <c r="M124" i="11"/>
  <c r="N124" i="11"/>
  <c r="O124" i="11"/>
  <c r="P124" i="11"/>
  <c r="Q124" i="11"/>
  <c r="R124" i="11"/>
  <c r="S124" i="11"/>
  <c r="T124" i="11"/>
  <c r="U124" i="11"/>
  <c r="V124" i="11"/>
  <c r="W124" i="11"/>
  <c r="X124" i="11"/>
  <c r="Y124" i="11"/>
  <c r="Z124" i="11"/>
  <c r="AA124" i="11"/>
  <c r="AB124" i="11"/>
  <c r="AC124" i="11"/>
  <c r="AD124" i="11"/>
  <c r="AE124" i="11"/>
  <c r="AF124" i="11"/>
  <c r="AG124" i="11"/>
  <c r="AH124" i="11"/>
  <c r="AI124" i="11"/>
  <c r="AJ124" i="11"/>
  <c r="AK124" i="11"/>
  <c r="AL124" i="11"/>
  <c r="AM124" i="11"/>
  <c r="AN124" i="11"/>
  <c r="AO124" i="11"/>
  <c r="AP124" i="11"/>
  <c r="AQ124" i="11"/>
  <c r="C125" i="11"/>
  <c r="D125" i="11"/>
  <c r="E125" i="11"/>
  <c r="F125" i="11"/>
  <c r="G125" i="11"/>
  <c r="H125" i="11"/>
  <c r="I125" i="11"/>
  <c r="J125" i="11"/>
  <c r="K125" i="11"/>
  <c r="L125" i="11"/>
  <c r="M125" i="11"/>
  <c r="N125" i="11"/>
  <c r="O125" i="11"/>
  <c r="P125" i="11"/>
  <c r="Q125" i="11"/>
  <c r="R125" i="11"/>
  <c r="S125" i="11"/>
  <c r="T125" i="11"/>
  <c r="U125" i="11"/>
  <c r="V125" i="11"/>
  <c r="W125" i="11"/>
  <c r="X125" i="11"/>
  <c r="Y125" i="11"/>
  <c r="Z125" i="11"/>
  <c r="AA125" i="11"/>
  <c r="AB125" i="11"/>
  <c r="AC125" i="11"/>
  <c r="AD125" i="11"/>
  <c r="AE125" i="11"/>
  <c r="AF125" i="11"/>
  <c r="AG125" i="11"/>
  <c r="AH125" i="11"/>
  <c r="AI125" i="11"/>
  <c r="AJ125" i="11"/>
  <c r="AK125" i="11"/>
  <c r="AL125" i="11"/>
  <c r="AM125" i="11"/>
  <c r="AN125" i="11"/>
  <c r="AO125" i="11"/>
  <c r="AP125" i="11"/>
  <c r="AQ125" i="11"/>
  <c r="C126" i="11"/>
  <c r="D126" i="11"/>
  <c r="E126" i="11"/>
  <c r="F126" i="11"/>
  <c r="G126" i="11"/>
  <c r="H126" i="11"/>
  <c r="I126" i="11"/>
  <c r="J126" i="11"/>
  <c r="K126" i="11"/>
  <c r="L126" i="11"/>
  <c r="M126" i="11"/>
  <c r="N126" i="11"/>
  <c r="O126" i="11"/>
  <c r="P126" i="11"/>
  <c r="Q126" i="11"/>
  <c r="R126" i="11"/>
  <c r="S126" i="11"/>
  <c r="T126" i="11"/>
  <c r="U126" i="11"/>
  <c r="V126" i="11"/>
  <c r="W126" i="11"/>
  <c r="X126" i="11"/>
  <c r="Y126" i="11"/>
  <c r="Z126" i="11"/>
  <c r="AA126" i="11"/>
  <c r="AB126" i="11"/>
  <c r="AC126" i="11"/>
  <c r="AD126" i="11"/>
  <c r="AE126" i="11"/>
  <c r="AF126" i="11"/>
  <c r="AG126" i="11"/>
  <c r="AH126" i="11"/>
  <c r="AI126" i="11"/>
  <c r="AJ126" i="11"/>
  <c r="AK126" i="11"/>
  <c r="AL126" i="11"/>
  <c r="AM126" i="11"/>
  <c r="AN126" i="11"/>
  <c r="AO126" i="11"/>
  <c r="AP126" i="11"/>
  <c r="AQ126" i="11"/>
  <c r="C127" i="11"/>
  <c r="D127" i="11"/>
  <c r="E127" i="11"/>
  <c r="F127" i="11"/>
  <c r="G127" i="11"/>
  <c r="H127" i="11"/>
  <c r="I127" i="11"/>
  <c r="J127" i="11"/>
  <c r="K127" i="11"/>
  <c r="L127" i="11"/>
  <c r="M127" i="11"/>
  <c r="N127" i="11"/>
  <c r="O127" i="11"/>
  <c r="P127" i="11"/>
  <c r="Q127" i="11"/>
  <c r="R127" i="11"/>
  <c r="S127" i="11"/>
  <c r="T127" i="11"/>
  <c r="U127" i="11"/>
  <c r="V127" i="11"/>
  <c r="W127" i="11"/>
  <c r="X127" i="11"/>
  <c r="Y127" i="11"/>
  <c r="Z127" i="11"/>
  <c r="AA127" i="11"/>
  <c r="AB127" i="11"/>
  <c r="AC127" i="11"/>
  <c r="AD127" i="11"/>
  <c r="AE127" i="11"/>
  <c r="AF127" i="11"/>
  <c r="AG127" i="11"/>
  <c r="AH127" i="11"/>
  <c r="AI127" i="11"/>
  <c r="AJ127" i="11"/>
  <c r="AK127" i="11"/>
  <c r="AL127" i="11"/>
  <c r="AM127" i="11"/>
  <c r="AN127" i="11"/>
  <c r="AO127" i="11"/>
  <c r="AP127" i="11"/>
  <c r="AQ127" i="11"/>
  <c r="C128" i="11"/>
  <c r="D128" i="11"/>
  <c r="E128" i="11"/>
  <c r="F128" i="11"/>
  <c r="G128" i="11"/>
  <c r="H128" i="11"/>
  <c r="I128" i="11"/>
  <c r="J128" i="11"/>
  <c r="K128" i="11"/>
  <c r="L128" i="11"/>
  <c r="M128" i="11"/>
  <c r="N128" i="11"/>
  <c r="O128" i="11"/>
  <c r="P128" i="11"/>
  <c r="Q128" i="11"/>
  <c r="R128" i="11"/>
  <c r="S128" i="11"/>
  <c r="T128" i="11"/>
  <c r="U128" i="11"/>
  <c r="V128" i="11"/>
  <c r="W128" i="11"/>
  <c r="X128" i="11"/>
  <c r="Y128" i="11"/>
  <c r="Z128" i="11"/>
  <c r="AA128" i="11"/>
  <c r="AB128" i="11"/>
  <c r="AC128" i="11"/>
  <c r="AD128" i="11"/>
  <c r="AE128" i="11"/>
  <c r="AF128" i="11"/>
  <c r="AG128" i="11"/>
  <c r="AH128" i="11"/>
  <c r="AI128" i="11"/>
  <c r="AJ128" i="11"/>
  <c r="AK128" i="11"/>
  <c r="AL128" i="11"/>
  <c r="AM128" i="11"/>
  <c r="AN128" i="11"/>
  <c r="AO128" i="11"/>
  <c r="AP128" i="11"/>
  <c r="AQ128" i="11"/>
  <c r="C129" i="11"/>
  <c r="D129" i="11"/>
  <c r="E129" i="11"/>
  <c r="F129" i="11"/>
  <c r="G129" i="11"/>
  <c r="H129" i="11"/>
  <c r="I129" i="11"/>
  <c r="J129" i="11"/>
  <c r="K129" i="11"/>
  <c r="L129" i="11"/>
  <c r="M129" i="11"/>
  <c r="N129" i="11"/>
  <c r="O129" i="11"/>
  <c r="P129" i="11"/>
  <c r="Q129" i="11"/>
  <c r="R129" i="11"/>
  <c r="S129" i="11"/>
  <c r="T129" i="11"/>
  <c r="U129" i="11"/>
  <c r="V129" i="11"/>
  <c r="W129" i="11"/>
  <c r="X129" i="11"/>
  <c r="Y129" i="11"/>
  <c r="Z129" i="11"/>
  <c r="AA129" i="11"/>
  <c r="AB129" i="11"/>
  <c r="AC129" i="11"/>
  <c r="AD129" i="11"/>
  <c r="AE129" i="11"/>
  <c r="AF129" i="11"/>
  <c r="AG129" i="11"/>
  <c r="AH129" i="11"/>
  <c r="AI129" i="11"/>
  <c r="AJ129" i="11"/>
  <c r="AK129" i="11"/>
  <c r="AL129" i="11"/>
  <c r="AM129" i="11"/>
  <c r="AN129" i="11"/>
  <c r="AO129" i="11"/>
  <c r="AP129" i="11"/>
  <c r="AQ129" i="11"/>
  <c r="C130" i="11"/>
  <c r="D130" i="11"/>
  <c r="E130" i="11"/>
  <c r="F130" i="11"/>
  <c r="G130" i="11"/>
  <c r="H130" i="11"/>
  <c r="I130" i="11"/>
  <c r="J130" i="11"/>
  <c r="K130" i="11"/>
  <c r="L130" i="11"/>
  <c r="M130" i="11"/>
  <c r="N130" i="11"/>
  <c r="O130" i="11"/>
  <c r="P130" i="11"/>
  <c r="Q130" i="11"/>
  <c r="R130" i="11"/>
  <c r="S130" i="11"/>
  <c r="T130" i="11"/>
  <c r="U130" i="11"/>
  <c r="V130" i="11"/>
  <c r="W130" i="11"/>
  <c r="X130" i="11"/>
  <c r="Y130" i="11"/>
  <c r="Z130" i="11"/>
  <c r="AA130" i="11"/>
  <c r="AB130" i="11"/>
  <c r="AC130" i="11"/>
  <c r="AD130" i="11"/>
  <c r="AE130" i="11"/>
  <c r="AF130" i="11"/>
  <c r="AG130" i="11"/>
  <c r="AH130" i="11"/>
  <c r="AI130" i="11"/>
  <c r="AJ130" i="11"/>
  <c r="AK130" i="11"/>
  <c r="AL130" i="11"/>
  <c r="AM130" i="11"/>
  <c r="AN130" i="11"/>
  <c r="AO130" i="11"/>
  <c r="AP130" i="11"/>
  <c r="AQ130" i="11"/>
  <c r="C131" i="11"/>
  <c r="D131" i="11"/>
  <c r="E131" i="11"/>
  <c r="F131" i="11"/>
  <c r="G131" i="11"/>
  <c r="H131" i="11"/>
  <c r="I131" i="11"/>
  <c r="J131" i="11"/>
  <c r="K131" i="11"/>
  <c r="L131" i="11"/>
  <c r="M131" i="11"/>
  <c r="N131" i="11"/>
  <c r="O131" i="11"/>
  <c r="P131" i="11"/>
  <c r="Q131" i="11"/>
  <c r="R131" i="11"/>
  <c r="S131" i="11"/>
  <c r="T131" i="11"/>
  <c r="U131" i="11"/>
  <c r="V131" i="11"/>
  <c r="W131" i="11"/>
  <c r="X131" i="11"/>
  <c r="Y131" i="11"/>
  <c r="Z131" i="11"/>
  <c r="AA131" i="11"/>
  <c r="AB131" i="11"/>
  <c r="AC131" i="11"/>
  <c r="AD131" i="11"/>
  <c r="AE131" i="11"/>
  <c r="AF131" i="11"/>
  <c r="AG131" i="11"/>
  <c r="AH131" i="11"/>
  <c r="AI131" i="11"/>
  <c r="AJ131" i="11"/>
  <c r="AK131" i="11"/>
  <c r="AL131" i="11"/>
  <c r="AM131" i="11"/>
  <c r="AN131" i="11"/>
  <c r="AO131" i="11"/>
  <c r="AP131" i="11"/>
  <c r="AQ131" i="11"/>
  <c r="C132" i="11"/>
  <c r="D132" i="11"/>
  <c r="E132" i="11"/>
  <c r="F132" i="11"/>
  <c r="G132" i="11"/>
  <c r="H132" i="11"/>
  <c r="I132" i="11"/>
  <c r="J132" i="11"/>
  <c r="K132" i="11"/>
  <c r="L132" i="11"/>
  <c r="M132" i="11"/>
  <c r="N132" i="11"/>
  <c r="O132" i="11"/>
  <c r="P132" i="11"/>
  <c r="Q132" i="11"/>
  <c r="R132" i="11"/>
  <c r="S132" i="11"/>
  <c r="T132" i="11"/>
  <c r="U132" i="11"/>
  <c r="V132" i="11"/>
  <c r="W132" i="11"/>
  <c r="X132" i="11"/>
  <c r="Y132" i="11"/>
  <c r="Z132" i="11"/>
  <c r="AA132" i="11"/>
  <c r="AB132" i="11"/>
  <c r="AC132" i="11"/>
  <c r="AD132" i="11"/>
  <c r="AE132" i="11"/>
  <c r="AF132" i="11"/>
  <c r="AG132" i="11"/>
  <c r="AH132" i="11"/>
  <c r="AI132" i="11"/>
  <c r="AJ132" i="11"/>
  <c r="AK132" i="11"/>
  <c r="AL132" i="11"/>
  <c r="AM132" i="11"/>
  <c r="AN132" i="11"/>
  <c r="AO132" i="11"/>
  <c r="AP132" i="11"/>
  <c r="AQ132" i="11"/>
  <c r="C133" i="11"/>
  <c r="D133" i="11"/>
  <c r="E133" i="11"/>
  <c r="F133" i="11"/>
  <c r="G133" i="11"/>
  <c r="H133" i="11"/>
  <c r="I133" i="11"/>
  <c r="J133" i="11"/>
  <c r="K133" i="11"/>
  <c r="L133" i="11"/>
  <c r="M133" i="11"/>
  <c r="N133" i="11"/>
  <c r="O133" i="11"/>
  <c r="P133" i="11"/>
  <c r="Q133" i="11"/>
  <c r="R133" i="11"/>
  <c r="S133" i="11"/>
  <c r="T133" i="11"/>
  <c r="U133" i="11"/>
  <c r="V133" i="11"/>
  <c r="W133" i="11"/>
  <c r="X133" i="11"/>
  <c r="Y133" i="11"/>
  <c r="Z133" i="11"/>
  <c r="AA133" i="11"/>
  <c r="AB133" i="11"/>
  <c r="AC133" i="11"/>
  <c r="AD133" i="11"/>
  <c r="AE133" i="11"/>
  <c r="AF133" i="11"/>
  <c r="AG133" i="11"/>
  <c r="AH133" i="11"/>
  <c r="AI133" i="11"/>
  <c r="AJ133" i="11"/>
  <c r="AK133" i="11"/>
  <c r="AL133" i="11"/>
  <c r="AM133" i="11"/>
  <c r="AN133" i="11"/>
  <c r="AO133" i="11"/>
  <c r="AP133" i="11"/>
  <c r="AQ133" i="11"/>
  <c r="C134" i="11"/>
  <c r="D134" i="11"/>
  <c r="E134" i="11"/>
  <c r="F134" i="11"/>
  <c r="G134" i="11"/>
  <c r="H134" i="11"/>
  <c r="I134" i="11"/>
  <c r="J134" i="11"/>
  <c r="K134" i="11"/>
  <c r="L134" i="11"/>
  <c r="M134" i="11"/>
  <c r="N134" i="11"/>
  <c r="O134" i="11"/>
  <c r="P134" i="11"/>
  <c r="Q134" i="11"/>
  <c r="R134" i="11"/>
  <c r="S134" i="11"/>
  <c r="T134" i="11"/>
  <c r="U134" i="11"/>
  <c r="V134" i="11"/>
  <c r="W134" i="11"/>
  <c r="X134" i="11"/>
  <c r="Y134" i="11"/>
  <c r="Z134" i="11"/>
  <c r="AA134" i="11"/>
  <c r="AB134" i="11"/>
  <c r="AC134" i="11"/>
  <c r="AD134" i="11"/>
  <c r="AE134" i="11"/>
  <c r="AF134" i="11"/>
  <c r="AG134" i="11"/>
  <c r="AH134" i="11"/>
  <c r="AI134" i="11"/>
  <c r="AJ134" i="11"/>
  <c r="AK134" i="11"/>
  <c r="AL134" i="11"/>
  <c r="AM134" i="11"/>
  <c r="AN134" i="11"/>
  <c r="AO134" i="11"/>
  <c r="AP134" i="11"/>
  <c r="AQ134" i="11"/>
  <c r="C135" i="11"/>
  <c r="D135" i="11"/>
  <c r="E135" i="11"/>
  <c r="F135" i="11"/>
  <c r="G135" i="11"/>
  <c r="H135" i="11"/>
  <c r="I135" i="11"/>
  <c r="J135" i="11"/>
  <c r="K135" i="11"/>
  <c r="L135" i="11"/>
  <c r="M135" i="11"/>
  <c r="N135" i="11"/>
  <c r="O135" i="11"/>
  <c r="P135" i="11"/>
  <c r="Q135" i="11"/>
  <c r="R135" i="11"/>
  <c r="S135" i="11"/>
  <c r="T135" i="11"/>
  <c r="U135" i="11"/>
  <c r="V135" i="11"/>
  <c r="W135" i="11"/>
  <c r="X135" i="11"/>
  <c r="Y135" i="11"/>
  <c r="Z135" i="11"/>
  <c r="AA135" i="11"/>
  <c r="AB135" i="11"/>
  <c r="AC135" i="11"/>
  <c r="AD135" i="11"/>
  <c r="AE135" i="11"/>
  <c r="AF135" i="11"/>
  <c r="AG135" i="11"/>
  <c r="AH135" i="11"/>
  <c r="AI135" i="11"/>
  <c r="AJ135" i="11"/>
  <c r="AK135" i="11"/>
  <c r="AL135" i="11"/>
  <c r="AM135" i="11"/>
  <c r="AN135" i="11"/>
  <c r="AO135" i="11"/>
  <c r="AP135" i="11"/>
  <c r="AQ135" i="11"/>
  <c r="C136" i="11"/>
  <c r="D136" i="11"/>
  <c r="E136" i="11"/>
  <c r="F136" i="11"/>
  <c r="G136" i="11"/>
  <c r="H136" i="11"/>
  <c r="I136" i="11"/>
  <c r="J136" i="11"/>
  <c r="K136" i="11"/>
  <c r="L136" i="11"/>
  <c r="M136" i="11"/>
  <c r="N136" i="11"/>
  <c r="O136" i="11"/>
  <c r="P136" i="11"/>
  <c r="Q136" i="11"/>
  <c r="R136" i="11"/>
  <c r="S136" i="11"/>
  <c r="T136" i="11"/>
  <c r="U136" i="11"/>
  <c r="V136" i="11"/>
  <c r="W136" i="11"/>
  <c r="X136" i="11"/>
  <c r="Y136" i="11"/>
  <c r="Z136" i="11"/>
  <c r="AA136" i="11"/>
  <c r="AB136" i="11"/>
  <c r="AC136" i="11"/>
  <c r="AD136" i="11"/>
  <c r="AE136" i="11"/>
  <c r="AF136" i="11"/>
  <c r="AG136" i="11"/>
  <c r="AH136" i="11"/>
  <c r="AI136" i="11"/>
  <c r="AJ136" i="11"/>
  <c r="AK136" i="11"/>
  <c r="AL136" i="11"/>
  <c r="AM136" i="11"/>
  <c r="AN136" i="11"/>
  <c r="AO136" i="11"/>
  <c r="AP136" i="11"/>
  <c r="AQ136" i="11"/>
  <c r="C137" i="11"/>
  <c r="D137" i="11"/>
  <c r="E137" i="11"/>
  <c r="F137" i="11"/>
  <c r="G137" i="11"/>
  <c r="H137" i="11"/>
  <c r="I137" i="11"/>
  <c r="J137" i="11"/>
  <c r="K137" i="11"/>
  <c r="L137" i="11"/>
  <c r="M137" i="11"/>
  <c r="N137" i="11"/>
  <c r="O137" i="11"/>
  <c r="P137" i="11"/>
  <c r="Q137" i="11"/>
  <c r="R137" i="11"/>
  <c r="S137" i="11"/>
  <c r="T137" i="11"/>
  <c r="U137" i="11"/>
  <c r="V137" i="11"/>
  <c r="W137" i="11"/>
  <c r="X137" i="11"/>
  <c r="Y137" i="11"/>
  <c r="Z137" i="11"/>
  <c r="AA137" i="11"/>
  <c r="AB137" i="11"/>
  <c r="AC137" i="11"/>
  <c r="AD137" i="11"/>
  <c r="AE137" i="11"/>
  <c r="AF137" i="11"/>
  <c r="AG137" i="11"/>
  <c r="AH137" i="11"/>
  <c r="AI137" i="11"/>
  <c r="AJ137" i="11"/>
  <c r="AK137" i="11"/>
  <c r="AL137" i="11"/>
  <c r="AM137" i="11"/>
  <c r="AN137" i="11"/>
  <c r="AO137" i="11"/>
  <c r="AP137" i="11"/>
  <c r="AQ137" i="11"/>
  <c r="C138" i="11"/>
  <c r="D138" i="11"/>
  <c r="E138" i="11"/>
  <c r="F138" i="11"/>
  <c r="G138" i="11"/>
  <c r="H138" i="11"/>
  <c r="I138" i="11"/>
  <c r="J138" i="11"/>
  <c r="K138" i="11"/>
  <c r="L138" i="11"/>
  <c r="M138" i="11"/>
  <c r="N138" i="11"/>
  <c r="O138" i="11"/>
  <c r="P138" i="11"/>
  <c r="Q138" i="11"/>
  <c r="R138" i="11"/>
  <c r="S138" i="11"/>
  <c r="T138" i="11"/>
  <c r="U138" i="11"/>
  <c r="V138" i="11"/>
  <c r="W138" i="11"/>
  <c r="X138" i="11"/>
  <c r="Y138" i="11"/>
  <c r="Z138" i="11"/>
  <c r="AA138" i="11"/>
  <c r="AB138" i="11"/>
  <c r="AC138" i="11"/>
  <c r="AD138" i="11"/>
  <c r="AE138" i="11"/>
  <c r="AF138" i="11"/>
  <c r="AG138" i="11"/>
  <c r="AH138" i="11"/>
  <c r="AI138" i="11"/>
  <c r="AJ138" i="11"/>
  <c r="AK138" i="11"/>
  <c r="AL138" i="11"/>
  <c r="AM138" i="11"/>
  <c r="AN138" i="11"/>
  <c r="AO138" i="11"/>
  <c r="AP138" i="11"/>
  <c r="AQ138" i="11"/>
  <c r="C139" i="11"/>
  <c r="D139" i="11"/>
  <c r="E139" i="11"/>
  <c r="F139" i="11"/>
  <c r="G139" i="11"/>
  <c r="H139" i="11"/>
  <c r="I139" i="11"/>
  <c r="J139" i="11"/>
  <c r="K139" i="11"/>
  <c r="L139" i="11"/>
  <c r="M139" i="11"/>
  <c r="N139" i="11"/>
  <c r="O139" i="11"/>
  <c r="P139" i="11"/>
  <c r="Q139" i="11"/>
  <c r="R139" i="11"/>
  <c r="S139" i="11"/>
  <c r="T139" i="11"/>
  <c r="U139" i="11"/>
  <c r="V139" i="11"/>
  <c r="W139" i="11"/>
  <c r="X139" i="11"/>
  <c r="Y139" i="11"/>
  <c r="Z139" i="11"/>
  <c r="AA139" i="11"/>
  <c r="AB139" i="11"/>
  <c r="AC139" i="11"/>
  <c r="AD139" i="11"/>
  <c r="AE139" i="11"/>
  <c r="AF139" i="11"/>
  <c r="AG139" i="11"/>
  <c r="AH139" i="11"/>
  <c r="AI139" i="11"/>
  <c r="AJ139" i="11"/>
  <c r="AK139" i="11"/>
  <c r="AL139" i="11"/>
  <c r="AM139" i="11"/>
  <c r="AN139" i="11"/>
  <c r="AO139" i="11"/>
  <c r="AP139" i="11"/>
  <c r="AQ139" i="11"/>
  <c r="C140" i="11"/>
  <c r="D140" i="11"/>
  <c r="E140" i="11"/>
  <c r="F140" i="11"/>
  <c r="G140" i="11"/>
  <c r="H140" i="11"/>
  <c r="I140" i="11"/>
  <c r="J140" i="11"/>
  <c r="K140" i="11"/>
  <c r="L140" i="11"/>
  <c r="M140" i="11"/>
  <c r="N140" i="11"/>
  <c r="O140" i="11"/>
  <c r="P140" i="11"/>
  <c r="Q140" i="11"/>
  <c r="R140" i="11"/>
  <c r="S140" i="11"/>
  <c r="T140" i="11"/>
  <c r="U140" i="11"/>
  <c r="V140" i="11"/>
  <c r="W140" i="11"/>
  <c r="X140" i="11"/>
  <c r="Y140" i="11"/>
  <c r="Z140" i="11"/>
  <c r="AA140" i="11"/>
  <c r="AB140" i="11"/>
  <c r="AC140" i="11"/>
  <c r="AD140" i="11"/>
  <c r="AE140" i="11"/>
  <c r="AF140" i="11"/>
  <c r="AG140" i="11"/>
  <c r="AH140" i="11"/>
  <c r="AI140" i="11"/>
  <c r="AJ140" i="11"/>
  <c r="AK140" i="11"/>
  <c r="AL140" i="11"/>
  <c r="AM140" i="11"/>
  <c r="AN140" i="11"/>
  <c r="AO140" i="11"/>
  <c r="AP140" i="11"/>
  <c r="AQ140" i="11"/>
  <c r="C141" i="11"/>
  <c r="D141" i="11"/>
  <c r="E141" i="11"/>
  <c r="F141" i="11"/>
  <c r="G141" i="11"/>
  <c r="H141" i="11"/>
  <c r="I141" i="11"/>
  <c r="J141" i="11"/>
  <c r="K141" i="11"/>
  <c r="L141" i="11"/>
  <c r="M141" i="11"/>
  <c r="N141" i="11"/>
  <c r="O141" i="11"/>
  <c r="P141" i="11"/>
  <c r="Q141" i="11"/>
  <c r="R141" i="11"/>
  <c r="S141" i="11"/>
  <c r="T141" i="11"/>
  <c r="U141" i="11"/>
  <c r="V141" i="11"/>
  <c r="W141" i="11"/>
  <c r="X141" i="11"/>
  <c r="Y141" i="11"/>
  <c r="Z141" i="11"/>
  <c r="AA141" i="11"/>
  <c r="AB141" i="11"/>
  <c r="AC141" i="11"/>
  <c r="AD141" i="11"/>
  <c r="AE141" i="11"/>
  <c r="AF141" i="11"/>
  <c r="AG141" i="11"/>
  <c r="AH141" i="11"/>
  <c r="AI141" i="11"/>
  <c r="AJ141" i="11"/>
  <c r="AK141" i="11"/>
  <c r="AL141" i="11"/>
  <c r="AM141" i="11"/>
  <c r="AN141" i="11"/>
  <c r="AO141" i="11"/>
  <c r="AP141" i="11"/>
  <c r="AQ141" i="11"/>
  <c r="C142" i="11"/>
  <c r="D142" i="11"/>
  <c r="E142" i="11"/>
  <c r="F142" i="11"/>
  <c r="G142" i="11"/>
  <c r="H142" i="11"/>
  <c r="I142" i="11"/>
  <c r="J142" i="11"/>
  <c r="K142" i="11"/>
  <c r="L142" i="11"/>
  <c r="M142" i="11"/>
  <c r="N142" i="11"/>
  <c r="O142" i="11"/>
  <c r="P142" i="11"/>
  <c r="Q142" i="11"/>
  <c r="R142" i="11"/>
  <c r="S142" i="11"/>
  <c r="T142" i="11"/>
  <c r="U142" i="11"/>
  <c r="V142" i="11"/>
  <c r="W142" i="11"/>
  <c r="X142" i="11"/>
  <c r="Y142" i="11"/>
  <c r="Z142" i="11"/>
  <c r="AA142" i="11"/>
  <c r="AB142" i="11"/>
  <c r="AC142" i="11"/>
  <c r="AD142" i="11"/>
  <c r="AE142" i="11"/>
  <c r="AF142" i="11"/>
  <c r="AG142" i="11"/>
  <c r="AH142" i="11"/>
  <c r="AI142" i="11"/>
  <c r="AJ142" i="11"/>
  <c r="AK142" i="11"/>
  <c r="AL142" i="11"/>
  <c r="AM142" i="11"/>
  <c r="AN142" i="11"/>
  <c r="AO142" i="11"/>
  <c r="AP142" i="11"/>
  <c r="AQ142" i="11"/>
  <c r="C143" i="11"/>
  <c r="D143" i="11"/>
  <c r="E143" i="11"/>
  <c r="F143" i="11"/>
  <c r="G143" i="11"/>
  <c r="H143" i="11"/>
  <c r="I143" i="11"/>
  <c r="J143" i="11"/>
  <c r="K143" i="11"/>
  <c r="L143" i="11"/>
  <c r="M143" i="11"/>
  <c r="N143" i="11"/>
  <c r="O143" i="11"/>
  <c r="P143" i="11"/>
  <c r="Q143" i="11"/>
  <c r="R143" i="11"/>
  <c r="S143" i="11"/>
  <c r="T143" i="11"/>
  <c r="U143" i="11"/>
  <c r="V143" i="11"/>
  <c r="W143" i="11"/>
  <c r="X143" i="11"/>
  <c r="Y143" i="11"/>
  <c r="Z143" i="11"/>
  <c r="AA143" i="11"/>
  <c r="AB143" i="11"/>
  <c r="AC143" i="11"/>
  <c r="AD143" i="11"/>
  <c r="AE143" i="11"/>
  <c r="AF143" i="11"/>
  <c r="AG143" i="11"/>
  <c r="AH143" i="11"/>
  <c r="AI143" i="11"/>
  <c r="AJ143" i="11"/>
  <c r="AK143" i="11"/>
  <c r="AL143" i="11"/>
  <c r="AM143" i="11"/>
  <c r="AN143" i="11"/>
  <c r="AO143" i="11"/>
  <c r="AP143" i="11"/>
  <c r="AQ143" i="11"/>
  <c r="C144" i="11"/>
  <c r="D144" i="11"/>
  <c r="E144" i="11"/>
  <c r="F144" i="11"/>
  <c r="G144" i="11"/>
  <c r="H144" i="11"/>
  <c r="I144" i="11"/>
  <c r="J144" i="11"/>
  <c r="K144" i="11"/>
  <c r="L144" i="11"/>
  <c r="M144" i="11"/>
  <c r="N144" i="11"/>
  <c r="O144" i="11"/>
  <c r="P144" i="11"/>
  <c r="Q144" i="11"/>
  <c r="R144" i="11"/>
  <c r="S144" i="11"/>
  <c r="T144" i="11"/>
  <c r="U144" i="11"/>
  <c r="V144" i="11"/>
  <c r="W144" i="11"/>
  <c r="X144" i="11"/>
  <c r="Y144" i="11"/>
  <c r="Z144" i="11"/>
  <c r="AA144" i="11"/>
  <c r="AB144" i="11"/>
  <c r="AC144" i="11"/>
  <c r="AD144" i="11"/>
  <c r="AE144" i="11"/>
  <c r="AF144" i="11"/>
  <c r="AG144" i="11"/>
  <c r="AH144" i="11"/>
  <c r="AI144" i="11"/>
  <c r="AJ144" i="11"/>
  <c r="AK144" i="11"/>
  <c r="AL144" i="11"/>
  <c r="AM144" i="11"/>
  <c r="AN144" i="11"/>
  <c r="AO144" i="11"/>
  <c r="AP144" i="11"/>
  <c r="AQ144" i="11"/>
  <c r="C145" i="11"/>
  <c r="D145" i="11"/>
  <c r="E145" i="11"/>
  <c r="F145" i="11"/>
  <c r="G145" i="11"/>
  <c r="H145" i="11"/>
  <c r="I145" i="11"/>
  <c r="J145" i="11"/>
  <c r="K145" i="11"/>
  <c r="L145" i="11"/>
  <c r="M145" i="11"/>
  <c r="N145" i="11"/>
  <c r="O145" i="11"/>
  <c r="P145" i="11"/>
  <c r="Q145" i="11"/>
  <c r="R145" i="11"/>
  <c r="S145" i="11"/>
  <c r="T145" i="11"/>
  <c r="U145" i="11"/>
  <c r="V145" i="11"/>
  <c r="W145" i="11"/>
  <c r="X145" i="11"/>
  <c r="Y145" i="11"/>
  <c r="Z145" i="11"/>
  <c r="AA145" i="11"/>
  <c r="AB145" i="11"/>
  <c r="AC145" i="11"/>
  <c r="AD145" i="11"/>
  <c r="AE145" i="11"/>
  <c r="AF145" i="11"/>
  <c r="AG145" i="11"/>
  <c r="AH145" i="11"/>
  <c r="AI145" i="11"/>
  <c r="AJ145" i="11"/>
  <c r="AK145" i="11"/>
  <c r="AL145" i="11"/>
  <c r="AM145" i="11"/>
  <c r="AN145" i="11"/>
  <c r="AO145" i="11"/>
  <c r="AP145" i="11"/>
  <c r="AQ145" i="11"/>
  <c r="C146" i="11"/>
  <c r="D146" i="11"/>
  <c r="E146" i="11"/>
  <c r="F146" i="11"/>
  <c r="G146" i="11"/>
  <c r="H146" i="11"/>
  <c r="I146" i="11"/>
  <c r="J146" i="11"/>
  <c r="K146" i="11"/>
  <c r="L146" i="11"/>
  <c r="M146" i="11"/>
  <c r="N146" i="11"/>
  <c r="O146" i="11"/>
  <c r="P146" i="11"/>
  <c r="Q146" i="11"/>
  <c r="R146" i="11"/>
  <c r="S146" i="11"/>
  <c r="T146" i="11"/>
  <c r="U146" i="11"/>
  <c r="V146" i="11"/>
  <c r="W146" i="11"/>
  <c r="X146" i="11"/>
  <c r="Y146" i="11"/>
  <c r="Z146" i="11"/>
  <c r="AA146" i="11"/>
  <c r="AB146" i="11"/>
  <c r="AC146" i="11"/>
  <c r="AD146" i="11"/>
  <c r="AE146" i="11"/>
  <c r="AF146" i="11"/>
  <c r="AG146" i="11"/>
  <c r="AH146" i="11"/>
  <c r="AI146" i="11"/>
  <c r="AJ146" i="11"/>
  <c r="AK146" i="11"/>
  <c r="AL146" i="11"/>
  <c r="AM146" i="11"/>
  <c r="AN146" i="11"/>
  <c r="AO146" i="11"/>
  <c r="AP146" i="11"/>
  <c r="AQ146" i="11"/>
  <c r="C147" i="11"/>
  <c r="D147" i="11"/>
  <c r="E147" i="11"/>
  <c r="F147" i="11"/>
  <c r="G147" i="11"/>
  <c r="H147" i="11"/>
  <c r="I147" i="11"/>
  <c r="J147" i="11"/>
  <c r="K147" i="11"/>
  <c r="L147" i="11"/>
  <c r="M147" i="11"/>
  <c r="N147" i="11"/>
  <c r="O147" i="11"/>
  <c r="P147" i="11"/>
  <c r="Q147" i="11"/>
  <c r="R147" i="11"/>
  <c r="S147" i="11"/>
  <c r="T147" i="11"/>
  <c r="U147" i="11"/>
  <c r="V147" i="11"/>
  <c r="W147" i="11"/>
  <c r="X147" i="11"/>
  <c r="Y147" i="11"/>
  <c r="Z147" i="11"/>
  <c r="AA147" i="11"/>
  <c r="AB147" i="11"/>
  <c r="AC147" i="11"/>
  <c r="AD147" i="11"/>
  <c r="AE147" i="11"/>
  <c r="AF147" i="11"/>
  <c r="AG147" i="11"/>
  <c r="AH147" i="11"/>
  <c r="AI147" i="11"/>
  <c r="AJ147" i="11"/>
  <c r="AK147" i="11"/>
  <c r="AL147" i="11"/>
  <c r="AM147" i="11"/>
  <c r="AN147" i="11"/>
  <c r="AO147" i="11"/>
  <c r="AP147" i="11"/>
  <c r="AQ147" i="11"/>
  <c r="C148" i="11"/>
  <c r="D148" i="11"/>
  <c r="E148" i="11"/>
  <c r="F148" i="11"/>
  <c r="G148" i="11"/>
  <c r="H148" i="11"/>
  <c r="I148" i="11"/>
  <c r="J148" i="11"/>
  <c r="K148" i="11"/>
  <c r="L148" i="11"/>
  <c r="M148" i="11"/>
  <c r="N148" i="11"/>
  <c r="O148" i="11"/>
  <c r="P148" i="11"/>
  <c r="Q148" i="11"/>
  <c r="R148" i="11"/>
  <c r="S148" i="11"/>
  <c r="T148" i="11"/>
  <c r="U148" i="11"/>
  <c r="V148" i="11"/>
  <c r="W148" i="11"/>
  <c r="X148" i="11"/>
  <c r="Y148" i="11"/>
  <c r="Z148" i="11"/>
  <c r="AA148" i="11"/>
  <c r="AB148" i="11"/>
  <c r="AC148" i="11"/>
  <c r="AD148" i="11"/>
  <c r="AE148" i="11"/>
  <c r="AF148" i="11"/>
  <c r="AG148" i="11"/>
  <c r="AH148" i="11"/>
  <c r="AI148" i="11"/>
  <c r="AJ148" i="11"/>
  <c r="AK148" i="11"/>
  <c r="AL148" i="11"/>
  <c r="AM148" i="11"/>
  <c r="AN148" i="11"/>
  <c r="AO148" i="11"/>
  <c r="AP148" i="11"/>
  <c r="AQ148" i="11"/>
  <c r="C149" i="11"/>
  <c r="D149" i="11"/>
  <c r="E149" i="11"/>
  <c r="F149" i="11"/>
  <c r="G149" i="11"/>
  <c r="H149" i="11"/>
  <c r="I149" i="11"/>
  <c r="J149" i="11"/>
  <c r="K149" i="11"/>
  <c r="L149" i="11"/>
  <c r="M149" i="11"/>
  <c r="N149" i="11"/>
  <c r="O149" i="11"/>
  <c r="P149" i="11"/>
  <c r="Q149" i="11"/>
  <c r="R149" i="11"/>
  <c r="S149" i="11"/>
  <c r="T149" i="11"/>
  <c r="U149" i="11"/>
  <c r="V149" i="11"/>
  <c r="W149" i="11"/>
  <c r="X149" i="11"/>
  <c r="Y149" i="11"/>
  <c r="Z149" i="11"/>
  <c r="AA149" i="11"/>
  <c r="AB149" i="11"/>
  <c r="AC149" i="11"/>
  <c r="AD149" i="11"/>
  <c r="AE149" i="11"/>
  <c r="AF149" i="11"/>
  <c r="AG149" i="11"/>
  <c r="AH149" i="11"/>
  <c r="AI149" i="11"/>
  <c r="AJ149" i="11"/>
  <c r="AK149" i="11"/>
  <c r="AL149" i="11"/>
  <c r="AM149" i="11"/>
  <c r="AN149" i="11"/>
  <c r="AO149" i="11"/>
  <c r="AP149" i="11"/>
  <c r="AQ149" i="11"/>
  <c r="C150" i="11"/>
  <c r="D150" i="11"/>
  <c r="E150" i="11"/>
  <c r="F150" i="11"/>
  <c r="G150" i="11"/>
  <c r="H150" i="11"/>
  <c r="I150" i="11"/>
  <c r="J150" i="11"/>
  <c r="K150" i="11"/>
  <c r="L150" i="11"/>
  <c r="M150" i="11"/>
  <c r="N150" i="11"/>
  <c r="O150" i="11"/>
  <c r="P150" i="11"/>
  <c r="Q150" i="11"/>
  <c r="R150" i="11"/>
  <c r="S150" i="11"/>
  <c r="T150" i="11"/>
  <c r="U150" i="11"/>
  <c r="V150" i="11"/>
  <c r="W150" i="11"/>
  <c r="X150" i="11"/>
  <c r="Y150" i="11"/>
  <c r="Z150" i="11"/>
  <c r="AA150" i="11"/>
  <c r="AB150" i="11"/>
  <c r="AC150" i="11"/>
  <c r="AD150" i="11"/>
  <c r="AE150" i="11"/>
  <c r="AF150" i="11"/>
  <c r="AG150" i="11"/>
  <c r="AH150" i="11"/>
  <c r="AI150" i="11"/>
  <c r="AJ150" i="11"/>
  <c r="AK150" i="11"/>
  <c r="AL150" i="11"/>
  <c r="AM150" i="11"/>
  <c r="AN150" i="11"/>
  <c r="AO150" i="11"/>
  <c r="AP150" i="11"/>
  <c r="AQ150" i="11"/>
  <c r="C151" i="11"/>
  <c r="D151" i="11"/>
  <c r="E151" i="11"/>
  <c r="F151" i="11"/>
  <c r="G151" i="11"/>
  <c r="H151" i="11"/>
  <c r="I151" i="11"/>
  <c r="J151" i="11"/>
  <c r="K151" i="11"/>
  <c r="L151" i="11"/>
  <c r="M151" i="11"/>
  <c r="N151" i="11"/>
  <c r="O151" i="11"/>
  <c r="P151" i="11"/>
  <c r="Q151" i="11"/>
  <c r="R151" i="11"/>
  <c r="S151" i="11"/>
  <c r="T151" i="11"/>
  <c r="U151" i="11"/>
  <c r="V151" i="11"/>
  <c r="W151" i="11"/>
  <c r="X151" i="11"/>
  <c r="Y151" i="11"/>
  <c r="Z151" i="11"/>
  <c r="AA151" i="11"/>
  <c r="AB151" i="11"/>
  <c r="AC151" i="11"/>
  <c r="AD151" i="11"/>
  <c r="AE151" i="11"/>
  <c r="AF151" i="11"/>
  <c r="AG151" i="11"/>
  <c r="AH151" i="11"/>
  <c r="AI151" i="11"/>
  <c r="AJ151" i="11"/>
  <c r="AK151" i="11"/>
  <c r="AL151" i="11"/>
  <c r="AM151" i="11"/>
  <c r="AN151" i="11"/>
  <c r="AO151" i="11"/>
  <c r="AP151" i="11"/>
  <c r="AQ151" i="11"/>
  <c r="C152" i="11"/>
  <c r="D152" i="11"/>
  <c r="E152" i="11"/>
  <c r="F152" i="11"/>
  <c r="G152" i="11"/>
  <c r="H152" i="11"/>
  <c r="I152" i="11"/>
  <c r="J152" i="11"/>
  <c r="K152" i="11"/>
  <c r="L152" i="11"/>
  <c r="M152" i="11"/>
  <c r="N152" i="11"/>
  <c r="O152" i="11"/>
  <c r="P152" i="11"/>
  <c r="Q152" i="11"/>
  <c r="R152" i="11"/>
  <c r="S152" i="11"/>
  <c r="T152" i="11"/>
  <c r="U152" i="11"/>
  <c r="V152" i="11"/>
  <c r="W152" i="11"/>
  <c r="X152" i="11"/>
  <c r="Y152" i="11"/>
  <c r="Z152" i="11"/>
  <c r="AA152" i="11"/>
  <c r="AB152" i="11"/>
  <c r="AC152" i="11"/>
  <c r="AD152" i="11"/>
  <c r="AE152" i="11"/>
  <c r="AF152" i="11"/>
  <c r="AG152" i="11"/>
  <c r="AH152" i="11"/>
  <c r="AI152" i="11"/>
  <c r="AJ152" i="11"/>
  <c r="AK152" i="11"/>
  <c r="AL152" i="11"/>
  <c r="AM152" i="11"/>
  <c r="AN152" i="11"/>
  <c r="AO152" i="11"/>
  <c r="AP152" i="11"/>
  <c r="AQ152" i="11"/>
  <c r="C153" i="11"/>
  <c r="D153" i="11"/>
  <c r="E153" i="11"/>
  <c r="F153" i="11"/>
  <c r="G153" i="11"/>
  <c r="H153" i="11"/>
  <c r="I153" i="11"/>
  <c r="J153" i="11"/>
  <c r="K153" i="11"/>
  <c r="L153" i="11"/>
  <c r="M153" i="11"/>
  <c r="N153" i="11"/>
  <c r="O153" i="11"/>
  <c r="P153" i="11"/>
  <c r="Q153" i="11"/>
  <c r="R153" i="11"/>
  <c r="S153" i="11"/>
  <c r="T153" i="11"/>
  <c r="U153" i="11"/>
  <c r="V153" i="11"/>
  <c r="W153" i="11"/>
  <c r="X153" i="11"/>
  <c r="Y153" i="11"/>
  <c r="Z153" i="11"/>
  <c r="AA153" i="11"/>
  <c r="AB153" i="11"/>
  <c r="AC153" i="11"/>
  <c r="AD153" i="11"/>
  <c r="AE153" i="11"/>
  <c r="AF153" i="11"/>
  <c r="AG153" i="11"/>
  <c r="AH153" i="11"/>
  <c r="AI153" i="11"/>
  <c r="AJ153" i="11"/>
  <c r="AK153" i="11"/>
  <c r="AL153" i="11"/>
  <c r="AM153" i="11"/>
  <c r="AN153" i="11"/>
  <c r="AO153" i="11"/>
  <c r="AP153" i="11"/>
  <c r="AQ153" i="11"/>
  <c r="C154" i="11"/>
  <c r="D154" i="11"/>
  <c r="E154" i="11"/>
  <c r="F154" i="11"/>
  <c r="G154" i="11"/>
  <c r="H154" i="11"/>
  <c r="I154" i="11"/>
  <c r="J154" i="11"/>
  <c r="K154" i="11"/>
  <c r="L154" i="11"/>
  <c r="M154" i="11"/>
  <c r="N154" i="11"/>
  <c r="O154" i="11"/>
  <c r="P154" i="11"/>
  <c r="Q154" i="11"/>
  <c r="R154" i="11"/>
  <c r="S154" i="11"/>
  <c r="T154" i="11"/>
  <c r="U154" i="11"/>
  <c r="V154" i="11"/>
  <c r="W154" i="11"/>
  <c r="X154" i="11"/>
  <c r="Y154" i="11"/>
  <c r="Z154" i="11"/>
  <c r="AA154" i="11"/>
  <c r="AB154" i="11"/>
  <c r="AC154" i="11"/>
  <c r="AD154" i="11"/>
  <c r="AE154" i="11"/>
  <c r="AF154" i="11"/>
  <c r="AG154" i="11"/>
  <c r="AH154" i="11"/>
  <c r="AI154" i="11"/>
  <c r="AJ154" i="11"/>
  <c r="AK154" i="11"/>
  <c r="AL154" i="11"/>
  <c r="AM154" i="11"/>
  <c r="AN154" i="11"/>
  <c r="AO154" i="11"/>
  <c r="AP154" i="11"/>
  <c r="AQ154" i="11"/>
  <c r="C155" i="11"/>
  <c r="D155" i="11"/>
  <c r="E155" i="11"/>
  <c r="F155" i="11"/>
  <c r="G155" i="11"/>
  <c r="H155" i="11"/>
  <c r="I155" i="11"/>
  <c r="J155" i="11"/>
  <c r="K155" i="11"/>
  <c r="L155" i="11"/>
  <c r="M155" i="11"/>
  <c r="N155" i="11"/>
  <c r="O155" i="11"/>
  <c r="P155" i="11"/>
  <c r="Q155" i="11"/>
  <c r="R155" i="11"/>
  <c r="S155" i="11"/>
  <c r="T155" i="11"/>
  <c r="U155" i="11"/>
  <c r="V155" i="11"/>
  <c r="W155" i="11"/>
  <c r="X155" i="11"/>
  <c r="Y155" i="11"/>
  <c r="Z155" i="11"/>
  <c r="AA155" i="11"/>
  <c r="AB155" i="11"/>
  <c r="AC155" i="11"/>
  <c r="AD155" i="11"/>
  <c r="AE155" i="11"/>
  <c r="AF155" i="11"/>
  <c r="AG155" i="11"/>
  <c r="AH155" i="11"/>
  <c r="AI155" i="11"/>
  <c r="AJ155" i="11"/>
  <c r="AK155" i="11"/>
  <c r="AL155" i="11"/>
  <c r="AM155" i="11"/>
  <c r="AN155" i="11"/>
  <c r="AO155" i="11"/>
  <c r="AP155" i="11"/>
  <c r="AQ155" i="11"/>
  <c r="C156" i="11"/>
  <c r="D156" i="11"/>
  <c r="E156" i="11"/>
  <c r="F156" i="11"/>
  <c r="G156" i="11"/>
  <c r="H156" i="11"/>
  <c r="I156" i="11"/>
  <c r="J156" i="11"/>
  <c r="K156" i="11"/>
  <c r="L156" i="11"/>
  <c r="M156" i="11"/>
  <c r="N156" i="11"/>
  <c r="O156" i="11"/>
  <c r="P156" i="11"/>
  <c r="Q156" i="11"/>
  <c r="R156" i="11"/>
  <c r="S156" i="11"/>
  <c r="T156" i="11"/>
  <c r="U156" i="11"/>
  <c r="V156" i="11"/>
  <c r="W156" i="11"/>
  <c r="X156" i="11"/>
  <c r="Y156" i="11"/>
  <c r="Z156" i="11"/>
  <c r="AA156" i="11"/>
  <c r="AB156" i="11"/>
  <c r="AC156" i="11"/>
  <c r="AD156" i="11"/>
  <c r="AE156" i="11"/>
  <c r="AF156" i="11"/>
  <c r="AG156" i="11"/>
  <c r="AH156" i="11"/>
  <c r="AI156" i="11"/>
  <c r="AJ156" i="11"/>
  <c r="AK156" i="11"/>
  <c r="AL156" i="11"/>
  <c r="AM156" i="11"/>
  <c r="AN156" i="11"/>
  <c r="AO156" i="11"/>
  <c r="AP156" i="11"/>
  <c r="AQ156" i="11"/>
  <c r="C157" i="11"/>
  <c r="D157" i="11"/>
  <c r="E157" i="11"/>
  <c r="F157" i="11"/>
  <c r="G157" i="11"/>
  <c r="H157" i="11"/>
  <c r="I157" i="11"/>
  <c r="J157" i="11"/>
  <c r="K157" i="11"/>
  <c r="L157" i="11"/>
  <c r="M157" i="11"/>
  <c r="N157" i="11"/>
  <c r="O157" i="11"/>
  <c r="P157" i="11"/>
  <c r="Q157" i="11"/>
  <c r="R157" i="11"/>
  <c r="S157" i="11"/>
  <c r="T157" i="11"/>
  <c r="U157" i="11"/>
  <c r="V157" i="11"/>
  <c r="W157" i="11"/>
  <c r="X157" i="11"/>
  <c r="Y157" i="11"/>
  <c r="Z157" i="11"/>
  <c r="AA157" i="11"/>
  <c r="AB157" i="11"/>
  <c r="AC157" i="11"/>
  <c r="AD157" i="11"/>
  <c r="AE157" i="11"/>
  <c r="AF157" i="11"/>
  <c r="AG157" i="11"/>
  <c r="AH157" i="11"/>
  <c r="AI157" i="11"/>
  <c r="AJ157" i="11"/>
  <c r="AK157" i="11"/>
  <c r="AL157" i="11"/>
  <c r="AM157" i="11"/>
  <c r="AN157" i="11"/>
  <c r="AO157" i="11"/>
  <c r="AP157" i="11"/>
  <c r="AQ157" i="11"/>
  <c r="C158" i="11"/>
  <c r="D158" i="11"/>
  <c r="E158" i="11"/>
  <c r="F158" i="11"/>
  <c r="G158" i="11"/>
  <c r="H158" i="11"/>
  <c r="I158" i="11"/>
  <c r="J158" i="11"/>
  <c r="K158" i="11"/>
  <c r="L158" i="11"/>
  <c r="M158" i="11"/>
  <c r="N158" i="11"/>
  <c r="O158" i="11"/>
  <c r="P158" i="11"/>
  <c r="Q158" i="11"/>
  <c r="R158" i="11"/>
  <c r="S158" i="11"/>
  <c r="T158" i="11"/>
  <c r="U158" i="11"/>
  <c r="V158" i="11"/>
  <c r="W158" i="11"/>
  <c r="X158" i="11"/>
  <c r="Y158" i="11"/>
  <c r="Z158" i="11"/>
  <c r="AA158" i="11"/>
  <c r="AB158" i="11"/>
  <c r="AC158" i="11"/>
  <c r="AD158" i="11"/>
  <c r="AE158" i="11"/>
  <c r="AF158" i="11"/>
  <c r="AG158" i="11"/>
  <c r="AH158" i="11"/>
  <c r="AI158" i="11"/>
  <c r="AJ158" i="11"/>
  <c r="AK158" i="11"/>
  <c r="AL158" i="11"/>
  <c r="AM158" i="11"/>
  <c r="AN158" i="11"/>
  <c r="AO158" i="11"/>
  <c r="AP158" i="11"/>
  <c r="AQ158" i="11"/>
  <c r="C159" i="11"/>
  <c r="D159" i="11"/>
  <c r="E159" i="11"/>
  <c r="F159" i="11"/>
  <c r="G159" i="11"/>
  <c r="H159" i="11"/>
  <c r="I159" i="11"/>
  <c r="J159" i="11"/>
  <c r="K159" i="11"/>
  <c r="L159" i="11"/>
  <c r="M159" i="11"/>
  <c r="N159" i="11"/>
  <c r="O159" i="11"/>
  <c r="P159" i="11"/>
  <c r="Q159" i="11"/>
  <c r="R159" i="11"/>
  <c r="S159" i="11"/>
  <c r="T159" i="11"/>
  <c r="U159" i="11"/>
  <c r="V159" i="11"/>
  <c r="W159" i="11"/>
  <c r="X159" i="11"/>
  <c r="Y159" i="11"/>
  <c r="Z159" i="11"/>
  <c r="AA159" i="11"/>
  <c r="AB159" i="11"/>
  <c r="AC159" i="11"/>
  <c r="AD159" i="11"/>
  <c r="AE159" i="11"/>
  <c r="AF159" i="11"/>
  <c r="AG159" i="11"/>
  <c r="AH159" i="11"/>
  <c r="AI159" i="11"/>
  <c r="AJ159" i="11"/>
  <c r="AK159" i="11"/>
  <c r="AL159" i="11"/>
  <c r="AM159" i="11"/>
  <c r="AN159" i="11"/>
  <c r="AO159" i="11"/>
  <c r="AP159" i="11"/>
  <c r="AQ159" i="11"/>
  <c r="C160" i="11"/>
  <c r="D160" i="11"/>
  <c r="E160" i="11"/>
  <c r="F160" i="11"/>
  <c r="G160" i="11"/>
  <c r="H160" i="11"/>
  <c r="I160" i="11"/>
  <c r="J160" i="11"/>
  <c r="K160" i="11"/>
  <c r="L160" i="11"/>
  <c r="M160" i="11"/>
  <c r="N160" i="11"/>
  <c r="O160" i="11"/>
  <c r="P160" i="11"/>
  <c r="Q160" i="11"/>
  <c r="R160" i="11"/>
  <c r="S160" i="11"/>
  <c r="T160" i="11"/>
  <c r="U160" i="11"/>
  <c r="V160" i="11"/>
  <c r="W160" i="11"/>
  <c r="X160" i="11"/>
  <c r="Y160" i="11"/>
  <c r="Z160" i="11"/>
  <c r="AA160" i="11"/>
  <c r="AB160" i="11"/>
  <c r="AC160" i="11"/>
  <c r="AD160" i="11"/>
  <c r="AE160" i="11"/>
  <c r="AF160" i="11"/>
  <c r="AG160" i="11"/>
  <c r="AH160" i="11"/>
  <c r="AI160" i="11"/>
  <c r="AJ160" i="11"/>
  <c r="AK160" i="11"/>
  <c r="AL160" i="11"/>
  <c r="AM160" i="11"/>
  <c r="AN160" i="11"/>
  <c r="AO160" i="11"/>
  <c r="AP160" i="11"/>
  <c r="AQ160" i="11"/>
  <c r="C161" i="11"/>
  <c r="D161" i="11"/>
  <c r="E161" i="11"/>
  <c r="F161" i="11"/>
  <c r="G161" i="11"/>
  <c r="H161" i="11"/>
  <c r="I161" i="11"/>
  <c r="J161" i="11"/>
  <c r="K161" i="11"/>
  <c r="L161" i="11"/>
  <c r="M161" i="11"/>
  <c r="N161" i="11"/>
  <c r="O161" i="11"/>
  <c r="P161" i="11"/>
  <c r="Q161" i="11"/>
  <c r="R161" i="11"/>
  <c r="S161" i="11"/>
  <c r="T161" i="11"/>
  <c r="U161" i="11"/>
  <c r="V161" i="11"/>
  <c r="W161" i="11"/>
  <c r="X161" i="11"/>
  <c r="Y161" i="11"/>
  <c r="Z161" i="11"/>
  <c r="AA161" i="11"/>
  <c r="AB161" i="11"/>
  <c r="AC161" i="11"/>
  <c r="AD161" i="11"/>
  <c r="AE161" i="11"/>
  <c r="AF161" i="11"/>
  <c r="AG161" i="11"/>
  <c r="AH161" i="11"/>
  <c r="AI161" i="11"/>
  <c r="AJ161" i="11"/>
  <c r="AK161" i="11"/>
  <c r="AL161" i="11"/>
  <c r="AM161" i="11"/>
  <c r="AN161" i="11"/>
  <c r="AO161" i="11"/>
  <c r="AP161" i="11"/>
  <c r="AQ161" i="11"/>
  <c r="C162" i="11"/>
  <c r="D162" i="11"/>
  <c r="E162" i="11"/>
  <c r="F162" i="11"/>
  <c r="G162" i="11"/>
  <c r="H162" i="11"/>
  <c r="I162" i="11"/>
  <c r="J162" i="11"/>
  <c r="K162" i="11"/>
  <c r="L162" i="11"/>
  <c r="M162" i="11"/>
  <c r="N162" i="11"/>
  <c r="O162" i="11"/>
  <c r="P162" i="11"/>
  <c r="Q162" i="11"/>
  <c r="R162" i="11"/>
  <c r="S162" i="11"/>
  <c r="T162" i="11"/>
  <c r="U162" i="11"/>
  <c r="V162" i="11"/>
  <c r="W162" i="11"/>
  <c r="X162" i="11"/>
  <c r="Y162" i="11"/>
  <c r="Z162" i="11"/>
  <c r="AA162" i="11"/>
  <c r="AB162" i="11"/>
  <c r="AC162" i="11"/>
  <c r="AD162" i="11"/>
  <c r="AE162" i="11"/>
  <c r="AF162" i="11"/>
  <c r="AG162" i="11"/>
  <c r="AH162" i="11"/>
  <c r="AI162" i="11"/>
  <c r="AJ162" i="11"/>
  <c r="AK162" i="11"/>
  <c r="AL162" i="11"/>
  <c r="AM162" i="11"/>
  <c r="AN162" i="11"/>
  <c r="AO162" i="11"/>
  <c r="AP162" i="11"/>
  <c r="AQ162" i="11"/>
  <c r="C163" i="11"/>
  <c r="D163" i="11"/>
  <c r="E163" i="11"/>
  <c r="F163" i="11"/>
  <c r="G163" i="11"/>
  <c r="H163" i="11"/>
  <c r="I163" i="11"/>
  <c r="J163" i="11"/>
  <c r="K163" i="11"/>
  <c r="L163" i="11"/>
  <c r="M163" i="11"/>
  <c r="N163" i="11"/>
  <c r="O163" i="11"/>
  <c r="P163" i="11"/>
  <c r="Q163" i="11"/>
  <c r="R163" i="11"/>
  <c r="S163" i="11"/>
  <c r="T163" i="11"/>
  <c r="U163" i="11"/>
  <c r="V163" i="11"/>
  <c r="W163" i="11"/>
  <c r="X163" i="11"/>
  <c r="Y163" i="11"/>
  <c r="Z163" i="11"/>
  <c r="AA163" i="11"/>
  <c r="AB163" i="11"/>
  <c r="AC163" i="11"/>
  <c r="AD163" i="11"/>
  <c r="AE163" i="11"/>
  <c r="AF163" i="11"/>
  <c r="AG163" i="11"/>
  <c r="AH163" i="11"/>
  <c r="AI163" i="11"/>
  <c r="AJ163" i="11"/>
  <c r="AK163" i="11"/>
  <c r="AL163" i="11"/>
  <c r="AM163" i="11"/>
  <c r="AN163" i="11"/>
  <c r="AO163" i="11"/>
  <c r="AP163" i="11"/>
  <c r="AQ163" i="11"/>
  <c r="C164" i="11"/>
  <c r="D164" i="11"/>
  <c r="E164" i="11"/>
  <c r="F164" i="11"/>
  <c r="G164" i="11"/>
  <c r="H164" i="11"/>
  <c r="I164" i="11"/>
  <c r="J164" i="11"/>
  <c r="K164" i="11"/>
  <c r="L164" i="11"/>
  <c r="M164" i="11"/>
  <c r="N164" i="11"/>
  <c r="O164" i="11"/>
  <c r="P164" i="11"/>
  <c r="Q164" i="11"/>
  <c r="R164" i="11"/>
  <c r="S164" i="11"/>
  <c r="T164" i="11"/>
  <c r="U164" i="11"/>
  <c r="V164" i="11"/>
  <c r="W164" i="11"/>
  <c r="X164" i="11"/>
  <c r="Y164" i="11"/>
  <c r="Z164" i="11"/>
  <c r="AA164" i="11"/>
  <c r="AB164" i="11"/>
  <c r="AC164" i="11"/>
  <c r="AD164" i="11"/>
  <c r="AE164" i="11"/>
  <c r="AF164" i="11"/>
  <c r="AG164" i="11"/>
  <c r="AH164" i="11"/>
  <c r="AI164" i="11"/>
  <c r="AJ164" i="11"/>
  <c r="AK164" i="11"/>
  <c r="AL164" i="11"/>
  <c r="AM164" i="11"/>
  <c r="AN164" i="11"/>
  <c r="AO164" i="11"/>
  <c r="AP164" i="11"/>
  <c r="AQ164" i="11"/>
  <c r="C165" i="11"/>
  <c r="D165" i="11"/>
  <c r="E165" i="11"/>
  <c r="F165" i="11"/>
  <c r="G165" i="11"/>
  <c r="H165" i="11"/>
  <c r="I165" i="11"/>
  <c r="J165" i="11"/>
  <c r="K165" i="11"/>
  <c r="L165" i="11"/>
  <c r="M165" i="11"/>
  <c r="N165" i="11"/>
  <c r="O165" i="11"/>
  <c r="P165" i="11"/>
  <c r="Q165" i="11"/>
  <c r="R165" i="11"/>
  <c r="S165" i="11"/>
  <c r="T165" i="11"/>
  <c r="U165" i="11"/>
  <c r="V165" i="11"/>
  <c r="W165" i="11"/>
  <c r="X165" i="11"/>
  <c r="Y165" i="11"/>
  <c r="Z165" i="11"/>
  <c r="AA165" i="11"/>
  <c r="AB165" i="11"/>
  <c r="AC165" i="11"/>
  <c r="AD165" i="11"/>
  <c r="AE165" i="11"/>
  <c r="AF165" i="11"/>
  <c r="AG165" i="11"/>
  <c r="AH165" i="11"/>
  <c r="AI165" i="11"/>
  <c r="AJ165" i="11"/>
  <c r="AK165" i="11"/>
  <c r="AL165" i="11"/>
  <c r="AM165" i="11"/>
  <c r="AN165" i="11"/>
  <c r="AO165" i="11"/>
  <c r="AP165" i="11"/>
  <c r="AQ165" i="11"/>
  <c r="C166" i="11"/>
  <c r="D166" i="11"/>
  <c r="E166" i="11"/>
  <c r="F166" i="11"/>
  <c r="G166" i="11"/>
  <c r="H166" i="11"/>
  <c r="I166" i="11"/>
  <c r="J166" i="11"/>
  <c r="K166" i="11"/>
  <c r="L166" i="11"/>
  <c r="M166" i="11"/>
  <c r="N166" i="11"/>
  <c r="O166" i="11"/>
  <c r="P166" i="11"/>
  <c r="Q166" i="11"/>
  <c r="R166" i="11"/>
  <c r="S166" i="11"/>
  <c r="T166" i="11"/>
  <c r="U166" i="11"/>
  <c r="V166" i="11"/>
  <c r="W166" i="11"/>
  <c r="X166" i="11"/>
  <c r="Y166" i="11"/>
  <c r="Z166" i="11"/>
  <c r="AA166" i="11"/>
  <c r="AB166" i="11"/>
  <c r="AC166" i="11"/>
  <c r="AD166" i="11"/>
  <c r="AE166" i="11"/>
  <c r="AF166" i="11"/>
  <c r="AG166" i="11"/>
  <c r="AH166" i="11"/>
  <c r="AI166" i="11"/>
  <c r="AJ166" i="11"/>
  <c r="AK166" i="11"/>
  <c r="AL166" i="11"/>
  <c r="AM166" i="11"/>
  <c r="AN166" i="11"/>
  <c r="AO166" i="11"/>
  <c r="AP166" i="11"/>
  <c r="AQ166" i="11"/>
  <c r="C167" i="11"/>
  <c r="D167" i="11"/>
  <c r="E167" i="11"/>
  <c r="F167" i="11"/>
  <c r="G167" i="11"/>
  <c r="H167" i="11"/>
  <c r="I167" i="11"/>
  <c r="J167" i="11"/>
  <c r="K167" i="11"/>
  <c r="L167" i="11"/>
  <c r="M167" i="11"/>
  <c r="N167" i="11"/>
  <c r="O167" i="11"/>
  <c r="P167" i="11"/>
  <c r="Q167" i="11"/>
  <c r="R167" i="11"/>
  <c r="S167" i="11"/>
  <c r="T167" i="11"/>
  <c r="U167" i="11"/>
  <c r="V167" i="11"/>
  <c r="W167" i="11"/>
  <c r="X167" i="11"/>
  <c r="Y167" i="11"/>
  <c r="Z167" i="11"/>
  <c r="AA167" i="11"/>
  <c r="AB167" i="11"/>
  <c r="AC167" i="11"/>
  <c r="AD167" i="11"/>
  <c r="AE167" i="11"/>
  <c r="AF167" i="11"/>
  <c r="AG167" i="11"/>
  <c r="AH167" i="11"/>
  <c r="AI167" i="11"/>
  <c r="AJ167" i="11"/>
  <c r="AK167" i="11"/>
  <c r="AL167" i="11"/>
  <c r="AM167" i="11"/>
  <c r="AN167" i="11"/>
  <c r="AO167" i="11"/>
  <c r="AP167" i="11"/>
  <c r="AQ167" i="11"/>
  <c r="C168" i="11"/>
  <c r="D168" i="11"/>
  <c r="E168" i="11"/>
  <c r="F168" i="11"/>
  <c r="G168" i="11"/>
  <c r="H168" i="11"/>
  <c r="I168" i="11"/>
  <c r="J168" i="11"/>
  <c r="K168" i="11"/>
  <c r="L168" i="11"/>
  <c r="M168" i="11"/>
  <c r="N168" i="11"/>
  <c r="O168" i="11"/>
  <c r="P168" i="11"/>
  <c r="Q168" i="11"/>
  <c r="R168" i="11"/>
  <c r="S168" i="11"/>
  <c r="T168" i="11"/>
  <c r="U168" i="11"/>
  <c r="V168" i="11"/>
  <c r="W168" i="11"/>
  <c r="X168" i="11"/>
  <c r="Y168" i="11"/>
  <c r="Z168" i="11"/>
  <c r="AA168" i="11"/>
  <c r="AB168" i="11"/>
  <c r="AC168" i="11"/>
  <c r="AD168" i="11"/>
  <c r="AE168" i="11"/>
  <c r="AF168" i="11"/>
  <c r="AG168" i="11"/>
  <c r="AH168" i="11"/>
  <c r="AI168" i="11"/>
  <c r="AJ168" i="11"/>
  <c r="AK168" i="11"/>
  <c r="AL168" i="11"/>
  <c r="AM168" i="11"/>
  <c r="AN168" i="11"/>
  <c r="AO168" i="11"/>
  <c r="AP168" i="11"/>
  <c r="AQ168" i="11"/>
  <c r="C169" i="11"/>
  <c r="D169" i="11"/>
  <c r="E169" i="11"/>
  <c r="F169" i="11"/>
  <c r="G169" i="11"/>
  <c r="H169" i="11"/>
  <c r="I169" i="11"/>
  <c r="J169" i="11"/>
  <c r="K169" i="11"/>
  <c r="L169" i="11"/>
  <c r="M169" i="11"/>
  <c r="N169" i="11"/>
  <c r="O169" i="11"/>
  <c r="P169" i="11"/>
  <c r="Q169" i="11"/>
  <c r="R169" i="11"/>
  <c r="S169" i="11"/>
  <c r="T169" i="11"/>
  <c r="U169" i="11"/>
  <c r="V169" i="11"/>
  <c r="W169" i="11"/>
  <c r="X169" i="11"/>
  <c r="Y169" i="11"/>
  <c r="Z169" i="11"/>
  <c r="AA169" i="11"/>
  <c r="AB169" i="11"/>
  <c r="AC169" i="11"/>
  <c r="AD169" i="11"/>
  <c r="AE169" i="11"/>
  <c r="AF169" i="11"/>
  <c r="AG169" i="11"/>
  <c r="AH169" i="11"/>
  <c r="AI169" i="11"/>
  <c r="AJ169" i="11"/>
  <c r="AK169" i="11"/>
  <c r="AL169" i="11"/>
  <c r="AM169" i="11"/>
  <c r="AN169" i="11"/>
  <c r="AO169" i="11"/>
  <c r="AP169" i="11"/>
  <c r="AQ169" i="11"/>
  <c r="C170" i="11"/>
  <c r="D170" i="11"/>
  <c r="E170" i="11"/>
  <c r="F170" i="11"/>
  <c r="G170" i="11"/>
  <c r="H170" i="11"/>
  <c r="I170" i="11"/>
  <c r="J170" i="11"/>
  <c r="K170" i="11"/>
  <c r="L170" i="11"/>
  <c r="M170" i="11"/>
  <c r="N170" i="11"/>
  <c r="O170" i="11"/>
  <c r="P170" i="11"/>
  <c r="Q170" i="11"/>
  <c r="R170" i="11"/>
  <c r="S170" i="11"/>
  <c r="T170" i="11"/>
  <c r="U170" i="11"/>
  <c r="V170" i="11"/>
  <c r="W170" i="11"/>
  <c r="X170" i="11"/>
  <c r="Y170" i="11"/>
  <c r="Z170" i="11"/>
  <c r="AA170" i="11"/>
  <c r="AB170" i="11"/>
  <c r="AC170" i="11"/>
  <c r="AD170" i="11"/>
  <c r="AE170" i="11"/>
  <c r="AF170" i="11"/>
  <c r="AG170" i="11"/>
  <c r="AH170" i="11"/>
  <c r="AI170" i="11"/>
  <c r="AJ170" i="11"/>
  <c r="AK170" i="11"/>
  <c r="AL170" i="11"/>
  <c r="AM170" i="11"/>
  <c r="AN170" i="11"/>
  <c r="AO170" i="11"/>
  <c r="AP170" i="11"/>
  <c r="AQ170" i="11"/>
  <c r="C171" i="11"/>
  <c r="D171" i="11"/>
  <c r="E171" i="11"/>
  <c r="F171" i="11"/>
  <c r="G171" i="11"/>
  <c r="H171" i="11"/>
  <c r="I171" i="11"/>
  <c r="J171" i="11"/>
  <c r="K171" i="11"/>
  <c r="L171" i="11"/>
  <c r="M171" i="11"/>
  <c r="N171" i="11"/>
  <c r="O171" i="11"/>
  <c r="P171" i="11"/>
  <c r="Q171" i="11"/>
  <c r="R171" i="11"/>
  <c r="S171" i="11"/>
  <c r="T171" i="11"/>
  <c r="U171" i="11"/>
  <c r="V171" i="11"/>
  <c r="W171" i="11"/>
  <c r="X171" i="11"/>
  <c r="Y171" i="11"/>
  <c r="Z171" i="11"/>
  <c r="AA171" i="11"/>
  <c r="AB171" i="11"/>
  <c r="AC171" i="11"/>
  <c r="AD171" i="11"/>
  <c r="AE171" i="11"/>
  <c r="AF171" i="11"/>
  <c r="AG171" i="11"/>
  <c r="AH171" i="11"/>
  <c r="AI171" i="11"/>
  <c r="AJ171" i="11"/>
  <c r="AK171" i="11"/>
  <c r="AL171" i="11"/>
  <c r="AM171" i="11"/>
  <c r="AN171" i="11"/>
  <c r="AO171" i="11"/>
  <c r="AP171" i="11"/>
  <c r="AQ171" i="11"/>
  <c r="C172" i="11"/>
  <c r="D172" i="11"/>
  <c r="E172" i="11"/>
  <c r="F172" i="11"/>
  <c r="G172" i="11"/>
  <c r="H172" i="11"/>
  <c r="I172" i="11"/>
  <c r="J172" i="11"/>
  <c r="K172" i="11"/>
  <c r="L172" i="11"/>
  <c r="M172" i="11"/>
  <c r="N172" i="11"/>
  <c r="O172" i="11"/>
  <c r="P172" i="11"/>
  <c r="Q172" i="11"/>
  <c r="R172" i="11"/>
  <c r="S172" i="11"/>
  <c r="T172" i="11"/>
  <c r="U172" i="11"/>
  <c r="V172" i="11"/>
  <c r="W172" i="11"/>
  <c r="X172" i="11"/>
  <c r="Y172" i="11"/>
  <c r="Z172" i="11"/>
  <c r="AA172" i="11"/>
  <c r="AB172" i="11"/>
  <c r="AC172" i="11"/>
  <c r="AD172" i="11"/>
  <c r="AE172" i="11"/>
  <c r="AF172" i="11"/>
  <c r="AG172" i="11"/>
  <c r="AH172" i="11"/>
  <c r="AI172" i="11"/>
  <c r="AJ172" i="11"/>
  <c r="AK172" i="11"/>
  <c r="AL172" i="11"/>
  <c r="AM172" i="11"/>
  <c r="AN172" i="11"/>
  <c r="AO172" i="11"/>
  <c r="AP172" i="11"/>
  <c r="AQ172" i="11"/>
  <c r="C173" i="11"/>
  <c r="D173" i="11"/>
  <c r="E173" i="11"/>
  <c r="F173" i="11"/>
  <c r="G173" i="11"/>
  <c r="H173" i="11"/>
  <c r="I173" i="11"/>
  <c r="J173" i="11"/>
  <c r="K173" i="11"/>
  <c r="L173" i="11"/>
  <c r="M173" i="11"/>
  <c r="N173" i="11"/>
  <c r="O173" i="11"/>
  <c r="P173" i="11"/>
  <c r="Q173" i="11"/>
  <c r="R173" i="11"/>
  <c r="S173" i="11"/>
  <c r="T173" i="11"/>
  <c r="U173" i="11"/>
  <c r="V173" i="11"/>
  <c r="W173" i="11"/>
  <c r="X173" i="11"/>
  <c r="Y173" i="11"/>
  <c r="Z173" i="11"/>
  <c r="AA173" i="11"/>
  <c r="AB173" i="11"/>
  <c r="AC173" i="11"/>
  <c r="AD173" i="11"/>
  <c r="AE173" i="11"/>
  <c r="AF173" i="11"/>
  <c r="AG173" i="11"/>
  <c r="AH173" i="11"/>
  <c r="AI173" i="11"/>
  <c r="AJ173" i="11"/>
  <c r="AK173" i="11"/>
  <c r="AL173" i="11"/>
  <c r="AM173" i="11"/>
  <c r="AN173" i="11"/>
  <c r="AO173" i="11"/>
  <c r="AP173" i="11"/>
  <c r="AQ173" i="11"/>
  <c r="C174" i="11"/>
  <c r="D174" i="11"/>
  <c r="E174" i="11"/>
  <c r="F174" i="11"/>
  <c r="G174" i="11"/>
  <c r="H174" i="11"/>
  <c r="I174" i="11"/>
  <c r="J174" i="11"/>
  <c r="K174" i="11"/>
  <c r="L174" i="11"/>
  <c r="M174" i="11"/>
  <c r="N174" i="11"/>
  <c r="O174" i="11"/>
  <c r="P174" i="11"/>
  <c r="Q174" i="11"/>
  <c r="R174" i="11"/>
  <c r="S174" i="11"/>
  <c r="T174" i="11"/>
  <c r="U174" i="11"/>
  <c r="V174" i="11"/>
  <c r="W174" i="11"/>
  <c r="X174" i="11"/>
  <c r="Y174" i="11"/>
  <c r="Z174" i="11"/>
  <c r="AA174" i="11"/>
  <c r="AB174" i="11"/>
  <c r="AC174" i="11"/>
  <c r="AD174" i="11"/>
  <c r="AE174" i="11"/>
  <c r="AF174" i="11"/>
  <c r="AG174" i="11"/>
  <c r="AH174" i="11"/>
  <c r="AI174" i="11"/>
  <c r="AJ174" i="11"/>
  <c r="AK174" i="11"/>
  <c r="AL174" i="11"/>
  <c r="AM174" i="11"/>
  <c r="AN174" i="11"/>
  <c r="AO174" i="11"/>
  <c r="AP174" i="11"/>
  <c r="AQ174" i="11"/>
  <c r="C175" i="11"/>
  <c r="D175" i="11"/>
  <c r="E175" i="11"/>
  <c r="F175" i="11"/>
  <c r="G175" i="11"/>
  <c r="H175" i="11"/>
  <c r="I175" i="11"/>
  <c r="J175" i="11"/>
  <c r="K175" i="11"/>
  <c r="L175" i="11"/>
  <c r="M175" i="11"/>
  <c r="N175" i="11"/>
  <c r="O175" i="11"/>
  <c r="P175" i="11"/>
  <c r="Q175" i="11"/>
  <c r="R175" i="11"/>
  <c r="S175" i="11"/>
  <c r="T175" i="11"/>
  <c r="U175" i="11"/>
  <c r="V175" i="11"/>
  <c r="W175" i="11"/>
  <c r="X175" i="11"/>
  <c r="Y175" i="11"/>
  <c r="Z175" i="11"/>
  <c r="AA175" i="11"/>
  <c r="AB175" i="11"/>
  <c r="AC175" i="11"/>
  <c r="AD175" i="11"/>
  <c r="AE175" i="11"/>
  <c r="AF175" i="11"/>
  <c r="AG175" i="11"/>
  <c r="AH175" i="11"/>
  <c r="AI175" i="11"/>
  <c r="AJ175" i="11"/>
  <c r="AK175" i="11"/>
  <c r="AL175" i="11"/>
  <c r="AM175" i="11"/>
  <c r="AN175" i="11"/>
  <c r="AO175" i="11"/>
  <c r="AP175" i="11"/>
  <c r="AQ175" i="11"/>
  <c r="C176" i="11"/>
  <c r="D176" i="11"/>
  <c r="E176" i="11"/>
  <c r="F176" i="11"/>
  <c r="G176" i="11"/>
  <c r="H176" i="11"/>
  <c r="I176" i="11"/>
  <c r="J176" i="11"/>
  <c r="K176" i="11"/>
  <c r="L176" i="11"/>
  <c r="M176" i="11"/>
  <c r="N176" i="11"/>
  <c r="O176" i="11"/>
  <c r="P176" i="11"/>
  <c r="Q176" i="11"/>
  <c r="R176" i="11"/>
  <c r="S176" i="11"/>
  <c r="T176" i="11"/>
  <c r="U176" i="11"/>
  <c r="V176" i="11"/>
  <c r="W176" i="11"/>
  <c r="X176" i="11"/>
  <c r="Y176" i="11"/>
  <c r="Z176" i="11"/>
  <c r="AA176" i="11"/>
  <c r="AB176" i="11"/>
  <c r="AC176" i="11"/>
  <c r="AD176" i="11"/>
  <c r="AE176" i="11"/>
  <c r="AF176" i="11"/>
  <c r="AG176" i="11"/>
  <c r="AH176" i="11"/>
  <c r="AI176" i="11"/>
  <c r="AJ176" i="11"/>
  <c r="AK176" i="11"/>
  <c r="AL176" i="11"/>
  <c r="AM176" i="11"/>
  <c r="AN176" i="11"/>
  <c r="AO176" i="11"/>
  <c r="AP176" i="11"/>
  <c r="AQ176" i="11"/>
  <c r="C177" i="11"/>
  <c r="D177" i="11"/>
  <c r="E177" i="11"/>
  <c r="F177" i="11"/>
  <c r="G177" i="11"/>
  <c r="H177" i="11"/>
  <c r="I177" i="11"/>
  <c r="J177" i="11"/>
  <c r="K177" i="11"/>
  <c r="L177" i="11"/>
  <c r="M177" i="11"/>
  <c r="N177" i="11"/>
  <c r="O177" i="11"/>
  <c r="P177" i="11"/>
  <c r="Q177" i="11"/>
  <c r="R177" i="11"/>
  <c r="S177" i="11"/>
  <c r="T177" i="11"/>
  <c r="U177" i="11"/>
  <c r="V177" i="11"/>
  <c r="W177" i="11"/>
  <c r="X177" i="11"/>
  <c r="Y177" i="11"/>
  <c r="Z177" i="11"/>
  <c r="AA177" i="11"/>
  <c r="AB177" i="11"/>
  <c r="AC177" i="11"/>
  <c r="AD177" i="11"/>
  <c r="AE177" i="11"/>
  <c r="AF177" i="11"/>
  <c r="AG177" i="11"/>
  <c r="AH177" i="11"/>
  <c r="AI177" i="11"/>
  <c r="AJ177" i="11"/>
  <c r="AK177" i="11"/>
  <c r="AL177" i="11"/>
  <c r="AM177" i="11"/>
  <c r="AN177" i="11"/>
  <c r="AO177" i="11"/>
  <c r="AP177" i="11"/>
  <c r="AQ177" i="11"/>
  <c r="C178" i="11"/>
  <c r="D178" i="11"/>
  <c r="E178" i="11"/>
  <c r="F178" i="11"/>
  <c r="G178" i="11"/>
  <c r="H178" i="11"/>
  <c r="I178" i="11"/>
  <c r="J178" i="11"/>
  <c r="K178" i="11"/>
  <c r="L178" i="11"/>
  <c r="M178" i="11"/>
  <c r="N178" i="11"/>
  <c r="O178" i="11"/>
  <c r="P178" i="11"/>
  <c r="Q178" i="11"/>
  <c r="R178" i="11"/>
  <c r="S178" i="11"/>
  <c r="T178" i="11"/>
  <c r="U178" i="11"/>
  <c r="V178" i="11"/>
  <c r="W178" i="11"/>
  <c r="X178" i="11"/>
  <c r="Y178" i="11"/>
  <c r="Z178" i="11"/>
  <c r="AA178" i="11"/>
  <c r="AB178" i="11"/>
  <c r="AC178" i="11"/>
  <c r="AD178" i="11"/>
  <c r="AE178" i="11"/>
  <c r="AF178" i="11"/>
  <c r="AG178" i="11"/>
  <c r="AH178" i="11"/>
  <c r="AI178" i="11"/>
  <c r="AJ178" i="11"/>
  <c r="AK178" i="11"/>
  <c r="AL178" i="11"/>
  <c r="AM178" i="11"/>
  <c r="AN178" i="11"/>
  <c r="AO178" i="11"/>
  <c r="AP178" i="11"/>
  <c r="AQ178" i="11"/>
  <c r="C179" i="11"/>
  <c r="D179" i="11"/>
  <c r="E179" i="11"/>
  <c r="F179" i="11"/>
  <c r="G179" i="11"/>
  <c r="H179" i="11"/>
  <c r="I179" i="11"/>
  <c r="J179" i="11"/>
  <c r="K179" i="11"/>
  <c r="L179" i="11"/>
  <c r="M179" i="11"/>
  <c r="N179" i="11"/>
  <c r="O179" i="11"/>
  <c r="P179" i="11"/>
  <c r="Q179" i="11"/>
  <c r="R179" i="11"/>
  <c r="S179" i="11"/>
  <c r="T179" i="11"/>
  <c r="U179" i="11"/>
  <c r="V179" i="11"/>
  <c r="W179" i="11"/>
  <c r="X179" i="11"/>
  <c r="Y179" i="11"/>
  <c r="Z179" i="11"/>
  <c r="AA179" i="11"/>
  <c r="AB179" i="11"/>
  <c r="AC179" i="11"/>
  <c r="AD179" i="11"/>
  <c r="AE179" i="11"/>
  <c r="AF179" i="11"/>
  <c r="AG179" i="11"/>
  <c r="AH179" i="11"/>
  <c r="AI179" i="11"/>
  <c r="AJ179" i="11"/>
  <c r="AK179" i="11"/>
  <c r="AL179" i="11"/>
  <c r="AM179" i="11"/>
  <c r="AN179" i="11"/>
  <c r="AO179" i="11"/>
  <c r="AP179" i="11"/>
  <c r="AQ179" i="11"/>
  <c r="C180" i="11"/>
  <c r="D180" i="11"/>
  <c r="E180" i="11"/>
  <c r="F180" i="11"/>
  <c r="G180" i="11"/>
  <c r="H180" i="11"/>
  <c r="I180" i="11"/>
  <c r="J180" i="11"/>
  <c r="K180" i="11"/>
  <c r="L180" i="11"/>
  <c r="M180" i="11"/>
  <c r="N180" i="11"/>
  <c r="O180" i="11"/>
  <c r="P180" i="11"/>
  <c r="Q180" i="11"/>
  <c r="R180" i="11"/>
  <c r="S180" i="11"/>
  <c r="T180" i="11"/>
  <c r="U180" i="11"/>
  <c r="V180" i="11"/>
  <c r="W180" i="11"/>
  <c r="X180" i="11"/>
  <c r="Y180" i="11"/>
  <c r="Z180" i="11"/>
  <c r="AA180" i="11"/>
  <c r="AB180" i="11"/>
  <c r="AC180" i="11"/>
  <c r="AD180" i="11"/>
  <c r="AE180" i="11"/>
  <c r="AF180" i="11"/>
  <c r="AG180" i="11"/>
  <c r="AH180" i="11"/>
  <c r="AI180" i="11"/>
  <c r="AJ180" i="11"/>
  <c r="AK180" i="11"/>
  <c r="AL180" i="11"/>
  <c r="AM180" i="11"/>
  <c r="AN180" i="11"/>
  <c r="AO180" i="11"/>
  <c r="AP180" i="11"/>
  <c r="AQ180" i="11"/>
  <c r="C181" i="11"/>
  <c r="D181" i="11"/>
  <c r="E181" i="11"/>
  <c r="F181" i="11"/>
  <c r="G181" i="11"/>
  <c r="H181" i="11"/>
  <c r="I181" i="11"/>
  <c r="J181" i="11"/>
  <c r="K181" i="11"/>
  <c r="L181" i="11"/>
  <c r="M181" i="11"/>
  <c r="N181" i="11"/>
  <c r="O181" i="11"/>
  <c r="P181" i="11"/>
  <c r="Q181" i="11"/>
  <c r="R181" i="11"/>
  <c r="S181" i="11"/>
  <c r="T181" i="11"/>
  <c r="U181" i="11"/>
  <c r="V181" i="11"/>
  <c r="W181" i="11"/>
  <c r="X181" i="11"/>
  <c r="Y181" i="11"/>
  <c r="Z181" i="11"/>
  <c r="AA181" i="11"/>
  <c r="AB181" i="11"/>
  <c r="AC181" i="11"/>
  <c r="AD181" i="11"/>
  <c r="AE181" i="11"/>
  <c r="AF181" i="11"/>
  <c r="AG181" i="11"/>
  <c r="AH181" i="11"/>
  <c r="AI181" i="11"/>
  <c r="AJ181" i="11"/>
  <c r="AK181" i="11"/>
  <c r="AL181" i="11"/>
  <c r="AM181" i="11"/>
  <c r="AN181" i="11"/>
  <c r="AO181" i="11"/>
  <c r="AP181" i="11"/>
  <c r="AQ181" i="11"/>
  <c r="C182" i="11"/>
  <c r="D182" i="11"/>
  <c r="E182" i="11"/>
  <c r="F182" i="11"/>
  <c r="G182" i="11"/>
  <c r="H182" i="11"/>
  <c r="I182" i="11"/>
  <c r="J182" i="11"/>
  <c r="K182" i="11"/>
  <c r="L182" i="11"/>
  <c r="M182" i="11"/>
  <c r="N182" i="11"/>
  <c r="O182" i="11"/>
  <c r="P182" i="11"/>
  <c r="Q182" i="11"/>
  <c r="R182" i="11"/>
  <c r="S182" i="11"/>
  <c r="T182" i="11"/>
  <c r="U182" i="11"/>
  <c r="V182" i="11"/>
  <c r="W182" i="11"/>
  <c r="X182" i="11"/>
  <c r="Y182" i="11"/>
  <c r="Z182" i="11"/>
  <c r="AA182" i="11"/>
  <c r="AB182" i="11"/>
  <c r="AC182" i="11"/>
  <c r="AD182" i="11"/>
  <c r="AE182" i="11"/>
  <c r="AF182" i="11"/>
  <c r="AG182" i="11"/>
  <c r="AH182" i="11"/>
  <c r="AI182" i="11"/>
  <c r="AJ182" i="11"/>
  <c r="AK182" i="11"/>
  <c r="AL182" i="11"/>
  <c r="AM182" i="11"/>
  <c r="AN182" i="11"/>
  <c r="AO182" i="11"/>
  <c r="AP182" i="11"/>
  <c r="AQ182" i="11"/>
  <c r="C183" i="11"/>
  <c r="D183" i="11"/>
  <c r="E183" i="11"/>
  <c r="F183" i="11"/>
  <c r="G183" i="11"/>
  <c r="H183" i="11"/>
  <c r="I183" i="11"/>
  <c r="J183" i="11"/>
  <c r="K183" i="11"/>
  <c r="L183" i="11"/>
  <c r="M183" i="11"/>
  <c r="N183" i="11"/>
  <c r="O183" i="11"/>
  <c r="P183" i="11"/>
  <c r="Q183" i="11"/>
  <c r="R183" i="11"/>
  <c r="S183" i="11"/>
  <c r="T183" i="11"/>
  <c r="U183" i="11"/>
  <c r="V183" i="11"/>
  <c r="W183" i="11"/>
  <c r="X183" i="11"/>
  <c r="Y183" i="11"/>
  <c r="Z183" i="11"/>
  <c r="AA183" i="11"/>
  <c r="AB183" i="11"/>
  <c r="AC183" i="11"/>
  <c r="AD183" i="11"/>
  <c r="AE183" i="11"/>
  <c r="AF183" i="11"/>
  <c r="AG183" i="11"/>
  <c r="AH183" i="11"/>
  <c r="AI183" i="11"/>
  <c r="AJ183" i="11"/>
  <c r="AK183" i="11"/>
  <c r="AL183" i="11"/>
  <c r="AM183" i="11"/>
  <c r="AN183" i="11"/>
  <c r="AO183" i="11"/>
  <c r="AP183" i="11"/>
  <c r="AQ183" i="11"/>
  <c r="C184" i="11"/>
  <c r="D184" i="11"/>
  <c r="E184" i="11"/>
  <c r="F184" i="11"/>
  <c r="G184" i="11"/>
  <c r="H184" i="11"/>
  <c r="I184" i="11"/>
  <c r="J184" i="11"/>
  <c r="K184" i="11"/>
  <c r="L184" i="11"/>
  <c r="M184" i="11"/>
  <c r="N184" i="11"/>
  <c r="O184" i="11"/>
  <c r="P184" i="11"/>
  <c r="Q184" i="11"/>
  <c r="R184" i="11"/>
  <c r="S184" i="11"/>
  <c r="T184" i="11"/>
  <c r="U184" i="11"/>
  <c r="V184" i="11"/>
  <c r="W184" i="11"/>
  <c r="X184" i="11"/>
  <c r="Y184" i="11"/>
  <c r="Z184" i="11"/>
  <c r="AA184" i="11"/>
  <c r="AB184" i="11"/>
  <c r="AC184" i="11"/>
  <c r="AD184" i="11"/>
  <c r="AE184" i="11"/>
  <c r="AF184" i="11"/>
  <c r="AG184" i="11"/>
  <c r="AH184" i="11"/>
  <c r="AI184" i="11"/>
  <c r="AJ184" i="11"/>
  <c r="AK184" i="11"/>
  <c r="AL184" i="11"/>
  <c r="AM184" i="11"/>
  <c r="AN184" i="11"/>
  <c r="AO184" i="11"/>
  <c r="AP184" i="11"/>
  <c r="AQ184" i="11"/>
  <c r="C185" i="11"/>
  <c r="D185" i="11"/>
  <c r="E185" i="11"/>
  <c r="F185" i="11"/>
  <c r="G185" i="11"/>
  <c r="H185" i="11"/>
  <c r="I185" i="11"/>
  <c r="J185" i="11"/>
  <c r="K185" i="11"/>
  <c r="L185" i="11"/>
  <c r="M185" i="11"/>
  <c r="N185" i="11"/>
  <c r="O185" i="11"/>
  <c r="P185" i="11"/>
  <c r="Q185" i="11"/>
  <c r="R185" i="11"/>
  <c r="S185" i="11"/>
  <c r="T185" i="11"/>
  <c r="U185" i="11"/>
  <c r="V185" i="11"/>
  <c r="W185" i="11"/>
  <c r="X185" i="11"/>
  <c r="Y185" i="11"/>
  <c r="Z185" i="11"/>
  <c r="AA185" i="11"/>
  <c r="AB185" i="11"/>
  <c r="AC185" i="11"/>
  <c r="AD185" i="11"/>
  <c r="AE185" i="11"/>
  <c r="AF185" i="11"/>
  <c r="AG185" i="11"/>
  <c r="AH185" i="11"/>
  <c r="AI185" i="11"/>
  <c r="AJ185" i="11"/>
  <c r="AK185" i="11"/>
  <c r="AL185" i="11"/>
  <c r="AM185" i="11"/>
  <c r="AN185" i="11"/>
  <c r="AO185" i="11"/>
  <c r="AP185" i="11"/>
  <c r="AQ185" i="11"/>
  <c r="C186" i="11"/>
  <c r="D186" i="11"/>
  <c r="E186" i="11"/>
  <c r="F186" i="11"/>
  <c r="G186" i="11"/>
  <c r="H186" i="11"/>
  <c r="I186" i="11"/>
  <c r="J186" i="11"/>
  <c r="K186" i="11"/>
  <c r="L186" i="11"/>
  <c r="M186" i="11"/>
  <c r="N186" i="11"/>
  <c r="O186" i="11"/>
  <c r="P186" i="11"/>
  <c r="Q186" i="11"/>
  <c r="R186" i="11"/>
  <c r="S186" i="11"/>
  <c r="T186" i="11"/>
  <c r="U186" i="11"/>
  <c r="V186" i="11"/>
  <c r="W186" i="11"/>
  <c r="X186" i="11"/>
  <c r="Y186" i="11"/>
  <c r="Z186" i="11"/>
  <c r="AA186" i="11"/>
  <c r="AB186" i="11"/>
  <c r="AC186" i="11"/>
  <c r="AD186" i="11"/>
  <c r="AE186" i="11"/>
  <c r="AF186" i="11"/>
  <c r="AG186" i="11"/>
  <c r="AH186" i="11"/>
  <c r="AI186" i="11"/>
  <c r="AJ186" i="11"/>
  <c r="AK186" i="11"/>
  <c r="AL186" i="11"/>
  <c r="AM186" i="11"/>
  <c r="AN186" i="11"/>
  <c r="AO186" i="11"/>
  <c r="AP186" i="11"/>
  <c r="AQ186" i="11"/>
  <c r="C187" i="11"/>
  <c r="D187" i="11"/>
  <c r="E187" i="11"/>
  <c r="F187" i="11"/>
  <c r="G187" i="11"/>
  <c r="H187" i="11"/>
  <c r="I187" i="11"/>
  <c r="J187" i="11"/>
  <c r="K187" i="11"/>
  <c r="L187" i="11"/>
  <c r="M187" i="11"/>
  <c r="N187" i="11"/>
  <c r="O187" i="11"/>
  <c r="P187" i="11"/>
  <c r="Q187" i="11"/>
  <c r="R187" i="11"/>
  <c r="S187" i="11"/>
  <c r="T187" i="11"/>
  <c r="U187" i="11"/>
  <c r="V187" i="11"/>
  <c r="W187" i="11"/>
  <c r="X187" i="11"/>
  <c r="Y187" i="11"/>
  <c r="Z187" i="11"/>
  <c r="AA187" i="11"/>
  <c r="AB187" i="11"/>
  <c r="AC187" i="11"/>
  <c r="AD187" i="11"/>
  <c r="AE187" i="11"/>
  <c r="AF187" i="11"/>
  <c r="AG187" i="11"/>
  <c r="AH187" i="11"/>
  <c r="AI187" i="11"/>
  <c r="AJ187" i="11"/>
  <c r="AK187" i="11"/>
  <c r="AL187" i="11"/>
  <c r="AM187" i="11"/>
  <c r="AN187" i="11"/>
  <c r="AO187" i="11"/>
  <c r="AP187" i="11"/>
  <c r="AQ187" i="11"/>
  <c r="C188" i="11"/>
  <c r="D188" i="11"/>
  <c r="E188" i="11"/>
  <c r="F188" i="11"/>
  <c r="G188" i="11"/>
  <c r="H188" i="11"/>
  <c r="I188" i="11"/>
  <c r="J188" i="11"/>
  <c r="K188" i="11"/>
  <c r="L188" i="11"/>
  <c r="M188" i="11"/>
  <c r="N188" i="11"/>
  <c r="O188" i="11"/>
  <c r="P188" i="11"/>
  <c r="Q188" i="11"/>
  <c r="R188" i="11"/>
  <c r="S188" i="11"/>
  <c r="T188" i="11"/>
  <c r="U188" i="11"/>
  <c r="V188" i="11"/>
  <c r="W188" i="11"/>
  <c r="X188" i="11"/>
  <c r="Y188" i="11"/>
  <c r="Z188" i="11"/>
  <c r="AA188" i="11"/>
  <c r="AB188" i="11"/>
  <c r="AC188" i="11"/>
  <c r="AD188" i="11"/>
  <c r="AE188" i="11"/>
  <c r="AF188" i="11"/>
  <c r="AG188" i="11"/>
  <c r="AH188" i="11"/>
  <c r="AI188" i="11"/>
  <c r="AJ188" i="11"/>
  <c r="AK188" i="11"/>
  <c r="AL188" i="11"/>
  <c r="AM188" i="11"/>
  <c r="AN188" i="11"/>
  <c r="AO188" i="11"/>
  <c r="AP188" i="11"/>
  <c r="AQ188" i="11"/>
  <c r="C189" i="11"/>
  <c r="D189" i="11"/>
  <c r="E189" i="11"/>
  <c r="F189" i="11"/>
  <c r="G189" i="11"/>
  <c r="H189" i="11"/>
  <c r="I189" i="11"/>
  <c r="J189" i="11"/>
  <c r="K189" i="11"/>
  <c r="L189" i="11"/>
  <c r="M189" i="11"/>
  <c r="N189" i="11"/>
  <c r="O189" i="11"/>
  <c r="P189" i="11"/>
  <c r="Q189" i="11"/>
  <c r="R189" i="11"/>
  <c r="S189" i="11"/>
  <c r="T189" i="11"/>
  <c r="U189" i="11"/>
  <c r="V189" i="11"/>
  <c r="W189" i="11"/>
  <c r="X189" i="11"/>
  <c r="Y189" i="11"/>
  <c r="Z189" i="11"/>
  <c r="AA189" i="11"/>
  <c r="AB189" i="11"/>
  <c r="AC189" i="11"/>
  <c r="AD189" i="11"/>
  <c r="AE189" i="11"/>
  <c r="AF189" i="11"/>
  <c r="AG189" i="11"/>
  <c r="AH189" i="11"/>
  <c r="AI189" i="11"/>
  <c r="AJ189" i="11"/>
  <c r="AK189" i="11"/>
  <c r="AL189" i="11"/>
  <c r="AM189" i="11"/>
  <c r="AN189" i="11"/>
  <c r="AO189" i="11"/>
  <c r="AP189" i="11"/>
  <c r="AQ189" i="11"/>
  <c r="C190" i="11"/>
  <c r="D190" i="11"/>
  <c r="E190" i="11"/>
  <c r="F190" i="11"/>
  <c r="G190" i="11"/>
  <c r="H190" i="11"/>
  <c r="I190" i="11"/>
  <c r="J190" i="11"/>
  <c r="K190" i="11"/>
  <c r="L190" i="11"/>
  <c r="M190" i="11"/>
  <c r="N190" i="11"/>
  <c r="O190" i="11"/>
  <c r="P190" i="11"/>
  <c r="Q190" i="11"/>
  <c r="R190" i="11"/>
  <c r="S190" i="11"/>
  <c r="T190" i="11"/>
  <c r="U190" i="11"/>
  <c r="V190" i="11"/>
  <c r="W190" i="11"/>
  <c r="X190" i="11"/>
  <c r="Y190" i="11"/>
  <c r="Z190" i="11"/>
  <c r="AA190" i="11"/>
  <c r="AB190" i="11"/>
  <c r="AC190" i="11"/>
  <c r="AD190" i="11"/>
  <c r="AE190" i="11"/>
  <c r="AF190" i="11"/>
  <c r="AG190" i="11"/>
  <c r="AH190" i="11"/>
  <c r="AI190" i="11"/>
  <c r="AJ190" i="11"/>
  <c r="AK190" i="11"/>
  <c r="AL190" i="11"/>
  <c r="AM190" i="11"/>
  <c r="AN190" i="11"/>
  <c r="AO190" i="11"/>
  <c r="AP190" i="11"/>
  <c r="AQ190" i="11"/>
  <c r="C191" i="11"/>
  <c r="D191" i="11"/>
  <c r="E191" i="11"/>
  <c r="F191" i="11"/>
  <c r="G191" i="11"/>
  <c r="H191" i="11"/>
  <c r="I191" i="11"/>
  <c r="J191" i="11"/>
  <c r="K191" i="11"/>
  <c r="L191" i="11"/>
  <c r="M191" i="11"/>
  <c r="N191" i="11"/>
  <c r="O191" i="11"/>
  <c r="P191" i="11"/>
  <c r="Q191" i="11"/>
  <c r="R191" i="11"/>
  <c r="S191" i="11"/>
  <c r="T191" i="11"/>
  <c r="U191" i="11"/>
  <c r="V191" i="11"/>
  <c r="W191" i="11"/>
  <c r="X191" i="11"/>
  <c r="Y191" i="11"/>
  <c r="Z191" i="11"/>
  <c r="AA191" i="11"/>
  <c r="AB191" i="11"/>
  <c r="AC191" i="11"/>
  <c r="AD191" i="11"/>
  <c r="AE191" i="11"/>
  <c r="AF191" i="11"/>
  <c r="AG191" i="11"/>
  <c r="AH191" i="11"/>
  <c r="AI191" i="11"/>
  <c r="AJ191" i="11"/>
  <c r="AK191" i="11"/>
  <c r="AL191" i="11"/>
  <c r="AM191" i="11"/>
  <c r="AN191" i="11"/>
  <c r="AO191" i="11"/>
  <c r="AP191" i="11"/>
  <c r="AQ191" i="11"/>
  <c r="C192" i="11"/>
  <c r="D192" i="11"/>
  <c r="E192" i="11"/>
  <c r="F192" i="11"/>
  <c r="G192" i="11"/>
  <c r="H192" i="11"/>
  <c r="I192" i="11"/>
  <c r="J192" i="11"/>
  <c r="K192" i="11"/>
  <c r="L192" i="11"/>
  <c r="M192" i="11"/>
  <c r="N192" i="11"/>
  <c r="O192" i="11"/>
  <c r="P192" i="11"/>
  <c r="Q192" i="11"/>
  <c r="R192" i="11"/>
  <c r="S192" i="11"/>
  <c r="T192" i="11"/>
  <c r="U192" i="11"/>
  <c r="V192" i="11"/>
  <c r="W192" i="11"/>
  <c r="X192" i="11"/>
  <c r="Y192" i="11"/>
  <c r="Z192" i="11"/>
  <c r="AA192" i="11"/>
  <c r="AB192" i="11"/>
  <c r="AC192" i="11"/>
  <c r="AD192" i="11"/>
  <c r="AE192" i="11"/>
  <c r="AF192" i="11"/>
  <c r="AG192" i="11"/>
  <c r="AH192" i="11"/>
  <c r="AI192" i="11"/>
  <c r="AJ192" i="11"/>
  <c r="AK192" i="11"/>
  <c r="AL192" i="11"/>
  <c r="AM192" i="11"/>
  <c r="AN192" i="11"/>
  <c r="AO192" i="11"/>
  <c r="AP192" i="11"/>
  <c r="AQ192" i="11"/>
  <c r="C193" i="11"/>
  <c r="D193" i="11"/>
  <c r="E193" i="11"/>
  <c r="F193" i="11"/>
  <c r="G193" i="11"/>
  <c r="H193" i="11"/>
  <c r="I193" i="11"/>
  <c r="J193" i="11"/>
  <c r="K193" i="11"/>
  <c r="L193" i="11"/>
  <c r="M193" i="11"/>
  <c r="N193" i="11"/>
  <c r="O193" i="11"/>
  <c r="P193" i="11"/>
  <c r="Q193" i="11"/>
  <c r="R193" i="11"/>
  <c r="S193" i="11"/>
  <c r="T193" i="11"/>
  <c r="U193" i="11"/>
  <c r="V193" i="11"/>
  <c r="W193" i="11"/>
  <c r="X193" i="11"/>
  <c r="Y193" i="11"/>
  <c r="Z193" i="11"/>
  <c r="AA193" i="11"/>
  <c r="AB193" i="11"/>
  <c r="AC193" i="11"/>
  <c r="AD193" i="11"/>
  <c r="AE193" i="11"/>
  <c r="AF193" i="11"/>
  <c r="AG193" i="11"/>
  <c r="AH193" i="11"/>
  <c r="AI193" i="11"/>
  <c r="AJ193" i="11"/>
  <c r="AK193" i="11"/>
  <c r="AL193" i="11"/>
  <c r="AM193" i="11"/>
  <c r="AN193" i="11"/>
  <c r="AO193" i="11"/>
  <c r="AP193" i="11"/>
  <c r="AQ193" i="11"/>
  <c r="C194" i="11"/>
  <c r="D194" i="11"/>
  <c r="E194" i="11"/>
  <c r="F194" i="11"/>
  <c r="G194" i="11"/>
  <c r="H194" i="11"/>
  <c r="I194" i="11"/>
  <c r="J194" i="11"/>
  <c r="K194" i="11"/>
  <c r="L194" i="11"/>
  <c r="M194" i="11"/>
  <c r="N194" i="11"/>
  <c r="O194" i="11"/>
  <c r="P194" i="11"/>
  <c r="Q194" i="11"/>
  <c r="R194" i="11"/>
  <c r="S194" i="11"/>
  <c r="T194" i="11"/>
  <c r="U194" i="11"/>
  <c r="V194" i="11"/>
  <c r="W194" i="11"/>
  <c r="X194" i="11"/>
  <c r="Y194" i="11"/>
  <c r="Z194" i="11"/>
  <c r="AA194" i="11"/>
  <c r="AB194" i="11"/>
  <c r="AC194" i="11"/>
  <c r="AD194" i="11"/>
  <c r="AE194" i="11"/>
  <c r="AF194" i="11"/>
  <c r="AG194" i="11"/>
  <c r="AH194" i="11"/>
  <c r="AI194" i="11"/>
  <c r="AJ194" i="11"/>
  <c r="AK194" i="11"/>
  <c r="AL194" i="11"/>
  <c r="AM194" i="11"/>
  <c r="AN194" i="11"/>
  <c r="AO194" i="11"/>
  <c r="AP194" i="11"/>
  <c r="AQ194" i="11"/>
  <c r="C195" i="11"/>
  <c r="D195" i="11"/>
  <c r="E195" i="11"/>
  <c r="F195" i="11"/>
  <c r="G195" i="11"/>
  <c r="H195" i="11"/>
  <c r="I195" i="11"/>
  <c r="J195" i="11"/>
  <c r="K195" i="11"/>
  <c r="L195" i="11"/>
  <c r="M195" i="11"/>
  <c r="N195" i="11"/>
  <c r="O195" i="11"/>
  <c r="P195" i="11"/>
  <c r="Q195" i="11"/>
  <c r="R195" i="11"/>
  <c r="S195" i="11"/>
  <c r="T195" i="11"/>
  <c r="U195" i="11"/>
  <c r="V195" i="11"/>
  <c r="W195" i="11"/>
  <c r="X195" i="11"/>
  <c r="Y195" i="11"/>
  <c r="Z195" i="11"/>
  <c r="AA195" i="11"/>
  <c r="AB195" i="11"/>
  <c r="AC195" i="11"/>
  <c r="AD195" i="11"/>
  <c r="AE195" i="11"/>
  <c r="AF195" i="11"/>
  <c r="AG195" i="11"/>
  <c r="AH195" i="11"/>
  <c r="AI195" i="11"/>
  <c r="AJ195" i="11"/>
  <c r="AK195" i="11"/>
  <c r="AL195" i="11"/>
  <c r="AM195" i="11"/>
  <c r="AN195" i="11"/>
  <c r="AO195" i="11"/>
  <c r="AP195" i="11"/>
  <c r="AQ195"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AG2" i="11"/>
  <c r="AH2" i="11"/>
  <c r="AI2" i="11"/>
  <c r="AJ2" i="11"/>
  <c r="AK2" i="11"/>
  <c r="AL2" i="11"/>
  <c r="AM2" i="11"/>
  <c r="AN2" i="11"/>
  <c r="AO2" i="11"/>
  <c r="AP2" i="11"/>
  <c r="AQ2" i="11"/>
  <c r="C2" i="11"/>
  <c r="C2" i="9"/>
  <c r="C3" i="6"/>
  <c r="D3" i="6"/>
  <c r="E3" i="6"/>
  <c r="F3" i="6"/>
  <c r="G3" i="6"/>
  <c r="H3" i="6"/>
  <c r="I3" i="6"/>
  <c r="J3" i="6"/>
  <c r="K3" i="6"/>
  <c r="L3" i="6"/>
  <c r="M3" i="6"/>
  <c r="N3" i="6"/>
  <c r="O3" i="6"/>
  <c r="P3" i="6"/>
  <c r="Q3" i="6"/>
  <c r="R3" i="6"/>
  <c r="S3" i="6"/>
  <c r="T3" i="6"/>
  <c r="U3" i="6"/>
  <c r="V3" i="6"/>
  <c r="W3" i="6"/>
  <c r="X3" i="6"/>
  <c r="Y3" i="6"/>
  <c r="Z3" i="6"/>
  <c r="AA3" i="6"/>
  <c r="AB3" i="6"/>
  <c r="AC3" i="6"/>
  <c r="AD3" i="6"/>
  <c r="AE3" i="6"/>
  <c r="AF3" i="6"/>
  <c r="AG3" i="6"/>
  <c r="AH3" i="6"/>
  <c r="AI3" i="6"/>
  <c r="AJ3" i="6"/>
  <c r="AK3" i="6"/>
  <c r="AL3" i="6"/>
  <c r="AM3" i="6"/>
  <c r="AN3" i="6"/>
  <c r="AO3" i="6"/>
  <c r="AP3" i="6"/>
  <c r="AQ3"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AG4" i="6"/>
  <c r="AH4" i="6"/>
  <c r="AI4" i="6"/>
  <c r="AJ4" i="6"/>
  <c r="AK4" i="6"/>
  <c r="AL4" i="6"/>
  <c r="AM4" i="6"/>
  <c r="AN4" i="6"/>
  <c r="AO4" i="6"/>
  <c r="AP4" i="6"/>
  <c r="AQ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AG5" i="6"/>
  <c r="AH5" i="6"/>
  <c r="AI5" i="6"/>
  <c r="AJ5" i="6"/>
  <c r="AK5" i="6"/>
  <c r="AL5" i="6"/>
  <c r="AM5" i="6"/>
  <c r="AN5" i="6"/>
  <c r="AO5" i="6"/>
  <c r="AP5" i="6"/>
  <c r="AQ5" i="6"/>
  <c r="C6" i="6"/>
  <c r="D6" i="6"/>
  <c r="E6" i="6"/>
  <c r="F6" i="6"/>
  <c r="G6" i="6"/>
  <c r="H6" i="6"/>
  <c r="I6" i="6"/>
  <c r="J6" i="6"/>
  <c r="K6" i="6"/>
  <c r="L6" i="6"/>
  <c r="M6" i="6"/>
  <c r="N6" i="6"/>
  <c r="O6" i="6"/>
  <c r="P6" i="6"/>
  <c r="Q6" i="6"/>
  <c r="R6" i="6"/>
  <c r="S6" i="6"/>
  <c r="T6" i="6"/>
  <c r="U6" i="6"/>
  <c r="V6" i="6"/>
  <c r="W6" i="6"/>
  <c r="X6" i="6"/>
  <c r="Y6" i="6"/>
  <c r="Z6" i="6"/>
  <c r="AA6" i="6"/>
  <c r="AB6" i="6"/>
  <c r="AC6" i="6"/>
  <c r="AD6" i="6"/>
  <c r="AE6" i="6"/>
  <c r="AF6" i="6"/>
  <c r="AG6" i="6"/>
  <c r="AH6" i="6"/>
  <c r="AI6" i="6"/>
  <c r="AJ6" i="6"/>
  <c r="AK6" i="6"/>
  <c r="AL6" i="6"/>
  <c r="AM6" i="6"/>
  <c r="AN6" i="6"/>
  <c r="AO6" i="6"/>
  <c r="AP6" i="6"/>
  <c r="AQ6" i="6"/>
  <c r="C7" i="6"/>
  <c r="D7" i="6"/>
  <c r="E7" i="6"/>
  <c r="F7" i="6"/>
  <c r="G7" i="6"/>
  <c r="H7" i="6"/>
  <c r="I7" i="6"/>
  <c r="J7" i="6"/>
  <c r="K7" i="6"/>
  <c r="L7" i="6"/>
  <c r="M7" i="6"/>
  <c r="N7" i="6"/>
  <c r="O7" i="6"/>
  <c r="P7" i="6"/>
  <c r="Q7" i="6"/>
  <c r="R7" i="6"/>
  <c r="S7" i="6"/>
  <c r="T7" i="6"/>
  <c r="U7" i="6"/>
  <c r="V7" i="6"/>
  <c r="W7" i="6"/>
  <c r="X7" i="6"/>
  <c r="Y7" i="6"/>
  <c r="Z7" i="6"/>
  <c r="AA7" i="6"/>
  <c r="AB7" i="6"/>
  <c r="AC7" i="6"/>
  <c r="AD7" i="6"/>
  <c r="AE7" i="6"/>
  <c r="AF7" i="6"/>
  <c r="AG7" i="6"/>
  <c r="AH7" i="6"/>
  <c r="AI7" i="6"/>
  <c r="AJ7" i="6"/>
  <c r="AK7" i="6"/>
  <c r="AL7" i="6"/>
  <c r="AM7" i="6"/>
  <c r="AN7" i="6"/>
  <c r="AO7" i="6"/>
  <c r="AP7" i="6"/>
  <c r="AQ7" i="6"/>
  <c r="O8" i="6"/>
  <c r="P8" i="6"/>
  <c r="Q8" i="6"/>
  <c r="R8" i="6"/>
  <c r="S8" i="6"/>
  <c r="T8" i="6"/>
  <c r="U8" i="6"/>
  <c r="V8" i="6"/>
  <c r="W8" i="6"/>
  <c r="X8" i="6"/>
  <c r="Y8" i="6"/>
  <c r="Z8" i="6"/>
  <c r="AA8" i="6"/>
  <c r="AB8" i="6"/>
  <c r="AC8" i="6"/>
  <c r="AD8" i="6"/>
  <c r="AE8" i="6"/>
  <c r="AF8" i="6"/>
  <c r="AG8" i="6"/>
  <c r="AH8" i="6"/>
  <c r="AI8" i="6"/>
  <c r="AJ8" i="6"/>
  <c r="AK8" i="6"/>
  <c r="AL8" i="6"/>
  <c r="AM8" i="6"/>
  <c r="AN8" i="6"/>
  <c r="AO8" i="6"/>
  <c r="AP8" i="6"/>
  <c r="AQ8" i="6"/>
  <c r="G9" i="6"/>
  <c r="H9" i="6"/>
  <c r="I9" i="6"/>
  <c r="J9" i="6"/>
  <c r="K9" i="6"/>
  <c r="L9" i="6"/>
  <c r="M9" i="6"/>
  <c r="N9" i="6"/>
  <c r="O9" i="6"/>
  <c r="P9" i="6"/>
  <c r="Q9" i="6"/>
  <c r="R9" i="6"/>
  <c r="S9" i="6"/>
  <c r="T9" i="6"/>
  <c r="U9" i="6"/>
  <c r="V9" i="6"/>
  <c r="W9" i="6"/>
  <c r="X9" i="6"/>
  <c r="Y9" i="6"/>
  <c r="Z9" i="6"/>
  <c r="AA9" i="6"/>
  <c r="AB9" i="6"/>
  <c r="AC9" i="6"/>
  <c r="AD9" i="6"/>
  <c r="AE9" i="6"/>
  <c r="AF9" i="6"/>
  <c r="AG9" i="6"/>
  <c r="AH9" i="6"/>
  <c r="AI9" i="6"/>
  <c r="AJ9" i="6"/>
  <c r="AK9" i="6"/>
  <c r="AL9" i="6"/>
  <c r="AM9" i="6"/>
  <c r="AN9" i="6"/>
  <c r="AO9" i="6"/>
  <c r="AP9" i="6"/>
  <c r="AQ9" i="6"/>
  <c r="D10" i="6"/>
  <c r="E10" i="6"/>
  <c r="F10" i="6"/>
  <c r="G10" i="6"/>
  <c r="H10" i="6"/>
  <c r="I10" i="6"/>
  <c r="J10" i="6"/>
  <c r="K10" i="6"/>
  <c r="L10" i="6"/>
  <c r="M10" i="6"/>
  <c r="N10" i="6"/>
  <c r="O10" i="6"/>
  <c r="P10" i="6"/>
  <c r="Q10" i="6"/>
  <c r="R10" i="6"/>
  <c r="S10" i="6"/>
  <c r="T10" i="6"/>
  <c r="U10" i="6"/>
  <c r="V10" i="6"/>
  <c r="W10" i="6"/>
  <c r="X10" i="6"/>
  <c r="Y10" i="6"/>
  <c r="Z10" i="6"/>
  <c r="AA10" i="6"/>
  <c r="AB10" i="6"/>
  <c r="AC10" i="6"/>
  <c r="AD10" i="6"/>
  <c r="AE10" i="6"/>
  <c r="AF10" i="6"/>
  <c r="AG10" i="6"/>
  <c r="AH10" i="6"/>
  <c r="AI10" i="6"/>
  <c r="AJ10" i="6"/>
  <c r="AK10" i="6"/>
  <c r="AL10" i="6"/>
  <c r="AM10" i="6"/>
  <c r="AN10" i="6"/>
  <c r="AO10" i="6"/>
  <c r="AP10" i="6"/>
  <c r="AQ10" i="6"/>
  <c r="C11" i="6"/>
  <c r="D11" i="6"/>
  <c r="E11" i="6"/>
  <c r="F11" i="6"/>
  <c r="G11" i="6"/>
  <c r="H11" i="6"/>
  <c r="I11" i="6"/>
  <c r="J11" i="6"/>
  <c r="K11" i="6"/>
  <c r="L11" i="6"/>
  <c r="M11" i="6"/>
  <c r="N11" i="6"/>
  <c r="O11" i="6"/>
  <c r="P11" i="6"/>
  <c r="Q11" i="6"/>
  <c r="R11" i="6"/>
  <c r="S11" i="6"/>
  <c r="T11" i="6"/>
  <c r="U11" i="6"/>
  <c r="V11" i="6"/>
  <c r="W11" i="6"/>
  <c r="X11" i="6"/>
  <c r="Y11" i="6"/>
  <c r="Z11" i="6"/>
  <c r="AA11" i="6"/>
  <c r="AB11" i="6"/>
  <c r="AC11" i="6"/>
  <c r="AD11" i="6"/>
  <c r="AE11" i="6"/>
  <c r="AF11" i="6"/>
  <c r="AG11" i="6"/>
  <c r="AH11" i="6"/>
  <c r="AI11" i="6"/>
  <c r="AJ11" i="6"/>
  <c r="AK11" i="6"/>
  <c r="AL11" i="6"/>
  <c r="AM11" i="6"/>
  <c r="AN11" i="6"/>
  <c r="AO11" i="6"/>
  <c r="AP11" i="6"/>
  <c r="AQ11" i="6"/>
  <c r="O12" i="6"/>
  <c r="P12" i="6"/>
  <c r="Q12" i="6"/>
  <c r="R12" i="6"/>
  <c r="S12" i="6"/>
  <c r="T12" i="6"/>
  <c r="U12" i="6"/>
  <c r="V12" i="6"/>
  <c r="W12" i="6"/>
  <c r="X12" i="6"/>
  <c r="Y12" i="6"/>
  <c r="Z12" i="6"/>
  <c r="AA12" i="6"/>
  <c r="AB12" i="6"/>
  <c r="AC12" i="6"/>
  <c r="AD12" i="6"/>
  <c r="AE12" i="6"/>
  <c r="AF12" i="6"/>
  <c r="AG12" i="6"/>
  <c r="AH12" i="6"/>
  <c r="AI12" i="6"/>
  <c r="AJ12" i="6"/>
  <c r="AK12" i="6"/>
  <c r="AL12" i="6"/>
  <c r="AM12" i="6"/>
  <c r="AN12" i="6"/>
  <c r="AO12" i="6"/>
  <c r="AP12" i="6"/>
  <c r="AQ12" i="6"/>
  <c r="C13" i="6"/>
  <c r="D13" i="6"/>
  <c r="E13" i="6"/>
  <c r="F13" i="6"/>
  <c r="G13" i="6"/>
  <c r="H13" i="6"/>
  <c r="I13" i="6"/>
  <c r="J13" i="6"/>
  <c r="K13" i="6"/>
  <c r="L13" i="6"/>
  <c r="M13" i="6"/>
  <c r="N13" i="6"/>
  <c r="O13" i="6"/>
  <c r="P13" i="6"/>
  <c r="Q13" i="6"/>
  <c r="R13" i="6"/>
  <c r="S13" i="6"/>
  <c r="T13" i="6"/>
  <c r="U13" i="6"/>
  <c r="V13" i="6"/>
  <c r="W13" i="6"/>
  <c r="X13" i="6"/>
  <c r="Y13" i="6"/>
  <c r="Z13" i="6"/>
  <c r="AA13" i="6"/>
  <c r="AB13" i="6"/>
  <c r="AC13" i="6"/>
  <c r="AD13" i="6"/>
  <c r="AE13" i="6"/>
  <c r="AF13" i="6"/>
  <c r="AG13" i="6"/>
  <c r="AH13" i="6"/>
  <c r="AI13" i="6"/>
  <c r="AJ13" i="6"/>
  <c r="AK13" i="6"/>
  <c r="AL13" i="6"/>
  <c r="AM13" i="6"/>
  <c r="AN13" i="6"/>
  <c r="AO13" i="6"/>
  <c r="AP13" i="6"/>
  <c r="AQ13" i="6"/>
  <c r="C14" i="6"/>
  <c r="D14" i="6"/>
  <c r="E14" i="6"/>
  <c r="F14" i="6"/>
  <c r="G14" i="6"/>
  <c r="H14" i="6"/>
  <c r="I14" i="6"/>
  <c r="J14" i="6"/>
  <c r="K14" i="6"/>
  <c r="L14" i="6"/>
  <c r="M14" i="6"/>
  <c r="N14" i="6"/>
  <c r="O14" i="6"/>
  <c r="P14" i="6"/>
  <c r="Q14" i="6"/>
  <c r="R14" i="6"/>
  <c r="S14" i="6"/>
  <c r="T14" i="6"/>
  <c r="U14" i="6"/>
  <c r="V14" i="6"/>
  <c r="W14" i="6"/>
  <c r="X14" i="6"/>
  <c r="Y14" i="6"/>
  <c r="Z14" i="6"/>
  <c r="AA14" i="6"/>
  <c r="AB14" i="6"/>
  <c r="AC14" i="6"/>
  <c r="AD14" i="6"/>
  <c r="AE14" i="6"/>
  <c r="AF14" i="6"/>
  <c r="AG14" i="6"/>
  <c r="AH14" i="6"/>
  <c r="AI14" i="6"/>
  <c r="AJ14" i="6"/>
  <c r="AK14" i="6"/>
  <c r="AL14" i="6"/>
  <c r="AM14" i="6"/>
  <c r="AN14" i="6"/>
  <c r="AO14" i="6"/>
  <c r="AP14" i="6"/>
  <c r="AQ14" i="6"/>
  <c r="C15" i="6"/>
  <c r="D15" i="6"/>
  <c r="E15" i="6"/>
  <c r="F15" i="6"/>
  <c r="G15" i="6"/>
  <c r="H15" i="6"/>
  <c r="I15" i="6"/>
  <c r="J15" i="6"/>
  <c r="K15" i="6"/>
  <c r="L15" i="6"/>
  <c r="M15" i="6"/>
  <c r="N15" i="6"/>
  <c r="O15" i="6"/>
  <c r="P15" i="6"/>
  <c r="Q15" i="6"/>
  <c r="R15" i="6"/>
  <c r="S15" i="6"/>
  <c r="T15" i="6"/>
  <c r="U15" i="6"/>
  <c r="V15" i="6"/>
  <c r="W15" i="6"/>
  <c r="X15" i="6"/>
  <c r="Y15" i="6"/>
  <c r="Z15" i="6"/>
  <c r="AA15" i="6"/>
  <c r="AB15" i="6"/>
  <c r="AC15" i="6"/>
  <c r="AD15" i="6"/>
  <c r="AE15" i="6"/>
  <c r="AF15" i="6"/>
  <c r="AG15" i="6"/>
  <c r="AH15" i="6"/>
  <c r="AI15" i="6"/>
  <c r="AJ15" i="6"/>
  <c r="AK15" i="6"/>
  <c r="AL15" i="6"/>
  <c r="AM15" i="6"/>
  <c r="AN15" i="6"/>
  <c r="AO15" i="6"/>
  <c r="AP15" i="6"/>
  <c r="AQ15" i="6"/>
  <c r="C16" i="6"/>
  <c r="D16" i="6"/>
  <c r="E16" i="6"/>
  <c r="F16" i="6"/>
  <c r="G16" i="6"/>
  <c r="H16" i="6"/>
  <c r="I16" i="6"/>
  <c r="J16" i="6"/>
  <c r="K16" i="6"/>
  <c r="L16" i="6"/>
  <c r="M16" i="6"/>
  <c r="N16" i="6"/>
  <c r="O16" i="6"/>
  <c r="P16" i="6"/>
  <c r="Q16" i="6"/>
  <c r="R16" i="6"/>
  <c r="S16" i="6"/>
  <c r="T16" i="6"/>
  <c r="U16" i="6"/>
  <c r="V16" i="6"/>
  <c r="W16" i="6"/>
  <c r="X16" i="6"/>
  <c r="Y16" i="6"/>
  <c r="Z16" i="6"/>
  <c r="AA16" i="6"/>
  <c r="AB16" i="6"/>
  <c r="AC16" i="6"/>
  <c r="AD16" i="6"/>
  <c r="AE16" i="6"/>
  <c r="AF16" i="6"/>
  <c r="AG16" i="6"/>
  <c r="AH16" i="6"/>
  <c r="AI16" i="6"/>
  <c r="AJ16" i="6"/>
  <c r="AK16" i="6"/>
  <c r="AL16" i="6"/>
  <c r="AM16" i="6"/>
  <c r="AN16" i="6"/>
  <c r="AO16" i="6"/>
  <c r="AP16" i="6"/>
  <c r="AQ16" i="6"/>
  <c r="O17" i="6"/>
  <c r="P17" i="6"/>
  <c r="Q17" i="6"/>
  <c r="R17" i="6"/>
  <c r="S17" i="6"/>
  <c r="T17" i="6"/>
  <c r="U17" i="6"/>
  <c r="V17" i="6"/>
  <c r="W17" i="6"/>
  <c r="X17" i="6"/>
  <c r="Y17" i="6"/>
  <c r="Z17" i="6"/>
  <c r="AA17" i="6"/>
  <c r="AB17" i="6"/>
  <c r="AC17" i="6"/>
  <c r="AD17" i="6"/>
  <c r="AE17" i="6"/>
  <c r="AF17" i="6"/>
  <c r="AG17" i="6"/>
  <c r="AH17" i="6"/>
  <c r="AI17" i="6"/>
  <c r="AJ17" i="6"/>
  <c r="AK17" i="6"/>
  <c r="AL17" i="6"/>
  <c r="AM17" i="6"/>
  <c r="AN17" i="6"/>
  <c r="AO17" i="6"/>
  <c r="AP17" i="6"/>
  <c r="AQ17" i="6"/>
  <c r="T18" i="6"/>
  <c r="U18" i="6"/>
  <c r="V18" i="6"/>
  <c r="W18" i="6"/>
  <c r="X18" i="6"/>
  <c r="Y18" i="6"/>
  <c r="Z18" i="6"/>
  <c r="AA18" i="6"/>
  <c r="AB18" i="6"/>
  <c r="AC18" i="6"/>
  <c r="AD18" i="6"/>
  <c r="AE18" i="6"/>
  <c r="AF18" i="6"/>
  <c r="AG18" i="6"/>
  <c r="AH18" i="6"/>
  <c r="AI18" i="6"/>
  <c r="AJ18" i="6"/>
  <c r="AK18" i="6"/>
  <c r="AL18" i="6"/>
  <c r="AM18" i="6"/>
  <c r="AN18" i="6"/>
  <c r="AO18" i="6"/>
  <c r="AP18" i="6"/>
  <c r="AQ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AG19" i="6"/>
  <c r="AH19" i="6"/>
  <c r="AI19" i="6"/>
  <c r="AJ19" i="6"/>
  <c r="AK19" i="6"/>
  <c r="AL19" i="6"/>
  <c r="AM19" i="6"/>
  <c r="AN19" i="6"/>
  <c r="AO19" i="6"/>
  <c r="AP19" i="6"/>
  <c r="AQ19" i="6"/>
  <c r="C20" i="6"/>
  <c r="D20" i="6"/>
  <c r="E20" i="6"/>
  <c r="F20" i="6"/>
  <c r="G20" i="6"/>
  <c r="H20" i="6"/>
  <c r="I20" i="6"/>
  <c r="J20" i="6"/>
  <c r="K20" i="6"/>
  <c r="L20" i="6"/>
  <c r="M20" i="6"/>
  <c r="N20" i="6"/>
  <c r="O20" i="6"/>
  <c r="P20" i="6"/>
  <c r="Q20" i="6"/>
  <c r="R20" i="6"/>
  <c r="S20" i="6"/>
  <c r="T20" i="6"/>
  <c r="U20" i="6"/>
  <c r="V20" i="6"/>
  <c r="W20" i="6"/>
  <c r="X20" i="6"/>
  <c r="Y20" i="6"/>
  <c r="Z20" i="6"/>
  <c r="AA20" i="6"/>
  <c r="AB20" i="6"/>
  <c r="AC20" i="6"/>
  <c r="AD20" i="6"/>
  <c r="AE20" i="6"/>
  <c r="AF20" i="6"/>
  <c r="AG20" i="6"/>
  <c r="AH20" i="6"/>
  <c r="AI20" i="6"/>
  <c r="AJ20" i="6"/>
  <c r="AK20" i="6"/>
  <c r="AL20" i="6"/>
  <c r="AM20" i="6"/>
  <c r="AN20" i="6"/>
  <c r="AO20" i="6"/>
  <c r="AP20" i="6"/>
  <c r="AQ20" i="6"/>
  <c r="J21" i="6"/>
  <c r="K21" i="6"/>
  <c r="L21" i="6"/>
  <c r="M21" i="6"/>
  <c r="N21" i="6"/>
  <c r="O21" i="6"/>
  <c r="P21" i="6"/>
  <c r="Q21" i="6"/>
  <c r="R21" i="6"/>
  <c r="S21" i="6"/>
  <c r="T21" i="6"/>
  <c r="U21" i="6"/>
  <c r="V21" i="6"/>
  <c r="W21" i="6"/>
  <c r="X21" i="6"/>
  <c r="Y21" i="6"/>
  <c r="Z21" i="6"/>
  <c r="AA21" i="6"/>
  <c r="AB21" i="6"/>
  <c r="AC21" i="6"/>
  <c r="AD21" i="6"/>
  <c r="AE21" i="6"/>
  <c r="AF21" i="6"/>
  <c r="AG21" i="6"/>
  <c r="AH21" i="6"/>
  <c r="AI21" i="6"/>
  <c r="AJ21" i="6"/>
  <c r="AK21" i="6"/>
  <c r="AL21" i="6"/>
  <c r="AM21" i="6"/>
  <c r="AN21" i="6"/>
  <c r="AO21" i="6"/>
  <c r="AP21" i="6"/>
  <c r="AQ21"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AG22" i="6"/>
  <c r="AH22" i="6"/>
  <c r="AI22" i="6"/>
  <c r="AJ22" i="6"/>
  <c r="AK22" i="6"/>
  <c r="AL22" i="6"/>
  <c r="AM22" i="6"/>
  <c r="AN22" i="6"/>
  <c r="AO22" i="6"/>
  <c r="AP22" i="6"/>
  <c r="AQ22" i="6"/>
  <c r="P23" i="6"/>
  <c r="Q23" i="6"/>
  <c r="R23" i="6"/>
  <c r="S23" i="6"/>
  <c r="T23" i="6"/>
  <c r="U23" i="6"/>
  <c r="V23" i="6"/>
  <c r="W23" i="6"/>
  <c r="X23" i="6"/>
  <c r="Y23" i="6"/>
  <c r="Z23" i="6"/>
  <c r="AA23" i="6"/>
  <c r="AB23" i="6"/>
  <c r="AC23" i="6"/>
  <c r="AD23" i="6"/>
  <c r="AE23" i="6"/>
  <c r="AF23" i="6"/>
  <c r="AG23" i="6"/>
  <c r="AH23" i="6"/>
  <c r="AI23" i="6"/>
  <c r="AJ23" i="6"/>
  <c r="AK23" i="6"/>
  <c r="AL23" i="6"/>
  <c r="AM23" i="6"/>
  <c r="AN23" i="6"/>
  <c r="AO23" i="6"/>
  <c r="AP23" i="6"/>
  <c r="AQ23" i="6"/>
  <c r="C24" i="6"/>
  <c r="D24" i="6"/>
  <c r="E24" i="6"/>
  <c r="F24" i="6"/>
  <c r="G24" i="6"/>
  <c r="H24" i="6"/>
  <c r="I24" i="6"/>
  <c r="J24" i="6"/>
  <c r="K24" i="6"/>
  <c r="L24" i="6"/>
  <c r="M24" i="6"/>
  <c r="N24" i="6"/>
  <c r="O24" i="6"/>
  <c r="P24" i="6"/>
  <c r="Q24" i="6"/>
  <c r="R24" i="6"/>
  <c r="S24" i="6"/>
  <c r="T24" i="6"/>
  <c r="U24" i="6"/>
  <c r="V24" i="6"/>
  <c r="W24" i="6"/>
  <c r="X24" i="6"/>
  <c r="Y24" i="6"/>
  <c r="Z24" i="6"/>
  <c r="AA24" i="6"/>
  <c r="AB24" i="6"/>
  <c r="AC24" i="6"/>
  <c r="AD24" i="6"/>
  <c r="AE24" i="6"/>
  <c r="AF24" i="6"/>
  <c r="AG24" i="6"/>
  <c r="AH24" i="6"/>
  <c r="AI24" i="6"/>
  <c r="AJ24" i="6"/>
  <c r="AK24" i="6"/>
  <c r="AL24" i="6"/>
  <c r="AM24" i="6"/>
  <c r="AN24" i="6"/>
  <c r="AO24" i="6"/>
  <c r="AP24" i="6"/>
  <c r="AQ24"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AG25" i="6"/>
  <c r="AH25" i="6"/>
  <c r="AI25" i="6"/>
  <c r="AJ25" i="6"/>
  <c r="AK25" i="6"/>
  <c r="AL25" i="6"/>
  <c r="AM25" i="6"/>
  <c r="AN25" i="6"/>
  <c r="AO25" i="6"/>
  <c r="AP25" i="6"/>
  <c r="AQ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AG26" i="6"/>
  <c r="AH26" i="6"/>
  <c r="AI26" i="6"/>
  <c r="AJ26" i="6"/>
  <c r="AK26" i="6"/>
  <c r="AL26" i="6"/>
  <c r="AM26" i="6"/>
  <c r="AN26" i="6"/>
  <c r="AO26" i="6"/>
  <c r="AP26" i="6"/>
  <c r="AQ26" i="6"/>
  <c r="C27" i="6"/>
  <c r="D27" i="6"/>
  <c r="E27" i="6"/>
  <c r="F27" i="6"/>
  <c r="G27" i="6"/>
  <c r="H27" i="6"/>
  <c r="I27" i="6"/>
  <c r="J27" i="6"/>
  <c r="K27" i="6"/>
  <c r="L27" i="6"/>
  <c r="M27" i="6"/>
  <c r="N27" i="6"/>
  <c r="O27" i="6"/>
  <c r="P27" i="6"/>
  <c r="Q27" i="6"/>
  <c r="R27" i="6"/>
  <c r="S27" i="6"/>
  <c r="T27" i="6"/>
  <c r="U27" i="6"/>
  <c r="V27" i="6"/>
  <c r="W27" i="6"/>
  <c r="X27" i="6"/>
  <c r="Y27" i="6"/>
  <c r="Z27" i="6"/>
  <c r="AA27" i="6"/>
  <c r="AB27" i="6"/>
  <c r="AC27" i="6"/>
  <c r="AD27" i="6"/>
  <c r="AE27" i="6"/>
  <c r="AF27" i="6"/>
  <c r="AG27" i="6"/>
  <c r="AH27" i="6"/>
  <c r="AI27" i="6"/>
  <c r="AJ27" i="6"/>
  <c r="AK27" i="6"/>
  <c r="AL27" i="6"/>
  <c r="AM27" i="6"/>
  <c r="AN27" i="6"/>
  <c r="AO27" i="6"/>
  <c r="AP27" i="6"/>
  <c r="AQ27" i="6"/>
  <c r="C28" i="6"/>
  <c r="D28" i="6"/>
  <c r="E28" i="6"/>
  <c r="F28" i="6"/>
  <c r="G28" i="6"/>
  <c r="H28" i="6"/>
  <c r="I28" i="6"/>
  <c r="J28" i="6"/>
  <c r="K28" i="6"/>
  <c r="L28" i="6"/>
  <c r="M28" i="6"/>
  <c r="N28" i="6"/>
  <c r="O28" i="6"/>
  <c r="P28" i="6"/>
  <c r="Q28" i="6"/>
  <c r="R28" i="6"/>
  <c r="S28" i="6"/>
  <c r="T28" i="6"/>
  <c r="U28" i="6"/>
  <c r="V28" i="6"/>
  <c r="W28" i="6"/>
  <c r="X28" i="6"/>
  <c r="Y28" i="6"/>
  <c r="Z28" i="6"/>
  <c r="AA28" i="6"/>
  <c r="AB28" i="6"/>
  <c r="AC28" i="6"/>
  <c r="AD28" i="6"/>
  <c r="AE28" i="6"/>
  <c r="AF28" i="6"/>
  <c r="AG28" i="6"/>
  <c r="AH28" i="6"/>
  <c r="AI28" i="6"/>
  <c r="AJ28" i="6"/>
  <c r="AK28" i="6"/>
  <c r="AL28" i="6"/>
  <c r="AM28" i="6"/>
  <c r="AN28" i="6"/>
  <c r="AO28" i="6"/>
  <c r="AP28" i="6"/>
  <c r="AQ28" i="6"/>
  <c r="C29" i="6"/>
  <c r="D29" i="6"/>
  <c r="E29" i="6"/>
  <c r="F29" i="6"/>
  <c r="G29" i="6"/>
  <c r="H29" i="6"/>
  <c r="I29" i="6"/>
  <c r="J29" i="6"/>
  <c r="K29" i="6"/>
  <c r="L29" i="6"/>
  <c r="M29" i="6"/>
  <c r="N29" i="6"/>
  <c r="O29" i="6"/>
  <c r="P29" i="6"/>
  <c r="Q29" i="6"/>
  <c r="R29" i="6"/>
  <c r="S29" i="6"/>
  <c r="T29" i="6"/>
  <c r="U29" i="6"/>
  <c r="V29" i="6"/>
  <c r="W29" i="6"/>
  <c r="X29" i="6"/>
  <c r="Y29" i="6"/>
  <c r="Z29" i="6"/>
  <c r="AA29" i="6"/>
  <c r="AB29" i="6"/>
  <c r="AC29" i="6"/>
  <c r="AD29" i="6"/>
  <c r="AE29" i="6"/>
  <c r="AF29" i="6"/>
  <c r="AG29" i="6"/>
  <c r="AH29" i="6"/>
  <c r="AI29" i="6"/>
  <c r="AJ29" i="6"/>
  <c r="AK29" i="6"/>
  <c r="AL29" i="6"/>
  <c r="AM29" i="6"/>
  <c r="AN29" i="6"/>
  <c r="AO29" i="6"/>
  <c r="AP29" i="6"/>
  <c r="AQ29" i="6"/>
  <c r="C30" i="6"/>
  <c r="D30" i="6"/>
  <c r="E30" i="6"/>
  <c r="F30" i="6"/>
  <c r="G30" i="6"/>
  <c r="H30" i="6"/>
  <c r="I30" i="6"/>
  <c r="J30" i="6"/>
  <c r="K30" i="6"/>
  <c r="L30" i="6"/>
  <c r="M30" i="6"/>
  <c r="N30" i="6"/>
  <c r="O30" i="6"/>
  <c r="P30" i="6"/>
  <c r="Q30" i="6"/>
  <c r="R30" i="6"/>
  <c r="S30" i="6"/>
  <c r="T30" i="6"/>
  <c r="U30" i="6"/>
  <c r="V30" i="6"/>
  <c r="W30" i="6"/>
  <c r="X30" i="6"/>
  <c r="Y30" i="6"/>
  <c r="Z30" i="6"/>
  <c r="AA30" i="6"/>
  <c r="AB30" i="6"/>
  <c r="AC30" i="6"/>
  <c r="AD30" i="6"/>
  <c r="AE30" i="6"/>
  <c r="AF30" i="6"/>
  <c r="AG30" i="6"/>
  <c r="AH30" i="6"/>
  <c r="AI30" i="6"/>
  <c r="AJ30" i="6"/>
  <c r="AK30" i="6"/>
  <c r="AL30" i="6"/>
  <c r="AM30" i="6"/>
  <c r="AN30" i="6"/>
  <c r="AO30" i="6"/>
  <c r="AP30" i="6"/>
  <c r="AQ30" i="6"/>
  <c r="C31" i="6"/>
  <c r="D31" i="6"/>
  <c r="E31" i="6"/>
  <c r="F31" i="6"/>
  <c r="G31" i="6"/>
  <c r="H31" i="6"/>
  <c r="I31" i="6"/>
  <c r="J31" i="6"/>
  <c r="K31" i="6"/>
  <c r="L31" i="6"/>
  <c r="M31" i="6"/>
  <c r="N31" i="6"/>
  <c r="O31" i="6"/>
  <c r="P31" i="6"/>
  <c r="Q31" i="6"/>
  <c r="R31" i="6"/>
  <c r="S31" i="6"/>
  <c r="T31" i="6"/>
  <c r="U31" i="6"/>
  <c r="V31" i="6"/>
  <c r="W31" i="6"/>
  <c r="X31" i="6"/>
  <c r="Y31" i="6"/>
  <c r="Z31" i="6"/>
  <c r="AA31" i="6"/>
  <c r="AB31" i="6"/>
  <c r="AC31" i="6"/>
  <c r="AD31" i="6"/>
  <c r="AE31" i="6"/>
  <c r="AF31" i="6"/>
  <c r="AG31" i="6"/>
  <c r="AH31" i="6"/>
  <c r="AI31" i="6"/>
  <c r="AJ31" i="6"/>
  <c r="AK31" i="6"/>
  <c r="AL31" i="6"/>
  <c r="AM31" i="6"/>
  <c r="AN31" i="6"/>
  <c r="AO31" i="6"/>
  <c r="AP31" i="6"/>
  <c r="AQ31" i="6"/>
  <c r="C32" i="6"/>
  <c r="D32" i="6"/>
  <c r="E32" i="6"/>
  <c r="F32" i="6"/>
  <c r="G32" i="6"/>
  <c r="H32" i="6"/>
  <c r="I32" i="6"/>
  <c r="J32" i="6"/>
  <c r="K32" i="6"/>
  <c r="L32" i="6"/>
  <c r="M32" i="6"/>
  <c r="N32" i="6"/>
  <c r="O32" i="6"/>
  <c r="P32" i="6"/>
  <c r="Q32" i="6"/>
  <c r="R32" i="6"/>
  <c r="S32" i="6"/>
  <c r="T32" i="6"/>
  <c r="U32" i="6"/>
  <c r="V32" i="6"/>
  <c r="W32" i="6"/>
  <c r="X32" i="6"/>
  <c r="Y32" i="6"/>
  <c r="Z32" i="6"/>
  <c r="AA32" i="6"/>
  <c r="AB32" i="6"/>
  <c r="AC32" i="6"/>
  <c r="AD32" i="6"/>
  <c r="AE32" i="6"/>
  <c r="AF32" i="6"/>
  <c r="AG32" i="6"/>
  <c r="AH32" i="6"/>
  <c r="AI32" i="6"/>
  <c r="AJ32" i="6"/>
  <c r="AK32" i="6"/>
  <c r="AL32" i="6"/>
  <c r="AM32" i="6"/>
  <c r="AN32" i="6"/>
  <c r="AO32" i="6"/>
  <c r="AP32" i="6"/>
  <c r="AQ32" i="6"/>
  <c r="C33" i="6"/>
  <c r="D33" i="6"/>
  <c r="E33" i="6"/>
  <c r="F33" i="6"/>
  <c r="G33" i="6"/>
  <c r="H33" i="6"/>
  <c r="I33" i="6"/>
  <c r="J33" i="6"/>
  <c r="K33" i="6"/>
  <c r="L33" i="6"/>
  <c r="M33" i="6"/>
  <c r="N33" i="6"/>
  <c r="O33" i="6"/>
  <c r="P33" i="6"/>
  <c r="Q33" i="6"/>
  <c r="R33" i="6"/>
  <c r="S33" i="6"/>
  <c r="T33" i="6"/>
  <c r="U33" i="6"/>
  <c r="V33" i="6"/>
  <c r="W33" i="6"/>
  <c r="X33" i="6"/>
  <c r="Y33" i="6"/>
  <c r="Z33" i="6"/>
  <c r="AA33" i="6"/>
  <c r="AB33" i="6"/>
  <c r="AC33" i="6"/>
  <c r="AD33" i="6"/>
  <c r="AE33" i="6"/>
  <c r="AF33" i="6"/>
  <c r="AG33" i="6"/>
  <c r="AH33" i="6"/>
  <c r="AI33" i="6"/>
  <c r="AJ33" i="6"/>
  <c r="AK33" i="6"/>
  <c r="AL33" i="6"/>
  <c r="AM33" i="6"/>
  <c r="AN33" i="6"/>
  <c r="AO33" i="6"/>
  <c r="AP33" i="6"/>
  <c r="AQ33" i="6"/>
  <c r="C34" i="6"/>
  <c r="D34" i="6"/>
  <c r="E34" i="6"/>
  <c r="F34" i="6"/>
  <c r="G34" i="6"/>
  <c r="H34" i="6"/>
  <c r="I34" i="6"/>
  <c r="J34" i="6"/>
  <c r="K34" i="6"/>
  <c r="L34" i="6"/>
  <c r="M34" i="6"/>
  <c r="N34" i="6"/>
  <c r="O34" i="6"/>
  <c r="P34" i="6"/>
  <c r="Q34" i="6"/>
  <c r="R34" i="6"/>
  <c r="S34" i="6"/>
  <c r="T34" i="6"/>
  <c r="U34" i="6"/>
  <c r="V34" i="6"/>
  <c r="W34" i="6"/>
  <c r="X34" i="6"/>
  <c r="Y34" i="6"/>
  <c r="Z34" i="6"/>
  <c r="AA34" i="6"/>
  <c r="AB34" i="6"/>
  <c r="AC34" i="6"/>
  <c r="AD34" i="6"/>
  <c r="AE34" i="6"/>
  <c r="AF34" i="6"/>
  <c r="AG34" i="6"/>
  <c r="AH34" i="6"/>
  <c r="AI34" i="6"/>
  <c r="AJ34" i="6"/>
  <c r="AK34" i="6"/>
  <c r="AL34" i="6"/>
  <c r="AM34" i="6"/>
  <c r="AN34" i="6"/>
  <c r="AO34" i="6"/>
  <c r="AP34" i="6"/>
  <c r="AQ34" i="6"/>
  <c r="C35" i="6"/>
  <c r="D35" i="6"/>
  <c r="E35" i="6"/>
  <c r="F35" i="6"/>
  <c r="G35" i="6"/>
  <c r="H35" i="6"/>
  <c r="I35" i="6"/>
  <c r="J35" i="6"/>
  <c r="K35" i="6"/>
  <c r="L35" i="6"/>
  <c r="M35" i="6"/>
  <c r="N35" i="6"/>
  <c r="O35" i="6"/>
  <c r="P35" i="6"/>
  <c r="Q35" i="6"/>
  <c r="R35" i="6"/>
  <c r="S35" i="6"/>
  <c r="T35" i="6"/>
  <c r="U35" i="6"/>
  <c r="V35" i="6"/>
  <c r="W35" i="6"/>
  <c r="X35" i="6"/>
  <c r="Y35" i="6"/>
  <c r="Z35" i="6"/>
  <c r="AA35" i="6"/>
  <c r="AB35" i="6"/>
  <c r="AC35" i="6"/>
  <c r="AD35" i="6"/>
  <c r="AE35" i="6"/>
  <c r="AF35" i="6"/>
  <c r="AG35" i="6"/>
  <c r="AH35" i="6"/>
  <c r="AI35" i="6"/>
  <c r="AJ35" i="6"/>
  <c r="AK35" i="6"/>
  <c r="AL35" i="6"/>
  <c r="AM35" i="6"/>
  <c r="AN35" i="6"/>
  <c r="AO35" i="6"/>
  <c r="AP35" i="6"/>
  <c r="AQ35" i="6"/>
  <c r="C36" i="6"/>
  <c r="D36" i="6"/>
  <c r="E36" i="6"/>
  <c r="F36" i="6"/>
  <c r="G36" i="6"/>
  <c r="H36" i="6"/>
  <c r="I36" i="6"/>
  <c r="J36" i="6"/>
  <c r="K36" i="6"/>
  <c r="L36" i="6"/>
  <c r="M36" i="6"/>
  <c r="N36" i="6"/>
  <c r="O36" i="6"/>
  <c r="P36" i="6"/>
  <c r="Q36" i="6"/>
  <c r="R36" i="6"/>
  <c r="S36" i="6"/>
  <c r="T36" i="6"/>
  <c r="U36" i="6"/>
  <c r="V36" i="6"/>
  <c r="W36" i="6"/>
  <c r="X36" i="6"/>
  <c r="Y36" i="6"/>
  <c r="Z36" i="6"/>
  <c r="AA36" i="6"/>
  <c r="AB36" i="6"/>
  <c r="AC36" i="6"/>
  <c r="AD36" i="6"/>
  <c r="AE36" i="6"/>
  <c r="AF36" i="6"/>
  <c r="AG36" i="6"/>
  <c r="AH36" i="6"/>
  <c r="AI36" i="6"/>
  <c r="AJ36" i="6"/>
  <c r="AK36" i="6"/>
  <c r="AL36" i="6"/>
  <c r="AM36" i="6"/>
  <c r="AN36" i="6"/>
  <c r="AO36" i="6"/>
  <c r="AP36" i="6"/>
  <c r="AQ36" i="6"/>
  <c r="C37" i="6"/>
  <c r="D37" i="6"/>
  <c r="E37" i="6"/>
  <c r="F37" i="6"/>
  <c r="G37" i="6"/>
  <c r="H37" i="6"/>
  <c r="I37" i="6"/>
  <c r="J37" i="6"/>
  <c r="K37" i="6"/>
  <c r="L37" i="6"/>
  <c r="M37" i="6"/>
  <c r="N37" i="6"/>
  <c r="O37" i="6"/>
  <c r="P37" i="6"/>
  <c r="Q37" i="6"/>
  <c r="R37" i="6"/>
  <c r="S37" i="6"/>
  <c r="T37" i="6"/>
  <c r="U37" i="6"/>
  <c r="V37" i="6"/>
  <c r="W37" i="6"/>
  <c r="X37" i="6"/>
  <c r="Y37" i="6"/>
  <c r="Z37" i="6"/>
  <c r="AA37" i="6"/>
  <c r="AB37" i="6"/>
  <c r="AC37" i="6"/>
  <c r="AD37" i="6"/>
  <c r="AE37" i="6"/>
  <c r="AF37" i="6"/>
  <c r="AG37" i="6"/>
  <c r="AH37" i="6"/>
  <c r="AI37" i="6"/>
  <c r="AJ37" i="6"/>
  <c r="AK37" i="6"/>
  <c r="AL37" i="6"/>
  <c r="AM37" i="6"/>
  <c r="AN37" i="6"/>
  <c r="AO37" i="6"/>
  <c r="AP37" i="6"/>
  <c r="AQ37" i="6"/>
  <c r="C38" i="6"/>
  <c r="D38" i="6"/>
  <c r="E38" i="6"/>
  <c r="F38" i="6"/>
  <c r="G38" i="6"/>
  <c r="H38" i="6"/>
  <c r="I38" i="6"/>
  <c r="J38" i="6"/>
  <c r="K38" i="6"/>
  <c r="L38" i="6"/>
  <c r="M38" i="6"/>
  <c r="N38" i="6"/>
  <c r="O38" i="6"/>
  <c r="P38" i="6"/>
  <c r="Q38" i="6"/>
  <c r="R38" i="6"/>
  <c r="S38" i="6"/>
  <c r="T38" i="6"/>
  <c r="U38" i="6"/>
  <c r="V38" i="6"/>
  <c r="W38" i="6"/>
  <c r="X38" i="6"/>
  <c r="Y38" i="6"/>
  <c r="Z38" i="6"/>
  <c r="AA38" i="6"/>
  <c r="AB38" i="6"/>
  <c r="AC38" i="6"/>
  <c r="AD38" i="6"/>
  <c r="AE38" i="6"/>
  <c r="AF38" i="6"/>
  <c r="AG38" i="6"/>
  <c r="AH38" i="6"/>
  <c r="AI38" i="6"/>
  <c r="AJ38" i="6"/>
  <c r="AK38" i="6"/>
  <c r="AL38" i="6"/>
  <c r="AM38" i="6"/>
  <c r="AN38" i="6"/>
  <c r="AO38" i="6"/>
  <c r="AP38" i="6"/>
  <c r="AQ38" i="6"/>
  <c r="C39" i="6"/>
  <c r="D39" i="6"/>
  <c r="E39" i="6"/>
  <c r="F39" i="6"/>
  <c r="G39" i="6"/>
  <c r="H39" i="6"/>
  <c r="I39" i="6"/>
  <c r="J39" i="6"/>
  <c r="K39" i="6"/>
  <c r="L39" i="6"/>
  <c r="M39" i="6"/>
  <c r="N39" i="6"/>
  <c r="O39" i="6"/>
  <c r="P39" i="6"/>
  <c r="Q39" i="6"/>
  <c r="R39" i="6"/>
  <c r="S39" i="6"/>
  <c r="T39" i="6"/>
  <c r="U39" i="6"/>
  <c r="V39" i="6"/>
  <c r="W39" i="6"/>
  <c r="X39" i="6"/>
  <c r="Y39" i="6"/>
  <c r="Z39" i="6"/>
  <c r="AA39" i="6"/>
  <c r="AB39" i="6"/>
  <c r="AC39" i="6"/>
  <c r="AD39" i="6"/>
  <c r="AE39" i="6"/>
  <c r="AF39" i="6"/>
  <c r="AG39" i="6"/>
  <c r="AH39" i="6"/>
  <c r="AI39" i="6"/>
  <c r="AJ39" i="6"/>
  <c r="AK39" i="6"/>
  <c r="AL39" i="6"/>
  <c r="AM39" i="6"/>
  <c r="AN39" i="6"/>
  <c r="AO39" i="6"/>
  <c r="AP39" i="6"/>
  <c r="AQ39" i="6"/>
  <c r="C40" i="6"/>
  <c r="D40" i="6"/>
  <c r="E40" i="6"/>
  <c r="F40" i="6"/>
  <c r="G40" i="6"/>
  <c r="H40" i="6"/>
  <c r="I40" i="6"/>
  <c r="J40" i="6"/>
  <c r="K40" i="6"/>
  <c r="L40" i="6"/>
  <c r="M40" i="6"/>
  <c r="N40" i="6"/>
  <c r="O40" i="6"/>
  <c r="P40" i="6"/>
  <c r="Q40" i="6"/>
  <c r="R40" i="6"/>
  <c r="S40" i="6"/>
  <c r="T40" i="6"/>
  <c r="U40" i="6"/>
  <c r="V40" i="6"/>
  <c r="W40" i="6"/>
  <c r="X40" i="6"/>
  <c r="Y40" i="6"/>
  <c r="Z40" i="6"/>
  <c r="AA40" i="6"/>
  <c r="AB40" i="6"/>
  <c r="AC40" i="6"/>
  <c r="AD40" i="6"/>
  <c r="AE40" i="6"/>
  <c r="AF40" i="6"/>
  <c r="AG40" i="6"/>
  <c r="AH40" i="6"/>
  <c r="AI40" i="6"/>
  <c r="AJ40" i="6"/>
  <c r="AK40" i="6"/>
  <c r="AL40" i="6"/>
  <c r="AM40" i="6"/>
  <c r="AN40" i="6"/>
  <c r="AO40" i="6"/>
  <c r="AP40" i="6"/>
  <c r="AQ40" i="6"/>
  <c r="C41" i="6"/>
  <c r="D41" i="6"/>
  <c r="E41" i="6"/>
  <c r="F41" i="6"/>
  <c r="G41" i="6"/>
  <c r="H41" i="6"/>
  <c r="I41" i="6"/>
  <c r="J41" i="6"/>
  <c r="K41" i="6"/>
  <c r="L41" i="6"/>
  <c r="M41" i="6"/>
  <c r="N41" i="6"/>
  <c r="O41" i="6"/>
  <c r="P41" i="6"/>
  <c r="Q41" i="6"/>
  <c r="R41" i="6"/>
  <c r="S41" i="6"/>
  <c r="T41" i="6"/>
  <c r="U41" i="6"/>
  <c r="V41" i="6"/>
  <c r="W41" i="6"/>
  <c r="X41" i="6"/>
  <c r="Y41" i="6"/>
  <c r="Z41" i="6"/>
  <c r="AA41" i="6"/>
  <c r="AB41" i="6"/>
  <c r="AC41" i="6"/>
  <c r="AD41" i="6"/>
  <c r="AE41" i="6"/>
  <c r="AF41" i="6"/>
  <c r="AG41" i="6"/>
  <c r="AH41" i="6"/>
  <c r="AI41" i="6"/>
  <c r="AJ41" i="6"/>
  <c r="AK41" i="6"/>
  <c r="AL41" i="6"/>
  <c r="AM41" i="6"/>
  <c r="AN41" i="6"/>
  <c r="AO41" i="6"/>
  <c r="AP41" i="6"/>
  <c r="AQ41" i="6"/>
  <c r="C42" i="6"/>
  <c r="D42" i="6"/>
  <c r="E42" i="6"/>
  <c r="F42" i="6"/>
  <c r="G42" i="6"/>
  <c r="H42" i="6"/>
  <c r="I42" i="6"/>
  <c r="J42" i="6"/>
  <c r="K42" i="6"/>
  <c r="L42" i="6"/>
  <c r="M42" i="6"/>
  <c r="N42" i="6"/>
  <c r="O42" i="6"/>
  <c r="P42" i="6"/>
  <c r="Q42" i="6"/>
  <c r="R42" i="6"/>
  <c r="S42" i="6"/>
  <c r="T42" i="6"/>
  <c r="U42" i="6"/>
  <c r="V42" i="6"/>
  <c r="W42" i="6"/>
  <c r="X42" i="6"/>
  <c r="Y42" i="6"/>
  <c r="Z42" i="6"/>
  <c r="AA42" i="6"/>
  <c r="AB42" i="6"/>
  <c r="AC42" i="6"/>
  <c r="AD42" i="6"/>
  <c r="AE42" i="6"/>
  <c r="AF42" i="6"/>
  <c r="AG42" i="6"/>
  <c r="AH42" i="6"/>
  <c r="AI42" i="6"/>
  <c r="AJ42" i="6"/>
  <c r="AK42" i="6"/>
  <c r="AL42" i="6"/>
  <c r="AM42" i="6"/>
  <c r="AN42" i="6"/>
  <c r="AO42" i="6"/>
  <c r="AP42" i="6"/>
  <c r="AQ42" i="6"/>
  <c r="C43" i="6"/>
  <c r="D43" i="6"/>
  <c r="E43" i="6"/>
  <c r="F43" i="6"/>
  <c r="G43" i="6"/>
  <c r="H43" i="6"/>
  <c r="I43" i="6"/>
  <c r="J43" i="6"/>
  <c r="K43" i="6"/>
  <c r="L43" i="6"/>
  <c r="M43" i="6"/>
  <c r="N43" i="6"/>
  <c r="O43" i="6"/>
  <c r="P43" i="6"/>
  <c r="Q43" i="6"/>
  <c r="R43" i="6"/>
  <c r="S43" i="6"/>
  <c r="T43" i="6"/>
  <c r="U43" i="6"/>
  <c r="V43" i="6"/>
  <c r="W43" i="6"/>
  <c r="X43" i="6"/>
  <c r="Y43" i="6"/>
  <c r="Z43" i="6"/>
  <c r="AA43" i="6"/>
  <c r="AB43" i="6"/>
  <c r="AC43" i="6"/>
  <c r="AD43" i="6"/>
  <c r="AE43" i="6"/>
  <c r="AF43" i="6"/>
  <c r="AG43" i="6"/>
  <c r="AH43" i="6"/>
  <c r="AI43" i="6"/>
  <c r="AJ43" i="6"/>
  <c r="AK43" i="6"/>
  <c r="AL43" i="6"/>
  <c r="AM43" i="6"/>
  <c r="AN43" i="6"/>
  <c r="AO43" i="6"/>
  <c r="AP43" i="6"/>
  <c r="AQ43" i="6"/>
  <c r="P44" i="6"/>
  <c r="Q44" i="6"/>
  <c r="R44" i="6"/>
  <c r="S44" i="6"/>
  <c r="T44" i="6"/>
  <c r="U44" i="6"/>
  <c r="V44" i="6"/>
  <c r="W44" i="6"/>
  <c r="X44" i="6"/>
  <c r="Y44" i="6"/>
  <c r="Z44" i="6"/>
  <c r="AA44" i="6"/>
  <c r="AB44" i="6"/>
  <c r="AC44" i="6"/>
  <c r="AD44" i="6"/>
  <c r="AE44" i="6"/>
  <c r="AF44" i="6"/>
  <c r="AG44" i="6"/>
  <c r="AH44" i="6"/>
  <c r="AI44" i="6"/>
  <c r="AJ44" i="6"/>
  <c r="AK44" i="6"/>
  <c r="AL44" i="6"/>
  <c r="AM44" i="6"/>
  <c r="AN44" i="6"/>
  <c r="AO44" i="6"/>
  <c r="AP44" i="6"/>
  <c r="AQ44" i="6"/>
  <c r="C45" i="6"/>
  <c r="D45" i="6"/>
  <c r="E45" i="6"/>
  <c r="F45" i="6"/>
  <c r="G45" i="6"/>
  <c r="H45" i="6"/>
  <c r="I45" i="6"/>
  <c r="J45" i="6"/>
  <c r="K45" i="6"/>
  <c r="L45" i="6"/>
  <c r="M45" i="6"/>
  <c r="N45" i="6"/>
  <c r="O45" i="6"/>
  <c r="P45" i="6"/>
  <c r="Q45" i="6"/>
  <c r="R45" i="6"/>
  <c r="S45" i="6"/>
  <c r="T45" i="6"/>
  <c r="U45" i="6"/>
  <c r="V45" i="6"/>
  <c r="W45" i="6"/>
  <c r="X45" i="6"/>
  <c r="Y45" i="6"/>
  <c r="Z45" i="6"/>
  <c r="AA45" i="6"/>
  <c r="AB45" i="6"/>
  <c r="AC45" i="6"/>
  <c r="AD45" i="6"/>
  <c r="AE45" i="6"/>
  <c r="AF45" i="6"/>
  <c r="AG45" i="6"/>
  <c r="AH45" i="6"/>
  <c r="AI45" i="6"/>
  <c r="AJ45" i="6"/>
  <c r="AK45" i="6"/>
  <c r="AL45" i="6"/>
  <c r="AM45" i="6"/>
  <c r="AN45" i="6"/>
  <c r="AO45" i="6"/>
  <c r="AP45" i="6"/>
  <c r="AQ45" i="6"/>
  <c r="P46" i="6"/>
  <c r="Q46" i="6"/>
  <c r="R46" i="6"/>
  <c r="S46" i="6"/>
  <c r="T46" i="6"/>
  <c r="U46" i="6"/>
  <c r="V46" i="6"/>
  <c r="W46" i="6"/>
  <c r="X46" i="6"/>
  <c r="Y46" i="6"/>
  <c r="Z46" i="6"/>
  <c r="AA46" i="6"/>
  <c r="AB46" i="6"/>
  <c r="AC46" i="6"/>
  <c r="AD46" i="6"/>
  <c r="AE46" i="6"/>
  <c r="AF46" i="6"/>
  <c r="AG46" i="6"/>
  <c r="AH46" i="6"/>
  <c r="AI46" i="6"/>
  <c r="AJ46" i="6"/>
  <c r="AK46" i="6"/>
  <c r="AL46" i="6"/>
  <c r="AM46" i="6"/>
  <c r="AN46" i="6"/>
  <c r="AO46" i="6"/>
  <c r="AP46" i="6"/>
  <c r="AQ46" i="6"/>
  <c r="C47" i="6"/>
  <c r="D47" i="6"/>
  <c r="E47" i="6"/>
  <c r="F47" i="6"/>
  <c r="G47" i="6"/>
  <c r="H47" i="6"/>
  <c r="I47" i="6"/>
  <c r="J47" i="6"/>
  <c r="K47" i="6"/>
  <c r="L47" i="6"/>
  <c r="M47" i="6"/>
  <c r="N47" i="6"/>
  <c r="O47" i="6"/>
  <c r="P47" i="6"/>
  <c r="Q47" i="6"/>
  <c r="R47" i="6"/>
  <c r="S47" i="6"/>
  <c r="T47" i="6"/>
  <c r="U47" i="6"/>
  <c r="V47" i="6"/>
  <c r="W47" i="6"/>
  <c r="X47" i="6"/>
  <c r="Y47" i="6"/>
  <c r="Z47" i="6"/>
  <c r="AA47" i="6"/>
  <c r="AB47" i="6"/>
  <c r="AC47" i="6"/>
  <c r="AD47" i="6"/>
  <c r="AE47" i="6"/>
  <c r="AF47" i="6"/>
  <c r="AG47" i="6"/>
  <c r="AH47" i="6"/>
  <c r="AI47" i="6"/>
  <c r="AJ47" i="6"/>
  <c r="AK47" i="6"/>
  <c r="AL47" i="6"/>
  <c r="AM47" i="6"/>
  <c r="AN47" i="6"/>
  <c r="AO47" i="6"/>
  <c r="AP47" i="6"/>
  <c r="AQ47" i="6"/>
  <c r="C48" i="6"/>
  <c r="D48" i="6"/>
  <c r="E48" i="6"/>
  <c r="F48" i="6"/>
  <c r="G48" i="6"/>
  <c r="H48" i="6"/>
  <c r="I48" i="6"/>
  <c r="J48" i="6"/>
  <c r="K48" i="6"/>
  <c r="L48" i="6"/>
  <c r="M48" i="6"/>
  <c r="N48" i="6"/>
  <c r="O48" i="6"/>
  <c r="P48" i="6"/>
  <c r="Q48" i="6"/>
  <c r="R48" i="6"/>
  <c r="S48" i="6"/>
  <c r="T48" i="6"/>
  <c r="U48" i="6"/>
  <c r="V48" i="6"/>
  <c r="W48" i="6"/>
  <c r="X48" i="6"/>
  <c r="Y48" i="6"/>
  <c r="Z48" i="6"/>
  <c r="AA48" i="6"/>
  <c r="AB48" i="6"/>
  <c r="AC48" i="6"/>
  <c r="AD48" i="6"/>
  <c r="AE48" i="6"/>
  <c r="AF48" i="6"/>
  <c r="AG48" i="6"/>
  <c r="AH48" i="6"/>
  <c r="AI48" i="6"/>
  <c r="AJ48" i="6"/>
  <c r="AK48" i="6"/>
  <c r="AL48" i="6"/>
  <c r="AM48" i="6"/>
  <c r="AN48" i="6"/>
  <c r="AO48" i="6"/>
  <c r="AP48" i="6"/>
  <c r="AQ48" i="6"/>
  <c r="C49" i="6"/>
  <c r="D49" i="6"/>
  <c r="E49" i="6"/>
  <c r="F49" i="6"/>
  <c r="G49" i="6"/>
  <c r="H49" i="6"/>
  <c r="I49" i="6"/>
  <c r="J49" i="6"/>
  <c r="K49" i="6"/>
  <c r="L49" i="6"/>
  <c r="M49" i="6"/>
  <c r="N49" i="6"/>
  <c r="O49" i="6"/>
  <c r="P49" i="6"/>
  <c r="Q49" i="6"/>
  <c r="R49" i="6"/>
  <c r="S49" i="6"/>
  <c r="T49" i="6"/>
  <c r="U49" i="6"/>
  <c r="V49" i="6"/>
  <c r="W49" i="6"/>
  <c r="X49" i="6"/>
  <c r="Y49" i="6"/>
  <c r="Z49" i="6"/>
  <c r="AA49" i="6"/>
  <c r="AB49" i="6"/>
  <c r="AC49" i="6"/>
  <c r="AD49" i="6"/>
  <c r="AE49" i="6"/>
  <c r="AF49" i="6"/>
  <c r="AG49" i="6"/>
  <c r="AH49" i="6"/>
  <c r="AI49" i="6"/>
  <c r="AJ49" i="6"/>
  <c r="AK49" i="6"/>
  <c r="AL49" i="6"/>
  <c r="AM49" i="6"/>
  <c r="AN49" i="6"/>
  <c r="AO49" i="6"/>
  <c r="AP49" i="6"/>
  <c r="AQ49" i="6"/>
  <c r="C50" i="6"/>
  <c r="D50" i="6"/>
  <c r="E50" i="6"/>
  <c r="F50" i="6"/>
  <c r="G50" i="6"/>
  <c r="H50" i="6"/>
  <c r="I50" i="6"/>
  <c r="J50" i="6"/>
  <c r="K50" i="6"/>
  <c r="L50" i="6"/>
  <c r="M50" i="6"/>
  <c r="N50" i="6"/>
  <c r="O50" i="6"/>
  <c r="P50" i="6"/>
  <c r="Q50" i="6"/>
  <c r="R50" i="6"/>
  <c r="S50" i="6"/>
  <c r="T50" i="6"/>
  <c r="U50" i="6"/>
  <c r="V50" i="6"/>
  <c r="W50" i="6"/>
  <c r="X50" i="6"/>
  <c r="Y50" i="6"/>
  <c r="Z50" i="6"/>
  <c r="AA50" i="6"/>
  <c r="AB50" i="6"/>
  <c r="AC50" i="6"/>
  <c r="AD50" i="6"/>
  <c r="AE50" i="6"/>
  <c r="AF50" i="6"/>
  <c r="AG50" i="6"/>
  <c r="AH50" i="6"/>
  <c r="AI50" i="6"/>
  <c r="AJ50" i="6"/>
  <c r="AK50" i="6"/>
  <c r="AL50" i="6"/>
  <c r="AM50" i="6"/>
  <c r="AN50" i="6"/>
  <c r="AO50" i="6"/>
  <c r="AP50" i="6"/>
  <c r="AQ50" i="6"/>
  <c r="C51" i="6"/>
  <c r="D51" i="6"/>
  <c r="E51" i="6"/>
  <c r="F51" i="6"/>
  <c r="G51" i="6"/>
  <c r="H51" i="6"/>
  <c r="I51" i="6"/>
  <c r="J51" i="6"/>
  <c r="K51" i="6"/>
  <c r="L51" i="6"/>
  <c r="M51" i="6"/>
  <c r="N51" i="6"/>
  <c r="O51" i="6"/>
  <c r="P51" i="6"/>
  <c r="Q51" i="6"/>
  <c r="R51" i="6"/>
  <c r="S51" i="6"/>
  <c r="T51" i="6"/>
  <c r="U51" i="6"/>
  <c r="V51" i="6"/>
  <c r="W51" i="6"/>
  <c r="X51" i="6"/>
  <c r="Y51" i="6"/>
  <c r="Z51" i="6"/>
  <c r="AA51" i="6"/>
  <c r="AB51" i="6"/>
  <c r="AC51" i="6"/>
  <c r="AD51" i="6"/>
  <c r="AE51" i="6"/>
  <c r="AF51" i="6"/>
  <c r="AG51" i="6"/>
  <c r="AH51" i="6"/>
  <c r="AI51" i="6"/>
  <c r="AJ51" i="6"/>
  <c r="AK51" i="6"/>
  <c r="AL51" i="6"/>
  <c r="AM51" i="6"/>
  <c r="AN51" i="6"/>
  <c r="AO51" i="6"/>
  <c r="AP51" i="6"/>
  <c r="AQ51" i="6"/>
  <c r="C52" i="6"/>
  <c r="D52" i="6"/>
  <c r="E52" i="6"/>
  <c r="F52" i="6"/>
  <c r="G52" i="6"/>
  <c r="H52" i="6"/>
  <c r="I52" i="6"/>
  <c r="J52" i="6"/>
  <c r="K52" i="6"/>
  <c r="L52" i="6"/>
  <c r="M52" i="6"/>
  <c r="N52" i="6"/>
  <c r="O52" i="6"/>
  <c r="P52" i="6"/>
  <c r="Q52" i="6"/>
  <c r="R52" i="6"/>
  <c r="S52" i="6"/>
  <c r="T52" i="6"/>
  <c r="U52" i="6"/>
  <c r="V52" i="6"/>
  <c r="W52" i="6"/>
  <c r="X52" i="6"/>
  <c r="Y52" i="6"/>
  <c r="Z52" i="6"/>
  <c r="AA52" i="6"/>
  <c r="AB52" i="6"/>
  <c r="AC52" i="6"/>
  <c r="AD52" i="6"/>
  <c r="AE52" i="6"/>
  <c r="AF52" i="6"/>
  <c r="AG52" i="6"/>
  <c r="AH52" i="6"/>
  <c r="AI52" i="6"/>
  <c r="AJ52" i="6"/>
  <c r="AK52" i="6"/>
  <c r="AL52" i="6"/>
  <c r="AM52" i="6"/>
  <c r="AN52" i="6"/>
  <c r="AO52" i="6"/>
  <c r="AP52" i="6"/>
  <c r="AQ52" i="6"/>
  <c r="C53" i="6"/>
  <c r="D53" i="6"/>
  <c r="E53" i="6"/>
  <c r="F53" i="6"/>
  <c r="G53" i="6"/>
  <c r="H53" i="6"/>
  <c r="I53" i="6"/>
  <c r="J53" i="6"/>
  <c r="K53" i="6"/>
  <c r="L53" i="6"/>
  <c r="M53" i="6"/>
  <c r="N53" i="6"/>
  <c r="O53" i="6"/>
  <c r="P53" i="6"/>
  <c r="Q53" i="6"/>
  <c r="R53" i="6"/>
  <c r="S53" i="6"/>
  <c r="T53" i="6"/>
  <c r="U53" i="6"/>
  <c r="V53" i="6"/>
  <c r="W53" i="6"/>
  <c r="X53" i="6"/>
  <c r="Y53" i="6"/>
  <c r="Z53" i="6"/>
  <c r="AA53" i="6"/>
  <c r="AB53" i="6"/>
  <c r="AC53" i="6"/>
  <c r="AD53" i="6"/>
  <c r="AE53" i="6"/>
  <c r="AF53" i="6"/>
  <c r="AG53" i="6"/>
  <c r="AH53" i="6"/>
  <c r="AI53" i="6"/>
  <c r="AJ53" i="6"/>
  <c r="AK53" i="6"/>
  <c r="AL53" i="6"/>
  <c r="AM53" i="6"/>
  <c r="AN53" i="6"/>
  <c r="AO53" i="6"/>
  <c r="AP53" i="6"/>
  <c r="AQ53" i="6"/>
  <c r="C54" i="6"/>
  <c r="D54" i="6"/>
  <c r="E54" i="6"/>
  <c r="F54" i="6"/>
  <c r="G54" i="6"/>
  <c r="H54" i="6"/>
  <c r="I54" i="6"/>
  <c r="J54" i="6"/>
  <c r="K54" i="6"/>
  <c r="L54" i="6"/>
  <c r="M54" i="6"/>
  <c r="N54" i="6"/>
  <c r="O54" i="6"/>
  <c r="P54" i="6"/>
  <c r="Q54" i="6"/>
  <c r="R54" i="6"/>
  <c r="S54" i="6"/>
  <c r="T54" i="6"/>
  <c r="U54" i="6"/>
  <c r="V54" i="6"/>
  <c r="W54" i="6"/>
  <c r="X54" i="6"/>
  <c r="Y54" i="6"/>
  <c r="Z54" i="6"/>
  <c r="AA54" i="6"/>
  <c r="AB54" i="6"/>
  <c r="AC54" i="6"/>
  <c r="AD54" i="6"/>
  <c r="AE54" i="6"/>
  <c r="AF54" i="6"/>
  <c r="AG54" i="6"/>
  <c r="AH54" i="6"/>
  <c r="AI54" i="6"/>
  <c r="AJ54" i="6"/>
  <c r="AK54" i="6"/>
  <c r="AL54" i="6"/>
  <c r="AM54" i="6"/>
  <c r="AN54" i="6"/>
  <c r="AO54" i="6"/>
  <c r="AP54" i="6"/>
  <c r="AQ54" i="6"/>
  <c r="Q55" i="6"/>
  <c r="R55" i="6"/>
  <c r="S55" i="6"/>
  <c r="T55" i="6"/>
  <c r="U55" i="6"/>
  <c r="V55" i="6"/>
  <c r="W55" i="6"/>
  <c r="X55" i="6"/>
  <c r="Y55" i="6"/>
  <c r="Z55" i="6"/>
  <c r="AA55" i="6"/>
  <c r="AB55" i="6"/>
  <c r="AC55" i="6"/>
  <c r="AD55" i="6"/>
  <c r="AE55" i="6"/>
  <c r="AF55" i="6"/>
  <c r="AG55" i="6"/>
  <c r="AH55" i="6"/>
  <c r="AI55" i="6"/>
  <c r="AJ55" i="6"/>
  <c r="AK55" i="6"/>
  <c r="AL55" i="6"/>
  <c r="AM55" i="6"/>
  <c r="AN55" i="6"/>
  <c r="AO55" i="6"/>
  <c r="AP55" i="6"/>
  <c r="AQ55" i="6"/>
  <c r="O56" i="6"/>
  <c r="P56" i="6"/>
  <c r="Q56" i="6"/>
  <c r="R56" i="6"/>
  <c r="S56" i="6"/>
  <c r="T56" i="6"/>
  <c r="U56" i="6"/>
  <c r="V56" i="6"/>
  <c r="W56" i="6"/>
  <c r="X56" i="6"/>
  <c r="Y56" i="6"/>
  <c r="Z56" i="6"/>
  <c r="AA56" i="6"/>
  <c r="AB56" i="6"/>
  <c r="AC56" i="6"/>
  <c r="AD56" i="6"/>
  <c r="AE56" i="6"/>
  <c r="AF56" i="6"/>
  <c r="AG56" i="6"/>
  <c r="AH56" i="6"/>
  <c r="AI56" i="6"/>
  <c r="AJ56" i="6"/>
  <c r="AK56" i="6"/>
  <c r="AL56" i="6"/>
  <c r="AM56" i="6"/>
  <c r="AN56" i="6"/>
  <c r="AO56" i="6"/>
  <c r="AP56" i="6"/>
  <c r="AQ56" i="6"/>
  <c r="C57" i="6"/>
  <c r="D57" i="6"/>
  <c r="E57" i="6"/>
  <c r="F57" i="6"/>
  <c r="G57" i="6"/>
  <c r="H57" i="6"/>
  <c r="I57" i="6"/>
  <c r="J57" i="6"/>
  <c r="K57" i="6"/>
  <c r="L57" i="6"/>
  <c r="M57" i="6"/>
  <c r="N57" i="6"/>
  <c r="O57" i="6"/>
  <c r="P57" i="6"/>
  <c r="Q57" i="6"/>
  <c r="R57" i="6"/>
  <c r="S57" i="6"/>
  <c r="T57" i="6"/>
  <c r="U57" i="6"/>
  <c r="V57" i="6"/>
  <c r="W57" i="6"/>
  <c r="X57" i="6"/>
  <c r="Y57" i="6"/>
  <c r="Z57" i="6"/>
  <c r="AA57" i="6"/>
  <c r="AB57" i="6"/>
  <c r="AC57" i="6"/>
  <c r="AD57" i="6"/>
  <c r="AE57" i="6"/>
  <c r="AF57" i="6"/>
  <c r="AG57" i="6"/>
  <c r="AH57" i="6"/>
  <c r="AI57" i="6"/>
  <c r="AJ57" i="6"/>
  <c r="AK57" i="6"/>
  <c r="AL57" i="6"/>
  <c r="AM57" i="6"/>
  <c r="AN57" i="6"/>
  <c r="AO57" i="6"/>
  <c r="AP57" i="6"/>
  <c r="AQ57" i="6"/>
  <c r="C58" i="6"/>
  <c r="D58" i="6"/>
  <c r="E58" i="6"/>
  <c r="F58" i="6"/>
  <c r="G58" i="6"/>
  <c r="H58" i="6"/>
  <c r="I58" i="6"/>
  <c r="J58" i="6"/>
  <c r="K58" i="6"/>
  <c r="L58" i="6"/>
  <c r="M58" i="6"/>
  <c r="N58" i="6"/>
  <c r="O58" i="6"/>
  <c r="P58" i="6"/>
  <c r="Q58" i="6"/>
  <c r="R58" i="6"/>
  <c r="S58" i="6"/>
  <c r="T58" i="6"/>
  <c r="U58" i="6"/>
  <c r="V58" i="6"/>
  <c r="W58" i="6"/>
  <c r="X58" i="6"/>
  <c r="Y58" i="6"/>
  <c r="Z58" i="6"/>
  <c r="AA58" i="6"/>
  <c r="AB58" i="6"/>
  <c r="AC58" i="6"/>
  <c r="AD58" i="6"/>
  <c r="AE58" i="6"/>
  <c r="AF58" i="6"/>
  <c r="AG58" i="6"/>
  <c r="AH58" i="6"/>
  <c r="AI58" i="6"/>
  <c r="AJ58" i="6"/>
  <c r="AK58" i="6"/>
  <c r="AL58" i="6"/>
  <c r="AM58" i="6"/>
  <c r="AN58" i="6"/>
  <c r="AO58" i="6"/>
  <c r="AP58" i="6"/>
  <c r="AQ58" i="6"/>
  <c r="C59" i="6"/>
  <c r="D59" i="6"/>
  <c r="E59" i="6"/>
  <c r="F59" i="6"/>
  <c r="G59" i="6"/>
  <c r="H59" i="6"/>
  <c r="I59" i="6"/>
  <c r="J59" i="6"/>
  <c r="K59" i="6"/>
  <c r="L59" i="6"/>
  <c r="M59" i="6"/>
  <c r="N59" i="6"/>
  <c r="O59" i="6"/>
  <c r="P59" i="6"/>
  <c r="Q59" i="6"/>
  <c r="R59" i="6"/>
  <c r="S59" i="6"/>
  <c r="T59" i="6"/>
  <c r="U59" i="6"/>
  <c r="V59" i="6"/>
  <c r="W59" i="6"/>
  <c r="X59" i="6"/>
  <c r="Y59" i="6"/>
  <c r="Z59" i="6"/>
  <c r="AA59" i="6"/>
  <c r="AB59" i="6"/>
  <c r="AC59" i="6"/>
  <c r="AD59" i="6"/>
  <c r="AE59" i="6"/>
  <c r="AF59" i="6"/>
  <c r="AG59" i="6"/>
  <c r="AH59" i="6"/>
  <c r="AI59" i="6"/>
  <c r="AJ59" i="6"/>
  <c r="AK59" i="6"/>
  <c r="AL59" i="6"/>
  <c r="AM59" i="6"/>
  <c r="AN59" i="6"/>
  <c r="AO59" i="6"/>
  <c r="AP59" i="6"/>
  <c r="AQ59" i="6"/>
  <c r="C60" i="6"/>
  <c r="D60" i="6"/>
  <c r="E60" i="6"/>
  <c r="F60" i="6"/>
  <c r="G60" i="6"/>
  <c r="H60" i="6"/>
  <c r="I60" i="6"/>
  <c r="J60" i="6"/>
  <c r="K60" i="6"/>
  <c r="L60" i="6"/>
  <c r="M60" i="6"/>
  <c r="N60" i="6"/>
  <c r="O60" i="6"/>
  <c r="P60" i="6"/>
  <c r="Q60" i="6"/>
  <c r="R60" i="6"/>
  <c r="S60" i="6"/>
  <c r="T60" i="6"/>
  <c r="U60" i="6"/>
  <c r="V60" i="6"/>
  <c r="W60" i="6"/>
  <c r="X60" i="6"/>
  <c r="Y60" i="6"/>
  <c r="Z60" i="6"/>
  <c r="AA60" i="6"/>
  <c r="AB60" i="6"/>
  <c r="AC60" i="6"/>
  <c r="AD60" i="6"/>
  <c r="AE60" i="6"/>
  <c r="AF60" i="6"/>
  <c r="AG60" i="6"/>
  <c r="AH60" i="6"/>
  <c r="AI60" i="6"/>
  <c r="AJ60" i="6"/>
  <c r="AK60" i="6"/>
  <c r="AL60" i="6"/>
  <c r="AM60" i="6"/>
  <c r="AN60" i="6"/>
  <c r="AO60" i="6"/>
  <c r="AP60" i="6"/>
  <c r="AQ60" i="6"/>
  <c r="C61" i="6"/>
  <c r="D61" i="6"/>
  <c r="E61" i="6"/>
  <c r="F61" i="6"/>
  <c r="G61" i="6"/>
  <c r="H61" i="6"/>
  <c r="I61" i="6"/>
  <c r="J61" i="6"/>
  <c r="K61" i="6"/>
  <c r="L61" i="6"/>
  <c r="M61" i="6"/>
  <c r="N61" i="6"/>
  <c r="O61" i="6"/>
  <c r="P61" i="6"/>
  <c r="Q61" i="6"/>
  <c r="R61" i="6"/>
  <c r="S61" i="6"/>
  <c r="T61" i="6"/>
  <c r="U61" i="6"/>
  <c r="V61" i="6"/>
  <c r="W61" i="6"/>
  <c r="X61" i="6"/>
  <c r="Y61" i="6"/>
  <c r="Z61" i="6"/>
  <c r="AA61" i="6"/>
  <c r="AB61" i="6"/>
  <c r="AC61" i="6"/>
  <c r="AD61" i="6"/>
  <c r="AE61" i="6"/>
  <c r="AF61" i="6"/>
  <c r="AG61" i="6"/>
  <c r="AH61" i="6"/>
  <c r="AI61" i="6"/>
  <c r="AJ61" i="6"/>
  <c r="AK61" i="6"/>
  <c r="AL61" i="6"/>
  <c r="AM61" i="6"/>
  <c r="AN61" i="6"/>
  <c r="AO61" i="6"/>
  <c r="AP61" i="6"/>
  <c r="AQ61" i="6"/>
  <c r="C62" i="6"/>
  <c r="D62" i="6"/>
  <c r="E62" i="6"/>
  <c r="F62" i="6"/>
  <c r="G62" i="6"/>
  <c r="H62" i="6"/>
  <c r="I62" i="6"/>
  <c r="J62" i="6"/>
  <c r="K62" i="6"/>
  <c r="L62" i="6"/>
  <c r="M62" i="6"/>
  <c r="N62" i="6"/>
  <c r="O62" i="6"/>
  <c r="P62" i="6"/>
  <c r="Q62" i="6"/>
  <c r="R62" i="6"/>
  <c r="S62" i="6"/>
  <c r="T62" i="6"/>
  <c r="U62" i="6"/>
  <c r="V62" i="6"/>
  <c r="W62" i="6"/>
  <c r="X62" i="6"/>
  <c r="Y62" i="6"/>
  <c r="Z62" i="6"/>
  <c r="AA62" i="6"/>
  <c r="AB62" i="6"/>
  <c r="AC62" i="6"/>
  <c r="AD62" i="6"/>
  <c r="AE62" i="6"/>
  <c r="AF62" i="6"/>
  <c r="AG62" i="6"/>
  <c r="AH62" i="6"/>
  <c r="AI62" i="6"/>
  <c r="AJ62" i="6"/>
  <c r="AK62" i="6"/>
  <c r="AL62" i="6"/>
  <c r="AM62" i="6"/>
  <c r="AN62" i="6"/>
  <c r="AO62" i="6"/>
  <c r="AP62" i="6"/>
  <c r="AQ62" i="6"/>
  <c r="C63" i="6"/>
  <c r="D63" i="6"/>
  <c r="E63" i="6"/>
  <c r="F63" i="6"/>
  <c r="G63" i="6"/>
  <c r="H63" i="6"/>
  <c r="I63" i="6"/>
  <c r="J63" i="6"/>
  <c r="K63" i="6"/>
  <c r="L63" i="6"/>
  <c r="M63" i="6"/>
  <c r="N63" i="6"/>
  <c r="O63" i="6"/>
  <c r="P63" i="6"/>
  <c r="Q63" i="6"/>
  <c r="R63" i="6"/>
  <c r="S63" i="6"/>
  <c r="T63" i="6"/>
  <c r="U63" i="6"/>
  <c r="V63" i="6"/>
  <c r="W63" i="6"/>
  <c r="X63" i="6"/>
  <c r="Y63" i="6"/>
  <c r="Z63" i="6"/>
  <c r="AA63" i="6"/>
  <c r="AB63" i="6"/>
  <c r="AC63" i="6"/>
  <c r="AD63" i="6"/>
  <c r="AE63" i="6"/>
  <c r="AF63" i="6"/>
  <c r="AG63" i="6"/>
  <c r="AH63" i="6"/>
  <c r="AI63" i="6"/>
  <c r="AJ63" i="6"/>
  <c r="AK63" i="6"/>
  <c r="AL63" i="6"/>
  <c r="AM63" i="6"/>
  <c r="AN63" i="6"/>
  <c r="AO63" i="6"/>
  <c r="AP63" i="6"/>
  <c r="AQ63" i="6"/>
  <c r="O64" i="6"/>
  <c r="P64" i="6"/>
  <c r="Q64" i="6"/>
  <c r="R64" i="6"/>
  <c r="S64" i="6"/>
  <c r="T64" i="6"/>
  <c r="U64" i="6"/>
  <c r="V64" i="6"/>
  <c r="W64" i="6"/>
  <c r="X64" i="6"/>
  <c r="Y64" i="6"/>
  <c r="Z64" i="6"/>
  <c r="AA64" i="6"/>
  <c r="AB64" i="6"/>
  <c r="AC64" i="6"/>
  <c r="AD64" i="6"/>
  <c r="AE64" i="6"/>
  <c r="AF64" i="6"/>
  <c r="AG64" i="6"/>
  <c r="AH64" i="6"/>
  <c r="AI64" i="6"/>
  <c r="AJ64" i="6"/>
  <c r="AK64" i="6"/>
  <c r="AL64" i="6"/>
  <c r="AM64" i="6"/>
  <c r="AN64" i="6"/>
  <c r="AO64" i="6"/>
  <c r="AP64" i="6"/>
  <c r="AQ64" i="6"/>
  <c r="C65" i="6"/>
  <c r="D65" i="6"/>
  <c r="E65" i="6"/>
  <c r="F65" i="6"/>
  <c r="G65" i="6"/>
  <c r="H65" i="6"/>
  <c r="I65" i="6"/>
  <c r="J65" i="6"/>
  <c r="K65" i="6"/>
  <c r="L65" i="6"/>
  <c r="M65" i="6"/>
  <c r="N65" i="6"/>
  <c r="O65" i="6"/>
  <c r="P65" i="6"/>
  <c r="Q65" i="6"/>
  <c r="R65" i="6"/>
  <c r="S65" i="6"/>
  <c r="T65" i="6"/>
  <c r="U65" i="6"/>
  <c r="V65" i="6"/>
  <c r="W65" i="6"/>
  <c r="X65" i="6"/>
  <c r="Y65" i="6"/>
  <c r="Z65" i="6"/>
  <c r="AA65" i="6"/>
  <c r="AB65" i="6"/>
  <c r="AC65" i="6"/>
  <c r="AD65" i="6"/>
  <c r="AE65" i="6"/>
  <c r="AF65" i="6"/>
  <c r="AG65" i="6"/>
  <c r="AH65" i="6"/>
  <c r="AI65" i="6"/>
  <c r="AJ65" i="6"/>
  <c r="AK65" i="6"/>
  <c r="AL65" i="6"/>
  <c r="AM65" i="6"/>
  <c r="AN65" i="6"/>
  <c r="AO65" i="6"/>
  <c r="AP65" i="6"/>
  <c r="AQ65" i="6"/>
  <c r="C66" i="6"/>
  <c r="D66" i="6"/>
  <c r="E66" i="6"/>
  <c r="F66" i="6"/>
  <c r="G66" i="6"/>
  <c r="H66" i="6"/>
  <c r="I66" i="6"/>
  <c r="J66" i="6"/>
  <c r="K66" i="6"/>
  <c r="L66" i="6"/>
  <c r="M66" i="6"/>
  <c r="N66" i="6"/>
  <c r="O66" i="6"/>
  <c r="P66" i="6"/>
  <c r="Q66" i="6"/>
  <c r="R66" i="6"/>
  <c r="S66" i="6"/>
  <c r="T66" i="6"/>
  <c r="U66" i="6"/>
  <c r="V66" i="6"/>
  <c r="W66" i="6"/>
  <c r="X66" i="6"/>
  <c r="Y66" i="6"/>
  <c r="Z66" i="6"/>
  <c r="AA66" i="6"/>
  <c r="AB66" i="6"/>
  <c r="AC66" i="6"/>
  <c r="AD66" i="6"/>
  <c r="AE66" i="6"/>
  <c r="AF66" i="6"/>
  <c r="AG66" i="6"/>
  <c r="AH66" i="6"/>
  <c r="AI66" i="6"/>
  <c r="AJ66" i="6"/>
  <c r="AK66" i="6"/>
  <c r="AL66" i="6"/>
  <c r="AM66" i="6"/>
  <c r="AN66" i="6"/>
  <c r="AO66" i="6"/>
  <c r="AP66" i="6"/>
  <c r="AQ66" i="6"/>
  <c r="C67" i="6"/>
  <c r="D67" i="6"/>
  <c r="E67" i="6"/>
  <c r="F67" i="6"/>
  <c r="G67" i="6"/>
  <c r="H67" i="6"/>
  <c r="I67" i="6"/>
  <c r="J67" i="6"/>
  <c r="K67" i="6"/>
  <c r="L67" i="6"/>
  <c r="M67" i="6"/>
  <c r="N67" i="6"/>
  <c r="O67" i="6"/>
  <c r="P67" i="6"/>
  <c r="Q67" i="6"/>
  <c r="R67" i="6"/>
  <c r="S67" i="6"/>
  <c r="T67" i="6"/>
  <c r="U67" i="6"/>
  <c r="V67" i="6"/>
  <c r="W67" i="6"/>
  <c r="X67" i="6"/>
  <c r="Y67" i="6"/>
  <c r="Z67" i="6"/>
  <c r="AA67" i="6"/>
  <c r="AB67" i="6"/>
  <c r="AC67" i="6"/>
  <c r="AD67" i="6"/>
  <c r="AE67" i="6"/>
  <c r="AF67" i="6"/>
  <c r="AG67" i="6"/>
  <c r="AH67" i="6"/>
  <c r="AI67" i="6"/>
  <c r="AJ67" i="6"/>
  <c r="AK67" i="6"/>
  <c r="AL67" i="6"/>
  <c r="AM67" i="6"/>
  <c r="AN67" i="6"/>
  <c r="AO67" i="6"/>
  <c r="AP67" i="6"/>
  <c r="AQ67" i="6"/>
  <c r="C68" i="6"/>
  <c r="D68" i="6"/>
  <c r="E68" i="6"/>
  <c r="F68" i="6"/>
  <c r="G68" i="6"/>
  <c r="H68" i="6"/>
  <c r="I68" i="6"/>
  <c r="J68" i="6"/>
  <c r="K68" i="6"/>
  <c r="L68" i="6"/>
  <c r="M68" i="6"/>
  <c r="N68" i="6"/>
  <c r="O68" i="6"/>
  <c r="P68" i="6"/>
  <c r="Q68" i="6"/>
  <c r="R68" i="6"/>
  <c r="S68" i="6"/>
  <c r="T68" i="6"/>
  <c r="U68" i="6"/>
  <c r="V68" i="6"/>
  <c r="W68" i="6"/>
  <c r="X68" i="6"/>
  <c r="Y68" i="6"/>
  <c r="Z68" i="6"/>
  <c r="AA68" i="6"/>
  <c r="AB68" i="6"/>
  <c r="AC68" i="6"/>
  <c r="AD68" i="6"/>
  <c r="AE68" i="6"/>
  <c r="AF68" i="6"/>
  <c r="AG68" i="6"/>
  <c r="AH68" i="6"/>
  <c r="AI68" i="6"/>
  <c r="AJ68" i="6"/>
  <c r="AK68" i="6"/>
  <c r="AL68" i="6"/>
  <c r="AM68" i="6"/>
  <c r="AN68" i="6"/>
  <c r="AO68" i="6"/>
  <c r="AP68" i="6"/>
  <c r="AQ68" i="6"/>
  <c r="C69" i="6"/>
  <c r="D69" i="6"/>
  <c r="E69" i="6"/>
  <c r="F69" i="6"/>
  <c r="G69" i="6"/>
  <c r="H69" i="6"/>
  <c r="I69" i="6"/>
  <c r="J69" i="6"/>
  <c r="K69" i="6"/>
  <c r="L69" i="6"/>
  <c r="M69" i="6"/>
  <c r="N69" i="6"/>
  <c r="O69" i="6"/>
  <c r="P69" i="6"/>
  <c r="Q69" i="6"/>
  <c r="R69" i="6"/>
  <c r="S69" i="6"/>
  <c r="T69" i="6"/>
  <c r="U69" i="6"/>
  <c r="V69" i="6"/>
  <c r="W69" i="6"/>
  <c r="X69" i="6"/>
  <c r="Y69" i="6"/>
  <c r="Z69" i="6"/>
  <c r="AA69" i="6"/>
  <c r="AB69" i="6"/>
  <c r="AC69" i="6"/>
  <c r="AD69" i="6"/>
  <c r="AE69" i="6"/>
  <c r="AF69" i="6"/>
  <c r="AG69" i="6"/>
  <c r="AH69" i="6"/>
  <c r="AI69" i="6"/>
  <c r="AJ69" i="6"/>
  <c r="AK69" i="6"/>
  <c r="AL69" i="6"/>
  <c r="AM69" i="6"/>
  <c r="AN69" i="6"/>
  <c r="AO69" i="6"/>
  <c r="AP69" i="6"/>
  <c r="AQ69" i="6"/>
  <c r="C70" i="6"/>
  <c r="D70" i="6"/>
  <c r="E70" i="6"/>
  <c r="F70" i="6"/>
  <c r="G70" i="6"/>
  <c r="H70" i="6"/>
  <c r="I70" i="6"/>
  <c r="J70" i="6"/>
  <c r="K70" i="6"/>
  <c r="L70" i="6"/>
  <c r="M70" i="6"/>
  <c r="N70" i="6"/>
  <c r="O70" i="6"/>
  <c r="P70" i="6"/>
  <c r="Q70" i="6"/>
  <c r="R70" i="6"/>
  <c r="S70" i="6"/>
  <c r="T70" i="6"/>
  <c r="U70" i="6"/>
  <c r="V70" i="6"/>
  <c r="W70" i="6"/>
  <c r="X70" i="6"/>
  <c r="Y70" i="6"/>
  <c r="Z70" i="6"/>
  <c r="AA70" i="6"/>
  <c r="AB70" i="6"/>
  <c r="AC70" i="6"/>
  <c r="AD70" i="6"/>
  <c r="AE70" i="6"/>
  <c r="AF70" i="6"/>
  <c r="AG70" i="6"/>
  <c r="AH70" i="6"/>
  <c r="AI70" i="6"/>
  <c r="AJ70" i="6"/>
  <c r="AK70" i="6"/>
  <c r="AL70" i="6"/>
  <c r="AM70" i="6"/>
  <c r="AN70" i="6"/>
  <c r="AO70" i="6"/>
  <c r="AP70" i="6"/>
  <c r="AQ70" i="6"/>
  <c r="C71" i="6"/>
  <c r="D71" i="6"/>
  <c r="E71" i="6"/>
  <c r="F71" i="6"/>
  <c r="G71" i="6"/>
  <c r="H71" i="6"/>
  <c r="I71" i="6"/>
  <c r="J71" i="6"/>
  <c r="K71" i="6"/>
  <c r="L71" i="6"/>
  <c r="M71" i="6"/>
  <c r="N71" i="6"/>
  <c r="O71" i="6"/>
  <c r="P71" i="6"/>
  <c r="Q71" i="6"/>
  <c r="R71" i="6"/>
  <c r="S71" i="6"/>
  <c r="T71" i="6"/>
  <c r="U71" i="6"/>
  <c r="V71" i="6"/>
  <c r="W71" i="6"/>
  <c r="X71" i="6"/>
  <c r="Y71" i="6"/>
  <c r="Z71" i="6"/>
  <c r="AA71" i="6"/>
  <c r="AB71" i="6"/>
  <c r="AC71" i="6"/>
  <c r="AD71" i="6"/>
  <c r="AE71" i="6"/>
  <c r="AF71" i="6"/>
  <c r="AG71" i="6"/>
  <c r="AH71" i="6"/>
  <c r="AI71" i="6"/>
  <c r="AJ71" i="6"/>
  <c r="AK71" i="6"/>
  <c r="AL71" i="6"/>
  <c r="AM71" i="6"/>
  <c r="AN71" i="6"/>
  <c r="AO71" i="6"/>
  <c r="AP71" i="6"/>
  <c r="AQ71" i="6"/>
  <c r="C72" i="6"/>
  <c r="D72" i="6"/>
  <c r="E72" i="6"/>
  <c r="F72" i="6"/>
  <c r="G72" i="6"/>
  <c r="H72" i="6"/>
  <c r="I72" i="6"/>
  <c r="J72" i="6"/>
  <c r="K72" i="6"/>
  <c r="L72" i="6"/>
  <c r="M72" i="6"/>
  <c r="N72" i="6"/>
  <c r="O72" i="6"/>
  <c r="P72" i="6"/>
  <c r="Q72" i="6"/>
  <c r="R72" i="6"/>
  <c r="S72" i="6"/>
  <c r="T72" i="6"/>
  <c r="U72" i="6"/>
  <c r="V72" i="6"/>
  <c r="W72" i="6"/>
  <c r="X72" i="6"/>
  <c r="Y72" i="6"/>
  <c r="Z72" i="6"/>
  <c r="AA72" i="6"/>
  <c r="AB72" i="6"/>
  <c r="AC72" i="6"/>
  <c r="AD72" i="6"/>
  <c r="AE72" i="6"/>
  <c r="AF72" i="6"/>
  <c r="AG72" i="6"/>
  <c r="AH72" i="6"/>
  <c r="AI72" i="6"/>
  <c r="AJ72" i="6"/>
  <c r="AK72" i="6"/>
  <c r="AL72" i="6"/>
  <c r="AM72" i="6"/>
  <c r="AN72" i="6"/>
  <c r="AO72" i="6"/>
  <c r="AP72" i="6"/>
  <c r="AQ72" i="6"/>
  <c r="C73" i="6"/>
  <c r="D73" i="6"/>
  <c r="E73" i="6"/>
  <c r="F73" i="6"/>
  <c r="G73" i="6"/>
  <c r="H73" i="6"/>
  <c r="I73" i="6"/>
  <c r="J73" i="6"/>
  <c r="K73" i="6"/>
  <c r="L73" i="6"/>
  <c r="M73" i="6"/>
  <c r="N73" i="6"/>
  <c r="O73" i="6"/>
  <c r="P73" i="6"/>
  <c r="Q73" i="6"/>
  <c r="R73" i="6"/>
  <c r="S73" i="6"/>
  <c r="T73" i="6"/>
  <c r="U73" i="6"/>
  <c r="V73" i="6"/>
  <c r="W73" i="6"/>
  <c r="X73" i="6"/>
  <c r="Y73" i="6"/>
  <c r="Z73" i="6"/>
  <c r="AA73" i="6"/>
  <c r="AB73" i="6"/>
  <c r="AC73" i="6"/>
  <c r="AD73" i="6"/>
  <c r="AE73" i="6"/>
  <c r="AF73" i="6"/>
  <c r="AG73" i="6"/>
  <c r="AH73" i="6"/>
  <c r="AI73" i="6"/>
  <c r="AJ73" i="6"/>
  <c r="AK73" i="6"/>
  <c r="AL73" i="6"/>
  <c r="AM73" i="6"/>
  <c r="AN73" i="6"/>
  <c r="AO73" i="6"/>
  <c r="AP73" i="6"/>
  <c r="AQ73" i="6"/>
  <c r="C74" i="6"/>
  <c r="D74" i="6"/>
  <c r="E74" i="6"/>
  <c r="F74" i="6"/>
  <c r="G74" i="6"/>
  <c r="H74" i="6"/>
  <c r="I74" i="6"/>
  <c r="J74" i="6"/>
  <c r="K74" i="6"/>
  <c r="L74" i="6"/>
  <c r="M74" i="6"/>
  <c r="N74" i="6"/>
  <c r="O74" i="6"/>
  <c r="P74" i="6"/>
  <c r="Q74" i="6"/>
  <c r="R74" i="6"/>
  <c r="S74" i="6"/>
  <c r="T74" i="6"/>
  <c r="U74" i="6"/>
  <c r="V74" i="6"/>
  <c r="W74" i="6"/>
  <c r="X74" i="6"/>
  <c r="Y74" i="6"/>
  <c r="Z74" i="6"/>
  <c r="AA74" i="6"/>
  <c r="AB74" i="6"/>
  <c r="AC74" i="6"/>
  <c r="AD74" i="6"/>
  <c r="AE74" i="6"/>
  <c r="AF74" i="6"/>
  <c r="AG74" i="6"/>
  <c r="AH74" i="6"/>
  <c r="AI74" i="6"/>
  <c r="AJ74" i="6"/>
  <c r="AK74" i="6"/>
  <c r="AL74" i="6"/>
  <c r="AM74" i="6"/>
  <c r="AN74" i="6"/>
  <c r="AO74" i="6"/>
  <c r="AP74" i="6"/>
  <c r="AQ74" i="6"/>
  <c r="C75" i="6"/>
  <c r="D75" i="6"/>
  <c r="E75" i="6"/>
  <c r="F75" i="6"/>
  <c r="G75" i="6"/>
  <c r="H75" i="6"/>
  <c r="I75" i="6"/>
  <c r="J75" i="6"/>
  <c r="K75" i="6"/>
  <c r="L75" i="6"/>
  <c r="M75" i="6"/>
  <c r="N75" i="6"/>
  <c r="O75" i="6"/>
  <c r="P75" i="6"/>
  <c r="Q75" i="6"/>
  <c r="R75" i="6"/>
  <c r="S75" i="6"/>
  <c r="T75" i="6"/>
  <c r="U75" i="6"/>
  <c r="V75" i="6"/>
  <c r="W75" i="6"/>
  <c r="X75" i="6"/>
  <c r="Y75" i="6"/>
  <c r="Z75" i="6"/>
  <c r="AA75" i="6"/>
  <c r="AB75" i="6"/>
  <c r="AC75" i="6"/>
  <c r="AD75" i="6"/>
  <c r="AE75" i="6"/>
  <c r="AF75" i="6"/>
  <c r="AG75" i="6"/>
  <c r="AH75" i="6"/>
  <c r="AI75" i="6"/>
  <c r="AJ75" i="6"/>
  <c r="AK75" i="6"/>
  <c r="AL75" i="6"/>
  <c r="AM75" i="6"/>
  <c r="AN75" i="6"/>
  <c r="AO75" i="6"/>
  <c r="AP75" i="6"/>
  <c r="AQ75" i="6"/>
  <c r="C76" i="6"/>
  <c r="D76" i="6"/>
  <c r="E76" i="6"/>
  <c r="F76" i="6"/>
  <c r="G76" i="6"/>
  <c r="H76" i="6"/>
  <c r="I76" i="6"/>
  <c r="J76" i="6"/>
  <c r="K76" i="6"/>
  <c r="L76" i="6"/>
  <c r="M76" i="6"/>
  <c r="N76" i="6"/>
  <c r="O76" i="6"/>
  <c r="P76" i="6"/>
  <c r="Q76" i="6"/>
  <c r="R76" i="6"/>
  <c r="S76" i="6"/>
  <c r="T76" i="6"/>
  <c r="U76" i="6"/>
  <c r="V76" i="6"/>
  <c r="W76" i="6"/>
  <c r="X76" i="6"/>
  <c r="Y76" i="6"/>
  <c r="Z76" i="6"/>
  <c r="AA76" i="6"/>
  <c r="AB76" i="6"/>
  <c r="AC76" i="6"/>
  <c r="AD76" i="6"/>
  <c r="AE76" i="6"/>
  <c r="AF76" i="6"/>
  <c r="AG76" i="6"/>
  <c r="AH76" i="6"/>
  <c r="AI76" i="6"/>
  <c r="AJ76" i="6"/>
  <c r="AK76" i="6"/>
  <c r="AL76" i="6"/>
  <c r="AM76" i="6"/>
  <c r="AN76" i="6"/>
  <c r="AO76" i="6"/>
  <c r="AP76" i="6"/>
  <c r="AQ76" i="6"/>
  <c r="C77" i="6"/>
  <c r="D77" i="6"/>
  <c r="E77" i="6"/>
  <c r="F77" i="6"/>
  <c r="G77" i="6"/>
  <c r="H77" i="6"/>
  <c r="I77" i="6"/>
  <c r="J77" i="6"/>
  <c r="K77" i="6"/>
  <c r="L77" i="6"/>
  <c r="M77" i="6"/>
  <c r="N77" i="6"/>
  <c r="O77" i="6"/>
  <c r="P77" i="6"/>
  <c r="Q77" i="6"/>
  <c r="R77" i="6"/>
  <c r="S77" i="6"/>
  <c r="T77" i="6"/>
  <c r="U77" i="6"/>
  <c r="V77" i="6"/>
  <c r="W77" i="6"/>
  <c r="X77" i="6"/>
  <c r="Y77" i="6"/>
  <c r="Z77" i="6"/>
  <c r="AA77" i="6"/>
  <c r="AB77" i="6"/>
  <c r="AC77" i="6"/>
  <c r="AD77" i="6"/>
  <c r="AE77" i="6"/>
  <c r="AF77" i="6"/>
  <c r="AG77" i="6"/>
  <c r="AH77" i="6"/>
  <c r="AI77" i="6"/>
  <c r="AJ77" i="6"/>
  <c r="AK77" i="6"/>
  <c r="AL77" i="6"/>
  <c r="AM77" i="6"/>
  <c r="AN77" i="6"/>
  <c r="AO77" i="6"/>
  <c r="AP77" i="6"/>
  <c r="AQ77" i="6"/>
  <c r="C78" i="6"/>
  <c r="D78" i="6"/>
  <c r="E78" i="6"/>
  <c r="F78" i="6"/>
  <c r="G78" i="6"/>
  <c r="H78" i="6"/>
  <c r="I78" i="6"/>
  <c r="J78" i="6"/>
  <c r="K78" i="6"/>
  <c r="L78" i="6"/>
  <c r="M78" i="6"/>
  <c r="N78" i="6"/>
  <c r="O78" i="6"/>
  <c r="P78" i="6"/>
  <c r="Q78" i="6"/>
  <c r="R78" i="6"/>
  <c r="S78" i="6"/>
  <c r="T78" i="6"/>
  <c r="U78" i="6"/>
  <c r="V78" i="6"/>
  <c r="W78" i="6"/>
  <c r="X78" i="6"/>
  <c r="Y78" i="6"/>
  <c r="Z78" i="6"/>
  <c r="AA78" i="6"/>
  <c r="AB78" i="6"/>
  <c r="AC78" i="6"/>
  <c r="AD78" i="6"/>
  <c r="AE78" i="6"/>
  <c r="AF78" i="6"/>
  <c r="AG78" i="6"/>
  <c r="AH78" i="6"/>
  <c r="AI78" i="6"/>
  <c r="AJ78" i="6"/>
  <c r="AK78" i="6"/>
  <c r="AL78" i="6"/>
  <c r="AM78" i="6"/>
  <c r="AN78" i="6"/>
  <c r="AO78" i="6"/>
  <c r="AP78" i="6"/>
  <c r="AQ78" i="6"/>
  <c r="C79" i="6"/>
  <c r="D79" i="6"/>
  <c r="E79" i="6"/>
  <c r="F79" i="6"/>
  <c r="G79" i="6"/>
  <c r="H79" i="6"/>
  <c r="I79" i="6"/>
  <c r="J79" i="6"/>
  <c r="K79" i="6"/>
  <c r="L79" i="6"/>
  <c r="M79" i="6"/>
  <c r="N79" i="6"/>
  <c r="O79" i="6"/>
  <c r="P79" i="6"/>
  <c r="Q79" i="6"/>
  <c r="R79" i="6"/>
  <c r="S79" i="6"/>
  <c r="T79" i="6"/>
  <c r="U79" i="6"/>
  <c r="V79" i="6"/>
  <c r="W79" i="6"/>
  <c r="X79" i="6"/>
  <c r="Y79" i="6"/>
  <c r="Z79" i="6"/>
  <c r="AA79" i="6"/>
  <c r="AB79" i="6"/>
  <c r="AC79" i="6"/>
  <c r="AD79" i="6"/>
  <c r="AE79" i="6"/>
  <c r="AF79" i="6"/>
  <c r="AG79" i="6"/>
  <c r="AH79" i="6"/>
  <c r="AI79" i="6"/>
  <c r="AJ79" i="6"/>
  <c r="AK79" i="6"/>
  <c r="AL79" i="6"/>
  <c r="AM79" i="6"/>
  <c r="AN79" i="6"/>
  <c r="AO79" i="6"/>
  <c r="AP79" i="6"/>
  <c r="AQ79" i="6"/>
  <c r="C80" i="6"/>
  <c r="D80" i="6"/>
  <c r="E80" i="6"/>
  <c r="F80" i="6"/>
  <c r="G80" i="6"/>
  <c r="H80" i="6"/>
  <c r="I80" i="6"/>
  <c r="J80" i="6"/>
  <c r="K80" i="6"/>
  <c r="L80" i="6"/>
  <c r="M80" i="6"/>
  <c r="N80" i="6"/>
  <c r="O80" i="6"/>
  <c r="P80" i="6"/>
  <c r="Q80" i="6"/>
  <c r="R80" i="6"/>
  <c r="S80" i="6"/>
  <c r="T80" i="6"/>
  <c r="U80" i="6"/>
  <c r="V80" i="6"/>
  <c r="W80" i="6"/>
  <c r="X80" i="6"/>
  <c r="Y80" i="6"/>
  <c r="Z80" i="6"/>
  <c r="AA80" i="6"/>
  <c r="AB80" i="6"/>
  <c r="AC80" i="6"/>
  <c r="AD80" i="6"/>
  <c r="AE80" i="6"/>
  <c r="AF80" i="6"/>
  <c r="AG80" i="6"/>
  <c r="AH80" i="6"/>
  <c r="AI80" i="6"/>
  <c r="AJ80" i="6"/>
  <c r="AK80" i="6"/>
  <c r="AL80" i="6"/>
  <c r="AM80" i="6"/>
  <c r="AN80" i="6"/>
  <c r="AO80" i="6"/>
  <c r="AP80" i="6"/>
  <c r="AQ80" i="6"/>
  <c r="C81" i="6"/>
  <c r="D81" i="6"/>
  <c r="E81" i="6"/>
  <c r="F81" i="6"/>
  <c r="G81" i="6"/>
  <c r="H81" i="6"/>
  <c r="I81" i="6"/>
  <c r="J81" i="6"/>
  <c r="K81" i="6"/>
  <c r="L81" i="6"/>
  <c r="M81" i="6"/>
  <c r="N81" i="6"/>
  <c r="O81" i="6"/>
  <c r="P81" i="6"/>
  <c r="Q81" i="6"/>
  <c r="R81" i="6"/>
  <c r="S81" i="6"/>
  <c r="T81" i="6"/>
  <c r="U81" i="6"/>
  <c r="V81" i="6"/>
  <c r="W81" i="6"/>
  <c r="X81" i="6"/>
  <c r="Y81" i="6"/>
  <c r="Z81" i="6"/>
  <c r="AA81" i="6"/>
  <c r="AB81" i="6"/>
  <c r="AC81" i="6"/>
  <c r="AD81" i="6"/>
  <c r="AE81" i="6"/>
  <c r="AF81" i="6"/>
  <c r="AG81" i="6"/>
  <c r="AH81" i="6"/>
  <c r="AI81" i="6"/>
  <c r="AJ81" i="6"/>
  <c r="AK81" i="6"/>
  <c r="AL81" i="6"/>
  <c r="AM81" i="6"/>
  <c r="AN81" i="6"/>
  <c r="AO81" i="6"/>
  <c r="AP81" i="6"/>
  <c r="AQ81" i="6"/>
  <c r="C82" i="6"/>
  <c r="D82" i="6"/>
  <c r="E82" i="6"/>
  <c r="F82" i="6"/>
  <c r="G82" i="6"/>
  <c r="H82" i="6"/>
  <c r="I82" i="6"/>
  <c r="J82" i="6"/>
  <c r="K82" i="6"/>
  <c r="L82" i="6"/>
  <c r="M82" i="6"/>
  <c r="N82" i="6"/>
  <c r="O82" i="6"/>
  <c r="P82" i="6"/>
  <c r="Q82" i="6"/>
  <c r="R82" i="6"/>
  <c r="S82" i="6"/>
  <c r="T82" i="6"/>
  <c r="U82" i="6"/>
  <c r="V82" i="6"/>
  <c r="W82" i="6"/>
  <c r="X82" i="6"/>
  <c r="Y82" i="6"/>
  <c r="Z82" i="6"/>
  <c r="AA82" i="6"/>
  <c r="AB82" i="6"/>
  <c r="AC82" i="6"/>
  <c r="AD82" i="6"/>
  <c r="AE82" i="6"/>
  <c r="AF82" i="6"/>
  <c r="AG82" i="6"/>
  <c r="AH82" i="6"/>
  <c r="AI82" i="6"/>
  <c r="AJ82" i="6"/>
  <c r="AK82" i="6"/>
  <c r="AL82" i="6"/>
  <c r="AM82" i="6"/>
  <c r="AN82" i="6"/>
  <c r="AO82" i="6"/>
  <c r="AP82" i="6"/>
  <c r="AQ82" i="6"/>
  <c r="C83" i="6"/>
  <c r="D83" i="6"/>
  <c r="E83" i="6"/>
  <c r="F83" i="6"/>
  <c r="G83" i="6"/>
  <c r="H83" i="6"/>
  <c r="I83" i="6"/>
  <c r="J83" i="6"/>
  <c r="K83" i="6"/>
  <c r="L83" i="6"/>
  <c r="M83" i="6"/>
  <c r="N83" i="6"/>
  <c r="O83" i="6"/>
  <c r="P83" i="6"/>
  <c r="Q83" i="6"/>
  <c r="R83" i="6"/>
  <c r="S83" i="6"/>
  <c r="T83" i="6"/>
  <c r="U83" i="6"/>
  <c r="V83" i="6"/>
  <c r="W83" i="6"/>
  <c r="X83" i="6"/>
  <c r="Y83" i="6"/>
  <c r="Z83" i="6"/>
  <c r="AA83" i="6"/>
  <c r="AB83" i="6"/>
  <c r="AC83" i="6"/>
  <c r="AD83" i="6"/>
  <c r="AE83" i="6"/>
  <c r="AF83" i="6"/>
  <c r="AG83" i="6"/>
  <c r="AH83" i="6"/>
  <c r="AI83" i="6"/>
  <c r="AJ83" i="6"/>
  <c r="AK83" i="6"/>
  <c r="AL83" i="6"/>
  <c r="AM83" i="6"/>
  <c r="AN83" i="6"/>
  <c r="AO83" i="6"/>
  <c r="AP83" i="6"/>
  <c r="AQ83" i="6"/>
  <c r="C84" i="6"/>
  <c r="D84" i="6"/>
  <c r="E84" i="6"/>
  <c r="F84" i="6"/>
  <c r="G84" i="6"/>
  <c r="H84" i="6"/>
  <c r="I84" i="6"/>
  <c r="J84" i="6"/>
  <c r="K84" i="6"/>
  <c r="L84" i="6"/>
  <c r="M84" i="6"/>
  <c r="N84" i="6"/>
  <c r="O84" i="6"/>
  <c r="P84" i="6"/>
  <c r="Q84" i="6"/>
  <c r="R84" i="6"/>
  <c r="S84" i="6"/>
  <c r="T84" i="6"/>
  <c r="U84" i="6"/>
  <c r="V84" i="6"/>
  <c r="W84" i="6"/>
  <c r="X84" i="6"/>
  <c r="Y84" i="6"/>
  <c r="Z84" i="6"/>
  <c r="AA84" i="6"/>
  <c r="AB84" i="6"/>
  <c r="AC84" i="6"/>
  <c r="AD84" i="6"/>
  <c r="AE84" i="6"/>
  <c r="AF84" i="6"/>
  <c r="AG84" i="6"/>
  <c r="AH84" i="6"/>
  <c r="AI84" i="6"/>
  <c r="AJ84" i="6"/>
  <c r="AK84" i="6"/>
  <c r="AL84" i="6"/>
  <c r="AM84" i="6"/>
  <c r="AN84" i="6"/>
  <c r="AO84" i="6"/>
  <c r="AP84" i="6"/>
  <c r="AQ84" i="6"/>
  <c r="C85" i="6"/>
  <c r="D85" i="6"/>
  <c r="E85" i="6"/>
  <c r="F85" i="6"/>
  <c r="G85" i="6"/>
  <c r="H85" i="6"/>
  <c r="I85" i="6"/>
  <c r="J85" i="6"/>
  <c r="K85" i="6"/>
  <c r="L85" i="6"/>
  <c r="M85" i="6"/>
  <c r="N85" i="6"/>
  <c r="O85" i="6"/>
  <c r="P85" i="6"/>
  <c r="Q85" i="6"/>
  <c r="R85" i="6"/>
  <c r="S85" i="6"/>
  <c r="T85" i="6"/>
  <c r="U85" i="6"/>
  <c r="V85" i="6"/>
  <c r="W85" i="6"/>
  <c r="X85" i="6"/>
  <c r="Y85" i="6"/>
  <c r="Z85" i="6"/>
  <c r="AA85" i="6"/>
  <c r="AB85" i="6"/>
  <c r="AC85" i="6"/>
  <c r="AD85" i="6"/>
  <c r="AE85" i="6"/>
  <c r="AF85" i="6"/>
  <c r="AG85" i="6"/>
  <c r="AH85" i="6"/>
  <c r="AI85" i="6"/>
  <c r="AJ85" i="6"/>
  <c r="AK85" i="6"/>
  <c r="AL85" i="6"/>
  <c r="AM85" i="6"/>
  <c r="AN85" i="6"/>
  <c r="AO85" i="6"/>
  <c r="AP85" i="6"/>
  <c r="AQ85" i="6"/>
  <c r="C86" i="6"/>
  <c r="D86" i="6"/>
  <c r="E86" i="6"/>
  <c r="F86" i="6"/>
  <c r="G86" i="6"/>
  <c r="H86" i="6"/>
  <c r="I86" i="6"/>
  <c r="J86" i="6"/>
  <c r="K86" i="6"/>
  <c r="L86" i="6"/>
  <c r="M86" i="6"/>
  <c r="N86" i="6"/>
  <c r="O86" i="6"/>
  <c r="P86" i="6"/>
  <c r="Q86" i="6"/>
  <c r="R86" i="6"/>
  <c r="S86" i="6"/>
  <c r="T86" i="6"/>
  <c r="U86" i="6"/>
  <c r="V86" i="6"/>
  <c r="W86" i="6"/>
  <c r="X86" i="6"/>
  <c r="Y86" i="6"/>
  <c r="Z86" i="6"/>
  <c r="AA86" i="6"/>
  <c r="AB86" i="6"/>
  <c r="AC86" i="6"/>
  <c r="AD86" i="6"/>
  <c r="AE86" i="6"/>
  <c r="AF86" i="6"/>
  <c r="AG86" i="6"/>
  <c r="AH86" i="6"/>
  <c r="AI86" i="6"/>
  <c r="AJ86" i="6"/>
  <c r="AK86" i="6"/>
  <c r="AL86" i="6"/>
  <c r="AM86" i="6"/>
  <c r="AN86" i="6"/>
  <c r="AO86" i="6"/>
  <c r="AP86" i="6"/>
  <c r="AQ86" i="6"/>
  <c r="C87" i="6"/>
  <c r="D87" i="6"/>
  <c r="E87" i="6"/>
  <c r="F87" i="6"/>
  <c r="G87" i="6"/>
  <c r="H87" i="6"/>
  <c r="I87" i="6"/>
  <c r="J87" i="6"/>
  <c r="K87" i="6"/>
  <c r="L87" i="6"/>
  <c r="M87" i="6"/>
  <c r="N87" i="6"/>
  <c r="O87" i="6"/>
  <c r="P87" i="6"/>
  <c r="Q87" i="6"/>
  <c r="R87" i="6"/>
  <c r="S87" i="6"/>
  <c r="T87" i="6"/>
  <c r="U87" i="6"/>
  <c r="V87" i="6"/>
  <c r="W87" i="6"/>
  <c r="X87" i="6"/>
  <c r="Y87" i="6"/>
  <c r="Z87" i="6"/>
  <c r="AA87" i="6"/>
  <c r="AB87" i="6"/>
  <c r="AC87" i="6"/>
  <c r="AD87" i="6"/>
  <c r="AE87" i="6"/>
  <c r="AF87" i="6"/>
  <c r="AG87" i="6"/>
  <c r="AH87" i="6"/>
  <c r="AI87" i="6"/>
  <c r="AJ87" i="6"/>
  <c r="AK87" i="6"/>
  <c r="AL87" i="6"/>
  <c r="AM87" i="6"/>
  <c r="AN87" i="6"/>
  <c r="AO87" i="6"/>
  <c r="AP87" i="6"/>
  <c r="AQ87" i="6"/>
  <c r="O88" i="6"/>
  <c r="P88" i="6"/>
  <c r="Q88" i="6"/>
  <c r="R88" i="6"/>
  <c r="S88" i="6"/>
  <c r="T88" i="6"/>
  <c r="U88" i="6"/>
  <c r="V88" i="6"/>
  <c r="W88" i="6"/>
  <c r="X88" i="6"/>
  <c r="Y88" i="6"/>
  <c r="Z88" i="6"/>
  <c r="AA88" i="6"/>
  <c r="AB88" i="6"/>
  <c r="AC88" i="6"/>
  <c r="AD88" i="6"/>
  <c r="AE88" i="6"/>
  <c r="AF88" i="6"/>
  <c r="AG88" i="6"/>
  <c r="AH88" i="6"/>
  <c r="AI88" i="6"/>
  <c r="AJ88" i="6"/>
  <c r="AK88" i="6"/>
  <c r="AL88" i="6"/>
  <c r="AM88" i="6"/>
  <c r="AN88" i="6"/>
  <c r="AO88" i="6"/>
  <c r="AP88" i="6"/>
  <c r="AQ88" i="6"/>
  <c r="C89" i="6"/>
  <c r="D89" i="6"/>
  <c r="E89" i="6"/>
  <c r="F89" i="6"/>
  <c r="G89" i="6"/>
  <c r="H89" i="6"/>
  <c r="I89" i="6"/>
  <c r="J89" i="6"/>
  <c r="K89" i="6"/>
  <c r="L89" i="6"/>
  <c r="M89" i="6"/>
  <c r="N89" i="6"/>
  <c r="O89" i="6"/>
  <c r="P89" i="6"/>
  <c r="Q89" i="6"/>
  <c r="R89" i="6"/>
  <c r="S89" i="6"/>
  <c r="T89" i="6"/>
  <c r="U89" i="6"/>
  <c r="V89" i="6"/>
  <c r="W89" i="6"/>
  <c r="X89" i="6"/>
  <c r="Y89" i="6"/>
  <c r="Z89" i="6"/>
  <c r="AA89" i="6"/>
  <c r="AB89" i="6"/>
  <c r="AC89" i="6"/>
  <c r="AD89" i="6"/>
  <c r="AE89" i="6"/>
  <c r="AF89" i="6"/>
  <c r="AG89" i="6"/>
  <c r="AH89" i="6"/>
  <c r="AI89" i="6"/>
  <c r="AJ89" i="6"/>
  <c r="AK89" i="6"/>
  <c r="AL89" i="6"/>
  <c r="AM89" i="6"/>
  <c r="AN89" i="6"/>
  <c r="AO89" i="6"/>
  <c r="AP89" i="6"/>
  <c r="AQ89" i="6"/>
  <c r="C90" i="6"/>
  <c r="D90" i="6"/>
  <c r="E90" i="6"/>
  <c r="F90" i="6"/>
  <c r="G90" i="6"/>
  <c r="H90" i="6"/>
  <c r="I90" i="6"/>
  <c r="J90" i="6"/>
  <c r="K90" i="6"/>
  <c r="L90" i="6"/>
  <c r="M90" i="6"/>
  <c r="N90" i="6"/>
  <c r="O90" i="6"/>
  <c r="P90" i="6"/>
  <c r="Q90" i="6"/>
  <c r="R90" i="6"/>
  <c r="S90" i="6"/>
  <c r="T90" i="6"/>
  <c r="U90" i="6"/>
  <c r="V90" i="6"/>
  <c r="W90" i="6"/>
  <c r="X90" i="6"/>
  <c r="Y90" i="6"/>
  <c r="Z90" i="6"/>
  <c r="AA90" i="6"/>
  <c r="AB90" i="6"/>
  <c r="AC90" i="6"/>
  <c r="AD90" i="6"/>
  <c r="AE90" i="6"/>
  <c r="AF90" i="6"/>
  <c r="AG90" i="6"/>
  <c r="AH90" i="6"/>
  <c r="AI90" i="6"/>
  <c r="AJ90" i="6"/>
  <c r="AK90" i="6"/>
  <c r="AL90" i="6"/>
  <c r="AM90" i="6"/>
  <c r="AN90" i="6"/>
  <c r="AO90" i="6"/>
  <c r="AP90" i="6"/>
  <c r="AQ90" i="6"/>
  <c r="C91" i="6"/>
  <c r="D91" i="6"/>
  <c r="E91" i="6"/>
  <c r="F91" i="6"/>
  <c r="G91" i="6"/>
  <c r="H91" i="6"/>
  <c r="I91" i="6"/>
  <c r="J91" i="6"/>
  <c r="K91" i="6"/>
  <c r="L91" i="6"/>
  <c r="M91" i="6"/>
  <c r="N91" i="6"/>
  <c r="O91" i="6"/>
  <c r="P91" i="6"/>
  <c r="Q91" i="6"/>
  <c r="R91" i="6"/>
  <c r="S91" i="6"/>
  <c r="T91" i="6"/>
  <c r="U91" i="6"/>
  <c r="V91" i="6"/>
  <c r="W91" i="6"/>
  <c r="X91" i="6"/>
  <c r="Y91" i="6"/>
  <c r="Z91" i="6"/>
  <c r="AA91" i="6"/>
  <c r="AB91" i="6"/>
  <c r="AC91" i="6"/>
  <c r="AD91" i="6"/>
  <c r="AE91" i="6"/>
  <c r="AF91" i="6"/>
  <c r="AG91" i="6"/>
  <c r="AH91" i="6"/>
  <c r="AI91" i="6"/>
  <c r="AJ91" i="6"/>
  <c r="AK91" i="6"/>
  <c r="AL91" i="6"/>
  <c r="AM91" i="6"/>
  <c r="AN91" i="6"/>
  <c r="AO91" i="6"/>
  <c r="AP91" i="6"/>
  <c r="AQ91" i="6"/>
  <c r="Z92" i="6"/>
  <c r="AA92" i="6"/>
  <c r="AB92" i="6"/>
  <c r="AC92" i="6"/>
  <c r="AD92" i="6"/>
  <c r="AE92" i="6"/>
  <c r="AF92" i="6"/>
  <c r="AG92" i="6"/>
  <c r="AH92" i="6"/>
  <c r="AI92" i="6"/>
  <c r="AJ92" i="6"/>
  <c r="AK92" i="6"/>
  <c r="AL92" i="6"/>
  <c r="AM92" i="6"/>
  <c r="AN92" i="6"/>
  <c r="AO92" i="6"/>
  <c r="AP92" i="6"/>
  <c r="AQ92" i="6"/>
  <c r="C93" i="6"/>
  <c r="D93" i="6"/>
  <c r="E93" i="6"/>
  <c r="F93" i="6"/>
  <c r="G93" i="6"/>
  <c r="H93" i="6"/>
  <c r="I93" i="6"/>
  <c r="J93" i="6"/>
  <c r="K93" i="6"/>
  <c r="L93" i="6"/>
  <c r="M93" i="6"/>
  <c r="N93" i="6"/>
  <c r="O93" i="6"/>
  <c r="P93" i="6"/>
  <c r="Q93" i="6"/>
  <c r="R93" i="6"/>
  <c r="S93" i="6"/>
  <c r="T93" i="6"/>
  <c r="U93" i="6"/>
  <c r="V93" i="6"/>
  <c r="W93" i="6"/>
  <c r="X93" i="6"/>
  <c r="Y93" i="6"/>
  <c r="Z93" i="6"/>
  <c r="AA93" i="6"/>
  <c r="AB93" i="6"/>
  <c r="AC93" i="6"/>
  <c r="AD93" i="6"/>
  <c r="AE93" i="6"/>
  <c r="AF93" i="6"/>
  <c r="AG93" i="6"/>
  <c r="AH93" i="6"/>
  <c r="AI93" i="6"/>
  <c r="AJ93" i="6"/>
  <c r="AK93" i="6"/>
  <c r="AL93" i="6"/>
  <c r="AM93" i="6"/>
  <c r="AN93" i="6"/>
  <c r="AO93" i="6"/>
  <c r="AP93" i="6"/>
  <c r="AQ93" i="6"/>
  <c r="O94" i="6"/>
  <c r="P94" i="6"/>
  <c r="Q94" i="6"/>
  <c r="R94" i="6"/>
  <c r="S94" i="6"/>
  <c r="T94" i="6"/>
  <c r="U94" i="6"/>
  <c r="V94" i="6"/>
  <c r="W94" i="6"/>
  <c r="X94" i="6"/>
  <c r="Y94" i="6"/>
  <c r="Z94" i="6"/>
  <c r="AA94" i="6"/>
  <c r="AB94" i="6"/>
  <c r="AC94" i="6"/>
  <c r="AD94" i="6"/>
  <c r="AE94" i="6"/>
  <c r="AF94" i="6"/>
  <c r="AG94" i="6"/>
  <c r="AH94" i="6"/>
  <c r="AI94" i="6"/>
  <c r="AJ94" i="6"/>
  <c r="AK94" i="6"/>
  <c r="AL94" i="6"/>
  <c r="AM94" i="6"/>
  <c r="AN94" i="6"/>
  <c r="AO94" i="6"/>
  <c r="AP94" i="6"/>
  <c r="AQ94" i="6"/>
  <c r="C95" i="6"/>
  <c r="D95" i="6"/>
  <c r="E95" i="6"/>
  <c r="F95" i="6"/>
  <c r="G95" i="6"/>
  <c r="H95" i="6"/>
  <c r="I95" i="6"/>
  <c r="J95" i="6"/>
  <c r="K95" i="6"/>
  <c r="L95" i="6"/>
  <c r="M95" i="6"/>
  <c r="N95" i="6"/>
  <c r="O95" i="6"/>
  <c r="P95" i="6"/>
  <c r="Q95" i="6"/>
  <c r="R95" i="6"/>
  <c r="S95" i="6"/>
  <c r="T95" i="6"/>
  <c r="U95" i="6"/>
  <c r="V95" i="6"/>
  <c r="W95" i="6"/>
  <c r="X95" i="6"/>
  <c r="Y95" i="6"/>
  <c r="Z95" i="6"/>
  <c r="AA95" i="6"/>
  <c r="AB95" i="6"/>
  <c r="AC95" i="6"/>
  <c r="AD95" i="6"/>
  <c r="AE95" i="6"/>
  <c r="AF95" i="6"/>
  <c r="AG95" i="6"/>
  <c r="AH95" i="6"/>
  <c r="AI95" i="6"/>
  <c r="AJ95" i="6"/>
  <c r="AK95" i="6"/>
  <c r="AL95" i="6"/>
  <c r="AM95" i="6"/>
  <c r="AN95" i="6"/>
  <c r="AO95" i="6"/>
  <c r="AP95" i="6"/>
  <c r="AQ95" i="6"/>
  <c r="O96" i="6"/>
  <c r="P96" i="6"/>
  <c r="Q96" i="6"/>
  <c r="R96" i="6"/>
  <c r="S96" i="6"/>
  <c r="T96" i="6"/>
  <c r="U96" i="6"/>
  <c r="V96" i="6"/>
  <c r="W96" i="6"/>
  <c r="X96" i="6"/>
  <c r="Y96" i="6"/>
  <c r="Z96" i="6"/>
  <c r="AA96" i="6"/>
  <c r="AB96" i="6"/>
  <c r="AC96" i="6"/>
  <c r="AD96" i="6"/>
  <c r="AE96" i="6"/>
  <c r="AF96" i="6"/>
  <c r="AG96" i="6"/>
  <c r="AH96" i="6"/>
  <c r="AI96" i="6"/>
  <c r="AJ96" i="6"/>
  <c r="AK96" i="6"/>
  <c r="AL96" i="6"/>
  <c r="AM96" i="6"/>
  <c r="AN96" i="6"/>
  <c r="AO96" i="6"/>
  <c r="AP96" i="6"/>
  <c r="AQ96" i="6"/>
  <c r="C97" i="6"/>
  <c r="D97" i="6"/>
  <c r="E97" i="6"/>
  <c r="F97" i="6"/>
  <c r="G97" i="6"/>
  <c r="H97" i="6"/>
  <c r="I97" i="6"/>
  <c r="J97" i="6"/>
  <c r="K97" i="6"/>
  <c r="L97" i="6"/>
  <c r="M97" i="6"/>
  <c r="N97" i="6"/>
  <c r="O97" i="6"/>
  <c r="P97" i="6"/>
  <c r="Q97" i="6"/>
  <c r="R97" i="6"/>
  <c r="S97" i="6"/>
  <c r="T97" i="6"/>
  <c r="U97" i="6"/>
  <c r="V97" i="6"/>
  <c r="W97" i="6"/>
  <c r="X97" i="6"/>
  <c r="Y97" i="6"/>
  <c r="Z97" i="6"/>
  <c r="AA97" i="6"/>
  <c r="AB97" i="6"/>
  <c r="AC97" i="6"/>
  <c r="AD97" i="6"/>
  <c r="AE97" i="6"/>
  <c r="AF97" i="6"/>
  <c r="AG97" i="6"/>
  <c r="AH97" i="6"/>
  <c r="AI97" i="6"/>
  <c r="AJ97" i="6"/>
  <c r="AK97" i="6"/>
  <c r="AL97" i="6"/>
  <c r="AM97" i="6"/>
  <c r="AN97" i="6"/>
  <c r="AO97" i="6"/>
  <c r="AP97" i="6"/>
  <c r="AQ97" i="6"/>
  <c r="C98" i="6"/>
  <c r="D98" i="6"/>
  <c r="E98" i="6"/>
  <c r="F98" i="6"/>
  <c r="G98" i="6"/>
  <c r="H98" i="6"/>
  <c r="I98" i="6"/>
  <c r="J98" i="6"/>
  <c r="K98" i="6"/>
  <c r="L98" i="6"/>
  <c r="M98" i="6"/>
  <c r="N98" i="6"/>
  <c r="O98" i="6"/>
  <c r="P98" i="6"/>
  <c r="Q98" i="6"/>
  <c r="R98" i="6"/>
  <c r="S98" i="6"/>
  <c r="T98" i="6"/>
  <c r="U98" i="6"/>
  <c r="V98" i="6"/>
  <c r="W98" i="6"/>
  <c r="X98" i="6"/>
  <c r="Y98" i="6"/>
  <c r="Z98" i="6"/>
  <c r="AA98" i="6"/>
  <c r="AB98" i="6"/>
  <c r="AC98" i="6"/>
  <c r="AD98" i="6"/>
  <c r="AE98" i="6"/>
  <c r="AF98" i="6"/>
  <c r="AG98" i="6"/>
  <c r="AH98" i="6"/>
  <c r="AI98" i="6"/>
  <c r="AJ98" i="6"/>
  <c r="AK98" i="6"/>
  <c r="AL98" i="6"/>
  <c r="AM98" i="6"/>
  <c r="AN98" i="6"/>
  <c r="AO98" i="6"/>
  <c r="AP98" i="6"/>
  <c r="AQ98" i="6"/>
  <c r="C99" i="6"/>
  <c r="D99" i="6"/>
  <c r="E99" i="6"/>
  <c r="F99" i="6"/>
  <c r="G99" i="6"/>
  <c r="H99" i="6"/>
  <c r="I99" i="6"/>
  <c r="J99" i="6"/>
  <c r="K99" i="6"/>
  <c r="L99" i="6"/>
  <c r="M99" i="6"/>
  <c r="N99" i="6"/>
  <c r="O99" i="6"/>
  <c r="P99" i="6"/>
  <c r="Q99" i="6"/>
  <c r="R99" i="6"/>
  <c r="S99" i="6"/>
  <c r="T99" i="6"/>
  <c r="U99" i="6"/>
  <c r="V99" i="6"/>
  <c r="W99" i="6"/>
  <c r="X99" i="6"/>
  <c r="Y99" i="6"/>
  <c r="Z99" i="6"/>
  <c r="AA99" i="6"/>
  <c r="AB99" i="6"/>
  <c r="AC99" i="6"/>
  <c r="AD99" i="6"/>
  <c r="AE99" i="6"/>
  <c r="AF99" i="6"/>
  <c r="AG99" i="6"/>
  <c r="AH99" i="6"/>
  <c r="AI99" i="6"/>
  <c r="AJ99" i="6"/>
  <c r="AK99" i="6"/>
  <c r="AL99" i="6"/>
  <c r="AM99" i="6"/>
  <c r="AN99" i="6"/>
  <c r="AO99" i="6"/>
  <c r="AP99" i="6"/>
  <c r="AQ99" i="6"/>
  <c r="C100" i="6"/>
  <c r="D100" i="6"/>
  <c r="E100" i="6"/>
  <c r="F100" i="6"/>
  <c r="G100" i="6"/>
  <c r="H100" i="6"/>
  <c r="I100" i="6"/>
  <c r="J100" i="6"/>
  <c r="K100" i="6"/>
  <c r="L100" i="6"/>
  <c r="M100" i="6"/>
  <c r="N100" i="6"/>
  <c r="O100" i="6"/>
  <c r="P100" i="6"/>
  <c r="Q100" i="6"/>
  <c r="R100" i="6"/>
  <c r="S100" i="6"/>
  <c r="T100" i="6"/>
  <c r="U100" i="6"/>
  <c r="V100" i="6"/>
  <c r="W100" i="6"/>
  <c r="X100" i="6"/>
  <c r="Y100" i="6"/>
  <c r="Z100" i="6"/>
  <c r="AA100" i="6"/>
  <c r="AB100" i="6"/>
  <c r="AC100" i="6"/>
  <c r="AD100" i="6"/>
  <c r="AE100" i="6"/>
  <c r="AF100" i="6"/>
  <c r="AG100" i="6"/>
  <c r="AH100" i="6"/>
  <c r="AI100" i="6"/>
  <c r="AJ100" i="6"/>
  <c r="AK100" i="6"/>
  <c r="AL100" i="6"/>
  <c r="AM100" i="6"/>
  <c r="AN100" i="6"/>
  <c r="AO100" i="6"/>
  <c r="AP100" i="6"/>
  <c r="AQ100" i="6"/>
  <c r="O101" i="6"/>
  <c r="P101" i="6"/>
  <c r="Q101" i="6"/>
  <c r="R101" i="6"/>
  <c r="S101" i="6"/>
  <c r="T101" i="6"/>
  <c r="U101" i="6"/>
  <c r="V101" i="6"/>
  <c r="W101" i="6"/>
  <c r="X101" i="6"/>
  <c r="Y101" i="6"/>
  <c r="Z101" i="6"/>
  <c r="AA101" i="6"/>
  <c r="AB101" i="6"/>
  <c r="AC101" i="6"/>
  <c r="AD101" i="6"/>
  <c r="AE101" i="6"/>
  <c r="AF101" i="6"/>
  <c r="AG101" i="6"/>
  <c r="AH101" i="6"/>
  <c r="AI101" i="6"/>
  <c r="AJ101" i="6"/>
  <c r="AK101" i="6"/>
  <c r="AL101" i="6"/>
  <c r="AM101" i="6"/>
  <c r="AN101" i="6"/>
  <c r="AO101" i="6"/>
  <c r="AP101" i="6"/>
  <c r="AQ101" i="6"/>
  <c r="T102" i="6"/>
  <c r="U102" i="6"/>
  <c r="V102" i="6"/>
  <c r="W102" i="6"/>
  <c r="X102" i="6"/>
  <c r="Y102" i="6"/>
  <c r="Z102" i="6"/>
  <c r="AA102" i="6"/>
  <c r="AB102" i="6"/>
  <c r="AC102" i="6"/>
  <c r="AD102" i="6"/>
  <c r="AE102" i="6"/>
  <c r="AF102" i="6"/>
  <c r="AG102" i="6"/>
  <c r="AH102" i="6"/>
  <c r="AI102" i="6"/>
  <c r="AJ102" i="6"/>
  <c r="AK102" i="6"/>
  <c r="AL102" i="6"/>
  <c r="AM102" i="6"/>
  <c r="AN102" i="6"/>
  <c r="AO102" i="6"/>
  <c r="AP102" i="6"/>
  <c r="AQ102" i="6"/>
  <c r="C103" i="6"/>
  <c r="D103" i="6"/>
  <c r="E103" i="6"/>
  <c r="F103" i="6"/>
  <c r="G103" i="6"/>
  <c r="H103" i="6"/>
  <c r="I103" i="6"/>
  <c r="J103" i="6"/>
  <c r="K103" i="6"/>
  <c r="L103" i="6"/>
  <c r="M103" i="6"/>
  <c r="N103" i="6"/>
  <c r="O103" i="6"/>
  <c r="P103" i="6"/>
  <c r="Q103" i="6"/>
  <c r="R103" i="6"/>
  <c r="S103" i="6"/>
  <c r="T103" i="6"/>
  <c r="U103" i="6"/>
  <c r="V103" i="6"/>
  <c r="W103" i="6"/>
  <c r="X103" i="6"/>
  <c r="Y103" i="6"/>
  <c r="Z103" i="6"/>
  <c r="AA103" i="6"/>
  <c r="AB103" i="6"/>
  <c r="AC103" i="6"/>
  <c r="AD103" i="6"/>
  <c r="AE103" i="6"/>
  <c r="AF103" i="6"/>
  <c r="AG103" i="6"/>
  <c r="AH103" i="6"/>
  <c r="AI103" i="6"/>
  <c r="AJ103" i="6"/>
  <c r="AK103" i="6"/>
  <c r="AL103" i="6"/>
  <c r="AM103" i="6"/>
  <c r="AN103" i="6"/>
  <c r="AO103" i="6"/>
  <c r="AP103" i="6"/>
  <c r="AQ103" i="6"/>
  <c r="C104" i="6"/>
  <c r="D104" i="6"/>
  <c r="E104" i="6"/>
  <c r="F104" i="6"/>
  <c r="G104" i="6"/>
  <c r="H104" i="6"/>
  <c r="I104" i="6"/>
  <c r="J104" i="6"/>
  <c r="K104" i="6"/>
  <c r="L104" i="6"/>
  <c r="M104" i="6"/>
  <c r="N104" i="6"/>
  <c r="O104" i="6"/>
  <c r="P104" i="6"/>
  <c r="Q104" i="6"/>
  <c r="R104" i="6"/>
  <c r="S104" i="6"/>
  <c r="T104" i="6"/>
  <c r="U104" i="6"/>
  <c r="V104" i="6"/>
  <c r="W104" i="6"/>
  <c r="X104" i="6"/>
  <c r="Y104" i="6"/>
  <c r="Z104" i="6"/>
  <c r="AA104" i="6"/>
  <c r="AB104" i="6"/>
  <c r="AC104" i="6"/>
  <c r="AD104" i="6"/>
  <c r="AE104" i="6"/>
  <c r="AF104" i="6"/>
  <c r="AG104" i="6"/>
  <c r="AH104" i="6"/>
  <c r="AI104" i="6"/>
  <c r="AJ104" i="6"/>
  <c r="AK104" i="6"/>
  <c r="AL104" i="6"/>
  <c r="AM104" i="6"/>
  <c r="AN104" i="6"/>
  <c r="AO104" i="6"/>
  <c r="AP104" i="6"/>
  <c r="AQ104" i="6"/>
  <c r="C105" i="6"/>
  <c r="D105" i="6"/>
  <c r="E105" i="6"/>
  <c r="F105" i="6"/>
  <c r="G105" i="6"/>
  <c r="H105" i="6"/>
  <c r="I105" i="6"/>
  <c r="J105" i="6"/>
  <c r="K105" i="6"/>
  <c r="L105" i="6"/>
  <c r="M105" i="6"/>
  <c r="N105" i="6"/>
  <c r="O105" i="6"/>
  <c r="P105" i="6"/>
  <c r="Q105" i="6"/>
  <c r="R105" i="6"/>
  <c r="S105" i="6"/>
  <c r="T105" i="6"/>
  <c r="U105" i="6"/>
  <c r="V105" i="6"/>
  <c r="W105" i="6"/>
  <c r="X105" i="6"/>
  <c r="Y105" i="6"/>
  <c r="Z105" i="6"/>
  <c r="AA105" i="6"/>
  <c r="AB105" i="6"/>
  <c r="AC105" i="6"/>
  <c r="AD105" i="6"/>
  <c r="AE105" i="6"/>
  <c r="AF105" i="6"/>
  <c r="AG105" i="6"/>
  <c r="AH105" i="6"/>
  <c r="AI105" i="6"/>
  <c r="AJ105" i="6"/>
  <c r="AK105" i="6"/>
  <c r="AL105" i="6"/>
  <c r="AM105" i="6"/>
  <c r="AN105" i="6"/>
  <c r="AO105" i="6"/>
  <c r="AP105" i="6"/>
  <c r="AQ105" i="6"/>
  <c r="C106" i="6"/>
  <c r="D106" i="6"/>
  <c r="E106" i="6"/>
  <c r="F106" i="6"/>
  <c r="G106" i="6"/>
  <c r="H106" i="6"/>
  <c r="I106" i="6"/>
  <c r="J106" i="6"/>
  <c r="K106" i="6"/>
  <c r="L106" i="6"/>
  <c r="M106" i="6"/>
  <c r="N106" i="6"/>
  <c r="O106" i="6"/>
  <c r="P106" i="6"/>
  <c r="Q106" i="6"/>
  <c r="R106" i="6"/>
  <c r="S106" i="6"/>
  <c r="T106" i="6"/>
  <c r="U106" i="6"/>
  <c r="V106" i="6"/>
  <c r="W106" i="6"/>
  <c r="X106" i="6"/>
  <c r="Y106" i="6"/>
  <c r="Z106" i="6"/>
  <c r="AA106" i="6"/>
  <c r="AB106" i="6"/>
  <c r="AC106" i="6"/>
  <c r="AD106" i="6"/>
  <c r="AE106" i="6"/>
  <c r="AF106" i="6"/>
  <c r="AG106" i="6"/>
  <c r="AH106" i="6"/>
  <c r="AI106" i="6"/>
  <c r="AJ106" i="6"/>
  <c r="AK106" i="6"/>
  <c r="AL106" i="6"/>
  <c r="AM106" i="6"/>
  <c r="AN106" i="6"/>
  <c r="AO106" i="6"/>
  <c r="AP106" i="6"/>
  <c r="AQ106" i="6"/>
  <c r="C107" i="6"/>
  <c r="D107" i="6"/>
  <c r="E107" i="6"/>
  <c r="F107" i="6"/>
  <c r="G107" i="6"/>
  <c r="H107" i="6"/>
  <c r="I107" i="6"/>
  <c r="J107" i="6"/>
  <c r="K107" i="6"/>
  <c r="L107" i="6"/>
  <c r="M107" i="6"/>
  <c r="N107" i="6"/>
  <c r="O107" i="6"/>
  <c r="P107" i="6"/>
  <c r="Q107" i="6"/>
  <c r="R107" i="6"/>
  <c r="S107" i="6"/>
  <c r="T107" i="6"/>
  <c r="U107" i="6"/>
  <c r="V107" i="6"/>
  <c r="W107" i="6"/>
  <c r="X107" i="6"/>
  <c r="Y107" i="6"/>
  <c r="Z107" i="6"/>
  <c r="AA107" i="6"/>
  <c r="AB107" i="6"/>
  <c r="AC107" i="6"/>
  <c r="AD107" i="6"/>
  <c r="AE107" i="6"/>
  <c r="AF107" i="6"/>
  <c r="AG107" i="6"/>
  <c r="AH107" i="6"/>
  <c r="AI107" i="6"/>
  <c r="AJ107" i="6"/>
  <c r="AK107" i="6"/>
  <c r="AL107" i="6"/>
  <c r="AM107" i="6"/>
  <c r="AN107" i="6"/>
  <c r="AO107" i="6"/>
  <c r="AP107" i="6"/>
  <c r="AQ107" i="6"/>
  <c r="C108" i="6"/>
  <c r="D108" i="6"/>
  <c r="E108" i="6"/>
  <c r="F108" i="6"/>
  <c r="G108" i="6"/>
  <c r="H108" i="6"/>
  <c r="I108" i="6"/>
  <c r="J108" i="6"/>
  <c r="K108" i="6"/>
  <c r="L108" i="6"/>
  <c r="M108" i="6"/>
  <c r="N108" i="6"/>
  <c r="O108" i="6"/>
  <c r="P108" i="6"/>
  <c r="Q108" i="6"/>
  <c r="R108" i="6"/>
  <c r="S108" i="6"/>
  <c r="T108" i="6"/>
  <c r="U108" i="6"/>
  <c r="V108" i="6"/>
  <c r="W108" i="6"/>
  <c r="X108" i="6"/>
  <c r="Y108" i="6"/>
  <c r="Z108" i="6"/>
  <c r="AA108" i="6"/>
  <c r="AB108" i="6"/>
  <c r="AC108" i="6"/>
  <c r="AD108" i="6"/>
  <c r="AE108" i="6"/>
  <c r="AF108" i="6"/>
  <c r="AG108" i="6"/>
  <c r="AH108" i="6"/>
  <c r="AI108" i="6"/>
  <c r="AJ108" i="6"/>
  <c r="AK108" i="6"/>
  <c r="AL108" i="6"/>
  <c r="AM108" i="6"/>
  <c r="AN108" i="6"/>
  <c r="AO108" i="6"/>
  <c r="AP108" i="6"/>
  <c r="AQ108" i="6"/>
  <c r="C109" i="6"/>
  <c r="D109" i="6"/>
  <c r="E109" i="6"/>
  <c r="F109" i="6"/>
  <c r="G109" i="6"/>
  <c r="H109" i="6"/>
  <c r="I109" i="6"/>
  <c r="J109" i="6"/>
  <c r="K109" i="6"/>
  <c r="L109" i="6"/>
  <c r="M109" i="6"/>
  <c r="N109" i="6"/>
  <c r="O109" i="6"/>
  <c r="P109" i="6"/>
  <c r="Q109" i="6"/>
  <c r="R109" i="6"/>
  <c r="S109" i="6"/>
  <c r="T109" i="6"/>
  <c r="U109" i="6"/>
  <c r="V109" i="6"/>
  <c r="W109" i="6"/>
  <c r="X109" i="6"/>
  <c r="Y109" i="6"/>
  <c r="Z109" i="6"/>
  <c r="AA109" i="6"/>
  <c r="AB109" i="6"/>
  <c r="AC109" i="6"/>
  <c r="AD109" i="6"/>
  <c r="AE109" i="6"/>
  <c r="AF109" i="6"/>
  <c r="AG109" i="6"/>
  <c r="AH109" i="6"/>
  <c r="AI109" i="6"/>
  <c r="AJ109" i="6"/>
  <c r="AK109" i="6"/>
  <c r="AL109" i="6"/>
  <c r="AM109" i="6"/>
  <c r="AN109" i="6"/>
  <c r="AO109" i="6"/>
  <c r="AP109" i="6"/>
  <c r="AQ109" i="6"/>
  <c r="W110" i="6"/>
  <c r="X110" i="6"/>
  <c r="Y110" i="6"/>
  <c r="Z110" i="6"/>
  <c r="AA110" i="6"/>
  <c r="AB110" i="6"/>
  <c r="AC110" i="6"/>
  <c r="AD110" i="6"/>
  <c r="AE110" i="6"/>
  <c r="AF110" i="6"/>
  <c r="AG110" i="6"/>
  <c r="AH110" i="6"/>
  <c r="AI110" i="6"/>
  <c r="AJ110" i="6"/>
  <c r="AK110" i="6"/>
  <c r="AL110" i="6"/>
  <c r="AM110" i="6"/>
  <c r="AN110" i="6"/>
  <c r="AO110" i="6"/>
  <c r="AP110" i="6"/>
  <c r="AQ110" i="6"/>
  <c r="C111" i="6"/>
  <c r="D111" i="6"/>
  <c r="E111" i="6"/>
  <c r="F111" i="6"/>
  <c r="G111" i="6"/>
  <c r="H111" i="6"/>
  <c r="I111" i="6"/>
  <c r="J111" i="6"/>
  <c r="K111" i="6"/>
  <c r="L111" i="6"/>
  <c r="M111" i="6"/>
  <c r="N111" i="6"/>
  <c r="O111" i="6"/>
  <c r="P111" i="6"/>
  <c r="Q111" i="6"/>
  <c r="R111" i="6"/>
  <c r="S111" i="6"/>
  <c r="T111" i="6"/>
  <c r="U111" i="6"/>
  <c r="V111" i="6"/>
  <c r="W111" i="6"/>
  <c r="X111" i="6"/>
  <c r="Y111" i="6"/>
  <c r="Z111" i="6"/>
  <c r="AA111" i="6"/>
  <c r="AB111" i="6"/>
  <c r="AC111" i="6"/>
  <c r="AD111" i="6"/>
  <c r="AE111" i="6"/>
  <c r="AF111" i="6"/>
  <c r="AG111" i="6"/>
  <c r="AH111" i="6"/>
  <c r="AI111" i="6"/>
  <c r="AJ111" i="6"/>
  <c r="AK111" i="6"/>
  <c r="AL111" i="6"/>
  <c r="AM111" i="6"/>
  <c r="AN111" i="6"/>
  <c r="AO111" i="6"/>
  <c r="AP111" i="6"/>
  <c r="AQ111" i="6"/>
  <c r="C112" i="6"/>
  <c r="D112" i="6"/>
  <c r="E112" i="6"/>
  <c r="F112" i="6"/>
  <c r="G112" i="6"/>
  <c r="H112" i="6"/>
  <c r="I112" i="6"/>
  <c r="J112" i="6"/>
  <c r="K112" i="6"/>
  <c r="L112" i="6"/>
  <c r="M112" i="6"/>
  <c r="N112" i="6"/>
  <c r="O112" i="6"/>
  <c r="P112" i="6"/>
  <c r="Q112" i="6"/>
  <c r="R112" i="6"/>
  <c r="S112" i="6"/>
  <c r="T112" i="6"/>
  <c r="U112" i="6"/>
  <c r="V112" i="6"/>
  <c r="W112" i="6"/>
  <c r="X112" i="6"/>
  <c r="Y112" i="6"/>
  <c r="Z112" i="6"/>
  <c r="AA112" i="6"/>
  <c r="AB112" i="6"/>
  <c r="AC112" i="6"/>
  <c r="AD112" i="6"/>
  <c r="AE112" i="6"/>
  <c r="AF112" i="6"/>
  <c r="AG112" i="6"/>
  <c r="AH112" i="6"/>
  <c r="AI112" i="6"/>
  <c r="AJ112" i="6"/>
  <c r="AK112" i="6"/>
  <c r="AL112" i="6"/>
  <c r="AM112" i="6"/>
  <c r="AN112" i="6"/>
  <c r="AO112" i="6"/>
  <c r="AP112" i="6"/>
  <c r="AQ112" i="6"/>
  <c r="C113" i="6"/>
  <c r="D113" i="6"/>
  <c r="E113" i="6"/>
  <c r="F113" i="6"/>
  <c r="G113" i="6"/>
  <c r="H113" i="6"/>
  <c r="I113" i="6"/>
  <c r="J113" i="6"/>
  <c r="K113" i="6"/>
  <c r="L113" i="6"/>
  <c r="M113" i="6"/>
  <c r="N113" i="6"/>
  <c r="O113" i="6"/>
  <c r="P113" i="6"/>
  <c r="Q113" i="6"/>
  <c r="R113" i="6"/>
  <c r="S113" i="6"/>
  <c r="T113" i="6"/>
  <c r="U113" i="6"/>
  <c r="V113" i="6"/>
  <c r="W113" i="6"/>
  <c r="X113" i="6"/>
  <c r="Y113" i="6"/>
  <c r="Z113" i="6"/>
  <c r="AA113" i="6"/>
  <c r="AB113" i="6"/>
  <c r="AC113" i="6"/>
  <c r="AD113" i="6"/>
  <c r="AE113" i="6"/>
  <c r="AF113" i="6"/>
  <c r="AG113" i="6"/>
  <c r="AH113" i="6"/>
  <c r="AI113" i="6"/>
  <c r="AJ113" i="6"/>
  <c r="AK113" i="6"/>
  <c r="AL113" i="6"/>
  <c r="AM113" i="6"/>
  <c r="AN113" i="6"/>
  <c r="AO113" i="6"/>
  <c r="AP113" i="6"/>
  <c r="AQ113" i="6"/>
  <c r="W114" i="6"/>
  <c r="X114" i="6"/>
  <c r="Y114" i="6"/>
  <c r="Z114" i="6"/>
  <c r="AA114" i="6"/>
  <c r="AB114" i="6"/>
  <c r="AC114" i="6"/>
  <c r="AD114" i="6"/>
  <c r="AE114" i="6"/>
  <c r="AF114" i="6"/>
  <c r="AG114" i="6"/>
  <c r="AH114" i="6"/>
  <c r="AI114" i="6"/>
  <c r="AJ114" i="6"/>
  <c r="AK114" i="6"/>
  <c r="AL114" i="6"/>
  <c r="AM114" i="6"/>
  <c r="AN114" i="6"/>
  <c r="AO114" i="6"/>
  <c r="AP114" i="6"/>
  <c r="AQ114" i="6"/>
  <c r="O115" i="6"/>
  <c r="P115" i="6"/>
  <c r="Q115" i="6"/>
  <c r="R115" i="6"/>
  <c r="S115" i="6"/>
  <c r="T115" i="6"/>
  <c r="U115" i="6"/>
  <c r="V115" i="6"/>
  <c r="W115" i="6"/>
  <c r="X115" i="6"/>
  <c r="Y115" i="6"/>
  <c r="Z115" i="6"/>
  <c r="AA115" i="6"/>
  <c r="AB115" i="6"/>
  <c r="AC115" i="6"/>
  <c r="AD115" i="6"/>
  <c r="AE115" i="6"/>
  <c r="AF115" i="6"/>
  <c r="AG115" i="6"/>
  <c r="AH115" i="6"/>
  <c r="AI115" i="6"/>
  <c r="AJ115" i="6"/>
  <c r="AK115" i="6"/>
  <c r="AL115" i="6"/>
  <c r="AM115" i="6"/>
  <c r="AN115" i="6"/>
  <c r="AO115" i="6"/>
  <c r="AP115" i="6"/>
  <c r="AQ115" i="6"/>
  <c r="C116" i="6"/>
  <c r="D116" i="6"/>
  <c r="E116" i="6"/>
  <c r="F116" i="6"/>
  <c r="G116" i="6"/>
  <c r="H116" i="6"/>
  <c r="I116" i="6"/>
  <c r="J116" i="6"/>
  <c r="K116" i="6"/>
  <c r="L116" i="6"/>
  <c r="M116" i="6"/>
  <c r="N116" i="6"/>
  <c r="O116" i="6"/>
  <c r="P116" i="6"/>
  <c r="Q116" i="6"/>
  <c r="R116" i="6"/>
  <c r="S116" i="6"/>
  <c r="T116" i="6"/>
  <c r="U116" i="6"/>
  <c r="V116" i="6"/>
  <c r="W116" i="6"/>
  <c r="X116" i="6"/>
  <c r="Y116" i="6"/>
  <c r="Z116" i="6"/>
  <c r="AA116" i="6"/>
  <c r="AB116" i="6"/>
  <c r="AC116" i="6"/>
  <c r="AD116" i="6"/>
  <c r="AE116" i="6"/>
  <c r="AF116" i="6"/>
  <c r="AG116" i="6"/>
  <c r="AH116" i="6"/>
  <c r="AI116" i="6"/>
  <c r="AJ116" i="6"/>
  <c r="AK116" i="6"/>
  <c r="AL116" i="6"/>
  <c r="AM116" i="6"/>
  <c r="AN116" i="6"/>
  <c r="AO116" i="6"/>
  <c r="AP116" i="6"/>
  <c r="AQ116" i="6"/>
  <c r="AB117" i="6"/>
  <c r="AC117" i="6"/>
  <c r="AD117" i="6"/>
  <c r="AE117" i="6"/>
  <c r="AF117" i="6"/>
  <c r="AG117" i="6"/>
  <c r="AH117" i="6"/>
  <c r="AI117" i="6"/>
  <c r="AJ117" i="6"/>
  <c r="AK117" i="6"/>
  <c r="AL117" i="6"/>
  <c r="AM117" i="6"/>
  <c r="AN117" i="6"/>
  <c r="AO117" i="6"/>
  <c r="AP117" i="6"/>
  <c r="AQ117" i="6"/>
  <c r="C118" i="6"/>
  <c r="D118" i="6"/>
  <c r="E118" i="6"/>
  <c r="F118" i="6"/>
  <c r="G118" i="6"/>
  <c r="H118" i="6"/>
  <c r="I118" i="6"/>
  <c r="J118" i="6"/>
  <c r="K118" i="6"/>
  <c r="L118" i="6"/>
  <c r="M118" i="6"/>
  <c r="N118" i="6"/>
  <c r="O118" i="6"/>
  <c r="P118" i="6"/>
  <c r="Q118" i="6"/>
  <c r="R118" i="6"/>
  <c r="S118" i="6"/>
  <c r="T118" i="6"/>
  <c r="U118" i="6"/>
  <c r="V118" i="6"/>
  <c r="W118" i="6"/>
  <c r="X118" i="6"/>
  <c r="Y118" i="6"/>
  <c r="Z118" i="6"/>
  <c r="AA118" i="6"/>
  <c r="AB118" i="6"/>
  <c r="AC118" i="6"/>
  <c r="AD118" i="6"/>
  <c r="AE118" i="6"/>
  <c r="AF118" i="6"/>
  <c r="AG118" i="6"/>
  <c r="AH118" i="6"/>
  <c r="AI118" i="6"/>
  <c r="AJ118" i="6"/>
  <c r="AK118" i="6"/>
  <c r="AL118" i="6"/>
  <c r="AM118" i="6"/>
  <c r="AN118" i="6"/>
  <c r="AO118" i="6"/>
  <c r="AP118" i="6"/>
  <c r="AQ118" i="6"/>
  <c r="C119" i="6"/>
  <c r="D119" i="6"/>
  <c r="E119" i="6"/>
  <c r="F119" i="6"/>
  <c r="G119" i="6"/>
  <c r="H119" i="6"/>
  <c r="I119" i="6"/>
  <c r="J119" i="6"/>
  <c r="K119" i="6"/>
  <c r="L119" i="6"/>
  <c r="M119" i="6"/>
  <c r="N119" i="6"/>
  <c r="O119" i="6"/>
  <c r="P119" i="6"/>
  <c r="Q119" i="6"/>
  <c r="R119" i="6"/>
  <c r="S119" i="6"/>
  <c r="T119" i="6"/>
  <c r="U119" i="6"/>
  <c r="V119" i="6"/>
  <c r="W119" i="6"/>
  <c r="X119" i="6"/>
  <c r="Y119" i="6"/>
  <c r="Z119" i="6"/>
  <c r="AA119" i="6"/>
  <c r="AB119" i="6"/>
  <c r="AC119" i="6"/>
  <c r="AD119" i="6"/>
  <c r="AE119" i="6"/>
  <c r="AF119" i="6"/>
  <c r="AG119" i="6"/>
  <c r="AH119" i="6"/>
  <c r="AI119" i="6"/>
  <c r="AJ119" i="6"/>
  <c r="AK119" i="6"/>
  <c r="AL119" i="6"/>
  <c r="AM119" i="6"/>
  <c r="AN119" i="6"/>
  <c r="AO119" i="6"/>
  <c r="AP119" i="6"/>
  <c r="AQ119" i="6"/>
  <c r="C120" i="6"/>
  <c r="D120" i="6"/>
  <c r="E120" i="6"/>
  <c r="F120" i="6"/>
  <c r="G120" i="6"/>
  <c r="H120" i="6"/>
  <c r="I120" i="6"/>
  <c r="J120" i="6"/>
  <c r="K120" i="6"/>
  <c r="L120" i="6"/>
  <c r="M120" i="6"/>
  <c r="N120" i="6"/>
  <c r="O120" i="6"/>
  <c r="P120" i="6"/>
  <c r="Q120" i="6"/>
  <c r="R120" i="6"/>
  <c r="S120" i="6"/>
  <c r="T120" i="6"/>
  <c r="U120" i="6"/>
  <c r="V120" i="6"/>
  <c r="W120" i="6"/>
  <c r="X120" i="6"/>
  <c r="Y120" i="6"/>
  <c r="Z120" i="6"/>
  <c r="AA120" i="6"/>
  <c r="AB120" i="6"/>
  <c r="AC120" i="6"/>
  <c r="AD120" i="6"/>
  <c r="AE120" i="6"/>
  <c r="AF120" i="6"/>
  <c r="AG120" i="6"/>
  <c r="AH120" i="6"/>
  <c r="AI120" i="6"/>
  <c r="AJ120" i="6"/>
  <c r="AK120" i="6"/>
  <c r="AL120" i="6"/>
  <c r="AM120" i="6"/>
  <c r="AN120" i="6"/>
  <c r="AO120" i="6"/>
  <c r="AP120" i="6"/>
  <c r="AQ120" i="6"/>
  <c r="C121" i="6"/>
  <c r="D121" i="6"/>
  <c r="E121" i="6"/>
  <c r="F121" i="6"/>
  <c r="G121" i="6"/>
  <c r="H121" i="6"/>
  <c r="I121" i="6"/>
  <c r="J121" i="6"/>
  <c r="K121" i="6"/>
  <c r="L121" i="6"/>
  <c r="M121" i="6"/>
  <c r="N121" i="6"/>
  <c r="O121" i="6"/>
  <c r="P121" i="6"/>
  <c r="Q121" i="6"/>
  <c r="R121" i="6"/>
  <c r="S121" i="6"/>
  <c r="T121" i="6"/>
  <c r="U121" i="6"/>
  <c r="V121" i="6"/>
  <c r="W121" i="6"/>
  <c r="X121" i="6"/>
  <c r="Y121" i="6"/>
  <c r="Z121" i="6"/>
  <c r="AA121" i="6"/>
  <c r="AB121" i="6"/>
  <c r="AC121" i="6"/>
  <c r="AD121" i="6"/>
  <c r="AE121" i="6"/>
  <c r="AF121" i="6"/>
  <c r="AG121" i="6"/>
  <c r="AH121" i="6"/>
  <c r="AI121" i="6"/>
  <c r="AJ121" i="6"/>
  <c r="AK121" i="6"/>
  <c r="AL121" i="6"/>
  <c r="AM121" i="6"/>
  <c r="AN121" i="6"/>
  <c r="AO121" i="6"/>
  <c r="AP121" i="6"/>
  <c r="AQ121" i="6"/>
  <c r="C122" i="6"/>
  <c r="D122" i="6"/>
  <c r="E122" i="6"/>
  <c r="F122" i="6"/>
  <c r="G122" i="6"/>
  <c r="H122" i="6"/>
  <c r="I122" i="6"/>
  <c r="J122" i="6"/>
  <c r="K122" i="6"/>
  <c r="L122" i="6"/>
  <c r="M122" i="6"/>
  <c r="N122" i="6"/>
  <c r="O122" i="6"/>
  <c r="P122" i="6"/>
  <c r="Q122" i="6"/>
  <c r="R122" i="6"/>
  <c r="S122" i="6"/>
  <c r="T122" i="6"/>
  <c r="U122" i="6"/>
  <c r="V122" i="6"/>
  <c r="W122" i="6"/>
  <c r="X122" i="6"/>
  <c r="Y122" i="6"/>
  <c r="Z122" i="6"/>
  <c r="AA122" i="6"/>
  <c r="AB122" i="6"/>
  <c r="AC122" i="6"/>
  <c r="AD122" i="6"/>
  <c r="AE122" i="6"/>
  <c r="AF122" i="6"/>
  <c r="AG122" i="6"/>
  <c r="AH122" i="6"/>
  <c r="AI122" i="6"/>
  <c r="AJ122" i="6"/>
  <c r="AK122" i="6"/>
  <c r="AL122" i="6"/>
  <c r="AM122" i="6"/>
  <c r="AN122" i="6"/>
  <c r="AO122" i="6"/>
  <c r="AP122" i="6"/>
  <c r="AQ122" i="6"/>
  <c r="C123" i="6"/>
  <c r="D123" i="6"/>
  <c r="E123" i="6"/>
  <c r="F123" i="6"/>
  <c r="G123" i="6"/>
  <c r="H123" i="6"/>
  <c r="I123" i="6"/>
  <c r="J123" i="6"/>
  <c r="K123" i="6"/>
  <c r="L123" i="6"/>
  <c r="M123" i="6"/>
  <c r="N123" i="6"/>
  <c r="O123" i="6"/>
  <c r="P123" i="6"/>
  <c r="Q123" i="6"/>
  <c r="R123" i="6"/>
  <c r="S123" i="6"/>
  <c r="T123" i="6"/>
  <c r="U123" i="6"/>
  <c r="V123" i="6"/>
  <c r="W123" i="6"/>
  <c r="X123" i="6"/>
  <c r="Y123" i="6"/>
  <c r="Z123" i="6"/>
  <c r="AA123" i="6"/>
  <c r="AB123" i="6"/>
  <c r="AC123" i="6"/>
  <c r="AD123" i="6"/>
  <c r="AE123" i="6"/>
  <c r="AF123" i="6"/>
  <c r="AG123" i="6"/>
  <c r="AH123" i="6"/>
  <c r="AI123" i="6"/>
  <c r="AJ123" i="6"/>
  <c r="AK123" i="6"/>
  <c r="AL123" i="6"/>
  <c r="AM123" i="6"/>
  <c r="AN123" i="6"/>
  <c r="AO123" i="6"/>
  <c r="AP123" i="6"/>
  <c r="AQ123" i="6"/>
  <c r="C124" i="6"/>
  <c r="D124" i="6"/>
  <c r="E124" i="6"/>
  <c r="F124" i="6"/>
  <c r="G124" i="6"/>
  <c r="H124" i="6"/>
  <c r="I124" i="6"/>
  <c r="J124" i="6"/>
  <c r="K124" i="6"/>
  <c r="L124" i="6"/>
  <c r="M124" i="6"/>
  <c r="N124" i="6"/>
  <c r="O124" i="6"/>
  <c r="P124" i="6"/>
  <c r="Q124" i="6"/>
  <c r="R124" i="6"/>
  <c r="S124" i="6"/>
  <c r="T124" i="6"/>
  <c r="U124" i="6"/>
  <c r="V124" i="6"/>
  <c r="W124" i="6"/>
  <c r="X124" i="6"/>
  <c r="Y124" i="6"/>
  <c r="Z124" i="6"/>
  <c r="AA124" i="6"/>
  <c r="AB124" i="6"/>
  <c r="AC124" i="6"/>
  <c r="AD124" i="6"/>
  <c r="AE124" i="6"/>
  <c r="AF124" i="6"/>
  <c r="AG124" i="6"/>
  <c r="AH124" i="6"/>
  <c r="AI124" i="6"/>
  <c r="AJ124" i="6"/>
  <c r="AK124" i="6"/>
  <c r="AL124" i="6"/>
  <c r="AM124" i="6"/>
  <c r="AN124" i="6"/>
  <c r="AO124" i="6"/>
  <c r="AP124" i="6"/>
  <c r="AQ124" i="6"/>
  <c r="C125" i="6"/>
  <c r="D125" i="6"/>
  <c r="E125" i="6"/>
  <c r="F125" i="6"/>
  <c r="G125" i="6"/>
  <c r="H125" i="6"/>
  <c r="I125" i="6"/>
  <c r="J125" i="6"/>
  <c r="K125" i="6"/>
  <c r="L125" i="6"/>
  <c r="M125" i="6"/>
  <c r="N125" i="6"/>
  <c r="O125" i="6"/>
  <c r="P125" i="6"/>
  <c r="Q125" i="6"/>
  <c r="R125" i="6"/>
  <c r="S125" i="6"/>
  <c r="T125" i="6"/>
  <c r="U125" i="6"/>
  <c r="V125" i="6"/>
  <c r="W125" i="6"/>
  <c r="X125" i="6"/>
  <c r="Y125" i="6"/>
  <c r="Z125" i="6"/>
  <c r="AA125" i="6"/>
  <c r="AB125" i="6"/>
  <c r="AC125" i="6"/>
  <c r="AD125" i="6"/>
  <c r="AE125" i="6"/>
  <c r="AF125" i="6"/>
  <c r="AG125" i="6"/>
  <c r="AH125" i="6"/>
  <c r="AI125" i="6"/>
  <c r="AJ125" i="6"/>
  <c r="AK125" i="6"/>
  <c r="AL125" i="6"/>
  <c r="AM125" i="6"/>
  <c r="AN125" i="6"/>
  <c r="AO125" i="6"/>
  <c r="AP125" i="6"/>
  <c r="AQ125" i="6"/>
  <c r="C126" i="6"/>
  <c r="D126" i="6"/>
  <c r="E126" i="6"/>
  <c r="F126" i="6"/>
  <c r="G126" i="6"/>
  <c r="H126" i="6"/>
  <c r="I126" i="6"/>
  <c r="J126" i="6"/>
  <c r="K126" i="6"/>
  <c r="L126" i="6"/>
  <c r="M126" i="6"/>
  <c r="N126" i="6"/>
  <c r="O126" i="6"/>
  <c r="P126" i="6"/>
  <c r="Q126" i="6"/>
  <c r="R126" i="6"/>
  <c r="S126" i="6"/>
  <c r="T126" i="6"/>
  <c r="U126" i="6"/>
  <c r="V126" i="6"/>
  <c r="W126" i="6"/>
  <c r="X126" i="6"/>
  <c r="Y126" i="6"/>
  <c r="Z126" i="6"/>
  <c r="AA126" i="6"/>
  <c r="AB126" i="6"/>
  <c r="AC126" i="6"/>
  <c r="AD126" i="6"/>
  <c r="AE126" i="6"/>
  <c r="AF126" i="6"/>
  <c r="AG126" i="6"/>
  <c r="AH126" i="6"/>
  <c r="AI126" i="6"/>
  <c r="AJ126" i="6"/>
  <c r="AK126" i="6"/>
  <c r="AL126" i="6"/>
  <c r="AM126" i="6"/>
  <c r="AN126" i="6"/>
  <c r="AO126" i="6"/>
  <c r="AP126" i="6"/>
  <c r="AQ126" i="6"/>
  <c r="C127" i="6"/>
  <c r="D127" i="6"/>
  <c r="E127" i="6"/>
  <c r="F127" i="6"/>
  <c r="G127" i="6"/>
  <c r="H127" i="6"/>
  <c r="I127" i="6"/>
  <c r="J127" i="6"/>
  <c r="K127" i="6"/>
  <c r="L127" i="6"/>
  <c r="M127" i="6"/>
  <c r="N127" i="6"/>
  <c r="O127" i="6"/>
  <c r="P127" i="6"/>
  <c r="Q127" i="6"/>
  <c r="R127" i="6"/>
  <c r="S127" i="6"/>
  <c r="T127" i="6"/>
  <c r="U127" i="6"/>
  <c r="V127" i="6"/>
  <c r="W127" i="6"/>
  <c r="X127" i="6"/>
  <c r="Y127" i="6"/>
  <c r="Z127" i="6"/>
  <c r="AA127" i="6"/>
  <c r="AB127" i="6"/>
  <c r="AC127" i="6"/>
  <c r="AD127" i="6"/>
  <c r="AE127" i="6"/>
  <c r="AF127" i="6"/>
  <c r="AG127" i="6"/>
  <c r="AH127" i="6"/>
  <c r="AI127" i="6"/>
  <c r="AJ127" i="6"/>
  <c r="AK127" i="6"/>
  <c r="AL127" i="6"/>
  <c r="AM127" i="6"/>
  <c r="AN127" i="6"/>
  <c r="AO127" i="6"/>
  <c r="AP127" i="6"/>
  <c r="AQ127" i="6"/>
  <c r="C128" i="6"/>
  <c r="D128" i="6"/>
  <c r="E128" i="6"/>
  <c r="F128" i="6"/>
  <c r="G128" i="6"/>
  <c r="H128" i="6"/>
  <c r="I128" i="6"/>
  <c r="J128" i="6"/>
  <c r="K128" i="6"/>
  <c r="L128" i="6"/>
  <c r="M128" i="6"/>
  <c r="N128" i="6"/>
  <c r="O128" i="6"/>
  <c r="P128" i="6"/>
  <c r="Q128" i="6"/>
  <c r="R128" i="6"/>
  <c r="S128" i="6"/>
  <c r="T128" i="6"/>
  <c r="U128" i="6"/>
  <c r="V128" i="6"/>
  <c r="W128" i="6"/>
  <c r="X128" i="6"/>
  <c r="Y128" i="6"/>
  <c r="Z128" i="6"/>
  <c r="AA128" i="6"/>
  <c r="AB128" i="6"/>
  <c r="AC128" i="6"/>
  <c r="AD128" i="6"/>
  <c r="AE128" i="6"/>
  <c r="AF128" i="6"/>
  <c r="AG128" i="6"/>
  <c r="AH128" i="6"/>
  <c r="AI128" i="6"/>
  <c r="AJ128" i="6"/>
  <c r="AK128" i="6"/>
  <c r="AL128" i="6"/>
  <c r="AM128" i="6"/>
  <c r="AN128" i="6"/>
  <c r="AO128" i="6"/>
  <c r="AP128" i="6"/>
  <c r="AQ128" i="6"/>
  <c r="P129" i="6"/>
  <c r="Q129" i="6"/>
  <c r="R129" i="6"/>
  <c r="S129" i="6"/>
  <c r="T129" i="6"/>
  <c r="U129" i="6"/>
  <c r="V129" i="6"/>
  <c r="W129" i="6"/>
  <c r="X129" i="6"/>
  <c r="Y129" i="6"/>
  <c r="Z129" i="6"/>
  <c r="AA129" i="6"/>
  <c r="AB129" i="6"/>
  <c r="AC129" i="6"/>
  <c r="AD129" i="6"/>
  <c r="AE129" i="6"/>
  <c r="AF129" i="6"/>
  <c r="AG129" i="6"/>
  <c r="AH129" i="6"/>
  <c r="AI129" i="6"/>
  <c r="AJ129" i="6"/>
  <c r="AK129" i="6"/>
  <c r="AL129" i="6"/>
  <c r="AM129" i="6"/>
  <c r="AN129" i="6"/>
  <c r="AO129" i="6"/>
  <c r="AP129" i="6"/>
  <c r="AQ129" i="6"/>
  <c r="C130" i="6"/>
  <c r="D130" i="6"/>
  <c r="E130" i="6"/>
  <c r="F130" i="6"/>
  <c r="G130" i="6"/>
  <c r="H130" i="6"/>
  <c r="I130" i="6"/>
  <c r="J130" i="6"/>
  <c r="K130" i="6"/>
  <c r="L130" i="6"/>
  <c r="M130" i="6"/>
  <c r="N130" i="6"/>
  <c r="O130" i="6"/>
  <c r="P130" i="6"/>
  <c r="Q130" i="6"/>
  <c r="R130" i="6"/>
  <c r="S130" i="6"/>
  <c r="T130" i="6"/>
  <c r="U130" i="6"/>
  <c r="V130" i="6"/>
  <c r="W130" i="6"/>
  <c r="X130" i="6"/>
  <c r="Y130" i="6"/>
  <c r="Z130" i="6"/>
  <c r="AA130" i="6"/>
  <c r="AB130" i="6"/>
  <c r="AC130" i="6"/>
  <c r="AD130" i="6"/>
  <c r="AE130" i="6"/>
  <c r="AF130" i="6"/>
  <c r="AG130" i="6"/>
  <c r="AH130" i="6"/>
  <c r="AI130" i="6"/>
  <c r="AJ130" i="6"/>
  <c r="AK130" i="6"/>
  <c r="AL130" i="6"/>
  <c r="AM130" i="6"/>
  <c r="AN130" i="6"/>
  <c r="AO130" i="6"/>
  <c r="AP130" i="6"/>
  <c r="AQ130" i="6"/>
  <c r="C131" i="6"/>
  <c r="D131" i="6"/>
  <c r="E131" i="6"/>
  <c r="F131" i="6"/>
  <c r="G131" i="6"/>
  <c r="H131" i="6"/>
  <c r="I131" i="6"/>
  <c r="J131" i="6"/>
  <c r="K131" i="6"/>
  <c r="L131" i="6"/>
  <c r="M131" i="6"/>
  <c r="N131" i="6"/>
  <c r="O131" i="6"/>
  <c r="P131" i="6"/>
  <c r="Q131" i="6"/>
  <c r="R131" i="6"/>
  <c r="S131" i="6"/>
  <c r="T131" i="6"/>
  <c r="U131" i="6"/>
  <c r="V131" i="6"/>
  <c r="W131" i="6"/>
  <c r="X131" i="6"/>
  <c r="Y131" i="6"/>
  <c r="Z131" i="6"/>
  <c r="AA131" i="6"/>
  <c r="AB131" i="6"/>
  <c r="AC131" i="6"/>
  <c r="AD131" i="6"/>
  <c r="AE131" i="6"/>
  <c r="AF131" i="6"/>
  <c r="AG131" i="6"/>
  <c r="AH131" i="6"/>
  <c r="AI131" i="6"/>
  <c r="AJ131" i="6"/>
  <c r="AK131" i="6"/>
  <c r="AL131" i="6"/>
  <c r="AM131" i="6"/>
  <c r="AN131" i="6"/>
  <c r="AO131" i="6"/>
  <c r="AP131" i="6"/>
  <c r="AQ131" i="6"/>
  <c r="C132" i="6"/>
  <c r="D132" i="6"/>
  <c r="E132" i="6"/>
  <c r="F132" i="6"/>
  <c r="G132" i="6"/>
  <c r="H132" i="6"/>
  <c r="I132" i="6"/>
  <c r="J132" i="6"/>
  <c r="K132" i="6"/>
  <c r="L132" i="6"/>
  <c r="M132" i="6"/>
  <c r="N132" i="6"/>
  <c r="O132" i="6"/>
  <c r="P132" i="6"/>
  <c r="Q132" i="6"/>
  <c r="R132" i="6"/>
  <c r="S132" i="6"/>
  <c r="T132" i="6"/>
  <c r="U132" i="6"/>
  <c r="V132" i="6"/>
  <c r="W132" i="6"/>
  <c r="X132" i="6"/>
  <c r="Y132" i="6"/>
  <c r="Z132" i="6"/>
  <c r="AA132" i="6"/>
  <c r="AB132" i="6"/>
  <c r="AC132" i="6"/>
  <c r="AD132" i="6"/>
  <c r="AE132" i="6"/>
  <c r="AF132" i="6"/>
  <c r="AG132" i="6"/>
  <c r="AH132" i="6"/>
  <c r="AI132" i="6"/>
  <c r="AJ132" i="6"/>
  <c r="AK132" i="6"/>
  <c r="AL132" i="6"/>
  <c r="AM132" i="6"/>
  <c r="AN132" i="6"/>
  <c r="AO132" i="6"/>
  <c r="AP132" i="6"/>
  <c r="AQ132" i="6"/>
  <c r="T133" i="6"/>
  <c r="V133" i="6"/>
  <c r="W133" i="6"/>
  <c r="X133" i="6"/>
  <c r="Y133" i="6"/>
  <c r="Z133" i="6"/>
  <c r="AA133" i="6"/>
  <c r="AB133" i="6"/>
  <c r="AC133" i="6"/>
  <c r="AD133" i="6"/>
  <c r="AE133" i="6"/>
  <c r="AF133" i="6"/>
  <c r="AG133" i="6"/>
  <c r="AH133" i="6"/>
  <c r="AI133" i="6"/>
  <c r="AJ133" i="6"/>
  <c r="AK133" i="6"/>
  <c r="AL133" i="6"/>
  <c r="AM133" i="6"/>
  <c r="AN133" i="6"/>
  <c r="AO133" i="6"/>
  <c r="AP133" i="6"/>
  <c r="AQ133" i="6"/>
  <c r="C134" i="6"/>
  <c r="D134" i="6"/>
  <c r="E134" i="6"/>
  <c r="F134" i="6"/>
  <c r="G134" i="6"/>
  <c r="H134" i="6"/>
  <c r="I134" i="6"/>
  <c r="J134" i="6"/>
  <c r="K134" i="6"/>
  <c r="L134" i="6"/>
  <c r="M134" i="6"/>
  <c r="N134" i="6"/>
  <c r="O134" i="6"/>
  <c r="P134" i="6"/>
  <c r="Q134" i="6"/>
  <c r="R134" i="6"/>
  <c r="S134" i="6"/>
  <c r="T134" i="6"/>
  <c r="U134" i="6"/>
  <c r="V134" i="6"/>
  <c r="W134" i="6"/>
  <c r="X134" i="6"/>
  <c r="Y134" i="6"/>
  <c r="Z134" i="6"/>
  <c r="AA134" i="6"/>
  <c r="AB134" i="6"/>
  <c r="AC134" i="6"/>
  <c r="AD134" i="6"/>
  <c r="AE134" i="6"/>
  <c r="AF134" i="6"/>
  <c r="AG134" i="6"/>
  <c r="AH134" i="6"/>
  <c r="AI134" i="6"/>
  <c r="AJ134" i="6"/>
  <c r="AK134" i="6"/>
  <c r="AL134" i="6"/>
  <c r="AM134" i="6"/>
  <c r="AN134" i="6"/>
  <c r="AO134" i="6"/>
  <c r="AP134" i="6"/>
  <c r="AQ134" i="6"/>
  <c r="C135" i="6"/>
  <c r="D135" i="6"/>
  <c r="E135" i="6"/>
  <c r="F135" i="6"/>
  <c r="G135" i="6"/>
  <c r="H135" i="6"/>
  <c r="I135" i="6"/>
  <c r="J135" i="6"/>
  <c r="K135" i="6"/>
  <c r="L135" i="6"/>
  <c r="M135" i="6"/>
  <c r="N135" i="6"/>
  <c r="O135" i="6"/>
  <c r="P135" i="6"/>
  <c r="Q135" i="6"/>
  <c r="R135" i="6"/>
  <c r="S135" i="6"/>
  <c r="T135" i="6"/>
  <c r="U135" i="6"/>
  <c r="V135" i="6"/>
  <c r="W135" i="6"/>
  <c r="X135" i="6"/>
  <c r="Y135" i="6"/>
  <c r="Z135" i="6"/>
  <c r="AA135" i="6"/>
  <c r="AB135" i="6"/>
  <c r="AC135" i="6"/>
  <c r="AD135" i="6"/>
  <c r="AE135" i="6"/>
  <c r="AF135" i="6"/>
  <c r="AG135" i="6"/>
  <c r="AH135" i="6"/>
  <c r="AI135" i="6"/>
  <c r="AJ135" i="6"/>
  <c r="AK135" i="6"/>
  <c r="AL135" i="6"/>
  <c r="AM135" i="6"/>
  <c r="AN135" i="6"/>
  <c r="AO135" i="6"/>
  <c r="AP135" i="6"/>
  <c r="AQ135" i="6"/>
  <c r="C136" i="6"/>
  <c r="D136" i="6"/>
  <c r="E136" i="6"/>
  <c r="F136" i="6"/>
  <c r="G136" i="6"/>
  <c r="H136" i="6"/>
  <c r="I136" i="6"/>
  <c r="J136" i="6"/>
  <c r="K136" i="6"/>
  <c r="L136" i="6"/>
  <c r="M136" i="6"/>
  <c r="N136" i="6"/>
  <c r="O136" i="6"/>
  <c r="P136" i="6"/>
  <c r="Q136" i="6"/>
  <c r="R136" i="6"/>
  <c r="S136" i="6"/>
  <c r="T136" i="6"/>
  <c r="U136" i="6"/>
  <c r="V136" i="6"/>
  <c r="W136" i="6"/>
  <c r="X136" i="6"/>
  <c r="Y136" i="6"/>
  <c r="Z136" i="6"/>
  <c r="AA136" i="6"/>
  <c r="AB136" i="6"/>
  <c r="AC136" i="6"/>
  <c r="AD136" i="6"/>
  <c r="AE136" i="6"/>
  <c r="AF136" i="6"/>
  <c r="AG136" i="6"/>
  <c r="AH136" i="6"/>
  <c r="AI136" i="6"/>
  <c r="AJ136" i="6"/>
  <c r="AK136" i="6"/>
  <c r="AL136" i="6"/>
  <c r="AM136" i="6"/>
  <c r="AN136" i="6"/>
  <c r="AO136" i="6"/>
  <c r="AP136" i="6"/>
  <c r="AQ136" i="6"/>
  <c r="C137" i="6"/>
  <c r="D137" i="6"/>
  <c r="E137" i="6"/>
  <c r="F137" i="6"/>
  <c r="G137" i="6"/>
  <c r="H137" i="6"/>
  <c r="I137" i="6"/>
  <c r="J137" i="6"/>
  <c r="K137" i="6"/>
  <c r="L137" i="6"/>
  <c r="M137" i="6"/>
  <c r="N137" i="6"/>
  <c r="O137" i="6"/>
  <c r="P137" i="6"/>
  <c r="Q137" i="6"/>
  <c r="R137" i="6"/>
  <c r="S137" i="6"/>
  <c r="T137" i="6"/>
  <c r="U137" i="6"/>
  <c r="V137" i="6"/>
  <c r="W137" i="6"/>
  <c r="X137" i="6"/>
  <c r="Y137" i="6"/>
  <c r="Z137" i="6"/>
  <c r="AA137" i="6"/>
  <c r="AB137" i="6"/>
  <c r="AC137" i="6"/>
  <c r="AD137" i="6"/>
  <c r="AE137" i="6"/>
  <c r="AF137" i="6"/>
  <c r="AG137" i="6"/>
  <c r="AH137" i="6"/>
  <c r="AI137" i="6"/>
  <c r="AJ137" i="6"/>
  <c r="AK137" i="6"/>
  <c r="AL137" i="6"/>
  <c r="AM137" i="6"/>
  <c r="AN137" i="6"/>
  <c r="AO137" i="6"/>
  <c r="AP137" i="6"/>
  <c r="AQ137" i="6"/>
  <c r="C138" i="6"/>
  <c r="D138" i="6"/>
  <c r="E138" i="6"/>
  <c r="F138" i="6"/>
  <c r="G138" i="6"/>
  <c r="H138" i="6"/>
  <c r="I138" i="6"/>
  <c r="J138" i="6"/>
  <c r="K138" i="6"/>
  <c r="L138" i="6"/>
  <c r="M138" i="6"/>
  <c r="N138" i="6"/>
  <c r="O138" i="6"/>
  <c r="P138" i="6"/>
  <c r="Q138" i="6"/>
  <c r="R138" i="6"/>
  <c r="S138" i="6"/>
  <c r="T138" i="6"/>
  <c r="U138" i="6"/>
  <c r="V138" i="6"/>
  <c r="W138" i="6"/>
  <c r="X138" i="6"/>
  <c r="Y138" i="6"/>
  <c r="Z138" i="6"/>
  <c r="AA138" i="6"/>
  <c r="AB138" i="6"/>
  <c r="AC138" i="6"/>
  <c r="AD138" i="6"/>
  <c r="AE138" i="6"/>
  <c r="AF138" i="6"/>
  <c r="AG138" i="6"/>
  <c r="AH138" i="6"/>
  <c r="AI138" i="6"/>
  <c r="AJ138" i="6"/>
  <c r="AK138" i="6"/>
  <c r="AL138" i="6"/>
  <c r="AM138" i="6"/>
  <c r="AN138" i="6"/>
  <c r="AO138" i="6"/>
  <c r="AP138" i="6"/>
  <c r="AQ138" i="6"/>
  <c r="C139" i="6"/>
  <c r="D139" i="6"/>
  <c r="E139" i="6"/>
  <c r="F139" i="6"/>
  <c r="G139" i="6"/>
  <c r="H139" i="6"/>
  <c r="I139" i="6"/>
  <c r="J139" i="6"/>
  <c r="K139" i="6"/>
  <c r="L139" i="6"/>
  <c r="M139" i="6"/>
  <c r="N139" i="6"/>
  <c r="O139" i="6"/>
  <c r="P139" i="6"/>
  <c r="Q139" i="6"/>
  <c r="R139" i="6"/>
  <c r="S139" i="6"/>
  <c r="T139" i="6"/>
  <c r="U139" i="6"/>
  <c r="V139" i="6"/>
  <c r="W139" i="6"/>
  <c r="X139" i="6"/>
  <c r="Y139" i="6"/>
  <c r="Z139" i="6"/>
  <c r="AA139" i="6"/>
  <c r="AB139" i="6"/>
  <c r="AC139" i="6"/>
  <c r="AD139" i="6"/>
  <c r="AE139" i="6"/>
  <c r="AF139" i="6"/>
  <c r="AG139" i="6"/>
  <c r="AH139" i="6"/>
  <c r="AI139" i="6"/>
  <c r="AJ139" i="6"/>
  <c r="AK139" i="6"/>
  <c r="AL139" i="6"/>
  <c r="AM139" i="6"/>
  <c r="AN139" i="6"/>
  <c r="AO139" i="6"/>
  <c r="AP139" i="6"/>
  <c r="AQ139" i="6"/>
  <c r="C140" i="6"/>
  <c r="D140" i="6"/>
  <c r="E140" i="6"/>
  <c r="F140" i="6"/>
  <c r="G140" i="6"/>
  <c r="H140" i="6"/>
  <c r="I140" i="6"/>
  <c r="J140" i="6"/>
  <c r="K140" i="6"/>
  <c r="L140" i="6"/>
  <c r="M140" i="6"/>
  <c r="N140" i="6"/>
  <c r="O140" i="6"/>
  <c r="P140" i="6"/>
  <c r="Q140" i="6"/>
  <c r="R140" i="6"/>
  <c r="S140" i="6"/>
  <c r="T140" i="6"/>
  <c r="U140" i="6"/>
  <c r="V140" i="6"/>
  <c r="W140" i="6"/>
  <c r="X140" i="6"/>
  <c r="Y140" i="6"/>
  <c r="Z140" i="6"/>
  <c r="AA140" i="6"/>
  <c r="AB140" i="6"/>
  <c r="AC140" i="6"/>
  <c r="AD140" i="6"/>
  <c r="AE140" i="6"/>
  <c r="AF140" i="6"/>
  <c r="AG140" i="6"/>
  <c r="AH140" i="6"/>
  <c r="AI140" i="6"/>
  <c r="AJ140" i="6"/>
  <c r="AK140" i="6"/>
  <c r="AL140" i="6"/>
  <c r="AM140" i="6"/>
  <c r="AN140" i="6"/>
  <c r="AO140" i="6"/>
  <c r="AP140" i="6"/>
  <c r="AQ140" i="6"/>
  <c r="C141" i="6"/>
  <c r="D141" i="6"/>
  <c r="E141" i="6"/>
  <c r="F141" i="6"/>
  <c r="G141" i="6"/>
  <c r="H141" i="6"/>
  <c r="I141" i="6"/>
  <c r="J141" i="6"/>
  <c r="K141" i="6"/>
  <c r="L141" i="6"/>
  <c r="M141" i="6"/>
  <c r="N141" i="6"/>
  <c r="O141" i="6"/>
  <c r="P141" i="6"/>
  <c r="Q141" i="6"/>
  <c r="R141" i="6"/>
  <c r="S141" i="6"/>
  <c r="T141" i="6"/>
  <c r="U141" i="6"/>
  <c r="V141" i="6"/>
  <c r="W141" i="6"/>
  <c r="X141" i="6"/>
  <c r="Y141" i="6"/>
  <c r="Z141" i="6"/>
  <c r="AA141" i="6"/>
  <c r="AB141" i="6"/>
  <c r="AC141" i="6"/>
  <c r="AD141" i="6"/>
  <c r="AE141" i="6"/>
  <c r="AF141" i="6"/>
  <c r="AG141" i="6"/>
  <c r="AH141" i="6"/>
  <c r="AI141" i="6"/>
  <c r="AJ141" i="6"/>
  <c r="AK141" i="6"/>
  <c r="AL141" i="6"/>
  <c r="AM141" i="6"/>
  <c r="AN141" i="6"/>
  <c r="AO141" i="6"/>
  <c r="AP141" i="6"/>
  <c r="AQ141" i="6"/>
  <c r="C142" i="6"/>
  <c r="D142" i="6"/>
  <c r="E142" i="6"/>
  <c r="F142" i="6"/>
  <c r="G142" i="6"/>
  <c r="H142" i="6"/>
  <c r="I142" i="6"/>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O143" i="6"/>
  <c r="P143" i="6"/>
  <c r="Q143" i="6"/>
  <c r="R143" i="6"/>
  <c r="S143" i="6"/>
  <c r="T143" i="6"/>
  <c r="U143" i="6"/>
  <c r="V143" i="6"/>
  <c r="W143" i="6"/>
  <c r="X143" i="6"/>
  <c r="Y143" i="6"/>
  <c r="Z143" i="6"/>
  <c r="AA143" i="6"/>
  <c r="AB143" i="6"/>
  <c r="AC143" i="6"/>
  <c r="AD143" i="6"/>
  <c r="AE143" i="6"/>
  <c r="AF143" i="6"/>
  <c r="AG143" i="6"/>
  <c r="AH143" i="6"/>
  <c r="AI143" i="6"/>
  <c r="AJ143" i="6"/>
  <c r="AK143" i="6"/>
  <c r="AL143" i="6"/>
  <c r="AM143" i="6"/>
  <c r="AN143" i="6"/>
  <c r="AO143" i="6"/>
  <c r="AP143" i="6"/>
  <c r="AQ143" i="6"/>
  <c r="C144" i="6"/>
  <c r="D144" i="6"/>
  <c r="E144" i="6"/>
  <c r="F144" i="6"/>
  <c r="G144" i="6"/>
  <c r="H144" i="6"/>
  <c r="I144" i="6"/>
  <c r="J144" i="6"/>
  <c r="K144" i="6"/>
  <c r="L144" i="6"/>
  <c r="M144" i="6"/>
  <c r="N144" i="6"/>
  <c r="O144" i="6"/>
  <c r="P144" i="6"/>
  <c r="Q144" i="6"/>
  <c r="R144" i="6"/>
  <c r="S144" i="6"/>
  <c r="T144" i="6"/>
  <c r="U144" i="6"/>
  <c r="V144" i="6"/>
  <c r="W144" i="6"/>
  <c r="X144" i="6"/>
  <c r="Y144" i="6"/>
  <c r="Z144" i="6"/>
  <c r="AA144" i="6"/>
  <c r="AB144" i="6"/>
  <c r="AC144" i="6"/>
  <c r="AD144" i="6"/>
  <c r="AE144" i="6"/>
  <c r="AF144" i="6"/>
  <c r="AG144" i="6"/>
  <c r="AH144" i="6"/>
  <c r="AI144" i="6"/>
  <c r="AJ144" i="6"/>
  <c r="AK144" i="6"/>
  <c r="AL144" i="6"/>
  <c r="AM144" i="6"/>
  <c r="AN144" i="6"/>
  <c r="AO144" i="6"/>
  <c r="AP144" i="6"/>
  <c r="AQ144" i="6"/>
  <c r="C145" i="6"/>
  <c r="D145" i="6"/>
  <c r="E145" i="6"/>
  <c r="F145" i="6"/>
  <c r="G145" i="6"/>
  <c r="H145" i="6"/>
  <c r="I145" i="6"/>
  <c r="J145" i="6"/>
  <c r="K145" i="6"/>
  <c r="L145" i="6"/>
  <c r="M145" i="6"/>
  <c r="N145" i="6"/>
  <c r="O145" i="6"/>
  <c r="P145" i="6"/>
  <c r="Q145" i="6"/>
  <c r="R145" i="6"/>
  <c r="S145" i="6"/>
  <c r="T145" i="6"/>
  <c r="U145" i="6"/>
  <c r="V145" i="6"/>
  <c r="W145" i="6"/>
  <c r="X145" i="6"/>
  <c r="Y145" i="6"/>
  <c r="Z145" i="6"/>
  <c r="AA145" i="6"/>
  <c r="AB145" i="6"/>
  <c r="AC145" i="6"/>
  <c r="AD145" i="6"/>
  <c r="AE145" i="6"/>
  <c r="AF145" i="6"/>
  <c r="AG145" i="6"/>
  <c r="AH145" i="6"/>
  <c r="AI145" i="6"/>
  <c r="AJ145" i="6"/>
  <c r="AK145" i="6"/>
  <c r="AL145" i="6"/>
  <c r="AM145" i="6"/>
  <c r="AN145" i="6"/>
  <c r="AO145" i="6"/>
  <c r="AP145" i="6"/>
  <c r="AQ145" i="6"/>
  <c r="W146" i="6"/>
  <c r="X146" i="6"/>
  <c r="Y146" i="6"/>
  <c r="Z146" i="6"/>
  <c r="AA146" i="6"/>
  <c r="AB146" i="6"/>
  <c r="AC146" i="6"/>
  <c r="AD146" i="6"/>
  <c r="AE146" i="6"/>
  <c r="AF146" i="6"/>
  <c r="AG146" i="6"/>
  <c r="AH146" i="6"/>
  <c r="AI146" i="6"/>
  <c r="AJ146" i="6"/>
  <c r="AK146" i="6"/>
  <c r="AL146" i="6"/>
  <c r="AM146" i="6"/>
  <c r="AN146" i="6"/>
  <c r="AO146" i="6"/>
  <c r="AP146" i="6"/>
  <c r="AQ146" i="6"/>
  <c r="C147" i="6"/>
  <c r="D147" i="6"/>
  <c r="E147" i="6"/>
  <c r="F147" i="6"/>
  <c r="G147" i="6"/>
  <c r="H147" i="6"/>
  <c r="I147" i="6"/>
  <c r="J147" i="6"/>
  <c r="K147" i="6"/>
  <c r="L147" i="6"/>
  <c r="M147" i="6"/>
  <c r="N147" i="6"/>
  <c r="O147" i="6"/>
  <c r="P147" i="6"/>
  <c r="Q147" i="6"/>
  <c r="R147" i="6"/>
  <c r="S147" i="6"/>
  <c r="T147" i="6"/>
  <c r="U147" i="6"/>
  <c r="V147" i="6"/>
  <c r="W147" i="6"/>
  <c r="X147" i="6"/>
  <c r="Y147" i="6"/>
  <c r="Z147" i="6"/>
  <c r="AA147" i="6"/>
  <c r="AB147" i="6"/>
  <c r="AC147" i="6"/>
  <c r="AD147" i="6"/>
  <c r="AE147" i="6"/>
  <c r="AF147" i="6"/>
  <c r="AG147" i="6"/>
  <c r="AH147" i="6"/>
  <c r="AI147" i="6"/>
  <c r="AJ147" i="6"/>
  <c r="AK147" i="6"/>
  <c r="AL147" i="6"/>
  <c r="AM147" i="6"/>
  <c r="AN147" i="6"/>
  <c r="AO147" i="6"/>
  <c r="AP147" i="6"/>
  <c r="AQ147" i="6"/>
  <c r="C148" i="6"/>
  <c r="D148" i="6"/>
  <c r="E148" i="6"/>
  <c r="F148" i="6"/>
  <c r="G148" i="6"/>
  <c r="H148" i="6"/>
  <c r="I148" i="6"/>
  <c r="J148" i="6"/>
  <c r="K148" i="6"/>
  <c r="L148" i="6"/>
  <c r="M148" i="6"/>
  <c r="N148" i="6"/>
  <c r="O148" i="6"/>
  <c r="P148" i="6"/>
  <c r="Q148" i="6"/>
  <c r="R148" i="6"/>
  <c r="S148" i="6"/>
  <c r="T148" i="6"/>
  <c r="U148" i="6"/>
  <c r="V148" i="6"/>
  <c r="W148" i="6"/>
  <c r="X148" i="6"/>
  <c r="Y148" i="6"/>
  <c r="Z148" i="6"/>
  <c r="AA148" i="6"/>
  <c r="AB148" i="6"/>
  <c r="AC148" i="6"/>
  <c r="AD148" i="6"/>
  <c r="AE148" i="6"/>
  <c r="AF148" i="6"/>
  <c r="AG148" i="6"/>
  <c r="AH148" i="6"/>
  <c r="AI148" i="6"/>
  <c r="AJ148" i="6"/>
  <c r="AK148" i="6"/>
  <c r="AL148" i="6"/>
  <c r="AM148" i="6"/>
  <c r="AN148" i="6"/>
  <c r="AO148" i="6"/>
  <c r="AP148" i="6"/>
  <c r="AQ148" i="6"/>
  <c r="C149" i="6"/>
  <c r="D149" i="6"/>
  <c r="E149" i="6"/>
  <c r="F149" i="6"/>
  <c r="G149" i="6"/>
  <c r="H149" i="6"/>
  <c r="I149" i="6"/>
  <c r="J149" i="6"/>
  <c r="K149" i="6"/>
  <c r="L149" i="6"/>
  <c r="M149" i="6"/>
  <c r="N149" i="6"/>
  <c r="O149" i="6"/>
  <c r="P149" i="6"/>
  <c r="Q149" i="6"/>
  <c r="R149" i="6"/>
  <c r="S149" i="6"/>
  <c r="T149" i="6"/>
  <c r="U149" i="6"/>
  <c r="V149" i="6"/>
  <c r="W149" i="6"/>
  <c r="X149" i="6"/>
  <c r="Y149" i="6"/>
  <c r="Z149" i="6"/>
  <c r="AA149" i="6"/>
  <c r="AB149" i="6"/>
  <c r="AC149" i="6"/>
  <c r="AD149" i="6"/>
  <c r="AE149" i="6"/>
  <c r="AF149" i="6"/>
  <c r="AG149" i="6"/>
  <c r="AH149" i="6"/>
  <c r="AI149" i="6"/>
  <c r="AJ149" i="6"/>
  <c r="AK149" i="6"/>
  <c r="AL149" i="6"/>
  <c r="AM149" i="6"/>
  <c r="AN149" i="6"/>
  <c r="AO149" i="6"/>
  <c r="AP149" i="6"/>
  <c r="AQ149" i="6"/>
  <c r="AB150" i="6"/>
  <c r="AC150" i="6"/>
  <c r="AD150" i="6"/>
  <c r="AE150" i="6"/>
  <c r="AF150" i="6"/>
  <c r="AG150" i="6"/>
  <c r="AH150" i="6"/>
  <c r="AI150" i="6"/>
  <c r="AJ150" i="6"/>
  <c r="AK150" i="6"/>
  <c r="AL150" i="6"/>
  <c r="AM150" i="6"/>
  <c r="AN150" i="6"/>
  <c r="AO150" i="6"/>
  <c r="AP150" i="6"/>
  <c r="AQ150" i="6"/>
  <c r="C151" i="6"/>
  <c r="D151" i="6"/>
  <c r="E151" i="6"/>
  <c r="F151" i="6"/>
  <c r="G151" i="6"/>
  <c r="H151" i="6"/>
  <c r="I151" i="6"/>
  <c r="J151" i="6"/>
  <c r="K151" i="6"/>
  <c r="L151" i="6"/>
  <c r="M151" i="6"/>
  <c r="N151" i="6"/>
  <c r="O151" i="6"/>
  <c r="P151" i="6"/>
  <c r="Q151" i="6"/>
  <c r="R151" i="6"/>
  <c r="S151" i="6"/>
  <c r="T151" i="6"/>
  <c r="U151" i="6"/>
  <c r="V151" i="6"/>
  <c r="W151" i="6"/>
  <c r="X151" i="6"/>
  <c r="Y151" i="6"/>
  <c r="Z151" i="6"/>
  <c r="AA151" i="6"/>
  <c r="AB151" i="6"/>
  <c r="AC151" i="6"/>
  <c r="AD151" i="6"/>
  <c r="AE151" i="6"/>
  <c r="AF151" i="6"/>
  <c r="AG151" i="6"/>
  <c r="AH151" i="6"/>
  <c r="AI151" i="6"/>
  <c r="AJ151" i="6"/>
  <c r="AK151" i="6"/>
  <c r="AL151" i="6"/>
  <c r="AM151" i="6"/>
  <c r="AN151" i="6"/>
  <c r="AO151" i="6"/>
  <c r="AP151" i="6"/>
  <c r="AQ151" i="6"/>
  <c r="C152" i="6"/>
  <c r="D152" i="6"/>
  <c r="E152" i="6"/>
  <c r="F152" i="6"/>
  <c r="G152" i="6"/>
  <c r="H152" i="6"/>
  <c r="I152" i="6"/>
  <c r="J152" i="6"/>
  <c r="K152" i="6"/>
  <c r="L152" i="6"/>
  <c r="M152" i="6"/>
  <c r="N152" i="6"/>
  <c r="O152" i="6"/>
  <c r="P152" i="6"/>
  <c r="Q152" i="6"/>
  <c r="R152" i="6"/>
  <c r="S152" i="6"/>
  <c r="T152" i="6"/>
  <c r="U152" i="6"/>
  <c r="V152" i="6"/>
  <c r="W152" i="6"/>
  <c r="X152" i="6"/>
  <c r="Y152" i="6"/>
  <c r="Z152" i="6"/>
  <c r="AA152" i="6"/>
  <c r="AB152" i="6"/>
  <c r="AC152" i="6"/>
  <c r="AD152" i="6"/>
  <c r="AE152" i="6"/>
  <c r="AF152" i="6"/>
  <c r="AG152" i="6"/>
  <c r="AH152" i="6"/>
  <c r="AI152" i="6"/>
  <c r="AJ152" i="6"/>
  <c r="AK152" i="6"/>
  <c r="AL152" i="6"/>
  <c r="AM152" i="6"/>
  <c r="AN152" i="6"/>
  <c r="AO152" i="6"/>
  <c r="AP152" i="6"/>
  <c r="AQ152" i="6"/>
  <c r="C153" i="6"/>
  <c r="D153" i="6"/>
  <c r="E153" i="6"/>
  <c r="F153" i="6"/>
  <c r="G153" i="6"/>
  <c r="H153" i="6"/>
  <c r="I153" i="6"/>
  <c r="J153" i="6"/>
  <c r="K153" i="6"/>
  <c r="L153" i="6"/>
  <c r="M153" i="6"/>
  <c r="N153" i="6"/>
  <c r="O153" i="6"/>
  <c r="P153" i="6"/>
  <c r="Q153" i="6"/>
  <c r="R153" i="6"/>
  <c r="S153" i="6"/>
  <c r="T153" i="6"/>
  <c r="U153" i="6"/>
  <c r="V153" i="6"/>
  <c r="W153" i="6"/>
  <c r="X153" i="6"/>
  <c r="Y153" i="6"/>
  <c r="Z153" i="6"/>
  <c r="AA153" i="6"/>
  <c r="AB153" i="6"/>
  <c r="AC153" i="6"/>
  <c r="AD153" i="6"/>
  <c r="AE153" i="6"/>
  <c r="AF153" i="6"/>
  <c r="AG153" i="6"/>
  <c r="AH153" i="6"/>
  <c r="AI153" i="6"/>
  <c r="AJ153" i="6"/>
  <c r="AK153" i="6"/>
  <c r="AL153" i="6"/>
  <c r="AM153" i="6"/>
  <c r="AN153" i="6"/>
  <c r="AO153" i="6"/>
  <c r="AP153" i="6"/>
  <c r="AQ153" i="6"/>
  <c r="P154" i="6"/>
  <c r="Q154" i="6"/>
  <c r="R154" i="6"/>
  <c r="S154" i="6"/>
  <c r="T154" i="6"/>
  <c r="U154" i="6"/>
  <c r="V154" i="6"/>
  <c r="W154" i="6"/>
  <c r="X154" i="6"/>
  <c r="Y154" i="6"/>
  <c r="Z154" i="6"/>
  <c r="AA154" i="6"/>
  <c r="AB154" i="6"/>
  <c r="AC154" i="6"/>
  <c r="AD154" i="6"/>
  <c r="AE154" i="6"/>
  <c r="AF154" i="6"/>
  <c r="AG154" i="6"/>
  <c r="AH154" i="6"/>
  <c r="AI154" i="6"/>
  <c r="AJ154" i="6"/>
  <c r="AK154" i="6"/>
  <c r="AL154" i="6"/>
  <c r="AM154" i="6"/>
  <c r="AN154" i="6"/>
  <c r="AO154" i="6"/>
  <c r="AP154" i="6"/>
  <c r="AQ154" i="6"/>
  <c r="P155" i="6"/>
  <c r="Q155" i="6"/>
  <c r="R155" i="6"/>
  <c r="S155" i="6"/>
  <c r="T155" i="6"/>
  <c r="U155" i="6"/>
  <c r="V155" i="6"/>
  <c r="W155" i="6"/>
  <c r="X155" i="6"/>
  <c r="Y155" i="6"/>
  <c r="Z155" i="6"/>
  <c r="AA155" i="6"/>
  <c r="AB155" i="6"/>
  <c r="AC155" i="6"/>
  <c r="AD155" i="6"/>
  <c r="AE155" i="6"/>
  <c r="AF155" i="6"/>
  <c r="AG155" i="6"/>
  <c r="AH155" i="6"/>
  <c r="AI155" i="6"/>
  <c r="AJ155" i="6"/>
  <c r="AK155" i="6"/>
  <c r="AL155" i="6"/>
  <c r="AM155" i="6"/>
  <c r="AN155" i="6"/>
  <c r="AO155" i="6"/>
  <c r="AP155" i="6"/>
  <c r="AQ155" i="6"/>
  <c r="C156" i="6"/>
  <c r="D156" i="6"/>
  <c r="E156" i="6"/>
  <c r="F156" i="6"/>
  <c r="G156" i="6"/>
  <c r="H156" i="6"/>
  <c r="I156" i="6"/>
  <c r="J156" i="6"/>
  <c r="K156" i="6"/>
  <c r="L156" i="6"/>
  <c r="M156" i="6"/>
  <c r="N156" i="6"/>
  <c r="O156" i="6"/>
  <c r="P156" i="6"/>
  <c r="Q156" i="6"/>
  <c r="R156" i="6"/>
  <c r="S156" i="6"/>
  <c r="T156" i="6"/>
  <c r="U156" i="6"/>
  <c r="V156" i="6"/>
  <c r="W156" i="6"/>
  <c r="X156" i="6"/>
  <c r="Y156" i="6"/>
  <c r="Z156" i="6"/>
  <c r="AA156" i="6"/>
  <c r="AB156" i="6"/>
  <c r="AC156" i="6"/>
  <c r="AD156" i="6"/>
  <c r="AE156" i="6"/>
  <c r="AF156" i="6"/>
  <c r="AG156" i="6"/>
  <c r="AH156" i="6"/>
  <c r="AI156" i="6"/>
  <c r="AJ156" i="6"/>
  <c r="AK156" i="6"/>
  <c r="AL156" i="6"/>
  <c r="AM156" i="6"/>
  <c r="AN156" i="6"/>
  <c r="AO156" i="6"/>
  <c r="AP156" i="6"/>
  <c r="AQ156" i="6"/>
  <c r="C157" i="6"/>
  <c r="D157" i="6"/>
  <c r="E157" i="6"/>
  <c r="F157" i="6"/>
  <c r="G157" i="6"/>
  <c r="H157" i="6"/>
  <c r="I157" i="6"/>
  <c r="J157" i="6"/>
  <c r="K157" i="6"/>
  <c r="L157" i="6"/>
  <c r="M157" i="6"/>
  <c r="N157" i="6"/>
  <c r="O157" i="6"/>
  <c r="P157" i="6"/>
  <c r="Q157" i="6"/>
  <c r="R157" i="6"/>
  <c r="S157" i="6"/>
  <c r="T157" i="6"/>
  <c r="U157" i="6"/>
  <c r="V157" i="6"/>
  <c r="W157" i="6"/>
  <c r="X157" i="6"/>
  <c r="Y157" i="6"/>
  <c r="Z157" i="6"/>
  <c r="AA157" i="6"/>
  <c r="AB157" i="6"/>
  <c r="AC157" i="6"/>
  <c r="AD157" i="6"/>
  <c r="AE157" i="6"/>
  <c r="AF157" i="6"/>
  <c r="AG157" i="6"/>
  <c r="AH157" i="6"/>
  <c r="AI157" i="6"/>
  <c r="AJ157" i="6"/>
  <c r="AK157" i="6"/>
  <c r="AL157" i="6"/>
  <c r="AM157" i="6"/>
  <c r="AN157" i="6"/>
  <c r="AO157" i="6"/>
  <c r="AP157" i="6"/>
  <c r="AQ157" i="6"/>
  <c r="C158" i="6"/>
  <c r="D158" i="6"/>
  <c r="E158" i="6"/>
  <c r="F158" i="6"/>
  <c r="G158" i="6"/>
  <c r="H158" i="6"/>
  <c r="I158" i="6"/>
  <c r="J158" i="6"/>
  <c r="K158" i="6"/>
  <c r="L158" i="6"/>
  <c r="M158" i="6"/>
  <c r="N158" i="6"/>
  <c r="O158" i="6"/>
  <c r="P158" i="6"/>
  <c r="Q158" i="6"/>
  <c r="R158" i="6"/>
  <c r="S158" i="6"/>
  <c r="T158" i="6"/>
  <c r="U158" i="6"/>
  <c r="V158" i="6"/>
  <c r="W158" i="6"/>
  <c r="X158" i="6"/>
  <c r="Y158" i="6"/>
  <c r="Z158" i="6"/>
  <c r="AA158" i="6"/>
  <c r="AB158" i="6"/>
  <c r="AC158" i="6"/>
  <c r="AD158" i="6"/>
  <c r="AE158" i="6"/>
  <c r="AF158" i="6"/>
  <c r="AG158" i="6"/>
  <c r="AH158" i="6"/>
  <c r="AI158" i="6"/>
  <c r="AJ158" i="6"/>
  <c r="AK158" i="6"/>
  <c r="AL158" i="6"/>
  <c r="AM158" i="6"/>
  <c r="AN158" i="6"/>
  <c r="AO158" i="6"/>
  <c r="AP158" i="6"/>
  <c r="AQ158" i="6"/>
  <c r="AH159" i="6"/>
  <c r="AI159" i="6"/>
  <c r="AJ159" i="6"/>
  <c r="AK159" i="6"/>
  <c r="AL159" i="6"/>
  <c r="AM159" i="6"/>
  <c r="AN159" i="6"/>
  <c r="AO159" i="6"/>
  <c r="AP159" i="6"/>
  <c r="AQ159" i="6"/>
  <c r="C160" i="6"/>
  <c r="D160" i="6"/>
  <c r="E160"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C161" i="6"/>
  <c r="D161" i="6"/>
  <c r="E161" i="6"/>
  <c r="F161" i="6"/>
  <c r="G161" i="6"/>
  <c r="H161" i="6"/>
  <c r="I161" i="6"/>
  <c r="J161" i="6"/>
  <c r="K161" i="6"/>
  <c r="L161" i="6"/>
  <c r="M161" i="6"/>
  <c r="N161" i="6"/>
  <c r="O161" i="6"/>
  <c r="P161" i="6"/>
  <c r="Q161" i="6"/>
  <c r="R161" i="6"/>
  <c r="S161" i="6"/>
  <c r="T161" i="6"/>
  <c r="U161" i="6"/>
  <c r="V161" i="6"/>
  <c r="W161" i="6"/>
  <c r="X161" i="6"/>
  <c r="Y161" i="6"/>
  <c r="Z161" i="6"/>
  <c r="AA161" i="6"/>
  <c r="AB161" i="6"/>
  <c r="AC161" i="6"/>
  <c r="AD161" i="6"/>
  <c r="AE161" i="6"/>
  <c r="AF161" i="6"/>
  <c r="AG161" i="6"/>
  <c r="AH161" i="6"/>
  <c r="AI161" i="6"/>
  <c r="AJ161" i="6"/>
  <c r="AK161" i="6"/>
  <c r="AL161" i="6"/>
  <c r="AM161" i="6"/>
  <c r="AN161" i="6"/>
  <c r="AO161" i="6"/>
  <c r="AP161" i="6"/>
  <c r="AQ161" i="6"/>
  <c r="C162" i="6"/>
  <c r="D162" i="6"/>
  <c r="E162" i="6"/>
  <c r="F162" i="6"/>
  <c r="G162" i="6"/>
  <c r="H162" i="6"/>
  <c r="I162" i="6"/>
  <c r="J162" i="6"/>
  <c r="K162" i="6"/>
  <c r="L162" i="6"/>
  <c r="M162" i="6"/>
  <c r="N162" i="6"/>
  <c r="O162" i="6"/>
  <c r="P162" i="6"/>
  <c r="Q162" i="6"/>
  <c r="R162" i="6"/>
  <c r="S162" i="6"/>
  <c r="T162" i="6"/>
  <c r="U162" i="6"/>
  <c r="V162" i="6"/>
  <c r="W162" i="6"/>
  <c r="X162" i="6"/>
  <c r="Y162" i="6"/>
  <c r="Z162" i="6"/>
  <c r="AA162" i="6"/>
  <c r="AB162" i="6"/>
  <c r="AC162" i="6"/>
  <c r="AD162" i="6"/>
  <c r="AE162" i="6"/>
  <c r="AF162" i="6"/>
  <c r="AG162" i="6"/>
  <c r="AH162" i="6"/>
  <c r="AI162" i="6"/>
  <c r="AJ162" i="6"/>
  <c r="AK162" i="6"/>
  <c r="AL162" i="6"/>
  <c r="AM162" i="6"/>
  <c r="AN162" i="6"/>
  <c r="AO162" i="6"/>
  <c r="AP162" i="6"/>
  <c r="AQ162" i="6"/>
  <c r="C163" i="6"/>
  <c r="D163" i="6"/>
  <c r="E163" i="6"/>
  <c r="F163" i="6"/>
  <c r="G163" i="6"/>
  <c r="H163" i="6"/>
  <c r="I163" i="6"/>
  <c r="J163" i="6"/>
  <c r="K163" i="6"/>
  <c r="L163" i="6"/>
  <c r="M163" i="6"/>
  <c r="N163" i="6"/>
  <c r="O163" i="6"/>
  <c r="P163" i="6"/>
  <c r="Q163" i="6"/>
  <c r="R163" i="6"/>
  <c r="S163" i="6"/>
  <c r="T163" i="6"/>
  <c r="U163" i="6"/>
  <c r="V163" i="6"/>
  <c r="W163" i="6"/>
  <c r="X163" i="6"/>
  <c r="Y163" i="6"/>
  <c r="Z163" i="6"/>
  <c r="AA163" i="6"/>
  <c r="AB163" i="6"/>
  <c r="AC163" i="6"/>
  <c r="AD163" i="6"/>
  <c r="AE163" i="6"/>
  <c r="AF163" i="6"/>
  <c r="AG163" i="6"/>
  <c r="AH163" i="6"/>
  <c r="AI163" i="6"/>
  <c r="AJ163" i="6"/>
  <c r="AK163" i="6"/>
  <c r="AL163" i="6"/>
  <c r="AM163" i="6"/>
  <c r="AN163" i="6"/>
  <c r="AO163" i="6"/>
  <c r="AP163" i="6"/>
  <c r="AQ163" i="6"/>
  <c r="C164" i="6"/>
  <c r="D164" i="6"/>
  <c r="E164" i="6"/>
  <c r="F164" i="6"/>
  <c r="G164" i="6"/>
  <c r="H164" i="6"/>
  <c r="I164" i="6"/>
  <c r="J164" i="6"/>
  <c r="K164" i="6"/>
  <c r="L164" i="6"/>
  <c r="M164" i="6"/>
  <c r="N164" i="6"/>
  <c r="O164" i="6"/>
  <c r="P164" i="6"/>
  <c r="Q164" i="6"/>
  <c r="R164" i="6"/>
  <c r="S164" i="6"/>
  <c r="T164" i="6"/>
  <c r="U164" i="6"/>
  <c r="V164" i="6"/>
  <c r="W164" i="6"/>
  <c r="X164" i="6"/>
  <c r="Y164" i="6"/>
  <c r="Z164" i="6"/>
  <c r="AA164" i="6"/>
  <c r="AB164" i="6"/>
  <c r="AC164" i="6"/>
  <c r="AD164" i="6"/>
  <c r="AE164" i="6"/>
  <c r="AF164" i="6"/>
  <c r="AG164" i="6"/>
  <c r="AH164" i="6"/>
  <c r="AI164" i="6"/>
  <c r="AJ164" i="6"/>
  <c r="AK164" i="6"/>
  <c r="AL164" i="6"/>
  <c r="AM164" i="6"/>
  <c r="AN164" i="6"/>
  <c r="AO164" i="6"/>
  <c r="AP164" i="6"/>
  <c r="AQ164" i="6"/>
  <c r="C165" i="6"/>
  <c r="D165" i="6"/>
  <c r="E165" i="6"/>
  <c r="F165" i="6"/>
  <c r="G165" i="6"/>
  <c r="H165" i="6"/>
  <c r="I165" i="6"/>
  <c r="J165" i="6"/>
  <c r="K165" i="6"/>
  <c r="L165" i="6"/>
  <c r="M165" i="6"/>
  <c r="N165" i="6"/>
  <c r="O165" i="6"/>
  <c r="P165" i="6"/>
  <c r="Q165" i="6"/>
  <c r="R165" i="6"/>
  <c r="S165" i="6"/>
  <c r="T165" i="6"/>
  <c r="U165" i="6"/>
  <c r="V165" i="6"/>
  <c r="W165" i="6"/>
  <c r="X165" i="6"/>
  <c r="Y165" i="6"/>
  <c r="Z165" i="6"/>
  <c r="AA165" i="6"/>
  <c r="AB165" i="6"/>
  <c r="AC165" i="6"/>
  <c r="AD165" i="6"/>
  <c r="AE165" i="6"/>
  <c r="AF165" i="6"/>
  <c r="AG165" i="6"/>
  <c r="AH165" i="6"/>
  <c r="AI165" i="6"/>
  <c r="AJ165" i="6"/>
  <c r="AK165" i="6"/>
  <c r="AL165" i="6"/>
  <c r="AM165" i="6"/>
  <c r="AN165" i="6"/>
  <c r="AO165" i="6"/>
  <c r="AP165" i="6"/>
  <c r="AQ165" i="6"/>
  <c r="C166" i="6"/>
  <c r="D166" i="6"/>
  <c r="E166" i="6"/>
  <c r="F166" i="6"/>
  <c r="G166" i="6"/>
  <c r="H166" i="6"/>
  <c r="I166" i="6"/>
  <c r="J166" i="6"/>
  <c r="K166" i="6"/>
  <c r="L166" i="6"/>
  <c r="M166" i="6"/>
  <c r="N166" i="6"/>
  <c r="O166" i="6"/>
  <c r="P166" i="6"/>
  <c r="Q166" i="6"/>
  <c r="R166" i="6"/>
  <c r="S166" i="6"/>
  <c r="T166" i="6"/>
  <c r="U166" i="6"/>
  <c r="V166" i="6"/>
  <c r="W166" i="6"/>
  <c r="X166" i="6"/>
  <c r="Y166" i="6"/>
  <c r="Z166" i="6"/>
  <c r="AA166" i="6"/>
  <c r="AB166" i="6"/>
  <c r="AC166" i="6"/>
  <c r="AD166" i="6"/>
  <c r="AE166" i="6"/>
  <c r="AF166" i="6"/>
  <c r="AG166" i="6"/>
  <c r="AH166" i="6"/>
  <c r="AI166" i="6"/>
  <c r="AJ166" i="6"/>
  <c r="AK166" i="6"/>
  <c r="AL166" i="6"/>
  <c r="AM166" i="6"/>
  <c r="AN166" i="6"/>
  <c r="AO166" i="6"/>
  <c r="AP166" i="6"/>
  <c r="AQ166" i="6"/>
  <c r="C167" i="6"/>
  <c r="D167" i="6"/>
  <c r="E167" i="6"/>
  <c r="F167" i="6"/>
  <c r="G167" i="6"/>
  <c r="H167" i="6"/>
  <c r="I167" i="6"/>
  <c r="J167" i="6"/>
  <c r="K167" i="6"/>
  <c r="L167" i="6"/>
  <c r="M167" i="6"/>
  <c r="N167" i="6"/>
  <c r="O167" i="6"/>
  <c r="P167" i="6"/>
  <c r="Q167" i="6"/>
  <c r="R167" i="6"/>
  <c r="S167" i="6"/>
  <c r="T167" i="6"/>
  <c r="U167" i="6"/>
  <c r="V167" i="6"/>
  <c r="W167" i="6"/>
  <c r="X167" i="6"/>
  <c r="Y167" i="6"/>
  <c r="Z167" i="6"/>
  <c r="AA167" i="6"/>
  <c r="AB167" i="6"/>
  <c r="AC167" i="6"/>
  <c r="AD167" i="6"/>
  <c r="AE167" i="6"/>
  <c r="AF167" i="6"/>
  <c r="AG167" i="6"/>
  <c r="AH167" i="6"/>
  <c r="AI167" i="6"/>
  <c r="AJ167" i="6"/>
  <c r="AK167" i="6"/>
  <c r="AL167" i="6"/>
  <c r="AM167" i="6"/>
  <c r="AN167" i="6"/>
  <c r="AO167" i="6"/>
  <c r="AP167" i="6"/>
  <c r="AQ167" i="6"/>
  <c r="C168" i="6"/>
  <c r="D168" i="6"/>
  <c r="E168" i="6"/>
  <c r="F168" i="6"/>
  <c r="G168" i="6"/>
  <c r="H168" i="6"/>
  <c r="I168" i="6"/>
  <c r="J168" i="6"/>
  <c r="K168" i="6"/>
  <c r="L168" i="6"/>
  <c r="M168" i="6"/>
  <c r="N168" i="6"/>
  <c r="O168" i="6"/>
  <c r="P168" i="6"/>
  <c r="Q168" i="6"/>
  <c r="R168" i="6"/>
  <c r="S168" i="6"/>
  <c r="T168" i="6"/>
  <c r="U168" i="6"/>
  <c r="V168" i="6"/>
  <c r="W168" i="6"/>
  <c r="X168" i="6"/>
  <c r="Y168" i="6"/>
  <c r="Z168" i="6"/>
  <c r="AA168" i="6"/>
  <c r="AB168" i="6"/>
  <c r="AC168" i="6"/>
  <c r="AD168" i="6"/>
  <c r="AE168" i="6"/>
  <c r="AF168" i="6"/>
  <c r="AG168" i="6"/>
  <c r="AH168" i="6"/>
  <c r="AI168" i="6"/>
  <c r="AJ168" i="6"/>
  <c r="AK168" i="6"/>
  <c r="AL168" i="6"/>
  <c r="AM168" i="6"/>
  <c r="AN168" i="6"/>
  <c r="AO168" i="6"/>
  <c r="AP168" i="6"/>
  <c r="AQ168" i="6"/>
  <c r="C169" i="6"/>
  <c r="D169" i="6"/>
  <c r="E169" i="6"/>
  <c r="F169" i="6"/>
  <c r="G169" i="6"/>
  <c r="H169" i="6"/>
  <c r="I169" i="6"/>
  <c r="J169" i="6"/>
  <c r="K169" i="6"/>
  <c r="L169" i="6"/>
  <c r="M169" i="6"/>
  <c r="N169" i="6"/>
  <c r="O169" i="6"/>
  <c r="P169" i="6"/>
  <c r="Q169" i="6"/>
  <c r="R169" i="6"/>
  <c r="S169" i="6"/>
  <c r="T169" i="6"/>
  <c r="U169" i="6"/>
  <c r="V169" i="6"/>
  <c r="W169" i="6"/>
  <c r="X169" i="6"/>
  <c r="Y169" i="6"/>
  <c r="Z169" i="6"/>
  <c r="AA169" i="6"/>
  <c r="AB169" i="6"/>
  <c r="AC169" i="6"/>
  <c r="AD169" i="6"/>
  <c r="AE169" i="6"/>
  <c r="AF169" i="6"/>
  <c r="AG169" i="6"/>
  <c r="AH169" i="6"/>
  <c r="AI169" i="6"/>
  <c r="AJ169" i="6"/>
  <c r="AK169" i="6"/>
  <c r="AL169" i="6"/>
  <c r="AM169" i="6"/>
  <c r="AN169" i="6"/>
  <c r="AO169" i="6"/>
  <c r="AP169" i="6"/>
  <c r="AQ169" i="6"/>
  <c r="C170" i="6"/>
  <c r="D170" i="6"/>
  <c r="E170" i="6"/>
  <c r="F170" i="6"/>
  <c r="G170" i="6"/>
  <c r="H170" i="6"/>
  <c r="I170" i="6"/>
  <c r="J170" i="6"/>
  <c r="K170" i="6"/>
  <c r="L170" i="6"/>
  <c r="M170" i="6"/>
  <c r="N170" i="6"/>
  <c r="O170" i="6"/>
  <c r="P170" i="6"/>
  <c r="Q170" i="6"/>
  <c r="R170" i="6"/>
  <c r="S170" i="6"/>
  <c r="T170" i="6"/>
  <c r="U170" i="6"/>
  <c r="V170" i="6"/>
  <c r="W170" i="6"/>
  <c r="X170" i="6"/>
  <c r="Y170" i="6"/>
  <c r="Z170" i="6"/>
  <c r="AA170" i="6"/>
  <c r="AB170" i="6"/>
  <c r="AC170" i="6"/>
  <c r="AD170" i="6"/>
  <c r="AE170" i="6"/>
  <c r="AF170" i="6"/>
  <c r="AG170" i="6"/>
  <c r="AH170" i="6"/>
  <c r="AI170" i="6"/>
  <c r="AJ170" i="6"/>
  <c r="AK170" i="6"/>
  <c r="AL170" i="6"/>
  <c r="AM170" i="6"/>
  <c r="AN170" i="6"/>
  <c r="AO170" i="6"/>
  <c r="AP170" i="6"/>
  <c r="AQ170" i="6"/>
  <c r="O171" i="6"/>
  <c r="P171" i="6"/>
  <c r="Q171" i="6"/>
  <c r="R171" i="6"/>
  <c r="S171" i="6"/>
  <c r="T171" i="6"/>
  <c r="U171" i="6"/>
  <c r="V171" i="6"/>
  <c r="W171" i="6"/>
  <c r="X171" i="6"/>
  <c r="Y171" i="6"/>
  <c r="Z171" i="6"/>
  <c r="AA171" i="6"/>
  <c r="AB171" i="6"/>
  <c r="AC171" i="6"/>
  <c r="AD171" i="6"/>
  <c r="AE171" i="6"/>
  <c r="AF171" i="6"/>
  <c r="AG171" i="6"/>
  <c r="AH171" i="6"/>
  <c r="AI171" i="6"/>
  <c r="AJ171" i="6"/>
  <c r="AK171" i="6"/>
  <c r="AL171" i="6"/>
  <c r="AM171" i="6"/>
  <c r="AN171" i="6"/>
  <c r="AO171" i="6"/>
  <c r="AP171" i="6"/>
  <c r="AQ171" i="6"/>
  <c r="C172" i="6"/>
  <c r="D172" i="6"/>
  <c r="E172" i="6"/>
  <c r="F172" i="6"/>
  <c r="G172" i="6"/>
  <c r="H172" i="6"/>
  <c r="I172" i="6"/>
  <c r="J172" i="6"/>
  <c r="K172" i="6"/>
  <c r="L172" i="6"/>
  <c r="M172" i="6"/>
  <c r="N172" i="6"/>
  <c r="O172" i="6"/>
  <c r="P172" i="6"/>
  <c r="Q172" i="6"/>
  <c r="R172" i="6"/>
  <c r="S172" i="6"/>
  <c r="T172" i="6"/>
  <c r="U172" i="6"/>
  <c r="V172" i="6"/>
  <c r="W172" i="6"/>
  <c r="X172" i="6"/>
  <c r="Y172" i="6"/>
  <c r="Z172" i="6"/>
  <c r="AA172" i="6"/>
  <c r="AB172" i="6"/>
  <c r="AC172" i="6"/>
  <c r="AD172" i="6"/>
  <c r="AE172" i="6"/>
  <c r="AF172" i="6"/>
  <c r="AG172" i="6"/>
  <c r="AH172" i="6"/>
  <c r="AI172" i="6"/>
  <c r="AJ172" i="6"/>
  <c r="AK172" i="6"/>
  <c r="AL172" i="6"/>
  <c r="AM172" i="6"/>
  <c r="AN172" i="6"/>
  <c r="AO172" i="6"/>
  <c r="AP172" i="6"/>
  <c r="AQ172" i="6"/>
  <c r="C173" i="6"/>
  <c r="D173" i="6"/>
  <c r="E173" i="6"/>
  <c r="F173" i="6"/>
  <c r="G173" i="6"/>
  <c r="H173" i="6"/>
  <c r="I173" i="6"/>
  <c r="J173" i="6"/>
  <c r="K173" i="6"/>
  <c r="L173" i="6"/>
  <c r="M173" i="6"/>
  <c r="N173" i="6"/>
  <c r="O173" i="6"/>
  <c r="P173" i="6"/>
  <c r="Q173" i="6"/>
  <c r="R173" i="6"/>
  <c r="S173" i="6"/>
  <c r="T173" i="6"/>
  <c r="U173" i="6"/>
  <c r="V173" i="6"/>
  <c r="W173" i="6"/>
  <c r="X173" i="6"/>
  <c r="Y173" i="6"/>
  <c r="Z173" i="6"/>
  <c r="AA173" i="6"/>
  <c r="AB173" i="6"/>
  <c r="AC173" i="6"/>
  <c r="AD173" i="6"/>
  <c r="AE173" i="6"/>
  <c r="AF173" i="6"/>
  <c r="AG173" i="6"/>
  <c r="AH173" i="6"/>
  <c r="AI173" i="6"/>
  <c r="AJ173" i="6"/>
  <c r="AK173" i="6"/>
  <c r="AL173" i="6"/>
  <c r="AM173" i="6"/>
  <c r="AN173" i="6"/>
  <c r="AO173" i="6"/>
  <c r="AP173" i="6"/>
  <c r="AQ173" i="6"/>
  <c r="X174" i="6"/>
  <c r="Y174" i="6"/>
  <c r="Z174" i="6"/>
  <c r="AA174" i="6"/>
  <c r="AB174" i="6"/>
  <c r="AC174" i="6"/>
  <c r="AD174" i="6"/>
  <c r="AE174" i="6"/>
  <c r="AF174" i="6"/>
  <c r="AG174" i="6"/>
  <c r="AH174" i="6"/>
  <c r="AI174" i="6"/>
  <c r="AJ174" i="6"/>
  <c r="AK174" i="6"/>
  <c r="AL174" i="6"/>
  <c r="AM174" i="6"/>
  <c r="AN174" i="6"/>
  <c r="AO174" i="6"/>
  <c r="AP174" i="6"/>
  <c r="AQ174" i="6"/>
  <c r="C175" i="6"/>
  <c r="D175" i="6"/>
  <c r="E175" i="6"/>
  <c r="F175" i="6"/>
  <c r="G175" i="6"/>
  <c r="H175" i="6"/>
  <c r="I175" i="6"/>
  <c r="J175" i="6"/>
  <c r="K175" i="6"/>
  <c r="L175" i="6"/>
  <c r="M175" i="6"/>
  <c r="N175" i="6"/>
  <c r="O175" i="6"/>
  <c r="P175" i="6"/>
  <c r="Q175" i="6"/>
  <c r="R175" i="6"/>
  <c r="S175" i="6"/>
  <c r="T175" i="6"/>
  <c r="U175" i="6"/>
  <c r="V175" i="6"/>
  <c r="W175" i="6"/>
  <c r="X175" i="6"/>
  <c r="Y175" i="6"/>
  <c r="Z175" i="6"/>
  <c r="AA175" i="6"/>
  <c r="AB175" i="6"/>
  <c r="AC175" i="6"/>
  <c r="AD175" i="6"/>
  <c r="AE175" i="6"/>
  <c r="AF175" i="6"/>
  <c r="AG175" i="6"/>
  <c r="AH175" i="6"/>
  <c r="AI175" i="6"/>
  <c r="AJ175" i="6"/>
  <c r="AK175" i="6"/>
  <c r="AL175" i="6"/>
  <c r="AM175" i="6"/>
  <c r="AN175" i="6"/>
  <c r="AO175" i="6"/>
  <c r="AP175" i="6"/>
  <c r="AQ175" i="6"/>
  <c r="C176" i="6"/>
  <c r="D176" i="6"/>
  <c r="E176" i="6"/>
  <c r="F176" i="6"/>
  <c r="G176" i="6"/>
  <c r="H176" i="6"/>
  <c r="I176" i="6"/>
  <c r="J176" i="6"/>
  <c r="K176" i="6"/>
  <c r="L176" i="6"/>
  <c r="M176" i="6"/>
  <c r="N176" i="6"/>
  <c r="O176" i="6"/>
  <c r="P176" i="6"/>
  <c r="Q176" i="6"/>
  <c r="R176" i="6"/>
  <c r="S176" i="6"/>
  <c r="T176" i="6"/>
  <c r="U176" i="6"/>
  <c r="V176" i="6"/>
  <c r="W176" i="6"/>
  <c r="X176" i="6"/>
  <c r="Y176" i="6"/>
  <c r="Z176" i="6"/>
  <c r="AA176" i="6"/>
  <c r="AB176" i="6"/>
  <c r="AC176" i="6"/>
  <c r="AD176" i="6"/>
  <c r="AE176" i="6"/>
  <c r="AF176" i="6"/>
  <c r="AG176" i="6"/>
  <c r="AH176" i="6"/>
  <c r="AI176" i="6"/>
  <c r="AJ176" i="6"/>
  <c r="AK176" i="6"/>
  <c r="AL176" i="6"/>
  <c r="AM176" i="6"/>
  <c r="AN176" i="6"/>
  <c r="AO176" i="6"/>
  <c r="AP176" i="6"/>
  <c r="AQ176" i="6"/>
  <c r="C177" i="6"/>
  <c r="D177" i="6"/>
  <c r="E177" i="6"/>
  <c r="F177" i="6"/>
  <c r="G177" i="6"/>
  <c r="H177" i="6"/>
  <c r="I177" i="6"/>
  <c r="J177" i="6"/>
  <c r="K177" i="6"/>
  <c r="L177" i="6"/>
  <c r="M177" i="6"/>
  <c r="N177" i="6"/>
  <c r="O177" i="6"/>
  <c r="P177" i="6"/>
  <c r="Q177" i="6"/>
  <c r="R177" i="6"/>
  <c r="S177" i="6"/>
  <c r="T177" i="6"/>
  <c r="U177" i="6"/>
  <c r="V177" i="6"/>
  <c r="W177" i="6"/>
  <c r="X177" i="6"/>
  <c r="Y177" i="6"/>
  <c r="Z177" i="6"/>
  <c r="AA177" i="6"/>
  <c r="AB177" i="6"/>
  <c r="AC177" i="6"/>
  <c r="AD177" i="6"/>
  <c r="AE177" i="6"/>
  <c r="AF177" i="6"/>
  <c r="AG177" i="6"/>
  <c r="AH177" i="6"/>
  <c r="AI177" i="6"/>
  <c r="AJ177" i="6"/>
  <c r="AK177" i="6"/>
  <c r="AL177" i="6"/>
  <c r="AM177" i="6"/>
  <c r="AN177" i="6"/>
  <c r="AO177" i="6"/>
  <c r="AP177" i="6"/>
  <c r="AQ177" i="6"/>
  <c r="C178" i="6"/>
  <c r="D178" i="6"/>
  <c r="E178" i="6"/>
  <c r="F178" i="6"/>
  <c r="G178" i="6"/>
  <c r="H178" i="6"/>
  <c r="I178" i="6"/>
  <c r="J178" i="6"/>
  <c r="K178" i="6"/>
  <c r="L178" i="6"/>
  <c r="M178" i="6"/>
  <c r="N178" i="6"/>
  <c r="O178" i="6"/>
  <c r="P178" i="6"/>
  <c r="Q178" i="6"/>
  <c r="R178" i="6"/>
  <c r="S178" i="6"/>
  <c r="T178" i="6"/>
  <c r="U178" i="6"/>
  <c r="V178" i="6"/>
  <c r="W178" i="6"/>
  <c r="X178" i="6"/>
  <c r="Y178" i="6"/>
  <c r="Z178" i="6"/>
  <c r="AA178" i="6"/>
  <c r="AB178" i="6"/>
  <c r="AC178" i="6"/>
  <c r="AD178" i="6"/>
  <c r="AE178" i="6"/>
  <c r="AF178" i="6"/>
  <c r="AG178" i="6"/>
  <c r="AH178" i="6"/>
  <c r="AI178" i="6"/>
  <c r="AJ178" i="6"/>
  <c r="AK178" i="6"/>
  <c r="AL178" i="6"/>
  <c r="AM178" i="6"/>
  <c r="AN178" i="6"/>
  <c r="AO178" i="6"/>
  <c r="AP178" i="6"/>
  <c r="AQ178" i="6"/>
  <c r="C179" i="6"/>
  <c r="D179" i="6"/>
  <c r="E179" i="6"/>
  <c r="F179" i="6"/>
  <c r="G179" i="6"/>
  <c r="H179" i="6"/>
  <c r="I179" i="6"/>
  <c r="J179" i="6"/>
  <c r="K179" i="6"/>
  <c r="L179" i="6"/>
  <c r="M179" i="6"/>
  <c r="N179" i="6"/>
  <c r="O179" i="6"/>
  <c r="P179" i="6"/>
  <c r="Q179" i="6"/>
  <c r="R179" i="6"/>
  <c r="S179" i="6"/>
  <c r="T179" i="6"/>
  <c r="U179" i="6"/>
  <c r="V179" i="6"/>
  <c r="W179" i="6"/>
  <c r="X179" i="6"/>
  <c r="Y179" i="6"/>
  <c r="Z179" i="6"/>
  <c r="AA179" i="6"/>
  <c r="AB179" i="6"/>
  <c r="AC179" i="6"/>
  <c r="AD179" i="6"/>
  <c r="AE179" i="6"/>
  <c r="AF179" i="6"/>
  <c r="AG179" i="6"/>
  <c r="AH179" i="6"/>
  <c r="AI179" i="6"/>
  <c r="AJ179" i="6"/>
  <c r="AK179" i="6"/>
  <c r="AL179" i="6"/>
  <c r="AM179" i="6"/>
  <c r="AN179" i="6"/>
  <c r="AO179" i="6"/>
  <c r="AP179" i="6"/>
  <c r="AQ179" i="6"/>
  <c r="O180" i="6"/>
  <c r="P180" i="6"/>
  <c r="Q180" i="6"/>
  <c r="R180" i="6"/>
  <c r="S180" i="6"/>
  <c r="T180" i="6"/>
  <c r="U180" i="6"/>
  <c r="V180" i="6"/>
  <c r="W180" i="6"/>
  <c r="X180" i="6"/>
  <c r="Y180" i="6"/>
  <c r="Z180" i="6"/>
  <c r="AA180" i="6"/>
  <c r="AB180" i="6"/>
  <c r="AC180" i="6"/>
  <c r="AD180" i="6"/>
  <c r="AE180" i="6"/>
  <c r="AF180" i="6"/>
  <c r="AG180" i="6"/>
  <c r="AH180" i="6"/>
  <c r="AI180" i="6"/>
  <c r="AJ180" i="6"/>
  <c r="AK180" i="6"/>
  <c r="AL180" i="6"/>
  <c r="AM180" i="6"/>
  <c r="AN180" i="6"/>
  <c r="AO180" i="6"/>
  <c r="AP180" i="6"/>
  <c r="AQ180" i="6"/>
  <c r="C181" i="6"/>
  <c r="D181" i="6"/>
  <c r="E181" i="6"/>
  <c r="F181" i="6"/>
  <c r="G181" i="6"/>
  <c r="H181" i="6"/>
  <c r="I181" i="6"/>
  <c r="J181" i="6"/>
  <c r="K181" i="6"/>
  <c r="L181" i="6"/>
  <c r="M181" i="6"/>
  <c r="N181" i="6"/>
  <c r="O181" i="6"/>
  <c r="P181" i="6"/>
  <c r="Q181" i="6"/>
  <c r="R181" i="6"/>
  <c r="S181" i="6"/>
  <c r="T181" i="6"/>
  <c r="U181" i="6"/>
  <c r="V181" i="6"/>
  <c r="W181" i="6"/>
  <c r="X181" i="6"/>
  <c r="Y181" i="6"/>
  <c r="Z181" i="6"/>
  <c r="AA181" i="6"/>
  <c r="AB181" i="6"/>
  <c r="AC181" i="6"/>
  <c r="AD181" i="6"/>
  <c r="AE181" i="6"/>
  <c r="AF181" i="6"/>
  <c r="AG181" i="6"/>
  <c r="AH181" i="6"/>
  <c r="AI181" i="6"/>
  <c r="AJ181" i="6"/>
  <c r="AK181" i="6"/>
  <c r="AL181" i="6"/>
  <c r="AM181" i="6"/>
  <c r="AN181" i="6"/>
  <c r="AO181" i="6"/>
  <c r="AP181" i="6"/>
  <c r="AQ181" i="6"/>
  <c r="C182" i="6"/>
  <c r="D182" i="6"/>
  <c r="E182" i="6"/>
  <c r="F182" i="6"/>
  <c r="G182" i="6"/>
  <c r="H182" i="6"/>
  <c r="I182" i="6"/>
  <c r="J182" i="6"/>
  <c r="K182" i="6"/>
  <c r="L182" i="6"/>
  <c r="M182" i="6"/>
  <c r="N182" i="6"/>
  <c r="O182" i="6"/>
  <c r="P182" i="6"/>
  <c r="Q182" i="6"/>
  <c r="R182" i="6"/>
  <c r="S182" i="6"/>
  <c r="T182" i="6"/>
  <c r="U182" i="6"/>
  <c r="V182" i="6"/>
  <c r="W182" i="6"/>
  <c r="X182" i="6"/>
  <c r="Y182" i="6"/>
  <c r="Z182" i="6"/>
  <c r="AA182" i="6"/>
  <c r="AB182" i="6"/>
  <c r="AC182" i="6"/>
  <c r="AD182" i="6"/>
  <c r="AE182" i="6"/>
  <c r="AF182" i="6"/>
  <c r="AG182" i="6"/>
  <c r="AH182" i="6"/>
  <c r="AI182" i="6"/>
  <c r="AJ182" i="6"/>
  <c r="AK182" i="6"/>
  <c r="AL182" i="6"/>
  <c r="AM182" i="6"/>
  <c r="AN182" i="6"/>
  <c r="AO182" i="6"/>
  <c r="AP182" i="6"/>
  <c r="AQ182" i="6"/>
  <c r="O183" i="6"/>
  <c r="P183" i="6"/>
  <c r="Q183" i="6"/>
  <c r="R183" i="6"/>
  <c r="S183" i="6"/>
  <c r="T183" i="6"/>
  <c r="U183" i="6"/>
  <c r="V183" i="6"/>
  <c r="W183" i="6"/>
  <c r="X183" i="6"/>
  <c r="Y183" i="6"/>
  <c r="Z183" i="6"/>
  <c r="AA183" i="6"/>
  <c r="AB183" i="6"/>
  <c r="AC183" i="6"/>
  <c r="AD183" i="6"/>
  <c r="AE183" i="6"/>
  <c r="AF183" i="6"/>
  <c r="AG183" i="6"/>
  <c r="AH183" i="6"/>
  <c r="AI183" i="6"/>
  <c r="AJ183" i="6"/>
  <c r="AK183" i="6"/>
  <c r="AL183" i="6"/>
  <c r="AM183" i="6"/>
  <c r="AN183" i="6"/>
  <c r="AO183" i="6"/>
  <c r="AP183" i="6"/>
  <c r="AQ183" i="6"/>
  <c r="C184" i="6"/>
  <c r="D184" i="6"/>
  <c r="E184" i="6"/>
  <c r="F184" i="6"/>
  <c r="G184" i="6"/>
  <c r="H184" i="6"/>
  <c r="I184" i="6"/>
  <c r="J184" i="6"/>
  <c r="K184" i="6"/>
  <c r="L184" i="6"/>
  <c r="M184" i="6"/>
  <c r="N184" i="6"/>
  <c r="O184" i="6"/>
  <c r="P184" i="6"/>
  <c r="Q184" i="6"/>
  <c r="R184" i="6"/>
  <c r="S184" i="6"/>
  <c r="T184" i="6"/>
  <c r="U184" i="6"/>
  <c r="V184" i="6"/>
  <c r="W184" i="6"/>
  <c r="X184" i="6"/>
  <c r="Y184" i="6"/>
  <c r="Z184" i="6"/>
  <c r="AA184" i="6"/>
  <c r="AB184" i="6"/>
  <c r="AC184" i="6"/>
  <c r="AD184" i="6"/>
  <c r="AE184" i="6"/>
  <c r="AF184" i="6"/>
  <c r="AG184" i="6"/>
  <c r="AH184" i="6"/>
  <c r="AI184" i="6"/>
  <c r="AJ184" i="6"/>
  <c r="AK184" i="6"/>
  <c r="AL184" i="6"/>
  <c r="AM184" i="6"/>
  <c r="AN184" i="6"/>
  <c r="AO184" i="6"/>
  <c r="AP184" i="6"/>
  <c r="AQ184" i="6"/>
  <c r="C185" i="6"/>
  <c r="D185" i="6"/>
  <c r="E185" i="6"/>
  <c r="F185" i="6"/>
  <c r="G185" i="6"/>
  <c r="H185" i="6"/>
  <c r="I185" i="6"/>
  <c r="J185" i="6"/>
  <c r="K185" i="6"/>
  <c r="L185" i="6"/>
  <c r="M185" i="6"/>
  <c r="N185" i="6"/>
  <c r="O185" i="6"/>
  <c r="P185" i="6"/>
  <c r="Q185" i="6"/>
  <c r="R185" i="6"/>
  <c r="S185" i="6"/>
  <c r="T185" i="6"/>
  <c r="U185" i="6"/>
  <c r="V185" i="6"/>
  <c r="W185" i="6"/>
  <c r="X185" i="6"/>
  <c r="Y185" i="6"/>
  <c r="Z185" i="6"/>
  <c r="AA185" i="6"/>
  <c r="AB185" i="6"/>
  <c r="AC185" i="6"/>
  <c r="AD185" i="6"/>
  <c r="AE185" i="6"/>
  <c r="AF185" i="6"/>
  <c r="AG185" i="6"/>
  <c r="AH185" i="6"/>
  <c r="AI185" i="6"/>
  <c r="AJ185" i="6"/>
  <c r="AK185" i="6"/>
  <c r="AL185" i="6"/>
  <c r="AM185" i="6"/>
  <c r="AN185" i="6"/>
  <c r="AO185" i="6"/>
  <c r="AP185" i="6"/>
  <c r="AQ185" i="6"/>
  <c r="C186" i="6"/>
  <c r="D186" i="6"/>
  <c r="E186" i="6"/>
  <c r="F186" i="6"/>
  <c r="G186" i="6"/>
  <c r="H186" i="6"/>
  <c r="I186" i="6"/>
  <c r="J186" i="6"/>
  <c r="K186" i="6"/>
  <c r="L186" i="6"/>
  <c r="M186" i="6"/>
  <c r="N186" i="6"/>
  <c r="O186" i="6"/>
  <c r="P186" i="6"/>
  <c r="Q186" i="6"/>
  <c r="R186" i="6"/>
  <c r="S186" i="6"/>
  <c r="T186" i="6"/>
  <c r="U186" i="6"/>
  <c r="V186" i="6"/>
  <c r="W186" i="6"/>
  <c r="X186" i="6"/>
  <c r="Y186" i="6"/>
  <c r="Z186" i="6"/>
  <c r="AA186" i="6"/>
  <c r="AB186" i="6"/>
  <c r="AC186" i="6"/>
  <c r="AD186" i="6"/>
  <c r="AE186" i="6"/>
  <c r="AF186" i="6"/>
  <c r="AG186" i="6"/>
  <c r="AH186" i="6"/>
  <c r="AI186" i="6"/>
  <c r="AJ186" i="6"/>
  <c r="AK186" i="6"/>
  <c r="AL186" i="6"/>
  <c r="AM186" i="6"/>
  <c r="AN186" i="6"/>
  <c r="AO186" i="6"/>
  <c r="AP186" i="6"/>
  <c r="AQ186" i="6"/>
  <c r="C187" i="6"/>
  <c r="D187" i="6"/>
  <c r="E187" i="6"/>
  <c r="F187" i="6"/>
  <c r="G187" i="6"/>
  <c r="H187" i="6"/>
  <c r="I187" i="6"/>
  <c r="J187" i="6"/>
  <c r="K187" i="6"/>
  <c r="L187" i="6"/>
  <c r="M187" i="6"/>
  <c r="N187" i="6"/>
  <c r="O187" i="6"/>
  <c r="P187" i="6"/>
  <c r="Q187" i="6"/>
  <c r="R187" i="6"/>
  <c r="S187" i="6"/>
  <c r="T187" i="6"/>
  <c r="U187" i="6"/>
  <c r="V187" i="6"/>
  <c r="W187" i="6"/>
  <c r="X187" i="6"/>
  <c r="Y187" i="6"/>
  <c r="Z187" i="6"/>
  <c r="AA187" i="6"/>
  <c r="AB187" i="6"/>
  <c r="AC187" i="6"/>
  <c r="AD187" i="6"/>
  <c r="AE187" i="6"/>
  <c r="AF187" i="6"/>
  <c r="AG187" i="6"/>
  <c r="AH187" i="6"/>
  <c r="AI187" i="6"/>
  <c r="AJ187" i="6"/>
  <c r="AK187" i="6"/>
  <c r="AL187" i="6"/>
  <c r="AM187" i="6"/>
  <c r="AN187" i="6"/>
  <c r="AO187" i="6"/>
  <c r="AP187" i="6"/>
  <c r="AQ187" i="6"/>
  <c r="O188" i="6"/>
  <c r="P188" i="6"/>
  <c r="Q188" i="6"/>
  <c r="R188" i="6"/>
  <c r="S188" i="6"/>
  <c r="T188" i="6"/>
  <c r="U188" i="6"/>
  <c r="V188" i="6"/>
  <c r="W188" i="6"/>
  <c r="X188" i="6"/>
  <c r="Y188" i="6"/>
  <c r="Z188" i="6"/>
  <c r="AA188" i="6"/>
  <c r="AB188" i="6"/>
  <c r="AC188" i="6"/>
  <c r="AD188" i="6"/>
  <c r="AE188" i="6"/>
  <c r="AF188" i="6"/>
  <c r="AG188" i="6"/>
  <c r="AH188" i="6"/>
  <c r="AI188" i="6"/>
  <c r="AJ188" i="6"/>
  <c r="AK188" i="6"/>
  <c r="AL188" i="6"/>
  <c r="AM188" i="6"/>
  <c r="AN188" i="6"/>
  <c r="AO188" i="6"/>
  <c r="AP188" i="6"/>
  <c r="AQ188" i="6"/>
  <c r="C189" i="6"/>
  <c r="D189" i="6"/>
  <c r="E189" i="6"/>
  <c r="F189" i="6"/>
  <c r="G189" i="6"/>
  <c r="H189" i="6"/>
  <c r="I189" i="6"/>
  <c r="J189" i="6"/>
  <c r="K189" i="6"/>
  <c r="L189" i="6"/>
  <c r="M189" i="6"/>
  <c r="N189" i="6"/>
  <c r="O189" i="6"/>
  <c r="P189" i="6"/>
  <c r="Q189" i="6"/>
  <c r="R189" i="6"/>
  <c r="S189" i="6"/>
  <c r="T189" i="6"/>
  <c r="U189" i="6"/>
  <c r="V189" i="6"/>
  <c r="W189" i="6"/>
  <c r="X189" i="6"/>
  <c r="Y189" i="6"/>
  <c r="Z189" i="6"/>
  <c r="AA189" i="6"/>
  <c r="AB189" i="6"/>
  <c r="AC189" i="6"/>
  <c r="AD189" i="6"/>
  <c r="AE189" i="6"/>
  <c r="AF189" i="6"/>
  <c r="AG189" i="6"/>
  <c r="AH189" i="6"/>
  <c r="AI189" i="6"/>
  <c r="AJ189" i="6"/>
  <c r="AK189" i="6"/>
  <c r="AL189" i="6"/>
  <c r="AM189" i="6"/>
  <c r="AN189" i="6"/>
  <c r="AO189" i="6"/>
  <c r="AP189" i="6"/>
  <c r="AQ189" i="6"/>
  <c r="C190" i="6"/>
  <c r="D190" i="6"/>
  <c r="E190" i="6"/>
  <c r="F190" i="6"/>
  <c r="G190" i="6"/>
  <c r="H190" i="6"/>
  <c r="I190" i="6"/>
  <c r="J190" i="6"/>
  <c r="K190" i="6"/>
  <c r="L190" i="6"/>
  <c r="M190" i="6"/>
  <c r="N190" i="6"/>
  <c r="O190" i="6"/>
  <c r="P190" i="6"/>
  <c r="Q190" i="6"/>
  <c r="R190" i="6"/>
  <c r="S190" i="6"/>
  <c r="T190" i="6"/>
  <c r="U190" i="6"/>
  <c r="V190" i="6"/>
  <c r="W190" i="6"/>
  <c r="X190" i="6"/>
  <c r="Y190" i="6"/>
  <c r="Z190" i="6"/>
  <c r="AA190" i="6"/>
  <c r="AB190" i="6"/>
  <c r="AC190" i="6"/>
  <c r="AD190" i="6"/>
  <c r="AE190" i="6"/>
  <c r="AF190" i="6"/>
  <c r="AG190" i="6"/>
  <c r="AH190" i="6"/>
  <c r="AI190" i="6"/>
  <c r="AJ190" i="6"/>
  <c r="AK190" i="6"/>
  <c r="AL190" i="6"/>
  <c r="AM190" i="6"/>
  <c r="AN190" i="6"/>
  <c r="AO190" i="6"/>
  <c r="AP190" i="6"/>
  <c r="AQ190" i="6"/>
  <c r="C191" i="6"/>
  <c r="D191" i="6"/>
  <c r="E191" i="6"/>
  <c r="F191" i="6"/>
  <c r="G191" i="6"/>
  <c r="H191" i="6"/>
  <c r="I191" i="6"/>
  <c r="J191" i="6"/>
  <c r="K191" i="6"/>
  <c r="L191" i="6"/>
  <c r="M191" i="6"/>
  <c r="N191" i="6"/>
  <c r="O191" i="6"/>
  <c r="P191" i="6"/>
  <c r="Q191" i="6"/>
  <c r="R191" i="6"/>
  <c r="S191" i="6"/>
  <c r="T191" i="6"/>
  <c r="U191" i="6"/>
  <c r="V191" i="6"/>
  <c r="W191" i="6"/>
  <c r="X191" i="6"/>
  <c r="Y191" i="6"/>
  <c r="Z191" i="6"/>
  <c r="AA191" i="6"/>
  <c r="AB191" i="6"/>
  <c r="AC191" i="6"/>
  <c r="AD191" i="6"/>
  <c r="AE191" i="6"/>
  <c r="AF191" i="6"/>
  <c r="AG191" i="6"/>
  <c r="AH191" i="6"/>
  <c r="AI191" i="6"/>
  <c r="AJ191" i="6"/>
  <c r="AK191" i="6"/>
  <c r="AL191" i="6"/>
  <c r="AM191" i="6"/>
  <c r="AN191" i="6"/>
  <c r="AO191" i="6"/>
  <c r="AP191" i="6"/>
  <c r="AQ191" i="6"/>
  <c r="P192" i="6"/>
  <c r="R192" i="6"/>
  <c r="S192" i="6"/>
  <c r="T192" i="6"/>
  <c r="U192" i="6"/>
  <c r="V192" i="6"/>
  <c r="W192" i="6"/>
  <c r="X192" i="6"/>
  <c r="Y192" i="6"/>
  <c r="Z192" i="6"/>
  <c r="AA192" i="6"/>
  <c r="AB192" i="6"/>
  <c r="AC192" i="6"/>
  <c r="AD192" i="6"/>
  <c r="AE192" i="6"/>
  <c r="AF192" i="6"/>
  <c r="AG192" i="6"/>
  <c r="AH192" i="6"/>
  <c r="AI192" i="6"/>
  <c r="AJ192" i="6"/>
  <c r="AK192" i="6"/>
  <c r="AL192" i="6"/>
  <c r="AM192" i="6"/>
  <c r="AN192" i="6"/>
  <c r="AO192" i="6"/>
  <c r="AP192" i="6"/>
  <c r="AQ192" i="6"/>
  <c r="M193" i="6"/>
  <c r="N193" i="6"/>
  <c r="O193" i="6"/>
  <c r="P193" i="6"/>
  <c r="Q193" i="6"/>
  <c r="R193" i="6"/>
  <c r="S193" i="6"/>
  <c r="T193" i="6"/>
  <c r="U193" i="6"/>
  <c r="V193" i="6"/>
  <c r="W193" i="6"/>
  <c r="X193" i="6"/>
  <c r="Y193" i="6"/>
  <c r="Z193" i="6"/>
  <c r="AA193" i="6"/>
  <c r="AB193" i="6"/>
  <c r="AC193" i="6"/>
  <c r="AD193" i="6"/>
  <c r="AE193" i="6"/>
  <c r="AF193" i="6"/>
  <c r="AG193" i="6"/>
  <c r="AH193" i="6"/>
  <c r="AI193" i="6"/>
  <c r="AJ193" i="6"/>
  <c r="AK193" i="6"/>
  <c r="AL193" i="6"/>
  <c r="AM193" i="6"/>
  <c r="AN193" i="6"/>
  <c r="AO193" i="6"/>
  <c r="AP193" i="6"/>
  <c r="AQ193" i="6"/>
  <c r="C194" i="6"/>
  <c r="D194" i="6"/>
  <c r="E194" i="6"/>
  <c r="F194" i="6"/>
  <c r="G194" i="6"/>
  <c r="H194" i="6"/>
  <c r="I194" i="6"/>
  <c r="J194" i="6"/>
  <c r="K194" i="6"/>
  <c r="L194" i="6"/>
  <c r="M194" i="6"/>
  <c r="N194" i="6"/>
  <c r="O194" i="6"/>
  <c r="P194" i="6"/>
  <c r="Q194" i="6"/>
  <c r="R194" i="6"/>
  <c r="S194" i="6"/>
  <c r="T194" i="6"/>
  <c r="U194" i="6"/>
  <c r="V194" i="6"/>
  <c r="W194" i="6"/>
  <c r="X194" i="6"/>
  <c r="Y194" i="6"/>
  <c r="Z194" i="6"/>
  <c r="AA194" i="6"/>
  <c r="AB194" i="6"/>
  <c r="AC194" i="6"/>
  <c r="AD194" i="6"/>
  <c r="AE194" i="6"/>
  <c r="AF194" i="6"/>
  <c r="AG194" i="6"/>
  <c r="AH194" i="6"/>
  <c r="AI194" i="6"/>
  <c r="AJ194" i="6"/>
  <c r="AK194" i="6"/>
  <c r="AL194" i="6"/>
  <c r="AM194" i="6"/>
  <c r="AN194" i="6"/>
  <c r="AO194" i="6"/>
  <c r="AP194" i="6"/>
  <c r="AQ194" i="6"/>
  <c r="C195" i="6"/>
  <c r="D195" i="6"/>
  <c r="E195" i="6"/>
  <c r="F195" i="6"/>
  <c r="G195" i="6"/>
  <c r="H195" i="6"/>
  <c r="I195" i="6"/>
  <c r="J195" i="6"/>
  <c r="K195" i="6"/>
  <c r="L195" i="6"/>
  <c r="M195" i="6"/>
  <c r="N195" i="6"/>
  <c r="O195" i="6"/>
  <c r="P195" i="6"/>
  <c r="Q195" i="6"/>
  <c r="R195" i="6"/>
  <c r="S195" i="6"/>
  <c r="T195" i="6"/>
  <c r="U195" i="6"/>
  <c r="V195" i="6"/>
  <c r="W195" i="6"/>
  <c r="X195" i="6"/>
  <c r="Y195" i="6"/>
  <c r="Z195" i="6"/>
  <c r="AA195" i="6"/>
  <c r="AB195" i="6"/>
  <c r="AC195" i="6"/>
  <c r="AD195" i="6"/>
  <c r="AE195" i="6"/>
  <c r="AF195" i="6"/>
  <c r="AG195" i="6"/>
  <c r="AH195" i="6"/>
  <c r="AI195" i="6"/>
  <c r="AJ195" i="6"/>
  <c r="AK195" i="6"/>
  <c r="AL195" i="6"/>
  <c r="AM195" i="6"/>
  <c r="AN195" i="6"/>
  <c r="AO195" i="6"/>
  <c r="AP195" i="6"/>
  <c r="AQ195"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AH2" i="6"/>
  <c r="AI2" i="6"/>
  <c r="AJ2" i="6"/>
  <c r="AK2" i="6"/>
  <c r="AL2" i="6"/>
  <c r="AM2" i="6"/>
  <c r="AN2" i="6"/>
  <c r="AO2" i="6"/>
  <c r="AP2" i="6"/>
  <c r="AQ2" i="6"/>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AG3" i="9"/>
  <c r="AH3" i="9"/>
  <c r="AI3" i="9"/>
  <c r="AJ3" i="9"/>
  <c r="AK3" i="9"/>
  <c r="AL3" i="9"/>
  <c r="AM3" i="9"/>
  <c r="AN3" i="9"/>
  <c r="AO3" i="9"/>
  <c r="AP3" i="9"/>
  <c r="AQ3"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AJ4" i="9"/>
  <c r="AK4" i="9"/>
  <c r="AL4" i="9"/>
  <c r="AM4" i="9"/>
  <c r="AN4" i="9"/>
  <c r="AO4" i="9"/>
  <c r="AP4" i="9"/>
  <c r="AQ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AG5" i="9"/>
  <c r="AH5" i="9"/>
  <c r="AI5" i="9"/>
  <c r="AJ5" i="9"/>
  <c r="AK5" i="9"/>
  <c r="AL5" i="9"/>
  <c r="AM5" i="9"/>
  <c r="AN5" i="9"/>
  <c r="AO5" i="9"/>
  <c r="AP5" i="9"/>
  <c r="AQ5" i="9"/>
  <c r="C6" i="9"/>
  <c r="D6" i="9"/>
  <c r="E6" i="9"/>
  <c r="F6" i="9"/>
  <c r="G6" i="9"/>
  <c r="H6" i="9"/>
  <c r="I6" i="9"/>
  <c r="J6" i="9"/>
  <c r="K6" i="9"/>
  <c r="L6" i="9"/>
  <c r="M6" i="9"/>
  <c r="N6" i="9"/>
  <c r="O6" i="9"/>
  <c r="P6" i="9"/>
  <c r="Q6" i="9"/>
  <c r="R6" i="9"/>
  <c r="S6" i="9"/>
  <c r="T6" i="9"/>
  <c r="U6" i="9"/>
  <c r="V6" i="9"/>
  <c r="W6" i="9"/>
  <c r="X6" i="9"/>
  <c r="Y6" i="9"/>
  <c r="Z6" i="9"/>
  <c r="AA6" i="9"/>
  <c r="AB6" i="9"/>
  <c r="AC6" i="9"/>
  <c r="AD6" i="9"/>
  <c r="AE6" i="9"/>
  <c r="AF6" i="9"/>
  <c r="AG6" i="9"/>
  <c r="AH6" i="9"/>
  <c r="AI6" i="9"/>
  <c r="AJ6" i="9"/>
  <c r="AK6" i="9"/>
  <c r="AL6" i="9"/>
  <c r="AM6" i="9"/>
  <c r="AN6" i="9"/>
  <c r="AO6" i="9"/>
  <c r="AP6" i="9"/>
  <c r="AQ6" i="9"/>
  <c r="C7" i="9"/>
  <c r="D7" i="9"/>
  <c r="E7" i="9"/>
  <c r="F7" i="9"/>
  <c r="G7" i="9"/>
  <c r="H7" i="9"/>
  <c r="I7" i="9"/>
  <c r="J7" i="9"/>
  <c r="K7" i="9"/>
  <c r="L7" i="9"/>
  <c r="M7" i="9"/>
  <c r="N7" i="9"/>
  <c r="O7" i="9"/>
  <c r="P7" i="9"/>
  <c r="Q7" i="9"/>
  <c r="R7" i="9"/>
  <c r="S7" i="9"/>
  <c r="T7" i="9"/>
  <c r="U7" i="9"/>
  <c r="V7" i="9"/>
  <c r="W7" i="9"/>
  <c r="X7" i="9"/>
  <c r="Y7" i="9"/>
  <c r="Z7" i="9"/>
  <c r="AA7" i="9"/>
  <c r="AB7" i="9"/>
  <c r="AC7" i="9"/>
  <c r="AD7" i="9"/>
  <c r="AE7" i="9"/>
  <c r="AF7" i="9"/>
  <c r="AG7" i="9"/>
  <c r="AH7" i="9"/>
  <c r="AI7" i="9"/>
  <c r="AJ7" i="9"/>
  <c r="AK7" i="9"/>
  <c r="AL7" i="9"/>
  <c r="AM7" i="9"/>
  <c r="AN7" i="9"/>
  <c r="AO7" i="9"/>
  <c r="AP7" i="9"/>
  <c r="AQ7" i="9"/>
  <c r="O8" i="9"/>
  <c r="P8" i="9"/>
  <c r="Q8" i="9"/>
  <c r="R8" i="9"/>
  <c r="S8" i="9"/>
  <c r="T8" i="9"/>
  <c r="U8" i="9"/>
  <c r="V8" i="9"/>
  <c r="W8" i="9"/>
  <c r="X8" i="9"/>
  <c r="Y8" i="9"/>
  <c r="Z8" i="9"/>
  <c r="AA8" i="9"/>
  <c r="AB8" i="9"/>
  <c r="AC8" i="9"/>
  <c r="AD8" i="9"/>
  <c r="AE8" i="9"/>
  <c r="AF8" i="9"/>
  <c r="AG8" i="9"/>
  <c r="AH8" i="9"/>
  <c r="AI8" i="9"/>
  <c r="AJ8" i="9"/>
  <c r="AK8" i="9"/>
  <c r="AL8" i="9"/>
  <c r="AM8" i="9"/>
  <c r="AN8" i="9"/>
  <c r="AO8" i="9"/>
  <c r="AP8" i="9"/>
  <c r="AQ8" i="9"/>
  <c r="G9" i="9"/>
  <c r="H9" i="9"/>
  <c r="I9" i="9"/>
  <c r="J9" i="9"/>
  <c r="K9" i="9"/>
  <c r="L9" i="9"/>
  <c r="M9" i="9"/>
  <c r="N9" i="9"/>
  <c r="O9" i="9"/>
  <c r="P9" i="9"/>
  <c r="Q9" i="9"/>
  <c r="R9" i="9"/>
  <c r="S9" i="9"/>
  <c r="T9" i="9"/>
  <c r="U9" i="9"/>
  <c r="V9" i="9"/>
  <c r="W9" i="9"/>
  <c r="X9" i="9"/>
  <c r="Y9" i="9"/>
  <c r="Z9" i="9"/>
  <c r="AA9" i="9"/>
  <c r="AB9" i="9"/>
  <c r="AC9" i="9"/>
  <c r="AD9" i="9"/>
  <c r="AE9" i="9"/>
  <c r="AF9" i="9"/>
  <c r="AG9" i="9"/>
  <c r="AH9" i="9"/>
  <c r="AI9" i="9"/>
  <c r="AJ9" i="9"/>
  <c r="AK9" i="9"/>
  <c r="AL9" i="9"/>
  <c r="AM9" i="9"/>
  <c r="AN9" i="9"/>
  <c r="AO9" i="9"/>
  <c r="AP9" i="9"/>
  <c r="AQ9" i="9"/>
  <c r="D10" i="9"/>
  <c r="E10" i="9"/>
  <c r="F10" i="9"/>
  <c r="G10" i="9"/>
  <c r="H10" i="9"/>
  <c r="I10" i="9"/>
  <c r="J10" i="9"/>
  <c r="K10" i="9"/>
  <c r="L10" i="9"/>
  <c r="M10" i="9"/>
  <c r="N10" i="9"/>
  <c r="O10" i="9"/>
  <c r="P10" i="9"/>
  <c r="Q10" i="9"/>
  <c r="R10" i="9"/>
  <c r="S10" i="9"/>
  <c r="T10" i="9"/>
  <c r="U10" i="9"/>
  <c r="V10" i="9"/>
  <c r="W10" i="9"/>
  <c r="X10" i="9"/>
  <c r="Y10" i="9"/>
  <c r="Z10" i="9"/>
  <c r="AA10" i="9"/>
  <c r="AB10" i="9"/>
  <c r="AC10" i="9"/>
  <c r="AD10" i="9"/>
  <c r="AE10" i="9"/>
  <c r="AF10" i="9"/>
  <c r="AG10" i="9"/>
  <c r="AH10" i="9"/>
  <c r="AI10" i="9"/>
  <c r="AJ10" i="9"/>
  <c r="AK10" i="9"/>
  <c r="AL10" i="9"/>
  <c r="AM10" i="9"/>
  <c r="AN10" i="9"/>
  <c r="AO10" i="9"/>
  <c r="AP10" i="9"/>
  <c r="AQ10" i="9"/>
  <c r="C11" i="9"/>
  <c r="D11" i="9"/>
  <c r="E11" i="9"/>
  <c r="F11" i="9"/>
  <c r="G11" i="9"/>
  <c r="H11" i="9"/>
  <c r="I11" i="9"/>
  <c r="J11" i="9"/>
  <c r="K11" i="9"/>
  <c r="L11" i="9"/>
  <c r="M11" i="9"/>
  <c r="N11" i="9"/>
  <c r="O11" i="9"/>
  <c r="P11" i="9"/>
  <c r="Q11" i="9"/>
  <c r="R11" i="9"/>
  <c r="S11" i="9"/>
  <c r="T11" i="9"/>
  <c r="U11" i="9"/>
  <c r="V11" i="9"/>
  <c r="W11" i="9"/>
  <c r="X11" i="9"/>
  <c r="Y11" i="9"/>
  <c r="Z11" i="9"/>
  <c r="AA11" i="9"/>
  <c r="AB11" i="9"/>
  <c r="AC11" i="9"/>
  <c r="AD11" i="9"/>
  <c r="AE11" i="9"/>
  <c r="AF11" i="9"/>
  <c r="AG11" i="9"/>
  <c r="AH11" i="9"/>
  <c r="AI11" i="9"/>
  <c r="AJ11" i="9"/>
  <c r="AK11" i="9"/>
  <c r="AL11" i="9"/>
  <c r="AM11" i="9"/>
  <c r="AN11" i="9"/>
  <c r="AO11" i="9"/>
  <c r="AP11" i="9"/>
  <c r="AQ11" i="9"/>
  <c r="O12" i="9"/>
  <c r="P12" i="9"/>
  <c r="Q12" i="9"/>
  <c r="R12" i="9"/>
  <c r="S12" i="9"/>
  <c r="T12" i="9"/>
  <c r="U12" i="9"/>
  <c r="V12" i="9"/>
  <c r="W12" i="9"/>
  <c r="X12" i="9"/>
  <c r="Y12" i="9"/>
  <c r="Z12" i="9"/>
  <c r="AA12" i="9"/>
  <c r="AB12" i="9"/>
  <c r="AC12" i="9"/>
  <c r="AD12" i="9"/>
  <c r="AE12" i="9"/>
  <c r="AF12" i="9"/>
  <c r="AG12" i="9"/>
  <c r="AH12" i="9"/>
  <c r="AI12" i="9"/>
  <c r="AJ12" i="9"/>
  <c r="AK12" i="9"/>
  <c r="AL12" i="9"/>
  <c r="AM12" i="9"/>
  <c r="AN12" i="9"/>
  <c r="AO12" i="9"/>
  <c r="AP12" i="9"/>
  <c r="AQ12" i="9"/>
  <c r="C13" i="9"/>
  <c r="D13" i="9"/>
  <c r="E13" i="9"/>
  <c r="F13" i="9"/>
  <c r="G13" i="9"/>
  <c r="H13" i="9"/>
  <c r="I13" i="9"/>
  <c r="J13" i="9"/>
  <c r="K13" i="9"/>
  <c r="L13" i="9"/>
  <c r="M13" i="9"/>
  <c r="N13" i="9"/>
  <c r="O13" i="9"/>
  <c r="P13" i="9"/>
  <c r="Q13" i="9"/>
  <c r="R13" i="9"/>
  <c r="S13" i="9"/>
  <c r="T13" i="9"/>
  <c r="U13" i="9"/>
  <c r="V13" i="9"/>
  <c r="W13" i="9"/>
  <c r="X13" i="9"/>
  <c r="Y13" i="9"/>
  <c r="Z13" i="9"/>
  <c r="AA13" i="9"/>
  <c r="AB13" i="9"/>
  <c r="AC13" i="9"/>
  <c r="AD13" i="9"/>
  <c r="AE13" i="9"/>
  <c r="AF13" i="9"/>
  <c r="AG13" i="9"/>
  <c r="AH13" i="9"/>
  <c r="AI13" i="9"/>
  <c r="AJ13" i="9"/>
  <c r="AK13" i="9"/>
  <c r="AL13" i="9"/>
  <c r="AM13" i="9"/>
  <c r="AN13" i="9"/>
  <c r="AO13" i="9"/>
  <c r="AP13" i="9"/>
  <c r="AQ13" i="9"/>
  <c r="C14" i="9"/>
  <c r="D14" i="9"/>
  <c r="E14" i="9"/>
  <c r="F14" i="9"/>
  <c r="G14" i="9"/>
  <c r="H14" i="9"/>
  <c r="I14" i="9"/>
  <c r="J14" i="9"/>
  <c r="K14" i="9"/>
  <c r="L14" i="9"/>
  <c r="M14" i="9"/>
  <c r="N14" i="9"/>
  <c r="O14" i="9"/>
  <c r="P14" i="9"/>
  <c r="Q14" i="9"/>
  <c r="R14" i="9"/>
  <c r="S14" i="9"/>
  <c r="T14" i="9"/>
  <c r="U14" i="9"/>
  <c r="V14" i="9"/>
  <c r="W14" i="9"/>
  <c r="X14" i="9"/>
  <c r="Y14" i="9"/>
  <c r="Z14" i="9"/>
  <c r="AA14" i="9"/>
  <c r="AB14" i="9"/>
  <c r="AC14" i="9"/>
  <c r="AD14" i="9"/>
  <c r="AE14" i="9"/>
  <c r="AF14" i="9"/>
  <c r="AG14" i="9"/>
  <c r="AH14" i="9"/>
  <c r="AI14" i="9"/>
  <c r="AJ14" i="9"/>
  <c r="AK14" i="9"/>
  <c r="AL14" i="9"/>
  <c r="AM14" i="9"/>
  <c r="AN14" i="9"/>
  <c r="AO14" i="9"/>
  <c r="AP14" i="9"/>
  <c r="AQ14" i="9"/>
  <c r="C15" i="9"/>
  <c r="D15" i="9"/>
  <c r="E15" i="9"/>
  <c r="F15" i="9"/>
  <c r="G15" i="9"/>
  <c r="H15" i="9"/>
  <c r="I15" i="9"/>
  <c r="J15" i="9"/>
  <c r="K15" i="9"/>
  <c r="L15" i="9"/>
  <c r="M15" i="9"/>
  <c r="N15" i="9"/>
  <c r="O15" i="9"/>
  <c r="P15" i="9"/>
  <c r="Q15" i="9"/>
  <c r="R15" i="9"/>
  <c r="S15" i="9"/>
  <c r="T15" i="9"/>
  <c r="U15" i="9"/>
  <c r="V15" i="9"/>
  <c r="W15" i="9"/>
  <c r="X15" i="9"/>
  <c r="Y15" i="9"/>
  <c r="Z15" i="9"/>
  <c r="AA15" i="9"/>
  <c r="AB15" i="9"/>
  <c r="AC15" i="9"/>
  <c r="AD15" i="9"/>
  <c r="AE15" i="9"/>
  <c r="AF15" i="9"/>
  <c r="AG15" i="9"/>
  <c r="AH15" i="9"/>
  <c r="AI15" i="9"/>
  <c r="AJ15" i="9"/>
  <c r="AK15" i="9"/>
  <c r="AL15" i="9"/>
  <c r="AM15" i="9"/>
  <c r="AN15" i="9"/>
  <c r="AO15" i="9"/>
  <c r="AP15" i="9"/>
  <c r="AQ15" i="9"/>
  <c r="C16" i="9"/>
  <c r="D16" i="9"/>
  <c r="E16" i="9"/>
  <c r="F16" i="9"/>
  <c r="G16" i="9"/>
  <c r="H16" i="9"/>
  <c r="I16" i="9"/>
  <c r="J16" i="9"/>
  <c r="K16" i="9"/>
  <c r="L16" i="9"/>
  <c r="M16" i="9"/>
  <c r="N16" i="9"/>
  <c r="O16" i="9"/>
  <c r="P16" i="9"/>
  <c r="Q16" i="9"/>
  <c r="R16" i="9"/>
  <c r="S16" i="9"/>
  <c r="T16" i="9"/>
  <c r="U16" i="9"/>
  <c r="V16" i="9"/>
  <c r="W16" i="9"/>
  <c r="X16" i="9"/>
  <c r="Y16" i="9"/>
  <c r="Z16" i="9"/>
  <c r="AA16" i="9"/>
  <c r="AB16" i="9"/>
  <c r="AC16" i="9"/>
  <c r="AD16" i="9"/>
  <c r="AE16" i="9"/>
  <c r="AF16" i="9"/>
  <c r="AG16" i="9"/>
  <c r="AH16" i="9"/>
  <c r="AI16" i="9"/>
  <c r="AJ16" i="9"/>
  <c r="AK16" i="9"/>
  <c r="AL16" i="9"/>
  <c r="AM16" i="9"/>
  <c r="AN16" i="9"/>
  <c r="AO16" i="9"/>
  <c r="AP16" i="9"/>
  <c r="AQ16" i="9"/>
  <c r="O17" i="9"/>
  <c r="P17" i="9"/>
  <c r="Q17" i="9"/>
  <c r="R17" i="9"/>
  <c r="S17" i="9"/>
  <c r="T17" i="9"/>
  <c r="U17" i="9"/>
  <c r="V17" i="9"/>
  <c r="W17" i="9"/>
  <c r="X17" i="9"/>
  <c r="Y17" i="9"/>
  <c r="Z17" i="9"/>
  <c r="AA17" i="9"/>
  <c r="AB17" i="9"/>
  <c r="AC17" i="9"/>
  <c r="AD17" i="9"/>
  <c r="AE17" i="9"/>
  <c r="AF17" i="9"/>
  <c r="AG17" i="9"/>
  <c r="AH17" i="9"/>
  <c r="AI17" i="9"/>
  <c r="AJ17" i="9"/>
  <c r="AK17" i="9"/>
  <c r="AL17" i="9"/>
  <c r="AM17" i="9"/>
  <c r="AN17" i="9"/>
  <c r="AO17" i="9"/>
  <c r="AP17" i="9"/>
  <c r="AQ17" i="9"/>
  <c r="S18" i="9"/>
  <c r="S18" i="6" s="1"/>
  <c r="T18" i="9"/>
  <c r="U18" i="9"/>
  <c r="V18" i="9"/>
  <c r="W18" i="9"/>
  <c r="X18" i="9"/>
  <c r="Y18" i="9"/>
  <c r="Z18" i="9"/>
  <c r="AA18" i="9"/>
  <c r="AB18" i="9"/>
  <c r="AC18" i="9"/>
  <c r="AD18" i="9"/>
  <c r="AE18" i="9"/>
  <c r="AF18" i="9"/>
  <c r="AG18" i="9"/>
  <c r="AH18" i="9"/>
  <c r="AI18" i="9"/>
  <c r="AJ18" i="9"/>
  <c r="AK18" i="9"/>
  <c r="AL18" i="9"/>
  <c r="AM18" i="9"/>
  <c r="AN18" i="9"/>
  <c r="AO18" i="9"/>
  <c r="AP18" i="9"/>
  <c r="AQ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AG19" i="9"/>
  <c r="AH19" i="9"/>
  <c r="AI19" i="9"/>
  <c r="AJ19" i="9"/>
  <c r="AK19" i="9"/>
  <c r="AL19" i="9"/>
  <c r="AM19" i="9"/>
  <c r="AN19" i="9"/>
  <c r="AO19" i="9"/>
  <c r="AP19" i="9"/>
  <c r="AQ19" i="9"/>
  <c r="C20" i="9"/>
  <c r="D20" i="9"/>
  <c r="E20" i="9"/>
  <c r="F20" i="9"/>
  <c r="G20" i="9"/>
  <c r="H20" i="9"/>
  <c r="I20" i="9"/>
  <c r="J20" i="9"/>
  <c r="K20" i="9"/>
  <c r="L20" i="9"/>
  <c r="M20" i="9"/>
  <c r="N20" i="9"/>
  <c r="O20" i="9"/>
  <c r="P20" i="9"/>
  <c r="Q20" i="9"/>
  <c r="R20" i="9"/>
  <c r="S20" i="9"/>
  <c r="T20" i="9"/>
  <c r="U20" i="9"/>
  <c r="V20" i="9"/>
  <c r="W20" i="9"/>
  <c r="X20" i="9"/>
  <c r="Y20" i="9"/>
  <c r="Z20" i="9"/>
  <c r="AA20" i="9"/>
  <c r="AB20" i="9"/>
  <c r="AC20" i="9"/>
  <c r="AD20" i="9"/>
  <c r="AE20" i="9"/>
  <c r="AF20" i="9"/>
  <c r="AG20" i="9"/>
  <c r="AH20" i="9"/>
  <c r="AI20" i="9"/>
  <c r="AJ20" i="9"/>
  <c r="AK20" i="9"/>
  <c r="AL20" i="9"/>
  <c r="AM20" i="9"/>
  <c r="AN20" i="9"/>
  <c r="AO20" i="9"/>
  <c r="AP20" i="9"/>
  <c r="AQ20" i="9"/>
  <c r="J21" i="9"/>
  <c r="K21" i="9"/>
  <c r="L21" i="9"/>
  <c r="M21" i="9"/>
  <c r="N21" i="9"/>
  <c r="O21" i="9"/>
  <c r="P21" i="9"/>
  <c r="Q21" i="9"/>
  <c r="R21" i="9"/>
  <c r="S21" i="9"/>
  <c r="T21" i="9"/>
  <c r="U21" i="9"/>
  <c r="V21" i="9"/>
  <c r="W21" i="9"/>
  <c r="X21" i="9"/>
  <c r="Y21" i="9"/>
  <c r="Z21" i="9"/>
  <c r="AA21" i="9"/>
  <c r="AB21" i="9"/>
  <c r="AC21" i="9"/>
  <c r="AD21" i="9"/>
  <c r="AE21" i="9"/>
  <c r="AF21" i="9"/>
  <c r="AG21" i="9"/>
  <c r="AH21" i="9"/>
  <c r="AI21" i="9"/>
  <c r="AJ21" i="9"/>
  <c r="AK21" i="9"/>
  <c r="AL21" i="9"/>
  <c r="AM21" i="9"/>
  <c r="AN21" i="9"/>
  <c r="AO21" i="9"/>
  <c r="AP21" i="9"/>
  <c r="AQ21"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AG22" i="9"/>
  <c r="AH22" i="9"/>
  <c r="AI22" i="9"/>
  <c r="AJ22" i="9"/>
  <c r="AK22" i="9"/>
  <c r="AL22" i="9"/>
  <c r="AM22" i="9"/>
  <c r="AN22" i="9"/>
  <c r="AO22" i="9"/>
  <c r="AP22" i="9"/>
  <c r="AQ22" i="9"/>
  <c r="P23" i="9"/>
  <c r="Q23" i="9"/>
  <c r="R23" i="9"/>
  <c r="S23" i="9"/>
  <c r="T23" i="9"/>
  <c r="U23" i="9"/>
  <c r="V23" i="9"/>
  <c r="W23" i="9"/>
  <c r="X23" i="9"/>
  <c r="Y23" i="9"/>
  <c r="Z23" i="9"/>
  <c r="AA23" i="9"/>
  <c r="AB23" i="9"/>
  <c r="AC23" i="9"/>
  <c r="AD23" i="9"/>
  <c r="AE23" i="9"/>
  <c r="AF23" i="9"/>
  <c r="AG23" i="9"/>
  <c r="AH23" i="9"/>
  <c r="AI23" i="9"/>
  <c r="AJ23" i="9"/>
  <c r="AK23" i="9"/>
  <c r="AL23" i="9"/>
  <c r="AM23" i="9"/>
  <c r="AN23" i="9"/>
  <c r="AO23" i="9"/>
  <c r="AP23" i="9"/>
  <c r="AQ23" i="9"/>
  <c r="C24" i="9"/>
  <c r="D24" i="9"/>
  <c r="E24" i="9"/>
  <c r="F24" i="9"/>
  <c r="G24" i="9"/>
  <c r="H24" i="9"/>
  <c r="I24" i="9"/>
  <c r="J24" i="9"/>
  <c r="K24" i="9"/>
  <c r="L24" i="9"/>
  <c r="M24" i="9"/>
  <c r="N24" i="9"/>
  <c r="O24" i="9"/>
  <c r="P24" i="9"/>
  <c r="Q24" i="9"/>
  <c r="R24" i="9"/>
  <c r="S24" i="9"/>
  <c r="T24" i="9"/>
  <c r="U24" i="9"/>
  <c r="V24" i="9"/>
  <c r="W24" i="9"/>
  <c r="X24" i="9"/>
  <c r="Y24" i="9"/>
  <c r="Z24" i="9"/>
  <c r="AA24" i="9"/>
  <c r="AB24" i="9"/>
  <c r="AC24" i="9"/>
  <c r="AD24" i="9"/>
  <c r="AE24" i="9"/>
  <c r="AF24" i="9"/>
  <c r="AG24" i="9"/>
  <c r="AH24" i="9"/>
  <c r="AI24" i="9"/>
  <c r="AJ24" i="9"/>
  <c r="AK24" i="9"/>
  <c r="AL24" i="9"/>
  <c r="AM24" i="9"/>
  <c r="AN24" i="9"/>
  <c r="AO24" i="9"/>
  <c r="AP24" i="9"/>
  <c r="AQ24"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AG25" i="9"/>
  <c r="AH25" i="9"/>
  <c r="AI25" i="9"/>
  <c r="AJ25" i="9"/>
  <c r="AK25" i="9"/>
  <c r="AL25" i="9"/>
  <c r="AM25" i="9"/>
  <c r="AN25" i="9"/>
  <c r="AO25" i="9"/>
  <c r="AP25" i="9"/>
  <c r="AQ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AG26" i="9"/>
  <c r="AH26" i="9"/>
  <c r="AI26" i="9"/>
  <c r="AJ26" i="9"/>
  <c r="AK26" i="9"/>
  <c r="AL26" i="9"/>
  <c r="AM26" i="9"/>
  <c r="AN26" i="9"/>
  <c r="AO26" i="9"/>
  <c r="AP26" i="9"/>
  <c r="AQ26" i="9"/>
  <c r="C27" i="9"/>
  <c r="D27" i="9"/>
  <c r="E27" i="9"/>
  <c r="F27" i="9"/>
  <c r="G27" i="9"/>
  <c r="H27" i="9"/>
  <c r="I27" i="9"/>
  <c r="J27" i="9"/>
  <c r="K27" i="9"/>
  <c r="L27" i="9"/>
  <c r="M27" i="9"/>
  <c r="N27" i="9"/>
  <c r="O27" i="9"/>
  <c r="P27" i="9"/>
  <c r="Q27" i="9"/>
  <c r="R27" i="9"/>
  <c r="S27" i="9"/>
  <c r="T27" i="9"/>
  <c r="U27" i="9"/>
  <c r="V27" i="9"/>
  <c r="W27" i="9"/>
  <c r="X27" i="9"/>
  <c r="Y27" i="9"/>
  <c r="Z27" i="9"/>
  <c r="AA27" i="9"/>
  <c r="AB27" i="9"/>
  <c r="AC27" i="9"/>
  <c r="AD27" i="9"/>
  <c r="AE27" i="9"/>
  <c r="AF27" i="9"/>
  <c r="AG27" i="9"/>
  <c r="AH27" i="9"/>
  <c r="AI27" i="9"/>
  <c r="AJ27" i="9"/>
  <c r="AK27" i="9"/>
  <c r="AL27" i="9"/>
  <c r="AM27" i="9"/>
  <c r="AN27" i="9"/>
  <c r="AO27" i="9"/>
  <c r="AP27" i="9"/>
  <c r="AQ27" i="9"/>
  <c r="C28" i="9"/>
  <c r="D28" i="9"/>
  <c r="E28" i="9"/>
  <c r="F28" i="9"/>
  <c r="G28" i="9"/>
  <c r="H28" i="9"/>
  <c r="I28" i="9"/>
  <c r="J28" i="9"/>
  <c r="K28" i="9"/>
  <c r="L28" i="9"/>
  <c r="M28" i="9"/>
  <c r="N28" i="9"/>
  <c r="O28" i="9"/>
  <c r="P28" i="9"/>
  <c r="Q28" i="9"/>
  <c r="R28" i="9"/>
  <c r="S28" i="9"/>
  <c r="T28" i="9"/>
  <c r="U28" i="9"/>
  <c r="V28" i="9"/>
  <c r="W28" i="9"/>
  <c r="X28" i="9"/>
  <c r="Y28" i="9"/>
  <c r="Z28" i="9"/>
  <c r="AA28" i="9"/>
  <c r="AB28" i="9"/>
  <c r="AC28" i="9"/>
  <c r="AD28" i="9"/>
  <c r="AE28" i="9"/>
  <c r="AF28" i="9"/>
  <c r="AG28" i="9"/>
  <c r="AH28" i="9"/>
  <c r="AI28" i="9"/>
  <c r="AJ28" i="9"/>
  <c r="AK28" i="9"/>
  <c r="AL28" i="9"/>
  <c r="AM28" i="9"/>
  <c r="AN28" i="9"/>
  <c r="AO28" i="9"/>
  <c r="AP28" i="9"/>
  <c r="AQ28" i="9"/>
  <c r="C29" i="9"/>
  <c r="D29" i="9"/>
  <c r="E29" i="9"/>
  <c r="F29" i="9"/>
  <c r="G29" i="9"/>
  <c r="H29" i="9"/>
  <c r="I29" i="9"/>
  <c r="J29" i="9"/>
  <c r="K29" i="9"/>
  <c r="L29" i="9"/>
  <c r="M29" i="9"/>
  <c r="N29" i="9"/>
  <c r="O29" i="9"/>
  <c r="P29" i="9"/>
  <c r="Q29" i="9"/>
  <c r="R29" i="9"/>
  <c r="S29" i="9"/>
  <c r="T29" i="9"/>
  <c r="U29" i="9"/>
  <c r="V29" i="9"/>
  <c r="W29" i="9"/>
  <c r="X29" i="9"/>
  <c r="Y29" i="9"/>
  <c r="Z29" i="9"/>
  <c r="AA29" i="9"/>
  <c r="AB29" i="9"/>
  <c r="AC29" i="9"/>
  <c r="AD29" i="9"/>
  <c r="AE29" i="9"/>
  <c r="AF29" i="9"/>
  <c r="AG29" i="9"/>
  <c r="AH29" i="9"/>
  <c r="AI29" i="9"/>
  <c r="AJ29" i="9"/>
  <c r="AK29" i="9"/>
  <c r="AL29" i="9"/>
  <c r="AM29" i="9"/>
  <c r="AN29" i="9"/>
  <c r="AO29" i="9"/>
  <c r="AP29" i="9"/>
  <c r="AQ29" i="9"/>
  <c r="C30" i="9"/>
  <c r="D30" i="9"/>
  <c r="E30" i="9"/>
  <c r="F30" i="9"/>
  <c r="G30"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AL30" i="9"/>
  <c r="AM30" i="9"/>
  <c r="AN30" i="9"/>
  <c r="AO30" i="9"/>
  <c r="AP30" i="9"/>
  <c r="AQ30" i="9"/>
  <c r="C31" i="9"/>
  <c r="D31" i="9"/>
  <c r="E31" i="9"/>
  <c r="F31" i="9"/>
  <c r="G31" i="9"/>
  <c r="H31" i="9"/>
  <c r="I31" i="9"/>
  <c r="J31" i="9"/>
  <c r="K31" i="9"/>
  <c r="L31" i="9"/>
  <c r="M31" i="9"/>
  <c r="N31" i="9"/>
  <c r="O31" i="9"/>
  <c r="P31" i="9"/>
  <c r="Q31" i="9"/>
  <c r="R31" i="9"/>
  <c r="S31" i="9"/>
  <c r="T31" i="9"/>
  <c r="U31" i="9"/>
  <c r="V31" i="9"/>
  <c r="W31" i="9"/>
  <c r="X31" i="9"/>
  <c r="Y31" i="9"/>
  <c r="Z31" i="9"/>
  <c r="AA31" i="9"/>
  <c r="AB31" i="9"/>
  <c r="AC31" i="9"/>
  <c r="AD31" i="9"/>
  <c r="AE31" i="9"/>
  <c r="AF31" i="9"/>
  <c r="AG31" i="9"/>
  <c r="AH31" i="9"/>
  <c r="AI31" i="9"/>
  <c r="AJ31" i="9"/>
  <c r="AK31" i="9"/>
  <c r="AL31" i="9"/>
  <c r="AM31" i="9"/>
  <c r="AN31" i="9"/>
  <c r="AO31" i="9"/>
  <c r="AP31" i="9"/>
  <c r="AQ31" i="9"/>
  <c r="C32" i="9"/>
  <c r="D32" i="9"/>
  <c r="E32" i="9"/>
  <c r="F32" i="9"/>
  <c r="G32" i="9"/>
  <c r="H32" i="9"/>
  <c r="I32" i="9"/>
  <c r="J32" i="9"/>
  <c r="K32" i="9"/>
  <c r="L32" i="9"/>
  <c r="M32" i="9"/>
  <c r="N32" i="9"/>
  <c r="O32" i="9"/>
  <c r="P32" i="9"/>
  <c r="Q32" i="9"/>
  <c r="R32" i="9"/>
  <c r="S32" i="9"/>
  <c r="T32" i="9"/>
  <c r="U32" i="9"/>
  <c r="V32" i="9"/>
  <c r="W32" i="9"/>
  <c r="X32" i="9"/>
  <c r="Y32" i="9"/>
  <c r="Z32" i="9"/>
  <c r="AA32" i="9"/>
  <c r="AB32" i="9"/>
  <c r="AC32" i="9"/>
  <c r="AD32" i="9"/>
  <c r="AE32" i="9"/>
  <c r="AF32" i="9"/>
  <c r="AG32" i="9"/>
  <c r="AH32" i="9"/>
  <c r="AI32" i="9"/>
  <c r="AJ32" i="9"/>
  <c r="AK32" i="9"/>
  <c r="AL32" i="9"/>
  <c r="AM32" i="9"/>
  <c r="AN32" i="9"/>
  <c r="AO32" i="9"/>
  <c r="AP32" i="9"/>
  <c r="AQ32" i="9"/>
  <c r="C33" i="9"/>
  <c r="D33" i="9"/>
  <c r="E33" i="9"/>
  <c r="F33" i="9"/>
  <c r="G33" i="9"/>
  <c r="H33" i="9"/>
  <c r="I33" i="9"/>
  <c r="J33" i="9"/>
  <c r="K33" i="9"/>
  <c r="L33" i="9"/>
  <c r="M33" i="9"/>
  <c r="N33" i="9"/>
  <c r="O33" i="9"/>
  <c r="P33" i="9"/>
  <c r="Q33" i="9"/>
  <c r="R33" i="9"/>
  <c r="S33" i="9"/>
  <c r="T33" i="9"/>
  <c r="U33" i="9"/>
  <c r="V33" i="9"/>
  <c r="W33" i="9"/>
  <c r="X33" i="9"/>
  <c r="Y33" i="9"/>
  <c r="Z33" i="9"/>
  <c r="AA33" i="9"/>
  <c r="AB33" i="9"/>
  <c r="AC33" i="9"/>
  <c r="AD33" i="9"/>
  <c r="AE33" i="9"/>
  <c r="AF33" i="9"/>
  <c r="AG33" i="9"/>
  <c r="AH33" i="9"/>
  <c r="AI33" i="9"/>
  <c r="AJ33" i="9"/>
  <c r="AK33" i="9"/>
  <c r="AL33" i="9"/>
  <c r="AM33" i="9"/>
  <c r="AN33" i="9"/>
  <c r="AO33" i="9"/>
  <c r="AP33" i="9"/>
  <c r="AQ33" i="9"/>
  <c r="C34" i="9"/>
  <c r="D34" i="9"/>
  <c r="E34" i="9"/>
  <c r="F34" i="9"/>
  <c r="G34" i="9"/>
  <c r="H34" i="9"/>
  <c r="I34" i="9"/>
  <c r="J34" i="9"/>
  <c r="K34" i="9"/>
  <c r="L34" i="9"/>
  <c r="M34" i="9"/>
  <c r="N34" i="9"/>
  <c r="O34" i="9"/>
  <c r="P34" i="9"/>
  <c r="Q34" i="9"/>
  <c r="R34" i="9"/>
  <c r="S34" i="9"/>
  <c r="T34" i="9"/>
  <c r="U34" i="9"/>
  <c r="V34" i="9"/>
  <c r="W34" i="9"/>
  <c r="X34" i="9"/>
  <c r="Y34" i="9"/>
  <c r="Z34" i="9"/>
  <c r="AA34" i="9"/>
  <c r="AB34" i="9"/>
  <c r="AC34" i="9"/>
  <c r="AD34" i="9"/>
  <c r="AE34" i="9"/>
  <c r="AF34" i="9"/>
  <c r="AG34" i="9"/>
  <c r="AH34" i="9"/>
  <c r="AI34" i="9"/>
  <c r="AJ34" i="9"/>
  <c r="AK34" i="9"/>
  <c r="AL34" i="9"/>
  <c r="AM34" i="9"/>
  <c r="AN34" i="9"/>
  <c r="AO34" i="9"/>
  <c r="AP34" i="9"/>
  <c r="AQ34" i="9"/>
  <c r="C35" i="9"/>
  <c r="D35" i="9"/>
  <c r="E35" i="9"/>
  <c r="F35" i="9"/>
  <c r="G35" i="9"/>
  <c r="H35" i="9"/>
  <c r="I35" i="9"/>
  <c r="J35" i="9"/>
  <c r="K35" i="9"/>
  <c r="L35" i="9"/>
  <c r="M35" i="9"/>
  <c r="N35" i="9"/>
  <c r="O35" i="9"/>
  <c r="P35" i="9"/>
  <c r="Q35" i="9"/>
  <c r="R35" i="9"/>
  <c r="S35" i="9"/>
  <c r="T35" i="9"/>
  <c r="U35" i="9"/>
  <c r="V35" i="9"/>
  <c r="W35" i="9"/>
  <c r="X35" i="9"/>
  <c r="Y35" i="9"/>
  <c r="Z35" i="9"/>
  <c r="AA35" i="9"/>
  <c r="AB35" i="9"/>
  <c r="AC35" i="9"/>
  <c r="AD35" i="9"/>
  <c r="AE35" i="9"/>
  <c r="AF35" i="9"/>
  <c r="AG35" i="9"/>
  <c r="AH35" i="9"/>
  <c r="AI35" i="9"/>
  <c r="AJ35" i="9"/>
  <c r="AK35" i="9"/>
  <c r="AL35" i="9"/>
  <c r="AM35" i="9"/>
  <c r="AN35" i="9"/>
  <c r="AO35" i="9"/>
  <c r="AP35" i="9"/>
  <c r="AQ35" i="9"/>
  <c r="C36" i="9"/>
  <c r="D36" i="9"/>
  <c r="E36" i="9"/>
  <c r="F36" i="9"/>
  <c r="G36" i="9"/>
  <c r="H36" i="9"/>
  <c r="I36" i="9"/>
  <c r="J36" i="9"/>
  <c r="K36" i="9"/>
  <c r="L36" i="9"/>
  <c r="M36" i="9"/>
  <c r="N36" i="9"/>
  <c r="O36" i="9"/>
  <c r="P36" i="9"/>
  <c r="Q36" i="9"/>
  <c r="R36" i="9"/>
  <c r="S36" i="9"/>
  <c r="T36" i="9"/>
  <c r="U36" i="9"/>
  <c r="V36" i="9"/>
  <c r="W36" i="9"/>
  <c r="X36" i="9"/>
  <c r="Y36" i="9"/>
  <c r="Z36" i="9"/>
  <c r="AA36" i="9"/>
  <c r="AB36" i="9"/>
  <c r="AC36" i="9"/>
  <c r="AD36" i="9"/>
  <c r="AE36" i="9"/>
  <c r="AF36" i="9"/>
  <c r="AG36" i="9"/>
  <c r="AH36" i="9"/>
  <c r="AI36" i="9"/>
  <c r="AJ36" i="9"/>
  <c r="AK36" i="9"/>
  <c r="AL36" i="9"/>
  <c r="AM36" i="9"/>
  <c r="AN36" i="9"/>
  <c r="AO36" i="9"/>
  <c r="AP36" i="9"/>
  <c r="AQ36" i="9"/>
  <c r="C37" i="9"/>
  <c r="D37" i="9"/>
  <c r="E37" i="9"/>
  <c r="F37" i="9"/>
  <c r="G37" i="9"/>
  <c r="H37" i="9"/>
  <c r="I37" i="9"/>
  <c r="J37" i="9"/>
  <c r="K37" i="9"/>
  <c r="L37" i="9"/>
  <c r="M37" i="9"/>
  <c r="N37" i="9"/>
  <c r="O37" i="9"/>
  <c r="P37" i="9"/>
  <c r="Q37" i="9"/>
  <c r="R37" i="9"/>
  <c r="S37" i="9"/>
  <c r="T37" i="9"/>
  <c r="U37" i="9"/>
  <c r="V37" i="9"/>
  <c r="W37" i="9"/>
  <c r="X37" i="9"/>
  <c r="Y37" i="9"/>
  <c r="Z37" i="9"/>
  <c r="AA37" i="9"/>
  <c r="AB37" i="9"/>
  <c r="AC37" i="9"/>
  <c r="AD37" i="9"/>
  <c r="AE37" i="9"/>
  <c r="AF37" i="9"/>
  <c r="AG37" i="9"/>
  <c r="AH37" i="9"/>
  <c r="AI37" i="9"/>
  <c r="AJ37" i="9"/>
  <c r="AK37" i="9"/>
  <c r="AL37" i="9"/>
  <c r="AM37" i="9"/>
  <c r="AN37" i="9"/>
  <c r="AO37" i="9"/>
  <c r="AP37" i="9"/>
  <c r="AQ37" i="9"/>
  <c r="C38" i="9"/>
  <c r="D38" i="9"/>
  <c r="E38" i="9"/>
  <c r="F38" i="9"/>
  <c r="G38" i="9"/>
  <c r="H38" i="9"/>
  <c r="I38" i="9"/>
  <c r="J38" i="9"/>
  <c r="K38" i="9"/>
  <c r="L38" i="9"/>
  <c r="M38" i="9"/>
  <c r="N38" i="9"/>
  <c r="O38" i="9"/>
  <c r="P38" i="9"/>
  <c r="Q38" i="9"/>
  <c r="R38" i="9"/>
  <c r="S38" i="9"/>
  <c r="T38" i="9"/>
  <c r="U38" i="9"/>
  <c r="V38" i="9"/>
  <c r="W38" i="9"/>
  <c r="X38" i="9"/>
  <c r="Y38" i="9"/>
  <c r="Z38" i="9"/>
  <c r="AA38" i="9"/>
  <c r="AB38" i="9"/>
  <c r="AC38" i="9"/>
  <c r="AD38" i="9"/>
  <c r="AE38" i="9"/>
  <c r="AF38" i="9"/>
  <c r="AG38" i="9"/>
  <c r="AH38" i="9"/>
  <c r="AI38" i="9"/>
  <c r="AJ38" i="9"/>
  <c r="AK38" i="9"/>
  <c r="AL38" i="9"/>
  <c r="AM38" i="9"/>
  <c r="AN38" i="9"/>
  <c r="AO38" i="9"/>
  <c r="AP38" i="9"/>
  <c r="AQ38" i="9"/>
  <c r="C39" i="9"/>
  <c r="D39" i="9"/>
  <c r="E39" i="9"/>
  <c r="F39" i="9"/>
  <c r="G39" i="9"/>
  <c r="H39" i="9"/>
  <c r="I39" i="9"/>
  <c r="J39" i="9"/>
  <c r="K39" i="9"/>
  <c r="L39" i="9"/>
  <c r="M39" i="9"/>
  <c r="N39" i="9"/>
  <c r="O39" i="9"/>
  <c r="P39" i="9"/>
  <c r="Q39" i="9"/>
  <c r="R39" i="9"/>
  <c r="S39" i="9"/>
  <c r="T39" i="9"/>
  <c r="U39" i="9"/>
  <c r="V39" i="9"/>
  <c r="W39" i="9"/>
  <c r="X39" i="9"/>
  <c r="Y39" i="9"/>
  <c r="Z39" i="9"/>
  <c r="AA39" i="9"/>
  <c r="AB39" i="9"/>
  <c r="AC39" i="9"/>
  <c r="AD39" i="9"/>
  <c r="AE39" i="9"/>
  <c r="AF39" i="9"/>
  <c r="AG39" i="9"/>
  <c r="AH39" i="9"/>
  <c r="AI39" i="9"/>
  <c r="AJ39" i="9"/>
  <c r="AK39" i="9"/>
  <c r="AL39" i="9"/>
  <c r="AM39" i="9"/>
  <c r="AN39" i="9"/>
  <c r="AO39" i="9"/>
  <c r="AP39" i="9"/>
  <c r="AQ39" i="9"/>
  <c r="C40" i="9"/>
  <c r="D40" i="9"/>
  <c r="E40" i="9"/>
  <c r="F40" i="9"/>
  <c r="G40" i="9"/>
  <c r="H40" i="9"/>
  <c r="I40" i="9"/>
  <c r="J40" i="9"/>
  <c r="K40" i="9"/>
  <c r="L40" i="9"/>
  <c r="M40" i="9"/>
  <c r="N40" i="9"/>
  <c r="O40" i="9"/>
  <c r="P40" i="9"/>
  <c r="Q40" i="9"/>
  <c r="R40" i="9"/>
  <c r="S40" i="9"/>
  <c r="T40" i="9"/>
  <c r="U40" i="9"/>
  <c r="V40" i="9"/>
  <c r="W40" i="9"/>
  <c r="X40" i="9"/>
  <c r="Y40" i="9"/>
  <c r="Z40" i="9"/>
  <c r="AA40" i="9"/>
  <c r="AB40" i="9"/>
  <c r="AC40" i="9"/>
  <c r="AD40" i="9"/>
  <c r="AE40" i="9"/>
  <c r="AF40" i="9"/>
  <c r="AG40" i="9"/>
  <c r="AH40" i="9"/>
  <c r="AI40" i="9"/>
  <c r="AJ40" i="9"/>
  <c r="AK40" i="9"/>
  <c r="AL40" i="9"/>
  <c r="AM40" i="9"/>
  <c r="AN40" i="9"/>
  <c r="AO40" i="9"/>
  <c r="AP40" i="9"/>
  <c r="AQ40" i="9"/>
  <c r="C41" i="9"/>
  <c r="D41" i="9"/>
  <c r="E41" i="9"/>
  <c r="F41" i="9"/>
  <c r="G41" i="9"/>
  <c r="H41" i="9"/>
  <c r="I41" i="9"/>
  <c r="J41" i="9"/>
  <c r="K41" i="9"/>
  <c r="L41" i="9"/>
  <c r="M41" i="9"/>
  <c r="N41" i="9"/>
  <c r="O41" i="9"/>
  <c r="P41" i="9"/>
  <c r="Q41" i="9"/>
  <c r="R41" i="9"/>
  <c r="S41" i="9"/>
  <c r="T41" i="9"/>
  <c r="U41" i="9"/>
  <c r="V41" i="9"/>
  <c r="W41" i="9"/>
  <c r="X41" i="9"/>
  <c r="Y41" i="9"/>
  <c r="Z41" i="9"/>
  <c r="AA41" i="9"/>
  <c r="AB41" i="9"/>
  <c r="AC41" i="9"/>
  <c r="AD41" i="9"/>
  <c r="AE41" i="9"/>
  <c r="AF41" i="9"/>
  <c r="AG41" i="9"/>
  <c r="AH41" i="9"/>
  <c r="AI41" i="9"/>
  <c r="AJ41" i="9"/>
  <c r="AK41" i="9"/>
  <c r="AL41" i="9"/>
  <c r="AM41" i="9"/>
  <c r="AN41" i="9"/>
  <c r="AO41" i="9"/>
  <c r="AP41" i="9"/>
  <c r="AQ41" i="9"/>
  <c r="C42" i="9"/>
  <c r="D42" i="9"/>
  <c r="E42" i="9"/>
  <c r="F42" i="9"/>
  <c r="G42" i="9"/>
  <c r="H42" i="9"/>
  <c r="I42" i="9"/>
  <c r="J42" i="9"/>
  <c r="K42" i="9"/>
  <c r="L42" i="9"/>
  <c r="M42" i="9"/>
  <c r="N42" i="9"/>
  <c r="O42" i="9"/>
  <c r="P42" i="9"/>
  <c r="Q42" i="9"/>
  <c r="R42" i="9"/>
  <c r="S42" i="9"/>
  <c r="T42" i="9"/>
  <c r="U42" i="9"/>
  <c r="V42" i="9"/>
  <c r="W42" i="9"/>
  <c r="X42" i="9"/>
  <c r="Y42" i="9"/>
  <c r="Z42" i="9"/>
  <c r="AA42" i="9"/>
  <c r="AB42" i="9"/>
  <c r="AC42" i="9"/>
  <c r="AD42" i="9"/>
  <c r="AE42" i="9"/>
  <c r="AF42" i="9"/>
  <c r="AG42" i="9"/>
  <c r="AH42" i="9"/>
  <c r="AI42" i="9"/>
  <c r="AJ42" i="9"/>
  <c r="AK42" i="9"/>
  <c r="AL42" i="9"/>
  <c r="AM42" i="9"/>
  <c r="AN42" i="9"/>
  <c r="AO42" i="9"/>
  <c r="AP42" i="9"/>
  <c r="AQ42" i="9"/>
  <c r="C43" i="9"/>
  <c r="D43" i="9"/>
  <c r="E43" i="9"/>
  <c r="F43" i="9"/>
  <c r="G43" i="9"/>
  <c r="H43" i="9"/>
  <c r="I43" i="9"/>
  <c r="J43" i="9"/>
  <c r="K43" i="9"/>
  <c r="L43" i="9"/>
  <c r="M43" i="9"/>
  <c r="N43" i="9"/>
  <c r="O43" i="9"/>
  <c r="P43" i="9"/>
  <c r="Q43" i="9"/>
  <c r="R43" i="9"/>
  <c r="S43" i="9"/>
  <c r="T43" i="9"/>
  <c r="U43" i="9"/>
  <c r="V43" i="9"/>
  <c r="W43" i="9"/>
  <c r="X43" i="9"/>
  <c r="Y43" i="9"/>
  <c r="Z43" i="9"/>
  <c r="AA43" i="9"/>
  <c r="AB43" i="9"/>
  <c r="AC43" i="9"/>
  <c r="AD43" i="9"/>
  <c r="AE43" i="9"/>
  <c r="AF43" i="9"/>
  <c r="AG43" i="9"/>
  <c r="AH43" i="9"/>
  <c r="AI43" i="9"/>
  <c r="AJ43" i="9"/>
  <c r="AK43" i="9"/>
  <c r="AL43" i="9"/>
  <c r="AM43" i="9"/>
  <c r="AN43" i="9"/>
  <c r="AO43" i="9"/>
  <c r="AP43" i="9"/>
  <c r="AQ43" i="9"/>
  <c r="P44" i="9"/>
  <c r="Q44" i="9"/>
  <c r="R44" i="9"/>
  <c r="S44" i="9"/>
  <c r="T44" i="9"/>
  <c r="U44" i="9"/>
  <c r="V44" i="9"/>
  <c r="W44" i="9"/>
  <c r="X44" i="9"/>
  <c r="Y44" i="9"/>
  <c r="Z44" i="9"/>
  <c r="AA44" i="9"/>
  <c r="AB44" i="9"/>
  <c r="AC44" i="9"/>
  <c r="AD44" i="9"/>
  <c r="AE44" i="9"/>
  <c r="AF44" i="9"/>
  <c r="AG44" i="9"/>
  <c r="AH44" i="9"/>
  <c r="AI44" i="9"/>
  <c r="AJ44" i="9"/>
  <c r="AK44" i="9"/>
  <c r="AL44" i="9"/>
  <c r="AM44" i="9"/>
  <c r="AN44" i="9"/>
  <c r="AO44" i="9"/>
  <c r="AP44" i="9"/>
  <c r="AQ44" i="9"/>
  <c r="C45" i="9"/>
  <c r="D45" i="9"/>
  <c r="E45" i="9"/>
  <c r="F45" i="9"/>
  <c r="G45" i="9"/>
  <c r="H45" i="9"/>
  <c r="I45" i="9"/>
  <c r="J45" i="9"/>
  <c r="K45" i="9"/>
  <c r="L45" i="9"/>
  <c r="M45" i="9"/>
  <c r="N45" i="9"/>
  <c r="O45" i="9"/>
  <c r="P45" i="9"/>
  <c r="Q45" i="9"/>
  <c r="R45" i="9"/>
  <c r="S45" i="9"/>
  <c r="T45" i="9"/>
  <c r="U45" i="9"/>
  <c r="V45" i="9"/>
  <c r="W45" i="9"/>
  <c r="X45" i="9"/>
  <c r="Y45" i="9"/>
  <c r="Z45" i="9"/>
  <c r="AA45" i="9"/>
  <c r="AB45" i="9"/>
  <c r="AC45" i="9"/>
  <c r="AD45" i="9"/>
  <c r="AE45" i="9"/>
  <c r="AF45" i="9"/>
  <c r="AG45" i="9"/>
  <c r="AH45" i="9"/>
  <c r="AI45" i="9"/>
  <c r="AJ45" i="9"/>
  <c r="AK45" i="9"/>
  <c r="AL45" i="9"/>
  <c r="AM45" i="9"/>
  <c r="AN45" i="9"/>
  <c r="AO45" i="9"/>
  <c r="AP45" i="9"/>
  <c r="AQ45" i="9"/>
  <c r="P46" i="9"/>
  <c r="Q46" i="9"/>
  <c r="R46" i="9"/>
  <c r="S46" i="9"/>
  <c r="T46" i="9"/>
  <c r="U46" i="9"/>
  <c r="V46" i="9"/>
  <c r="W46" i="9"/>
  <c r="X46" i="9"/>
  <c r="Y46" i="9"/>
  <c r="Z46" i="9"/>
  <c r="AA46" i="9"/>
  <c r="AB46" i="9"/>
  <c r="AC46" i="9"/>
  <c r="AD46" i="9"/>
  <c r="AE46" i="9"/>
  <c r="AF46" i="9"/>
  <c r="AG46" i="9"/>
  <c r="AH46" i="9"/>
  <c r="AI46" i="9"/>
  <c r="AJ46" i="9"/>
  <c r="AK46" i="9"/>
  <c r="AL46" i="9"/>
  <c r="AM46" i="9"/>
  <c r="AN46" i="9"/>
  <c r="AO46" i="9"/>
  <c r="AP46" i="9"/>
  <c r="AQ46" i="9"/>
  <c r="C47" i="9"/>
  <c r="D47" i="9"/>
  <c r="E47" i="9"/>
  <c r="F47" i="9"/>
  <c r="G47"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Q47" i="9"/>
  <c r="C48" i="9"/>
  <c r="D48" i="9"/>
  <c r="E48" i="9"/>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C49" i="9"/>
  <c r="D49" i="9"/>
  <c r="E49" i="9"/>
  <c r="F49" i="9"/>
  <c r="G49"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AN49" i="9"/>
  <c r="AO49" i="9"/>
  <c r="AP49" i="9"/>
  <c r="AQ49" i="9"/>
  <c r="C50" i="9"/>
  <c r="D50" i="9"/>
  <c r="E50" i="9"/>
  <c r="F50" i="9"/>
  <c r="G50" i="9"/>
  <c r="H50" i="9"/>
  <c r="I50" i="9"/>
  <c r="J50" i="9"/>
  <c r="K50" i="9"/>
  <c r="L50" i="9"/>
  <c r="M50" i="9"/>
  <c r="N50" i="9"/>
  <c r="O50" i="9"/>
  <c r="P50" i="9"/>
  <c r="Q50" i="9"/>
  <c r="R50" i="9"/>
  <c r="S50" i="9"/>
  <c r="T50" i="9"/>
  <c r="U50" i="9"/>
  <c r="V50" i="9"/>
  <c r="W50" i="9"/>
  <c r="X50" i="9"/>
  <c r="Y50" i="9"/>
  <c r="Z50" i="9"/>
  <c r="AA50" i="9"/>
  <c r="AB50" i="9"/>
  <c r="AC50" i="9"/>
  <c r="AD50" i="9"/>
  <c r="AE50" i="9"/>
  <c r="AF50" i="9"/>
  <c r="AG50" i="9"/>
  <c r="AH50" i="9"/>
  <c r="AI50" i="9"/>
  <c r="AJ50" i="9"/>
  <c r="AK50" i="9"/>
  <c r="AL50" i="9"/>
  <c r="AM50" i="9"/>
  <c r="AN50" i="9"/>
  <c r="AO50" i="9"/>
  <c r="AP50" i="9"/>
  <c r="AQ50" i="9"/>
  <c r="C51" i="9"/>
  <c r="D51" i="9"/>
  <c r="E51" i="9"/>
  <c r="F51" i="9"/>
  <c r="G51" i="9"/>
  <c r="H51" i="9"/>
  <c r="I51" i="9"/>
  <c r="J51" i="9"/>
  <c r="K51" i="9"/>
  <c r="L51" i="9"/>
  <c r="M51" i="9"/>
  <c r="N51" i="9"/>
  <c r="O51" i="9"/>
  <c r="P51" i="9"/>
  <c r="Q51" i="9"/>
  <c r="R51" i="9"/>
  <c r="S51" i="9"/>
  <c r="T51" i="9"/>
  <c r="U51" i="9"/>
  <c r="V51" i="9"/>
  <c r="W51" i="9"/>
  <c r="X51" i="9"/>
  <c r="Y51" i="9"/>
  <c r="Z51" i="9"/>
  <c r="AA51" i="9"/>
  <c r="AB51" i="9"/>
  <c r="AC51" i="9"/>
  <c r="AD51" i="9"/>
  <c r="AE51" i="9"/>
  <c r="AF51" i="9"/>
  <c r="AG51" i="9"/>
  <c r="AH51" i="9"/>
  <c r="AI51" i="9"/>
  <c r="AJ51" i="9"/>
  <c r="AK51" i="9"/>
  <c r="AL51" i="9"/>
  <c r="AM51" i="9"/>
  <c r="AN51" i="9"/>
  <c r="AO51" i="9"/>
  <c r="AP51" i="9"/>
  <c r="AQ51" i="9"/>
  <c r="C52" i="9"/>
  <c r="D52" i="9"/>
  <c r="E52" i="9"/>
  <c r="F52" i="9"/>
  <c r="G52" i="9"/>
  <c r="H52" i="9"/>
  <c r="I52" i="9"/>
  <c r="J52" i="9"/>
  <c r="K52" i="9"/>
  <c r="L52" i="9"/>
  <c r="M52" i="9"/>
  <c r="N52" i="9"/>
  <c r="O52" i="9"/>
  <c r="P52" i="9"/>
  <c r="Q52" i="9"/>
  <c r="R52" i="9"/>
  <c r="S52" i="9"/>
  <c r="T52" i="9"/>
  <c r="U52" i="9"/>
  <c r="V52" i="9"/>
  <c r="W52" i="9"/>
  <c r="X52" i="9"/>
  <c r="Y52" i="9"/>
  <c r="Z52" i="9"/>
  <c r="AA52" i="9"/>
  <c r="AB52" i="9"/>
  <c r="AC52" i="9"/>
  <c r="AD52" i="9"/>
  <c r="AE52" i="9"/>
  <c r="AF52" i="9"/>
  <c r="AG52" i="9"/>
  <c r="AH52" i="9"/>
  <c r="AI52" i="9"/>
  <c r="AJ52" i="9"/>
  <c r="AK52" i="9"/>
  <c r="AL52" i="9"/>
  <c r="AM52" i="9"/>
  <c r="AN52" i="9"/>
  <c r="AO52" i="9"/>
  <c r="AP52" i="9"/>
  <c r="AQ52" i="9"/>
  <c r="C53" i="9"/>
  <c r="D53" i="9"/>
  <c r="E53" i="9"/>
  <c r="F53" i="9"/>
  <c r="G53" i="9"/>
  <c r="H53" i="9"/>
  <c r="I53" i="9"/>
  <c r="J53" i="9"/>
  <c r="K53" i="9"/>
  <c r="L53" i="9"/>
  <c r="M53" i="9"/>
  <c r="N53" i="9"/>
  <c r="O53" i="9"/>
  <c r="P53" i="9"/>
  <c r="Q53" i="9"/>
  <c r="R53" i="9"/>
  <c r="S53" i="9"/>
  <c r="T53" i="9"/>
  <c r="U53" i="9"/>
  <c r="V53" i="9"/>
  <c r="W53" i="9"/>
  <c r="X53" i="9"/>
  <c r="Y53" i="9"/>
  <c r="Z53" i="9"/>
  <c r="AA53" i="9"/>
  <c r="AB53" i="9"/>
  <c r="AC53" i="9"/>
  <c r="AD53" i="9"/>
  <c r="AE53" i="9"/>
  <c r="AF53" i="9"/>
  <c r="AG53" i="9"/>
  <c r="AH53" i="9"/>
  <c r="AI53" i="9"/>
  <c r="AJ53" i="9"/>
  <c r="AK53" i="9"/>
  <c r="AL53" i="9"/>
  <c r="AM53" i="9"/>
  <c r="AN53" i="9"/>
  <c r="AO53" i="9"/>
  <c r="AP53" i="9"/>
  <c r="AQ53" i="9"/>
  <c r="C54" i="9"/>
  <c r="D54" i="9"/>
  <c r="E54" i="9"/>
  <c r="F54" i="9"/>
  <c r="G54" i="9"/>
  <c r="H54" i="9"/>
  <c r="I54" i="9"/>
  <c r="J54" i="9"/>
  <c r="K54" i="9"/>
  <c r="L54" i="9"/>
  <c r="M54" i="9"/>
  <c r="N54" i="9"/>
  <c r="O54" i="9"/>
  <c r="P54" i="9"/>
  <c r="Q54" i="9"/>
  <c r="R54" i="9"/>
  <c r="S54" i="9"/>
  <c r="T54" i="9"/>
  <c r="U54" i="9"/>
  <c r="V54" i="9"/>
  <c r="W54" i="9"/>
  <c r="X54" i="9"/>
  <c r="Y54" i="9"/>
  <c r="Z54" i="9"/>
  <c r="AA54" i="9"/>
  <c r="AB54" i="9"/>
  <c r="AC54" i="9"/>
  <c r="AD54" i="9"/>
  <c r="AE54" i="9"/>
  <c r="AF54" i="9"/>
  <c r="AG54" i="9"/>
  <c r="AH54" i="9"/>
  <c r="AI54" i="9"/>
  <c r="AJ54" i="9"/>
  <c r="AK54" i="9"/>
  <c r="AL54" i="9"/>
  <c r="AM54" i="9"/>
  <c r="AN54" i="9"/>
  <c r="AO54" i="9"/>
  <c r="AP54" i="9"/>
  <c r="AQ54" i="9"/>
  <c r="Q55" i="9"/>
  <c r="R55" i="9"/>
  <c r="S55" i="9"/>
  <c r="T55" i="9"/>
  <c r="U55" i="9"/>
  <c r="V55" i="9"/>
  <c r="W55" i="9"/>
  <c r="X55" i="9"/>
  <c r="Y55" i="9"/>
  <c r="Z55" i="9"/>
  <c r="AA55" i="9"/>
  <c r="AB55" i="9"/>
  <c r="AC55" i="9"/>
  <c r="AD55" i="9"/>
  <c r="AE55" i="9"/>
  <c r="AF55" i="9"/>
  <c r="AG55" i="9"/>
  <c r="AH55" i="9"/>
  <c r="AI55" i="9"/>
  <c r="AJ55" i="9"/>
  <c r="AK55" i="9"/>
  <c r="AL55" i="9"/>
  <c r="AM55" i="9"/>
  <c r="AN55" i="9"/>
  <c r="AO55" i="9"/>
  <c r="AP55" i="9"/>
  <c r="AQ55" i="9"/>
  <c r="O56" i="9"/>
  <c r="P56" i="9"/>
  <c r="Q56" i="9"/>
  <c r="R56" i="9"/>
  <c r="S56" i="9"/>
  <c r="T56" i="9"/>
  <c r="U56" i="9"/>
  <c r="V56" i="9"/>
  <c r="W56" i="9"/>
  <c r="X56" i="9"/>
  <c r="Y56" i="9"/>
  <c r="Z56" i="9"/>
  <c r="AA56" i="9"/>
  <c r="AB56" i="9"/>
  <c r="AC56" i="9"/>
  <c r="AD56" i="9"/>
  <c r="AE56" i="9"/>
  <c r="AF56" i="9"/>
  <c r="AG56" i="9"/>
  <c r="AH56" i="9"/>
  <c r="AI56" i="9"/>
  <c r="AJ56" i="9"/>
  <c r="AK56" i="9"/>
  <c r="AL56" i="9"/>
  <c r="AM56" i="9"/>
  <c r="AN56" i="9"/>
  <c r="AO56" i="9"/>
  <c r="AP56" i="9"/>
  <c r="AQ56" i="9"/>
  <c r="C57" i="9"/>
  <c r="D57" i="9"/>
  <c r="E57" i="9"/>
  <c r="F57" i="9"/>
  <c r="G57" i="9"/>
  <c r="H57" i="9"/>
  <c r="I57" i="9"/>
  <c r="J57" i="9"/>
  <c r="K57" i="9"/>
  <c r="L57" i="9"/>
  <c r="M57" i="9"/>
  <c r="N57" i="9"/>
  <c r="O57" i="9"/>
  <c r="P57" i="9"/>
  <c r="Q57" i="9"/>
  <c r="R57" i="9"/>
  <c r="S57" i="9"/>
  <c r="T57" i="9"/>
  <c r="U57" i="9"/>
  <c r="V57" i="9"/>
  <c r="W57" i="9"/>
  <c r="X57" i="9"/>
  <c r="Y57" i="9"/>
  <c r="Z57" i="9"/>
  <c r="AA57" i="9"/>
  <c r="AB57" i="9"/>
  <c r="AC57" i="9"/>
  <c r="AD57" i="9"/>
  <c r="AE57" i="9"/>
  <c r="AF57" i="9"/>
  <c r="AG57" i="9"/>
  <c r="AH57" i="9"/>
  <c r="AI57" i="9"/>
  <c r="AJ57" i="9"/>
  <c r="AK57" i="9"/>
  <c r="AL57" i="9"/>
  <c r="AM57" i="9"/>
  <c r="AN57" i="9"/>
  <c r="AO57" i="9"/>
  <c r="AP57" i="9"/>
  <c r="AQ57" i="9"/>
  <c r="C58" i="9"/>
  <c r="D58" i="9"/>
  <c r="E58" i="9"/>
  <c r="F58" i="9"/>
  <c r="G58" i="9"/>
  <c r="H58" i="9"/>
  <c r="I58" i="9"/>
  <c r="J58" i="9"/>
  <c r="K58" i="9"/>
  <c r="L58" i="9"/>
  <c r="M58" i="9"/>
  <c r="N58" i="9"/>
  <c r="O58" i="9"/>
  <c r="P58" i="9"/>
  <c r="Q58" i="9"/>
  <c r="R58" i="9"/>
  <c r="S58" i="9"/>
  <c r="T58" i="9"/>
  <c r="U58" i="9"/>
  <c r="V58" i="9"/>
  <c r="W58" i="9"/>
  <c r="X58" i="9"/>
  <c r="Y58" i="9"/>
  <c r="Z58" i="9"/>
  <c r="AA58" i="9"/>
  <c r="AB58" i="9"/>
  <c r="AC58" i="9"/>
  <c r="AD58" i="9"/>
  <c r="AE58" i="9"/>
  <c r="AF58" i="9"/>
  <c r="AG58" i="9"/>
  <c r="AH58" i="9"/>
  <c r="AI58" i="9"/>
  <c r="AJ58" i="9"/>
  <c r="AK58" i="9"/>
  <c r="AL58" i="9"/>
  <c r="AM58" i="9"/>
  <c r="AN58" i="9"/>
  <c r="AO58" i="9"/>
  <c r="AP58" i="9"/>
  <c r="AQ58" i="9"/>
  <c r="C59" i="9"/>
  <c r="D59" i="9"/>
  <c r="E59" i="9"/>
  <c r="F59" i="9"/>
  <c r="G59" i="9"/>
  <c r="H59" i="9"/>
  <c r="I59" i="9"/>
  <c r="J59" i="9"/>
  <c r="K59" i="9"/>
  <c r="L59" i="9"/>
  <c r="M59" i="9"/>
  <c r="N59" i="9"/>
  <c r="O59" i="9"/>
  <c r="P59" i="9"/>
  <c r="Q59" i="9"/>
  <c r="R59" i="9"/>
  <c r="S59" i="9"/>
  <c r="T59" i="9"/>
  <c r="U59" i="9"/>
  <c r="V59" i="9"/>
  <c r="W59" i="9"/>
  <c r="X59" i="9"/>
  <c r="Y59" i="9"/>
  <c r="Z59" i="9"/>
  <c r="AA59" i="9"/>
  <c r="AB59" i="9"/>
  <c r="AC59" i="9"/>
  <c r="AD59" i="9"/>
  <c r="AE59" i="9"/>
  <c r="AF59" i="9"/>
  <c r="AG59" i="9"/>
  <c r="AH59" i="9"/>
  <c r="AI59" i="9"/>
  <c r="AJ59" i="9"/>
  <c r="AK59" i="9"/>
  <c r="AL59" i="9"/>
  <c r="AM59" i="9"/>
  <c r="AN59" i="9"/>
  <c r="AO59" i="9"/>
  <c r="AP59" i="9"/>
  <c r="AQ59" i="9"/>
  <c r="C60" i="9"/>
  <c r="D60" i="9"/>
  <c r="E60" i="9"/>
  <c r="F60" i="9"/>
  <c r="G60" i="9"/>
  <c r="H60" i="9"/>
  <c r="I60" i="9"/>
  <c r="J60" i="9"/>
  <c r="K60" i="9"/>
  <c r="L60" i="9"/>
  <c r="M60" i="9"/>
  <c r="N60" i="9"/>
  <c r="O60" i="9"/>
  <c r="P60" i="9"/>
  <c r="Q60" i="9"/>
  <c r="R60" i="9"/>
  <c r="S60" i="9"/>
  <c r="T60" i="9"/>
  <c r="U60" i="9"/>
  <c r="V60" i="9"/>
  <c r="W60" i="9"/>
  <c r="X60" i="9"/>
  <c r="Y60" i="9"/>
  <c r="Z60" i="9"/>
  <c r="AA60" i="9"/>
  <c r="AB60" i="9"/>
  <c r="AC60" i="9"/>
  <c r="AD60" i="9"/>
  <c r="AE60" i="9"/>
  <c r="AF60" i="9"/>
  <c r="AG60" i="9"/>
  <c r="AH60" i="9"/>
  <c r="AI60" i="9"/>
  <c r="AJ60" i="9"/>
  <c r="AK60" i="9"/>
  <c r="AL60" i="9"/>
  <c r="AM60" i="9"/>
  <c r="AN60" i="9"/>
  <c r="AO60" i="9"/>
  <c r="AP60" i="9"/>
  <c r="AQ60" i="9"/>
  <c r="C61" i="9"/>
  <c r="D61" i="9"/>
  <c r="E61" i="9"/>
  <c r="F61" i="9"/>
  <c r="G61" i="9"/>
  <c r="H61" i="9"/>
  <c r="I61" i="9"/>
  <c r="J61" i="9"/>
  <c r="K61" i="9"/>
  <c r="L61" i="9"/>
  <c r="M61" i="9"/>
  <c r="N61" i="9"/>
  <c r="O61" i="9"/>
  <c r="P61" i="9"/>
  <c r="Q61" i="9"/>
  <c r="R61" i="9"/>
  <c r="S61" i="9"/>
  <c r="T61" i="9"/>
  <c r="U61" i="9"/>
  <c r="V61" i="9"/>
  <c r="W61" i="9"/>
  <c r="X61" i="9"/>
  <c r="Y61" i="9"/>
  <c r="Z61" i="9"/>
  <c r="AA61" i="9"/>
  <c r="AB61" i="9"/>
  <c r="AC61" i="9"/>
  <c r="AD61" i="9"/>
  <c r="AE61" i="9"/>
  <c r="AF61" i="9"/>
  <c r="AG61" i="9"/>
  <c r="AH61" i="9"/>
  <c r="AI61" i="9"/>
  <c r="AJ61" i="9"/>
  <c r="AK61" i="9"/>
  <c r="AL61" i="9"/>
  <c r="AM61" i="9"/>
  <c r="AN61" i="9"/>
  <c r="AO61" i="9"/>
  <c r="AP61" i="9"/>
  <c r="AQ61" i="9"/>
  <c r="C62" i="9"/>
  <c r="D62" i="9"/>
  <c r="E62" i="9"/>
  <c r="F62" i="9"/>
  <c r="G62" i="9"/>
  <c r="H62" i="9"/>
  <c r="I62" i="9"/>
  <c r="J62" i="9"/>
  <c r="K62" i="9"/>
  <c r="L62" i="9"/>
  <c r="M62" i="9"/>
  <c r="N62" i="9"/>
  <c r="O62" i="9"/>
  <c r="P62" i="9"/>
  <c r="Q62" i="9"/>
  <c r="R62" i="9"/>
  <c r="S62" i="9"/>
  <c r="T62" i="9"/>
  <c r="U62" i="9"/>
  <c r="V62" i="9"/>
  <c r="W62" i="9"/>
  <c r="X62" i="9"/>
  <c r="Y62" i="9"/>
  <c r="Z62" i="9"/>
  <c r="AA62" i="9"/>
  <c r="AB62" i="9"/>
  <c r="AC62" i="9"/>
  <c r="AD62" i="9"/>
  <c r="AE62" i="9"/>
  <c r="AF62" i="9"/>
  <c r="AG62" i="9"/>
  <c r="AH62" i="9"/>
  <c r="AI62" i="9"/>
  <c r="AJ62" i="9"/>
  <c r="AK62" i="9"/>
  <c r="AL62" i="9"/>
  <c r="AM62" i="9"/>
  <c r="AN62" i="9"/>
  <c r="AO62" i="9"/>
  <c r="AP62" i="9"/>
  <c r="AQ62" i="9"/>
  <c r="C63" i="9"/>
  <c r="D63" i="9"/>
  <c r="E63" i="9"/>
  <c r="F63" i="9"/>
  <c r="G63" i="9"/>
  <c r="H63" i="9"/>
  <c r="I63" i="9"/>
  <c r="J63" i="9"/>
  <c r="K63" i="9"/>
  <c r="L63" i="9"/>
  <c r="M63" i="9"/>
  <c r="N63" i="9"/>
  <c r="O63" i="9"/>
  <c r="P63" i="9"/>
  <c r="Q63" i="9"/>
  <c r="R63" i="9"/>
  <c r="S63" i="9"/>
  <c r="T63" i="9"/>
  <c r="U63" i="9"/>
  <c r="V63" i="9"/>
  <c r="W63" i="9"/>
  <c r="X63" i="9"/>
  <c r="Y63" i="9"/>
  <c r="Z63" i="9"/>
  <c r="AA63" i="9"/>
  <c r="AB63" i="9"/>
  <c r="AC63" i="9"/>
  <c r="AD63" i="9"/>
  <c r="AE63" i="9"/>
  <c r="AF63" i="9"/>
  <c r="AG63" i="9"/>
  <c r="AH63" i="9"/>
  <c r="AI63" i="9"/>
  <c r="AJ63" i="9"/>
  <c r="AK63" i="9"/>
  <c r="AL63" i="9"/>
  <c r="AM63" i="9"/>
  <c r="AN63" i="9"/>
  <c r="AO63" i="9"/>
  <c r="AP63" i="9"/>
  <c r="AQ63" i="9"/>
  <c r="O64" i="9"/>
  <c r="P64" i="9"/>
  <c r="Q64" i="9"/>
  <c r="R64" i="9"/>
  <c r="S64" i="9"/>
  <c r="T64" i="9"/>
  <c r="U64" i="9"/>
  <c r="V64" i="9"/>
  <c r="W64" i="9"/>
  <c r="X64" i="9"/>
  <c r="Y64" i="9"/>
  <c r="Z64" i="9"/>
  <c r="AA64" i="9"/>
  <c r="AB64" i="9"/>
  <c r="AC64" i="9"/>
  <c r="AD64" i="9"/>
  <c r="AE64" i="9"/>
  <c r="AF64" i="9"/>
  <c r="AG64" i="9"/>
  <c r="AH64" i="9"/>
  <c r="AI64" i="9"/>
  <c r="AJ64" i="9"/>
  <c r="AK64" i="9"/>
  <c r="AL64" i="9"/>
  <c r="AM64" i="9"/>
  <c r="AN64" i="9"/>
  <c r="AO64" i="9"/>
  <c r="AP64" i="9"/>
  <c r="AQ64" i="9"/>
  <c r="C65" i="9"/>
  <c r="D65" i="9"/>
  <c r="E65" i="9"/>
  <c r="F65" i="9"/>
  <c r="G65" i="9"/>
  <c r="H65" i="9"/>
  <c r="I65" i="9"/>
  <c r="J65" i="9"/>
  <c r="K65" i="9"/>
  <c r="L65" i="9"/>
  <c r="M65" i="9"/>
  <c r="N65" i="9"/>
  <c r="O65" i="9"/>
  <c r="P65" i="9"/>
  <c r="Q65" i="9"/>
  <c r="R65" i="9"/>
  <c r="S65" i="9"/>
  <c r="T65" i="9"/>
  <c r="U65" i="9"/>
  <c r="V65" i="9"/>
  <c r="W65" i="9"/>
  <c r="X65" i="9"/>
  <c r="Y65" i="9"/>
  <c r="Z65" i="9"/>
  <c r="AA65" i="9"/>
  <c r="AB65" i="9"/>
  <c r="AC65" i="9"/>
  <c r="AD65" i="9"/>
  <c r="AE65" i="9"/>
  <c r="AF65" i="9"/>
  <c r="AG65" i="9"/>
  <c r="AH65" i="9"/>
  <c r="AI65" i="9"/>
  <c r="AJ65" i="9"/>
  <c r="AK65" i="9"/>
  <c r="AL65" i="9"/>
  <c r="AM65" i="9"/>
  <c r="AN65" i="9"/>
  <c r="AO65" i="9"/>
  <c r="AP65" i="9"/>
  <c r="AQ65" i="9"/>
  <c r="C66" i="9"/>
  <c r="D66" i="9"/>
  <c r="E66" i="9"/>
  <c r="F66" i="9"/>
  <c r="G66" i="9"/>
  <c r="H66" i="9"/>
  <c r="I66" i="9"/>
  <c r="J66" i="9"/>
  <c r="K66" i="9"/>
  <c r="L66" i="9"/>
  <c r="M66" i="9"/>
  <c r="N66" i="9"/>
  <c r="O66" i="9"/>
  <c r="P66" i="9"/>
  <c r="Q66" i="9"/>
  <c r="R66" i="9"/>
  <c r="S66" i="9"/>
  <c r="T66" i="9"/>
  <c r="U66" i="9"/>
  <c r="V66" i="9"/>
  <c r="W66" i="9"/>
  <c r="X66" i="9"/>
  <c r="Y66" i="9"/>
  <c r="Z66" i="9"/>
  <c r="AA66" i="9"/>
  <c r="AB66" i="9"/>
  <c r="AC66" i="9"/>
  <c r="AD66" i="9"/>
  <c r="AE66" i="9"/>
  <c r="AF66" i="9"/>
  <c r="AG66" i="9"/>
  <c r="AH66" i="9"/>
  <c r="AI66" i="9"/>
  <c r="AJ66" i="9"/>
  <c r="AK66" i="9"/>
  <c r="AL66" i="9"/>
  <c r="AM66" i="9"/>
  <c r="AN66" i="9"/>
  <c r="AO66" i="9"/>
  <c r="AP66" i="9"/>
  <c r="AQ66" i="9"/>
  <c r="C67" i="9"/>
  <c r="D67" i="9"/>
  <c r="E67" i="9"/>
  <c r="F67" i="9"/>
  <c r="G67" i="9"/>
  <c r="H67" i="9"/>
  <c r="I67" i="9"/>
  <c r="J67" i="9"/>
  <c r="K67" i="9"/>
  <c r="L67" i="9"/>
  <c r="M67" i="9"/>
  <c r="N67" i="9"/>
  <c r="O67" i="9"/>
  <c r="P67" i="9"/>
  <c r="Q67" i="9"/>
  <c r="R67" i="9"/>
  <c r="S67" i="9"/>
  <c r="T67" i="9"/>
  <c r="U67" i="9"/>
  <c r="V67" i="9"/>
  <c r="W67" i="9"/>
  <c r="X67" i="9"/>
  <c r="Y67" i="9"/>
  <c r="Z67" i="9"/>
  <c r="AA67" i="9"/>
  <c r="AB67" i="9"/>
  <c r="AC67" i="9"/>
  <c r="AD67" i="9"/>
  <c r="AE67" i="9"/>
  <c r="AF67" i="9"/>
  <c r="AG67" i="9"/>
  <c r="AH67" i="9"/>
  <c r="AI67" i="9"/>
  <c r="AJ67" i="9"/>
  <c r="AK67" i="9"/>
  <c r="AL67" i="9"/>
  <c r="AM67" i="9"/>
  <c r="AN67" i="9"/>
  <c r="AO67" i="9"/>
  <c r="AP67" i="9"/>
  <c r="AQ67" i="9"/>
  <c r="C68" i="9"/>
  <c r="D68" i="9"/>
  <c r="E68" i="9"/>
  <c r="F68" i="9"/>
  <c r="G68" i="9"/>
  <c r="H68" i="9"/>
  <c r="I68" i="9"/>
  <c r="J68" i="9"/>
  <c r="K68" i="9"/>
  <c r="L68" i="9"/>
  <c r="M68" i="9"/>
  <c r="N68" i="9"/>
  <c r="O68" i="9"/>
  <c r="P68" i="9"/>
  <c r="Q68" i="9"/>
  <c r="R68" i="9"/>
  <c r="S68" i="9"/>
  <c r="T68" i="9"/>
  <c r="U68" i="9"/>
  <c r="V68" i="9"/>
  <c r="W68" i="9"/>
  <c r="X68" i="9"/>
  <c r="Y68" i="9"/>
  <c r="Z68" i="9"/>
  <c r="AA68" i="9"/>
  <c r="AB68" i="9"/>
  <c r="AC68" i="9"/>
  <c r="AD68" i="9"/>
  <c r="AE68" i="9"/>
  <c r="AF68" i="9"/>
  <c r="AG68" i="9"/>
  <c r="AH68" i="9"/>
  <c r="AI68" i="9"/>
  <c r="AJ68" i="9"/>
  <c r="AK68" i="9"/>
  <c r="AL68" i="9"/>
  <c r="AM68" i="9"/>
  <c r="AN68" i="9"/>
  <c r="AO68" i="9"/>
  <c r="AP68" i="9"/>
  <c r="AQ68" i="9"/>
  <c r="C69" i="9"/>
  <c r="D69" i="9"/>
  <c r="E69" i="9"/>
  <c r="F69" i="9"/>
  <c r="G69" i="9"/>
  <c r="H69" i="9"/>
  <c r="I69" i="9"/>
  <c r="J69" i="9"/>
  <c r="K69" i="9"/>
  <c r="L69" i="9"/>
  <c r="M69" i="9"/>
  <c r="N69" i="9"/>
  <c r="O69" i="9"/>
  <c r="P69" i="9"/>
  <c r="Q69" i="9"/>
  <c r="R69" i="9"/>
  <c r="S69" i="9"/>
  <c r="T69" i="9"/>
  <c r="U69" i="9"/>
  <c r="V69" i="9"/>
  <c r="W69" i="9"/>
  <c r="X69" i="9"/>
  <c r="Y69" i="9"/>
  <c r="Z69" i="9"/>
  <c r="AA69" i="9"/>
  <c r="AB69" i="9"/>
  <c r="AC69" i="9"/>
  <c r="AD69" i="9"/>
  <c r="AE69" i="9"/>
  <c r="AF69" i="9"/>
  <c r="AG69" i="9"/>
  <c r="AH69" i="9"/>
  <c r="AI69" i="9"/>
  <c r="AJ69" i="9"/>
  <c r="AK69" i="9"/>
  <c r="AL69" i="9"/>
  <c r="AM69" i="9"/>
  <c r="AN69" i="9"/>
  <c r="AO69" i="9"/>
  <c r="AP69" i="9"/>
  <c r="AQ69" i="9"/>
  <c r="C70" i="9"/>
  <c r="D70" i="9"/>
  <c r="E70" i="9"/>
  <c r="F70" i="9"/>
  <c r="G70" i="9"/>
  <c r="H70" i="9"/>
  <c r="I70" i="9"/>
  <c r="J70" i="9"/>
  <c r="K70" i="9"/>
  <c r="L70" i="9"/>
  <c r="M70" i="9"/>
  <c r="N70" i="9"/>
  <c r="O70" i="9"/>
  <c r="P70" i="9"/>
  <c r="Q70" i="9"/>
  <c r="R70" i="9"/>
  <c r="S70" i="9"/>
  <c r="T70" i="9"/>
  <c r="U70" i="9"/>
  <c r="V70" i="9"/>
  <c r="W70" i="9"/>
  <c r="X70" i="9"/>
  <c r="Y70" i="9"/>
  <c r="Z70" i="9"/>
  <c r="AA70" i="9"/>
  <c r="AB70" i="9"/>
  <c r="AC70" i="9"/>
  <c r="AD70" i="9"/>
  <c r="AE70" i="9"/>
  <c r="AF70" i="9"/>
  <c r="AG70" i="9"/>
  <c r="AH70" i="9"/>
  <c r="AI70" i="9"/>
  <c r="AJ70" i="9"/>
  <c r="AK70" i="9"/>
  <c r="AL70" i="9"/>
  <c r="AM70" i="9"/>
  <c r="AN70" i="9"/>
  <c r="AO70" i="9"/>
  <c r="AP70" i="9"/>
  <c r="AQ70" i="9"/>
  <c r="C71" i="9"/>
  <c r="D71" i="9"/>
  <c r="E71" i="9"/>
  <c r="F71" i="9"/>
  <c r="G71" i="9"/>
  <c r="H71" i="9"/>
  <c r="I71" i="9"/>
  <c r="J71" i="9"/>
  <c r="K71" i="9"/>
  <c r="L71" i="9"/>
  <c r="M71" i="9"/>
  <c r="N71" i="9"/>
  <c r="O71" i="9"/>
  <c r="P71" i="9"/>
  <c r="Q71" i="9"/>
  <c r="R71" i="9"/>
  <c r="S71" i="9"/>
  <c r="T71" i="9"/>
  <c r="U71" i="9"/>
  <c r="V71" i="9"/>
  <c r="W71" i="9"/>
  <c r="X71" i="9"/>
  <c r="Y71" i="9"/>
  <c r="Z71" i="9"/>
  <c r="AA71" i="9"/>
  <c r="AB71" i="9"/>
  <c r="AC71" i="9"/>
  <c r="AD71" i="9"/>
  <c r="AE71" i="9"/>
  <c r="AF71" i="9"/>
  <c r="AG71" i="9"/>
  <c r="AH71" i="9"/>
  <c r="AI71" i="9"/>
  <c r="AJ71" i="9"/>
  <c r="AK71" i="9"/>
  <c r="AL71" i="9"/>
  <c r="AM71" i="9"/>
  <c r="AN71" i="9"/>
  <c r="AO71" i="9"/>
  <c r="AP71" i="9"/>
  <c r="AQ71" i="9"/>
  <c r="C72" i="9"/>
  <c r="D72" i="9"/>
  <c r="E72" i="9"/>
  <c r="F72" i="9"/>
  <c r="G72" i="9"/>
  <c r="H72" i="9"/>
  <c r="I72" i="9"/>
  <c r="J72" i="9"/>
  <c r="K72" i="9"/>
  <c r="L72" i="9"/>
  <c r="M72" i="9"/>
  <c r="N72" i="9"/>
  <c r="O72" i="9"/>
  <c r="P72" i="9"/>
  <c r="Q72" i="9"/>
  <c r="R72" i="9"/>
  <c r="S72" i="9"/>
  <c r="T72" i="9"/>
  <c r="U72" i="9"/>
  <c r="V72" i="9"/>
  <c r="W72" i="9"/>
  <c r="X72" i="9"/>
  <c r="Y72" i="9"/>
  <c r="Z72" i="9"/>
  <c r="AA72" i="9"/>
  <c r="AB72" i="9"/>
  <c r="AC72" i="9"/>
  <c r="AD72" i="9"/>
  <c r="AE72" i="9"/>
  <c r="AF72" i="9"/>
  <c r="AG72" i="9"/>
  <c r="AH72" i="9"/>
  <c r="AI72" i="9"/>
  <c r="AJ72" i="9"/>
  <c r="AK72" i="9"/>
  <c r="AL72" i="9"/>
  <c r="AM72" i="9"/>
  <c r="AN72" i="9"/>
  <c r="AO72" i="9"/>
  <c r="AP72" i="9"/>
  <c r="AQ72" i="9"/>
  <c r="C73" i="9"/>
  <c r="D73" i="9"/>
  <c r="E73" i="9"/>
  <c r="F73" i="9"/>
  <c r="G73" i="9"/>
  <c r="H73" i="9"/>
  <c r="I73" i="9"/>
  <c r="J73" i="9"/>
  <c r="K73" i="9"/>
  <c r="L73" i="9"/>
  <c r="M73" i="9"/>
  <c r="N73" i="9"/>
  <c r="O73" i="9"/>
  <c r="P73" i="9"/>
  <c r="Q73" i="9"/>
  <c r="R73" i="9"/>
  <c r="S73" i="9"/>
  <c r="T73" i="9"/>
  <c r="U73" i="9"/>
  <c r="V73" i="9"/>
  <c r="W73" i="9"/>
  <c r="X73" i="9"/>
  <c r="Y73" i="9"/>
  <c r="Z73" i="9"/>
  <c r="AA73" i="9"/>
  <c r="AB73" i="9"/>
  <c r="AC73" i="9"/>
  <c r="AD73" i="9"/>
  <c r="AE73" i="9"/>
  <c r="AF73" i="9"/>
  <c r="AG73" i="9"/>
  <c r="AH73" i="9"/>
  <c r="AI73" i="9"/>
  <c r="AJ73" i="9"/>
  <c r="AK73" i="9"/>
  <c r="AL73" i="9"/>
  <c r="AM73" i="9"/>
  <c r="AN73" i="9"/>
  <c r="AO73" i="9"/>
  <c r="AP73" i="9"/>
  <c r="AQ73" i="9"/>
  <c r="C74" i="9"/>
  <c r="D74" i="9"/>
  <c r="E74" i="9"/>
  <c r="F74" i="9"/>
  <c r="G74" i="9"/>
  <c r="H74" i="9"/>
  <c r="I74" i="9"/>
  <c r="J74" i="9"/>
  <c r="K74" i="9"/>
  <c r="L74" i="9"/>
  <c r="M74" i="9"/>
  <c r="N74" i="9"/>
  <c r="O74" i="9"/>
  <c r="P74" i="9"/>
  <c r="Q74" i="9"/>
  <c r="R74" i="9"/>
  <c r="S74" i="9"/>
  <c r="T74" i="9"/>
  <c r="U74" i="9"/>
  <c r="V74" i="9"/>
  <c r="W74" i="9"/>
  <c r="X74" i="9"/>
  <c r="Y74" i="9"/>
  <c r="Z74" i="9"/>
  <c r="AA74" i="9"/>
  <c r="AB74" i="9"/>
  <c r="AC74" i="9"/>
  <c r="AD74" i="9"/>
  <c r="AE74" i="9"/>
  <c r="AF74" i="9"/>
  <c r="AG74" i="9"/>
  <c r="AH74" i="9"/>
  <c r="AI74" i="9"/>
  <c r="AJ74" i="9"/>
  <c r="AK74" i="9"/>
  <c r="AL74" i="9"/>
  <c r="AM74" i="9"/>
  <c r="AN74" i="9"/>
  <c r="AO74" i="9"/>
  <c r="AP74" i="9"/>
  <c r="AQ74" i="9"/>
  <c r="C75" i="9"/>
  <c r="D75" i="9"/>
  <c r="E75" i="9"/>
  <c r="F75" i="9"/>
  <c r="G75" i="9"/>
  <c r="H75" i="9"/>
  <c r="I75" i="9"/>
  <c r="J75" i="9"/>
  <c r="K75" i="9"/>
  <c r="L75" i="9"/>
  <c r="M75" i="9"/>
  <c r="N75" i="9"/>
  <c r="O75" i="9"/>
  <c r="P75" i="9"/>
  <c r="Q75" i="9"/>
  <c r="R75" i="9"/>
  <c r="S75" i="9"/>
  <c r="T75" i="9"/>
  <c r="U75" i="9"/>
  <c r="V75" i="9"/>
  <c r="W75" i="9"/>
  <c r="X75" i="9"/>
  <c r="Y75" i="9"/>
  <c r="Z75" i="9"/>
  <c r="AA75" i="9"/>
  <c r="AB75" i="9"/>
  <c r="AC75" i="9"/>
  <c r="AD75" i="9"/>
  <c r="AE75" i="9"/>
  <c r="AF75" i="9"/>
  <c r="AG75" i="9"/>
  <c r="AH75" i="9"/>
  <c r="AI75" i="9"/>
  <c r="AJ75" i="9"/>
  <c r="AK75" i="9"/>
  <c r="AL75" i="9"/>
  <c r="AM75" i="9"/>
  <c r="AN75" i="9"/>
  <c r="AO75" i="9"/>
  <c r="AP75" i="9"/>
  <c r="AQ75" i="9"/>
  <c r="C76" i="9"/>
  <c r="D76" i="9"/>
  <c r="E76" i="9"/>
  <c r="F76" i="9"/>
  <c r="G76" i="9"/>
  <c r="H76" i="9"/>
  <c r="I76" i="9"/>
  <c r="J76" i="9"/>
  <c r="K76" i="9"/>
  <c r="L76" i="9"/>
  <c r="M76" i="9"/>
  <c r="N76" i="9"/>
  <c r="O76" i="9"/>
  <c r="P76" i="9"/>
  <c r="Q76" i="9"/>
  <c r="R76" i="9"/>
  <c r="S76" i="9"/>
  <c r="T76" i="9"/>
  <c r="U76" i="9"/>
  <c r="V76" i="9"/>
  <c r="W76" i="9"/>
  <c r="X76" i="9"/>
  <c r="Y76" i="9"/>
  <c r="Z76" i="9"/>
  <c r="AA76" i="9"/>
  <c r="AB76" i="9"/>
  <c r="AC76" i="9"/>
  <c r="AD76" i="9"/>
  <c r="AE76" i="9"/>
  <c r="AF76" i="9"/>
  <c r="AG76" i="9"/>
  <c r="AH76" i="9"/>
  <c r="AI76" i="9"/>
  <c r="AJ76" i="9"/>
  <c r="AK76" i="9"/>
  <c r="AL76" i="9"/>
  <c r="AM76" i="9"/>
  <c r="AN76" i="9"/>
  <c r="AO76" i="9"/>
  <c r="AP76" i="9"/>
  <c r="AQ76" i="9"/>
  <c r="C77" i="9"/>
  <c r="D77" i="9"/>
  <c r="E77" i="9"/>
  <c r="F77" i="9"/>
  <c r="G77" i="9"/>
  <c r="H77" i="9"/>
  <c r="I77" i="9"/>
  <c r="J77" i="9"/>
  <c r="K77" i="9"/>
  <c r="L77" i="9"/>
  <c r="M77" i="9"/>
  <c r="N77" i="9"/>
  <c r="O77" i="9"/>
  <c r="P77" i="9"/>
  <c r="Q77" i="9"/>
  <c r="R77" i="9"/>
  <c r="S77" i="9"/>
  <c r="T77" i="9"/>
  <c r="U77" i="9"/>
  <c r="V77" i="9"/>
  <c r="W77" i="9"/>
  <c r="X77" i="9"/>
  <c r="Y77" i="9"/>
  <c r="Z77" i="9"/>
  <c r="AA77" i="9"/>
  <c r="AB77" i="9"/>
  <c r="AC77" i="9"/>
  <c r="AD77" i="9"/>
  <c r="AE77" i="9"/>
  <c r="AF77" i="9"/>
  <c r="AG77" i="9"/>
  <c r="AH77" i="9"/>
  <c r="AI77" i="9"/>
  <c r="AJ77" i="9"/>
  <c r="AK77" i="9"/>
  <c r="AL77" i="9"/>
  <c r="AM77" i="9"/>
  <c r="AN77" i="9"/>
  <c r="AO77" i="9"/>
  <c r="AP77" i="9"/>
  <c r="AQ77" i="9"/>
  <c r="C78" i="9"/>
  <c r="D78" i="9"/>
  <c r="E78" i="9"/>
  <c r="F78" i="9"/>
  <c r="G78" i="9"/>
  <c r="H78" i="9"/>
  <c r="I78" i="9"/>
  <c r="J78" i="9"/>
  <c r="K78" i="9"/>
  <c r="L78" i="9"/>
  <c r="M78" i="9"/>
  <c r="N78" i="9"/>
  <c r="O78" i="9"/>
  <c r="P78" i="9"/>
  <c r="Q78" i="9"/>
  <c r="R78" i="9"/>
  <c r="S78" i="9"/>
  <c r="T78" i="9"/>
  <c r="U78" i="9"/>
  <c r="V78" i="9"/>
  <c r="W78" i="9"/>
  <c r="X78" i="9"/>
  <c r="Y78" i="9"/>
  <c r="Z78" i="9"/>
  <c r="AA78" i="9"/>
  <c r="AB78" i="9"/>
  <c r="AC78" i="9"/>
  <c r="AD78" i="9"/>
  <c r="AE78" i="9"/>
  <c r="AF78" i="9"/>
  <c r="AG78" i="9"/>
  <c r="AH78" i="9"/>
  <c r="AI78" i="9"/>
  <c r="AJ78" i="9"/>
  <c r="AK78" i="9"/>
  <c r="AL78" i="9"/>
  <c r="AM78" i="9"/>
  <c r="AN78" i="9"/>
  <c r="AO78" i="9"/>
  <c r="AP78" i="9"/>
  <c r="AQ78" i="9"/>
  <c r="C79" i="9"/>
  <c r="D79" i="9"/>
  <c r="E79" i="9"/>
  <c r="F79" i="9"/>
  <c r="G79" i="9"/>
  <c r="H79" i="9"/>
  <c r="I79" i="9"/>
  <c r="J79" i="9"/>
  <c r="K79" i="9"/>
  <c r="L79" i="9"/>
  <c r="M79" i="9"/>
  <c r="N79" i="9"/>
  <c r="O79" i="9"/>
  <c r="P79" i="9"/>
  <c r="Q79" i="9"/>
  <c r="R79" i="9"/>
  <c r="S79" i="9"/>
  <c r="T79" i="9"/>
  <c r="U79" i="9"/>
  <c r="V79" i="9"/>
  <c r="W79" i="9"/>
  <c r="X79" i="9"/>
  <c r="Y79" i="9"/>
  <c r="Z79" i="9"/>
  <c r="AA79" i="9"/>
  <c r="AB79" i="9"/>
  <c r="AC79" i="9"/>
  <c r="AD79" i="9"/>
  <c r="AE79" i="9"/>
  <c r="AF79" i="9"/>
  <c r="AG79" i="9"/>
  <c r="AH79" i="9"/>
  <c r="AI79" i="9"/>
  <c r="AJ79" i="9"/>
  <c r="AK79" i="9"/>
  <c r="AL79" i="9"/>
  <c r="AM79" i="9"/>
  <c r="AN79" i="9"/>
  <c r="AO79" i="9"/>
  <c r="AP79" i="9"/>
  <c r="AQ79" i="9"/>
  <c r="C80" i="9"/>
  <c r="D80" i="9"/>
  <c r="E80" i="9"/>
  <c r="F80" i="9"/>
  <c r="G80" i="9"/>
  <c r="H80" i="9"/>
  <c r="I80" i="9"/>
  <c r="J80" i="9"/>
  <c r="K80" i="9"/>
  <c r="L80" i="9"/>
  <c r="M80" i="9"/>
  <c r="N80" i="9"/>
  <c r="O80" i="9"/>
  <c r="P80" i="9"/>
  <c r="Q80" i="9"/>
  <c r="R80" i="9"/>
  <c r="S80" i="9"/>
  <c r="T80" i="9"/>
  <c r="U80" i="9"/>
  <c r="V80" i="9"/>
  <c r="W80" i="9"/>
  <c r="X80" i="9"/>
  <c r="Y80" i="9"/>
  <c r="Z80" i="9"/>
  <c r="AA80" i="9"/>
  <c r="AB80" i="9"/>
  <c r="AC80" i="9"/>
  <c r="AD80" i="9"/>
  <c r="AE80" i="9"/>
  <c r="AF80" i="9"/>
  <c r="AG80" i="9"/>
  <c r="AH80" i="9"/>
  <c r="AI80" i="9"/>
  <c r="AJ80" i="9"/>
  <c r="AK80" i="9"/>
  <c r="AL80" i="9"/>
  <c r="AM80" i="9"/>
  <c r="AN80" i="9"/>
  <c r="AO80" i="9"/>
  <c r="AP80" i="9"/>
  <c r="AQ80" i="9"/>
  <c r="C81" i="9"/>
  <c r="D81" i="9"/>
  <c r="E81" i="9"/>
  <c r="F81" i="9"/>
  <c r="G81" i="9"/>
  <c r="H81" i="9"/>
  <c r="I81" i="9"/>
  <c r="J81" i="9"/>
  <c r="K81" i="9"/>
  <c r="L81" i="9"/>
  <c r="M81" i="9"/>
  <c r="N81" i="9"/>
  <c r="O81" i="9"/>
  <c r="P81" i="9"/>
  <c r="Q81" i="9"/>
  <c r="R81" i="9"/>
  <c r="S81" i="9"/>
  <c r="T81" i="9"/>
  <c r="U81" i="9"/>
  <c r="V81" i="9"/>
  <c r="W81" i="9"/>
  <c r="X81" i="9"/>
  <c r="Y81" i="9"/>
  <c r="Z81" i="9"/>
  <c r="AA81" i="9"/>
  <c r="AB81" i="9"/>
  <c r="AC81" i="9"/>
  <c r="AD81" i="9"/>
  <c r="AE81" i="9"/>
  <c r="AF81" i="9"/>
  <c r="AG81" i="9"/>
  <c r="AH81" i="9"/>
  <c r="AI81" i="9"/>
  <c r="AJ81" i="9"/>
  <c r="AK81" i="9"/>
  <c r="AL81" i="9"/>
  <c r="AM81" i="9"/>
  <c r="AN81" i="9"/>
  <c r="AO81" i="9"/>
  <c r="AP81" i="9"/>
  <c r="AQ81" i="9"/>
  <c r="C82" i="9"/>
  <c r="D82" i="9"/>
  <c r="E82" i="9"/>
  <c r="F82" i="9"/>
  <c r="G82" i="9"/>
  <c r="H82" i="9"/>
  <c r="I82" i="9"/>
  <c r="J82" i="9"/>
  <c r="K82" i="9"/>
  <c r="L82" i="9"/>
  <c r="M82" i="9"/>
  <c r="N82" i="9"/>
  <c r="O82" i="9"/>
  <c r="P82" i="9"/>
  <c r="Q82" i="9"/>
  <c r="R82" i="9"/>
  <c r="S82" i="9"/>
  <c r="T82" i="9"/>
  <c r="U82" i="9"/>
  <c r="V82" i="9"/>
  <c r="W82" i="9"/>
  <c r="X82" i="9"/>
  <c r="Y82" i="9"/>
  <c r="Z82" i="9"/>
  <c r="AA82" i="9"/>
  <c r="AB82" i="9"/>
  <c r="AC82" i="9"/>
  <c r="AD82" i="9"/>
  <c r="AE82" i="9"/>
  <c r="AF82" i="9"/>
  <c r="AG82" i="9"/>
  <c r="AH82" i="9"/>
  <c r="AI82" i="9"/>
  <c r="AJ82" i="9"/>
  <c r="AK82" i="9"/>
  <c r="AL82" i="9"/>
  <c r="AM82" i="9"/>
  <c r="AN82" i="9"/>
  <c r="AO82" i="9"/>
  <c r="AP82" i="9"/>
  <c r="AQ82" i="9"/>
  <c r="C83" i="9"/>
  <c r="D83" i="9"/>
  <c r="E83" i="9"/>
  <c r="F83" i="9"/>
  <c r="G83" i="9"/>
  <c r="H83" i="9"/>
  <c r="I83" i="9"/>
  <c r="J83" i="9"/>
  <c r="K83" i="9"/>
  <c r="L83" i="9"/>
  <c r="M83" i="9"/>
  <c r="N83" i="9"/>
  <c r="O83" i="9"/>
  <c r="P83" i="9"/>
  <c r="Q83" i="9"/>
  <c r="R83" i="9"/>
  <c r="S83" i="9"/>
  <c r="T83" i="9"/>
  <c r="U83" i="9"/>
  <c r="V83" i="9"/>
  <c r="W83" i="9"/>
  <c r="X83" i="9"/>
  <c r="Y83" i="9"/>
  <c r="Z83" i="9"/>
  <c r="AA83" i="9"/>
  <c r="AB83" i="9"/>
  <c r="AC83" i="9"/>
  <c r="AD83" i="9"/>
  <c r="AE83" i="9"/>
  <c r="AF83" i="9"/>
  <c r="AG83" i="9"/>
  <c r="AH83" i="9"/>
  <c r="AI83" i="9"/>
  <c r="AJ83" i="9"/>
  <c r="AK83" i="9"/>
  <c r="AL83" i="9"/>
  <c r="AM83" i="9"/>
  <c r="AN83" i="9"/>
  <c r="AO83" i="9"/>
  <c r="AP83" i="9"/>
  <c r="AQ83" i="9"/>
  <c r="C84" i="9"/>
  <c r="D84" i="9"/>
  <c r="E84" i="9"/>
  <c r="F84" i="9"/>
  <c r="G84" i="9"/>
  <c r="H84" i="9"/>
  <c r="I84" i="9"/>
  <c r="J84" i="9"/>
  <c r="K84" i="9"/>
  <c r="L84" i="9"/>
  <c r="M84" i="9"/>
  <c r="N84" i="9"/>
  <c r="O84" i="9"/>
  <c r="P84" i="9"/>
  <c r="Q84" i="9"/>
  <c r="R84" i="9"/>
  <c r="S84" i="9"/>
  <c r="T84" i="9"/>
  <c r="U84" i="9"/>
  <c r="V84" i="9"/>
  <c r="W84" i="9"/>
  <c r="X84" i="9"/>
  <c r="Y84" i="9"/>
  <c r="Z84" i="9"/>
  <c r="AA84" i="9"/>
  <c r="AB84" i="9"/>
  <c r="AC84" i="9"/>
  <c r="AD84" i="9"/>
  <c r="AE84" i="9"/>
  <c r="AF84" i="9"/>
  <c r="AG84" i="9"/>
  <c r="AH84" i="9"/>
  <c r="AI84" i="9"/>
  <c r="AJ84" i="9"/>
  <c r="AK84" i="9"/>
  <c r="AL84" i="9"/>
  <c r="AM84" i="9"/>
  <c r="AN84" i="9"/>
  <c r="AO84" i="9"/>
  <c r="AP84" i="9"/>
  <c r="AQ84" i="9"/>
  <c r="C85" i="9"/>
  <c r="D85" i="9"/>
  <c r="E85" i="9"/>
  <c r="F85" i="9"/>
  <c r="G85" i="9"/>
  <c r="H85" i="9"/>
  <c r="I85" i="9"/>
  <c r="J85" i="9"/>
  <c r="K85" i="9"/>
  <c r="L85" i="9"/>
  <c r="M85" i="9"/>
  <c r="N85" i="9"/>
  <c r="O85" i="9"/>
  <c r="P85" i="9"/>
  <c r="Q85" i="9"/>
  <c r="R85" i="9"/>
  <c r="S85" i="9"/>
  <c r="T85" i="9"/>
  <c r="U85" i="9"/>
  <c r="V85" i="9"/>
  <c r="W85" i="9"/>
  <c r="X85" i="9"/>
  <c r="Y85" i="9"/>
  <c r="Z85" i="9"/>
  <c r="AA85" i="9"/>
  <c r="AB85" i="9"/>
  <c r="AC85" i="9"/>
  <c r="AD85" i="9"/>
  <c r="AE85" i="9"/>
  <c r="AF85" i="9"/>
  <c r="AG85" i="9"/>
  <c r="AH85" i="9"/>
  <c r="AI85" i="9"/>
  <c r="AJ85" i="9"/>
  <c r="AK85" i="9"/>
  <c r="AL85" i="9"/>
  <c r="AM85" i="9"/>
  <c r="AN85" i="9"/>
  <c r="AO85" i="9"/>
  <c r="AP85" i="9"/>
  <c r="AQ85" i="9"/>
  <c r="C86" i="9"/>
  <c r="D86" i="9"/>
  <c r="E86" i="9"/>
  <c r="F86" i="9"/>
  <c r="G86" i="9"/>
  <c r="H86" i="9"/>
  <c r="I86" i="9"/>
  <c r="J86" i="9"/>
  <c r="K86" i="9"/>
  <c r="L86" i="9"/>
  <c r="M86" i="9"/>
  <c r="N86" i="9"/>
  <c r="O86" i="9"/>
  <c r="P86" i="9"/>
  <c r="Q86" i="9"/>
  <c r="R86" i="9"/>
  <c r="S86" i="9"/>
  <c r="T86" i="9"/>
  <c r="U86" i="9"/>
  <c r="V86" i="9"/>
  <c r="W86" i="9"/>
  <c r="X86" i="9"/>
  <c r="Y86" i="9"/>
  <c r="Z86" i="9"/>
  <c r="AA86" i="9"/>
  <c r="AB86" i="9"/>
  <c r="AC86" i="9"/>
  <c r="AD86" i="9"/>
  <c r="AE86" i="9"/>
  <c r="AF86" i="9"/>
  <c r="AG86" i="9"/>
  <c r="AH86" i="9"/>
  <c r="AI86" i="9"/>
  <c r="AJ86" i="9"/>
  <c r="AK86" i="9"/>
  <c r="AL86" i="9"/>
  <c r="AM86" i="9"/>
  <c r="AN86" i="9"/>
  <c r="AO86" i="9"/>
  <c r="AP86" i="9"/>
  <c r="AQ86" i="9"/>
  <c r="C87" i="9"/>
  <c r="D87" i="9"/>
  <c r="E87" i="9"/>
  <c r="F87" i="9"/>
  <c r="G87" i="9"/>
  <c r="H87" i="9"/>
  <c r="I87" i="9"/>
  <c r="J87" i="9"/>
  <c r="K87" i="9"/>
  <c r="L87" i="9"/>
  <c r="M87" i="9"/>
  <c r="N87" i="9"/>
  <c r="O87" i="9"/>
  <c r="P87" i="9"/>
  <c r="Q87" i="9"/>
  <c r="R87" i="9"/>
  <c r="S87" i="9"/>
  <c r="T87" i="9"/>
  <c r="U87" i="9"/>
  <c r="V87" i="9"/>
  <c r="W87" i="9"/>
  <c r="X87" i="9"/>
  <c r="Y87" i="9"/>
  <c r="Z87" i="9"/>
  <c r="AA87" i="9"/>
  <c r="AB87" i="9"/>
  <c r="AC87" i="9"/>
  <c r="AD87" i="9"/>
  <c r="AE87" i="9"/>
  <c r="AF87" i="9"/>
  <c r="AG87" i="9"/>
  <c r="AH87" i="9"/>
  <c r="AI87" i="9"/>
  <c r="AJ87" i="9"/>
  <c r="AK87" i="9"/>
  <c r="AL87" i="9"/>
  <c r="AM87" i="9"/>
  <c r="AN87" i="9"/>
  <c r="AO87" i="9"/>
  <c r="AP87" i="9"/>
  <c r="AQ87" i="9"/>
  <c r="O88" i="9"/>
  <c r="P88" i="9"/>
  <c r="Q88" i="9"/>
  <c r="R88" i="9"/>
  <c r="S88" i="9"/>
  <c r="T88" i="9"/>
  <c r="U88" i="9"/>
  <c r="V88" i="9"/>
  <c r="W88" i="9"/>
  <c r="X88" i="9"/>
  <c r="Y88" i="9"/>
  <c r="Z88" i="9"/>
  <c r="AA88" i="9"/>
  <c r="AB88" i="9"/>
  <c r="AC88" i="9"/>
  <c r="AD88" i="9"/>
  <c r="AE88" i="9"/>
  <c r="AF88" i="9"/>
  <c r="AG88" i="9"/>
  <c r="AH88" i="9"/>
  <c r="AI88" i="9"/>
  <c r="AJ88" i="9"/>
  <c r="AK88" i="9"/>
  <c r="AL88" i="9"/>
  <c r="AM88" i="9"/>
  <c r="AN88" i="9"/>
  <c r="AO88" i="9"/>
  <c r="AP88" i="9"/>
  <c r="AQ88" i="9"/>
  <c r="C89" i="9"/>
  <c r="D89" i="9"/>
  <c r="E89" i="9"/>
  <c r="F89" i="9"/>
  <c r="G89" i="9"/>
  <c r="H89" i="9"/>
  <c r="I89" i="9"/>
  <c r="J89" i="9"/>
  <c r="K89" i="9"/>
  <c r="L89" i="9"/>
  <c r="M89" i="9"/>
  <c r="N89" i="9"/>
  <c r="O89" i="9"/>
  <c r="P89" i="9"/>
  <c r="Q89" i="9"/>
  <c r="R89" i="9"/>
  <c r="S89" i="9"/>
  <c r="T89" i="9"/>
  <c r="U89" i="9"/>
  <c r="V89" i="9"/>
  <c r="W89" i="9"/>
  <c r="X89" i="9"/>
  <c r="Y89" i="9"/>
  <c r="Z89" i="9"/>
  <c r="AA89" i="9"/>
  <c r="AB89" i="9"/>
  <c r="AC89" i="9"/>
  <c r="AD89" i="9"/>
  <c r="AE89" i="9"/>
  <c r="AF89" i="9"/>
  <c r="AG89" i="9"/>
  <c r="AH89" i="9"/>
  <c r="AI89" i="9"/>
  <c r="AJ89" i="9"/>
  <c r="AK89" i="9"/>
  <c r="AL89" i="9"/>
  <c r="AM89" i="9"/>
  <c r="AN89" i="9"/>
  <c r="AO89" i="9"/>
  <c r="AP89" i="9"/>
  <c r="AQ89" i="9"/>
  <c r="C90" i="9"/>
  <c r="D90" i="9"/>
  <c r="E90" i="9"/>
  <c r="F90" i="9"/>
  <c r="G90" i="9"/>
  <c r="H90" i="9"/>
  <c r="I90" i="9"/>
  <c r="J90" i="9"/>
  <c r="K90" i="9"/>
  <c r="L90" i="9"/>
  <c r="M90" i="9"/>
  <c r="N90" i="9"/>
  <c r="O90" i="9"/>
  <c r="P90" i="9"/>
  <c r="Q90" i="9"/>
  <c r="R90" i="9"/>
  <c r="S90" i="9"/>
  <c r="T90" i="9"/>
  <c r="U90" i="9"/>
  <c r="V90" i="9"/>
  <c r="W90" i="9"/>
  <c r="X90" i="9"/>
  <c r="Y90" i="9"/>
  <c r="Z90" i="9"/>
  <c r="AA90" i="9"/>
  <c r="AB90" i="9"/>
  <c r="AC90" i="9"/>
  <c r="AD90" i="9"/>
  <c r="AE90" i="9"/>
  <c r="AF90" i="9"/>
  <c r="AG90" i="9"/>
  <c r="AH90" i="9"/>
  <c r="AI90" i="9"/>
  <c r="AJ90" i="9"/>
  <c r="AK90" i="9"/>
  <c r="AL90" i="9"/>
  <c r="AM90" i="9"/>
  <c r="AN90" i="9"/>
  <c r="AO90" i="9"/>
  <c r="AP90" i="9"/>
  <c r="AQ90" i="9"/>
  <c r="C91" i="9"/>
  <c r="D91" i="9"/>
  <c r="E91" i="9"/>
  <c r="F91" i="9"/>
  <c r="G91" i="9"/>
  <c r="H91" i="9"/>
  <c r="I91" i="9"/>
  <c r="J91" i="9"/>
  <c r="K91" i="9"/>
  <c r="L91" i="9"/>
  <c r="M91" i="9"/>
  <c r="N91" i="9"/>
  <c r="O91" i="9"/>
  <c r="P91" i="9"/>
  <c r="Q91" i="9"/>
  <c r="R91" i="9"/>
  <c r="S91" i="9"/>
  <c r="T91" i="9"/>
  <c r="U91" i="9"/>
  <c r="V91" i="9"/>
  <c r="W91" i="9"/>
  <c r="X91" i="9"/>
  <c r="Y91" i="9"/>
  <c r="Z91" i="9"/>
  <c r="AA91" i="9"/>
  <c r="AB91" i="9"/>
  <c r="AC91" i="9"/>
  <c r="AD91" i="9"/>
  <c r="AE91" i="9"/>
  <c r="AF91" i="9"/>
  <c r="AG91" i="9"/>
  <c r="AH91" i="9"/>
  <c r="AI91" i="9"/>
  <c r="AJ91" i="9"/>
  <c r="AK91" i="9"/>
  <c r="AL91" i="9"/>
  <c r="AM91" i="9"/>
  <c r="AN91" i="9"/>
  <c r="AO91" i="9"/>
  <c r="AP91" i="9"/>
  <c r="AQ91" i="9"/>
  <c r="Z92" i="9"/>
  <c r="AA92" i="9"/>
  <c r="AB92" i="9"/>
  <c r="AC92" i="9"/>
  <c r="AD92" i="9"/>
  <c r="AE92" i="9"/>
  <c r="AF92" i="9"/>
  <c r="AG92" i="9"/>
  <c r="AH92" i="9"/>
  <c r="AI92" i="9"/>
  <c r="AJ92" i="9"/>
  <c r="AK92" i="9"/>
  <c r="AL92" i="9"/>
  <c r="AM92" i="9"/>
  <c r="AN92" i="9"/>
  <c r="AO92" i="9"/>
  <c r="AP92" i="9"/>
  <c r="AQ92" i="9"/>
  <c r="C93" i="9"/>
  <c r="D93" i="9"/>
  <c r="E93" i="9"/>
  <c r="F93" i="9"/>
  <c r="G93" i="9"/>
  <c r="H93" i="9"/>
  <c r="I93" i="9"/>
  <c r="J93" i="9"/>
  <c r="K93" i="9"/>
  <c r="L93" i="9"/>
  <c r="M93" i="9"/>
  <c r="N93" i="9"/>
  <c r="O93" i="9"/>
  <c r="P93" i="9"/>
  <c r="Q93" i="9"/>
  <c r="R93" i="9"/>
  <c r="S93" i="9"/>
  <c r="T93" i="9"/>
  <c r="U93" i="9"/>
  <c r="V93" i="9"/>
  <c r="W93" i="9"/>
  <c r="X93" i="9"/>
  <c r="Y93" i="9"/>
  <c r="Z93" i="9"/>
  <c r="AA93" i="9"/>
  <c r="AB93" i="9"/>
  <c r="AC93" i="9"/>
  <c r="AD93" i="9"/>
  <c r="AE93" i="9"/>
  <c r="AF93" i="9"/>
  <c r="AG93" i="9"/>
  <c r="AH93" i="9"/>
  <c r="AI93" i="9"/>
  <c r="AJ93" i="9"/>
  <c r="AK93" i="9"/>
  <c r="AL93" i="9"/>
  <c r="AM93" i="9"/>
  <c r="AN93" i="9"/>
  <c r="AO93" i="9"/>
  <c r="AP93" i="9"/>
  <c r="AQ93" i="9"/>
  <c r="O94" i="9"/>
  <c r="P94" i="9"/>
  <c r="Q94" i="9"/>
  <c r="R94" i="9"/>
  <c r="S94" i="9"/>
  <c r="T94" i="9"/>
  <c r="U94" i="9"/>
  <c r="V94" i="9"/>
  <c r="W94" i="9"/>
  <c r="X94" i="9"/>
  <c r="Y94" i="9"/>
  <c r="Z94" i="9"/>
  <c r="AA94" i="9"/>
  <c r="AB94" i="9"/>
  <c r="AC94" i="9"/>
  <c r="AD94" i="9"/>
  <c r="AE94" i="9"/>
  <c r="AF94" i="9"/>
  <c r="AG94" i="9"/>
  <c r="AH94" i="9"/>
  <c r="AI94" i="9"/>
  <c r="AJ94" i="9"/>
  <c r="AK94" i="9"/>
  <c r="AL94" i="9"/>
  <c r="AM94" i="9"/>
  <c r="AN94" i="9"/>
  <c r="AO94" i="9"/>
  <c r="AP94" i="9"/>
  <c r="AQ94" i="9"/>
  <c r="C95" i="9"/>
  <c r="D95" i="9"/>
  <c r="E95" i="9"/>
  <c r="F95" i="9"/>
  <c r="G95" i="9"/>
  <c r="H95" i="9"/>
  <c r="I95" i="9"/>
  <c r="J95" i="9"/>
  <c r="K95" i="9"/>
  <c r="L95" i="9"/>
  <c r="M95" i="9"/>
  <c r="N95" i="9"/>
  <c r="O95" i="9"/>
  <c r="P95" i="9"/>
  <c r="Q95" i="9"/>
  <c r="R95" i="9"/>
  <c r="S95" i="9"/>
  <c r="T95" i="9"/>
  <c r="U95" i="9"/>
  <c r="V95" i="9"/>
  <c r="W95" i="9"/>
  <c r="X95" i="9"/>
  <c r="Y95" i="9"/>
  <c r="Z95" i="9"/>
  <c r="AA95" i="9"/>
  <c r="AB95" i="9"/>
  <c r="AC95" i="9"/>
  <c r="AD95" i="9"/>
  <c r="AE95" i="9"/>
  <c r="AF95" i="9"/>
  <c r="AG95" i="9"/>
  <c r="AH95" i="9"/>
  <c r="AI95" i="9"/>
  <c r="AJ95" i="9"/>
  <c r="AK95" i="9"/>
  <c r="AL95" i="9"/>
  <c r="AM95" i="9"/>
  <c r="AN95" i="9"/>
  <c r="AO95" i="9"/>
  <c r="AP95" i="9"/>
  <c r="AQ95" i="9"/>
  <c r="I96" i="9"/>
  <c r="I96" i="6" s="1"/>
  <c r="O96" i="9"/>
  <c r="P96" i="9"/>
  <c r="Q96" i="9"/>
  <c r="R96" i="9"/>
  <c r="S96" i="9"/>
  <c r="T96" i="9"/>
  <c r="U96" i="9"/>
  <c r="V96" i="9"/>
  <c r="W96" i="9"/>
  <c r="X96" i="9"/>
  <c r="Y96" i="9"/>
  <c r="Z96" i="9"/>
  <c r="AA96" i="9"/>
  <c r="AB96" i="9"/>
  <c r="AC96" i="9"/>
  <c r="AD96" i="9"/>
  <c r="AE96" i="9"/>
  <c r="AF96" i="9"/>
  <c r="AG96" i="9"/>
  <c r="AH96" i="9"/>
  <c r="AI96" i="9"/>
  <c r="AJ96" i="9"/>
  <c r="AK96" i="9"/>
  <c r="AL96" i="9"/>
  <c r="AM96" i="9"/>
  <c r="AN96" i="9"/>
  <c r="AO96" i="9"/>
  <c r="AP96" i="9"/>
  <c r="AQ96" i="9"/>
  <c r="C97" i="9"/>
  <c r="D97" i="9"/>
  <c r="E97" i="9"/>
  <c r="F97" i="9"/>
  <c r="G97" i="9"/>
  <c r="H97" i="9"/>
  <c r="I97" i="9"/>
  <c r="J97" i="9"/>
  <c r="K97" i="9"/>
  <c r="L97" i="9"/>
  <c r="M97" i="9"/>
  <c r="N97" i="9"/>
  <c r="O97" i="9"/>
  <c r="P97" i="9"/>
  <c r="Q97" i="9"/>
  <c r="R97" i="9"/>
  <c r="S97" i="9"/>
  <c r="T97" i="9"/>
  <c r="U97" i="9"/>
  <c r="V97" i="9"/>
  <c r="W97" i="9"/>
  <c r="X97" i="9"/>
  <c r="Y97" i="9"/>
  <c r="Z97" i="9"/>
  <c r="AA97" i="9"/>
  <c r="AB97" i="9"/>
  <c r="AC97" i="9"/>
  <c r="AD97" i="9"/>
  <c r="AE97" i="9"/>
  <c r="AF97" i="9"/>
  <c r="AG97" i="9"/>
  <c r="AH97" i="9"/>
  <c r="AI97" i="9"/>
  <c r="AJ97" i="9"/>
  <c r="AK97" i="9"/>
  <c r="AL97" i="9"/>
  <c r="AM97" i="9"/>
  <c r="AN97" i="9"/>
  <c r="AO97" i="9"/>
  <c r="AP97" i="9"/>
  <c r="AQ97" i="9"/>
  <c r="C98" i="9"/>
  <c r="D98" i="9"/>
  <c r="E98" i="9"/>
  <c r="F98" i="9"/>
  <c r="G98" i="9"/>
  <c r="H98" i="9"/>
  <c r="I98" i="9"/>
  <c r="J98" i="9"/>
  <c r="K98" i="9"/>
  <c r="L98" i="9"/>
  <c r="M98" i="9"/>
  <c r="N98" i="9"/>
  <c r="O98" i="9"/>
  <c r="P98" i="9"/>
  <c r="Q98" i="9"/>
  <c r="R98" i="9"/>
  <c r="S98" i="9"/>
  <c r="T98" i="9"/>
  <c r="U98" i="9"/>
  <c r="V98" i="9"/>
  <c r="W98" i="9"/>
  <c r="X98" i="9"/>
  <c r="Y98" i="9"/>
  <c r="Z98" i="9"/>
  <c r="AA98" i="9"/>
  <c r="AB98" i="9"/>
  <c r="AC98" i="9"/>
  <c r="AD98" i="9"/>
  <c r="AE98" i="9"/>
  <c r="AF98" i="9"/>
  <c r="AG98" i="9"/>
  <c r="AH98" i="9"/>
  <c r="AI98" i="9"/>
  <c r="AJ98" i="9"/>
  <c r="AK98" i="9"/>
  <c r="AL98" i="9"/>
  <c r="AM98" i="9"/>
  <c r="AN98" i="9"/>
  <c r="AO98" i="9"/>
  <c r="AP98" i="9"/>
  <c r="AQ98" i="9"/>
  <c r="C99" i="9"/>
  <c r="D99" i="9"/>
  <c r="E99" i="9"/>
  <c r="F99" i="9"/>
  <c r="G99" i="9"/>
  <c r="H99" i="9"/>
  <c r="I99" i="9"/>
  <c r="J99" i="9"/>
  <c r="K99" i="9"/>
  <c r="L99" i="9"/>
  <c r="M99" i="9"/>
  <c r="N99" i="9"/>
  <c r="O99" i="9"/>
  <c r="P99" i="9"/>
  <c r="Q99" i="9"/>
  <c r="R99" i="9"/>
  <c r="S99" i="9"/>
  <c r="T99" i="9"/>
  <c r="U99" i="9"/>
  <c r="V99" i="9"/>
  <c r="W99" i="9"/>
  <c r="X99" i="9"/>
  <c r="Y99" i="9"/>
  <c r="Z99" i="9"/>
  <c r="AA99" i="9"/>
  <c r="AB99" i="9"/>
  <c r="AC99" i="9"/>
  <c r="AD99" i="9"/>
  <c r="AE99" i="9"/>
  <c r="AF99" i="9"/>
  <c r="AG99" i="9"/>
  <c r="AH99" i="9"/>
  <c r="AI99" i="9"/>
  <c r="AJ99" i="9"/>
  <c r="AK99" i="9"/>
  <c r="AL99" i="9"/>
  <c r="AM99" i="9"/>
  <c r="AN99" i="9"/>
  <c r="AO99" i="9"/>
  <c r="AP99" i="9"/>
  <c r="AQ99" i="9"/>
  <c r="C100" i="9"/>
  <c r="D100" i="9"/>
  <c r="E100" i="9"/>
  <c r="F100" i="9"/>
  <c r="G100" i="9"/>
  <c r="H100" i="9"/>
  <c r="I100" i="9"/>
  <c r="J100" i="9"/>
  <c r="K100" i="9"/>
  <c r="L100" i="9"/>
  <c r="M100" i="9"/>
  <c r="N100" i="9"/>
  <c r="O100" i="9"/>
  <c r="P100" i="9"/>
  <c r="Q100" i="9"/>
  <c r="R100" i="9"/>
  <c r="S100" i="9"/>
  <c r="T100" i="9"/>
  <c r="U100" i="9"/>
  <c r="V100" i="9"/>
  <c r="W100" i="9"/>
  <c r="X100" i="9"/>
  <c r="Y100" i="9"/>
  <c r="Z100" i="9"/>
  <c r="AA100" i="9"/>
  <c r="AB100" i="9"/>
  <c r="AC100" i="9"/>
  <c r="AD100" i="9"/>
  <c r="AE100" i="9"/>
  <c r="AF100" i="9"/>
  <c r="AG100" i="9"/>
  <c r="AH100" i="9"/>
  <c r="AI100" i="9"/>
  <c r="AJ100" i="9"/>
  <c r="AK100" i="9"/>
  <c r="AL100" i="9"/>
  <c r="AM100" i="9"/>
  <c r="AN100" i="9"/>
  <c r="AO100" i="9"/>
  <c r="AP100" i="9"/>
  <c r="AQ100" i="9"/>
  <c r="O101" i="9"/>
  <c r="P101" i="9"/>
  <c r="Q101" i="9"/>
  <c r="R101" i="9"/>
  <c r="S101" i="9"/>
  <c r="T101" i="9"/>
  <c r="U101" i="9"/>
  <c r="V101" i="9"/>
  <c r="W101" i="9"/>
  <c r="X101" i="9"/>
  <c r="Y101" i="9"/>
  <c r="Z101" i="9"/>
  <c r="AA101" i="9"/>
  <c r="AB101" i="9"/>
  <c r="AC101" i="9"/>
  <c r="AD101" i="9"/>
  <c r="AE101" i="9"/>
  <c r="AF101" i="9"/>
  <c r="AG101" i="9"/>
  <c r="AH101" i="9"/>
  <c r="AI101" i="9"/>
  <c r="AJ101" i="9"/>
  <c r="AK101" i="9"/>
  <c r="AL101" i="9"/>
  <c r="AM101" i="9"/>
  <c r="AN101" i="9"/>
  <c r="AO101" i="9"/>
  <c r="AP101" i="9"/>
  <c r="AQ101" i="9"/>
  <c r="F102" i="9"/>
  <c r="F102" i="6" s="1"/>
  <c r="T102" i="9"/>
  <c r="U102" i="9"/>
  <c r="V102" i="9"/>
  <c r="W102" i="9"/>
  <c r="X102" i="9"/>
  <c r="Y102" i="9"/>
  <c r="Z102" i="9"/>
  <c r="AA102" i="9"/>
  <c r="AB102" i="9"/>
  <c r="AC102" i="9"/>
  <c r="AD102" i="9"/>
  <c r="AE102" i="9"/>
  <c r="AF102" i="9"/>
  <c r="AG102" i="9"/>
  <c r="AH102" i="9"/>
  <c r="AI102" i="9"/>
  <c r="AJ102" i="9"/>
  <c r="AK102" i="9"/>
  <c r="AL102" i="9"/>
  <c r="AM102" i="9"/>
  <c r="AN102" i="9"/>
  <c r="AO102" i="9"/>
  <c r="AP102" i="9"/>
  <c r="AQ102" i="9"/>
  <c r="C103" i="9"/>
  <c r="D103" i="9"/>
  <c r="E103" i="9"/>
  <c r="F103" i="9"/>
  <c r="G103" i="9"/>
  <c r="H103" i="9"/>
  <c r="I103" i="9"/>
  <c r="J103" i="9"/>
  <c r="K103" i="9"/>
  <c r="L103" i="9"/>
  <c r="M103" i="9"/>
  <c r="N103" i="9"/>
  <c r="O103" i="9"/>
  <c r="P103" i="9"/>
  <c r="Q103" i="9"/>
  <c r="R103" i="9"/>
  <c r="S103" i="9"/>
  <c r="T103" i="9"/>
  <c r="U103" i="9"/>
  <c r="V103" i="9"/>
  <c r="W103" i="9"/>
  <c r="X103" i="9"/>
  <c r="Y103" i="9"/>
  <c r="Z103" i="9"/>
  <c r="AA103" i="9"/>
  <c r="AB103" i="9"/>
  <c r="AC103" i="9"/>
  <c r="AD103" i="9"/>
  <c r="AE103" i="9"/>
  <c r="AF103" i="9"/>
  <c r="AG103" i="9"/>
  <c r="AH103" i="9"/>
  <c r="AI103" i="9"/>
  <c r="AJ103" i="9"/>
  <c r="AK103" i="9"/>
  <c r="AL103" i="9"/>
  <c r="AM103" i="9"/>
  <c r="AN103" i="9"/>
  <c r="AO103" i="9"/>
  <c r="AP103" i="9"/>
  <c r="AQ103" i="9"/>
  <c r="C104" i="9"/>
  <c r="D104" i="9"/>
  <c r="E104" i="9"/>
  <c r="F104" i="9"/>
  <c r="G104" i="9"/>
  <c r="H104" i="9"/>
  <c r="I104" i="9"/>
  <c r="J104" i="9"/>
  <c r="K104" i="9"/>
  <c r="L104" i="9"/>
  <c r="M104" i="9"/>
  <c r="N104" i="9"/>
  <c r="O104" i="9"/>
  <c r="P104" i="9"/>
  <c r="Q104" i="9"/>
  <c r="R104" i="9"/>
  <c r="S104" i="9"/>
  <c r="T104" i="9"/>
  <c r="U104" i="9"/>
  <c r="V104" i="9"/>
  <c r="W104" i="9"/>
  <c r="X104" i="9"/>
  <c r="Y104" i="9"/>
  <c r="Z104" i="9"/>
  <c r="AA104" i="9"/>
  <c r="AB104" i="9"/>
  <c r="AC104" i="9"/>
  <c r="AD104" i="9"/>
  <c r="AE104" i="9"/>
  <c r="AF104" i="9"/>
  <c r="AG104" i="9"/>
  <c r="AH104" i="9"/>
  <c r="AI104" i="9"/>
  <c r="AJ104" i="9"/>
  <c r="AK104" i="9"/>
  <c r="AL104" i="9"/>
  <c r="AM104" i="9"/>
  <c r="AN104" i="9"/>
  <c r="AO104" i="9"/>
  <c r="AP104" i="9"/>
  <c r="AQ104" i="9"/>
  <c r="C105" i="9"/>
  <c r="D105" i="9"/>
  <c r="E105" i="9"/>
  <c r="F105" i="9"/>
  <c r="G105" i="9"/>
  <c r="H105" i="9"/>
  <c r="I105" i="9"/>
  <c r="J105" i="9"/>
  <c r="K105" i="9"/>
  <c r="L105" i="9"/>
  <c r="M105" i="9"/>
  <c r="N105" i="9"/>
  <c r="O105" i="9"/>
  <c r="P105" i="9"/>
  <c r="Q105" i="9"/>
  <c r="R105" i="9"/>
  <c r="S105" i="9"/>
  <c r="T105" i="9"/>
  <c r="U105" i="9"/>
  <c r="V105" i="9"/>
  <c r="W105" i="9"/>
  <c r="X105" i="9"/>
  <c r="Y105" i="9"/>
  <c r="Z105" i="9"/>
  <c r="AA105" i="9"/>
  <c r="AB105" i="9"/>
  <c r="AC105" i="9"/>
  <c r="AD105" i="9"/>
  <c r="AE105" i="9"/>
  <c r="AF105" i="9"/>
  <c r="AG105" i="9"/>
  <c r="AH105" i="9"/>
  <c r="AI105" i="9"/>
  <c r="AJ105" i="9"/>
  <c r="AK105" i="9"/>
  <c r="AL105" i="9"/>
  <c r="AM105" i="9"/>
  <c r="AN105" i="9"/>
  <c r="AO105" i="9"/>
  <c r="AP105" i="9"/>
  <c r="AQ105" i="9"/>
  <c r="C106" i="9"/>
  <c r="D106" i="9"/>
  <c r="E106" i="9"/>
  <c r="F106" i="9"/>
  <c r="G106" i="9"/>
  <c r="H106" i="9"/>
  <c r="I106" i="9"/>
  <c r="J106" i="9"/>
  <c r="K106" i="9"/>
  <c r="L106" i="9"/>
  <c r="M106" i="9"/>
  <c r="N106" i="9"/>
  <c r="O106" i="9"/>
  <c r="P106" i="9"/>
  <c r="Q106" i="9"/>
  <c r="R106" i="9"/>
  <c r="S106" i="9"/>
  <c r="T106" i="9"/>
  <c r="U106" i="9"/>
  <c r="V106" i="9"/>
  <c r="W106" i="9"/>
  <c r="X106" i="9"/>
  <c r="Y106" i="9"/>
  <c r="Z106" i="9"/>
  <c r="AA106" i="9"/>
  <c r="AB106" i="9"/>
  <c r="AC106" i="9"/>
  <c r="AD106" i="9"/>
  <c r="AE106" i="9"/>
  <c r="AF106" i="9"/>
  <c r="AG106" i="9"/>
  <c r="AH106" i="9"/>
  <c r="AI106" i="9"/>
  <c r="AJ106" i="9"/>
  <c r="AK106" i="9"/>
  <c r="AL106" i="9"/>
  <c r="AM106" i="9"/>
  <c r="AN106" i="9"/>
  <c r="AO106" i="9"/>
  <c r="AP106" i="9"/>
  <c r="AQ106" i="9"/>
  <c r="C107" i="9"/>
  <c r="D107" i="9"/>
  <c r="E107" i="9"/>
  <c r="F107" i="9"/>
  <c r="G107" i="9"/>
  <c r="H107" i="9"/>
  <c r="I107" i="9"/>
  <c r="J107" i="9"/>
  <c r="K107" i="9"/>
  <c r="L107" i="9"/>
  <c r="M107" i="9"/>
  <c r="N107" i="9"/>
  <c r="O107" i="9"/>
  <c r="P107" i="9"/>
  <c r="Q107" i="9"/>
  <c r="R107" i="9"/>
  <c r="S107" i="9"/>
  <c r="T107" i="9"/>
  <c r="U107" i="9"/>
  <c r="V107" i="9"/>
  <c r="W107" i="9"/>
  <c r="X107" i="9"/>
  <c r="Y107" i="9"/>
  <c r="Z107" i="9"/>
  <c r="AA107" i="9"/>
  <c r="AB107" i="9"/>
  <c r="AC107" i="9"/>
  <c r="AD107" i="9"/>
  <c r="AE107" i="9"/>
  <c r="AF107" i="9"/>
  <c r="AG107" i="9"/>
  <c r="AH107" i="9"/>
  <c r="AI107" i="9"/>
  <c r="AJ107" i="9"/>
  <c r="AK107" i="9"/>
  <c r="AL107" i="9"/>
  <c r="AM107" i="9"/>
  <c r="AN107" i="9"/>
  <c r="AO107" i="9"/>
  <c r="AP107" i="9"/>
  <c r="AQ107" i="9"/>
  <c r="C108" i="9"/>
  <c r="D108" i="9"/>
  <c r="E108" i="9"/>
  <c r="F108" i="9"/>
  <c r="G108" i="9"/>
  <c r="H108" i="9"/>
  <c r="I108" i="9"/>
  <c r="J108" i="9"/>
  <c r="K108" i="9"/>
  <c r="L108" i="9"/>
  <c r="M108" i="9"/>
  <c r="N108" i="9"/>
  <c r="O108" i="9"/>
  <c r="P108" i="9"/>
  <c r="Q108" i="9"/>
  <c r="R108" i="9"/>
  <c r="S108" i="9"/>
  <c r="T108" i="9"/>
  <c r="U108" i="9"/>
  <c r="V108" i="9"/>
  <c r="W108" i="9"/>
  <c r="X108" i="9"/>
  <c r="Y108" i="9"/>
  <c r="Z108" i="9"/>
  <c r="AA108" i="9"/>
  <c r="AB108" i="9"/>
  <c r="AC108" i="9"/>
  <c r="AD108" i="9"/>
  <c r="AE108" i="9"/>
  <c r="AF108" i="9"/>
  <c r="AG108" i="9"/>
  <c r="AH108" i="9"/>
  <c r="AI108" i="9"/>
  <c r="AJ108" i="9"/>
  <c r="AK108" i="9"/>
  <c r="AL108" i="9"/>
  <c r="AM108" i="9"/>
  <c r="AN108" i="9"/>
  <c r="AO108" i="9"/>
  <c r="AP108" i="9"/>
  <c r="AQ108" i="9"/>
  <c r="C109" i="9"/>
  <c r="D109" i="9"/>
  <c r="E109" i="9"/>
  <c r="F109" i="9"/>
  <c r="G109" i="9"/>
  <c r="H109" i="9"/>
  <c r="I109" i="9"/>
  <c r="J109" i="9"/>
  <c r="K109" i="9"/>
  <c r="L109" i="9"/>
  <c r="M109" i="9"/>
  <c r="N109" i="9"/>
  <c r="O109" i="9"/>
  <c r="P109" i="9"/>
  <c r="Q109" i="9"/>
  <c r="R109" i="9"/>
  <c r="S109" i="9"/>
  <c r="T109" i="9"/>
  <c r="U109" i="9"/>
  <c r="V109" i="9"/>
  <c r="W109" i="9"/>
  <c r="X109" i="9"/>
  <c r="Y109" i="9"/>
  <c r="Z109" i="9"/>
  <c r="AA109" i="9"/>
  <c r="AB109" i="9"/>
  <c r="AC109" i="9"/>
  <c r="AD109" i="9"/>
  <c r="AE109" i="9"/>
  <c r="AF109" i="9"/>
  <c r="AG109" i="9"/>
  <c r="AH109" i="9"/>
  <c r="AI109" i="9"/>
  <c r="AJ109" i="9"/>
  <c r="AK109" i="9"/>
  <c r="AL109" i="9"/>
  <c r="AM109" i="9"/>
  <c r="AN109" i="9"/>
  <c r="AO109" i="9"/>
  <c r="AP109" i="9"/>
  <c r="AQ109" i="9"/>
  <c r="W110" i="9"/>
  <c r="X110" i="9"/>
  <c r="Y110" i="9"/>
  <c r="Z110" i="9"/>
  <c r="AA110" i="9"/>
  <c r="AB110" i="9"/>
  <c r="AC110" i="9"/>
  <c r="AD110" i="9"/>
  <c r="AE110" i="9"/>
  <c r="AF110" i="9"/>
  <c r="AG110" i="9"/>
  <c r="AH110" i="9"/>
  <c r="AI110" i="9"/>
  <c r="AJ110" i="9"/>
  <c r="AK110" i="9"/>
  <c r="AL110" i="9"/>
  <c r="AM110" i="9"/>
  <c r="AN110" i="9"/>
  <c r="AO110" i="9"/>
  <c r="AP110" i="9"/>
  <c r="AQ110" i="9"/>
  <c r="C111" i="9"/>
  <c r="D111" i="9"/>
  <c r="E111" i="9"/>
  <c r="F111" i="9"/>
  <c r="G111" i="9"/>
  <c r="H111" i="9"/>
  <c r="I111" i="9"/>
  <c r="J111" i="9"/>
  <c r="K111" i="9"/>
  <c r="L111" i="9"/>
  <c r="M111" i="9"/>
  <c r="N111" i="9"/>
  <c r="O111" i="9"/>
  <c r="P111" i="9"/>
  <c r="Q111" i="9"/>
  <c r="R111" i="9"/>
  <c r="S111" i="9"/>
  <c r="T111" i="9"/>
  <c r="U111" i="9"/>
  <c r="V111" i="9"/>
  <c r="W111" i="9"/>
  <c r="X111" i="9"/>
  <c r="Y111" i="9"/>
  <c r="Z111" i="9"/>
  <c r="AA111" i="9"/>
  <c r="AB111" i="9"/>
  <c r="AC111" i="9"/>
  <c r="AD111" i="9"/>
  <c r="AE111" i="9"/>
  <c r="AF111" i="9"/>
  <c r="AG111" i="9"/>
  <c r="AH111" i="9"/>
  <c r="AI111" i="9"/>
  <c r="AJ111" i="9"/>
  <c r="AK111" i="9"/>
  <c r="AL111" i="9"/>
  <c r="AM111" i="9"/>
  <c r="AN111" i="9"/>
  <c r="AO111" i="9"/>
  <c r="AP111" i="9"/>
  <c r="AQ111" i="9"/>
  <c r="C112" i="9"/>
  <c r="D112" i="9"/>
  <c r="E112" i="9"/>
  <c r="F112" i="9"/>
  <c r="G112" i="9"/>
  <c r="H112" i="9"/>
  <c r="I112" i="9"/>
  <c r="J112" i="9"/>
  <c r="K112" i="9"/>
  <c r="L112" i="9"/>
  <c r="M112" i="9"/>
  <c r="N112" i="9"/>
  <c r="O112" i="9"/>
  <c r="P112" i="9"/>
  <c r="Q112" i="9"/>
  <c r="R112" i="9"/>
  <c r="S112" i="9"/>
  <c r="T112" i="9"/>
  <c r="U112" i="9"/>
  <c r="V112" i="9"/>
  <c r="W112" i="9"/>
  <c r="X112" i="9"/>
  <c r="Y112" i="9"/>
  <c r="Z112" i="9"/>
  <c r="AA112" i="9"/>
  <c r="AB112" i="9"/>
  <c r="AC112" i="9"/>
  <c r="AD112" i="9"/>
  <c r="AE112" i="9"/>
  <c r="AF112" i="9"/>
  <c r="AG112" i="9"/>
  <c r="AH112" i="9"/>
  <c r="AI112" i="9"/>
  <c r="AJ112" i="9"/>
  <c r="AK112" i="9"/>
  <c r="AL112" i="9"/>
  <c r="AM112" i="9"/>
  <c r="AN112" i="9"/>
  <c r="AO112" i="9"/>
  <c r="AP112" i="9"/>
  <c r="AQ112" i="9"/>
  <c r="C113" i="9"/>
  <c r="D113" i="9"/>
  <c r="E113" i="9"/>
  <c r="F113" i="9"/>
  <c r="G113" i="9"/>
  <c r="H113" i="9"/>
  <c r="I113" i="9"/>
  <c r="J113" i="9"/>
  <c r="K113" i="9"/>
  <c r="L113" i="9"/>
  <c r="M113" i="9"/>
  <c r="N113" i="9"/>
  <c r="O113" i="9"/>
  <c r="P113" i="9"/>
  <c r="Q113" i="9"/>
  <c r="R113" i="9"/>
  <c r="S113" i="9"/>
  <c r="T113" i="9"/>
  <c r="U113" i="9"/>
  <c r="V113" i="9"/>
  <c r="W113" i="9"/>
  <c r="X113" i="9"/>
  <c r="Y113" i="9"/>
  <c r="Z113" i="9"/>
  <c r="AA113" i="9"/>
  <c r="AB113" i="9"/>
  <c r="AC113" i="9"/>
  <c r="AD113" i="9"/>
  <c r="AE113" i="9"/>
  <c r="AF113" i="9"/>
  <c r="AG113" i="9"/>
  <c r="AH113" i="9"/>
  <c r="AI113" i="9"/>
  <c r="AJ113" i="9"/>
  <c r="AK113" i="9"/>
  <c r="AL113" i="9"/>
  <c r="AM113" i="9"/>
  <c r="AN113" i="9"/>
  <c r="AO113" i="9"/>
  <c r="AP113" i="9"/>
  <c r="AQ113" i="9"/>
  <c r="W114" i="9"/>
  <c r="X114" i="9"/>
  <c r="Y114" i="9"/>
  <c r="Z114" i="9"/>
  <c r="AA114" i="9"/>
  <c r="AB114" i="9"/>
  <c r="AC114" i="9"/>
  <c r="AD114" i="9"/>
  <c r="AE114" i="9"/>
  <c r="AF114" i="9"/>
  <c r="AG114" i="9"/>
  <c r="AH114" i="9"/>
  <c r="AI114" i="9"/>
  <c r="AJ114" i="9"/>
  <c r="AK114" i="9"/>
  <c r="AL114" i="9"/>
  <c r="AM114" i="9"/>
  <c r="AN114" i="9"/>
  <c r="AO114" i="9"/>
  <c r="AP114" i="9"/>
  <c r="AQ114" i="9"/>
  <c r="O115" i="9"/>
  <c r="P115" i="9"/>
  <c r="Q115" i="9"/>
  <c r="R115" i="9"/>
  <c r="S115" i="9"/>
  <c r="T115" i="9"/>
  <c r="U115" i="9"/>
  <c r="V115" i="9"/>
  <c r="W115" i="9"/>
  <c r="X115" i="9"/>
  <c r="Y115" i="9"/>
  <c r="Z115" i="9"/>
  <c r="AA115" i="9"/>
  <c r="AB115" i="9"/>
  <c r="AC115" i="9"/>
  <c r="AD115" i="9"/>
  <c r="AE115" i="9"/>
  <c r="AF115" i="9"/>
  <c r="AG115" i="9"/>
  <c r="AH115" i="9"/>
  <c r="AI115" i="9"/>
  <c r="AJ115" i="9"/>
  <c r="AK115" i="9"/>
  <c r="AL115" i="9"/>
  <c r="AM115" i="9"/>
  <c r="AN115" i="9"/>
  <c r="AO115" i="9"/>
  <c r="AP115" i="9"/>
  <c r="AQ115" i="9"/>
  <c r="C116" i="9"/>
  <c r="D116" i="9"/>
  <c r="E116" i="9"/>
  <c r="F116" i="9"/>
  <c r="G116" i="9"/>
  <c r="H116" i="9"/>
  <c r="I116" i="9"/>
  <c r="J116" i="9"/>
  <c r="K116" i="9"/>
  <c r="L116" i="9"/>
  <c r="M116" i="9"/>
  <c r="N116" i="9"/>
  <c r="O116" i="9"/>
  <c r="P116" i="9"/>
  <c r="Q116" i="9"/>
  <c r="R116" i="9"/>
  <c r="S116" i="9"/>
  <c r="T116" i="9"/>
  <c r="U116" i="9"/>
  <c r="V116" i="9"/>
  <c r="W116" i="9"/>
  <c r="X116" i="9"/>
  <c r="Y116" i="9"/>
  <c r="Z116" i="9"/>
  <c r="AA116" i="9"/>
  <c r="AB116" i="9"/>
  <c r="AC116" i="9"/>
  <c r="AD116" i="9"/>
  <c r="AE116" i="9"/>
  <c r="AF116" i="9"/>
  <c r="AG116" i="9"/>
  <c r="AH116" i="9"/>
  <c r="AI116" i="9"/>
  <c r="AJ116" i="9"/>
  <c r="AK116" i="9"/>
  <c r="AL116" i="9"/>
  <c r="AM116" i="9"/>
  <c r="AN116" i="9"/>
  <c r="AO116" i="9"/>
  <c r="AP116" i="9"/>
  <c r="AQ116" i="9"/>
  <c r="AB117" i="9"/>
  <c r="AC117" i="9"/>
  <c r="AD117" i="9"/>
  <c r="AE117" i="9"/>
  <c r="AF117" i="9"/>
  <c r="AG117" i="9"/>
  <c r="AH117" i="9"/>
  <c r="AI117" i="9"/>
  <c r="AJ117" i="9"/>
  <c r="AK117" i="9"/>
  <c r="AL117" i="9"/>
  <c r="AM117" i="9"/>
  <c r="AN117" i="9"/>
  <c r="AO117" i="9"/>
  <c r="AP117" i="9"/>
  <c r="AQ117" i="9"/>
  <c r="C118" i="9"/>
  <c r="D118" i="9"/>
  <c r="E118" i="9"/>
  <c r="F118" i="9"/>
  <c r="G118" i="9"/>
  <c r="H118" i="9"/>
  <c r="I118" i="9"/>
  <c r="J118" i="9"/>
  <c r="K118" i="9"/>
  <c r="L118" i="9"/>
  <c r="M118" i="9"/>
  <c r="N118" i="9"/>
  <c r="O118" i="9"/>
  <c r="P118" i="9"/>
  <c r="Q118" i="9"/>
  <c r="R118" i="9"/>
  <c r="S118" i="9"/>
  <c r="T118" i="9"/>
  <c r="U118" i="9"/>
  <c r="V118" i="9"/>
  <c r="W118" i="9"/>
  <c r="X118" i="9"/>
  <c r="Y118" i="9"/>
  <c r="Z118" i="9"/>
  <c r="AA118" i="9"/>
  <c r="AB118" i="9"/>
  <c r="AC118" i="9"/>
  <c r="AD118" i="9"/>
  <c r="AE118" i="9"/>
  <c r="AF118" i="9"/>
  <c r="AG118" i="9"/>
  <c r="AH118" i="9"/>
  <c r="AI118" i="9"/>
  <c r="AJ118" i="9"/>
  <c r="AK118" i="9"/>
  <c r="AL118" i="9"/>
  <c r="AM118" i="9"/>
  <c r="AN118" i="9"/>
  <c r="AO118" i="9"/>
  <c r="AP118" i="9"/>
  <c r="AQ118" i="9"/>
  <c r="C119" i="9"/>
  <c r="D119" i="9"/>
  <c r="E119" i="9"/>
  <c r="F119" i="9"/>
  <c r="G119" i="9"/>
  <c r="H119" i="9"/>
  <c r="I119" i="9"/>
  <c r="J119" i="9"/>
  <c r="K119" i="9"/>
  <c r="L119" i="9"/>
  <c r="M119" i="9"/>
  <c r="N119" i="9"/>
  <c r="O119" i="9"/>
  <c r="P119" i="9"/>
  <c r="Q119" i="9"/>
  <c r="R119" i="9"/>
  <c r="S119" i="9"/>
  <c r="T119" i="9"/>
  <c r="U119" i="9"/>
  <c r="V119" i="9"/>
  <c r="W119" i="9"/>
  <c r="X119" i="9"/>
  <c r="Y119" i="9"/>
  <c r="Z119" i="9"/>
  <c r="AA119" i="9"/>
  <c r="AB119" i="9"/>
  <c r="AC119" i="9"/>
  <c r="AD119" i="9"/>
  <c r="AE119" i="9"/>
  <c r="AF119" i="9"/>
  <c r="AG119" i="9"/>
  <c r="AH119" i="9"/>
  <c r="AI119" i="9"/>
  <c r="AJ119" i="9"/>
  <c r="AK119" i="9"/>
  <c r="AL119" i="9"/>
  <c r="AM119" i="9"/>
  <c r="AN119" i="9"/>
  <c r="AO119" i="9"/>
  <c r="AP119" i="9"/>
  <c r="AQ119" i="9"/>
  <c r="C120" i="9"/>
  <c r="D120" i="9"/>
  <c r="E120" i="9"/>
  <c r="F120" i="9"/>
  <c r="G120" i="9"/>
  <c r="H120" i="9"/>
  <c r="I120" i="9"/>
  <c r="J120" i="9"/>
  <c r="K120" i="9"/>
  <c r="L120" i="9"/>
  <c r="M120" i="9"/>
  <c r="N120" i="9"/>
  <c r="O120" i="9"/>
  <c r="P120" i="9"/>
  <c r="Q120" i="9"/>
  <c r="R120" i="9"/>
  <c r="S120" i="9"/>
  <c r="T120" i="9"/>
  <c r="U120" i="9"/>
  <c r="V120" i="9"/>
  <c r="W120" i="9"/>
  <c r="X120" i="9"/>
  <c r="Y120" i="9"/>
  <c r="Z120" i="9"/>
  <c r="AA120" i="9"/>
  <c r="AB120" i="9"/>
  <c r="AC120" i="9"/>
  <c r="AD120" i="9"/>
  <c r="AE120" i="9"/>
  <c r="AF120" i="9"/>
  <c r="AG120" i="9"/>
  <c r="AH120" i="9"/>
  <c r="AI120" i="9"/>
  <c r="AJ120" i="9"/>
  <c r="AK120" i="9"/>
  <c r="AL120" i="9"/>
  <c r="AM120" i="9"/>
  <c r="AN120" i="9"/>
  <c r="AO120" i="9"/>
  <c r="AP120" i="9"/>
  <c r="AQ120" i="9"/>
  <c r="C121" i="9"/>
  <c r="D121" i="9"/>
  <c r="E121" i="9"/>
  <c r="F121" i="9"/>
  <c r="G121" i="9"/>
  <c r="H121" i="9"/>
  <c r="I121" i="9"/>
  <c r="J121" i="9"/>
  <c r="K121" i="9"/>
  <c r="L121" i="9"/>
  <c r="M121" i="9"/>
  <c r="N121" i="9"/>
  <c r="O121" i="9"/>
  <c r="P121" i="9"/>
  <c r="Q121" i="9"/>
  <c r="R121" i="9"/>
  <c r="S121" i="9"/>
  <c r="T121" i="9"/>
  <c r="U121" i="9"/>
  <c r="V121" i="9"/>
  <c r="W121" i="9"/>
  <c r="X121" i="9"/>
  <c r="Y121" i="9"/>
  <c r="Z121" i="9"/>
  <c r="AA121" i="9"/>
  <c r="AB121" i="9"/>
  <c r="AC121" i="9"/>
  <c r="AD121" i="9"/>
  <c r="AE121" i="9"/>
  <c r="AF121" i="9"/>
  <c r="AG121" i="9"/>
  <c r="AH121" i="9"/>
  <c r="AI121" i="9"/>
  <c r="AJ121" i="9"/>
  <c r="AK121" i="9"/>
  <c r="AL121" i="9"/>
  <c r="AM121" i="9"/>
  <c r="AN121" i="9"/>
  <c r="AO121" i="9"/>
  <c r="AP121" i="9"/>
  <c r="AQ121" i="9"/>
  <c r="C122" i="9"/>
  <c r="D122" i="9"/>
  <c r="E122" i="9"/>
  <c r="F122" i="9"/>
  <c r="G122" i="9"/>
  <c r="H122" i="9"/>
  <c r="I122" i="9"/>
  <c r="J122" i="9"/>
  <c r="K122" i="9"/>
  <c r="L122" i="9"/>
  <c r="M122" i="9"/>
  <c r="N122" i="9"/>
  <c r="O122" i="9"/>
  <c r="P122" i="9"/>
  <c r="Q122" i="9"/>
  <c r="R122" i="9"/>
  <c r="S122" i="9"/>
  <c r="T122" i="9"/>
  <c r="U122" i="9"/>
  <c r="V122" i="9"/>
  <c r="W122" i="9"/>
  <c r="X122" i="9"/>
  <c r="Y122" i="9"/>
  <c r="Z122" i="9"/>
  <c r="AA122" i="9"/>
  <c r="AB122" i="9"/>
  <c r="AC122" i="9"/>
  <c r="AD122" i="9"/>
  <c r="AE122" i="9"/>
  <c r="AF122" i="9"/>
  <c r="AG122" i="9"/>
  <c r="AH122" i="9"/>
  <c r="AI122" i="9"/>
  <c r="AJ122" i="9"/>
  <c r="AK122" i="9"/>
  <c r="AL122" i="9"/>
  <c r="AM122" i="9"/>
  <c r="AN122" i="9"/>
  <c r="AO122" i="9"/>
  <c r="AP122" i="9"/>
  <c r="AQ122" i="9"/>
  <c r="C123" i="9"/>
  <c r="D123" i="9"/>
  <c r="E123" i="9"/>
  <c r="F123" i="9"/>
  <c r="G123" i="9"/>
  <c r="H123" i="9"/>
  <c r="I123" i="9"/>
  <c r="J123" i="9"/>
  <c r="K123" i="9"/>
  <c r="L123" i="9"/>
  <c r="M123" i="9"/>
  <c r="N123" i="9"/>
  <c r="O123" i="9"/>
  <c r="P123" i="9"/>
  <c r="Q123" i="9"/>
  <c r="R123" i="9"/>
  <c r="S123" i="9"/>
  <c r="T123" i="9"/>
  <c r="U123" i="9"/>
  <c r="V123" i="9"/>
  <c r="W123" i="9"/>
  <c r="X123" i="9"/>
  <c r="Y123" i="9"/>
  <c r="Z123" i="9"/>
  <c r="AA123" i="9"/>
  <c r="AB123" i="9"/>
  <c r="AC123" i="9"/>
  <c r="AD123" i="9"/>
  <c r="AE123" i="9"/>
  <c r="AF123" i="9"/>
  <c r="AG123" i="9"/>
  <c r="AH123" i="9"/>
  <c r="AI123" i="9"/>
  <c r="AJ123" i="9"/>
  <c r="AK123" i="9"/>
  <c r="AL123" i="9"/>
  <c r="AM123" i="9"/>
  <c r="AN123" i="9"/>
  <c r="AO123" i="9"/>
  <c r="AP123" i="9"/>
  <c r="AQ123" i="9"/>
  <c r="C124" i="9"/>
  <c r="D124" i="9"/>
  <c r="E124" i="9"/>
  <c r="F124" i="9"/>
  <c r="G124" i="9"/>
  <c r="H124" i="9"/>
  <c r="I124" i="9"/>
  <c r="J124" i="9"/>
  <c r="K124" i="9"/>
  <c r="L124" i="9"/>
  <c r="M124" i="9"/>
  <c r="N124" i="9"/>
  <c r="O124" i="9"/>
  <c r="P124" i="9"/>
  <c r="Q124" i="9"/>
  <c r="R124" i="9"/>
  <c r="S124" i="9"/>
  <c r="T124" i="9"/>
  <c r="U124" i="9"/>
  <c r="V124" i="9"/>
  <c r="W124" i="9"/>
  <c r="X124" i="9"/>
  <c r="Y124" i="9"/>
  <c r="Z124" i="9"/>
  <c r="AA124" i="9"/>
  <c r="AB124" i="9"/>
  <c r="AC124" i="9"/>
  <c r="AD124" i="9"/>
  <c r="AE124" i="9"/>
  <c r="AF124" i="9"/>
  <c r="AG124" i="9"/>
  <c r="AH124" i="9"/>
  <c r="AI124" i="9"/>
  <c r="AJ124" i="9"/>
  <c r="AK124" i="9"/>
  <c r="AL124" i="9"/>
  <c r="AM124" i="9"/>
  <c r="AN124" i="9"/>
  <c r="AO124" i="9"/>
  <c r="AP124" i="9"/>
  <c r="AQ124" i="9"/>
  <c r="C125" i="9"/>
  <c r="D125" i="9"/>
  <c r="E125" i="9"/>
  <c r="F125" i="9"/>
  <c r="G125" i="9"/>
  <c r="H125" i="9"/>
  <c r="I125" i="9"/>
  <c r="J125" i="9"/>
  <c r="K125" i="9"/>
  <c r="L125" i="9"/>
  <c r="M125" i="9"/>
  <c r="N125" i="9"/>
  <c r="O125" i="9"/>
  <c r="P125" i="9"/>
  <c r="Q125" i="9"/>
  <c r="R125" i="9"/>
  <c r="S125" i="9"/>
  <c r="T125" i="9"/>
  <c r="U125" i="9"/>
  <c r="V125" i="9"/>
  <c r="W125" i="9"/>
  <c r="X125" i="9"/>
  <c r="Y125" i="9"/>
  <c r="Z125" i="9"/>
  <c r="AA125" i="9"/>
  <c r="AB125" i="9"/>
  <c r="AC125" i="9"/>
  <c r="AD125" i="9"/>
  <c r="AE125" i="9"/>
  <c r="AF125" i="9"/>
  <c r="AG125" i="9"/>
  <c r="AH125" i="9"/>
  <c r="AI125" i="9"/>
  <c r="AJ125" i="9"/>
  <c r="AK125" i="9"/>
  <c r="AL125" i="9"/>
  <c r="AM125" i="9"/>
  <c r="AN125" i="9"/>
  <c r="AO125" i="9"/>
  <c r="AP125" i="9"/>
  <c r="AQ125" i="9"/>
  <c r="C126" i="9"/>
  <c r="D126" i="9"/>
  <c r="E126" i="9"/>
  <c r="F126" i="9"/>
  <c r="G126" i="9"/>
  <c r="H126" i="9"/>
  <c r="I126" i="9"/>
  <c r="J126" i="9"/>
  <c r="K126" i="9"/>
  <c r="L126" i="9"/>
  <c r="M126" i="9"/>
  <c r="N126" i="9"/>
  <c r="O126" i="9"/>
  <c r="P126" i="9"/>
  <c r="Q126" i="9"/>
  <c r="R126" i="9"/>
  <c r="S126" i="9"/>
  <c r="T126" i="9"/>
  <c r="U126" i="9"/>
  <c r="V126" i="9"/>
  <c r="W126" i="9"/>
  <c r="X126" i="9"/>
  <c r="Y126" i="9"/>
  <c r="Z126" i="9"/>
  <c r="AA126" i="9"/>
  <c r="AB126" i="9"/>
  <c r="AC126" i="9"/>
  <c r="AD126" i="9"/>
  <c r="AE126" i="9"/>
  <c r="AF126" i="9"/>
  <c r="AG126" i="9"/>
  <c r="AH126" i="9"/>
  <c r="AI126" i="9"/>
  <c r="AJ126" i="9"/>
  <c r="AK126" i="9"/>
  <c r="AL126" i="9"/>
  <c r="AM126" i="9"/>
  <c r="AN126" i="9"/>
  <c r="AO126" i="9"/>
  <c r="AP126" i="9"/>
  <c r="AQ126" i="9"/>
  <c r="C127" i="9"/>
  <c r="D127" i="9"/>
  <c r="E127" i="9"/>
  <c r="F127" i="9"/>
  <c r="G127" i="9"/>
  <c r="H127" i="9"/>
  <c r="I127" i="9"/>
  <c r="J127" i="9"/>
  <c r="K127" i="9"/>
  <c r="L127" i="9"/>
  <c r="M127" i="9"/>
  <c r="N127" i="9"/>
  <c r="O127" i="9"/>
  <c r="P127" i="9"/>
  <c r="Q127" i="9"/>
  <c r="R127" i="9"/>
  <c r="S127" i="9"/>
  <c r="T127" i="9"/>
  <c r="U127" i="9"/>
  <c r="V127" i="9"/>
  <c r="W127" i="9"/>
  <c r="X127" i="9"/>
  <c r="Y127" i="9"/>
  <c r="Z127" i="9"/>
  <c r="AA127" i="9"/>
  <c r="AB127" i="9"/>
  <c r="AC127" i="9"/>
  <c r="AD127" i="9"/>
  <c r="AE127" i="9"/>
  <c r="AF127" i="9"/>
  <c r="AG127" i="9"/>
  <c r="AH127" i="9"/>
  <c r="AI127" i="9"/>
  <c r="AJ127" i="9"/>
  <c r="AK127" i="9"/>
  <c r="AL127" i="9"/>
  <c r="AM127" i="9"/>
  <c r="AN127" i="9"/>
  <c r="AO127" i="9"/>
  <c r="AP127" i="9"/>
  <c r="AQ127" i="9"/>
  <c r="C128" i="9"/>
  <c r="D128" i="9"/>
  <c r="E128" i="9"/>
  <c r="F128" i="9"/>
  <c r="G128" i="9"/>
  <c r="H128" i="9"/>
  <c r="I128" i="9"/>
  <c r="J128" i="9"/>
  <c r="K128" i="9"/>
  <c r="L128" i="9"/>
  <c r="M128" i="9"/>
  <c r="N128" i="9"/>
  <c r="O128" i="9"/>
  <c r="P128" i="9"/>
  <c r="Q128" i="9"/>
  <c r="R128" i="9"/>
  <c r="S128" i="9"/>
  <c r="T128" i="9"/>
  <c r="U128" i="9"/>
  <c r="V128" i="9"/>
  <c r="W128" i="9"/>
  <c r="X128" i="9"/>
  <c r="Y128" i="9"/>
  <c r="Z128" i="9"/>
  <c r="AA128" i="9"/>
  <c r="AB128" i="9"/>
  <c r="AC128" i="9"/>
  <c r="AD128" i="9"/>
  <c r="AE128" i="9"/>
  <c r="AF128" i="9"/>
  <c r="AG128" i="9"/>
  <c r="AH128" i="9"/>
  <c r="AI128" i="9"/>
  <c r="AJ128" i="9"/>
  <c r="AK128" i="9"/>
  <c r="AL128" i="9"/>
  <c r="AM128" i="9"/>
  <c r="AN128" i="9"/>
  <c r="AO128" i="9"/>
  <c r="AP128" i="9"/>
  <c r="AQ128" i="9"/>
  <c r="P129" i="9"/>
  <c r="Q129" i="9"/>
  <c r="R129" i="9"/>
  <c r="S129" i="9"/>
  <c r="T129" i="9"/>
  <c r="U129" i="9"/>
  <c r="V129" i="9"/>
  <c r="W129" i="9"/>
  <c r="X129" i="9"/>
  <c r="Y129" i="9"/>
  <c r="Z129" i="9"/>
  <c r="AA129" i="9"/>
  <c r="AB129" i="9"/>
  <c r="AC129" i="9"/>
  <c r="AD129" i="9"/>
  <c r="AE129" i="9"/>
  <c r="AF129" i="9"/>
  <c r="AG129" i="9"/>
  <c r="AH129" i="9"/>
  <c r="AI129" i="9"/>
  <c r="AJ129" i="9"/>
  <c r="AK129" i="9"/>
  <c r="AL129" i="9"/>
  <c r="AM129" i="9"/>
  <c r="AN129" i="9"/>
  <c r="AO129" i="9"/>
  <c r="AP129" i="9"/>
  <c r="AQ129" i="9"/>
  <c r="C130" i="9"/>
  <c r="D130" i="9"/>
  <c r="E130" i="9"/>
  <c r="F130" i="9"/>
  <c r="G130" i="9"/>
  <c r="H130" i="9"/>
  <c r="I130" i="9"/>
  <c r="J130" i="9"/>
  <c r="K130" i="9"/>
  <c r="L130" i="9"/>
  <c r="M130" i="9"/>
  <c r="N130" i="9"/>
  <c r="O130" i="9"/>
  <c r="P130" i="9"/>
  <c r="Q130" i="9"/>
  <c r="R130" i="9"/>
  <c r="S130" i="9"/>
  <c r="T130" i="9"/>
  <c r="U130" i="9"/>
  <c r="V130" i="9"/>
  <c r="W130" i="9"/>
  <c r="X130" i="9"/>
  <c r="Y130" i="9"/>
  <c r="Z130" i="9"/>
  <c r="AA130" i="9"/>
  <c r="AB130" i="9"/>
  <c r="AC130" i="9"/>
  <c r="AD130" i="9"/>
  <c r="AE130" i="9"/>
  <c r="AF130" i="9"/>
  <c r="AG130" i="9"/>
  <c r="AH130" i="9"/>
  <c r="AI130" i="9"/>
  <c r="AJ130" i="9"/>
  <c r="AK130" i="9"/>
  <c r="AL130" i="9"/>
  <c r="AM130" i="9"/>
  <c r="AN130" i="9"/>
  <c r="AO130" i="9"/>
  <c r="AP130" i="9"/>
  <c r="AQ130" i="9"/>
  <c r="C131" i="9"/>
  <c r="D131" i="9"/>
  <c r="E131" i="9"/>
  <c r="F131" i="9"/>
  <c r="G131" i="9"/>
  <c r="H131" i="9"/>
  <c r="I131" i="9"/>
  <c r="J131" i="9"/>
  <c r="K131" i="9"/>
  <c r="L131" i="9"/>
  <c r="M131" i="9"/>
  <c r="N131" i="9"/>
  <c r="O131" i="9"/>
  <c r="P131" i="9"/>
  <c r="Q131" i="9"/>
  <c r="R131" i="9"/>
  <c r="S131" i="9"/>
  <c r="T131" i="9"/>
  <c r="U131" i="9"/>
  <c r="V131" i="9"/>
  <c r="W131" i="9"/>
  <c r="X131" i="9"/>
  <c r="Y131" i="9"/>
  <c r="Z131" i="9"/>
  <c r="AA131" i="9"/>
  <c r="AB131" i="9"/>
  <c r="AC131" i="9"/>
  <c r="AD131" i="9"/>
  <c r="AE131" i="9"/>
  <c r="AF131" i="9"/>
  <c r="AG131" i="9"/>
  <c r="AH131" i="9"/>
  <c r="AI131" i="9"/>
  <c r="AJ131" i="9"/>
  <c r="AK131" i="9"/>
  <c r="AL131" i="9"/>
  <c r="AM131" i="9"/>
  <c r="AN131" i="9"/>
  <c r="AO131" i="9"/>
  <c r="AP131" i="9"/>
  <c r="AQ131" i="9"/>
  <c r="C132" i="9"/>
  <c r="D132" i="9"/>
  <c r="E132" i="9"/>
  <c r="F132" i="9"/>
  <c r="G132" i="9"/>
  <c r="H132" i="9"/>
  <c r="I132" i="9"/>
  <c r="J132" i="9"/>
  <c r="K132" i="9"/>
  <c r="L132" i="9"/>
  <c r="M132" i="9"/>
  <c r="N132" i="9"/>
  <c r="O132" i="9"/>
  <c r="P132" i="9"/>
  <c r="Q132" i="9"/>
  <c r="R132" i="9"/>
  <c r="S132" i="9"/>
  <c r="T132" i="9"/>
  <c r="U132" i="9"/>
  <c r="V132" i="9"/>
  <c r="W132" i="9"/>
  <c r="X132" i="9"/>
  <c r="Y132" i="9"/>
  <c r="Z132" i="9"/>
  <c r="AA132" i="9"/>
  <c r="AB132" i="9"/>
  <c r="AC132" i="9"/>
  <c r="AD132" i="9"/>
  <c r="AE132" i="9"/>
  <c r="AF132" i="9"/>
  <c r="AG132" i="9"/>
  <c r="AH132" i="9"/>
  <c r="AI132" i="9"/>
  <c r="AJ132" i="9"/>
  <c r="AK132" i="9"/>
  <c r="AL132" i="9"/>
  <c r="AM132" i="9"/>
  <c r="AN132" i="9"/>
  <c r="AO132" i="9"/>
  <c r="AP132" i="9"/>
  <c r="AQ132" i="9"/>
  <c r="T133" i="9"/>
  <c r="V133" i="9"/>
  <c r="W133" i="9"/>
  <c r="X133" i="9"/>
  <c r="Y133" i="9"/>
  <c r="Z133" i="9"/>
  <c r="AA133" i="9"/>
  <c r="AB133" i="9"/>
  <c r="AC133" i="9"/>
  <c r="AD133" i="9"/>
  <c r="AE133" i="9"/>
  <c r="AF133" i="9"/>
  <c r="AG133" i="9"/>
  <c r="AH133" i="9"/>
  <c r="AI133" i="9"/>
  <c r="AJ133" i="9"/>
  <c r="AK133" i="9"/>
  <c r="AL133" i="9"/>
  <c r="AM133" i="9"/>
  <c r="AN133" i="9"/>
  <c r="AO133" i="9"/>
  <c r="AP133" i="9"/>
  <c r="AQ133" i="9"/>
  <c r="C134" i="9"/>
  <c r="D134" i="9"/>
  <c r="E134" i="9"/>
  <c r="F134" i="9"/>
  <c r="G134" i="9"/>
  <c r="H134" i="9"/>
  <c r="I134" i="9"/>
  <c r="J134" i="9"/>
  <c r="K134" i="9"/>
  <c r="L134" i="9"/>
  <c r="M134" i="9"/>
  <c r="N134" i="9"/>
  <c r="O134" i="9"/>
  <c r="P134" i="9"/>
  <c r="Q134" i="9"/>
  <c r="R134" i="9"/>
  <c r="S134" i="9"/>
  <c r="T134" i="9"/>
  <c r="U134" i="9"/>
  <c r="V134" i="9"/>
  <c r="W134" i="9"/>
  <c r="X134" i="9"/>
  <c r="Y134" i="9"/>
  <c r="Z134" i="9"/>
  <c r="AA134" i="9"/>
  <c r="AB134" i="9"/>
  <c r="AC134" i="9"/>
  <c r="AD134" i="9"/>
  <c r="AE134" i="9"/>
  <c r="AF134" i="9"/>
  <c r="AG134" i="9"/>
  <c r="AH134" i="9"/>
  <c r="AI134" i="9"/>
  <c r="AJ134" i="9"/>
  <c r="AK134" i="9"/>
  <c r="AL134" i="9"/>
  <c r="AM134" i="9"/>
  <c r="AN134" i="9"/>
  <c r="AO134" i="9"/>
  <c r="AP134" i="9"/>
  <c r="AQ134" i="9"/>
  <c r="C135" i="9"/>
  <c r="D135" i="9"/>
  <c r="E135" i="9"/>
  <c r="F135" i="9"/>
  <c r="G135" i="9"/>
  <c r="H135" i="9"/>
  <c r="I135" i="9"/>
  <c r="J135" i="9"/>
  <c r="K135" i="9"/>
  <c r="L135" i="9"/>
  <c r="M135" i="9"/>
  <c r="N135" i="9"/>
  <c r="O135" i="9"/>
  <c r="P135" i="9"/>
  <c r="Q135" i="9"/>
  <c r="R135" i="9"/>
  <c r="S135" i="9"/>
  <c r="T135" i="9"/>
  <c r="U135" i="9"/>
  <c r="V135" i="9"/>
  <c r="W135" i="9"/>
  <c r="X135" i="9"/>
  <c r="Y135" i="9"/>
  <c r="Z135" i="9"/>
  <c r="AA135" i="9"/>
  <c r="AB135" i="9"/>
  <c r="AC135" i="9"/>
  <c r="AD135" i="9"/>
  <c r="AE135" i="9"/>
  <c r="AF135" i="9"/>
  <c r="AG135" i="9"/>
  <c r="AH135" i="9"/>
  <c r="AI135" i="9"/>
  <c r="AJ135" i="9"/>
  <c r="AK135" i="9"/>
  <c r="AL135" i="9"/>
  <c r="AM135" i="9"/>
  <c r="AN135" i="9"/>
  <c r="AO135" i="9"/>
  <c r="AP135" i="9"/>
  <c r="AQ135" i="9"/>
  <c r="C136" i="9"/>
  <c r="D136" i="9"/>
  <c r="E136" i="9"/>
  <c r="F136" i="9"/>
  <c r="G136" i="9"/>
  <c r="H136" i="9"/>
  <c r="I136" i="9"/>
  <c r="J136" i="9"/>
  <c r="K136" i="9"/>
  <c r="L136" i="9"/>
  <c r="M136" i="9"/>
  <c r="N136" i="9"/>
  <c r="O136" i="9"/>
  <c r="P136" i="9"/>
  <c r="Q136" i="9"/>
  <c r="R136" i="9"/>
  <c r="S136" i="9"/>
  <c r="T136" i="9"/>
  <c r="U136" i="9"/>
  <c r="V136" i="9"/>
  <c r="W136" i="9"/>
  <c r="X136" i="9"/>
  <c r="Y136" i="9"/>
  <c r="Z136" i="9"/>
  <c r="AA136" i="9"/>
  <c r="AB136" i="9"/>
  <c r="AC136" i="9"/>
  <c r="AD136" i="9"/>
  <c r="AE136" i="9"/>
  <c r="AF136" i="9"/>
  <c r="AG136" i="9"/>
  <c r="AH136" i="9"/>
  <c r="AI136" i="9"/>
  <c r="AJ136" i="9"/>
  <c r="AK136" i="9"/>
  <c r="AL136" i="9"/>
  <c r="AM136" i="9"/>
  <c r="AN136" i="9"/>
  <c r="AO136" i="9"/>
  <c r="AP136" i="9"/>
  <c r="AQ136" i="9"/>
  <c r="C137" i="9"/>
  <c r="D137" i="9"/>
  <c r="E137" i="9"/>
  <c r="F137" i="9"/>
  <c r="G137" i="9"/>
  <c r="H137" i="9"/>
  <c r="I137" i="9"/>
  <c r="J137" i="9"/>
  <c r="K137" i="9"/>
  <c r="L137" i="9"/>
  <c r="M137" i="9"/>
  <c r="N137" i="9"/>
  <c r="O137" i="9"/>
  <c r="P137" i="9"/>
  <c r="Q137" i="9"/>
  <c r="R137" i="9"/>
  <c r="S137" i="9"/>
  <c r="T137" i="9"/>
  <c r="U137" i="9"/>
  <c r="V137" i="9"/>
  <c r="W137" i="9"/>
  <c r="X137" i="9"/>
  <c r="Y137" i="9"/>
  <c r="Z137" i="9"/>
  <c r="AA137" i="9"/>
  <c r="AB137" i="9"/>
  <c r="AC137" i="9"/>
  <c r="AD137" i="9"/>
  <c r="AE137" i="9"/>
  <c r="AF137" i="9"/>
  <c r="AG137" i="9"/>
  <c r="AH137" i="9"/>
  <c r="AI137" i="9"/>
  <c r="AJ137" i="9"/>
  <c r="AK137" i="9"/>
  <c r="AL137" i="9"/>
  <c r="AM137" i="9"/>
  <c r="AN137" i="9"/>
  <c r="AO137" i="9"/>
  <c r="AP137" i="9"/>
  <c r="AQ137" i="9"/>
  <c r="C138" i="9"/>
  <c r="D138" i="9"/>
  <c r="E138" i="9"/>
  <c r="F138" i="9"/>
  <c r="G138" i="9"/>
  <c r="H138" i="9"/>
  <c r="I138" i="9"/>
  <c r="J138" i="9"/>
  <c r="K138" i="9"/>
  <c r="L138" i="9"/>
  <c r="M138" i="9"/>
  <c r="N138" i="9"/>
  <c r="O138" i="9"/>
  <c r="P138" i="9"/>
  <c r="Q138" i="9"/>
  <c r="R138" i="9"/>
  <c r="S138" i="9"/>
  <c r="T138" i="9"/>
  <c r="U138" i="9"/>
  <c r="V138" i="9"/>
  <c r="W138" i="9"/>
  <c r="X138" i="9"/>
  <c r="Y138" i="9"/>
  <c r="Z138" i="9"/>
  <c r="AA138" i="9"/>
  <c r="AB138" i="9"/>
  <c r="AC138" i="9"/>
  <c r="AD138" i="9"/>
  <c r="AE138" i="9"/>
  <c r="AF138" i="9"/>
  <c r="AG138" i="9"/>
  <c r="AH138" i="9"/>
  <c r="AI138" i="9"/>
  <c r="AJ138" i="9"/>
  <c r="AK138" i="9"/>
  <c r="AL138" i="9"/>
  <c r="AM138" i="9"/>
  <c r="AN138" i="9"/>
  <c r="AO138" i="9"/>
  <c r="AP138" i="9"/>
  <c r="AQ138" i="9"/>
  <c r="C139" i="9"/>
  <c r="D139" i="9"/>
  <c r="E139" i="9"/>
  <c r="F139" i="9"/>
  <c r="G139" i="9"/>
  <c r="H139" i="9"/>
  <c r="I139" i="9"/>
  <c r="J139" i="9"/>
  <c r="K139" i="9"/>
  <c r="L139" i="9"/>
  <c r="M139" i="9"/>
  <c r="N139" i="9"/>
  <c r="O139" i="9"/>
  <c r="P139" i="9"/>
  <c r="Q139" i="9"/>
  <c r="R139" i="9"/>
  <c r="S139" i="9"/>
  <c r="T139" i="9"/>
  <c r="U139" i="9"/>
  <c r="V139" i="9"/>
  <c r="W139" i="9"/>
  <c r="X139" i="9"/>
  <c r="Y139" i="9"/>
  <c r="Z139" i="9"/>
  <c r="AA139" i="9"/>
  <c r="AB139" i="9"/>
  <c r="AC139" i="9"/>
  <c r="AD139" i="9"/>
  <c r="AE139" i="9"/>
  <c r="AF139" i="9"/>
  <c r="AG139" i="9"/>
  <c r="AH139" i="9"/>
  <c r="AI139" i="9"/>
  <c r="AJ139" i="9"/>
  <c r="AK139" i="9"/>
  <c r="AL139" i="9"/>
  <c r="AM139" i="9"/>
  <c r="AN139" i="9"/>
  <c r="AO139" i="9"/>
  <c r="AP139" i="9"/>
  <c r="AQ139" i="9"/>
  <c r="C140" i="9"/>
  <c r="D140" i="9"/>
  <c r="E140" i="9"/>
  <c r="F140" i="9"/>
  <c r="G140" i="9"/>
  <c r="H140" i="9"/>
  <c r="I140" i="9"/>
  <c r="J140" i="9"/>
  <c r="K140" i="9"/>
  <c r="L140" i="9"/>
  <c r="M140" i="9"/>
  <c r="N140" i="9"/>
  <c r="O140" i="9"/>
  <c r="P140" i="9"/>
  <c r="Q140" i="9"/>
  <c r="R140" i="9"/>
  <c r="S140" i="9"/>
  <c r="T140" i="9"/>
  <c r="U140" i="9"/>
  <c r="V140" i="9"/>
  <c r="W140" i="9"/>
  <c r="X140" i="9"/>
  <c r="Y140" i="9"/>
  <c r="Z140" i="9"/>
  <c r="AA140" i="9"/>
  <c r="AB140" i="9"/>
  <c r="AC140" i="9"/>
  <c r="AD140" i="9"/>
  <c r="AE140" i="9"/>
  <c r="AF140" i="9"/>
  <c r="AG140" i="9"/>
  <c r="AH140" i="9"/>
  <c r="AI140" i="9"/>
  <c r="AJ140" i="9"/>
  <c r="AK140" i="9"/>
  <c r="AL140" i="9"/>
  <c r="AM140" i="9"/>
  <c r="AN140" i="9"/>
  <c r="AO140" i="9"/>
  <c r="AP140" i="9"/>
  <c r="AQ140" i="9"/>
  <c r="C141" i="9"/>
  <c r="D141" i="9"/>
  <c r="E141" i="9"/>
  <c r="F141" i="9"/>
  <c r="G141" i="9"/>
  <c r="H141" i="9"/>
  <c r="I141" i="9"/>
  <c r="J141" i="9"/>
  <c r="K141" i="9"/>
  <c r="L141" i="9"/>
  <c r="M141" i="9"/>
  <c r="N141" i="9"/>
  <c r="O141" i="9"/>
  <c r="P141" i="9"/>
  <c r="Q141" i="9"/>
  <c r="R141" i="9"/>
  <c r="S141" i="9"/>
  <c r="T141" i="9"/>
  <c r="U141" i="9"/>
  <c r="V141" i="9"/>
  <c r="W141" i="9"/>
  <c r="X141" i="9"/>
  <c r="Y141" i="9"/>
  <c r="Z141" i="9"/>
  <c r="AA141" i="9"/>
  <c r="AB141" i="9"/>
  <c r="AC141" i="9"/>
  <c r="AD141" i="9"/>
  <c r="AE141" i="9"/>
  <c r="AF141" i="9"/>
  <c r="AG141" i="9"/>
  <c r="AH141" i="9"/>
  <c r="AI141" i="9"/>
  <c r="AJ141" i="9"/>
  <c r="AK141" i="9"/>
  <c r="AL141" i="9"/>
  <c r="AM141" i="9"/>
  <c r="AN141" i="9"/>
  <c r="AO141" i="9"/>
  <c r="AP141" i="9"/>
  <c r="AQ141" i="9"/>
  <c r="C142" i="9"/>
  <c r="D142" i="9"/>
  <c r="E142" i="9"/>
  <c r="F142" i="9"/>
  <c r="G142" i="9"/>
  <c r="H142" i="9"/>
  <c r="I142" i="9"/>
  <c r="J142" i="9"/>
  <c r="K142" i="9"/>
  <c r="L142" i="9"/>
  <c r="M142" i="9"/>
  <c r="N142" i="9"/>
  <c r="O142" i="9"/>
  <c r="P142" i="9"/>
  <c r="Q142" i="9"/>
  <c r="R142" i="9"/>
  <c r="S142" i="9"/>
  <c r="T142" i="9"/>
  <c r="U142" i="9"/>
  <c r="V142" i="9"/>
  <c r="W142" i="9"/>
  <c r="X142" i="9"/>
  <c r="Y142" i="9"/>
  <c r="Z142" i="9"/>
  <c r="AA142" i="9"/>
  <c r="AB142" i="9"/>
  <c r="AC142" i="9"/>
  <c r="AD142" i="9"/>
  <c r="AE142" i="9"/>
  <c r="AF142" i="9"/>
  <c r="AG142" i="9"/>
  <c r="AH142" i="9"/>
  <c r="AI142" i="9"/>
  <c r="AJ142" i="9"/>
  <c r="AK142" i="9"/>
  <c r="AL142" i="9"/>
  <c r="AM142" i="9"/>
  <c r="AN142" i="9"/>
  <c r="AO142" i="9"/>
  <c r="AP142" i="9"/>
  <c r="AQ142" i="9"/>
  <c r="O143" i="9"/>
  <c r="P143" i="9"/>
  <c r="Q143" i="9"/>
  <c r="R143" i="9"/>
  <c r="S143" i="9"/>
  <c r="T143" i="9"/>
  <c r="U143" i="9"/>
  <c r="V143" i="9"/>
  <c r="W143" i="9"/>
  <c r="X143" i="9"/>
  <c r="Y143" i="9"/>
  <c r="Z143" i="9"/>
  <c r="AA143" i="9"/>
  <c r="AB143" i="9"/>
  <c r="AC143" i="9"/>
  <c r="AD143" i="9"/>
  <c r="AE143" i="9"/>
  <c r="AF143" i="9"/>
  <c r="AG143" i="9"/>
  <c r="AH143" i="9"/>
  <c r="AI143" i="9"/>
  <c r="AJ143" i="9"/>
  <c r="AK143" i="9"/>
  <c r="AL143" i="9"/>
  <c r="AM143" i="9"/>
  <c r="AN143" i="9"/>
  <c r="AO143" i="9"/>
  <c r="AP143" i="9"/>
  <c r="AQ143" i="9"/>
  <c r="C144" i="9"/>
  <c r="D144" i="9"/>
  <c r="E144" i="9"/>
  <c r="F144" i="9"/>
  <c r="G144" i="9"/>
  <c r="H144" i="9"/>
  <c r="I144" i="9"/>
  <c r="J144" i="9"/>
  <c r="K144" i="9"/>
  <c r="L144" i="9"/>
  <c r="M144" i="9"/>
  <c r="N144" i="9"/>
  <c r="O144" i="9"/>
  <c r="P144" i="9"/>
  <c r="Q144" i="9"/>
  <c r="R144" i="9"/>
  <c r="S144" i="9"/>
  <c r="T144" i="9"/>
  <c r="U144" i="9"/>
  <c r="V144" i="9"/>
  <c r="W144" i="9"/>
  <c r="X144" i="9"/>
  <c r="Y144" i="9"/>
  <c r="Z144" i="9"/>
  <c r="AA144" i="9"/>
  <c r="AB144" i="9"/>
  <c r="AC144" i="9"/>
  <c r="AD144" i="9"/>
  <c r="AE144" i="9"/>
  <c r="AF144" i="9"/>
  <c r="AG144" i="9"/>
  <c r="AH144" i="9"/>
  <c r="AI144" i="9"/>
  <c r="AJ144" i="9"/>
  <c r="AK144" i="9"/>
  <c r="AL144" i="9"/>
  <c r="AM144" i="9"/>
  <c r="AN144" i="9"/>
  <c r="AO144" i="9"/>
  <c r="AP144" i="9"/>
  <c r="AQ144" i="9"/>
  <c r="C145" i="9"/>
  <c r="D145" i="9"/>
  <c r="E145" i="9"/>
  <c r="F145" i="9"/>
  <c r="G145" i="9"/>
  <c r="H145" i="9"/>
  <c r="I145" i="9"/>
  <c r="J145" i="9"/>
  <c r="K145" i="9"/>
  <c r="L145" i="9"/>
  <c r="M145" i="9"/>
  <c r="N145" i="9"/>
  <c r="O145" i="9"/>
  <c r="P145" i="9"/>
  <c r="Q145" i="9"/>
  <c r="R145" i="9"/>
  <c r="S145" i="9"/>
  <c r="T145" i="9"/>
  <c r="U145" i="9"/>
  <c r="V145" i="9"/>
  <c r="W145" i="9"/>
  <c r="X145" i="9"/>
  <c r="Y145" i="9"/>
  <c r="Z145" i="9"/>
  <c r="AA145" i="9"/>
  <c r="AB145" i="9"/>
  <c r="AC145" i="9"/>
  <c r="AD145" i="9"/>
  <c r="AE145" i="9"/>
  <c r="AF145" i="9"/>
  <c r="AG145" i="9"/>
  <c r="AH145" i="9"/>
  <c r="AI145" i="9"/>
  <c r="AJ145" i="9"/>
  <c r="AK145" i="9"/>
  <c r="AL145" i="9"/>
  <c r="AM145" i="9"/>
  <c r="AN145" i="9"/>
  <c r="AO145" i="9"/>
  <c r="AP145" i="9"/>
  <c r="AQ145" i="9"/>
  <c r="P146" i="9"/>
  <c r="P146" i="6" s="1"/>
  <c r="W146" i="9"/>
  <c r="X146" i="9"/>
  <c r="Y146" i="9"/>
  <c r="Z146" i="9"/>
  <c r="AA146" i="9"/>
  <c r="AB146" i="9"/>
  <c r="AC146" i="9"/>
  <c r="AD146" i="9"/>
  <c r="AE146" i="9"/>
  <c r="AF146" i="9"/>
  <c r="AG146" i="9"/>
  <c r="AH146" i="9"/>
  <c r="AI146" i="9"/>
  <c r="AJ146" i="9"/>
  <c r="AK146" i="9"/>
  <c r="AL146" i="9"/>
  <c r="AM146" i="9"/>
  <c r="AN146" i="9"/>
  <c r="AO146" i="9"/>
  <c r="AP146" i="9"/>
  <c r="AQ146" i="9"/>
  <c r="C147" i="9"/>
  <c r="D147" i="9"/>
  <c r="E147" i="9"/>
  <c r="F147" i="9"/>
  <c r="G147" i="9"/>
  <c r="H147" i="9"/>
  <c r="I147" i="9"/>
  <c r="J147" i="9"/>
  <c r="K147" i="9"/>
  <c r="L147" i="9"/>
  <c r="M147" i="9"/>
  <c r="N147" i="9"/>
  <c r="O147" i="9"/>
  <c r="P147" i="9"/>
  <c r="Q147" i="9"/>
  <c r="R147" i="9"/>
  <c r="S147" i="9"/>
  <c r="T147" i="9"/>
  <c r="U147" i="9"/>
  <c r="V147" i="9"/>
  <c r="W147" i="9"/>
  <c r="X147" i="9"/>
  <c r="Y147" i="9"/>
  <c r="Z147" i="9"/>
  <c r="AA147" i="9"/>
  <c r="AB147" i="9"/>
  <c r="AC147" i="9"/>
  <c r="AD147" i="9"/>
  <c r="AE147" i="9"/>
  <c r="AF147" i="9"/>
  <c r="AG147" i="9"/>
  <c r="AH147" i="9"/>
  <c r="AI147" i="9"/>
  <c r="AJ147" i="9"/>
  <c r="AK147" i="9"/>
  <c r="AL147" i="9"/>
  <c r="AM147" i="9"/>
  <c r="AN147" i="9"/>
  <c r="AO147" i="9"/>
  <c r="AP147" i="9"/>
  <c r="AQ147" i="9"/>
  <c r="C148" i="9"/>
  <c r="D148" i="9"/>
  <c r="E148" i="9"/>
  <c r="F148" i="9"/>
  <c r="G148" i="9"/>
  <c r="H148" i="9"/>
  <c r="I148" i="9"/>
  <c r="J148" i="9"/>
  <c r="K148" i="9"/>
  <c r="L148" i="9"/>
  <c r="M148" i="9"/>
  <c r="N148" i="9"/>
  <c r="O148" i="9"/>
  <c r="P148" i="9"/>
  <c r="Q148" i="9"/>
  <c r="R148" i="9"/>
  <c r="S148" i="9"/>
  <c r="T148" i="9"/>
  <c r="U148" i="9"/>
  <c r="V148" i="9"/>
  <c r="W148" i="9"/>
  <c r="X148" i="9"/>
  <c r="Y148" i="9"/>
  <c r="Z148" i="9"/>
  <c r="AA148" i="9"/>
  <c r="AB148" i="9"/>
  <c r="AC148" i="9"/>
  <c r="AD148" i="9"/>
  <c r="AE148" i="9"/>
  <c r="AF148" i="9"/>
  <c r="AG148" i="9"/>
  <c r="AH148" i="9"/>
  <c r="AI148" i="9"/>
  <c r="AJ148" i="9"/>
  <c r="AK148" i="9"/>
  <c r="AL148" i="9"/>
  <c r="AM148" i="9"/>
  <c r="AN148" i="9"/>
  <c r="AO148" i="9"/>
  <c r="AP148" i="9"/>
  <c r="AQ148" i="9"/>
  <c r="C149" i="9"/>
  <c r="D149" i="9"/>
  <c r="E149" i="9"/>
  <c r="F149" i="9"/>
  <c r="G149" i="9"/>
  <c r="H149" i="9"/>
  <c r="I149" i="9"/>
  <c r="J149" i="9"/>
  <c r="K149" i="9"/>
  <c r="L149" i="9"/>
  <c r="M149" i="9"/>
  <c r="N149" i="9"/>
  <c r="O149" i="9"/>
  <c r="P149" i="9"/>
  <c r="Q149" i="9"/>
  <c r="R149" i="9"/>
  <c r="S149" i="9"/>
  <c r="T149" i="9"/>
  <c r="U149" i="9"/>
  <c r="V149" i="9"/>
  <c r="W149" i="9"/>
  <c r="X149" i="9"/>
  <c r="Y149" i="9"/>
  <c r="Z149" i="9"/>
  <c r="AA149" i="9"/>
  <c r="AB149" i="9"/>
  <c r="AC149" i="9"/>
  <c r="AD149" i="9"/>
  <c r="AE149" i="9"/>
  <c r="AF149" i="9"/>
  <c r="AG149" i="9"/>
  <c r="AH149" i="9"/>
  <c r="AI149" i="9"/>
  <c r="AJ149" i="9"/>
  <c r="AK149" i="9"/>
  <c r="AL149" i="9"/>
  <c r="AM149" i="9"/>
  <c r="AN149" i="9"/>
  <c r="AO149" i="9"/>
  <c r="AP149" i="9"/>
  <c r="AQ149" i="9"/>
  <c r="AB150" i="9"/>
  <c r="AC150" i="9"/>
  <c r="AD150" i="9"/>
  <c r="AE150" i="9"/>
  <c r="AF150" i="9"/>
  <c r="AG150" i="9"/>
  <c r="AH150" i="9"/>
  <c r="AI150" i="9"/>
  <c r="AJ150" i="9"/>
  <c r="AK150" i="9"/>
  <c r="AL150" i="9"/>
  <c r="AM150" i="9"/>
  <c r="AN150" i="9"/>
  <c r="AO150" i="9"/>
  <c r="AP150" i="9"/>
  <c r="AQ150" i="9"/>
  <c r="C151" i="9"/>
  <c r="D151" i="9"/>
  <c r="E151" i="9"/>
  <c r="F151" i="9"/>
  <c r="G151" i="9"/>
  <c r="H151" i="9"/>
  <c r="I151" i="9"/>
  <c r="J151" i="9"/>
  <c r="K151" i="9"/>
  <c r="L151" i="9"/>
  <c r="M151" i="9"/>
  <c r="N151" i="9"/>
  <c r="O151" i="9"/>
  <c r="P151" i="9"/>
  <c r="Q151" i="9"/>
  <c r="R151" i="9"/>
  <c r="S151" i="9"/>
  <c r="T151" i="9"/>
  <c r="U151" i="9"/>
  <c r="V151" i="9"/>
  <c r="W151" i="9"/>
  <c r="X151" i="9"/>
  <c r="Y151" i="9"/>
  <c r="Z151" i="9"/>
  <c r="AA151" i="9"/>
  <c r="AB151" i="9"/>
  <c r="AC151" i="9"/>
  <c r="AD151" i="9"/>
  <c r="AE151" i="9"/>
  <c r="AF151" i="9"/>
  <c r="AG151" i="9"/>
  <c r="AH151" i="9"/>
  <c r="AI151" i="9"/>
  <c r="AJ151" i="9"/>
  <c r="AK151" i="9"/>
  <c r="AL151" i="9"/>
  <c r="AM151" i="9"/>
  <c r="AN151" i="9"/>
  <c r="AO151" i="9"/>
  <c r="AP151" i="9"/>
  <c r="AQ151" i="9"/>
  <c r="C152" i="9"/>
  <c r="D152" i="9"/>
  <c r="E152" i="9"/>
  <c r="F152" i="9"/>
  <c r="G152" i="9"/>
  <c r="H152" i="9"/>
  <c r="I152" i="9"/>
  <c r="J152" i="9"/>
  <c r="K152" i="9"/>
  <c r="L152" i="9"/>
  <c r="M152" i="9"/>
  <c r="N152" i="9"/>
  <c r="O152" i="9"/>
  <c r="P152" i="9"/>
  <c r="Q152" i="9"/>
  <c r="R152" i="9"/>
  <c r="S152" i="9"/>
  <c r="T152" i="9"/>
  <c r="U152" i="9"/>
  <c r="V152" i="9"/>
  <c r="W152" i="9"/>
  <c r="X152" i="9"/>
  <c r="Y152" i="9"/>
  <c r="Z152" i="9"/>
  <c r="AA152" i="9"/>
  <c r="AB152" i="9"/>
  <c r="AC152" i="9"/>
  <c r="AD152" i="9"/>
  <c r="AE152" i="9"/>
  <c r="AF152" i="9"/>
  <c r="AG152" i="9"/>
  <c r="AH152" i="9"/>
  <c r="AI152" i="9"/>
  <c r="AJ152" i="9"/>
  <c r="AK152" i="9"/>
  <c r="AL152" i="9"/>
  <c r="AM152" i="9"/>
  <c r="AN152" i="9"/>
  <c r="AO152" i="9"/>
  <c r="AP152" i="9"/>
  <c r="AQ152" i="9"/>
  <c r="C153" i="9"/>
  <c r="D153" i="9"/>
  <c r="E153" i="9"/>
  <c r="F153" i="9"/>
  <c r="G153" i="9"/>
  <c r="H153" i="9"/>
  <c r="I153" i="9"/>
  <c r="J153" i="9"/>
  <c r="K153" i="9"/>
  <c r="L153" i="9"/>
  <c r="M153" i="9"/>
  <c r="N153" i="9"/>
  <c r="O153" i="9"/>
  <c r="P153" i="9"/>
  <c r="Q153" i="9"/>
  <c r="R153" i="9"/>
  <c r="S153" i="9"/>
  <c r="T153" i="9"/>
  <c r="U153" i="9"/>
  <c r="V153" i="9"/>
  <c r="W153" i="9"/>
  <c r="X153" i="9"/>
  <c r="Y153" i="9"/>
  <c r="Z153" i="9"/>
  <c r="AA153" i="9"/>
  <c r="AB153" i="9"/>
  <c r="AC153" i="9"/>
  <c r="AD153" i="9"/>
  <c r="AE153" i="9"/>
  <c r="AF153" i="9"/>
  <c r="AG153" i="9"/>
  <c r="AH153" i="9"/>
  <c r="AI153" i="9"/>
  <c r="AJ153" i="9"/>
  <c r="AK153" i="9"/>
  <c r="AL153" i="9"/>
  <c r="AM153" i="9"/>
  <c r="AN153" i="9"/>
  <c r="AO153" i="9"/>
  <c r="AP153" i="9"/>
  <c r="AQ153" i="9"/>
  <c r="P154" i="9"/>
  <c r="Q154" i="9"/>
  <c r="R154" i="9"/>
  <c r="S154" i="9"/>
  <c r="T154" i="9"/>
  <c r="U154" i="9"/>
  <c r="V154" i="9"/>
  <c r="W154" i="9"/>
  <c r="X154" i="9"/>
  <c r="Y154" i="9"/>
  <c r="Z154" i="9"/>
  <c r="AA154" i="9"/>
  <c r="AB154" i="9"/>
  <c r="AC154" i="9"/>
  <c r="AD154" i="9"/>
  <c r="AE154" i="9"/>
  <c r="AF154" i="9"/>
  <c r="AG154" i="9"/>
  <c r="AH154" i="9"/>
  <c r="AI154" i="9"/>
  <c r="AJ154" i="9"/>
  <c r="AK154" i="9"/>
  <c r="AL154" i="9"/>
  <c r="AM154" i="9"/>
  <c r="AN154" i="9"/>
  <c r="AO154" i="9"/>
  <c r="AP154" i="9"/>
  <c r="AQ154" i="9"/>
  <c r="G155" i="9"/>
  <c r="G155" i="6" s="1"/>
  <c r="P155" i="9"/>
  <c r="Q155" i="9"/>
  <c r="R155" i="9"/>
  <c r="S155" i="9"/>
  <c r="T155" i="9"/>
  <c r="U155" i="9"/>
  <c r="V155" i="9"/>
  <c r="W155" i="9"/>
  <c r="X155" i="9"/>
  <c r="Y155" i="9"/>
  <c r="Z155" i="9"/>
  <c r="AA155" i="9"/>
  <c r="AB155" i="9"/>
  <c r="AC155" i="9"/>
  <c r="AD155" i="9"/>
  <c r="AE155" i="9"/>
  <c r="AF155" i="9"/>
  <c r="AG155" i="9"/>
  <c r="AH155" i="9"/>
  <c r="AI155" i="9"/>
  <c r="AJ155" i="9"/>
  <c r="AK155" i="9"/>
  <c r="AL155" i="9"/>
  <c r="AM155" i="9"/>
  <c r="AN155" i="9"/>
  <c r="AO155" i="9"/>
  <c r="AP155" i="9"/>
  <c r="AQ155" i="9"/>
  <c r="C156" i="9"/>
  <c r="D156" i="9"/>
  <c r="E156" i="9"/>
  <c r="F156" i="9"/>
  <c r="G156" i="9"/>
  <c r="H156" i="9"/>
  <c r="I156" i="9"/>
  <c r="J156" i="9"/>
  <c r="K156" i="9"/>
  <c r="L156" i="9"/>
  <c r="M156" i="9"/>
  <c r="N156" i="9"/>
  <c r="O156" i="9"/>
  <c r="P156" i="9"/>
  <c r="Q156" i="9"/>
  <c r="R156" i="9"/>
  <c r="S156" i="9"/>
  <c r="T156" i="9"/>
  <c r="U156" i="9"/>
  <c r="V156" i="9"/>
  <c r="W156" i="9"/>
  <c r="X156" i="9"/>
  <c r="Y156" i="9"/>
  <c r="Z156" i="9"/>
  <c r="AA156" i="9"/>
  <c r="AB156" i="9"/>
  <c r="AC156" i="9"/>
  <c r="AD156" i="9"/>
  <c r="AE156" i="9"/>
  <c r="AF156" i="9"/>
  <c r="AG156" i="9"/>
  <c r="AH156" i="9"/>
  <c r="AI156" i="9"/>
  <c r="AJ156" i="9"/>
  <c r="AK156" i="9"/>
  <c r="AL156" i="9"/>
  <c r="AM156" i="9"/>
  <c r="AN156" i="9"/>
  <c r="AO156" i="9"/>
  <c r="AP156" i="9"/>
  <c r="AQ156" i="9"/>
  <c r="C157" i="9"/>
  <c r="D157" i="9"/>
  <c r="E157" i="9"/>
  <c r="F157" i="9"/>
  <c r="G157" i="9"/>
  <c r="H157" i="9"/>
  <c r="I157" i="9"/>
  <c r="J157" i="9"/>
  <c r="K157" i="9"/>
  <c r="L157" i="9"/>
  <c r="M157" i="9"/>
  <c r="N157" i="9"/>
  <c r="O157" i="9"/>
  <c r="P157" i="9"/>
  <c r="Q157" i="9"/>
  <c r="R157" i="9"/>
  <c r="S157" i="9"/>
  <c r="T157" i="9"/>
  <c r="U157" i="9"/>
  <c r="V157" i="9"/>
  <c r="W157" i="9"/>
  <c r="X157" i="9"/>
  <c r="Y157" i="9"/>
  <c r="Z157" i="9"/>
  <c r="AA157" i="9"/>
  <c r="AB157" i="9"/>
  <c r="AC157" i="9"/>
  <c r="AD157" i="9"/>
  <c r="AE157" i="9"/>
  <c r="AF157" i="9"/>
  <c r="AG157" i="9"/>
  <c r="AH157" i="9"/>
  <c r="AI157" i="9"/>
  <c r="AJ157" i="9"/>
  <c r="AK157" i="9"/>
  <c r="AL157" i="9"/>
  <c r="AM157" i="9"/>
  <c r="AN157" i="9"/>
  <c r="AO157" i="9"/>
  <c r="AP157" i="9"/>
  <c r="AQ157" i="9"/>
  <c r="C158" i="9"/>
  <c r="D158" i="9"/>
  <c r="E158" i="9"/>
  <c r="F158" i="9"/>
  <c r="G158" i="9"/>
  <c r="H158" i="9"/>
  <c r="I158" i="9"/>
  <c r="J158" i="9"/>
  <c r="K158" i="9"/>
  <c r="L158" i="9"/>
  <c r="M158" i="9"/>
  <c r="N158" i="9"/>
  <c r="O158" i="9"/>
  <c r="P158" i="9"/>
  <c r="Q158" i="9"/>
  <c r="R158" i="9"/>
  <c r="S158" i="9"/>
  <c r="T158" i="9"/>
  <c r="U158" i="9"/>
  <c r="V158" i="9"/>
  <c r="W158" i="9"/>
  <c r="X158" i="9"/>
  <c r="Y158" i="9"/>
  <c r="Z158" i="9"/>
  <c r="AA158" i="9"/>
  <c r="AB158" i="9"/>
  <c r="AC158" i="9"/>
  <c r="AD158" i="9"/>
  <c r="AE158" i="9"/>
  <c r="AF158" i="9"/>
  <c r="AG158" i="9"/>
  <c r="AH158" i="9"/>
  <c r="AI158" i="9"/>
  <c r="AJ158" i="9"/>
  <c r="AK158" i="9"/>
  <c r="AL158" i="9"/>
  <c r="AM158" i="9"/>
  <c r="AN158" i="9"/>
  <c r="AO158" i="9"/>
  <c r="AP158" i="9"/>
  <c r="AQ158" i="9"/>
  <c r="AH159" i="9"/>
  <c r="AI159" i="9"/>
  <c r="AJ159" i="9"/>
  <c r="AK159" i="9"/>
  <c r="AL159" i="9"/>
  <c r="AM159" i="9"/>
  <c r="AN159" i="9"/>
  <c r="AO159" i="9"/>
  <c r="AP159" i="9"/>
  <c r="AQ159" i="9"/>
  <c r="C160" i="9"/>
  <c r="D160" i="9"/>
  <c r="E160" i="9"/>
  <c r="F160" i="9"/>
  <c r="G160" i="9"/>
  <c r="H160" i="9"/>
  <c r="I160" i="9"/>
  <c r="J160" i="9"/>
  <c r="K160" i="9"/>
  <c r="L160" i="9"/>
  <c r="M160" i="9"/>
  <c r="N160" i="9"/>
  <c r="O160" i="9"/>
  <c r="P160" i="9"/>
  <c r="Q160" i="9"/>
  <c r="R160" i="9"/>
  <c r="S160" i="9"/>
  <c r="T160" i="9"/>
  <c r="U160" i="9"/>
  <c r="V160" i="9"/>
  <c r="W160" i="9"/>
  <c r="X160" i="9"/>
  <c r="Y160" i="9"/>
  <c r="Z160" i="9"/>
  <c r="AA160" i="9"/>
  <c r="AB160" i="9"/>
  <c r="AC160" i="9"/>
  <c r="AD160" i="9"/>
  <c r="AE160" i="9"/>
  <c r="AF160" i="9"/>
  <c r="AG160" i="9"/>
  <c r="AH160" i="9"/>
  <c r="AI160" i="9"/>
  <c r="AJ160" i="9"/>
  <c r="AK160" i="9"/>
  <c r="AL160" i="9"/>
  <c r="AM160" i="9"/>
  <c r="AN160" i="9"/>
  <c r="AO160" i="9"/>
  <c r="AP160" i="9"/>
  <c r="AQ160" i="9"/>
  <c r="C161" i="9"/>
  <c r="D161" i="9"/>
  <c r="E161" i="9"/>
  <c r="F161" i="9"/>
  <c r="G161" i="9"/>
  <c r="H161" i="9"/>
  <c r="I161" i="9"/>
  <c r="J161" i="9"/>
  <c r="K161" i="9"/>
  <c r="L161" i="9"/>
  <c r="M161" i="9"/>
  <c r="N161" i="9"/>
  <c r="O161" i="9"/>
  <c r="P161" i="9"/>
  <c r="Q161" i="9"/>
  <c r="R161" i="9"/>
  <c r="S161" i="9"/>
  <c r="T161" i="9"/>
  <c r="U161" i="9"/>
  <c r="V161" i="9"/>
  <c r="W161" i="9"/>
  <c r="X161" i="9"/>
  <c r="Y161" i="9"/>
  <c r="Z161" i="9"/>
  <c r="AA161" i="9"/>
  <c r="AB161" i="9"/>
  <c r="AC161" i="9"/>
  <c r="AD161" i="9"/>
  <c r="AE161" i="9"/>
  <c r="AF161" i="9"/>
  <c r="AG161" i="9"/>
  <c r="AH161" i="9"/>
  <c r="AI161" i="9"/>
  <c r="AJ161" i="9"/>
  <c r="AK161" i="9"/>
  <c r="AL161" i="9"/>
  <c r="AM161" i="9"/>
  <c r="AN161" i="9"/>
  <c r="AO161" i="9"/>
  <c r="AP161" i="9"/>
  <c r="AQ161" i="9"/>
  <c r="C162" i="9"/>
  <c r="D162" i="9"/>
  <c r="E162" i="9"/>
  <c r="F162" i="9"/>
  <c r="G162" i="9"/>
  <c r="H162" i="9"/>
  <c r="I162" i="9"/>
  <c r="J162" i="9"/>
  <c r="K162" i="9"/>
  <c r="L162" i="9"/>
  <c r="M162" i="9"/>
  <c r="N162" i="9"/>
  <c r="O162" i="9"/>
  <c r="P162" i="9"/>
  <c r="Q162" i="9"/>
  <c r="R162" i="9"/>
  <c r="S162" i="9"/>
  <c r="T162" i="9"/>
  <c r="U162" i="9"/>
  <c r="V162" i="9"/>
  <c r="W162" i="9"/>
  <c r="X162" i="9"/>
  <c r="Y162" i="9"/>
  <c r="Z162" i="9"/>
  <c r="AA162" i="9"/>
  <c r="AB162" i="9"/>
  <c r="AC162" i="9"/>
  <c r="AD162" i="9"/>
  <c r="AE162" i="9"/>
  <c r="AF162" i="9"/>
  <c r="AG162" i="9"/>
  <c r="AH162" i="9"/>
  <c r="AI162" i="9"/>
  <c r="AJ162" i="9"/>
  <c r="AK162" i="9"/>
  <c r="AL162" i="9"/>
  <c r="AM162" i="9"/>
  <c r="AN162" i="9"/>
  <c r="AO162" i="9"/>
  <c r="AP162" i="9"/>
  <c r="AQ162" i="9"/>
  <c r="C163" i="9"/>
  <c r="D163" i="9"/>
  <c r="E163" i="9"/>
  <c r="F163" i="9"/>
  <c r="G163" i="9"/>
  <c r="H163" i="9"/>
  <c r="I163" i="9"/>
  <c r="J163" i="9"/>
  <c r="K163" i="9"/>
  <c r="L163" i="9"/>
  <c r="M163" i="9"/>
  <c r="N163" i="9"/>
  <c r="O163" i="9"/>
  <c r="P163" i="9"/>
  <c r="Q163" i="9"/>
  <c r="R163" i="9"/>
  <c r="S163" i="9"/>
  <c r="T163" i="9"/>
  <c r="U163" i="9"/>
  <c r="V163" i="9"/>
  <c r="W163" i="9"/>
  <c r="X163" i="9"/>
  <c r="Y163" i="9"/>
  <c r="Z163" i="9"/>
  <c r="AA163" i="9"/>
  <c r="AB163" i="9"/>
  <c r="AC163" i="9"/>
  <c r="AD163" i="9"/>
  <c r="AE163" i="9"/>
  <c r="AF163" i="9"/>
  <c r="AG163" i="9"/>
  <c r="AH163" i="9"/>
  <c r="AI163" i="9"/>
  <c r="AJ163" i="9"/>
  <c r="AK163" i="9"/>
  <c r="AL163" i="9"/>
  <c r="AM163" i="9"/>
  <c r="AN163" i="9"/>
  <c r="AO163" i="9"/>
  <c r="AP163" i="9"/>
  <c r="AQ163" i="9"/>
  <c r="C164" i="9"/>
  <c r="D164" i="9"/>
  <c r="E164" i="9"/>
  <c r="F164" i="9"/>
  <c r="G164" i="9"/>
  <c r="H164" i="9"/>
  <c r="I164" i="9"/>
  <c r="J164" i="9"/>
  <c r="K164" i="9"/>
  <c r="L164" i="9"/>
  <c r="M164" i="9"/>
  <c r="N164" i="9"/>
  <c r="O164" i="9"/>
  <c r="P164" i="9"/>
  <c r="Q164" i="9"/>
  <c r="R164" i="9"/>
  <c r="S164" i="9"/>
  <c r="T164" i="9"/>
  <c r="U164" i="9"/>
  <c r="V164" i="9"/>
  <c r="W164" i="9"/>
  <c r="X164" i="9"/>
  <c r="Y164" i="9"/>
  <c r="Z164" i="9"/>
  <c r="AA164" i="9"/>
  <c r="AB164" i="9"/>
  <c r="AC164" i="9"/>
  <c r="AD164" i="9"/>
  <c r="AE164" i="9"/>
  <c r="AF164" i="9"/>
  <c r="AG164" i="9"/>
  <c r="AH164" i="9"/>
  <c r="AI164" i="9"/>
  <c r="AJ164" i="9"/>
  <c r="AK164" i="9"/>
  <c r="AL164" i="9"/>
  <c r="AM164" i="9"/>
  <c r="AN164" i="9"/>
  <c r="AO164" i="9"/>
  <c r="AP164" i="9"/>
  <c r="AQ164" i="9"/>
  <c r="C165" i="9"/>
  <c r="D165" i="9"/>
  <c r="E165" i="9"/>
  <c r="F165" i="9"/>
  <c r="G165" i="9"/>
  <c r="H165" i="9"/>
  <c r="I165" i="9"/>
  <c r="J165" i="9"/>
  <c r="K165" i="9"/>
  <c r="L165" i="9"/>
  <c r="M165" i="9"/>
  <c r="N165" i="9"/>
  <c r="O165" i="9"/>
  <c r="P165" i="9"/>
  <c r="Q165" i="9"/>
  <c r="R165" i="9"/>
  <c r="S165" i="9"/>
  <c r="T165" i="9"/>
  <c r="U165" i="9"/>
  <c r="V165" i="9"/>
  <c r="W165" i="9"/>
  <c r="X165" i="9"/>
  <c r="Y165" i="9"/>
  <c r="Z165" i="9"/>
  <c r="AA165" i="9"/>
  <c r="AB165" i="9"/>
  <c r="AC165" i="9"/>
  <c r="AD165" i="9"/>
  <c r="AE165" i="9"/>
  <c r="AF165" i="9"/>
  <c r="AG165" i="9"/>
  <c r="AH165" i="9"/>
  <c r="AI165" i="9"/>
  <c r="AJ165" i="9"/>
  <c r="AK165" i="9"/>
  <c r="AL165" i="9"/>
  <c r="AM165" i="9"/>
  <c r="AN165" i="9"/>
  <c r="AO165" i="9"/>
  <c r="AP165" i="9"/>
  <c r="AQ165" i="9"/>
  <c r="C166" i="9"/>
  <c r="D166" i="9"/>
  <c r="E166" i="9"/>
  <c r="F166" i="9"/>
  <c r="G166" i="9"/>
  <c r="H166" i="9"/>
  <c r="I166" i="9"/>
  <c r="J166" i="9"/>
  <c r="K166" i="9"/>
  <c r="L166" i="9"/>
  <c r="M166" i="9"/>
  <c r="N166" i="9"/>
  <c r="O166" i="9"/>
  <c r="P166" i="9"/>
  <c r="Q166" i="9"/>
  <c r="R166" i="9"/>
  <c r="S166" i="9"/>
  <c r="T166" i="9"/>
  <c r="U166" i="9"/>
  <c r="V166" i="9"/>
  <c r="W166" i="9"/>
  <c r="X166" i="9"/>
  <c r="Y166" i="9"/>
  <c r="Z166" i="9"/>
  <c r="AA166" i="9"/>
  <c r="AB166" i="9"/>
  <c r="AC166" i="9"/>
  <c r="AD166" i="9"/>
  <c r="AE166" i="9"/>
  <c r="AF166" i="9"/>
  <c r="AG166" i="9"/>
  <c r="AH166" i="9"/>
  <c r="AI166" i="9"/>
  <c r="AJ166" i="9"/>
  <c r="AK166" i="9"/>
  <c r="AL166" i="9"/>
  <c r="AM166" i="9"/>
  <c r="AN166" i="9"/>
  <c r="AO166" i="9"/>
  <c r="AP166" i="9"/>
  <c r="AQ166" i="9"/>
  <c r="C167" i="9"/>
  <c r="D167" i="9"/>
  <c r="E167" i="9"/>
  <c r="F167" i="9"/>
  <c r="G167" i="9"/>
  <c r="H167" i="9"/>
  <c r="I167" i="9"/>
  <c r="J167" i="9"/>
  <c r="K167" i="9"/>
  <c r="L167" i="9"/>
  <c r="M167" i="9"/>
  <c r="N167" i="9"/>
  <c r="O167" i="9"/>
  <c r="P167" i="9"/>
  <c r="Q167" i="9"/>
  <c r="R167" i="9"/>
  <c r="S167" i="9"/>
  <c r="T167" i="9"/>
  <c r="U167" i="9"/>
  <c r="V167" i="9"/>
  <c r="W167" i="9"/>
  <c r="X167" i="9"/>
  <c r="Y167" i="9"/>
  <c r="Z167" i="9"/>
  <c r="AA167" i="9"/>
  <c r="AB167" i="9"/>
  <c r="AC167" i="9"/>
  <c r="AD167" i="9"/>
  <c r="AE167" i="9"/>
  <c r="AF167" i="9"/>
  <c r="AG167" i="9"/>
  <c r="AH167" i="9"/>
  <c r="AI167" i="9"/>
  <c r="AJ167" i="9"/>
  <c r="AK167" i="9"/>
  <c r="AL167" i="9"/>
  <c r="AM167" i="9"/>
  <c r="AN167" i="9"/>
  <c r="AO167" i="9"/>
  <c r="AP167" i="9"/>
  <c r="AQ167" i="9"/>
  <c r="C168" i="9"/>
  <c r="D168" i="9"/>
  <c r="E168" i="9"/>
  <c r="F168" i="9"/>
  <c r="G168" i="9"/>
  <c r="H168" i="9"/>
  <c r="I168" i="9"/>
  <c r="J168" i="9"/>
  <c r="K168" i="9"/>
  <c r="L168" i="9"/>
  <c r="M168" i="9"/>
  <c r="N168" i="9"/>
  <c r="O168" i="9"/>
  <c r="P168" i="9"/>
  <c r="Q168" i="9"/>
  <c r="R168" i="9"/>
  <c r="S168" i="9"/>
  <c r="T168" i="9"/>
  <c r="U168" i="9"/>
  <c r="V168" i="9"/>
  <c r="W168" i="9"/>
  <c r="X168" i="9"/>
  <c r="Y168" i="9"/>
  <c r="Z168" i="9"/>
  <c r="AA168" i="9"/>
  <c r="AB168" i="9"/>
  <c r="AC168" i="9"/>
  <c r="AD168" i="9"/>
  <c r="AE168" i="9"/>
  <c r="AF168" i="9"/>
  <c r="AG168" i="9"/>
  <c r="AH168" i="9"/>
  <c r="AI168" i="9"/>
  <c r="AJ168" i="9"/>
  <c r="AK168" i="9"/>
  <c r="AL168" i="9"/>
  <c r="AM168" i="9"/>
  <c r="AN168" i="9"/>
  <c r="AO168" i="9"/>
  <c r="AP168" i="9"/>
  <c r="AQ168" i="9"/>
  <c r="C169" i="9"/>
  <c r="D169" i="9"/>
  <c r="E169" i="9"/>
  <c r="F169" i="9"/>
  <c r="G169" i="9"/>
  <c r="H169" i="9"/>
  <c r="I169" i="9"/>
  <c r="J169" i="9"/>
  <c r="K169" i="9"/>
  <c r="L169" i="9"/>
  <c r="M169" i="9"/>
  <c r="N169" i="9"/>
  <c r="O169" i="9"/>
  <c r="P169" i="9"/>
  <c r="Q169" i="9"/>
  <c r="R169" i="9"/>
  <c r="S169" i="9"/>
  <c r="T169" i="9"/>
  <c r="U169" i="9"/>
  <c r="V169" i="9"/>
  <c r="W169" i="9"/>
  <c r="X169" i="9"/>
  <c r="Y169" i="9"/>
  <c r="Z169" i="9"/>
  <c r="AA169" i="9"/>
  <c r="AB169" i="9"/>
  <c r="AC169" i="9"/>
  <c r="AD169" i="9"/>
  <c r="AE169" i="9"/>
  <c r="AF169" i="9"/>
  <c r="AG169" i="9"/>
  <c r="AH169" i="9"/>
  <c r="AI169" i="9"/>
  <c r="AJ169" i="9"/>
  <c r="AK169" i="9"/>
  <c r="AL169" i="9"/>
  <c r="AM169" i="9"/>
  <c r="AN169" i="9"/>
  <c r="AO169" i="9"/>
  <c r="AP169" i="9"/>
  <c r="AQ169" i="9"/>
  <c r="C170" i="9"/>
  <c r="D170" i="9"/>
  <c r="E170" i="9"/>
  <c r="F170" i="9"/>
  <c r="G170" i="9"/>
  <c r="H170" i="9"/>
  <c r="I170" i="9"/>
  <c r="J170" i="9"/>
  <c r="K170" i="9"/>
  <c r="L170" i="9"/>
  <c r="M170" i="9"/>
  <c r="N170" i="9"/>
  <c r="O170" i="9"/>
  <c r="P170" i="9"/>
  <c r="Q170" i="9"/>
  <c r="R170" i="9"/>
  <c r="S170" i="9"/>
  <c r="T170" i="9"/>
  <c r="U170" i="9"/>
  <c r="V170" i="9"/>
  <c r="W170" i="9"/>
  <c r="X170" i="9"/>
  <c r="Y170" i="9"/>
  <c r="Z170" i="9"/>
  <c r="AA170" i="9"/>
  <c r="AB170" i="9"/>
  <c r="AC170" i="9"/>
  <c r="AD170" i="9"/>
  <c r="AE170" i="9"/>
  <c r="AF170" i="9"/>
  <c r="AG170" i="9"/>
  <c r="AH170" i="9"/>
  <c r="AI170" i="9"/>
  <c r="AJ170" i="9"/>
  <c r="AK170" i="9"/>
  <c r="AL170" i="9"/>
  <c r="AM170" i="9"/>
  <c r="AN170" i="9"/>
  <c r="AO170" i="9"/>
  <c r="AP170" i="9"/>
  <c r="AQ170" i="9"/>
  <c r="O171" i="9"/>
  <c r="P171" i="9"/>
  <c r="Q171" i="9"/>
  <c r="R171" i="9"/>
  <c r="S171" i="9"/>
  <c r="T171" i="9"/>
  <c r="U171" i="9"/>
  <c r="V171" i="9"/>
  <c r="W171" i="9"/>
  <c r="X171" i="9"/>
  <c r="Y171" i="9"/>
  <c r="Z171" i="9"/>
  <c r="AA171" i="9"/>
  <c r="AB171" i="9"/>
  <c r="AC171" i="9"/>
  <c r="AD171" i="9"/>
  <c r="AE171" i="9"/>
  <c r="AF171" i="9"/>
  <c r="AG171" i="9"/>
  <c r="AH171" i="9"/>
  <c r="AI171" i="9"/>
  <c r="AJ171" i="9"/>
  <c r="AK171" i="9"/>
  <c r="AL171" i="9"/>
  <c r="AM171" i="9"/>
  <c r="AN171" i="9"/>
  <c r="AO171" i="9"/>
  <c r="AP171" i="9"/>
  <c r="AQ171" i="9"/>
  <c r="C172" i="9"/>
  <c r="D172" i="9"/>
  <c r="E172" i="9"/>
  <c r="F172" i="9"/>
  <c r="G172" i="9"/>
  <c r="H172" i="9"/>
  <c r="I172" i="9"/>
  <c r="J172" i="9"/>
  <c r="K172" i="9"/>
  <c r="L172" i="9"/>
  <c r="M172" i="9"/>
  <c r="N172" i="9"/>
  <c r="O172" i="9"/>
  <c r="P172" i="9"/>
  <c r="Q172" i="9"/>
  <c r="R172" i="9"/>
  <c r="S172" i="9"/>
  <c r="T172" i="9"/>
  <c r="U172" i="9"/>
  <c r="V172" i="9"/>
  <c r="W172" i="9"/>
  <c r="X172" i="9"/>
  <c r="Y172" i="9"/>
  <c r="Z172" i="9"/>
  <c r="AA172" i="9"/>
  <c r="AB172" i="9"/>
  <c r="AC172" i="9"/>
  <c r="AD172" i="9"/>
  <c r="AE172" i="9"/>
  <c r="AF172" i="9"/>
  <c r="AG172" i="9"/>
  <c r="AH172" i="9"/>
  <c r="AI172" i="9"/>
  <c r="AJ172" i="9"/>
  <c r="AK172" i="9"/>
  <c r="AL172" i="9"/>
  <c r="AM172" i="9"/>
  <c r="AN172" i="9"/>
  <c r="AO172" i="9"/>
  <c r="AP172" i="9"/>
  <c r="AQ172" i="9"/>
  <c r="C173" i="9"/>
  <c r="D173" i="9"/>
  <c r="E173" i="9"/>
  <c r="F173" i="9"/>
  <c r="G173" i="9"/>
  <c r="H173" i="9"/>
  <c r="I173" i="9"/>
  <c r="J173" i="9"/>
  <c r="K173" i="9"/>
  <c r="L173" i="9"/>
  <c r="M173" i="9"/>
  <c r="N173" i="9"/>
  <c r="O173" i="9"/>
  <c r="P173" i="9"/>
  <c r="Q173" i="9"/>
  <c r="R173" i="9"/>
  <c r="S173" i="9"/>
  <c r="T173" i="9"/>
  <c r="U173" i="9"/>
  <c r="V173" i="9"/>
  <c r="W173" i="9"/>
  <c r="X173" i="9"/>
  <c r="Y173" i="9"/>
  <c r="Z173" i="9"/>
  <c r="AA173" i="9"/>
  <c r="AB173" i="9"/>
  <c r="AC173" i="9"/>
  <c r="AD173" i="9"/>
  <c r="AE173" i="9"/>
  <c r="AF173" i="9"/>
  <c r="AG173" i="9"/>
  <c r="AH173" i="9"/>
  <c r="AI173" i="9"/>
  <c r="AJ173" i="9"/>
  <c r="AK173" i="9"/>
  <c r="AL173" i="9"/>
  <c r="AM173" i="9"/>
  <c r="AN173" i="9"/>
  <c r="AO173" i="9"/>
  <c r="AP173" i="9"/>
  <c r="AQ173" i="9"/>
  <c r="L174" i="9"/>
  <c r="L174" i="6" s="1"/>
  <c r="X174" i="9"/>
  <c r="Y174" i="9"/>
  <c r="Z174" i="9"/>
  <c r="AA174" i="9"/>
  <c r="AB174" i="9"/>
  <c r="AC174" i="9"/>
  <c r="AD174" i="9"/>
  <c r="AE174" i="9"/>
  <c r="AF174" i="9"/>
  <c r="AG174" i="9"/>
  <c r="AH174" i="9"/>
  <c r="AI174" i="9"/>
  <c r="AJ174" i="9"/>
  <c r="AK174" i="9"/>
  <c r="AL174" i="9"/>
  <c r="AM174" i="9"/>
  <c r="AN174" i="9"/>
  <c r="AO174" i="9"/>
  <c r="AP174" i="9"/>
  <c r="AQ174" i="9"/>
  <c r="C175" i="9"/>
  <c r="D175" i="9"/>
  <c r="E175" i="9"/>
  <c r="F175" i="9"/>
  <c r="G175" i="9"/>
  <c r="H175" i="9"/>
  <c r="I175" i="9"/>
  <c r="J175" i="9"/>
  <c r="K175" i="9"/>
  <c r="L175" i="9"/>
  <c r="M175" i="9"/>
  <c r="N175" i="9"/>
  <c r="O175" i="9"/>
  <c r="P175" i="9"/>
  <c r="Q175" i="9"/>
  <c r="R175" i="9"/>
  <c r="S175" i="9"/>
  <c r="T175" i="9"/>
  <c r="U175" i="9"/>
  <c r="V175" i="9"/>
  <c r="W175" i="9"/>
  <c r="X175" i="9"/>
  <c r="Y175" i="9"/>
  <c r="Z175" i="9"/>
  <c r="AA175" i="9"/>
  <c r="AB175" i="9"/>
  <c r="AC175" i="9"/>
  <c r="AD175" i="9"/>
  <c r="AE175" i="9"/>
  <c r="AF175" i="9"/>
  <c r="AG175" i="9"/>
  <c r="AH175" i="9"/>
  <c r="AI175" i="9"/>
  <c r="AJ175" i="9"/>
  <c r="AK175" i="9"/>
  <c r="AL175" i="9"/>
  <c r="AM175" i="9"/>
  <c r="AN175" i="9"/>
  <c r="AO175" i="9"/>
  <c r="AP175" i="9"/>
  <c r="AQ175" i="9"/>
  <c r="C176" i="9"/>
  <c r="D176" i="9"/>
  <c r="E176" i="9"/>
  <c r="F176" i="9"/>
  <c r="G176" i="9"/>
  <c r="H176" i="9"/>
  <c r="I176" i="9"/>
  <c r="J176" i="9"/>
  <c r="K176" i="9"/>
  <c r="L176" i="9"/>
  <c r="M176" i="9"/>
  <c r="N176" i="9"/>
  <c r="O176" i="9"/>
  <c r="P176" i="9"/>
  <c r="Q176" i="9"/>
  <c r="R176" i="9"/>
  <c r="S176" i="9"/>
  <c r="T176" i="9"/>
  <c r="U176" i="9"/>
  <c r="V176" i="9"/>
  <c r="W176" i="9"/>
  <c r="X176" i="9"/>
  <c r="Y176" i="9"/>
  <c r="Z176" i="9"/>
  <c r="AA176" i="9"/>
  <c r="AB176" i="9"/>
  <c r="AC176" i="9"/>
  <c r="AD176" i="9"/>
  <c r="AE176" i="9"/>
  <c r="AF176" i="9"/>
  <c r="AG176" i="9"/>
  <c r="AH176" i="9"/>
  <c r="AI176" i="9"/>
  <c r="AJ176" i="9"/>
  <c r="AK176" i="9"/>
  <c r="AL176" i="9"/>
  <c r="AM176" i="9"/>
  <c r="AN176" i="9"/>
  <c r="AO176" i="9"/>
  <c r="AP176" i="9"/>
  <c r="AQ176" i="9"/>
  <c r="C177" i="9"/>
  <c r="D177" i="9"/>
  <c r="E177" i="9"/>
  <c r="F177" i="9"/>
  <c r="G177" i="9"/>
  <c r="H177" i="9"/>
  <c r="I177" i="9"/>
  <c r="J177" i="9"/>
  <c r="K177" i="9"/>
  <c r="L177" i="9"/>
  <c r="M177" i="9"/>
  <c r="N177" i="9"/>
  <c r="O177" i="9"/>
  <c r="P177" i="9"/>
  <c r="Q177" i="9"/>
  <c r="R177" i="9"/>
  <c r="S177" i="9"/>
  <c r="T177" i="9"/>
  <c r="U177" i="9"/>
  <c r="V177" i="9"/>
  <c r="W177" i="9"/>
  <c r="X177" i="9"/>
  <c r="Y177" i="9"/>
  <c r="Z177" i="9"/>
  <c r="AA177" i="9"/>
  <c r="AB177" i="9"/>
  <c r="AC177" i="9"/>
  <c r="AD177" i="9"/>
  <c r="AE177" i="9"/>
  <c r="AF177" i="9"/>
  <c r="AG177" i="9"/>
  <c r="AH177" i="9"/>
  <c r="AI177" i="9"/>
  <c r="AJ177" i="9"/>
  <c r="AK177" i="9"/>
  <c r="AL177" i="9"/>
  <c r="AM177" i="9"/>
  <c r="AN177" i="9"/>
  <c r="AO177" i="9"/>
  <c r="AP177" i="9"/>
  <c r="AQ177" i="9"/>
  <c r="C178" i="9"/>
  <c r="D178" i="9"/>
  <c r="E178" i="9"/>
  <c r="F178" i="9"/>
  <c r="G178" i="9"/>
  <c r="H178" i="9"/>
  <c r="I178" i="9"/>
  <c r="J178" i="9"/>
  <c r="K178" i="9"/>
  <c r="L178" i="9"/>
  <c r="M178" i="9"/>
  <c r="N178" i="9"/>
  <c r="O178" i="9"/>
  <c r="P178" i="9"/>
  <c r="Q178" i="9"/>
  <c r="R178" i="9"/>
  <c r="S178" i="9"/>
  <c r="T178" i="9"/>
  <c r="U178" i="9"/>
  <c r="V178" i="9"/>
  <c r="W178" i="9"/>
  <c r="X178" i="9"/>
  <c r="Y178" i="9"/>
  <c r="Z178" i="9"/>
  <c r="AA178" i="9"/>
  <c r="AB178" i="9"/>
  <c r="AC178" i="9"/>
  <c r="AD178" i="9"/>
  <c r="AE178" i="9"/>
  <c r="AF178" i="9"/>
  <c r="AG178" i="9"/>
  <c r="AH178" i="9"/>
  <c r="AI178" i="9"/>
  <c r="AJ178" i="9"/>
  <c r="AK178" i="9"/>
  <c r="AL178" i="9"/>
  <c r="AM178" i="9"/>
  <c r="AN178" i="9"/>
  <c r="AO178" i="9"/>
  <c r="AP178" i="9"/>
  <c r="AQ178" i="9"/>
  <c r="C179" i="9"/>
  <c r="D179" i="9"/>
  <c r="E179" i="9"/>
  <c r="F179" i="9"/>
  <c r="G179" i="9"/>
  <c r="H179" i="9"/>
  <c r="I179" i="9"/>
  <c r="J179" i="9"/>
  <c r="K179" i="9"/>
  <c r="L179" i="9"/>
  <c r="M179" i="9"/>
  <c r="N179" i="9"/>
  <c r="O179" i="9"/>
  <c r="P179" i="9"/>
  <c r="Q179" i="9"/>
  <c r="R179" i="9"/>
  <c r="S179" i="9"/>
  <c r="T179" i="9"/>
  <c r="U179" i="9"/>
  <c r="V179" i="9"/>
  <c r="W179" i="9"/>
  <c r="X179" i="9"/>
  <c r="Y179" i="9"/>
  <c r="Z179" i="9"/>
  <c r="AA179" i="9"/>
  <c r="AB179" i="9"/>
  <c r="AC179" i="9"/>
  <c r="AD179" i="9"/>
  <c r="AE179" i="9"/>
  <c r="AF179" i="9"/>
  <c r="AG179" i="9"/>
  <c r="AH179" i="9"/>
  <c r="AI179" i="9"/>
  <c r="AJ179" i="9"/>
  <c r="AK179" i="9"/>
  <c r="AL179" i="9"/>
  <c r="AM179" i="9"/>
  <c r="AN179" i="9"/>
  <c r="AO179" i="9"/>
  <c r="AP179" i="9"/>
  <c r="AQ179" i="9"/>
  <c r="O180" i="9"/>
  <c r="P180" i="9"/>
  <c r="Q180" i="9"/>
  <c r="R180" i="9"/>
  <c r="S180" i="9"/>
  <c r="T180" i="9"/>
  <c r="U180" i="9"/>
  <c r="V180" i="9"/>
  <c r="W180" i="9"/>
  <c r="X180" i="9"/>
  <c r="Y180" i="9"/>
  <c r="Z180" i="9"/>
  <c r="AA180" i="9"/>
  <c r="AB180" i="9"/>
  <c r="AC180" i="9"/>
  <c r="AD180" i="9"/>
  <c r="AE180" i="9"/>
  <c r="AF180" i="9"/>
  <c r="AG180" i="9"/>
  <c r="AH180" i="9"/>
  <c r="AI180" i="9"/>
  <c r="AJ180" i="9"/>
  <c r="AK180" i="9"/>
  <c r="AL180" i="9"/>
  <c r="AM180" i="9"/>
  <c r="AN180" i="9"/>
  <c r="AO180" i="9"/>
  <c r="AP180" i="9"/>
  <c r="AQ180" i="9"/>
  <c r="C181" i="9"/>
  <c r="D181" i="9"/>
  <c r="E181" i="9"/>
  <c r="F181" i="9"/>
  <c r="G181" i="9"/>
  <c r="H181" i="9"/>
  <c r="I181" i="9"/>
  <c r="J181" i="9"/>
  <c r="K181" i="9"/>
  <c r="L181" i="9"/>
  <c r="M181" i="9"/>
  <c r="N181" i="9"/>
  <c r="O181" i="9"/>
  <c r="P181" i="9"/>
  <c r="Q181" i="9"/>
  <c r="R181" i="9"/>
  <c r="S181" i="9"/>
  <c r="T181" i="9"/>
  <c r="U181" i="9"/>
  <c r="V181" i="9"/>
  <c r="W181" i="9"/>
  <c r="X181" i="9"/>
  <c r="Y181" i="9"/>
  <c r="Z181" i="9"/>
  <c r="AA181" i="9"/>
  <c r="AB181" i="9"/>
  <c r="AC181" i="9"/>
  <c r="AD181" i="9"/>
  <c r="AE181" i="9"/>
  <c r="AF181" i="9"/>
  <c r="AG181" i="9"/>
  <c r="AH181" i="9"/>
  <c r="AI181" i="9"/>
  <c r="AJ181" i="9"/>
  <c r="AK181" i="9"/>
  <c r="AL181" i="9"/>
  <c r="AM181" i="9"/>
  <c r="AN181" i="9"/>
  <c r="AO181" i="9"/>
  <c r="AP181" i="9"/>
  <c r="AQ181" i="9"/>
  <c r="C182" i="9"/>
  <c r="D182" i="9"/>
  <c r="E182" i="9"/>
  <c r="F182" i="9"/>
  <c r="G182" i="9"/>
  <c r="H182" i="9"/>
  <c r="I182" i="9"/>
  <c r="J182" i="9"/>
  <c r="K182" i="9"/>
  <c r="L182" i="9"/>
  <c r="M182" i="9"/>
  <c r="N182" i="9"/>
  <c r="O182" i="9"/>
  <c r="P182" i="9"/>
  <c r="Q182" i="9"/>
  <c r="R182" i="9"/>
  <c r="S182" i="9"/>
  <c r="T182" i="9"/>
  <c r="U182" i="9"/>
  <c r="V182" i="9"/>
  <c r="W182" i="9"/>
  <c r="X182" i="9"/>
  <c r="Y182" i="9"/>
  <c r="Z182" i="9"/>
  <c r="AA182" i="9"/>
  <c r="AB182" i="9"/>
  <c r="AC182" i="9"/>
  <c r="AD182" i="9"/>
  <c r="AE182" i="9"/>
  <c r="AF182" i="9"/>
  <c r="AG182" i="9"/>
  <c r="AH182" i="9"/>
  <c r="AI182" i="9"/>
  <c r="AJ182" i="9"/>
  <c r="AK182" i="9"/>
  <c r="AL182" i="9"/>
  <c r="AM182" i="9"/>
  <c r="AN182" i="9"/>
  <c r="AO182" i="9"/>
  <c r="AP182" i="9"/>
  <c r="AQ182" i="9"/>
  <c r="O183" i="9"/>
  <c r="P183" i="9"/>
  <c r="Q183" i="9"/>
  <c r="R183" i="9"/>
  <c r="S183" i="9"/>
  <c r="T183" i="9"/>
  <c r="U183" i="9"/>
  <c r="V183" i="9"/>
  <c r="W183" i="9"/>
  <c r="X183" i="9"/>
  <c r="Y183" i="9"/>
  <c r="Z183" i="9"/>
  <c r="AA183" i="9"/>
  <c r="AB183" i="9"/>
  <c r="AC183" i="9"/>
  <c r="AD183" i="9"/>
  <c r="AE183" i="9"/>
  <c r="AF183" i="9"/>
  <c r="AG183" i="9"/>
  <c r="AH183" i="9"/>
  <c r="AI183" i="9"/>
  <c r="AJ183" i="9"/>
  <c r="AK183" i="9"/>
  <c r="AL183" i="9"/>
  <c r="AM183" i="9"/>
  <c r="AN183" i="9"/>
  <c r="AO183" i="9"/>
  <c r="AP183" i="9"/>
  <c r="AQ183" i="9"/>
  <c r="C184" i="9"/>
  <c r="D184" i="9"/>
  <c r="E184" i="9"/>
  <c r="F184" i="9"/>
  <c r="G184" i="9"/>
  <c r="H184" i="9"/>
  <c r="I184" i="9"/>
  <c r="J184" i="9"/>
  <c r="K184" i="9"/>
  <c r="L184" i="9"/>
  <c r="M184" i="9"/>
  <c r="N184" i="9"/>
  <c r="O184" i="9"/>
  <c r="P184" i="9"/>
  <c r="Q184" i="9"/>
  <c r="R184" i="9"/>
  <c r="S184" i="9"/>
  <c r="T184" i="9"/>
  <c r="U184" i="9"/>
  <c r="V184" i="9"/>
  <c r="W184" i="9"/>
  <c r="X184" i="9"/>
  <c r="Y184" i="9"/>
  <c r="Z184" i="9"/>
  <c r="AA184" i="9"/>
  <c r="AB184" i="9"/>
  <c r="AC184" i="9"/>
  <c r="AD184" i="9"/>
  <c r="AE184" i="9"/>
  <c r="AF184" i="9"/>
  <c r="AG184" i="9"/>
  <c r="AH184" i="9"/>
  <c r="AI184" i="9"/>
  <c r="AJ184" i="9"/>
  <c r="AK184" i="9"/>
  <c r="AL184" i="9"/>
  <c r="AM184" i="9"/>
  <c r="AN184" i="9"/>
  <c r="AO184" i="9"/>
  <c r="AP184" i="9"/>
  <c r="AQ184" i="9"/>
  <c r="C185" i="9"/>
  <c r="D185" i="9"/>
  <c r="E185" i="9"/>
  <c r="F185" i="9"/>
  <c r="G185" i="9"/>
  <c r="H185" i="9"/>
  <c r="I185" i="9"/>
  <c r="J185" i="9"/>
  <c r="K185" i="9"/>
  <c r="L185" i="9"/>
  <c r="M185" i="9"/>
  <c r="N185" i="9"/>
  <c r="O185" i="9"/>
  <c r="P185" i="9"/>
  <c r="Q185" i="9"/>
  <c r="R185" i="9"/>
  <c r="S185" i="9"/>
  <c r="T185" i="9"/>
  <c r="U185" i="9"/>
  <c r="V185" i="9"/>
  <c r="W185" i="9"/>
  <c r="X185" i="9"/>
  <c r="Y185" i="9"/>
  <c r="Z185" i="9"/>
  <c r="AA185" i="9"/>
  <c r="AB185" i="9"/>
  <c r="AC185" i="9"/>
  <c r="AD185" i="9"/>
  <c r="AE185" i="9"/>
  <c r="AF185" i="9"/>
  <c r="AG185" i="9"/>
  <c r="AH185" i="9"/>
  <c r="AI185" i="9"/>
  <c r="AJ185" i="9"/>
  <c r="AK185" i="9"/>
  <c r="AL185" i="9"/>
  <c r="AM185" i="9"/>
  <c r="AN185" i="9"/>
  <c r="AO185" i="9"/>
  <c r="AP185" i="9"/>
  <c r="AQ185" i="9"/>
  <c r="C186" i="9"/>
  <c r="D186" i="9"/>
  <c r="E186" i="9"/>
  <c r="F186" i="9"/>
  <c r="G186" i="9"/>
  <c r="H186" i="9"/>
  <c r="I186" i="9"/>
  <c r="J186" i="9"/>
  <c r="K186" i="9"/>
  <c r="L186" i="9"/>
  <c r="M186" i="9"/>
  <c r="N186" i="9"/>
  <c r="O186" i="9"/>
  <c r="P186" i="9"/>
  <c r="Q186" i="9"/>
  <c r="R186" i="9"/>
  <c r="S186" i="9"/>
  <c r="T186" i="9"/>
  <c r="U186" i="9"/>
  <c r="V186" i="9"/>
  <c r="W186" i="9"/>
  <c r="X186" i="9"/>
  <c r="Y186" i="9"/>
  <c r="Z186" i="9"/>
  <c r="AA186" i="9"/>
  <c r="AB186" i="9"/>
  <c r="AC186" i="9"/>
  <c r="AD186" i="9"/>
  <c r="AE186" i="9"/>
  <c r="AF186" i="9"/>
  <c r="AG186" i="9"/>
  <c r="AH186" i="9"/>
  <c r="AI186" i="9"/>
  <c r="AJ186" i="9"/>
  <c r="AK186" i="9"/>
  <c r="AL186" i="9"/>
  <c r="AM186" i="9"/>
  <c r="AN186" i="9"/>
  <c r="AO186" i="9"/>
  <c r="AP186" i="9"/>
  <c r="AQ186" i="9"/>
  <c r="C187" i="9"/>
  <c r="D187" i="9"/>
  <c r="E187" i="9"/>
  <c r="F187" i="9"/>
  <c r="G187" i="9"/>
  <c r="H187" i="9"/>
  <c r="I187" i="9"/>
  <c r="J187" i="9"/>
  <c r="K187" i="9"/>
  <c r="L187" i="9"/>
  <c r="M187" i="9"/>
  <c r="N187" i="9"/>
  <c r="O187" i="9"/>
  <c r="P187" i="9"/>
  <c r="Q187" i="9"/>
  <c r="R187" i="9"/>
  <c r="S187" i="9"/>
  <c r="T187" i="9"/>
  <c r="U187" i="9"/>
  <c r="V187" i="9"/>
  <c r="W187" i="9"/>
  <c r="X187" i="9"/>
  <c r="Y187" i="9"/>
  <c r="Z187" i="9"/>
  <c r="AA187" i="9"/>
  <c r="AB187" i="9"/>
  <c r="AC187" i="9"/>
  <c r="AD187" i="9"/>
  <c r="AE187" i="9"/>
  <c r="AF187" i="9"/>
  <c r="AG187" i="9"/>
  <c r="AH187" i="9"/>
  <c r="AI187" i="9"/>
  <c r="AJ187" i="9"/>
  <c r="AK187" i="9"/>
  <c r="AL187" i="9"/>
  <c r="AM187" i="9"/>
  <c r="AN187" i="9"/>
  <c r="AO187" i="9"/>
  <c r="AP187" i="9"/>
  <c r="AQ187" i="9"/>
  <c r="O188" i="9"/>
  <c r="P188" i="9"/>
  <c r="Q188" i="9"/>
  <c r="R188" i="9"/>
  <c r="S188" i="9"/>
  <c r="T188" i="9"/>
  <c r="U188" i="9"/>
  <c r="V188" i="9"/>
  <c r="W188" i="9"/>
  <c r="X188" i="9"/>
  <c r="Y188" i="9"/>
  <c r="Z188" i="9"/>
  <c r="AA188" i="9"/>
  <c r="AB188" i="9"/>
  <c r="AC188" i="9"/>
  <c r="AD188" i="9"/>
  <c r="AE188" i="9"/>
  <c r="AF188" i="9"/>
  <c r="AG188" i="9"/>
  <c r="AH188" i="9"/>
  <c r="AI188" i="9"/>
  <c r="AJ188" i="9"/>
  <c r="AK188" i="9"/>
  <c r="AL188" i="9"/>
  <c r="AM188" i="9"/>
  <c r="AN188" i="9"/>
  <c r="AO188" i="9"/>
  <c r="AP188" i="9"/>
  <c r="AQ188" i="9"/>
  <c r="C189" i="9"/>
  <c r="D189" i="9"/>
  <c r="E189" i="9"/>
  <c r="F189" i="9"/>
  <c r="G189" i="9"/>
  <c r="H189" i="9"/>
  <c r="I189" i="9"/>
  <c r="J189" i="9"/>
  <c r="K189" i="9"/>
  <c r="L189" i="9"/>
  <c r="M189" i="9"/>
  <c r="N189" i="9"/>
  <c r="O189" i="9"/>
  <c r="P189" i="9"/>
  <c r="Q189" i="9"/>
  <c r="R189" i="9"/>
  <c r="S189" i="9"/>
  <c r="T189" i="9"/>
  <c r="U189" i="9"/>
  <c r="V189" i="9"/>
  <c r="W189" i="9"/>
  <c r="X189" i="9"/>
  <c r="Y189" i="9"/>
  <c r="Z189" i="9"/>
  <c r="AA189" i="9"/>
  <c r="AB189" i="9"/>
  <c r="AC189" i="9"/>
  <c r="AD189" i="9"/>
  <c r="AE189" i="9"/>
  <c r="AF189" i="9"/>
  <c r="AG189" i="9"/>
  <c r="AH189" i="9"/>
  <c r="AI189" i="9"/>
  <c r="AJ189" i="9"/>
  <c r="AK189" i="9"/>
  <c r="AL189" i="9"/>
  <c r="AM189" i="9"/>
  <c r="AN189" i="9"/>
  <c r="AO189" i="9"/>
  <c r="AP189" i="9"/>
  <c r="AQ189" i="9"/>
  <c r="C190" i="9"/>
  <c r="D190" i="9"/>
  <c r="E190" i="9"/>
  <c r="F190" i="9"/>
  <c r="G190" i="9"/>
  <c r="H190" i="9"/>
  <c r="I190" i="9"/>
  <c r="J190" i="9"/>
  <c r="K190" i="9"/>
  <c r="L190" i="9"/>
  <c r="M190" i="9"/>
  <c r="N190" i="9"/>
  <c r="O190" i="9"/>
  <c r="P190" i="9"/>
  <c r="Q190" i="9"/>
  <c r="R190" i="9"/>
  <c r="S190" i="9"/>
  <c r="T190" i="9"/>
  <c r="U190" i="9"/>
  <c r="V190" i="9"/>
  <c r="W190" i="9"/>
  <c r="X190" i="9"/>
  <c r="Y190" i="9"/>
  <c r="Z190" i="9"/>
  <c r="AA190" i="9"/>
  <c r="AB190" i="9"/>
  <c r="AC190" i="9"/>
  <c r="AD190" i="9"/>
  <c r="AE190" i="9"/>
  <c r="AF190" i="9"/>
  <c r="AG190" i="9"/>
  <c r="AH190" i="9"/>
  <c r="AI190" i="9"/>
  <c r="AJ190" i="9"/>
  <c r="AK190" i="9"/>
  <c r="AL190" i="9"/>
  <c r="AM190" i="9"/>
  <c r="AN190" i="9"/>
  <c r="AO190" i="9"/>
  <c r="AP190" i="9"/>
  <c r="AQ190" i="9"/>
  <c r="C191" i="9"/>
  <c r="D191" i="9"/>
  <c r="E191" i="9"/>
  <c r="F191" i="9"/>
  <c r="G191" i="9"/>
  <c r="H191" i="9"/>
  <c r="I191" i="9"/>
  <c r="J191" i="9"/>
  <c r="K191" i="9"/>
  <c r="L191" i="9"/>
  <c r="M191" i="9"/>
  <c r="N191" i="9"/>
  <c r="O191" i="9"/>
  <c r="P191" i="9"/>
  <c r="Q191" i="9"/>
  <c r="R191" i="9"/>
  <c r="S191" i="9"/>
  <c r="T191" i="9"/>
  <c r="U191" i="9"/>
  <c r="V191" i="9"/>
  <c r="W191" i="9"/>
  <c r="X191" i="9"/>
  <c r="Y191" i="9"/>
  <c r="Z191" i="9"/>
  <c r="AA191" i="9"/>
  <c r="AB191" i="9"/>
  <c r="AC191" i="9"/>
  <c r="AD191" i="9"/>
  <c r="AE191" i="9"/>
  <c r="AF191" i="9"/>
  <c r="AG191" i="9"/>
  <c r="AH191" i="9"/>
  <c r="AI191" i="9"/>
  <c r="AJ191" i="9"/>
  <c r="AK191" i="9"/>
  <c r="AL191" i="9"/>
  <c r="AM191" i="9"/>
  <c r="AN191" i="9"/>
  <c r="AO191" i="9"/>
  <c r="AP191" i="9"/>
  <c r="AQ191" i="9"/>
  <c r="P192" i="9"/>
  <c r="R192" i="9"/>
  <c r="S192" i="9"/>
  <c r="T192" i="9"/>
  <c r="U192" i="9"/>
  <c r="V192" i="9"/>
  <c r="W192" i="9"/>
  <c r="X192" i="9"/>
  <c r="Y192" i="9"/>
  <c r="Z192" i="9"/>
  <c r="AA192" i="9"/>
  <c r="AB192" i="9"/>
  <c r="AC192" i="9"/>
  <c r="AD192" i="9"/>
  <c r="AE192" i="9"/>
  <c r="AF192" i="9"/>
  <c r="AG192" i="9"/>
  <c r="AH192" i="9"/>
  <c r="AI192" i="9"/>
  <c r="AJ192" i="9"/>
  <c r="AK192" i="9"/>
  <c r="AL192" i="9"/>
  <c r="AM192" i="9"/>
  <c r="AN192" i="9"/>
  <c r="AO192" i="9"/>
  <c r="AP192" i="9"/>
  <c r="AQ192" i="9"/>
  <c r="M193" i="9"/>
  <c r="N193" i="9"/>
  <c r="O193" i="9"/>
  <c r="P193" i="9"/>
  <c r="Q193" i="9"/>
  <c r="R193" i="9"/>
  <c r="S193" i="9"/>
  <c r="T193" i="9"/>
  <c r="U193" i="9"/>
  <c r="V193" i="9"/>
  <c r="W193" i="9"/>
  <c r="X193" i="9"/>
  <c r="Y193" i="9"/>
  <c r="Z193" i="9"/>
  <c r="AA193" i="9"/>
  <c r="AB193" i="9"/>
  <c r="AC193" i="9"/>
  <c r="AD193" i="9"/>
  <c r="AE193" i="9"/>
  <c r="AF193" i="9"/>
  <c r="AG193" i="9"/>
  <c r="AH193" i="9"/>
  <c r="AI193" i="9"/>
  <c r="AJ193" i="9"/>
  <c r="AK193" i="9"/>
  <c r="AL193" i="9"/>
  <c r="AM193" i="9"/>
  <c r="AN193" i="9"/>
  <c r="AO193" i="9"/>
  <c r="AP193" i="9"/>
  <c r="AQ193" i="9"/>
  <c r="C194" i="9"/>
  <c r="D194" i="9"/>
  <c r="E194" i="9"/>
  <c r="F194" i="9"/>
  <c r="G194" i="9"/>
  <c r="H194" i="9"/>
  <c r="I194" i="9"/>
  <c r="J194" i="9"/>
  <c r="K194" i="9"/>
  <c r="L194" i="9"/>
  <c r="M194" i="9"/>
  <c r="N194" i="9"/>
  <c r="O194" i="9"/>
  <c r="P194" i="9"/>
  <c r="Q194" i="9"/>
  <c r="R194" i="9"/>
  <c r="S194" i="9"/>
  <c r="T194" i="9"/>
  <c r="U194" i="9"/>
  <c r="V194" i="9"/>
  <c r="W194" i="9"/>
  <c r="X194" i="9"/>
  <c r="Y194" i="9"/>
  <c r="Z194" i="9"/>
  <c r="AA194" i="9"/>
  <c r="AB194" i="9"/>
  <c r="AC194" i="9"/>
  <c r="AD194" i="9"/>
  <c r="AE194" i="9"/>
  <c r="AF194" i="9"/>
  <c r="AG194" i="9"/>
  <c r="AH194" i="9"/>
  <c r="AI194" i="9"/>
  <c r="AJ194" i="9"/>
  <c r="AK194" i="9"/>
  <c r="AL194" i="9"/>
  <c r="AM194" i="9"/>
  <c r="AN194" i="9"/>
  <c r="AO194" i="9"/>
  <c r="AP194" i="9"/>
  <c r="AQ194" i="9"/>
  <c r="C195" i="9"/>
  <c r="D195" i="9"/>
  <c r="E195" i="9"/>
  <c r="F195" i="9"/>
  <c r="G195" i="9"/>
  <c r="H195" i="9"/>
  <c r="I195" i="9"/>
  <c r="J195" i="9"/>
  <c r="K195" i="9"/>
  <c r="L195" i="9"/>
  <c r="M195" i="9"/>
  <c r="N195" i="9"/>
  <c r="O195" i="9"/>
  <c r="P195" i="9"/>
  <c r="Q195" i="9"/>
  <c r="R195" i="9"/>
  <c r="S195" i="9"/>
  <c r="T195" i="9"/>
  <c r="U195" i="9"/>
  <c r="V195" i="9"/>
  <c r="W195" i="9"/>
  <c r="X195" i="9"/>
  <c r="Y195" i="9"/>
  <c r="Z195" i="9"/>
  <c r="AA195" i="9"/>
  <c r="AB195" i="9"/>
  <c r="AC195" i="9"/>
  <c r="AD195" i="9"/>
  <c r="AE195" i="9"/>
  <c r="AF195" i="9"/>
  <c r="AG195" i="9"/>
  <c r="AH195" i="9"/>
  <c r="AI195" i="9"/>
  <c r="AJ195" i="9"/>
  <c r="AK195" i="9"/>
  <c r="AL195" i="9"/>
  <c r="AM195" i="9"/>
  <c r="AN195" i="9"/>
  <c r="AO195" i="9"/>
  <c r="AP195" i="9"/>
  <c r="AQ195" i="9"/>
  <c r="D2" i="9"/>
  <c r="E2" i="9"/>
  <c r="F2" i="9"/>
  <c r="G2" i="9"/>
  <c r="H2" i="9"/>
  <c r="I2" i="9"/>
  <c r="J2" i="9"/>
  <c r="K2" i="9"/>
  <c r="L2" i="9"/>
  <c r="M2" i="9"/>
  <c r="N2" i="9"/>
  <c r="O2" i="9"/>
  <c r="P2" i="9"/>
  <c r="Q2" i="9"/>
  <c r="R2" i="9"/>
  <c r="S2" i="9"/>
  <c r="T2" i="9"/>
  <c r="U2" i="9"/>
  <c r="V2" i="9"/>
  <c r="W2" i="9"/>
  <c r="X2" i="9"/>
  <c r="Y2" i="9"/>
  <c r="Z2" i="9"/>
  <c r="AA2" i="9"/>
  <c r="AB2" i="9"/>
  <c r="AC2" i="9"/>
  <c r="AD2" i="9"/>
  <c r="AE2" i="9"/>
  <c r="AF2" i="9"/>
  <c r="AG2" i="9"/>
  <c r="AH2" i="9"/>
  <c r="AI2" i="9"/>
  <c r="AJ2" i="9"/>
  <c r="AK2" i="9"/>
  <c r="AL2" i="9"/>
  <c r="AM2" i="9"/>
  <c r="AN2" i="9"/>
  <c r="AO2" i="9"/>
  <c r="AP2" i="9"/>
  <c r="AQ2" i="9"/>
  <c r="C26" i="3"/>
  <c r="C2" i="3"/>
  <c r="D2" i="3"/>
  <c r="E2" i="3"/>
  <c r="F2" i="3"/>
  <c r="G2" i="3"/>
  <c r="H2" i="3"/>
  <c r="I2" i="3"/>
  <c r="J2" i="3"/>
  <c r="K2" i="3"/>
  <c r="L2" i="3"/>
  <c r="M2" i="3"/>
  <c r="N2" i="3"/>
  <c r="O2" i="3"/>
  <c r="P2" i="3"/>
  <c r="Q2" i="3"/>
  <c r="R2" i="3"/>
  <c r="S2" i="3"/>
  <c r="T2" i="3"/>
  <c r="U2" i="3"/>
  <c r="V2" i="3"/>
  <c r="W2" i="3"/>
  <c r="X2" i="3"/>
  <c r="Y2" i="3"/>
  <c r="Z2" i="3"/>
  <c r="AA2" i="3"/>
  <c r="AB2" i="3"/>
  <c r="AC2" i="3"/>
  <c r="AD2" i="3"/>
  <c r="AE2" i="3"/>
  <c r="AF2" i="3"/>
  <c r="AG2" i="3"/>
  <c r="AH2" i="3"/>
  <c r="AI2" i="3"/>
  <c r="AJ2" i="3"/>
  <c r="AK2" i="3"/>
  <c r="AL2" i="3"/>
  <c r="AM2" i="3"/>
  <c r="AN2" i="3"/>
  <c r="AO2" i="3"/>
  <c r="AP2" i="3"/>
  <c r="AQ2" i="3"/>
  <c r="C3" i="3"/>
  <c r="C56" i="3"/>
  <c r="C56" i="9" s="1"/>
  <c r="C56" i="6" s="1"/>
  <c r="AP10" i="3"/>
  <c r="AQ10" i="3"/>
  <c r="AP11" i="3"/>
  <c r="AQ11" i="3"/>
  <c r="AP18" i="3"/>
  <c r="AQ18" i="3"/>
  <c r="AP45" i="3"/>
  <c r="AQ45" i="3"/>
  <c r="AP56" i="3"/>
  <c r="AQ56" i="3"/>
  <c r="AP60" i="3"/>
  <c r="AQ60" i="3"/>
  <c r="AP61" i="3"/>
  <c r="AQ61" i="3"/>
  <c r="AP65" i="3"/>
  <c r="AQ65" i="3"/>
  <c r="AP67" i="3"/>
  <c r="AQ67" i="3"/>
  <c r="AP82" i="3"/>
  <c r="AQ82" i="3"/>
  <c r="AP84" i="3"/>
  <c r="AQ84" i="3"/>
  <c r="AP96" i="3"/>
  <c r="AQ96" i="3"/>
  <c r="AP101" i="3"/>
  <c r="AQ101" i="3"/>
  <c r="AP102" i="3"/>
  <c r="AQ102" i="3"/>
  <c r="AP109" i="3"/>
  <c r="AQ109" i="3"/>
  <c r="AP124" i="3"/>
  <c r="AQ124" i="3"/>
  <c r="AP140" i="3"/>
  <c r="AQ140" i="3"/>
  <c r="AP154" i="3"/>
  <c r="AQ154" i="3"/>
  <c r="AP155" i="3"/>
  <c r="AQ155" i="3"/>
  <c r="AP160" i="3"/>
  <c r="AQ160" i="3"/>
  <c r="AP33" i="3"/>
  <c r="AQ33" i="3"/>
  <c r="AP75" i="3"/>
  <c r="AQ75" i="3"/>
  <c r="AP103" i="3"/>
  <c r="AQ103" i="3"/>
  <c r="AP46" i="3"/>
  <c r="AQ46" i="3"/>
  <c r="AP47" i="3"/>
  <c r="AQ47" i="3"/>
  <c r="AP77" i="3"/>
  <c r="AQ77" i="3"/>
  <c r="AP83" i="3"/>
  <c r="AQ83" i="3"/>
  <c r="AP86" i="3"/>
  <c r="AQ86" i="3"/>
  <c r="AP91" i="3"/>
  <c r="AQ91" i="3"/>
  <c r="AP125" i="3"/>
  <c r="AQ125" i="3"/>
  <c r="AP130" i="3"/>
  <c r="AQ130" i="3"/>
  <c r="AP146" i="3"/>
  <c r="AQ146" i="3"/>
  <c r="AP153" i="3"/>
  <c r="AQ153" i="3"/>
  <c r="AP167" i="3"/>
  <c r="AQ167" i="3"/>
  <c r="AP168" i="3"/>
  <c r="AQ168" i="3"/>
  <c r="AP170" i="3"/>
  <c r="AQ170" i="3"/>
  <c r="AP185" i="3"/>
  <c r="AQ185" i="3"/>
  <c r="AP186" i="3"/>
  <c r="AQ186" i="3"/>
  <c r="AP15" i="3"/>
  <c r="AQ15" i="3"/>
  <c r="AP21" i="3"/>
  <c r="AQ21" i="3"/>
  <c r="AP26" i="3"/>
  <c r="AQ26" i="3"/>
  <c r="AP31" i="3"/>
  <c r="AQ31" i="3"/>
  <c r="AP37" i="3"/>
  <c r="AQ37" i="3"/>
  <c r="AP59" i="3"/>
  <c r="AQ59" i="3"/>
  <c r="AP78" i="3"/>
  <c r="AQ78" i="3"/>
  <c r="AP79" i="3"/>
  <c r="AQ79" i="3"/>
  <c r="AP90" i="3"/>
  <c r="AQ90" i="3"/>
  <c r="AP95" i="3"/>
  <c r="AQ95" i="3"/>
  <c r="AP106" i="3"/>
  <c r="AQ106" i="3"/>
  <c r="AP107" i="3"/>
  <c r="AQ107" i="3"/>
  <c r="AP110" i="3"/>
  <c r="AQ110" i="3"/>
  <c r="AP114" i="3"/>
  <c r="AQ114" i="3"/>
  <c r="AP116" i="3"/>
  <c r="AQ116" i="3"/>
  <c r="AP120" i="3"/>
  <c r="AQ120" i="3"/>
  <c r="AP122" i="3"/>
  <c r="AQ122" i="3"/>
  <c r="AP123" i="3"/>
  <c r="AQ123" i="3"/>
  <c r="AP133" i="3"/>
  <c r="AQ133" i="3"/>
  <c r="AP135" i="3"/>
  <c r="AQ135" i="3"/>
  <c r="AP138" i="3"/>
  <c r="AQ138" i="3"/>
  <c r="AP145" i="3"/>
  <c r="AQ145" i="3"/>
  <c r="AP156" i="3"/>
  <c r="AQ156" i="3"/>
  <c r="AP161" i="3"/>
  <c r="AQ161" i="3"/>
  <c r="AP173" i="3"/>
  <c r="AQ173" i="3"/>
  <c r="AP174" i="3"/>
  <c r="AQ174" i="3"/>
  <c r="AP176" i="3"/>
  <c r="AQ176" i="3"/>
  <c r="AP181" i="3"/>
  <c r="AQ181" i="3"/>
  <c r="AP189" i="3"/>
  <c r="AQ189" i="3"/>
  <c r="AP191" i="3"/>
  <c r="AQ191" i="3"/>
  <c r="AP3" i="3"/>
  <c r="AQ3" i="3"/>
  <c r="AP17" i="3"/>
  <c r="AQ17" i="3"/>
  <c r="AP23" i="3"/>
  <c r="AQ23" i="3"/>
  <c r="AP27" i="3"/>
  <c r="AQ27" i="3"/>
  <c r="AP44" i="3"/>
  <c r="AQ44" i="3"/>
  <c r="AP76" i="3"/>
  <c r="AQ76" i="3"/>
  <c r="AP92" i="3"/>
  <c r="AQ92" i="3"/>
  <c r="AP115" i="3"/>
  <c r="AQ115" i="3"/>
  <c r="AP117" i="3"/>
  <c r="AQ117" i="3"/>
  <c r="AP129" i="3"/>
  <c r="AQ129" i="3"/>
  <c r="AP139" i="3"/>
  <c r="AQ139" i="3"/>
  <c r="AP142" i="3"/>
  <c r="AQ142" i="3"/>
  <c r="AP143" i="3"/>
  <c r="AQ143" i="3"/>
  <c r="AP150" i="3"/>
  <c r="AQ150" i="3"/>
  <c r="AP179" i="3"/>
  <c r="AQ179" i="3"/>
  <c r="AP183" i="3"/>
  <c r="AQ183" i="3"/>
  <c r="AP4" i="3"/>
  <c r="AQ4" i="3"/>
  <c r="AP8" i="3"/>
  <c r="AQ8" i="3"/>
  <c r="AP12" i="3"/>
  <c r="AQ12" i="3"/>
  <c r="AP14" i="3"/>
  <c r="AQ14" i="3"/>
  <c r="AP48" i="3"/>
  <c r="AQ48" i="3"/>
  <c r="AP52" i="3"/>
  <c r="AQ52" i="3"/>
  <c r="AP64" i="3"/>
  <c r="AQ64" i="3"/>
  <c r="AP80" i="3"/>
  <c r="AQ80" i="3"/>
  <c r="AP81" i="3"/>
  <c r="AQ81" i="3"/>
  <c r="AP87" i="3"/>
  <c r="AQ87" i="3"/>
  <c r="AP88" i="3"/>
  <c r="AQ88" i="3"/>
  <c r="AP93" i="3"/>
  <c r="AQ93" i="3"/>
  <c r="AP94" i="3"/>
  <c r="AQ94" i="3"/>
  <c r="AP97" i="3"/>
  <c r="AQ97" i="3"/>
  <c r="AP100" i="3"/>
  <c r="AQ100" i="3"/>
  <c r="AP111" i="3"/>
  <c r="AQ111" i="3"/>
  <c r="AP118" i="3"/>
  <c r="AQ118" i="3"/>
  <c r="AP131" i="3"/>
  <c r="AQ131" i="3"/>
  <c r="AP132" i="3"/>
  <c r="AQ132" i="3"/>
  <c r="AP141" i="3"/>
  <c r="AQ141" i="3"/>
  <c r="AP148" i="3"/>
  <c r="AQ148" i="3"/>
  <c r="AP157" i="3"/>
  <c r="AQ157" i="3"/>
  <c r="AP165" i="3"/>
  <c r="AQ165" i="3"/>
  <c r="AP169" i="3"/>
  <c r="AQ169" i="3"/>
  <c r="AP171" i="3"/>
  <c r="AQ171" i="3"/>
  <c r="AP178" i="3"/>
  <c r="AQ178" i="3"/>
  <c r="AP180" i="3"/>
  <c r="AQ180" i="3"/>
  <c r="AP184" i="3"/>
  <c r="AQ184" i="3"/>
  <c r="AP188" i="3"/>
  <c r="AQ188" i="3"/>
  <c r="AP192" i="3"/>
  <c r="AQ192" i="3"/>
  <c r="AP193" i="3"/>
  <c r="AQ193" i="3"/>
  <c r="AP5" i="3"/>
  <c r="AQ5" i="3"/>
  <c r="AP20" i="3"/>
  <c r="AQ20" i="3"/>
  <c r="AP24" i="3"/>
  <c r="AQ24" i="3"/>
  <c r="AP28" i="3"/>
  <c r="AQ28" i="3"/>
  <c r="AP29" i="3"/>
  <c r="AQ29" i="3"/>
  <c r="AP30" i="3"/>
  <c r="AQ30" i="3"/>
  <c r="AP32" i="3"/>
  <c r="AQ32" i="3"/>
  <c r="AP34" i="3"/>
  <c r="AQ34" i="3"/>
  <c r="AP35" i="3"/>
  <c r="AQ35" i="3"/>
  <c r="AP39" i="3"/>
  <c r="AQ39" i="3"/>
  <c r="AP40" i="3"/>
  <c r="AQ40" i="3"/>
  <c r="AP41" i="3"/>
  <c r="AQ41" i="3"/>
  <c r="AP43" i="3"/>
  <c r="AQ43" i="3"/>
  <c r="AP54" i="3"/>
  <c r="AQ54" i="3"/>
  <c r="AP55" i="3"/>
  <c r="AQ55" i="3"/>
  <c r="AP57" i="3"/>
  <c r="AQ57" i="3"/>
  <c r="AP58" i="3"/>
  <c r="AQ58" i="3"/>
  <c r="AP62" i="3"/>
  <c r="AQ62" i="3"/>
  <c r="AP63" i="3"/>
  <c r="AQ63" i="3"/>
  <c r="AP66" i="3"/>
  <c r="AQ66" i="3"/>
  <c r="AP70" i="3"/>
  <c r="AQ70" i="3"/>
  <c r="AP71" i="3"/>
  <c r="AQ71" i="3"/>
  <c r="AP89" i="3"/>
  <c r="AQ89" i="3"/>
  <c r="AP98" i="3"/>
  <c r="AQ98" i="3"/>
  <c r="AP99" i="3"/>
  <c r="AQ99" i="3"/>
  <c r="AP104" i="3"/>
  <c r="AQ104" i="3"/>
  <c r="AP105" i="3"/>
  <c r="AQ105" i="3"/>
  <c r="AP108" i="3"/>
  <c r="AQ108" i="3"/>
  <c r="AP112" i="3"/>
  <c r="AQ112" i="3"/>
  <c r="AP119" i="3"/>
  <c r="AQ119" i="3"/>
  <c r="AP121" i="3"/>
  <c r="AQ121" i="3"/>
  <c r="AP127" i="3"/>
  <c r="AQ127" i="3"/>
  <c r="AP128" i="3"/>
  <c r="AQ128" i="3"/>
  <c r="AP144" i="3"/>
  <c r="AQ144" i="3"/>
  <c r="AP147" i="3"/>
  <c r="AQ147" i="3"/>
  <c r="AP149" i="3"/>
  <c r="AQ149" i="3"/>
  <c r="AP151" i="3"/>
  <c r="AQ151" i="3"/>
  <c r="AP152" i="3"/>
  <c r="AQ152" i="3"/>
  <c r="AP158" i="3"/>
  <c r="AQ158" i="3"/>
  <c r="AP159" i="3"/>
  <c r="AQ159" i="3"/>
  <c r="AP172" i="3"/>
  <c r="AQ172" i="3"/>
  <c r="AP175" i="3"/>
  <c r="AQ175" i="3"/>
  <c r="AP182" i="3"/>
  <c r="AQ182" i="3"/>
  <c r="AP194" i="3"/>
  <c r="AQ194" i="3"/>
  <c r="AP195" i="3"/>
  <c r="AQ195" i="3"/>
  <c r="AP6" i="3"/>
  <c r="AQ6" i="3"/>
  <c r="AP7" i="3"/>
  <c r="AQ7" i="3"/>
  <c r="AP9" i="3"/>
  <c r="AQ9" i="3"/>
  <c r="AP13" i="3"/>
  <c r="AQ13" i="3"/>
  <c r="AP16" i="3"/>
  <c r="AQ16" i="3"/>
  <c r="AP19" i="3"/>
  <c r="AQ19" i="3"/>
  <c r="AP22" i="3"/>
  <c r="AQ22" i="3"/>
  <c r="AP25" i="3"/>
  <c r="AQ25" i="3"/>
  <c r="AP36" i="3"/>
  <c r="AQ36" i="3"/>
  <c r="AP38" i="3"/>
  <c r="AQ38" i="3"/>
  <c r="AP42" i="3"/>
  <c r="AQ42" i="3"/>
  <c r="AP49" i="3"/>
  <c r="AQ49" i="3"/>
  <c r="AP50" i="3"/>
  <c r="AQ50" i="3"/>
  <c r="AP51" i="3"/>
  <c r="AQ51" i="3"/>
  <c r="AP53" i="3"/>
  <c r="AQ53" i="3"/>
  <c r="AP68" i="3"/>
  <c r="AQ68" i="3"/>
  <c r="AP69" i="3"/>
  <c r="AQ69" i="3"/>
  <c r="AP72" i="3"/>
  <c r="AQ72" i="3"/>
  <c r="AP73" i="3"/>
  <c r="AQ73" i="3"/>
  <c r="AP74" i="3"/>
  <c r="AQ74" i="3"/>
  <c r="AP85" i="3"/>
  <c r="AQ85" i="3"/>
  <c r="AP113" i="3"/>
  <c r="AQ113" i="3"/>
  <c r="AP126" i="3"/>
  <c r="AQ126" i="3"/>
  <c r="AP134" i="3"/>
  <c r="AQ134" i="3"/>
  <c r="AP136" i="3"/>
  <c r="AQ136" i="3"/>
  <c r="AP137" i="3"/>
  <c r="AQ137" i="3"/>
  <c r="AP162" i="3"/>
  <c r="AQ162" i="3"/>
  <c r="AP163" i="3"/>
  <c r="AQ163" i="3"/>
  <c r="AP164" i="3"/>
  <c r="AQ164" i="3"/>
  <c r="AP166" i="3"/>
  <c r="AQ166" i="3"/>
  <c r="AP177" i="3"/>
  <c r="AQ177" i="3"/>
  <c r="AP187" i="3"/>
  <c r="AQ187" i="3"/>
  <c r="AP190" i="3"/>
  <c r="AQ190"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AO10" i="3"/>
  <c r="D11" i="3"/>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AO11" i="3"/>
  <c r="D18" i="3"/>
  <c r="D18" i="9" s="1"/>
  <c r="D18" i="6" s="1"/>
  <c r="E18" i="3"/>
  <c r="E18" i="9" s="1"/>
  <c r="E18" i="6" s="1"/>
  <c r="F18" i="3"/>
  <c r="F18" i="9" s="1"/>
  <c r="F18" i="6" s="1"/>
  <c r="G18" i="3"/>
  <c r="G18" i="9" s="1"/>
  <c r="G18" i="6" s="1"/>
  <c r="H18" i="3"/>
  <c r="H18" i="9" s="1"/>
  <c r="H18" i="6" s="1"/>
  <c r="I18" i="3"/>
  <c r="I18" i="9" s="1"/>
  <c r="I18" i="6" s="1"/>
  <c r="J18" i="3"/>
  <c r="J18" i="9" s="1"/>
  <c r="J18" i="6" s="1"/>
  <c r="K18" i="3"/>
  <c r="K18" i="9" s="1"/>
  <c r="K18" i="6" s="1"/>
  <c r="L18" i="3"/>
  <c r="L18" i="9" s="1"/>
  <c r="L18" i="6" s="1"/>
  <c r="M18" i="3"/>
  <c r="M18" i="9" s="1"/>
  <c r="M18" i="6" s="1"/>
  <c r="N18" i="3"/>
  <c r="N18" i="9" s="1"/>
  <c r="N18" i="6" s="1"/>
  <c r="O18" i="3"/>
  <c r="O18" i="9" s="1"/>
  <c r="O18" i="6" s="1"/>
  <c r="P18" i="3"/>
  <c r="P18" i="9" s="1"/>
  <c r="P18" i="6" s="1"/>
  <c r="Q18" i="3"/>
  <c r="Q18" i="9" s="1"/>
  <c r="Q18" i="6" s="1"/>
  <c r="R18" i="3"/>
  <c r="R18" i="9" s="1"/>
  <c r="R18" i="6" s="1"/>
  <c r="S18" i="3"/>
  <c r="T18" i="3"/>
  <c r="U18" i="3"/>
  <c r="V18" i="3"/>
  <c r="W18" i="3"/>
  <c r="X18" i="3"/>
  <c r="Y18" i="3"/>
  <c r="Z18" i="3"/>
  <c r="AA18" i="3"/>
  <c r="AB18" i="3"/>
  <c r="AC18" i="3"/>
  <c r="AD18" i="3"/>
  <c r="AE18" i="3"/>
  <c r="AF18" i="3"/>
  <c r="AG18" i="3"/>
  <c r="AH18" i="3"/>
  <c r="AI18" i="3"/>
  <c r="AJ18" i="3"/>
  <c r="AK18" i="3"/>
  <c r="AL18" i="3"/>
  <c r="AM18" i="3"/>
  <c r="AN18" i="3"/>
  <c r="AO18"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D56" i="3"/>
  <c r="D56" i="9" s="1"/>
  <c r="D56" i="6" s="1"/>
  <c r="E56" i="3"/>
  <c r="E56" i="9" s="1"/>
  <c r="E56" i="6" s="1"/>
  <c r="F56" i="3"/>
  <c r="F56" i="9" s="1"/>
  <c r="F56" i="6" s="1"/>
  <c r="G56" i="3"/>
  <c r="G56" i="9" s="1"/>
  <c r="G56" i="6" s="1"/>
  <c r="H56" i="3"/>
  <c r="H56" i="9" s="1"/>
  <c r="H56" i="6" s="1"/>
  <c r="I56" i="3"/>
  <c r="I56" i="9" s="1"/>
  <c r="I56" i="6" s="1"/>
  <c r="J56" i="3"/>
  <c r="J56" i="9" s="1"/>
  <c r="J56" i="6" s="1"/>
  <c r="K56" i="3"/>
  <c r="K56" i="9" s="1"/>
  <c r="K56" i="6" s="1"/>
  <c r="L56" i="3"/>
  <c r="L56" i="9" s="1"/>
  <c r="L56" i="6" s="1"/>
  <c r="M56" i="3"/>
  <c r="M56" i="9" s="1"/>
  <c r="M56" i="6" s="1"/>
  <c r="N56" i="3"/>
  <c r="N56" i="9" s="1"/>
  <c r="N56" i="6" s="1"/>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D96" i="3"/>
  <c r="D96" i="9" s="1"/>
  <c r="D96" i="6" s="1"/>
  <c r="E96" i="3"/>
  <c r="E96" i="9" s="1"/>
  <c r="E96" i="6" s="1"/>
  <c r="F96" i="3"/>
  <c r="F96" i="9" s="1"/>
  <c r="F96" i="6" s="1"/>
  <c r="G96" i="3"/>
  <c r="G96" i="9" s="1"/>
  <c r="G96" i="6" s="1"/>
  <c r="H96" i="3"/>
  <c r="H96" i="9" s="1"/>
  <c r="H96" i="6" s="1"/>
  <c r="I96" i="3"/>
  <c r="J96" i="3"/>
  <c r="J96" i="9" s="1"/>
  <c r="J96" i="6" s="1"/>
  <c r="K96" i="3"/>
  <c r="K96" i="9" s="1"/>
  <c r="K96" i="6" s="1"/>
  <c r="L96" i="3"/>
  <c r="L96" i="9" s="1"/>
  <c r="L96" i="6" s="1"/>
  <c r="M96" i="3"/>
  <c r="M96" i="9" s="1"/>
  <c r="M96" i="6" s="1"/>
  <c r="N96" i="3"/>
  <c r="N96" i="9" s="1"/>
  <c r="N96" i="6" s="1"/>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D101" i="3"/>
  <c r="D101" i="9" s="1"/>
  <c r="D101" i="6" s="1"/>
  <c r="E101" i="3"/>
  <c r="E101" i="9" s="1"/>
  <c r="E101" i="6" s="1"/>
  <c r="F101" i="3"/>
  <c r="F101" i="9" s="1"/>
  <c r="F101" i="6" s="1"/>
  <c r="G101" i="3"/>
  <c r="G101" i="9" s="1"/>
  <c r="G101" i="6" s="1"/>
  <c r="H101" i="3"/>
  <c r="H101" i="9" s="1"/>
  <c r="H101" i="6" s="1"/>
  <c r="I101" i="3"/>
  <c r="I101" i="9" s="1"/>
  <c r="I101" i="6" s="1"/>
  <c r="J101" i="3"/>
  <c r="J101" i="9" s="1"/>
  <c r="J101" i="6" s="1"/>
  <c r="K101" i="3"/>
  <c r="K101" i="9" s="1"/>
  <c r="K101" i="6" s="1"/>
  <c r="L101" i="3"/>
  <c r="L101" i="9" s="1"/>
  <c r="L101" i="6" s="1"/>
  <c r="M101" i="3"/>
  <c r="M101" i="9" s="1"/>
  <c r="M101" i="6" s="1"/>
  <c r="N101" i="3"/>
  <c r="N101" i="9" s="1"/>
  <c r="N101" i="6" s="1"/>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D102" i="3"/>
  <c r="D102" i="9" s="1"/>
  <c r="D102" i="6" s="1"/>
  <c r="E102" i="3"/>
  <c r="E102" i="9" s="1"/>
  <c r="E102" i="6" s="1"/>
  <c r="F102" i="3"/>
  <c r="G102" i="3"/>
  <c r="G102" i="9" s="1"/>
  <c r="G102" i="6" s="1"/>
  <c r="H102" i="3"/>
  <c r="H102" i="9" s="1"/>
  <c r="H102" i="6" s="1"/>
  <c r="I102" i="3"/>
  <c r="I102" i="9" s="1"/>
  <c r="I102" i="6" s="1"/>
  <c r="J102" i="3"/>
  <c r="J102" i="9" s="1"/>
  <c r="J102" i="6" s="1"/>
  <c r="K102" i="3"/>
  <c r="K102" i="9" s="1"/>
  <c r="K102" i="6" s="1"/>
  <c r="L102" i="3"/>
  <c r="L102" i="9" s="1"/>
  <c r="L102" i="6" s="1"/>
  <c r="M102" i="3"/>
  <c r="M102" i="9" s="1"/>
  <c r="M102" i="6" s="1"/>
  <c r="N102" i="3"/>
  <c r="N102" i="9" s="1"/>
  <c r="N102" i="6" s="1"/>
  <c r="O102" i="3"/>
  <c r="O102" i="9" s="1"/>
  <c r="O102" i="6" s="1"/>
  <c r="P102" i="3"/>
  <c r="P102" i="9" s="1"/>
  <c r="P102" i="6" s="1"/>
  <c r="Q102" i="3"/>
  <c r="Q102" i="9" s="1"/>
  <c r="Q102" i="6" s="1"/>
  <c r="R102" i="3"/>
  <c r="R102" i="9" s="1"/>
  <c r="R102" i="6" s="1"/>
  <c r="S102" i="3"/>
  <c r="S102" i="9" s="1"/>
  <c r="S102" i="6" s="1"/>
  <c r="T102" i="3"/>
  <c r="U102" i="3"/>
  <c r="V102" i="3"/>
  <c r="W102" i="3"/>
  <c r="X102" i="3"/>
  <c r="Y102" i="3"/>
  <c r="Z102" i="3"/>
  <c r="AA102" i="3"/>
  <c r="AB102" i="3"/>
  <c r="AC102" i="3"/>
  <c r="AD102" i="3"/>
  <c r="AE102" i="3"/>
  <c r="AF102" i="3"/>
  <c r="AG102" i="3"/>
  <c r="AH102" i="3"/>
  <c r="AI102" i="3"/>
  <c r="AJ102" i="3"/>
  <c r="AK102" i="3"/>
  <c r="AL102" i="3"/>
  <c r="AM102" i="3"/>
  <c r="AN102" i="3"/>
  <c r="AO102"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D154" i="3"/>
  <c r="D154" i="9" s="1"/>
  <c r="D154" i="6" s="1"/>
  <c r="E154" i="3"/>
  <c r="E154" i="9" s="1"/>
  <c r="E154" i="6" s="1"/>
  <c r="F154" i="3"/>
  <c r="F154" i="9" s="1"/>
  <c r="F154" i="6" s="1"/>
  <c r="G154" i="3"/>
  <c r="G154" i="9" s="1"/>
  <c r="G154" i="6" s="1"/>
  <c r="H154" i="3"/>
  <c r="H154" i="9" s="1"/>
  <c r="H154" i="6" s="1"/>
  <c r="I154" i="3"/>
  <c r="I154" i="9" s="1"/>
  <c r="I154" i="6" s="1"/>
  <c r="J154" i="3"/>
  <c r="J154" i="9" s="1"/>
  <c r="J154" i="6" s="1"/>
  <c r="K154" i="3"/>
  <c r="K154" i="9" s="1"/>
  <c r="K154" i="6" s="1"/>
  <c r="L154" i="3"/>
  <c r="L154" i="9" s="1"/>
  <c r="L154" i="6" s="1"/>
  <c r="M154" i="3"/>
  <c r="M154" i="9" s="1"/>
  <c r="M154" i="6" s="1"/>
  <c r="N154" i="3"/>
  <c r="N154" i="9" s="1"/>
  <c r="N154" i="6" s="1"/>
  <c r="O154" i="3"/>
  <c r="O154" i="9" s="1"/>
  <c r="O154" i="6" s="1"/>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D155" i="3"/>
  <c r="D155" i="9" s="1"/>
  <c r="D155" i="6" s="1"/>
  <c r="E155" i="3"/>
  <c r="E155" i="9" s="1"/>
  <c r="E155" i="6" s="1"/>
  <c r="F155" i="3"/>
  <c r="F155" i="9" s="1"/>
  <c r="F155" i="6" s="1"/>
  <c r="G155" i="3"/>
  <c r="H155" i="3"/>
  <c r="H155" i="9" s="1"/>
  <c r="H155" i="6" s="1"/>
  <c r="I155" i="3"/>
  <c r="I155" i="9" s="1"/>
  <c r="I155" i="6" s="1"/>
  <c r="J155" i="3"/>
  <c r="J155" i="9" s="1"/>
  <c r="J155" i="6" s="1"/>
  <c r="K155" i="3"/>
  <c r="K155" i="9" s="1"/>
  <c r="K155" i="6" s="1"/>
  <c r="L155" i="3"/>
  <c r="L155" i="9" s="1"/>
  <c r="L155" i="6" s="1"/>
  <c r="M155" i="3"/>
  <c r="M155" i="9" s="1"/>
  <c r="M155" i="6" s="1"/>
  <c r="N155" i="3"/>
  <c r="N155" i="9" s="1"/>
  <c r="N155" i="6" s="1"/>
  <c r="O155" i="3"/>
  <c r="O155" i="9" s="1"/>
  <c r="O155" i="6" s="1"/>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D46" i="3"/>
  <c r="D46" i="9" s="1"/>
  <c r="D46" i="6" s="1"/>
  <c r="E46" i="3"/>
  <c r="E46" i="9" s="1"/>
  <c r="E46" i="6" s="1"/>
  <c r="F46" i="3"/>
  <c r="F46" i="9" s="1"/>
  <c r="F46" i="6" s="1"/>
  <c r="G46" i="3"/>
  <c r="G46" i="9" s="1"/>
  <c r="G46" i="6" s="1"/>
  <c r="H46" i="3"/>
  <c r="H46" i="9" s="1"/>
  <c r="H46" i="6" s="1"/>
  <c r="I46" i="3"/>
  <c r="I46" i="9" s="1"/>
  <c r="I46" i="6" s="1"/>
  <c r="J46" i="3"/>
  <c r="J46" i="9" s="1"/>
  <c r="J46" i="6" s="1"/>
  <c r="K46" i="3"/>
  <c r="K46" i="9" s="1"/>
  <c r="K46" i="6" s="1"/>
  <c r="L46" i="3"/>
  <c r="L46" i="9" s="1"/>
  <c r="L46" i="6" s="1"/>
  <c r="M46" i="3"/>
  <c r="M46" i="9" s="1"/>
  <c r="M46" i="6" s="1"/>
  <c r="N46" i="3"/>
  <c r="N46" i="9" s="1"/>
  <c r="N46" i="6" s="1"/>
  <c r="O46" i="3"/>
  <c r="O46" i="9" s="1"/>
  <c r="O46" i="6" s="1"/>
  <c r="P46" i="3"/>
  <c r="Q46" i="3"/>
  <c r="R46" i="3"/>
  <c r="S46" i="3"/>
  <c r="T46" i="3"/>
  <c r="U46" i="3"/>
  <c r="V46" i="3"/>
  <c r="W46" i="3"/>
  <c r="X46" i="3"/>
  <c r="Y46" i="3"/>
  <c r="Z46" i="3"/>
  <c r="AA46" i="3"/>
  <c r="AB46" i="3"/>
  <c r="AC46" i="3"/>
  <c r="AD46" i="3"/>
  <c r="AE46" i="3"/>
  <c r="AF46" i="3"/>
  <c r="AG46" i="3"/>
  <c r="AH46" i="3"/>
  <c r="AI46" i="3"/>
  <c r="AJ46" i="3"/>
  <c r="AK46" i="3"/>
  <c r="AL46" i="3"/>
  <c r="AM46" i="3"/>
  <c r="AN46" i="3"/>
  <c r="AO46"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D146" i="3"/>
  <c r="D146" i="9" s="1"/>
  <c r="D146" i="6" s="1"/>
  <c r="E146" i="3"/>
  <c r="E146" i="9" s="1"/>
  <c r="E146" i="6" s="1"/>
  <c r="F146" i="3"/>
  <c r="F146" i="9" s="1"/>
  <c r="F146" i="6" s="1"/>
  <c r="G146" i="3"/>
  <c r="G146" i="9" s="1"/>
  <c r="G146" i="6" s="1"/>
  <c r="H146" i="3"/>
  <c r="H146" i="9" s="1"/>
  <c r="H146" i="6" s="1"/>
  <c r="I146" i="3"/>
  <c r="I146" i="9" s="1"/>
  <c r="I146" i="6" s="1"/>
  <c r="J146" i="3"/>
  <c r="J146" i="9" s="1"/>
  <c r="J146" i="6" s="1"/>
  <c r="K146" i="3"/>
  <c r="K146" i="9" s="1"/>
  <c r="K146" i="6" s="1"/>
  <c r="L146" i="3"/>
  <c r="L146" i="9" s="1"/>
  <c r="L146" i="6" s="1"/>
  <c r="M146" i="3"/>
  <c r="M146" i="9" s="1"/>
  <c r="M146" i="6" s="1"/>
  <c r="N146" i="3"/>
  <c r="N146" i="9" s="1"/>
  <c r="N146" i="6" s="1"/>
  <c r="O146" i="3"/>
  <c r="O146" i="9" s="1"/>
  <c r="O146" i="6" s="1"/>
  <c r="P146" i="3"/>
  <c r="Q146" i="3"/>
  <c r="Q146" i="9" s="1"/>
  <c r="Q146" i="6" s="1"/>
  <c r="R146" i="3"/>
  <c r="R146" i="9" s="1"/>
  <c r="R146" i="6" s="1"/>
  <c r="S146" i="3"/>
  <c r="S146" i="9" s="1"/>
  <c r="S146" i="6" s="1"/>
  <c r="T146" i="3"/>
  <c r="T146" i="9" s="1"/>
  <c r="T146" i="6" s="1"/>
  <c r="U146" i="3"/>
  <c r="U146" i="9" s="1"/>
  <c r="U146" i="6" s="1"/>
  <c r="V146" i="3"/>
  <c r="V146" i="9" s="1"/>
  <c r="V146" i="6" s="1"/>
  <c r="W146" i="3"/>
  <c r="X146" i="3"/>
  <c r="Y146" i="3"/>
  <c r="Z146" i="3"/>
  <c r="AA146" i="3"/>
  <c r="AB146" i="3"/>
  <c r="AC146" i="3"/>
  <c r="AD146" i="3"/>
  <c r="AE146" i="3"/>
  <c r="AF146" i="3"/>
  <c r="AG146" i="3"/>
  <c r="AH146" i="3"/>
  <c r="AI146" i="3"/>
  <c r="AJ146" i="3"/>
  <c r="AK146" i="3"/>
  <c r="AL146" i="3"/>
  <c r="AM146" i="3"/>
  <c r="AN146" i="3"/>
  <c r="AO146"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D185" i="3"/>
  <c r="E185" i="3"/>
  <c r="F185" i="3"/>
  <c r="G185" i="3"/>
  <c r="H185" i="3"/>
  <c r="I185" i="3"/>
  <c r="J185" i="3"/>
  <c r="K185" i="3"/>
  <c r="L185" i="3"/>
  <c r="M185" i="3"/>
  <c r="N185" i="3"/>
  <c r="O185" i="3"/>
  <c r="P185" i="3"/>
  <c r="Q185" i="3"/>
  <c r="R185" i="3"/>
  <c r="S185" i="3"/>
  <c r="T185" i="3"/>
  <c r="U185" i="3"/>
  <c r="V185" i="3"/>
  <c r="W185" i="3"/>
  <c r="X185" i="3"/>
  <c r="Y185" i="3"/>
  <c r="Z185" i="3"/>
  <c r="AA185" i="3"/>
  <c r="AB185" i="3"/>
  <c r="AC185" i="3"/>
  <c r="AD185" i="3"/>
  <c r="AE185" i="3"/>
  <c r="AF185" i="3"/>
  <c r="AG185" i="3"/>
  <c r="AH185" i="3"/>
  <c r="AI185" i="3"/>
  <c r="AJ185" i="3"/>
  <c r="AK185" i="3"/>
  <c r="AL185" i="3"/>
  <c r="AM185" i="3"/>
  <c r="AN185" i="3"/>
  <c r="AO185" i="3"/>
  <c r="D186" i="3"/>
  <c r="E186" i="3"/>
  <c r="F186" i="3"/>
  <c r="G186" i="3"/>
  <c r="H186" i="3"/>
  <c r="I186" i="3"/>
  <c r="J186" i="3"/>
  <c r="K186" i="3"/>
  <c r="L186" i="3"/>
  <c r="M186" i="3"/>
  <c r="N186" i="3"/>
  <c r="O186" i="3"/>
  <c r="P186" i="3"/>
  <c r="Q186" i="3"/>
  <c r="R186" i="3"/>
  <c r="S186" i="3"/>
  <c r="T186" i="3"/>
  <c r="U186" i="3"/>
  <c r="V186" i="3"/>
  <c r="W186" i="3"/>
  <c r="X186" i="3"/>
  <c r="Y186" i="3"/>
  <c r="Z186" i="3"/>
  <c r="AA186" i="3"/>
  <c r="AB186" i="3"/>
  <c r="AC186" i="3"/>
  <c r="AD186" i="3"/>
  <c r="AE186" i="3"/>
  <c r="AF186" i="3"/>
  <c r="AG186" i="3"/>
  <c r="AH186" i="3"/>
  <c r="AI186" i="3"/>
  <c r="AJ186" i="3"/>
  <c r="AK186" i="3"/>
  <c r="AL186" i="3"/>
  <c r="AM186" i="3"/>
  <c r="AN186" i="3"/>
  <c r="AO186" i="3"/>
  <c r="D15" i="3"/>
  <c r="E15" i="3"/>
  <c r="F15" i="3"/>
  <c r="G15" i="3"/>
  <c r="H15" i="3"/>
  <c r="I15" i="3"/>
  <c r="J15" i="3"/>
  <c r="K15" i="3"/>
  <c r="L15" i="3"/>
  <c r="M15" i="3"/>
  <c r="N15" i="3"/>
  <c r="O15" i="3"/>
  <c r="P15" i="3"/>
  <c r="Q15" i="3"/>
  <c r="R15" i="3"/>
  <c r="S15" i="3"/>
  <c r="T15" i="3"/>
  <c r="U15" i="3"/>
  <c r="V15" i="3"/>
  <c r="W15" i="3"/>
  <c r="X15" i="3"/>
  <c r="Y15" i="3"/>
  <c r="Z15" i="3"/>
  <c r="AA15" i="3"/>
  <c r="AB15" i="3"/>
  <c r="AC15" i="3"/>
  <c r="AD15" i="3"/>
  <c r="AE15" i="3"/>
  <c r="AF15" i="3"/>
  <c r="AG15" i="3"/>
  <c r="AH15" i="3"/>
  <c r="AI15" i="3"/>
  <c r="AJ15" i="3"/>
  <c r="AK15" i="3"/>
  <c r="AL15" i="3"/>
  <c r="AM15" i="3"/>
  <c r="AN15" i="3"/>
  <c r="AO15" i="3"/>
  <c r="D21" i="3"/>
  <c r="D21" i="9" s="1"/>
  <c r="D21" i="6" s="1"/>
  <c r="E21" i="3"/>
  <c r="E21" i="9" s="1"/>
  <c r="E21" i="6" s="1"/>
  <c r="F21" i="3"/>
  <c r="F21" i="9" s="1"/>
  <c r="F21" i="6" s="1"/>
  <c r="G21" i="3"/>
  <c r="G21" i="9" s="1"/>
  <c r="G21" i="6" s="1"/>
  <c r="H21" i="3"/>
  <c r="H21" i="9" s="1"/>
  <c r="H21" i="6" s="1"/>
  <c r="I21" i="3"/>
  <c r="I21" i="9" s="1"/>
  <c r="I21" i="6" s="1"/>
  <c r="J21" i="3"/>
  <c r="K21" i="3"/>
  <c r="L21" i="3"/>
  <c r="M21" i="3"/>
  <c r="N21" i="3"/>
  <c r="O21" i="3"/>
  <c r="P21" i="3"/>
  <c r="Q21" i="3"/>
  <c r="R21" i="3"/>
  <c r="S21" i="3"/>
  <c r="T21" i="3"/>
  <c r="U21" i="3"/>
  <c r="V21" i="3"/>
  <c r="W21" i="3"/>
  <c r="X21" i="3"/>
  <c r="Y21" i="3"/>
  <c r="Z21" i="3"/>
  <c r="AA21" i="3"/>
  <c r="AB21" i="3"/>
  <c r="AC21" i="3"/>
  <c r="AD21" i="3"/>
  <c r="AE21" i="3"/>
  <c r="AF21" i="3"/>
  <c r="AG21" i="3"/>
  <c r="AH21" i="3"/>
  <c r="AI21" i="3"/>
  <c r="AJ21" i="3"/>
  <c r="AK21" i="3"/>
  <c r="AL21" i="3"/>
  <c r="AM21" i="3"/>
  <c r="AN21" i="3"/>
  <c r="AO21"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AG26" i="3"/>
  <c r="AH26" i="3"/>
  <c r="AI26" i="3"/>
  <c r="AJ26" i="3"/>
  <c r="AK26" i="3"/>
  <c r="AL26" i="3"/>
  <c r="AM26" i="3"/>
  <c r="AN26" i="3"/>
  <c r="AO26"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D110" i="3"/>
  <c r="D110" i="9" s="1"/>
  <c r="D110" i="6" s="1"/>
  <c r="E110" i="3"/>
  <c r="E110" i="9" s="1"/>
  <c r="E110" i="6" s="1"/>
  <c r="F110" i="3"/>
  <c r="F110" i="9" s="1"/>
  <c r="F110" i="6" s="1"/>
  <c r="G110" i="3"/>
  <c r="G110" i="9" s="1"/>
  <c r="G110" i="6" s="1"/>
  <c r="H110" i="3"/>
  <c r="H110" i="9" s="1"/>
  <c r="H110" i="6" s="1"/>
  <c r="I110" i="3"/>
  <c r="I110" i="9" s="1"/>
  <c r="I110" i="6" s="1"/>
  <c r="J110" i="3"/>
  <c r="J110" i="9" s="1"/>
  <c r="J110" i="6" s="1"/>
  <c r="K110" i="3"/>
  <c r="K110" i="9" s="1"/>
  <c r="K110" i="6" s="1"/>
  <c r="L110" i="3"/>
  <c r="L110" i="9" s="1"/>
  <c r="L110" i="6" s="1"/>
  <c r="M110" i="3"/>
  <c r="M110" i="9" s="1"/>
  <c r="M110" i="6" s="1"/>
  <c r="N110" i="3"/>
  <c r="N110" i="9" s="1"/>
  <c r="N110" i="6" s="1"/>
  <c r="O110" i="3"/>
  <c r="O110" i="9" s="1"/>
  <c r="O110" i="6" s="1"/>
  <c r="P110" i="3"/>
  <c r="P110" i="9" s="1"/>
  <c r="P110" i="6" s="1"/>
  <c r="Q110" i="3"/>
  <c r="Q110" i="9" s="1"/>
  <c r="Q110" i="6" s="1"/>
  <c r="R110" i="3"/>
  <c r="R110" i="9" s="1"/>
  <c r="R110" i="6" s="1"/>
  <c r="S110" i="3"/>
  <c r="S110" i="9" s="1"/>
  <c r="S110" i="6" s="1"/>
  <c r="T110" i="3"/>
  <c r="T110" i="9" s="1"/>
  <c r="T110" i="6" s="1"/>
  <c r="U110" i="3"/>
  <c r="U110" i="9" s="1"/>
  <c r="U110" i="6" s="1"/>
  <c r="V110" i="3"/>
  <c r="V110" i="9" s="1"/>
  <c r="V110" i="6" s="1"/>
  <c r="W110" i="3"/>
  <c r="X110" i="3"/>
  <c r="Y110" i="3"/>
  <c r="Z110" i="3"/>
  <c r="AA110" i="3"/>
  <c r="AB110" i="3"/>
  <c r="AC110" i="3"/>
  <c r="AD110" i="3"/>
  <c r="AE110" i="3"/>
  <c r="AF110" i="3"/>
  <c r="AG110" i="3"/>
  <c r="AH110" i="3"/>
  <c r="AI110" i="3"/>
  <c r="AJ110" i="3"/>
  <c r="AK110" i="3"/>
  <c r="AL110" i="3"/>
  <c r="AM110" i="3"/>
  <c r="AN110" i="3"/>
  <c r="AO110" i="3"/>
  <c r="D114" i="3"/>
  <c r="D114" i="9" s="1"/>
  <c r="D114" i="6" s="1"/>
  <c r="E114" i="3"/>
  <c r="E114" i="9" s="1"/>
  <c r="E114" i="6" s="1"/>
  <c r="F114" i="3"/>
  <c r="F114" i="9" s="1"/>
  <c r="F114" i="6" s="1"/>
  <c r="G114" i="3"/>
  <c r="G114" i="9" s="1"/>
  <c r="G114" i="6" s="1"/>
  <c r="H114" i="3"/>
  <c r="H114" i="9" s="1"/>
  <c r="H114" i="6" s="1"/>
  <c r="I114" i="3"/>
  <c r="I114" i="9" s="1"/>
  <c r="I114" i="6" s="1"/>
  <c r="J114" i="3"/>
  <c r="J114" i="9" s="1"/>
  <c r="J114" i="6" s="1"/>
  <c r="K114" i="3"/>
  <c r="K114" i="9" s="1"/>
  <c r="K114" i="6" s="1"/>
  <c r="L114" i="3"/>
  <c r="L114" i="9" s="1"/>
  <c r="L114" i="6" s="1"/>
  <c r="M114" i="3"/>
  <c r="M114" i="9" s="1"/>
  <c r="M114" i="6" s="1"/>
  <c r="N114" i="3"/>
  <c r="N114" i="9" s="1"/>
  <c r="N114" i="6" s="1"/>
  <c r="O114" i="3"/>
  <c r="O114" i="9" s="1"/>
  <c r="O114" i="6" s="1"/>
  <c r="P114" i="3"/>
  <c r="P114" i="9" s="1"/>
  <c r="P114" i="6" s="1"/>
  <c r="Q114" i="3"/>
  <c r="Q114" i="9" s="1"/>
  <c r="Q114" i="6" s="1"/>
  <c r="R114" i="3"/>
  <c r="R114" i="9" s="1"/>
  <c r="R114" i="6" s="1"/>
  <c r="S114" i="3"/>
  <c r="S114" i="9" s="1"/>
  <c r="S114" i="6" s="1"/>
  <c r="T114" i="3"/>
  <c r="T114" i="9" s="1"/>
  <c r="T114" i="6" s="1"/>
  <c r="U114" i="3"/>
  <c r="U114" i="9" s="1"/>
  <c r="U114" i="6" s="1"/>
  <c r="V114" i="3"/>
  <c r="V114" i="9" s="1"/>
  <c r="V114" i="6" s="1"/>
  <c r="W114" i="3"/>
  <c r="X114" i="3"/>
  <c r="Y114" i="3"/>
  <c r="Z114" i="3"/>
  <c r="AA114" i="3"/>
  <c r="AB114" i="3"/>
  <c r="AC114" i="3"/>
  <c r="AD114" i="3"/>
  <c r="AE114" i="3"/>
  <c r="AF114" i="3"/>
  <c r="AG114" i="3"/>
  <c r="AH114" i="3"/>
  <c r="AI114" i="3"/>
  <c r="AJ114" i="3"/>
  <c r="AK114" i="3"/>
  <c r="AL114" i="3"/>
  <c r="AM114" i="3"/>
  <c r="AN114" i="3"/>
  <c r="AO114"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D133" i="3"/>
  <c r="D133" i="9" s="1"/>
  <c r="D133" i="6" s="1"/>
  <c r="E133" i="3"/>
  <c r="E133" i="9" s="1"/>
  <c r="E133" i="6" s="1"/>
  <c r="F133" i="3"/>
  <c r="F133" i="9" s="1"/>
  <c r="F133" i="6" s="1"/>
  <c r="G133" i="3"/>
  <c r="G133" i="9" s="1"/>
  <c r="G133" i="6" s="1"/>
  <c r="H133" i="3"/>
  <c r="H133" i="9" s="1"/>
  <c r="H133" i="6" s="1"/>
  <c r="I133" i="3"/>
  <c r="I133" i="9" s="1"/>
  <c r="I133" i="6" s="1"/>
  <c r="J133" i="3"/>
  <c r="J133" i="9" s="1"/>
  <c r="J133" i="6" s="1"/>
  <c r="K133" i="3"/>
  <c r="K133" i="9" s="1"/>
  <c r="K133" i="6" s="1"/>
  <c r="L133" i="3"/>
  <c r="L133" i="9" s="1"/>
  <c r="L133" i="6" s="1"/>
  <c r="M133" i="3"/>
  <c r="M133" i="9" s="1"/>
  <c r="M133" i="6" s="1"/>
  <c r="N133" i="3"/>
  <c r="N133" i="9" s="1"/>
  <c r="N133" i="6" s="1"/>
  <c r="O133" i="3"/>
  <c r="O133" i="9" s="1"/>
  <c r="O133" i="6" s="1"/>
  <c r="P133" i="3"/>
  <c r="P133" i="9" s="1"/>
  <c r="P133" i="6" s="1"/>
  <c r="Q133" i="3"/>
  <c r="Q133" i="9" s="1"/>
  <c r="Q133" i="6" s="1"/>
  <c r="R133" i="3"/>
  <c r="R133" i="9" s="1"/>
  <c r="R133" i="6" s="1"/>
  <c r="S133" i="3"/>
  <c r="S133" i="9" s="1"/>
  <c r="S133" i="6" s="1"/>
  <c r="T133" i="3"/>
  <c r="U133" i="3"/>
  <c r="U133" i="9" s="1"/>
  <c r="U133" i="6" s="1"/>
  <c r="V133" i="3"/>
  <c r="W133" i="3"/>
  <c r="X133" i="3"/>
  <c r="Y133" i="3"/>
  <c r="Z133" i="3"/>
  <c r="AA133" i="3"/>
  <c r="AB133" i="3"/>
  <c r="AC133" i="3"/>
  <c r="AD133" i="3"/>
  <c r="AE133" i="3"/>
  <c r="AF133" i="3"/>
  <c r="AG133" i="3"/>
  <c r="AH133" i="3"/>
  <c r="AI133" i="3"/>
  <c r="AJ133" i="3"/>
  <c r="AK133" i="3"/>
  <c r="AL133" i="3"/>
  <c r="AM133" i="3"/>
  <c r="AN133" i="3"/>
  <c r="AO133"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D174" i="3"/>
  <c r="D174" i="9" s="1"/>
  <c r="D174" i="6" s="1"/>
  <c r="E174" i="3"/>
  <c r="E174" i="9" s="1"/>
  <c r="E174" i="6" s="1"/>
  <c r="F174" i="3"/>
  <c r="F174" i="9" s="1"/>
  <c r="F174" i="6" s="1"/>
  <c r="G174" i="3"/>
  <c r="G174" i="9" s="1"/>
  <c r="G174" i="6" s="1"/>
  <c r="H174" i="3"/>
  <c r="H174" i="9" s="1"/>
  <c r="H174" i="6" s="1"/>
  <c r="I174" i="3"/>
  <c r="I174" i="9" s="1"/>
  <c r="I174" i="6" s="1"/>
  <c r="J174" i="3"/>
  <c r="J174" i="9" s="1"/>
  <c r="J174" i="6" s="1"/>
  <c r="K174" i="3"/>
  <c r="K174" i="9" s="1"/>
  <c r="K174" i="6" s="1"/>
  <c r="L174" i="3"/>
  <c r="M174" i="3"/>
  <c r="M174" i="9" s="1"/>
  <c r="M174" i="6" s="1"/>
  <c r="N174" i="3"/>
  <c r="N174" i="9" s="1"/>
  <c r="N174" i="6" s="1"/>
  <c r="O174" i="3"/>
  <c r="O174" i="9" s="1"/>
  <c r="O174" i="6" s="1"/>
  <c r="P174" i="3"/>
  <c r="P174" i="9" s="1"/>
  <c r="P174" i="6" s="1"/>
  <c r="Q174" i="3"/>
  <c r="Q174" i="9" s="1"/>
  <c r="Q174" i="6" s="1"/>
  <c r="R174" i="3"/>
  <c r="R174" i="9" s="1"/>
  <c r="R174" i="6" s="1"/>
  <c r="S174" i="3"/>
  <c r="S174" i="9" s="1"/>
  <c r="S174" i="6" s="1"/>
  <c r="T174" i="3"/>
  <c r="T174" i="9" s="1"/>
  <c r="T174" i="6" s="1"/>
  <c r="U174" i="3"/>
  <c r="U174" i="9" s="1"/>
  <c r="U174" i="6" s="1"/>
  <c r="V174" i="3"/>
  <c r="V174" i="9" s="1"/>
  <c r="V174" i="6" s="1"/>
  <c r="W174" i="3"/>
  <c r="W174" i="9" s="1"/>
  <c r="W174" i="6" s="1"/>
  <c r="X174" i="3"/>
  <c r="Y174" i="3"/>
  <c r="Z174" i="3"/>
  <c r="AA174" i="3"/>
  <c r="AB174" i="3"/>
  <c r="AC174" i="3"/>
  <c r="AD174" i="3"/>
  <c r="AE174" i="3"/>
  <c r="AF174" i="3"/>
  <c r="AG174" i="3"/>
  <c r="AH174" i="3"/>
  <c r="AI174" i="3"/>
  <c r="AJ174" i="3"/>
  <c r="AK174" i="3"/>
  <c r="AL174" i="3"/>
  <c r="AM174" i="3"/>
  <c r="AN174" i="3"/>
  <c r="AO174" i="3"/>
  <c r="D176" i="3"/>
  <c r="E176" i="3"/>
  <c r="F176" i="3"/>
  <c r="G176" i="3"/>
  <c r="H176" i="3"/>
  <c r="I176" i="3"/>
  <c r="J176" i="3"/>
  <c r="K176" i="3"/>
  <c r="L176" i="3"/>
  <c r="M176" i="3"/>
  <c r="N176" i="3"/>
  <c r="O176" i="3"/>
  <c r="P176" i="3"/>
  <c r="Q176" i="3"/>
  <c r="R176" i="3"/>
  <c r="S176" i="3"/>
  <c r="T176" i="3"/>
  <c r="U176" i="3"/>
  <c r="V176" i="3"/>
  <c r="W176" i="3"/>
  <c r="X176" i="3"/>
  <c r="Y176" i="3"/>
  <c r="Z176" i="3"/>
  <c r="AA176" i="3"/>
  <c r="AB176" i="3"/>
  <c r="AC176" i="3"/>
  <c r="AD176" i="3"/>
  <c r="AE176" i="3"/>
  <c r="AF176" i="3"/>
  <c r="AG176" i="3"/>
  <c r="AH176" i="3"/>
  <c r="AI176" i="3"/>
  <c r="AJ176" i="3"/>
  <c r="AK176" i="3"/>
  <c r="AL176" i="3"/>
  <c r="AM176" i="3"/>
  <c r="AN176" i="3"/>
  <c r="AO176" i="3"/>
  <c r="D181" i="3"/>
  <c r="E181" i="3"/>
  <c r="F181" i="3"/>
  <c r="G181" i="3"/>
  <c r="H181" i="3"/>
  <c r="I181" i="3"/>
  <c r="J181" i="3"/>
  <c r="K181" i="3"/>
  <c r="L181" i="3"/>
  <c r="M181" i="3"/>
  <c r="N181" i="3"/>
  <c r="O181" i="3"/>
  <c r="P181" i="3"/>
  <c r="Q181" i="3"/>
  <c r="R181" i="3"/>
  <c r="S181" i="3"/>
  <c r="T181" i="3"/>
  <c r="U181" i="3"/>
  <c r="V181" i="3"/>
  <c r="W181" i="3"/>
  <c r="X181" i="3"/>
  <c r="Y181" i="3"/>
  <c r="Z181" i="3"/>
  <c r="AA181" i="3"/>
  <c r="AB181" i="3"/>
  <c r="AC181" i="3"/>
  <c r="AD181" i="3"/>
  <c r="AE181" i="3"/>
  <c r="AF181" i="3"/>
  <c r="AG181" i="3"/>
  <c r="AH181" i="3"/>
  <c r="AI181" i="3"/>
  <c r="AJ181" i="3"/>
  <c r="AK181" i="3"/>
  <c r="AL181" i="3"/>
  <c r="AM181" i="3"/>
  <c r="AN181" i="3"/>
  <c r="AO181" i="3"/>
  <c r="D189" i="3"/>
  <c r="E189" i="3"/>
  <c r="F189" i="3"/>
  <c r="G189" i="3"/>
  <c r="H189" i="3"/>
  <c r="I189" i="3"/>
  <c r="J189" i="3"/>
  <c r="K189" i="3"/>
  <c r="L189" i="3"/>
  <c r="M189" i="3"/>
  <c r="N189" i="3"/>
  <c r="O189" i="3"/>
  <c r="P189" i="3"/>
  <c r="Q189" i="3"/>
  <c r="R189" i="3"/>
  <c r="S189" i="3"/>
  <c r="T189" i="3"/>
  <c r="U189" i="3"/>
  <c r="V189" i="3"/>
  <c r="W189" i="3"/>
  <c r="X189" i="3"/>
  <c r="Y189" i="3"/>
  <c r="Z189" i="3"/>
  <c r="AA189" i="3"/>
  <c r="AB189" i="3"/>
  <c r="AC189" i="3"/>
  <c r="AD189" i="3"/>
  <c r="AE189" i="3"/>
  <c r="AF189" i="3"/>
  <c r="AG189" i="3"/>
  <c r="AH189" i="3"/>
  <c r="AI189" i="3"/>
  <c r="AJ189" i="3"/>
  <c r="AK189" i="3"/>
  <c r="AL189" i="3"/>
  <c r="AM189" i="3"/>
  <c r="AN189" i="3"/>
  <c r="AO189" i="3"/>
  <c r="D191" i="3"/>
  <c r="E191" i="3"/>
  <c r="F191" i="3"/>
  <c r="G191" i="3"/>
  <c r="H191" i="3"/>
  <c r="I191" i="3"/>
  <c r="J191" i="3"/>
  <c r="K191" i="3"/>
  <c r="L191" i="3"/>
  <c r="M191" i="3"/>
  <c r="N191" i="3"/>
  <c r="O191" i="3"/>
  <c r="P191" i="3"/>
  <c r="Q191" i="3"/>
  <c r="R191" i="3"/>
  <c r="S191" i="3"/>
  <c r="T191" i="3"/>
  <c r="U191" i="3"/>
  <c r="V191" i="3"/>
  <c r="W191" i="3"/>
  <c r="X191" i="3"/>
  <c r="Y191" i="3"/>
  <c r="Z191" i="3"/>
  <c r="AA191" i="3"/>
  <c r="AB191" i="3"/>
  <c r="AC191" i="3"/>
  <c r="AD191" i="3"/>
  <c r="AE191" i="3"/>
  <c r="AF191" i="3"/>
  <c r="AG191" i="3"/>
  <c r="AH191" i="3"/>
  <c r="AI191" i="3"/>
  <c r="AJ191" i="3"/>
  <c r="AK191" i="3"/>
  <c r="AL191" i="3"/>
  <c r="AM191" i="3"/>
  <c r="AN191" i="3"/>
  <c r="AO191" i="3"/>
  <c r="D3" i="3"/>
  <c r="E3" i="3"/>
  <c r="F3" i="3"/>
  <c r="G3" i="3"/>
  <c r="H3" i="3"/>
  <c r="I3" i="3"/>
  <c r="J3" i="3"/>
  <c r="K3" i="3"/>
  <c r="L3" i="3"/>
  <c r="M3" i="3"/>
  <c r="N3" i="3"/>
  <c r="O3" i="3"/>
  <c r="P3" i="3"/>
  <c r="Q3" i="3"/>
  <c r="R3" i="3"/>
  <c r="S3" i="3"/>
  <c r="T3" i="3"/>
  <c r="U3" i="3"/>
  <c r="V3" i="3"/>
  <c r="W3" i="3"/>
  <c r="X3" i="3"/>
  <c r="Y3" i="3"/>
  <c r="Z3" i="3"/>
  <c r="AA3" i="3"/>
  <c r="AB3" i="3"/>
  <c r="AC3" i="3"/>
  <c r="AD3" i="3"/>
  <c r="AE3" i="3"/>
  <c r="AF3" i="3"/>
  <c r="AG3" i="3"/>
  <c r="AH3" i="3"/>
  <c r="AI3" i="3"/>
  <c r="AJ3" i="3"/>
  <c r="AK3" i="3"/>
  <c r="AL3" i="3"/>
  <c r="AM3" i="3"/>
  <c r="AN3" i="3"/>
  <c r="AO3" i="3"/>
  <c r="D17" i="3"/>
  <c r="D17" i="9" s="1"/>
  <c r="D17" i="6" s="1"/>
  <c r="E17" i="3"/>
  <c r="E17" i="9" s="1"/>
  <c r="E17" i="6" s="1"/>
  <c r="F17" i="3"/>
  <c r="F17" i="9" s="1"/>
  <c r="F17" i="6" s="1"/>
  <c r="G17" i="3"/>
  <c r="G17" i="9" s="1"/>
  <c r="G17" i="6" s="1"/>
  <c r="H17" i="3"/>
  <c r="H17" i="9" s="1"/>
  <c r="H17" i="6" s="1"/>
  <c r="I17" i="3"/>
  <c r="I17" i="9" s="1"/>
  <c r="I17" i="6" s="1"/>
  <c r="J17" i="3"/>
  <c r="J17" i="9" s="1"/>
  <c r="J17" i="6" s="1"/>
  <c r="K17" i="3"/>
  <c r="K17" i="9" s="1"/>
  <c r="K17" i="6" s="1"/>
  <c r="L17" i="3"/>
  <c r="L17" i="9" s="1"/>
  <c r="L17" i="6" s="1"/>
  <c r="M17" i="3"/>
  <c r="M17" i="9" s="1"/>
  <c r="M17" i="6" s="1"/>
  <c r="N17" i="3"/>
  <c r="N17" i="9" s="1"/>
  <c r="N17" i="6" s="1"/>
  <c r="O17" i="3"/>
  <c r="P17" i="3"/>
  <c r="Q17" i="3"/>
  <c r="R17" i="3"/>
  <c r="S17" i="3"/>
  <c r="T17" i="3"/>
  <c r="U17" i="3"/>
  <c r="V17" i="3"/>
  <c r="W17" i="3"/>
  <c r="X17" i="3"/>
  <c r="Y17" i="3"/>
  <c r="Z17" i="3"/>
  <c r="AA17" i="3"/>
  <c r="AB17" i="3"/>
  <c r="AC17" i="3"/>
  <c r="AD17" i="3"/>
  <c r="AE17" i="3"/>
  <c r="AF17" i="3"/>
  <c r="AG17" i="3"/>
  <c r="AH17" i="3"/>
  <c r="AI17" i="3"/>
  <c r="AJ17" i="3"/>
  <c r="AK17" i="3"/>
  <c r="AL17" i="3"/>
  <c r="AM17" i="3"/>
  <c r="AN17" i="3"/>
  <c r="AO17" i="3"/>
  <c r="D23" i="3"/>
  <c r="D23" i="9" s="1"/>
  <c r="D23" i="6" s="1"/>
  <c r="E23" i="3"/>
  <c r="E23" i="9" s="1"/>
  <c r="E23" i="6" s="1"/>
  <c r="F23" i="3"/>
  <c r="F23" i="9" s="1"/>
  <c r="F23" i="6" s="1"/>
  <c r="G23" i="3"/>
  <c r="G23" i="9" s="1"/>
  <c r="G23" i="6" s="1"/>
  <c r="H23" i="3"/>
  <c r="H23" i="9" s="1"/>
  <c r="H23" i="6" s="1"/>
  <c r="I23" i="3"/>
  <c r="I23" i="9" s="1"/>
  <c r="I23" i="6" s="1"/>
  <c r="J23" i="3"/>
  <c r="J23" i="9" s="1"/>
  <c r="J23" i="6" s="1"/>
  <c r="K23" i="3"/>
  <c r="K23" i="9" s="1"/>
  <c r="K23" i="6" s="1"/>
  <c r="L23" i="3"/>
  <c r="L23" i="9" s="1"/>
  <c r="L23" i="6" s="1"/>
  <c r="M23" i="3"/>
  <c r="M23" i="9" s="1"/>
  <c r="M23" i="6" s="1"/>
  <c r="N23" i="3"/>
  <c r="N23" i="9" s="1"/>
  <c r="N23" i="6" s="1"/>
  <c r="O23" i="3"/>
  <c r="O23" i="9" s="1"/>
  <c r="O23" i="6" s="1"/>
  <c r="P23" i="3"/>
  <c r="Q23" i="3"/>
  <c r="R23" i="3"/>
  <c r="S23" i="3"/>
  <c r="T23" i="3"/>
  <c r="U23" i="3"/>
  <c r="V23" i="3"/>
  <c r="W23" i="3"/>
  <c r="X23" i="3"/>
  <c r="Y23" i="3"/>
  <c r="Z23" i="3"/>
  <c r="AA23" i="3"/>
  <c r="AB23" i="3"/>
  <c r="AC23" i="3"/>
  <c r="AD23" i="3"/>
  <c r="AE23" i="3"/>
  <c r="AF23" i="3"/>
  <c r="AG23" i="3"/>
  <c r="AH23" i="3"/>
  <c r="AI23" i="3"/>
  <c r="AJ23" i="3"/>
  <c r="AK23" i="3"/>
  <c r="AL23" i="3"/>
  <c r="AM23" i="3"/>
  <c r="AN23" i="3"/>
  <c r="AO23" i="3"/>
  <c r="D27" i="3"/>
  <c r="E27" i="3"/>
  <c r="F27" i="3"/>
  <c r="G27" i="3"/>
  <c r="H27" i="3"/>
  <c r="I27" i="3"/>
  <c r="J27" i="3"/>
  <c r="K27" i="3"/>
  <c r="L27" i="3"/>
  <c r="M27" i="3"/>
  <c r="N27" i="3"/>
  <c r="O27" i="3"/>
  <c r="P27" i="3"/>
  <c r="Q27" i="3"/>
  <c r="R27" i="3"/>
  <c r="S27" i="3"/>
  <c r="T27" i="3"/>
  <c r="U27" i="3"/>
  <c r="V27" i="3"/>
  <c r="W27" i="3"/>
  <c r="X27" i="3"/>
  <c r="Y27" i="3"/>
  <c r="Z27" i="3"/>
  <c r="AA27" i="3"/>
  <c r="AB27" i="3"/>
  <c r="AC27" i="3"/>
  <c r="AD27" i="3"/>
  <c r="AE27" i="3"/>
  <c r="AF27" i="3"/>
  <c r="AG27" i="3"/>
  <c r="AH27" i="3"/>
  <c r="AI27" i="3"/>
  <c r="AJ27" i="3"/>
  <c r="AK27" i="3"/>
  <c r="AL27" i="3"/>
  <c r="AM27" i="3"/>
  <c r="AN27" i="3"/>
  <c r="AO27" i="3"/>
  <c r="D44" i="3"/>
  <c r="D44" i="9" s="1"/>
  <c r="D44" i="6" s="1"/>
  <c r="E44" i="3"/>
  <c r="E44" i="9" s="1"/>
  <c r="E44" i="6" s="1"/>
  <c r="F44" i="3"/>
  <c r="F44" i="9" s="1"/>
  <c r="F44" i="6" s="1"/>
  <c r="G44" i="3"/>
  <c r="G44" i="9" s="1"/>
  <c r="G44" i="6" s="1"/>
  <c r="H44" i="3"/>
  <c r="H44" i="9" s="1"/>
  <c r="H44" i="6" s="1"/>
  <c r="I44" i="3"/>
  <c r="I44" i="9" s="1"/>
  <c r="I44" i="6" s="1"/>
  <c r="J44" i="3"/>
  <c r="J44" i="9" s="1"/>
  <c r="J44" i="6" s="1"/>
  <c r="K44" i="3"/>
  <c r="K44" i="9" s="1"/>
  <c r="K44" i="6" s="1"/>
  <c r="L44" i="3"/>
  <c r="L44" i="9" s="1"/>
  <c r="L44" i="6" s="1"/>
  <c r="M44" i="3"/>
  <c r="M44" i="9" s="1"/>
  <c r="M44" i="6" s="1"/>
  <c r="N44" i="3"/>
  <c r="N44" i="9" s="1"/>
  <c r="N44" i="6" s="1"/>
  <c r="O44" i="3"/>
  <c r="O44" i="9" s="1"/>
  <c r="O44" i="6" s="1"/>
  <c r="P44" i="3"/>
  <c r="Q44" i="3"/>
  <c r="R44" i="3"/>
  <c r="S44" i="3"/>
  <c r="T44" i="3"/>
  <c r="U44" i="3"/>
  <c r="V44" i="3"/>
  <c r="W44" i="3"/>
  <c r="X44" i="3"/>
  <c r="Y44" i="3"/>
  <c r="Z44" i="3"/>
  <c r="AA44" i="3"/>
  <c r="AB44" i="3"/>
  <c r="AC44" i="3"/>
  <c r="AD44" i="3"/>
  <c r="AE44" i="3"/>
  <c r="AF44" i="3"/>
  <c r="AG44" i="3"/>
  <c r="AH44" i="3"/>
  <c r="AI44" i="3"/>
  <c r="AJ44" i="3"/>
  <c r="AK44" i="3"/>
  <c r="AL44" i="3"/>
  <c r="AM44" i="3"/>
  <c r="AN44" i="3"/>
  <c r="AO44"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D92" i="3"/>
  <c r="D92" i="9" s="1"/>
  <c r="D92" i="6" s="1"/>
  <c r="E92" i="3"/>
  <c r="E92" i="9" s="1"/>
  <c r="E92" i="6" s="1"/>
  <c r="F92" i="3"/>
  <c r="F92" i="9" s="1"/>
  <c r="F92" i="6" s="1"/>
  <c r="G92" i="3"/>
  <c r="G92" i="9" s="1"/>
  <c r="G92" i="6" s="1"/>
  <c r="H92" i="3"/>
  <c r="H92" i="9" s="1"/>
  <c r="H92" i="6" s="1"/>
  <c r="I92" i="3"/>
  <c r="I92" i="9" s="1"/>
  <c r="I92" i="6" s="1"/>
  <c r="J92" i="3"/>
  <c r="J92" i="9" s="1"/>
  <c r="J92" i="6" s="1"/>
  <c r="K92" i="3"/>
  <c r="K92" i="9" s="1"/>
  <c r="K92" i="6" s="1"/>
  <c r="L92" i="3"/>
  <c r="L92" i="9" s="1"/>
  <c r="L92" i="6" s="1"/>
  <c r="M92" i="3"/>
  <c r="M92" i="9" s="1"/>
  <c r="M92" i="6" s="1"/>
  <c r="N92" i="3"/>
  <c r="N92" i="9" s="1"/>
  <c r="N92" i="6" s="1"/>
  <c r="O92" i="3"/>
  <c r="O92" i="9" s="1"/>
  <c r="O92" i="6" s="1"/>
  <c r="P92" i="3"/>
  <c r="P92" i="9" s="1"/>
  <c r="P92" i="6" s="1"/>
  <c r="Q92" i="3"/>
  <c r="Q92" i="9" s="1"/>
  <c r="Q92" i="6" s="1"/>
  <c r="R92" i="3"/>
  <c r="R92" i="9" s="1"/>
  <c r="R92" i="6" s="1"/>
  <c r="S92" i="3"/>
  <c r="S92" i="9" s="1"/>
  <c r="S92" i="6" s="1"/>
  <c r="T92" i="3"/>
  <c r="T92" i="9" s="1"/>
  <c r="T92" i="6" s="1"/>
  <c r="U92" i="3"/>
  <c r="U92" i="9" s="1"/>
  <c r="U92" i="6" s="1"/>
  <c r="V92" i="3"/>
  <c r="V92" i="9" s="1"/>
  <c r="V92" i="6" s="1"/>
  <c r="W92" i="3"/>
  <c r="W92" i="9" s="1"/>
  <c r="W92" i="6" s="1"/>
  <c r="X92" i="3"/>
  <c r="X92" i="9" s="1"/>
  <c r="X92" i="6" s="1"/>
  <c r="Y92" i="3"/>
  <c r="Y92" i="9" s="1"/>
  <c r="Y92" i="6" s="1"/>
  <c r="Z92" i="3"/>
  <c r="AA92" i="3"/>
  <c r="AB92" i="3"/>
  <c r="AC92" i="3"/>
  <c r="AD92" i="3"/>
  <c r="AE92" i="3"/>
  <c r="AF92" i="3"/>
  <c r="AG92" i="3"/>
  <c r="AH92" i="3"/>
  <c r="AI92" i="3"/>
  <c r="AJ92" i="3"/>
  <c r="AK92" i="3"/>
  <c r="AL92" i="3"/>
  <c r="AM92" i="3"/>
  <c r="AN92" i="3"/>
  <c r="AO92" i="3"/>
  <c r="D115" i="3"/>
  <c r="D115" i="9" s="1"/>
  <c r="D115" i="6" s="1"/>
  <c r="E115" i="3"/>
  <c r="E115" i="9" s="1"/>
  <c r="E115" i="6" s="1"/>
  <c r="F115" i="3"/>
  <c r="F115" i="9" s="1"/>
  <c r="F115" i="6" s="1"/>
  <c r="G115" i="3"/>
  <c r="G115" i="9" s="1"/>
  <c r="G115" i="6" s="1"/>
  <c r="H115" i="3"/>
  <c r="H115" i="9" s="1"/>
  <c r="H115" i="6" s="1"/>
  <c r="I115" i="3"/>
  <c r="I115" i="9" s="1"/>
  <c r="I115" i="6" s="1"/>
  <c r="J115" i="3"/>
  <c r="J115" i="9" s="1"/>
  <c r="J115" i="6" s="1"/>
  <c r="K115" i="3"/>
  <c r="K115" i="9" s="1"/>
  <c r="K115" i="6" s="1"/>
  <c r="L115" i="3"/>
  <c r="L115" i="9" s="1"/>
  <c r="L115" i="6" s="1"/>
  <c r="M115" i="3"/>
  <c r="M115" i="9" s="1"/>
  <c r="M115" i="6" s="1"/>
  <c r="N115" i="3"/>
  <c r="N115" i="9" s="1"/>
  <c r="N115" i="6" s="1"/>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D117" i="3"/>
  <c r="D117" i="9" s="1"/>
  <c r="D117" i="6" s="1"/>
  <c r="E117" i="3"/>
  <c r="E117" i="9" s="1"/>
  <c r="E117" i="6" s="1"/>
  <c r="F117" i="3"/>
  <c r="F117" i="9" s="1"/>
  <c r="F117" i="6" s="1"/>
  <c r="G117" i="3"/>
  <c r="G117" i="9" s="1"/>
  <c r="G117" i="6" s="1"/>
  <c r="H117" i="3"/>
  <c r="H117" i="9" s="1"/>
  <c r="H117" i="6" s="1"/>
  <c r="I117" i="3"/>
  <c r="I117" i="9" s="1"/>
  <c r="I117" i="6" s="1"/>
  <c r="J117" i="3"/>
  <c r="J117" i="9" s="1"/>
  <c r="J117" i="6" s="1"/>
  <c r="K117" i="3"/>
  <c r="K117" i="9" s="1"/>
  <c r="K117" i="6" s="1"/>
  <c r="L117" i="3"/>
  <c r="L117" i="9" s="1"/>
  <c r="L117" i="6" s="1"/>
  <c r="M117" i="3"/>
  <c r="M117" i="9" s="1"/>
  <c r="M117" i="6" s="1"/>
  <c r="N117" i="3"/>
  <c r="N117" i="9" s="1"/>
  <c r="N117" i="6" s="1"/>
  <c r="O117" i="3"/>
  <c r="O117" i="9" s="1"/>
  <c r="O117" i="6" s="1"/>
  <c r="P117" i="3"/>
  <c r="P117" i="9" s="1"/>
  <c r="P117" i="6" s="1"/>
  <c r="Q117" i="3"/>
  <c r="Q117" i="9" s="1"/>
  <c r="Q117" i="6" s="1"/>
  <c r="R117" i="3"/>
  <c r="R117" i="9" s="1"/>
  <c r="R117" i="6" s="1"/>
  <c r="S117" i="3"/>
  <c r="S117" i="9" s="1"/>
  <c r="S117" i="6" s="1"/>
  <c r="T117" i="3"/>
  <c r="T117" i="9" s="1"/>
  <c r="T117" i="6" s="1"/>
  <c r="U117" i="3"/>
  <c r="U117" i="9" s="1"/>
  <c r="U117" i="6" s="1"/>
  <c r="V117" i="3"/>
  <c r="V117" i="9" s="1"/>
  <c r="V117" i="6" s="1"/>
  <c r="W117" i="3"/>
  <c r="W117" i="9" s="1"/>
  <c r="W117" i="6" s="1"/>
  <c r="X117" i="3"/>
  <c r="X117" i="9" s="1"/>
  <c r="X117" i="6" s="1"/>
  <c r="Y117" i="3"/>
  <c r="Y117" i="9" s="1"/>
  <c r="Y117" i="6" s="1"/>
  <c r="Z117" i="3"/>
  <c r="Z117" i="9" s="1"/>
  <c r="Z117" i="6" s="1"/>
  <c r="AA117" i="3"/>
  <c r="AA117" i="9" s="1"/>
  <c r="AA117" i="6" s="1"/>
  <c r="AB117" i="3"/>
  <c r="AC117" i="3"/>
  <c r="AD117" i="3"/>
  <c r="AE117" i="3"/>
  <c r="AF117" i="3"/>
  <c r="AG117" i="3"/>
  <c r="AH117" i="3"/>
  <c r="AI117" i="3"/>
  <c r="AJ117" i="3"/>
  <c r="AK117" i="3"/>
  <c r="AL117" i="3"/>
  <c r="AM117" i="3"/>
  <c r="AN117" i="3"/>
  <c r="AO117" i="3"/>
  <c r="D129" i="3"/>
  <c r="D129" i="9" s="1"/>
  <c r="D129" i="6" s="1"/>
  <c r="E129" i="3"/>
  <c r="E129" i="9" s="1"/>
  <c r="E129" i="6" s="1"/>
  <c r="F129" i="3"/>
  <c r="F129" i="9" s="1"/>
  <c r="F129" i="6" s="1"/>
  <c r="G129" i="3"/>
  <c r="G129" i="9" s="1"/>
  <c r="G129" i="6" s="1"/>
  <c r="H129" i="3"/>
  <c r="H129" i="9" s="1"/>
  <c r="H129" i="6" s="1"/>
  <c r="I129" i="3"/>
  <c r="I129" i="9" s="1"/>
  <c r="I129" i="6" s="1"/>
  <c r="J129" i="3"/>
  <c r="J129" i="9" s="1"/>
  <c r="J129" i="6" s="1"/>
  <c r="K129" i="3"/>
  <c r="K129" i="9" s="1"/>
  <c r="K129" i="6" s="1"/>
  <c r="L129" i="3"/>
  <c r="L129" i="9" s="1"/>
  <c r="L129" i="6" s="1"/>
  <c r="M129" i="3"/>
  <c r="M129" i="9" s="1"/>
  <c r="M129" i="6" s="1"/>
  <c r="N129" i="3"/>
  <c r="N129" i="9" s="1"/>
  <c r="N129" i="6" s="1"/>
  <c r="O129" i="3"/>
  <c r="O129" i="9" s="1"/>
  <c r="O129" i="6" s="1"/>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D143" i="3"/>
  <c r="D143" i="9" s="1"/>
  <c r="D143" i="6" s="1"/>
  <c r="E143" i="3"/>
  <c r="E143" i="9" s="1"/>
  <c r="E143" i="6" s="1"/>
  <c r="F143" i="3"/>
  <c r="F143" i="9" s="1"/>
  <c r="F143" i="6" s="1"/>
  <c r="G143" i="3"/>
  <c r="G143" i="9" s="1"/>
  <c r="G143" i="6" s="1"/>
  <c r="H143" i="3"/>
  <c r="H143" i="9" s="1"/>
  <c r="H143" i="6" s="1"/>
  <c r="I143" i="3"/>
  <c r="I143" i="9" s="1"/>
  <c r="I143" i="6" s="1"/>
  <c r="J143" i="3"/>
  <c r="J143" i="9" s="1"/>
  <c r="J143" i="6" s="1"/>
  <c r="K143" i="3"/>
  <c r="K143" i="9" s="1"/>
  <c r="K143" i="6" s="1"/>
  <c r="L143" i="3"/>
  <c r="L143" i="9" s="1"/>
  <c r="L143" i="6" s="1"/>
  <c r="M143" i="3"/>
  <c r="M143" i="9" s="1"/>
  <c r="M143" i="6" s="1"/>
  <c r="N143" i="3"/>
  <c r="N143" i="9" s="1"/>
  <c r="N143" i="6" s="1"/>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D150" i="3"/>
  <c r="D150" i="9" s="1"/>
  <c r="D150" i="6" s="1"/>
  <c r="E150" i="3"/>
  <c r="E150" i="9" s="1"/>
  <c r="E150" i="6" s="1"/>
  <c r="F150" i="3"/>
  <c r="F150" i="9" s="1"/>
  <c r="F150" i="6" s="1"/>
  <c r="G150" i="3"/>
  <c r="G150" i="9" s="1"/>
  <c r="G150" i="6" s="1"/>
  <c r="H150" i="3"/>
  <c r="H150" i="9" s="1"/>
  <c r="H150" i="6" s="1"/>
  <c r="I150" i="3"/>
  <c r="I150" i="9" s="1"/>
  <c r="I150" i="6" s="1"/>
  <c r="J150" i="3"/>
  <c r="J150" i="9" s="1"/>
  <c r="J150" i="6" s="1"/>
  <c r="K150" i="3"/>
  <c r="K150" i="9" s="1"/>
  <c r="K150" i="6" s="1"/>
  <c r="L150" i="3"/>
  <c r="L150" i="9" s="1"/>
  <c r="L150" i="6" s="1"/>
  <c r="M150" i="3"/>
  <c r="M150" i="9" s="1"/>
  <c r="M150" i="6" s="1"/>
  <c r="N150" i="3"/>
  <c r="N150" i="9" s="1"/>
  <c r="N150" i="6" s="1"/>
  <c r="O150" i="3"/>
  <c r="O150" i="9" s="1"/>
  <c r="O150" i="6" s="1"/>
  <c r="P150" i="3"/>
  <c r="P150" i="9" s="1"/>
  <c r="P150" i="6" s="1"/>
  <c r="Q150" i="3"/>
  <c r="Q150" i="9" s="1"/>
  <c r="Q150" i="6" s="1"/>
  <c r="R150" i="3"/>
  <c r="R150" i="9" s="1"/>
  <c r="R150" i="6" s="1"/>
  <c r="S150" i="3"/>
  <c r="S150" i="9" s="1"/>
  <c r="S150" i="6" s="1"/>
  <c r="T150" i="3"/>
  <c r="T150" i="9" s="1"/>
  <c r="T150" i="6" s="1"/>
  <c r="U150" i="3"/>
  <c r="U150" i="9" s="1"/>
  <c r="U150" i="6" s="1"/>
  <c r="V150" i="3"/>
  <c r="V150" i="9" s="1"/>
  <c r="V150" i="6" s="1"/>
  <c r="W150" i="3"/>
  <c r="W150" i="9" s="1"/>
  <c r="W150" i="6" s="1"/>
  <c r="X150" i="3"/>
  <c r="X150" i="9" s="1"/>
  <c r="X150" i="6" s="1"/>
  <c r="Y150" i="3"/>
  <c r="Y150" i="9" s="1"/>
  <c r="Y150" i="6" s="1"/>
  <c r="Z150" i="3"/>
  <c r="Z150" i="9" s="1"/>
  <c r="Z150" i="6" s="1"/>
  <c r="AA150" i="3"/>
  <c r="AA150" i="9" s="1"/>
  <c r="AA150" i="6" s="1"/>
  <c r="AB150" i="3"/>
  <c r="AC150" i="3"/>
  <c r="AD150" i="3"/>
  <c r="AE150" i="3"/>
  <c r="AF150" i="3"/>
  <c r="AG150" i="3"/>
  <c r="AH150" i="3"/>
  <c r="AI150" i="3"/>
  <c r="AJ150" i="3"/>
  <c r="AK150" i="3"/>
  <c r="AL150" i="3"/>
  <c r="AM150" i="3"/>
  <c r="AN150" i="3"/>
  <c r="AO150" i="3"/>
  <c r="D179" i="3"/>
  <c r="E179" i="3"/>
  <c r="F179" i="3"/>
  <c r="G179" i="3"/>
  <c r="H179" i="3"/>
  <c r="I179" i="3"/>
  <c r="J179" i="3"/>
  <c r="K179" i="3"/>
  <c r="L179" i="3"/>
  <c r="M179" i="3"/>
  <c r="N179" i="3"/>
  <c r="O179" i="3"/>
  <c r="P179" i="3"/>
  <c r="Q179" i="3"/>
  <c r="R179" i="3"/>
  <c r="S179" i="3"/>
  <c r="T179" i="3"/>
  <c r="U179" i="3"/>
  <c r="V179" i="3"/>
  <c r="W179" i="3"/>
  <c r="X179" i="3"/>
  <c r="Y179" i="3"/>
  <c r="Z179" i="3"/>
  <c r="AA179" i="3"/>
  <c r="AB179" i="3"/>
  <c r="AC179" i="3"/>
  <c r="AD179" i="3"/>
  <c r="AE179" i="3"/>
  <c r="AF179" i="3"/>
  <c r="AG179" i="3"/>
  <c r="AH179" i="3"/>
  <c r="AI179" i="3"/>
  <c r="AJ179" i="3"/>
  <c r="AK179" i="3"/>
  <c r="AL179" i="3"/>
  <c r="AM179" i="3"/>
  <c r="AN179" i="3"/>
  <c r="AO179" i="3"/>
  <c r="D183" i="3"/>
  <c r="D183" i="9" s="1"/>
  <c r="D183" i="6" s="1"/>
  <c r="E183" i="3"/>
  <c r="E183" i="9" s="1"/>
  <c r="E183" i="6" s="1"/>
  <c r="F183" i="3"/>
  <c r="F183" i="9" s="1"/>
  <c r="F183" i="6" s="1"/>
  <c r="G183" i="3"/>
  <c r="G183" i="9" s="1"/>
  <c r="G183" i="6" s="1"/>
  <c r="H183" i="3"/>
  <c r="H183" i="9" s="1"/>
  <c r="H183" i="6" s="1"/>
  <c r="I183" i="3"/>
  <c r="I183" i="9" s="1"/>
  <c r="I183" i="6" s="1"/>
  <c r="J183" i="3"/>
  <c r="J183" i="9" s="1"/>
  <c r="J183" i="6" s="1"/>
  <c r="K183" i="3"/>
  <c r="K183" i="9" s="1"/>
  <c r="K183" i="6" s="1"/>
  <c r="L183" i="3"/>
  <c r="L183" i="9" s="1"/>
  <c r="L183" i="6" s="1"/>
  <c r="M183" i="3"/>
  <c r="M183" i="9" s="1"/>
  <c r="M183" i="6" s="1"/>
  <c r="N183" i="3"/>
  <c r="N183" i="9" s="1"/>
  <c r="N183" i="6" s="1"/>
  <c r="O183" i="3"/>
  <c r="P183" i="3"/>
  <c r="Q183" i="3"/>
  <c r="R183" i="3"/>
  <c r="S183" i="3"/>
  <c r="T183" i="3"/>
  <c r="U183" i="3"/>
  <c r="V183" i="3"/>
  <c r="W183" i="3"/>
  <c r="X183" i="3"/>
  <c r="Y183" i="3"/>
  <c r="Z183" i="3"/>
  <c r="AA183" i="3"/>
  <c r="AB183" i="3"/>
  <c r="AC183" i="3"/>
  <c r="AD183" i="3"/>
  <c r="AE183" i="3"/>
  <c r="AF183" i="3"/>
  <c r="AG183" i="3"/>
  <c r="AH183" i="3"/>
  <c r="AI183" i="3"/>
  <c r="AJ183" i="3"/>
  <c r="AK183" i="3"/>
  <c r="AL183" i="3"/>
  <c r="AM183" i="3"/>
  <c r="AN183" i="3"/>
  <c r="AO183" i="3"/>
  <c r="D4" i="3"/>
  <c r="E4" i="3"/>
  <c r="F4" i="3"/>
  <c r="G4" i="3"/>
  <c r="H4" i="3"/>
  <c r="I4" i="3"/>
  <c r="J4" i="3"/>
  <c r="K4" i="3"/>
  <c r="L4" i="3"/>
  <c r="M4" i="3"/>
  <c r="N4" i="3"/>
  <c r="O4" i="3"/>
  <c r="P4" i="3"/>
  <c r="Q4" i="3"/>
  <c r="R4" i="3"/>
  <c r="S4" i="3"/>
  <c r="T4" i="3"/>
  <c r="U4" i="3"/>
  <c r="V4" i="3"/>
  <c r="W4" i="3"/>
  <c r="X4" i="3"/>
  <c r="Y4" i="3"/>
  <c r="Z4" i="3"/>
  <c r="AA4" i="3"/>
  <c r="AB4" i="3"/>
  <c r="AC4" i="3"/>
  <c r="AD4" i="3"/>
  <c r="AE4" i="3"/>
  <c r="AF4" i="3"/>
  <c r="AG4" i="3"/>
  <c r="AH4" i="3"/>
  <c r="AI4" i="3"/>
  <c r="AJ4" i="3"/>
  <c r="AK4" i="3"/>
  <c r="AL4" i="3"/>
  <c r="AM4" i="3"/>
  <c r="AN4" i="3"/>
  <c r="AO4" i="3"/>
  <c r="D8" i="3"/>
  <c r="D8" i="9" s="1"/>
  <c r="D8" i="6" s="1"/>
  <c r="E8" i="3"/>
  <c r="E8" i="9" s="1"/>
  <c r="E8" i="6" s="1"/>
  <c r="F8" i="3"/>
  <c r="F8" i="9" s="1"/>
  <c r="F8" i="6" s="1"/>
  <c r="G8" i="3"/>
  <c r="G8" i="9" s="1"/>
  <c r="G8" i="6" s="1"/>
  <c r="H8" i="3"/>
  <c r="H8" i="9" s="1"/>
  <c r="H8" i="6" s="1"/>
  <c r="I8" i="3"/>
  <c r="I8" i="9" s="1"/>
  <c r="I8" i="6" s="1"/>
  <c r="J8" i="3"/>
  <c r="J8" i="9" s="1"/>
  <c r="J8" i="6" s="1"/>
  <c r="K8" i="3"/>
  <c r="K8" i="9" s="1"/>
  <c r="K8" i="6" s="1"/>
  <c r="L8" i="3"/>
  <c r="L8" i="9" s="1"/>
  <c r="L8" i="6" s="1"/>
  <c r="M8" i="3"/>
  <c r="M8" i="9" s="1"/>
  <c r="M8" i="6" s="1"/>
  <c r="N8" i="3"/>
  <c r="N8" i="9" s="1"/>
  <c r="N8" i="6" s="1"/>
  <c r="O8" i="3"/>
  <c r="P8" i="3"/>
  <c r="Q8" i="3"/>
  <c r="R8" i="3"/>
  <c r="S8" i="3"/>
  <c r="T8" i="3"/>
  <c r="U8" i="3"/>
  <c r="V8" i="3"/>
  <c r="W8" i="3"/>
  <c r="X8" i="3"/>
  <c r="Y8" i="3"/>
  <c r="Z8" i="3"/>
  <c r="AA8" i="3"/>
  <c r="AB8" i="3"/>
  <c r="AC8" i="3"/>
  <c r="AD8" i="3"/>
  <c r="AE8" i="3"/>
  <c r="AF8" i="3"/>
  <c r="AG8" i="3"/>
  <c r="AH8" i="3"/>
  <c r="AI8" i="3"/>
  <c r="AJ8" i="3"/>
  <c r="AK8" i="3"/>
  <c r="AL8" i="3"/>
  <c r="AM8" i="3"/>
  <c r="AN8" i="3"/>
  <c r="AO8" i="3"/>
  <c r="D12" i="3"/>
  <c r="D12" i="9" s="1"/>
  <c r="D12" i="6" s="1"/>
  <c r="E12" i="3"/>
  <c r="E12" i="9" s="1"/>
  <c r="E12" i="6" s="1"/>
  <c r="F12" i="3"/>
  <c r="F12" i="9" s="1"/>
  <c r="F12" i="6" s="1"/>
  <c r="G12" i="3"/>
  <c r="G12" i="9" s="1"/>
  <c r="G12" i="6" s="1"/>
  <c r="H12" i="3"/>
  <c r="H12" i="9" s="1"/>
  <c r="H12" i="6" s="1"/>
  <c r="I12" i="3"/>
  <c r="I12" i="9" s="1"/>
  <c r="I12" i="6" s="1"/>
  <c r="J12" i="3"/>
  <c r="J12" i="9" s="1"/>
  <c r="J12" i="6" s="1"/>
  <c r="K12" i="3"/>
  <c r="K12" i="9" s="1"/>
  <c r="K12" i="6" s="1"/>
  <c r="L12" i="3"/>
  <c r="L12" i="9" s="1"/>
  <c r="L12" i="6" s="1"/>
  <c r="M12" i="3"/>
  <c r="M12" i="9" s="1"/>
  <c r="M12" i="6" s="1"/>
  <c r="N12" i="3"/>
  <c r="N12" i="9" s="1"/>
  <c r="N12" i="6" s="1"/>
  <c r="O12" i="3"/>
  <c r="P12" i="3"/>
  <c r="Q12" i="3"/>
  <c r="R12" i="3"/>
  <c r="S12" i="3"/>
  <c r="T12" i="3"/>
  <c r="U12" i="3"/>
  <c r="V12" i="3"/>
  <c r="W12" i="3"/>
  <c r="X12" i="3"/>
  <c r="Y12" i="3"/>
  <c r="Z12" i="3"/>
  <c r="AA12" i="3"/>
  <c r="AB12" i="3"/>
  <c r="AC12" i="3"/>
  <c r="AD12" i="3"/>
  <c r="AE12" i="3"/>
  <c r="AF12" i="3"/>
  <c r="AG12" i="3"/>
  <c r="AH12" i="3"/>
  <c r="AI12" i="3"/>
  <c r="AJ12" i="3"/>
  <c r="AK12" i="3"/>
  <c r="AL12" i="3"/>
  <c r="AM12" i="3"/>
  <c r="AN12" i="3"/>
  <c r="AO12" i="3"/>
  <c r="D14" i="3"/>
  <c r="E14" i="3"/>
  <c r="F14" i="3"/>
  <c r="G14" i="3"/>
  <c r="H14" i="3"/>
  <c r="I14" i="3"/>
  <c r="J14" i="3"/>
  <c r="K14" i="3"/>
  <c r="L14" i="3"/>
  <c r="M14" i="3"/>
  <c r="N14" i="3"/>
  <c r="O14" i="3"/>
  <c r="P14" i="3"/>
  <c r="Q14" i="3"/>
  <c r="R14" i="3"/>
  <c r="S14" i="3"/>
  <c r="T14" i="3"/>
  <c r="U14" i="3"/>
  <c r="V14" i="3"/>
  <c r="W14" i="3"/>
  <c r="X14" i="3"/>
  <c r="Y14" i="3"/>
  <c r="Z14" i="3"/>
  <c r="AA14" i="3"/>
  <c r="AB14" i="3"/>
  <c r="AC14" i="3"/>
  <c r="AD14" i="3"/>
  <c r="AE14" i="3"/>
  <c r="AF14" i="3"/>
  <c r="AG14" i="3"/>
  <c r="AH14" i="3"/>
  <c r="AI14" i="3"/>
  <c r="AJ14" i="3"/>
  <c r="AK14" i="3"/>
  <c r="AL14" i="3"/>
  <c r="AM14" i="3"/>
  <c r="AN14" i="3"/>
  <c r="AO14"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D64" i="3"/>
  <c r="D64" i="9" s="1"/>
  <c r="D64" i="6" s="1"/>
  <c r="E64" i="3"/>
  <c r="E64" i="9" s="1"/>
  <c r="E64" i="6" s="1"/>
  <c r="F64" i="3"/>
  <c r="F64" i="9" s="1"/>
  <c r="F64" i="6" s="1"/>
  <c r="G64" i="3"/>
  <c r="G64" i="9" s="1"/>
  <c r="G64" i="6" s="1"/>
  <c r="H64" i="3"/>
  <c r="H64" i="9" s="1"/>
  <c r="H64" i="6" s="1"/>
  <c r="I64" i="3"/>
  <c r="I64" i="9" s="1"/>
  <c r="I64" i="6" s="1"/>
  <c r="J64" i="3"/>
  <c r="J64" i="9" s="1"/>
  <c r="J64" i="6" s="1"/>
  <c r="K64" i="3"/>
  <c r="K64" i="9" s="1"/>
  <c r="K64" i="6" s="1"/>
  <c r="L64" i="3"/>
  <c r="L64" i="9" s="1"/>
  <c r="L64" i="6" s="1"/>
  <c r="M64" i="3"/>
  <c r="M64" i="9" s="1"/>
  <c r="M64" i="6" s="1"/>
  <c r="N64" i="3"/>
  <c r="N64" i="9" s="1"/>
  <c r="N64" i="6" s="1"/>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D88" i="3"/>
  <c r="D88" i="9" s="1"/>
  <c r="D88" i="6" s="1"/>
  <c r="E88" i="3"/>
  <c r="E88" i="9" s="1"/>
  <c r="E88" i="6" s="1"/>
  <c r="F88" i="3"/>
  <c r="F88" i="9" s="1"/>
  <c r="F88" i="6" s="1"/>
  <c r="G88" i="3"/>
  <c r="G88" i="9" s="1"/>
  <c r="G88" i="6" s="1"/>
  <c r="H88" i="3"/>
  <c r="H88" i="9" s="1"/>
  <c r="H88" i="6" s="1"/>
  <c r="I88" i="3"/>
  <c r="I88" i="9" s="1"/>
  <c r="I88" i="6" s="1"/>
  <c r="J88" i="3"/>
  <c r="J88" i="9" s="1"/>
  <c r="J88" i="6" s="1"/>
  <c r="K88" i="3"/>
  <c r="K88" i="9" s="1"/>
  <c r="K88" i="6" s="1"/>
  <c r="L88" i="3"/>
  <c r="L88" i="9" s="1"/>
  <c r="L88" i="6" s="1"/>
  <c r="M88" i="3"/>
  <c r="M88" i="9" s="1"/>
  <c r="M88" i="6" s="1"/>
  <c r="N88" i="3"/>
  <c r="N88" i="9" s="1"/>
  <c r="N88" i="6" s="1"/>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D94" i="3"/>
  <c r="D94" i="9" s="1"/>
  <c r="D94" i="6" s="1"/>
  <c r="E94" i="3"/>
  <c r="E94" i="9" s="1"/>
  <c r="E94" i="6" s="1"/>
  <c r="F94" i="3"/>
  <c r="F94" i="9" s="1"/>
  <c r="F94" i="6" s="1"/>
  <c r="G94" i="3"/>
  <c r="G94" i="9" s="1"/>
  <c r="G94" i="6" s="1"/>
  <c r="H94" i="3"/>
  <c r="H94" i="9" s="1"/>
  <c r="H94" i="6" s="1"/>
  <c r="I94" i="3"/>
  <c r="I94" i="9" s="1"/>
  <c r="I94" i="6" s="1"/>
  <c r="J94" i="3"/>
  <c r="J94" i="9" s="1"/>
  <c r="J94" i="6" s="1"/>
  <c r="K94" i="3"/>
  <c r="K94" i="9" s="1"/>
  <c r="K94" i="6" s="1"/>
  <c r="L94" i="3"/>
  <c r="L94" i="9" s="1"/>
  <c r="L94" i="6" s="1"/>
  <c r="M94" i="3"/>
  <c r="M94" i="9" s="1"/>
  <c r="M94" i="6" s="1"/>
  <c r="N94" i="3"/>
  <c r="N94" i="9" s="1"/>
  <c r="N94" i="6" s="1"/>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D171" i="3"/>
  <c r="D171" i="9" s="1"/>
  <c r="D171" i="6" s="1"/>
  <c r="E171" i="3"/>
  <c r="E171" i="9" s="1"/>
  <c r="E171" i="6" s="1"/>
  <c r="F171" i="3"/>
  <c r="F171" i="9" s="1"/>
  <c r="F171" i="6" s="1"/>
  <c r="G171" i="3"/>
  <c r="G171" i="9" s="1"/>
  <c r="G171" i="6" s="1"/>
  <c r="H171" i="3"/>
  <c r="H171" i="9" s="1"/>
  <c r="H171" i="6" s="1"/>
  <c r="I171" i="3"/>
  <c r="I171" i="9" s="1"/>
  <c r="I171" i="6" s="1"/>
  <c r="J171" i="3"/>
  <c r="J171" i="9" s="1"/>
  <c r="J171" i="6" s="1"/>
  <c r="K171" i="3"/>
  <c r="K171" i="9" s="1"/>
  <c r="K171" i="6" s="1"/>
  <c r="L171" i="3"/>
  <c r="L171" i="9" s="1"/>
  <c r="L171" i="6" s="1"/>
  <c r="M171" i="3"/>
  <c r="M171" i="9" s="1"/>
  <c r="M171" i="6" s="1"/>
  <c r="N171" i="3"/>
  <c r="N171" i="9" s="1"/>
  <c r="N171" i="6" s="1"/>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D178" i="3"/>
  <c r="E178" i="3"/>
  <c r="F178" i="3"/>
  <c r="G178" i="3"/>
  <c r="H178" i="3"/>
  <c r="I178" i="3"/>
  <c r="J178" i="3"/>
  <c r="K178" i="3"/>
  <c r="L178" i="3"/>
  <c r="M178" i="3"/>
  <c r="N178" i="3"/>
  <c r="O178" i="3"/>
  <c r="P178" i="3"/>
  <c r="Q178" i="3"/>
  <c r="R178" i="3"/>
  <c r="S178" i="3"/>
  <c r="T178" i="3"/>
  <c r="U178" i="3"/>
  <c r="V178" i="3"/>
  <c r="W178" i="3"/>
  <c r="X178" i="3"/>
  <c r="Y178" i="3"/>
  <c r="Z178" i="3"/>
  <c r="AA178" i="3"/>
  <c r="AB178" i="3"/>
  <c r="AC178" i="3"/>
  <c r="AD178" i="3"/>
  <c r="AE178" i="3"/>
  <c r="AF178" i="3"/>
  <c r="AG178" i="3"/>
  <c r="AH178" i="3"/>
  <c r="AI178" i="3"/>
  <c r="AJ178" i="3"/>
  <c r="AK178" i="3"/>
  <c r="AL178" i="3"/>
  <c r="AM178" i="3"/>
  <c r="AN178" i="3"/>
  <c r="AO178" i="3"/>
  <c r="D180" i="3"/>
  <c r="D180" i="9" s="1"/>
  <c r="D180" i="6" s="1"/>
  <c r="E180" i="3"/>
  <c r="E180" i="9" s="1"/>
  <c r="E180" i="6" s="1"/>
  <c r="F180" i="3"/>
  <c r="F180" i="9" s="1"/>
  <c r="F180" i="6" s="1"/>
  <c r="G180" i="3"/>
  <c r="G180" i="9" s="1"/>
  <c r="G180" i="6" s="1"/>
  <c r="H180" i="3"/>
  <c r="H180" i="9" s="1"/>
  <c r="H180" i="6" s="1"/>
  <c r="I180" i="3"/>
  <c r="I180" i="9" s="1"/>
  <c r="I180" i="6" s="1"/>
  <c r="J180" i="3"/>
  <c r="J180" i="9" s="1"/>
  <c r="J180" i="6" s="1"/>
  <c r="K180" i="3"/>
  <c r="K180" i="9" s="1"/>
  <c r="K180" i="6" s="1"/>
  <c r="L180" i="3"/>
  <c r="L180" i="9" s="1"/>
  <c r="L180" i="6" s="1"/>
  <c r="M180" i="3"/>
  <c r="M180" i="9" s="1"/>
  <c r="M180" i="6" s="1"/>
  <c r="N180" i="3"/>
  <c r="N180" i="9" s="1"/>
  <c r="N180" i="6" s="1"/>
  <c r="O180" i="3"/>
  <c r="P180" i="3"/>
  <c r="Q180" i="3"/>
  <c r="R180" i="3"/>
  <c r="S180" i="3"/>
  <c r="T180" i="3"/>
  <c r="U180" i="3"/>
  <c r="V180" i="3"/>
  <c r="W180" i="3"/>
  <c r="X180" i="3"/>
  <c r="Y180" i="3"/>
  <c r="Z180" i="3"/>
  <c r="AA180" i="3"/>
  <c r="AB180" i="3"/>
  <c r="AC180" i="3"/>
  <c r="AD180" i="3"/>
  <c r="AE180" i="3"/>
  <c r="AF180" i="3"/>
  <c r="AG180" i="3"/>
  <c r="AH180" i="3"/>
  <c r="AI180" i="3"/>
  <c r="AJ180" i="3"/>
  <c r="AK180" i="3"/>
  <c r="AL180" i="3"/>
  <c r="AM180" i="3"/>
  <c r="AN180" i="3"/>
  <c r="AO180" i="3"/>
  <c r="D184" i="3"/>
  <c r="E184" i="3"/>
  <c r="F184" i="3"/>
  <c r="G184" i="3"/>
  <c r="H184" i="3"/>
  <c r="I184" i="3"/>
  <c r="J184" i="3"/>
  <c r="K184" i="3"/>
  <c r="L184" i="3"/>
  <c r="M184" i="3"/>
  <c r="N184" i="3"/>
  <c r="O184" i="3"/>
  <c r="P184" i="3"/>
  <c r="Q184" i="3"/>
  <c r="R184" i="3"/>
  <c r="S184" i="3"/>
  <c r="T184" i="3"/>
  <c r="U184" i="3"/>
  <c r="V184" i="3"/>
  <c r="W184" i="3"/>
  <c r="X184" i="3"/>
  <c r="Y184" i="3"/>
  <c r="Z184" i="3"/>
  <c r="AA184" i="3"/>
  <c r="AB184" i="3"/>
  <c r="AC184" i="3"/>
  <c r="AD184" i="3"/>
  <c r="AE184" i="3"/>
  <c r="AF184" i="3"/>
  <c r="AG184" i="3"/>
  <c r="AH184" i="3"/>
  <c r="AI184" i="3"/>
  <c r="AJ184" i="3"/>
  <c r="AK184" i="3"/>
  <c r="AL184" i="3"/>
  <c r="AM184" i="3"/>
  <c r="AN184" i="3"/>
  <c r="AO184" i="3"/>
  <c r="D188" i="3"/>
  <c r="D188" i="9" s="1"/>
  <c r="D188" i="6" s="1"/>
  <c r="E188" i="3"/>
  <c r="E188" i="9" s="1"/>
  <c r="E188" i="6" s="1"/>
  <c r="F188" i="3"/>
  <c r="F188" i="9" s="1"/>
  <c r="F188" i="6" s="1"/>
  <c r="G188" i="3"/>
  <c r="G188" i="9" s="1"/>
  <c r="G188" i="6" s="1"/>
  <c r="H188" i="3"/>
  <c r="H188" i="9" s="1"/>
  <c r="H188" i="6" s="1"/>
  <c r="I188" i="3"/>
  <c r="I188" i="9" s="1"/>
  <c r="I188" i="6" s="1"/>
  <c r="J188" i="3"/>
  <c r="J188" i="9" s="1"/>
  <c r="J188" i="6" s="1"/>
  <c r="K188" i="3"/>
  <c r="K188" i="9" s="1"/>
  <c r="K188" i="6" s="1"/>
  <c r="L188" i="3"/>
  <c r="L188" i="9" s="1"/>
  <c r="L188" i="6" s="1"/>
  <c r="M188" i="3"/>
  <c r="M188" i="9" s="1"/>
  <c r="M188" i="6" s="1"/>
  <c r="N188" i="3"/>
  <c r="N188" i="9" s="1"/>
  <c r="N188" i="6" s="1"/>
  <c r="O188" i="3"/>
  <c r="P188" i="3"/>
  <c r="Q188" i="3"/>
  <c r="R188" i="3"/>
  <c r="S188" i="3"/>
  <c r="T188" i="3"/>
  <c r="U188" i="3"/>
  <c r="V188" i="3"/>
  <c r="W188" i="3"/>
  <c r="X188" i="3"/>
  <c r="Y188" i="3"/>
  <c r="Z188" i="3"/>
  <c r="AA188" i="3"/>
  <c r="AB188" i="3"/>
  <c r="AC188" i="3"/>
  <c r="AD188" i="3"/>
  <c r="AE188" i="3"/>
  <c r="AF188" i="3"/>
  <c r="AG188" i="3"/>
  <c r="AH188" i="3"/>
  <c r="AI188" i="3"/>
  <c r="AJ188" i="3"/>
  <c r="AK188" i="3"/>
  <c r="AL188" i="3"/>
  <c r="AM188" i="3"/>
  <c r="AN188" i="3"/>
  <c r="AO188" i="3"/>
  <c r="D192" i="3"/>
  <c r="D192" i="9" s="1"/>
  <c r="D192" i="6" s="1"/>
  <c r="E192" i="3"/>
  <c r="E192" i="9" s="1"/>
  <c r="E192" i="6" s="1"/>
  <c r="F192" i="3"/>
  <c r="F192" i="9" s="1"/>
  <c r="F192" i="6" s="1"/>
  <c r="G192" i="3"/>
  <c r="G192" i="9" s="1"/>
  <c r="G192" i="6" s="1"/>
  <c r="H192" i="3"/>
  <c r="H192" i="9" s="1"/>
  <c r="H192" i="6" s="1"/>
  <c r="I192" i="3"/>
  <c r="I192" i="9" s="1"/>
  <c r="I192" i="6" s="1"/>
  <c r="J192" i="3"/>
  <c r="J192" i="9" s="1"/>
  <c r="J192" i="6" s="1"/>
  <c r="K192" i="3"/>
  <c r="K192" i="9" s="1"/>
  <c r="K192" i="6" s="1"/>
  <c r="L192" i="3"/>
  <c r="L192" i="9" s="1"/>
  <c r="L192" i="6" s="1"/>
  <c r="M192" i="3"/>
  <c r="M192" i="9" s="1"/>
  <c r="M192" i="6" s="1"/>
  <c r="N192" i="3"/>
  <c r="N192" i="9" s="1"/>
  <c r="N192" i="6" s="1"/>
  <c r="O192" i="3"/>
  <c r="O192" i="9" s="1"/>
  <c r="O192" i="6" s="1"/>
  <c r="P192" i="3"/>
  <c r="Q192" i="3"/>
  <c r="Q192" i="9" s="1"/>
  <c r="Q192" i="6" s="1"/>
  <c r="R192" i="3"/>
  <c r="S192" i="3"/>
  <c r="T192" i="3"/>
  <c r="U192" i="3"/>
  <c r="V192" i="3"/>
  <c r="W192" i="3"/>
  <c r="X192" i="3"/>
  <c r="Y192" i="3"/>
  <c r="Z192" i="3"/>
  <c r="AA192" i="3"/>
  <c r="AB192" i="3"/>
  <c r="AC192" i="3"/>
  <c r="AD192" i="3"/>
  <c r="AE192" i="3"/>
  <c r="AF192" i="3"/>
  <c r="AG192" i="3"/>
  <c r="AH192" i="3"/>
  <c r="AI192" i="3"/>
  <c r="AJ192" i="3"/>
  <c r="AK192" i="3"/>
  <c r="AL192" i="3"/>
  <c r="AM192" i="3"/>
  <c r="AN192" i="3"/>
  <c r="AO192" i="3"/>
  <c r="D193" i="3"/>
  <c r="D193" i="9" s="1"/>
  <c r="D193" i="6" s="1"/>
  <c r="E193" i="3"/>
  <c r="E193" i="9" s="1"/>
  <c r="E193" i="6" s="1"/>
  <c r="F193" i="3"/>
  <c r="F193" i="9" s="1"/>
  <c r="F193" i="6" s="1"/>
  <c r="G193" i="3"/>
  <c r="G193" i="9" s="1"/>
  <c r="G193" i="6" s="1"/>
  <c r="H193" i="3"/>
  <c r="H193" i="9" s="1"/>
  <c r="H193" i="6" s="1"/>
  <c r="I193" i="3"/>
  <c r="I193" i="9" s="1"/>
  <c r="I193" i="6" s="1"/>
  <c r="J193" i="3"/>
  <c r="J193" i="9" s="1"/>
  <c r="J193" i="6" s="1"/>
  <c r="K193" i="3"/>
  <c r="K193" i="9" s="1"/>
  <c r="K193" i="6" s="1"/>
  <c r="L193" i="3"/>
  <c r="L193" i="9" s="1"/>
  <c r="L193" i="6" s="1"/>
  <c r="M193" i="3"/>
  <c r="N193" i="3"/>
  <c r="O193" i="3"/>
  <c r="P193" i="3"/>
  <c r="Q193" i="3"/>
  <c r="R193" i="3"/>
  <c r="S193" i="3"/>
  <c r="T193" i="3"/>
  <c r="U193" i="3"/>
  <c r="V193" i="3"/>
  <c r="W193" i="3"/>
  <c r="X193" i="3"/>
  <c r="Y193" i="3"/>
  <c r="Z193" i="3"/>
  <c r="AA193" i="3"/>
  <c r="AB193" i="3"/>
  <c r="AC193" i="3"/>
  <c r="AD193" i="3"/>
  <c r="AE193" i="3"/>
  <c r="AF193" i="3"/>
  <c r="AG193" i="3"/>
  <c r="AH193" i="3"/>
  <c r="AI193" i="3"/>
  <c r="AJ193" i="3"/>
  <c r="AK193" i="3"/>
  <c r="AL193" i="3"/>
  <c r="AM193" i="3"/>
  <c r="AN193" i="3"/>
  <c r="AO193" i="3"/>
  <c r="D5" i="3"/>
  <c r="E5" i="3"/>
  <c r="F5" i="3"/>
  <c r="G5" i="3"/>
  <c r="H5" i="3"/>
  <c r="I5" i="3"/>
  <c r="J5" i="3"/>
  <c r="K5" i="3"/>
  <c r="L5" i="3"/>
  <c r="M5" i="3"/>
  <c r="N5" i="3"/>
  <c r="O5" i="3"/>
  <c r="P5" i="3"/>
  <c r="Q5" i="3"/>
  <c r="R5" i="3"/>
  <c r="S5" i="3"/>
  <c r="T5" i="3"/>
  <c r="U5" i="3"/>
  <c r="V5" i="3"/>
  <c r="W5" i="3"/>
  <c r="X5" i="3"/>
  <c r="Y5" i="3"/>
  <c r="Z5" i="3"/>
  <c r="AA5" i="3"/>
  <c r="AB5" i="3"/>
  <c r="AC5" i="3"/>
  <c r="AD5" i="3"/>
  <c r="AE5" i="3"/>
  <c r="AF5" i="3"/>
  <c r="AG5" i="3"/>
  <c r="AH5" i="3"/>
  <c r="AI5" i="3"/>
  <c r="AJ5" i="3"/>
  <c r="AK5" i="3"/>
  <c r="AL5" i="3"/>
  <c r="AM5" i="3"/>
  <c r="AN5" i="3"/>
  <c r="AO5" i="3"/>
  <c r="D20" i="3"/>
  <c r="E20" i="3"/>
  <c r="F20" i="3"/>
  <c r="G20" i="3"/>
  <c r="H20" i="3"/>
  <c r="I20" i="3"/>
  <c r="J20" i="3"/>
  <c r="K20" i="3"/>
  <c r="L20" i="3"/>
  <c r="M20" i="3"/>
  <c r="N20" i="3"/>
  <c r="O20" i="3"/>
  <c r="P20" i="3"/>
  <c r="Q20" i="3"/>
  <c r="R20" i="3"/>
  <c r="S20" i="3"/>
  <c r="T20" i="3"/>
  <c r="U20" i="3"/>
  <c r="V20" i="3"/>
  <c r="W20" i="3"/>
  <c r="X20" i="3"/>
  <c r="Y20" i="3"/>
  <c r="Z20" i="3"/>
  <c r="AA20" i="3"/>
  <c r="AB20" i="3"/>
  <c r="AC20" i="3"/>
  <c r="AD20" i="3"/>
  <c r="AE20" i="3"/>
  <c r="AF20" i="3"/>
  <c r="AG20" i="3"/>
  <c r="AH20" i="3"/>
  <c r="AI20" i="3"/>
  <c r="AJ20" i="3"/>
  <c r="AK20" i="3"/>
  <c r="AL20" i="3"/>
  <c r="AM20" i="3"/>
  <c r="AN20" i="3"/>
  <c r="AO20" i="3"/>
  <c r="D24" i="3"/>
  <c r="E24" i="3"/>
  <c r="F24" i="3"/>
  <c r="G24" i="3"/>
  <c r="H24" i="3"/>
  <c r="I24" i="3"/>
  <c r="J24" i="3"/>
  <c r="K24" i="3"/>
  <c r="L24" i="3"/>
  <c r="M24" i="3"/>
  <c r="N24" i="3"/>
  <c r="O24" i="3"/>
  <c r="P24" i="3"/>
  <c r="Q24" i="3"/>
  <c r="R24" i="3"/>
  <c r="S24" i="3"/>
  <c r="T24" i="3"/>
  <c r="U24" i="3"/>
  <c r="V24" i="3"/>
  <c r="W24" i="3"/>
  <c r="X24" i="3"/>
  <c r="Y24" i="3"/>
  <c r="Z24" i="3"/>
  <c r="AA24" i="3"/>
  <c r="AB24" i="3"/>
  <c r="AC24" i="3"/>
  <c r="AD24" i="3"/>
  <c r="AE24" i="3"/>
  <c r="AF24" i="3"/>
  <c r="AG24" i="3"/>
  <c r="AH24" i="3"/>
  <c r="AI24" i="3"/>
  <c r="AJ24" i="3"/>
  <c r="AK24" i="3"/>
  <c r="AL24" i="3"/>
  <c r="AM24" i="3"/>
  <c r="AN24" i="3"/>
  <c r="AO24" i="3"/>
  <c r="D28" i="3"/>
  <c r="E28" i="3"/>
  <c r="F28" i="3"/>
  <c r="G28" i="3"/>
  <c r="H28" i="3"/>
  <c r="I28" i="3"/>
  <c r="J28" i="3"/>
  <c r="K28" i="3"/>
  <c r="L28" i="3"/>
  <c r="M28" i="3"/>
  <c r="N28" i="3"/>
  <c r="O28" i="3"/>
  <c r="P28" i="3"/>
  <c r="Q28" i="3"/>
  <c r="R28" i="3"/>
  <c r="S28" i="3"/>
  <c r="T28" i="3"/>
  <c r="U28" i="3"/>
  <c r="V28" i="3"/>
  <c r="W28" i="3"/>
  <c r="X28" i="3"/>
  <c r="Y28" i="3"/>
  <c r="Z28" i="3"/>
  <c r="AA28" i="3"/>
  <c r="AB28" i="3"/>
  <c r="AC28" i="3"/>
  <c r="AD28" i="3"/>
  <c r="AE28" i="3"/>
  <c r="AF28" i="3"/>
  <c r="AG28" i="3"/>
  <c r="AH28" i="3"/>
  <c r="AI28" i="3"/>
  <c r="AJ28" i="3"/>
  <c r="AK28" i="3"/>
  <c r="AL28" i="3"/>
  <c r="AM28" i="3"/>
  <c r="AN28" i="3"/>
  <c r="AO28" i="3"/>
  <c r="D29" i="3"/>
  <c r="E29" i="3"/>
  <c r="F29" i="3"/>
  <c r="G29" i="3"/>
  <c r="H29" i="3"/>
  <c r="I29" i="3"/>
  <c r="J29" i="3"/>
  <c r="K29" i="3"/>
  <c r="L29" i="3"/>
  <c r="M29" i="3"/>
  <c r="N29" i="3"/>
  <c r="O29" i="3"/>
  <c r="P29" i="3"/>
  <c r="Q29" i="3"/>
  <c r="R29" i="3"/>
  <c r="S29" i="3"/>
  <c r="T29" i="3"/>
  <c r="U29" i="3"/>
  <c r="V29" i="3"/>
  <c r="W29" i="3"/>
  <c r="X29" i="3"/>
  <c r="Y29" i="3"/>
  <c r="Z29" i="3"/>
  <c r="AA29" i="3"/>
  <c r="AB29" i="3"/>
  <c r="AC29" i="3"/>
  <c r="AD29" i="3"/>
  <c r="AE29" i="3"/>
  <c r="AF29" i="3"/>
  <c r="AG29" i="3"/>
  <c r="AH29" i="3"/>
  <c r="AI29" i="3"/>
  <c r="AJ29" i="3"/>
  <c r="AK29" i="3"/>
  <c r="AL29" i="3"/>
  <c r="AM29" i="3"/>
  <c r="AN29" i="3"/>
  <c r="AO29"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D55" i="3"/>
  <c r="D55" i="9" s="1"/>
  <c r="D55" i="6" s="1"/>
  <c r="E55" i="3"/>
  <c r="E55" i="9" s="1"/>
  <c r="E55" i="6" s="1"/>
  <c r="F55" i="3"/>
  <c r="F55" i="9" s="1"/>
  <c r="F55" i="6" s="1"/>
  <c r="G55" i="3"/>
  <c r="G55" i="9" s="1"/>
  <c r="G55" i="6" s="1"/>
  <c r="H55" i="3"/>
  <c r="H55" i="9" s="1"/>
  <c r="H55" i="6" s="1"/>
  <c r="I55" i="3"/>
  <c r="I55" i="9" s="1"/>
  <c r="I55" i="6" s="1"/>
  <c r="J55" i="3"/>
  <c r="J55" i="9" s="1"/>
  <c r="J55" i="6" s="1"/>
  <c r="K55" i="3"/>
  <c r="K55" i="9" s="1"/>
  <c r="K55" i="6" s="1"/>
  <c r="L55" i="3"/>
  <c r="L55" i="9" s="1"/>
  <c r="L55" i="6" s="1"/>
  <c r="M55" i="3"/>
  <c r="M55" i="9" s="1"/>
  <c r="M55" i="6" s="1"/>
  <c r="N55" i="3"/>
  <c r="N55" i="9" s="1"/>
  <c r="N55" i="6" s="1"/>
  <c r="O55" i="3"/>
  <c r="O55" i="9" s="1"/>
  <c r="O55" i="6" s="1"/>
  <c r="P55" i="3"/>
  <c r="P55" i="9" s="1"/>
  <c r="P55" i="6" s="1"/>
  <c r="Q55" i="3"/>
  <c r="R55" i="3"/>
  <c r="S55" i="3"/>
  <c r="T55" i="3"/>
  <c r="U55" i="3"/>
  <c r="V55" i="3"/>
  <c r="W55" i="3"/>
  <c r="X55" i="3"/>
  <c r="Y55" i="3"/>
  <c r="Z55" i="3"/>
  <c r="AA55" i="3"/>
  <c r="AB55" i="3"/>
  <c r="AC55" i="3"/>
  <c r="AD55" i="3"/>
  <c r="AE55" i="3"/>
  <c r="AF55" i="3"/>
  <c r="AG55" i="3"/>
  <c r="AH55" i="3"/>
  <c r="AI55" i="3"/>
  <c r="AJ55" i="3"/>
  <c r="AK55" i="3"/>
  <c r="AL55" i="3"/>
  <c r="AM55" i="3"/>
  <c r="AN55" i="3"/>
  <c r="AO55"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D159" i="3"/>
  <c r="D159" i="9" s="1"/>
  <c r="D159" i="6" s="1"/>
  <c r="E159" i="3"/>
  <c r="E159" i="9" s="1"/>
  <c r="E159" i="6" s="1"/>
  <c r="F159" i="3"/>
  <c r="F159" i="9" s="1"/>
  <c r="F159" i="6" s="1"/>
  <c r="G159" i="3"/>
  <c r="G159" i="9" s="1"/>
  <c r="G159" i="6" s="1"/>
  <c r="H159" i="3"/>
  <c r="H159" i="9" s="1"/>
  <c r="H159" i="6" s="1"/>
  <c r="I159" i="3"/>
  <c r="I159" i="9" s="1"/>
  <c r="I159" i="6" s="1"/>
  <c r="J159" i="3"/>
  <c r="J159" i="9" s="1"/>
  <c r="J159" i="6" s="1"/>
  <c r="K159" i="3"/>
  <c r="K159" i="9" s="1"/>
  <c r="K159" i="6" s="1"/>
  <c r="L159" i="3"/>
  <c r="L159" i="9" s="1"/>
  <c r="L159" i="6" s="1"/>
  <c r="M159" i="3"/>
  <c r="M159" i="9" s="1"/>
  <c r="M159" i="6" s="1"/>
  <c r="N159" i="3"/>
  <c r="N159" i="9" s="1"/>
  <c r="N159" i="6" s="1"/>
  <c r="O159" i="3"/>
  <c r="O159" i="9" s="1"/>
  <c r="O159" i="6" s="1"/>
  <c r="P159" i="3"/>
  <c r="P159" i="9" s="1"/>
  <c r="P159" i="6" s="1"/>
  <c r="Q159" i="3"/>
  <c r="Q159" i="9" s="1"/>
  <c r="Q159" i="6" s="1"/>
  <c r="R159" i="3"/>
  <c r="R159" i="9" s="1"/>
  <c r="R159" i="6" s="1"/>
  <c r="S159" i="3"/>
  <c r="S159" i="9" s="1"/>
  <c r="S159" i="6" s="1"/>
  <c r="T159" i="3"/>
  <c r="T159" i="9" s="1"/>
  <c r="T159" i="6" s="1"/>
  <c r="U159" i="3"/>
  <c r="U159" i="9" s="1"/>
  <c r="U159" i="6" s="1"/>
  <c r="V159" i="3"/>
  <c r="V159" i="9" s="1"/>
  <c r="V159" i="6" s="1"/>
  <c r="W159" i="3"/>
  <c r="W159" i="9" s="1"/>
  <c r="W159" i="6" s="1"/>
  <c r="X159" i="3"/>
  <c r="X159" i="9" s="1"/>
  <c r="X159" i="6" s="1"/>
  <c r="Y159" i="3"/>
  <c r="Y159" i="9" s="1"/>
  <c r="Y159" i="6" s="1"/>
  <c r="Z159" i="3"/>
  <c r="Z159" i="9" s="1"/>
  <c r="Z159" i="6" s="1"/>
  <c r="AA159" i="3"/>
  <c r="AA159" i="9" s="1"/>
  <c r="AA159" i="6" s="1"/>
  <c r="AB159" i="3"/>
  <c r="AB159" i="9" s="1"/>
  <c r="AB159" i="6" s="1"/>
  <c r="AC159" i="3"/>
  <c r="AC159" i="9" s="1"/>
  <c r="AC159" i="6" s="1"/>
  <c r="AD159" i="3"/>
  <c r="AD159" i="9" s="1"/>
  <c r="AD159" i="6" s="1"/>
  <c r="AE159" i="3"/>
  <c r="AE159" i="9" s="1"/>
  <c r="AE159" i="6" s="1"/>
  <c r="AF159" i="3"/>
  <c r="AF159" i="9" s="1"/>
  <c r="AF159" i="6" s="1"/>
  <c r="AG159" i="3"/>
  <c r="AG159" i="9" s="1"/>
  <c r="AG159" i="6" s="1"/>
  <c r="AH159" i="3"/>
  <c r="AI159" i="3"/>
  <c r="AJ159" i="3"/>
  <c r="AK159" i="3"/>
  <c r="AL159" i="3"/>
  <c r="AM159" i="3"/>
  <c r="AN159" i="3"/>
  <c r="AO159"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D182" i="3"/>
  <c r="E182" i="3"/>
  <c r="F182" i="3"/>
  <c r="G182" i="3"/>
  <c r="H182" i="3"/>
  <c r="I182" i="3"/>
  <c r="J182" i="3"/>
  <c r="K182" i="3"/>
  <c r="L182" i="3"/>
  <c r="M182" i="3"/>
  <c r="N182" i="3"/>
  <c r="O182" i="3"/>
  <c r="P182" i="3"/>
  <c r="Q182" i="3"/>
  <c r="R182" i="3"/>
  <c r="S182" i="3"/>
  <c r="T182" i="3"/>
  <c r="U182" i="3"/>
  <c r="V182" i="3"/>
  <c r="W182" i="3"/>
  <c r="X182" i="3"/>
  <c r="Y182" i="3"/>
  <c r="Z182" i="3"/>
  <c r="AA182" i="3"/>
  <c r="AB182" i="3"/>
  <c r="AC182" i="3"/>
  <c r="AD182" i="3"/>
  <c r="AE182" i="3"/>
  <c r="AF182" i="3"/>
  <c r="AG182" i="3"/>
  <c r="AH182" i="3"/>
  <c r="AI182" i="3"/>
  <c r="AJ182" i="3"/>
  <c r="AK182" i="3"/>
  <c r="AL182" i="3"/>
  <c r="AM182" i="3"/>
  <c r="AN182" i="3"/>
  <c r="AO182" i="3"/>
  <c r="D194" i="3"/>
  <c r="E194" i="3"/>
  <c r="F194" i="3"/>
  <c r="G194" i="3"/>
  <c r="H194" i="3"/>
  <c r="I194" i="3"/>
  <c r="J194" i="3"/>
  <c r="K194" i="3"/>
  <c r="L194" i="3"/>
  <c r="M194" i="3"/>
  <c r="N194" i="3"/>
  <c r="O194" i="3"/>
  <c r="P194" i="3"/>
  <c r="Q194" i="3"/>
  <c r="R194" i="3"/>
  <c r="S194" i="3"/>
  <c r="T194" i="3"/>
  <c r="U194" i="3"/>
  <c r="V194" i="3"/>
  <c r="W194" i="3"/>
  <c r="X194" i="3"/>
  <c r="Y194" i="3"/>
  <c r="Z194" i="3"/>
  <c r="AA194" i="3"/>
  <c r="AB194" i="3"/>
  <c r="AC194" i="3"/>
  <c r="AD194" i="3"/>
  <c r="AE194" i="3"/>
  <c r="AF194" i="3"/>
  <c r="AG194" i="3"/>
  <c r="AH194" i="3"/>
  <c r="AI194" i="3"/>
  <c r="AJ194" i="3"/>
  <c r="AK194" i="3"/>
  <c r="AL194" i="3"/>
  <c r="AM194" i="3"/>
  <c r="AN194" i="3"/>
  <c r="AO194" i="3"/>
  <c r="D195" i="3"/>
  <c r="E195" i="3"/>
  <c r="F195" i="3"/>
  <c r="G195" i="3"/>
  <c r="H195" i="3"/>
  <c r="I195" i="3"/>
  <c r="J195" i="3"/>
  <c r="K195" i="3"/>
  <c r="L195" i="3"/>
  <c r="M195" i="3"/>
  <c r="N195" i="3"/>
  <c r="O195" i="3"/>
  <c r="P195" i="3"/>
  <c r="Q195" i="3"/>
  <c r="R195" i="3"/>
  <c r="S195" i="3"/>
  <c r="T195" i="3"/>
  <c r="U195" i="3"/>
  <c r="V195" i="3"/>
  <c r="W195" i="3"/>
  <c r="X195" i="3"/>
  <c r="Y195" i="3"/>
  <c r="Z195" i="3"/>
  <c r="AA195" i="3"/>
  <c r="AB195" i="3"/>
  <c r="AC195" i="3"/>
  <c r="AD195" i="3"/>
  <c r="AE195" i="3"/>
  <c r="AF195" i="3"/>
  <c r="AG195" i="3"/>
  <c r="AH195" i="3"/>
  <c r="AI195" i="3"/>
  <c r="AJ195" i="3"/>
  <c r="AK195" i="3"/>
  <c r="AL195" i="3"/>
  <c r="AM195" i="3"/>
  <c r="AN195" i="3"/>
  <c r="AO195" i="3"/>
  <c r="D6" i="3"/>
  <c r="E6" i="3"/>
  <c r="F6" i="3"/>
  <c r="G6" i="3"/>
  <c r="H6" i="3"/>
  <c r="I6" i="3"/>
  <c r="J6" i="3"/>
  <c r="K6" i="3"/>
  <c r="L6" i="3"/>
  <c r="M6" i="3"/>
  <c r="N6" i="3"/>
  <c r="O6" i="3"/>
  <c r="P6" i="3"/>
  <c r="Q6" i="3"/>
  <c r="R6" i="3"/>
  <c r="S6" i="3"/>
  <c r="T6" i="3"/>
  <c r="U6" i="3"/>
  <c r="V6" i="3"/>
  <c r="W6" i="3"/>
  <c r="X6" i="3"/>
  <c r="Y6" i="3"/>
  <c r="Z6" i="3"/>
  <c r="AA6" i="3"/>
  <c r="AB6" i="3"/>
  <c r="AC6" i="3"/>
  <c r="AD6" i="3"/>
  <c r="AE6" i="3"/>
  <c r="AF6" i="3"/>
  <c r="AG6" i="3"/>
  <c r="AH6" i="3"/>
  <c r="AI6" i="3"/>
  <c r="AJ6" i="3"/>
  <c r="AK6" i="3"/>
  <c r="AL6" i="3"/>
  <c r="AM6" i="3"/>
  <c r="AN6" i="3"/>
  <c r="AO6" i="3"/>
  <c r="D7" i="3"/>
  <c r="E7" i="3"/>
  <c r="F7" i="3"/>
  <c r="G7" i="3"/>
  <c r="H7" i="3"/>
  <c r="I7" i="3"/>
  <c r="J7" i="3"/>
  <c r="K7" i="3"/>
  <c r="L7" i="3"/>
  <c r="M7" i="3"/>
  <c r="N7" i="3"/>
  <c r="O7" i="3"/>
  <c r="P7" i="3"/>
  <c r="Q7" i="3"/>
  <c r="R7" i="3"/>
  <c r="S7" i="3"/>
  <c r="T7" i="3"/>
  <c r="U7" i="3"/>
  <c r="V7" i="3"/>
  <c r="W7" i="3"/>
  <c r="X7" i="3"/>
  <c r="Y7" i="3"/>
  <c r="Z7" i="3"/>
  <c r="AA7" i="3"/>
  <c r="AB7" i="3"/>
  <c r="AC7" i="3"/>
  <c r="AD7" i="3"/>
  <c r="AE7" i="3"/>
  <c r="AF7" i="3"/>
  <c r="AG7" i="3"/>
  <c r="AH7" i="3"/>
  <c r="AI7" i="3"/>
  <c r="AJ7" i="3"/>
  <c r="AK7" i="3"/>
  <c r="AL7" i="3"/>
  <c r="AM7" i="3"/>
  <c r="AN7" i="3"/>
  <c r="AO7" i="3"/>
  <c r="D9" i="3"/>
  <c r="D9" i="9" s="1"/>
  <c r="D9" i="6" s="1"/>
  <c r="E9" i="3"/>
  <c r="E9" i="9" s="1"/>
  <c r="E9" i="6" s="1"/>
  <c r="F9" i="3"/>
  <c r="F9" i="9" s="1"/>
  <c r="F9" i="6" s="1"/>
  <c r="G9" i="3"/>
  <c r="H9" i="3"/>
  <c r="I9" i="3"/>
  <c r="J9" i="3"/>
  <c r="K9" i="3"/>
  <c r="L9" i="3"/>
  <c r="M9" i="3"/>
  <c r="N9" i="3"/>
  <c r="O9" i="3"/>
  <c r="P9" i="3"/>
  <c r="Q9" i="3"/>
  <c r="R9" i="3"/>
  <c r="S9" i="3"/>
  <c r="T9" i="3"/>
  <c r="U9" i="3"/>
  <c r="V9" i="3"/>
  <c r="W9" i="3"/>
  <c r="X9" i="3"/>
  <c r="Y9" i="3"/>
  <c r="Z9" i="3"/>
  <c r="AA9" i="3"/>
  <c r="AB9" i="3"/>
  <c r="AC9" i="3"/>
  <c r="AD9" i="3"/>
  <c r="AE9" i="3"/>
  <c r="AF9" i="3"/>
  <c r="AG9" i="3"/>
  <c r="AH9" i="3"/>
  <c r="AI9" i="3"/>
  <c r="AJ9" i="3"/>
  <c r="AK9" i="3"/>
  <c r="AL9" i="3"/>
  <c r="AM9" i="3"/>
  <c r="AN9" i="3"/>
  <c r="AO9" i="3"/>
  <c r="D13" i="3"/>
  <c r="E13" i="3"/>
  <c r="F13" i="3"/>
  <c r="G13" i="3"/>
  <c r="H13" i="3"/>
  <c r="I13" i="3"/>
  <c r="J13" i="3"/>
  <c r="K13" i="3"/>
  <c r="L13" i="3"/>
  <c r="M13" i="3"/>
  <c r="N13" i="3"/>
  <c r="O13" i="3"/>
  <c r="P13" i="3"/>
  <c r="Q13" i="3"/>
  <c r="R13" i="3"/>
  <c r="S13" i="3"/>
  <c r="T13" i="3"/>
  <c r="U13" i="3"/>
  <c r="V13" i="3"/>
  <c r="W13" i="3"/>
  <c r="X13" i="3"/>
  <c r="Y13" i="3"/>
  <c r="Z13" i="3"/>
  <c r="AA13" i="3"/>
  <c r="AB13" i="3"/>
  <c r="AC13" i="3"/>
  <c r="AD13" i="3"/>
  <c r="AE13" i="3"/>
  <c r="AF13" i="3"/>
  <c r="AG13" i="3"/>
  <c r="AH13" i="3"/>
  <c r="AI13" i="3"/>
  <c r="AJ13" i="3"/>
  <c r="AK13" i="3"/>
  <c r="AL13" i="3"/>
  <c r="AM13" i="3"/>
  <c r="AN13" i="3"/>
  <c r="AO13" i="3"/>
  <c r="D16" i="3"/>
  <c r="E16" i="3"/>
  <c r="F16" i="3"/>
  <c r="G16" i="3"/>
  <c r="H16" i="3"/>
  <c r="I16" i="3"/>
  <c r="J16" i="3"/>
  <c r="K16" i="3"/>
  <c r="L16" i="3"/>
  <c r="M16" i="3"/>
  <c r="N16" i="3"/>
  <c r="O16" i="3"/>
  <c r="P16" i="3"/>
  <c r="Q16" i="3"/>
  <c r="R16" i="3"/>
  <c r="S16" i="3"/>
  <c r="T16" i="3"/>
  <c r="U16" i="3"/>
  <c r="V16" i="3"/>
  <c r="W16" i="3"/>
  <c r="X16" i="3"/>
  <c r="Y16" i="3"/>
  <c r="Z16" i="3"/>
  <c r="AA16" i="3"/>
  <c r="AB16" i="3"/>
  <c r="AC16" i="3"/>
  <c r="AD16" i="3"/>
  <c r="AE16" i="3"/>
  <c r="AF16" i="3"/>
  <c r="AG16" i="3"/>
  <c r="AH16" i="3"/>
  <c r="AI16" i="3"/>
  <c r="AJ16" i="3"/>
  <c r="AK16" i="3"/>
  <c r="AL16" i="3"/>
  <c r="AM16" i="3"/>
  <c r="AN16" i="3"/>
  <c r="AO16"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AG19" i="3"/>
  <c r="AH19" i="3"/>
  <c r="AI19" i="3"/>
  <c r="AJ19" i="3"/>
  <c r="AK19" i="3"/>
  <c r="AL19" i="3"/>
  <c r="AM19" i="3"/>
  <c r="AN19" i="3"/>
  <c r="AO19"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AG22" i="3"/>
  <c r="AH22" i="3"/>
  <c r="AI22" i="3"/>
  <c r="AJ22" i="3"/>
  <c r="AK22" i="3"/>
  <c r="AL22" i="3"/>
  <c r="AM22" i="3"/>
  <c r="AN22" i="3"/>
  <c r="AO22"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AG25" i="3"/>
  <c r="AH25" i="3"/>
  <c r="AI25" i="3"/>
  <c r="AJ25" i="3"/>
  <c r="AK25" i="3"/>
  <c r="AL25" i="3"/>
  <c r="AM25" i="3"/>
  <c r="AN25" i="3"/>
  <c r="AO25"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D177" i="3"/>
  <c r="E177" i="3"/>
  <c r="F177" i="3"/>
  <c r="G177" i="3"/>
  <c r="H177" i="3"/>
  <c r="I177" i="3"/>
  <c r="J177" i="3"/>
  <c r="K177" i="3"/>
  <c r="L177" i="3"/>
  <c r="M177" i="3"/>
  <c r="N177" i="3"/>
  <c r="O177" i="3"/>
  <c r="P177" i="3"/>
  <c r="Q177" i="3"/>
  <c r="R177" i="3"/>
  <c r="S177" i="3"/>
  <c r="T177" i="3"/>
  <c r="U177" i="3"/>
  <c r="V177" i="3"/>
  <c r="W177" i="3"/>
  <c r="X177" i="3"/>
  <c r="Y177" i="3"/>
  <c r="Z177" i="3"/>
  <c r="AA177" i="3"/>
  <c r="AB177" i="3"/>
  <c r="AC177" i="3"/>
  <c r="AD177" i="3"/>
  <c r="AE177" i="3"/>
  <c r="AF177" i="3"/>
  <c r="AG177" i="3"/>
  <c r="AH177" i="3"/>
  <c r="AI177" i="3"/>
  <c r="AJ177" i="3"/>
  <c r="AK177" i="3"/>
  <c r="AL177" i="3"/>
  <c r="AM177" i="3"/>
  <c r="AN177" i="3"/>
  <c r="AO177" i="3"/>
  <c r="D187" i="3"/>
  <c r="E187" i="3"/>
  <c r="F187" i="3"/>
  <c r="G187" i="3"/>
  <c r="H187" i="3"/>
  <c r="I187" i="3"/>
  <c r="J187" i="3"/>
  <c r="K187" i="3"/>
  <c r="L187" i="3"/>
  <c r="M187" i="3"/>
  <c r="N187" i="3"/>
  <c r="O187" i="3"/>
  <c r="P187" i="3"/>
  <c r="Q187" i="3"/>
  <c r="R187" i="3"/>
  <c r="S187" i="3"/>
  <c r="T187" i="3"/>
  <c r="U187" i="3"/>
  <c r="V187" i="3"/>
  <c r="W187" i="3"/>
  <c r="X187" i="3"/>
  <c r="Y187" i="3"/>
  <c r="Z187" i="3"/>
  <c r="AA187" i="3"/>
  <c r="AB187" i="3"/>
  <c r="AC187" i="3"/>
  <c r="AD187" i="3"/>
  <c r="AE187" i="3"/>
  <c r="AF187" i="3"/>
  <c r="AG187" i="3"/>
  <c r="AH187" i="3"/>
  <c r="AI187" i="3"/>
  <c r="AJ187" i="3"/>
  <c r="AK187" i="3"/>
  <c r="AL187" i="3"/>
  <c r="AM187" i="3"/>
  <c r="AN187" i="3"/>
  <c r="AO187" i="3"/>
  <c r="D190" i="3"/>
  <c r="E190" i="3"/>
  <c r="F190" i="3"/>
  <c r="G190" i="3"/>
  <c r="H190" i="3"/>
  <c r="I190" i="3"/>
  <c r="J190" i="3"/>
  <c r="K190" i="3"/>
  <c r="L190" i="3"/>
  <c r="M190" i="3"/>
  <c r="N190" i="3"/>
  <c r="O190" i="3"/>
  <c r="P190" i="3"/>
  <c r="Q190" i="3"/>
  <c r="R190" i="3"/>
  <c r="S190" i="3"/>
  <c r="T190" i="3"/>
  <c r="U190" i="3"/>
  <c r="V190" i="3"/>
  <c r="W190" i="3"/>
  <c r="X190" i="3"/>
  <c r="Y190" i="3"/>
  <c r="Z190" i="3"/>
  <c r="AA190" i="3"/>
  <c r="AB190" i="3"/>
  <c r="AC190" i="3"/>
  <c r="AD190" i="3"/>
  <c r="AE190" i="3"/>
  <c r="AF190" i="3"/>
  <c r="AG190" i="3"/>
  <c r="AH190" i="3"/>
  <c r="AI190" i="3"/>
  <c r="AJ190" i="3"/>
  <c r="AK190" i="3"/>
  <c r="AL190" i="3"/>
  <c r="AM190" i="3"/>
  <c r="AN190" i="3"/>
  <c r="AO190" i="3"/>
  <c r="C11" i="3"/>
  <c r="C18" i="3"/>
  <c r="C18" i="9" s="1"/>
  <c r="C18" i="6" s="1"/>
  <c r="C45" i="3"/>
  <c r="C60" i="3"/>
  <c r="C61" i="3"/>
  <c r="C65" i="3"/>
  <c r="C67" i="3"/>
  <c r="C82" i="3"/>
  <c r="C84" i="3"/>
  <c r="C96" i="3"/>
  <c r="C96" i="9" s="1"/>
  <c r="C96" i="6" s="1"/>
  <c r="C101" i="3"/>
  <c r="C101" i="9" s="1"/>
  <c r="C101" i="6" s="1"/>
  <c r="C102" i="3"/>
  <c r="C102" i="9" s="1"/>
  <c r="C102" i="6" s="1"/>
  <c r="C109" i="3"/>
  <c r="C124" i="3"/>
  <c r="C140" i="3"/>
  <c r="C154" i="3"/>
  <c r="C154" i="9" s="1"/>
  <c r="C154" i="6" s="1"/>
  <c r="C155" i="3"/>
  <c r="C155" i="9" s="1"/>
  <c r="C155" i="6" s="1"/>
  <c r="C160" i="3"/>
  <c r="C33" i="3"/>
  <c r="C75" i="3"/>
  <c r="C103" i="3"/>
  <c r="C46" i="3"/>
  <c r="C46" i="9" s="1"/>
  <c r="C46" i="6" s="1"/>
  <c r="C47" i="3"/>
  <c r="C77" i="3"/>
  <c r="C83" i="3"/>
  <c r="C86" i="3"/>
  <c r="C91" i="3"/>
  <c r="C125" i="3"/>
  <c r="C130" i="3"/>
  <c r="C146" i="3"/>
  <c r="C146" i="9" s="1"/>
  <c r="C146" i="6" s="1"/>
  <c r="C153" i="3"/>
  <c r="C167" i="3"/>
  <c r="C168" i="3"/>
  <c r="C170" i="3"/>
  <c r="C185" i="3"/>
  <c r="C186" i="3"/>
  <c r="C15" i="3"/>
  <c r="C21" i="3"/>
  <c r="C21" i="9" s="1"/>
  <c r="C21" i="6" s="1"/>
  <c r="C31" i="3"/>
  <c r="C37" i="3"/>
  <c r="C59" i="3"/>
  <c r="C78" i="3"/>
  <c r="C79" i="3"/>
  <c r="C90" i="3"/>
  <c r="C95" i="3"/>
  <c r="C106" i="3"/>
  <c r="C107" i="3"/>
  <c r="C110" i="3"/>
  <c r="C110" i="9" s="1"/>
  <c r="C110" i="6" s="1"/>
  <c r="C114" i="3"/>
  <c r="C114" i="9" s="1"/>
  <c r="C114" i="6" s="1"/>
  <c r="C116" i="3"/>
  <c r="C120" i="3"/>
  <c r="C122" i="3"/>
  <c r="C123" i="3"/>
  <c r="C133" i="3"/>
  <c r="C133" i="9" s="1"/>
  <c r="C133" i="6" s="1"/>
  <c r="C135" i="3"/>
  <c r="C138" i="3"/>
  <c r="C145" i="3"/>
  <c r="C156" i="3"/>
  <c r="C161" i="3"/>
  <c r="C173" i="3"/>
  <c r="C174" i="3"/>
  <c r="C174" i="9" s="1"/>
  <c r="C174" i="6" s="1"/>
  <c r="C176" i="3"/>
  <c r="C181" i="3"/>
  <c r="C189" i="3"/>
  <c r="C191" i="3"/>
  <c r="C17" i="3"/>
  <c r="C17" i="9" s="1"/>
  <c r="C17" i="6" s="1"/>
  <c r="C23" i="3"/>
  <c r="C23" i="9" s="1"/>
  <c r="C23" i="6" s="1"/>
  <c r="C27" i="3"/>
  <c r="C44" i="3"/>
  <c r="C44" i="9" s="1"/>
  <c r="C44" i="6" s="1"/>
  <c r="C76" i="3"/>
  <c r="C92" i="3"/>
  <c r="C92" i="9" s="1"/>
  <c r="C92" i="6" s="1"/>
  <c r="C115" i="3"/>
  <c r="C115" i="9" s="1"/>
  <c r="C115" i="6" s="1"/>
  <c r="C117" i="3"/>
  <c r="C117" i="9" s="1"/>
  <c r="C117" i="6" s="1"/>
  <c r="C129" i="3"/>
  <c r="C129" i="9" s="1"/>
  <c r="C129" i="6" s="1"/>
  <c r="C139" i="3"/>
  <c r="C142" i="3"/>
  <c r="C143" i="3"/>
  <c r="C143" i="9" s="1"/>
  <c r="C143" i="6" s="1"/>
  <c r="C150" i="3"/>
  <c r="C150" i="9" s="1"/>
  <c r="C150" i="6" s="1"/>
  <c r="C179" i="3"/>
  <c r="C183" i="3"/>
  <c r="C183" i="9" s="1"/>
  <c r="C183" i="6" s="1"/>
  <c r="C4" i="3"/>
  <c r="C12" i="3"/>
  <c r="C12" i="9" s="1"/>
  <c r="C12" i="6" s="1"/>
  <c r="C14" i="3"/>
  <c r="C48" i="3"/>
  <c r="C52" i="3"/>
  <c r="C64" i="3"/>
  <c r="C64" i="9" s="1"/>
  <c r="C64" i="6" s="1"/>
  <c r="C80" i="3"/>
  <c r="C81" i="3"/>
  <c r="C87" i="3"/>
  <c r="C88" i="3"/>
  <c r="C88" i="9" s="1"/>
  <c r="C88" i="6" s="1"/>
  <c r="C93" i="3"/>
  <c r="C94" i="3"/>
  <c r="C94" i="9" s="1"/>
  <c r="C94" i="6" s="1"/>
  <c r="C97" i="3"/>
  <c r="C100" i="3"/>
  <c r="C111" i="3"/>
  <c r="C118" i="3"/>
  <c r="C131" i="3"/>
  <c r="C132" i="3"/>
  <c r="C141" i="3"/>
  <c r="C148" i="3"/>
  <c r="C157" i="3"/>
  <c r="C165" i="3"/>
  <c r="C169" i="3"/>
  <c r="C171" i="3"/>
  <c r="C171" i="9" s="1"/>
  <c r="C171" i="6" s="1"/>
  <c r="C178" i="3"/>
  <c r="C180" i="3"/>
  <c r="C180" i="9" s="1"/>
  <c r="C180" i="6" s="1"/>
  <c r="C184" i="3"/>
  <c r="C188" i="3"/>
  <c r="C188" i="9" s="1"/>
  <c r="C188" i="6" s="1"/>
  <c r="C192" i="3"/>
  <c r="C192" i="9" s="1"/>
  <c r="C192" i="6" s="1"/>
  <c r="C193" i="3"/>
  <c r="C193" i="9" s="1"/>
  <c r="C193" i="6" s="1"/>
  <c r="C5" i="3"/>
  <c r="C20" i="3"/>
  <c r="C24" i="3"/>
  <c r="C28" i="3"/>
  <c r="C29" i="3"/>
  <c r="C30" i="3"/>
  <c r="C32" i="3"/>
  <c r="C34" i="3"/>
  <c r="C35" i="3"/>
  <c r="C39" i="3"/>
  <c r="C40" i="3"/>
  <c r="C41" i="3"/>
  <c r="C43" i="3"/>
  <c r="C54" i="3"/>
  <c r="C55" i="3"/>
  <c r="C55" i="9" s="1"/>
  <c r="C55" i="6" s="1"/>
  <c r="C57" i="3"/>
  <c r="C58" i="3"/>
  <c r="C62" i="3"/>
  <c r="C63" i="3"/>
  <c r="C66" i="3"/>
  <c r="C70" i="3"/>
  <c r="C71" i="3"/>
  <c r="C89" i="3"/>
  <c r="C98" i="3"/>
  <c r="C99" i="3"/>
  <c r="C104" i="3"/>
  <c r="C105" i="3"/>
  <c r="C108" i="3"/>
  <c r="C112" i="3"/>
  <c r="C119" i="3"/>
  <c r="C121" i="3"/>
  <c r="C127" i="3"/>
  <c r="C128" i="3"/>
  <c r="C144" i="3"/>
  <c r="C147" i="3"/>
  <c r="C149" i="3"/>
  <c r="C151" i="3"/>
  <c r="C152" i="3"/>
  <c r="C158" i="3"/>
  <c r="C159" i="3"/>
  <c r="C159" i="9" s="1"/>
  <c r="C159" i="6" s="1"/>
  <c r="C172" i="3"/>
  <c r="C175" i="3"/>
  <c r="C182" i="3"/>
  <c r="C194" i="3"/>
  <c r="C195" i="3"/>
  <c r="C6" i="3"/>
  <c r="C7" i="3"/>
  <c r="C9" i="3"/>
  <c r="C9" i="9" s="1"/>
  <c r="C9" i="6" s="1"/>
  <c r="C13" i="3"/>
  <c r="C16" i="3"/>
  <c r="C19" i="3"/>
  <c r="C22" i="3"/>
  <c r="C25" i="3"/>
  <c r="C36" i="3"/>
  <c r="C38" i="3"/>
  <c r="C42" i="3"/>
  <c r="C49" i="3"/>
  <c r="C50" i="3"/>
  <c r="C51" i="3"/>
  <c r="C53" i="3"/>
  <c r="C68" i="3"/>
  <c r="C69" i="3"/>
  <c r="C72" i="3"/>
  <c r="C73" i="3"/>
  <c r="C74" i="3"/>
  <c r="C85" i="3"/>
  <c r="C113" i="3"/>
  <c r="C126" i="3"/>
  <c r="C134" i="3"/>
  <c r="C136" i="3"/>
  <c r="C137" i="3"/>
  <c r="C162" i="3"/>
  <c r="C163" i="3"/>
  <c r="C164" i="3"/>
  <c r="C166" i="3"/>
  <c r="C177" i="3"/>
  <c r="C187" i="3"/>
  <c r="C190" i="3"/>
  <c r="C8" i="9" l="1"/>
  <c r="C8" i="6" s="1"/>
  <c r="C8" i="11"/>
  <c r="C10" i="3" l="1"/>
  <c r="C10" i="9" s="1"/>
  <c r="C10" i="6" s="1"/>
</calcChain>
</file>

<file path=xl/sharedStrings.xml><?xml version="1.0" encoding="utf-8"?>
<sst xmlns="http://schemas.openxmlformats.org/spreadsheetml/2006/main" count="29457" uniqueCount="527">
  <si>
    <t>WEO Country Code</t>
  </si>
  <si>
    <t>ISO</t>
  </si>
  <si>
    <t>WEO Subject Code</t>
  </si>
  <si>
    <t>Country</t>
  </si>
  <si>
    <t>Subject Descriptor</t>
  </si>
  <si>
    <t>Subject Notes</t>
  </si>
  <si>
    <t>Units</t>
  </si>
  <si>
    <t>Scale</t>
  </si>
  <si>
    <t>Country/Series-specific Notes</t>
  </si>
  <si>
    <t>Estimates Start After</t>
  </si>
  <si>
    <t>AFG</t>
  </si>
  <si>
    <t>PPPGDP</t>
  </si>
  <si>
    <t>Afghanistan</t>
  </si>
  <si>
    <t>Gross domestic product, current prices</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</si>
  <si>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</si>
  <si>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</si>
  <si>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Billions</t>
  </si>
  <si>
    <t>See notes for:  Gross domestic product, current prices (National currency).</t>
  </si>
  <si>
    <t>ALB</t>
  </si>
  <si>
    <t>Albania</t>
  </si>
  <si>
    <t>DZA</t>
  </si>
  <si>
    <t>Algeria</t>
  </si>
  <si>
    <t>AGO</t>
  </si>
  <si>
    <t>Angola</t>
  </si>
  <si>
    <t>ATG</t>
  </si>
  <si>
    <t>Antigua and Barbuda</t>
  </si>
  <si>
    <t>ARG</t>
  </si>
  <si>
    <t>Argentina</t>
  </si>
  <si>
    <t>ARM</t>
  </si>
  <si>
    <t>Armenia</t>
  </si>
  <si>
    <t>ABW</t>
  </si>
  <si>
    <t>Aruba</t>
  </si>
  <si>
    <t>AUS</t>
  </si>
  <si>
    <t>Australia</t>
  </si>
  <si>
    <t>AUT</t>
  </si>
  <si>
    <t>Austria</t>
  </si>
  <si>
    <t>AZE</t>
  </si>
  <si>
    <t>Azerbaijan</t>
  </si>
  <si>
    <t>BHS</t>
  </si>
  <si>
    <t>The 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</si>
  <si>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</si>
  <si>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</si>
  <si>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</si>
  <si>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</si>
  <si>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</si>
  <si>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</si>
  <si>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</si>
  <si>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</si>
  <si>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</si>
  <si>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</si>
  <si>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</si>
  <si>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</si>
  <si>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</si>
  <si>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</si>
  <si>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</si>
  <si>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</si>
  <si>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</si>
  <si>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</si>
  <si>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</si>
  <si>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</si>
  <si>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</si>
  <si>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</si>
  <si>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</si>
  <si>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</si>
  <si>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</si>
  <si>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</si>
  <si>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</si>
  <si>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</si>
  <si>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</si>
  <si>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</si>
  <si>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</si>
  <si>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</si>
  <si>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</si>
  <si>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</si>
  <si>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</si>
  <si>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</si>
  <si>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</si>
  <si>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</si>
  <si>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</si>
  <si>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</si>
  <si>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</si>
  <si>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</si>
  <si>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</si>
  <si>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</si>
  <si>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</si>
  <si>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</si>
  <si>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</si>
  <si>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</si>
  <si>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</si>
  <si>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</si>
  <si>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</si>
  <si>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</si>
  <si>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</si>
  <si>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Democratic Republic of the Congo</t>
  </si>
  <si>
    <t>COG</t>
  </si>
  <si>
    <t>Republic of Congo</t>
  </si>
  <si>
    <t>CRI</t>
  </si>
  <si>
    <t>Costa Rica</t>
  </si>
  <si>
    <t>CIV</t>
  </si>
  <si>
    <t>Côte d'Ivoire</t>
  </si>
  <si>
    <t>HRV</t>
  </si>
  <si>
    <t>Croatia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</si>
  <si>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</si>
  <si>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</si>
  <si>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</si>
  <si>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</si>
  <si>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</si>
  <si>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</si>
  <si>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</si>
  <si>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</si>
  <si>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</si>
  <si>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</si>
  <si>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</si>
  <si>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</si>
  <si>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</si>
  <si>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</si>
  <si>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</si>
  <si>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</si>
  <si>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</si>
  <si>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</si>
  <si>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</si>
  <si>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</si>
  <si>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</si>
  <si>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</si>
  <si>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</si>
  <si>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</si>
  <si>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</si>
  <si>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</si>
  <si>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</si>
  <si>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</si>
  <si>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</si>
  <si>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</si>
  <si>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</si>
  <si>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</si>
  <si>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</si>
  <si>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</si>
  <si>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</si>
  <si>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</si>
  <si>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</si>
  <si>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The Gambia</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</si>
  <si>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</si>
  <si>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</si>
  <si>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</si>
  <si>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</si>
  <si>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</si>
  <si>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</si>
  <si>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</si>
  <si>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</si>
  <si>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</si>
  <si>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</si>
  <si>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</si>
  <si>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</si>
  <si>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</si>
  <si>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</si>
  <si>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</si>
  <si>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</si>
  <si>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</si>
  <si>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</si>
  <si>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</si>
  <si>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</si>
  <si>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</si>
  <si>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</si>
  <si>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</si>
  <si>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</si>
  <si>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</si>
  <si>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</si>
  <si>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</si>
  <si>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</si>
  <si>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</si>
  <si>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</si>
  <si>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</si>
  <si>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</si>
  <si>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</si>
  <si>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Islamic Republic of 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</si>
  <si>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</si>
  <si>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</si>
  <si>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</si>
  <si>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</si>
  <si>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</si>
  <si>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</si>
  <si>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</si>
  <si>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</si>
  <si>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</si>
  <si>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</si>
  <si>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</si>
  <si>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</si>
  <si>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</si>
  <si>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</si>
  <si>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</si>
  <si>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</si>
  <si>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</si>
  <si>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</si>
  <si>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</si>
  <si>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</si>
  <si>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</si>
  <si>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</si>
  <si>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UVK</t>
  </si>
  <si>
    <t>Kosovo</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</si>
  <si>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</si>
  <si>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</si>
  <si>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</si>
  <si>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</si>
  <si>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</si>
  <si>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</si>
  <si>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</si>
  <si>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</si>
  <si>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</si>
  <si>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</si>
  <si>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</si>
  <si>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</si>
  <si>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</si>
  <si>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</si>
  <si>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</si>
  <si>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</si>
  <si>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</si>
  <si>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</si>
  <si>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</si>
  <si>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</si>
  <si>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</si>
  <si>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</si>
  <si>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</si>
  <si>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</si>
  <si>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</si>
  <si>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</si>
  <si>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</si>
  <si>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</si>
  <si>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</si>
  <si>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</si>
  <si>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</si>
  <si>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</si>
  <si>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</si>
  <si>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</si>
  <si>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</si>
  <si>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</si>
  <si>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</si>
  <si>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</si>
  <si>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</si>
  <si>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</si>
  <si>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</si>
  <si>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</si>
  <si>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</si>
  <si>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</si>
  <si>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</si>
  <si>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</si>
  <si>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</si>
  <si>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</si>
  <si>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</si>
  <si>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</si>
  <si>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</si>
  <si>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</si>
  <si>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</si>
  <si>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</si>
  <si>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</si>
  <si>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</si>
  <si>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</si>
  <si>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</si>
  <si>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</si>
  <si>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</si>
  <si>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</si>
  <si>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</si>
  <si>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</si>
  <si>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</si>
  <si>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</si>
  <si>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</si>
  <si>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</si>
  <si>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</si>
  <si>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</si>
  <si>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</si>
  <si>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</si>
  <si>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</si>
  <si>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</si>
  <si>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</si>
  <si>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</si>
  <si>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</si>
  <si>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</si>
  <si>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</si>
  <si>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</si>
  <si>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</si>
  <si>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</si>
  <si>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</si>
  <si>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</si>
  <si>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</si>
  <si>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</si>
  <si>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</si>
  <si>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</si>
  <si>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</si>
  <si>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</si>
  <si>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</si>
  <si>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</si>
  <si>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</si>
  <si>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</si>
  <si>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</si>
  <si>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</si>
  <si>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</si>
  <si>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</si>
  <si>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QAT</t>
  </si>
  <si>
    <t>Qatar</t>
  </si>
  <si>
    <t>ROU</t>
  </si>
  <si>
    <t>Romania</t>
  </si>
  <si>
    <t>RUS</t>
  </si>
  <si>
    <t>Russia</t>
  </si>
  <si>
    <t>RWA</t>
  </si>
  <si>
    <t>Rwanda</t>
  </si>
  <si>
    <t>WSM</t>
  </si>
  <si>
    <t>Samoa</t>
  </si>
  <si>
    <t>SMR</t>
  </si>
  <si>
    <t>San Marino</t>
  </si>
  <si>
    <t>STP</t>
  </si>
  <si>
    <t>São Tomé and Príncipe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</si>
  <si>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</si>
  <si>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</si>
  <si>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</si>
  <si>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</si>
  <si>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</si>
  <si>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</si>
  <si>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</si>
  <si>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</si>
  <si>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</si>
  <si>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</si>
  <si>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</si>
  <si>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</si>
  <si>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</si>
  <si>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</si>
  <si>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</si>
  <si>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</si>
  <si>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</si>
  <si>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</si>
  <si>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</si>
  <si>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</si>
  <si>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</si>
  <si>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</si>
  <si>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</si>
  <si>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</si>
  <si>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</si>
  <si>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</si>
  <si>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</si>
  <si>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</si>
  <si>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</si>
  <si>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</si>
  <si>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</si>
  <si>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</si>
  <si>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</si>
  <si>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</si>
  <si>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</si>
  <si>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</si>
  <si>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</si>
  <si>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</si>
  <si>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</si>
  <si>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</si>
  <si>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</si>
  <si>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</si>
  <si>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</si>
  <si>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</si>
  <si>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</si>
  <si>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</si>
  <si>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</si>
  <si>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</si>
  <si>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</si>
  <si>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</si>
  <si>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</si>
  <si>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</si>
  <si>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</si>
  <si>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</si>
  <si>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</si>
  <si>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</si>
  <si>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</si>
  <si>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</si>
  <si>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</si>
  <si>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</si>
  <si>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</si>
  <si>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</si>
  <si>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</si>
  <si>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</si>
  <si>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</si>
  <si>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</si>
  <si>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</si>
  <si>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</si>
  <si>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</si>
  <si>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</si>
  <si>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</si>
  <si>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</si>
  <si>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</si>
  <si>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</si>
  <si>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</si>
  <si>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</si>
  <si>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</si>
  <si>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</si>
  <si>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</si>
  <si>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</si>
  <si>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</si>
  <si>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</si>
  <si>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</si>
  <si>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</si>
  <si>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</si>
  <si>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</si>
  <si>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</si>
  <si>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</si>
  <si>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</si>
  <si>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</si>
  <si>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</si>
  <si>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</si>
  <si>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</si>
  <si>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</si>
  <si>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</si>
  <si>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</si>
  <si>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</si>
  <si>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</si>
  <si>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</si>
  <si>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</si>
  <si>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</si>
  <si>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</si>
  <si>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</si>
  <si>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</si>
  <si>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</si>
  <si>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</si>
  <si>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</si>
  <si>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</si>
  <si>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</si>
  <si>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</si>
  <si>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</si>
  <si>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</si>
  <si>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</si>
  <si>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</si>
  <si>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</si>
  <si>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</si>
  <si>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</si>
  <si>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</si>
  <si>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</si>
  <si>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</si>
  <si>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</si>
  <si>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</si>
  <si>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</si>
  <si>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</si>
  <si>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</si>
  <si>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</si>
  <si>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</si>
  <si>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</si>
  <si>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</si>
  <si>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</si>
  <si>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</si>
  <si>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</si>
  <si>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</si>
  <si>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</si>
  <si>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</si>
  <si>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</si>
  <si>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</si>
  <si>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Estonia, Rep. of</t>
  </si>
  <si>
    <t>Netherlands, The</t>
  </si>
  <si>
    <t>Slovak Rep.</t>
  </si>
  <si>
    <t>Slovenia, Rep. of</t>
  </si>
  <si>
    <t>China, P.R.: Hong Kong</t>
  </si>
  <si>
    <t>China, P.R.: Macao</t>
  </si>
  <si>
    <t>Czech Rep.</t>
  </si>
  <si>
    <t>Korea, Rep. of</t>
  </si>
  <si>
    <t>San Marino, Rep. of</t>
  </si>
  <si>
    <t>American Samoa</t>
  </si>
  <si>
    <t>China, P.R.: Mainland</t>
  </si>
  <si>
    <t>Fiji, Rep. of</t>
  </si>
  <si>
    <t>French Polynesia</t>
  </si>
  <si>
    <t>Guam</t>
  </si>
  <si>
    <t>Lao People's Dem. Rep.</t>
  </si>
  <si>
    <t>Marshall Islands, Rep. of the</t>
  </si>
  <si>
    <t>Micronesia, Federated States of</t>
  </si>
  <si>
    <t>Nauru, Rep. of</t>
  </si>
  <si>
    <t>New Caledonia</t>
  </si>
  <si>
    <t>Palau, Rep. of</t>
  </si>
  <si>
    <t>Timor-Leste, Dem. Rep. of</t>
  </si>
  <si>
    <t>Belarus, Rep. of</t>
  </si>
  <si>
    <t>Croatia, Rep. of</t>
  </si>
  <si>
    <t>Faroe Islands</t>
  </si>
  <si>
    <t>Gibraltar</t>
  </si>
  <si>
    <t>Kosovo, Rep. of</t>
  </si>
  <si>
    <t>Moldova, Rep. of</t>
  </si>
  <si>
    <t>North Macedonia, Republic of</t>
  </si>
  <si>
    <t>Poland, Rep. of</t>
  </si>
  <si>
    <t>Russian Federation</t>
  </si>
  <si>
    <t>Serbia, Rep. of</t>
  </si>
  <si>
    <t>Afghanistan, Islamic Rep. of</t>
  </si>
  <si>
    <t>Armenia, Rep. of</t>
  </si>
  <si>
    <t>Azerbaijan, Rep. of</t>
  </si>
  <si>
    <t>Bahrain, Kingdom of</t>
  </si>
  <si>
    <t>Egypt, Arab Rep. of</t>
  </si>
  <si>
    <t>Iran, Islamic Rep. of</t>
  </si>
  <si>
    <t>Kazakhstan, Rep. of</t>
  </si>
  <si>
    <t>Kyrgyz Rep.</t>
  </si>
  <si>
    <t>Mauritania, Islamic Rep. of</t>
  </si>
  <si>
    <t>Syrian Arab Rep.</t>
  </si>
  <si>
    <t>Tajikistan, Rep. of</t>
  </si>
  <si>
    <t>Uzbekistan, Rep. of</t>
  </si>
  <si>
    <t>Yemen, Rep. of</t>
  </si>
  <si>
    <t>Central African Rep.</t>
  </si>
  <si>
    <t>Comoros, Union of the</t>
  </si>
  <si>
    <t>Congo, Dem. Rep. of the</t>
  </si>
  <si>
    <t>Congo, Rep. of</t>
  </si>
  <si>
    <t>Equatorial Guinea, Rep. of</t>
  </si>
  <si>
    <t>Eritrea, The State of</t>
  </si>
  <si>
    <t>Eswatini, Kingdom of</t>
  </si>
  <si>
    <t>Ethiopia, The Federal Dem. Rep. of</t>
  </si>
  <si>
    <t>Gambia, The</t>
  </si>
  <si>
    <t>Lesotho, Kingdom of</t>
  </si>
  <si>
    <t>Madagascar, Rep. of</t>
  </si>
  <si>
    <t>Mozambique, Rep. of</t>
  </si>
  <si>
    <t>São Tomé and Príncipe, Dem. Rep. of</t>
  </si>
  <si>
    <t>South Sudan, Rep. of</t>
  </si>
  <si>
    <t>Tanzania, United Rep. of</t>
  </si>
  <si>
    <t>Anguilla</t>
  </si>
  <si>
    <t>Aruba, Kingdom of the Netherlands</t>
  </si>
  <si>
    <t>Bahamas, The</t>
  </si>
  <si>
    <t>Bermuda</t>
  </si>
  <si>
    <t>Curaçao, Kingdom of the Netherlands</t>
  </si>
  <si>
    <t>Dominican Rep.</t>
  </si>
  <si>
    <t>Falkland Islands (Malvinas)</t>
  </si>
  <si>
    <t>Greenland</t>
  </si>
  <si>
    <t>Montserrat</t>
  </si>
  <si>
    <t>Netherlands Antilles</t>
  </si>
  <si>
    <t>Sint Maarten, Kingdom of the Netherlands</t>
  </si>
  <si>
    <t>Venezuela, Rep. Bolivariana de</t>
  </si>
  <si>
    <t>Cuba</t>
  </si>
  <si>
    <t>Korea, Dem. People's Rep. of</t>
  </si>
  <si>
    <t>PPPPC</t>
  </si>
  <si>
    <t>Gross domestic product per capita, current prices</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</si>
  <si>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</si>
  <si>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See notes for:  Gross domestic product, current prices (National currency) Population (Persons).</t>
  </si>
  <si>
    <t>Hong Kong</t>
  </si>
  <si>
    <t>Macao</t>
  </si>
  <si>
    <t>N/A</t>
  </si>
  <si>
    <t>Exports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</si>
</sst>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 x14ac:knownFonts="1">
    <font>
      <sz val="11"/>
      <color theme="1"/>
      <name val="Calibri"/>
      <family val="2"/>
      <scheme val="minor"/>
    </font>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0" fontId="2" fillId="0" borderId="0"/>
  </cellStyleXfs>
  <cellXfs count="16">
    <xf numFmtId="0" fontId="0" fillId="0" borderId="0" xfId="0"/>
    <xf numFmtId="4" fontId="0" fillId="0" borderId="0" xfId="0" applyNumberFormat="1"/>
    <xf numFmtId="0" fontId="2" fillId="0" borderId="0" xfId="2" applyProtection="1">
      <protection locked="0"/>
    </xf>
    <xf numFmtId="2" fontId="0" fillId="0" borderId="0" xfId="0" applyNumberFormat="1"/>
    <xf numFmtId="0" fontId="0" fillId="0" borderId="0" xfId="0" applyAlignment="1"/>
    <xf numFmtId="0" fontId="2" fillId="0" borderId="0" xfId="2" applyAlignment="1" applyProtection="1">
      <protection locked="0"/>
    </xf>
    <xf numFmtId="164" fontId="0" fillId="0" borderId="0" xfId="0" applyNumberFormat="1"/>
    <xf numFmtId="10" fontId="0" fillId="0" borderId="0" xfId="1" applyNumberFormat="1" applyFont="1" applyAlignment="1"/>
    <xf numFmtId="0" fontId="0" fillId="0" borderId="0" xfId="1" applyNumberFormat="1" applyFont="1" applyAlignment="1"/>
    <xf numFmtId="49" fontId="0" fillId="0" borderId="0" xfId="0" applyNumberFormat="1" applyAlignment="1"/>
    <xf numFmtId="49" fontId="0" fillId="0" borderId="0" xfId="0" applyNumberFormat="1"/>
    <xf numFmtId="0" fontId="2" fillId="0" borderId="0" xfId="2" applyNumberFormat="1" applyProtection="1">
      <protection locked="0"/>
    </xf>
    <xf numFmtId="0" fontId="2" fillId="0" borderId="0" xfId="2" applyNumberFormat="1" applyAlignment="1" applyProtection="1">
      <protection locked="0"/>
    </xf>
    <xf numFmtId="49" fontId="2" fillId="0" borderId="0" xfId="2" applyNumberFormat="1" applyProtection="1">
      <protection locked="0"/>
    </xf>
    <xf numFmtId="0" fontId="0" fillId="0" borderId="0" xfId="0" applyNumberFormat="1" applyAlignment="1"/>
    <xf numFmtId="10" fontId="0" fillId="0" borderId="0" xfId="0" applyNumberFormat="1" applyAlignment="1"/>
  </cellXfs>
  <cellStyles count="3">
    <cellStyle name="Normal" xfId="0" builtinId="0"/>
    <cellStyle name="Normal 2" xfId="2" xr:uid="{D8010799-0259-4F5D-8142-BD5F487DFCAD}"/>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A8DC-FCE8-46FE-9505-9137D7F74462}">
  <dimension ref="A1:AY194"/>
  <sheetViews>
    <sheetView zoomScaleNormal="100" workbookViewId="0">
      <selection activeCell="A170" sqref="A170:XFD170"/>
    </sheetView>
  </sheetViews>
  <sheetFormatPr defaultRowHeight="15" x14ac:dyDescent="0.25"/>
  <cols>
    <col min="1" max="3" width="9.140625" style="4"/>
    <col min="4" max="4" width="28.140625" style="4" customWidth="1"/>
    <col min="5" max="16384" width="9.140625" style="4"/>
  </cols>
  <sheetData>
    <row r="1" spans="1:51" x14ac:dyDescent="0.25">
      <c r="A1" s="14" t="s">
        <v>0</v>
      </c>
      <c r="B1" s="14" t="s">
        <v>1</v>
      </c>
      <c r="C1" s="14" t="s">
        <v>2</v>
      </c>
      <c r="D1" s="14" t="s">
        <v>3</v>
      </c>
      <c r="E1" s="4">
        <v>1981</v>
      </c>
      <c r="F1" s="4">
        <v>1982</v>
      </c>
      <c r="G1" s="4">
        <v>1983</v>
      </c>
      <c r="H1" s="4">
        <v>1984</v>
      </c>
      <c r="I1" s="4">
        <v>1985</v>
      </c>
      <c r="J1" s="4">
        <v>1986</v>
      </c>
      <c r="K1" s="4">
        <v>1987</v>
      </c>
      <c r="L1" s="4">
        <v>1988</v>
      </c>
      <c r="M1" s="4">
        <v>1989</v>
      </c>
      <c r="N1" s="4">
        <v>1990</v>
      </c>
      <c r="O1" s="4">
        <v>1991</v>
      </c>
      <c r="P1" s="4">
        <v>1992</v>
      </c>
      <c r="Q1" s="4">
        <v>1993</v>
      </c>
      <c r="R1" s="4">
        <v>1994</v>
      </c>
      <c r="S1" s="4">
        <v>1995</v>
      </c>
      <c r="T1" s="4">
        <v>1996</v>
      </c>
      <c r="U1" s="4">
        <v>1997</v>
      </c>
      <c r="V1" s="4">
        <v>1998</v>
      </c>
      <c r="W1" s="4">
        <v>1999</v>
      </c>
      <c r="X1" s="4">
        <v>2000</v>
      </c>
      <c r="Y1" s="4">
        <v>2001</v>
      </c>
      <c r="Z1" s="4">
        <v>2002</v>
      </c>
      <c r="AA1" s="4">
        <v>2003</v>
      </c>
      <c r="AB1" s="4">
        <v>2004</v>
      </c>
      <c r="AC1" s="4">
        <v>2005</v>
      </c>
      <c r="AD1" s="4">
        <v>2006</v>
      </c>
      <c r="AE1" s="4">
        <v>2007</v>
      </c>
      <c r="AF1" s="4">
        <v>2008</v>
      </c>
      <c r="AG1" s="4">
        <v>2009</v>
      </c>
      <c r="AH1" s="4">
        <v>2010</v>
      </c>
      <c r="AI1" s="4">
        <v>2011</v>
      </c>
      <c r="AJ1" s="4">
        <v>2012</v>
      </c>
      <c r="AK1" s="4">
        <v>2013</v>
      </c>
      <c r="AL1" s="4">
        <v>2014</v>
      </c>
      <c r="AM1" s="4">
        <v>2015</v>
      </c>
      <c r="AN1" s="4">
        <v>2016</v>
      </c>
      <c r="AO1" s="4">
        <v>2017</v>
      </c>
      <c r="AP1" s="4">
        <v>2018</v>
      </c>
      <c r="AQ1" s="4">
        <v>2019</v>
      </c>
      <c r="AR1" s="4">
        <v>2020</v>
      </c>
      <c r="AY1" s="14"/>
    </row>
    <row r="2" spans="1:51" x14ac:dyDescent="0.25">
      <c r="A2" s="4">
        <v>512</v>
      </c>
      <c r="B2" s="14" t="s">
        <v>10</v>
      </c>
      <c r="C2" s="14" t="s">
        <v>11</v>
      </c>
      <c r="D2" s="14" t="s">
        <v>12</v>
      </c>
      <c r="E2" s="15" t="e">
        <f xml:space="preserve"> (PPPGDP!K2 - PPPGDP!J2) / PPPGDP!J2</f>
        <v>#VALUE!</v>
      </c>
      <c r="F2" s="15" t="e">
        <f xml:space="preserve"> (PPPGDP!L2 - PPPGDP!K2) / PPPGDP!K2</f>
        <v>#VALUE!</v>
      </c>
      <c r="G2" s="15" t="e">
        <f xml:space="preserve"> (PPPGDP!M2 - PPPGDP!L2) / PPPGDP!L2</f>
        <v>#VALUE!</v>
      </c>
      <c r="H2" s="15" t="e">
        <f xml:space="preserve"> (PPPGDP!N2 - PPPGDP!M2) / PPPGDP!M2</f>
        <v>#VALUE!</v>
      </c>
      <c r="I2" s="15" t="e">
        <f xml:space="preserve"> (PPPGDP!O2 - PPPGDP!N2) / PPPGDP!N2</f>
        <v>#VALUE!</v>
      </c>
      <c r="J2" s="15" t="e">
        <f xml:space="preserve"> (PPPGDP!P2 - PPPGDP!O2) / PPPGDP!O2</f>
        <v>#VALUE!</v>
      </c>
      <c r="K2" s="15" t="e">
        <f xml:space="preserve"> (PPPGDP!Q2 - PPPGDP!P2) / PPPGDP!P2</f>
        <v>#VALUE!</v>
      </c>
      <c r="L2" s="15" t="e">
        <f xml:space="preserve"> (PPPGDP!R2 - PPPGDP!Q2) / PPPGDP!Q2</f>
        <v>#VALUE!</v>
      </c>
      <c r="M2" s="15" t="e">
        <f xml:space="preserve"> (PPPGDP!S2 - PPPGDP!R2) / PPPGDP!R2</f>
        <v>#VALUE!</v>
      </c>
      <c r="N2" s="15" t="e">
        <f xml:space="preserve"> (PPPGDP!T2 - PPPGDP!S2) / PPPGDP!S2</f>
        <v>#VALUE!</v>
      </c>
      <c r="O2" s="15" t="e">
        <f xml:space="preserve"> (PPPGDP!U2 - PPPGDP!T2) / PPPGDP!T2</f>
        <v>#VALUE!</v>
      </c>
      <c r="P2" s="15" t="e">
        <f xml:space="preserve"> (PPPGDP!V2 - PPPGDP!U2) / PPPGDP!U2</f>
        <v>#VALUE!</v>
      </c>
      <c r="Q2" s="15" t="e">
        <f xml:space="preserve"> (PPPGDP!W2 - PPPGDP!V2) / PPPGDP!V2</f>
        <v>#VALUE!</v>
      </c>
      <c r="R2" s="15" t="e">
        <f xml:space="preserve"> (PPPGDP!X2 - PPPGDP!W2) / PPPGDP!W2</f>
        <v>#VALUE!</v>
      </c>
      <c r="S2" s="15" t="e">
        <f xml:space="preserve"> (PPPGDP!Y2 - PPPGDP!X2) / PPPGDP!X2</f>
        <v>#VALUE!</v>
      </c>
      <c r="T2" s="15" t="e">
        <f xml:space="preserve"> (PPPGDP!Z2 - PPPGDP!Y2) / PPPGDP!Y2</f>
        <v>#VALUE!</v>
      </c>
      <c r="U2" s="15" t="e">
        <f xml:space="preserve"> (PPPGDP!AA2 - PPPGDP!Z2) / PPPGDP!Z2</f>
        <v>#VALUE!</v>
      </c>
      <c r="V2" s="15" t="e">
        <f xml:space="preserve"> (PPPGDP!AB2 - PPPGDP!AA2) / PPPGDP!AA2</f>
        <v>#VALUE!</v>
      </c>
      <c r="W2" s="15" t="e">
        <f xml:space="preserve"> (PPPGDP!AC2 - PPPGDP!AB2) / PPPGDP!AB2</f>
        <v>#VALUE!</v>
      </c>
      <c r="X2" s="15" t="e">
        <f xml:space="preserve"> (PPPGDP!AD2 - PPPGDP!AC2) / PPPGDP!AC2</f>
        <v>#VALUE!</v>
      </c>
      <c r="Y2" s="15" t="e">
        <f xml:space="preserve"> (PPPGDP!AE2 - PPPGDP!AD2) / PPPGDP!AD2</f>
        <v>#VALUE!</v>
      </c>
      <c r="Z2" s="15" t="e">
        <f xml:space="preserve"> (PPPGDP!AF2 - PPPGDP!AE2) / PPPGDP!AE2</f>
        <v>#VALUE!</v>
      </c>
      <c r="AA2" s="15">
        <f xml:space="preserve"> (PPPGDP!AG2 - PPPGDP!AF2) / PPPGDP!AF2</f>
        <v>0.10707933119886158</v>
      </c>
      <c r="AB2" s="15">
        <f xml:space="preserve"> (PPPGDP!AH2 - PPPGDP!AG2) / PPPGDP!AG2</f>
        <v>3.3832170400293883E-2</v>
      </c>
      <c r="AC2" s="15">
        <f xml:space="preserve"> (PPPGDP!AI2 - PPPGDP!AH2) / PPPGDP!AH2</f>
        <v>0.15310154966475736</v>
      </c>
      <c r="AD2" s="15">
        <f xml:space="preserve"> (PPPGDP!AJ2 - PPPGDP!AI2) / PPPGDP!AI2</f>
        <v>8.5525049097000275E-2</v>
      </c>
      <c r="AE2" s="15">
        <f xml:space="preserve"> (PPPGDP!AK2 - PPPGDP!AJ2) / PPPGDP!AJ2</f>
        <v>0.16381695636750615</v>
      </c>
      <c r="AF2" s="15">
        <f xml:space="preserve"> (PPPGDP!AL2 - PPPGDP!AK2) / PPPGDP!AK2</f>
        <v>5.8857595708363734E-2</v>
      </c>
      <c r="AG2" s="15">
        <f xml:space="preserve"> (PPPGDP!AM2 - PPPGDP!AL2) / PPPGDP!AL2</f>
        <v>0.21503209649097574</v>
      </c>
      <c r="AH2" s="15">
        <f xml:space="preserve"> (PPPGDP!AN2 - PPPGDP!AM2) / PPPGDP!AM2</f>
        <v>9.7017223814826192E-2</v>
      </c>
      <c r="AI2" s="15">
        <f xml:space="preserve"> (PPPGDP!AO2 - PPPGDP!AN2) / PPPGDP!AN2</f>
        <v>8.7033517622667603E-2</v>
      </c>
      <c r="AJ2" s="15">
        <f xml:space="preserve"> (PPPGDP!AP2 - PPPGDP!AO2) / PPPGDP!AO2</f>
        <v>0.19094449080144626</v>
      </c>
      <c r="AK2" s="15">
        <f xml:space="preserve"> (PPPGDP!AQ2 - PPPGDP!AP2) / PPPGDP!AP2</f>
        <v>6.4042038535324031E-2</v>
      </c>
      <c r="AL2" s="15">
        <f xml:space="preserve"> (PPPGDP!AR2 - PPPGDP!AQ2) / PPPGDP!AQ2</f>
        <v>8.8736987332246386E-2</v>
      </c>
      <c r="AM2" s="15">
        <f xml:space="preserve"> (PPPGDP!AS2 - PPPGDP!AR2) / PPPGDP!AR2</f>
        <v>3.7613040723460556E-2</v>
      </c>
      <c r="AN2" s="15">
        <f xml:space="preserve"> (PPPGDP!AT2 - PPPGDP!AS2) / PPPGDP!AS2</f>
        <v>-2.7173309648051494E-2</v>
      </c>
      <c r="AO2" s="15">
        <f xml:space="preserve"> (PPPGDP!AU2 - PPPGDP!AT2) / PPPGDP!AT2</f>
        <v>6.5822134725669834E-2</v>
      </c>
      <c r="AP2" s="15">
        <f xml:space="preserve"> (PPPGDP!AV2 - PPPGDP!AU2) / PPPGDP!AU2</f>
        <v>3.619231181068628E-2</v>
      </c>
      <c r="AQ2" s="15">
        <f xml:space="preserve"> (PPPGDP!AW2 - PPPGDP!AV2) / PPPGDP!AV2</f>
        <v>5.7662498708277346E-2</v>
      </c>
      <c r="AR2" s="15">
        <f xml:space="preserve"> (PPPGDP!AX2 - PPPGDP!AW2) / PPPGDP!AW2</f>
        <v>-3.8483146067415687E-2</v>
      </c>
      <c r="AS2" s="14"/>
      <c r="AT2" s="14"/>
      <c r="AU2" s="14"/>
      <c r="AV2" s="14"/>
      <c r="AW2" s="14"/>
      <c r="AX2" s="14"/>
      <c r="AY2" s="14"/>
    </row>
    <row r="3" spans="1:51" x14ac:dyDescent="0.25">
      <c r="A3" s="4">
        <v>914</v>
      </c>
      <c r="B3" s="14" t="s">
        <v>18</v>
      </c>
      <c r="C3" s="14" t="s">
        <v>11</v>
      </c>
      <c r="D3" s="14" t="s">
        <v>19</v>
      </c>
      <c r="E3" s="15">
        <f xml:space="preserve"> (PPPGDP!K3 - PPPGDP!J3) / PPPGDP!J3</f>
        <v>0.15715524718126636</v>
      </c>
      <c r="F3" s="15">
        <f xml:space="preserve"> (PPPGDP!L3 - PPPGDP!K3) / PPPGDP!K3</f>
        <v>9.2489881576974964E-2</v>
      </c>
      <c r="G3" s="15">
        <f xml:space="preserve"> (PPPGDP!M3 - PPPGDP!L3) / PPPGDP!L3</f>
        <v>5.0631174533479657E-2</v>
      </c>
      <c r="H3" s="15">
        <f xml:space="preserve"> (PPPGDP!N3 - PPPGDP!M3) / PPPGDP!M3</f>
        <v>5.6810761394802206E-2</v>
      </c>
      <c r="I3" s="15">
        <f xml:space="preserve"> (PPPGDP!O3 - PPPGDP!N3) / PPPGDP!N3</f>
        <v>1.6188828472565524E-2</v>
      </c>
      <c r="J3" s="15">
        <f xml:space="preserve"> (PPPGDP!P3 - PPPGDP!O3) / PPPGDP!O3</f>
        <v>7.7222424905752124E-2</v>
      </c>
      <c r="K3" s="15">
        <f xml:space="preserve"> (PPPGDP!Q3 - PPPGDP!P3) / PPPGDP!P3</f>
        <v>1.6482275908782908E-2</v>
      </c>
      <c r="L3" s="15">
        <f xml:space="preserve"> (PPPGDP!R3 - PPPGDP!Q3) / PPPGDP!Q3</f>
        <v>2.0768547312305773E-2</v>
      </c>
      <c r="M3" s="15">
        <f xml:space="preserve"> (PPPGDP!S3 - PPPGDP!R3) / PPPGDP!R3</f>
        <v>0.14111630943314099</v>
      </c>
      <c r="N3" s="15">
        <f xml:space="preserve"> (PPPGDP!T3 - PPPGDP!S3) / PPPGDP!S3</f>
        <v>-6.6361556064073207E-2</v>
      </c>
      <c r="O3" s="15">
        <f xml:space="preserve"> (PPPGDP!U3 - PPPGDP!T3) / PPPGDP!T3</f>
        <v>-0.25561683006535951</v>
      </c>
      <c r="P3" s="15">
        <f xml:space="preserve"> (PPPGDP!V3 - PPPGDP!U3) / PPPGDP!U3</f>
        <v>-5.089861435039094E-2</v>
      </c>
      <c r="Q3" s="15">
        <f xml:space="preserve"> (PPPGDP!W3 - PPPGDP!V3) / PPPGDP!V3</f>
        <v>0.12200057820179235</v>
      </c>
      <c r="R3" s="15">
        <f xml:space="preserve"> (PPPGDP!X3 - PPPGDP!W3) / PPPGDP!W3</f>
        <v>0.11736665807781506</v>
      </c>
      <c r="S3" s="15">
        <f xml:space="preserve"> (PPPGDP!Y3 - PPPGDP!X3) / PPPGDP!X3</f>
        <v>0.11184134670817487</v>
      </c>
      <c r="T3" s="15">
        <f xml:space="preserve"> (PPPGDP!Z3 - PPPGDP!Y3) / PPPGDP!Y3</f>
        <v>0.11096131909156885</v>
      </c>
      <c r="U3" s="15">
        <f xml:space="preserve"> (PPPGDP!AA3 - PPPGDP!Z3) / PPPGDP!Z3</f>
        <v>-9.3904601885559463E-2</v>
      </c>
      <c r="V3" s="15">
        <f xml:space="preserve"> (PPPGDP!AB3 - PPPGDP!AA3) / PPPGDP!AA3</f>
        <v>0.10054599773359421</v>
      </c>
      <c r="W3" s="15">
        <f xml:space="preserve"> (PPPGDP!AC3 - PPPGDP!AB3) / PPPGDP!AB3</f>
        <v>0.14527754376111576</v>
      </c>
      <c r="X3" s="15">
        <f xml:space="preserve"> (PPPGDP!AD3 - PPPGDP!AC3) / PPPGDP!AC3</f>
        <v>9.3338782182264102E-2</v>
      </c>
      <c r="Y3" s="15">
        <f xml:space="preserve"> (PPPGDP!AE3 - PPPGDP!AD3) / PPPGDP!AD3</f>
        <v>0.10667563728788215</v>
      </c>
      <c r="Z3" s="15">
        <f xml:space="preserve"> (PPPGDP!AF3 - PPPGDP!AE3) / PPPGDP!AE3</f>
        <v>6.1942718184274506E-2</v>
      </c>
      <c r="AA3" s="15">
        <f xml:space="preserve"> (PPPGDP!AG3 - PPPGDP!AF3) / PPPGDP!AF3</f>
        <v>7.4868010940779828E-2</v>
      </c>
      <c r="AB3" s="15">
        <f xml:space="preserve"> (PPPGDP!AH3 - PPPGDP!AG3) / PPPGDP!AG3</f>
        <v>8.3560184637235121E-2</v>
      </c>
      <c r="AC3" s="15">
        <f xml:space="preserve"> (PPPGDP!AI3 - PPPGDP!AH3) / PPPGDP!AH3</f>
        <v>8.8093937738940448E-2</v>
      </c>
      <c r="AD3" s="15">
        <f xml:space="preserve"> (PPPGDP!AJ3 - PPPGDP!AI3) / PPPGDP!AI3</f>
        <v>9.1100737840686716E-2</v>
      </c>
      <c r="AE3" s="15">
        <f xml:space="preserve"> (PPPGDP!AK3 - PPPGDP!AJ3) / PPPGDP!AJ3</f>
        <v>8.832459287882978E-2</v>
      </c>
      <c r="AF3" s="15">
        <f xml:space="preserve"> (PPPGDP!AL3 - PPPGDP!AK3) / PPPGDP!AK3</f>
        <v>9.5908360808183199E-2</v>
      </c>
      <c r="AG3" s="15">
        <f xml:space="preserve"> (PPPGDP!AM3 - PPPGDP!AL3) / PPPGDP!AL3</f>
        <v>4.1385428317969701E-2</v>
      </c>
      <c r="AH3" s="15">
        <f xml:space="preserve"> (PPPGDP!AN3 - PPPGDP!AM3) / PPPGDP!AM3</f>
        <v>4.9185185185185165E-2</v>
      </c>
      <c r="AI3" s="15">
        <f xml:space="preserve"> (PPPGDP!AO3 - PPPGDP!AN3) / PPPGDP!AN3</f>
        <v>4.6844111832815651E-2</v>
      </c>
      <c r="AJ3" s="15">
        <f xml:space="preserve"> (PPPGDP!AP3 - PPPGDP!AO3) / PPPGDP!AO3</f>
        <v>2.9505985499915698E-2</v>
      </c>
      <c r="AK3" s="15">
        <f xml:space="preserve"> (PPPGDP!AQ3 - PPPGDP!AP3) / PPPGDP!AP3</f>
        <v>2.4238453979691472E-3</v>
      </c>
      <c r="AL3" s="15">
        <f xml:space="preserve"> (PPPGDP!AR3 - PPPGDP!AQ3) / PPPGDP!AQ3</f>
        <v>6.2900274473925114E-2</v>
      </c>
      <c r="AM3" s="15">
        <f xml:space="preserve"> (PPPGDP!AS3 - PPPGDP!AR3) / PPPGDP!AR3</f>
        <v>3.2770758400196602E-2</v>
      </c>
      <c r="AN3" s="15">
        <f xml:space="preserve"> (PPPGDP!AT3 - PPPGDP!AS3) / PPPGDP!AS3</f>
        <v>3.3963387408840549E-2</v>
      </c>
      <c r="AO3" s="15">
        <f xml:space="preserve"> (PPPGDP!AU3 - PPPGDP!AT3) / PPPGDP!AT3</f>
        <v>8.2709580838323499E-2</v>
      </c>
      <c r="AP3" s="15">
        <f xml:space="preserve"> (PPPGDP!AV3 - PPPGDP!AU3) / PPPGDP!AU3</f>
        <v>6.5702358478023776E-2</v>
      </c>
      <c r="AQ3" s="15">
        <f xml:space="preserve"> (PPPGDP!AW3 - PPPGDP!AV3) / PPPGDP!AV3</f>
        <v>4.0643712574850423E-2</v>
      </c>
      <c r="AR3" s="15">
        <f xml:space="preserve"> (PPPGDP!AX3 - PPPGDP!AW3) / PPPGDP!AW3</f>
        <v>-2.3304322808027075E-2</v>
      </c>
      <c r="AS3" s="14"/>
      <c r="AT3" s="14"/>
      <c r="AU3" s="14"/>
      <c r="AV3" s="14"/>
      <c r="AW3" s="14"/>
      <c r="AX3" s="14"/>
      <c r="AY3" s="14"/>
    </row>
    <row r="4" spans="1:51" x14ac:dyDescent="0.25">
      <c r="A4" s="4">
        <v>612</v>
      </c>
      <c r="B4" s="14" t="s">
        <v>20</v>
      </c>
      <c r="C4" s="14" t="s">
        <v>11</v>
      </c>
      <c r="D4" s="14" t="s">
        <v>21</v>
      </c>
      <c r="E4" s="15">
        <f xml:space="preserve"> (PPPGDP!K4 - PPPGDP!J4) / PPPGDP!J4</f>
        <v>0.12744170515888478</v>
      </c>
      <c r="F4" s="15">
        <f xml:space="preserve"> (PPPGDP!L4 - PPPGDP!K4) / PPPGDP!K4</f>
        <v>0.1297497408559159</v>
      </c>
      <c r="G4" s="15">
        <f xml:space="preserve"> (PPPGDP!M4 - PPPGDP!L4) / PPPGDP!L4</f>
        <v>9.5274296999248428E-2</v>
      </c>
      <c r="H4" s="15">
        <f xml:space="preserve"> (PPPGDP!N4 - PPPGDP!M4) / PPPGDP!M4</f>
        <v>9.4103286235150532E-2</v>
      </c>
      <c r="I4" s="15">
        <f xml:space="preserve"> (PPPGDP!O4 - PPPGDP!N4) / PPPGDP!N4</f>
        <v>8.9400303348500701E-2</v>
      </c>
      <c r="J4" s="15">
        <f xml:space="preserve"> (PPPGDP!P4 - PPPGDP!O4) / PPPGDP!O4</f>
        <v>1.809285389167048E-2</v>
      </c>
      <c r="K4" s="15">
        <f xml:space="preserve"> (PPPGDP!Q4 - PPPGDP!P4) / PPPGDP!P4</f>
        <v>1.756093070960375E-2</v>
      </c>
      <c r="L4" s="15">
        <f xml:space="preserve"> (PPPGDP!R4 - PPPGDP!Q4) / PPPGDP!Q4</f>
        <v>1.5597337985397603E-2</v>
      </c>
      <c r="M4" s="15">
        <f xml:space="preserve"> (PPPGDP!S4 - PPPGDP!R4) / PPPGDP!R4</f>
        <v>8.9086675488599443E-2</v>
      </c>
      <c r="N4" s="15">
        <f xml:space="preserve"> (PPPGDP!T4 - PPPGDP!S4) / PPPGDP!S4</f>
        <v>4.5721929819437207E-2</v>
      </c>
      <c r="O4" s="15">
        <f xml:space="preserve"> (PPPGDP!U4 - PPPGDP!T4) / PPPGDP!T4</f>
        <v>2.1417319315807717E-2</v>
      </c>
      <c r="P4" s="15">
        <f xml:space="preserve"> (PPPGDP!V4 - PPPGDP!U4) / PPPGDP!U4</f>
        <v>3.9158207910395496E-2</v>
      </c>
      <c r="Q4" s="15">
        <f xml:space="preserve"> (PPPGDP!W4 - PPPGDP!V4) / PPPGDP!V4</f>
        <v>2.1683297545365336E-3</v>
      </c>
      <c r="R4" s="15">
        <f xml:space="preserve"> (PPPGDP!X4 - PPPGDP!W4) / PPPGDP!W4</f>
        <v>1.215733641424234E-2</v>
      </c>
      <c r="S4" s="15">
        <f xml:space="preserve"> (PPPGDP!Y4 - PPPGDP!X4) / PPPGDP!X4</f>
        <v>6.0253716242509137E-2</v>
      </c>
      <c r="T4" s="15">
        <f xml:space="preserve"> (PPPGDP!Z4 - PPPGDP!Y4) / PPPGDP!Y4</f>
        <v>5.7005696165364966E-2</v>
      </c>
      <c r="U4" s="15">
        <f xml:space="preserve"> (PPPGDP!AA4 - PPPGDP!Z4) / PPPGDP!Z4</f>
        <v>2.8435580123797995E-2</v>
      </c>
      <c r="V4" s="15">
        <f xml:space="preserve"> (PPPGDP!AB4 - PPPGDP!AA4) / PPPGDP!AA4</f>
        <v>6.283002984617736E-2</v>
      </c>
      <c r="W4" s="15">
        <f xml:space="preserve"> (PPPGDP!AC4 - PPPGDP!AB4) / PPPGDP!AB4</f>
        <v>4.6900413391162951E-2</v>
      </c>
      <c r="X4" s="15">
        <f xml:space="preserve"> (PPPGDP!AD4 - PPPGDP!AC4) / PPPGDP!AC4</f>
        <v>6.1205086398375255E-2</v>
      </c>
      <c r="Y4" s="15">
        <f xml:space="preserve"> (PPPGDP!AE4 - PPPGDP!AD4) / PPPGDP!AD4</f>
        <v>5.25892404411792E-2</v>
      </c>
      <c r="Z4" s="15">
        <f xml:space="preserve"> (PPPGDP!AF4 - PPPGDP!AE4) / PPPGDP!AE4</f>
        <v>7.2704289527728103E-2</v>
      </c>
      <c r="AA4" s="15">
        <f xml:space="preserve"> (PPPGDP!AG4 - PPPGDP!AF4) / PPPGDP!AF4</f>
        <v>9.1908537161842857E-2</v>
      </c>
      <c r="AB4" s="15">
        <f xml:space="preserve"> (PPPGDP!AH4 - PPPGDP!AG4) / PPPGDP!AG4</f>
        <v>7.1079583405486937E-2</v>
      </c>
      <c r="AC4" s="15">
        <f xml:space="preserve"> (PPPGDP!AI4 - PPPGDP!AH4) / PPPGDP!AH4</f>
        <v>9.1982562000173268E-2</v>
      </c>
      <c r="AD4" s="15">
        <f xml:space="preserve"> (PPPGDP!AJ4 - PPPGDP!AI4) / PPPGDP!AI4</f>
        <v>4.7619173518758336E-2</v>
      </c>
      <c r="AE4" s="15">
        <f xml:space="preserve"> (PPPGDP!AK4 - PPPGDP!AJ4) / PPPGDP!AJ4</f>
        <v>6.1500450483417991E-2</v>
      </c>
      <c r="AF4" s="15">
        <f xml:space="preserve"> (PPPGDP!AL4 - PPPGDP!AK4) / PPPGDP!AK4</f>
        <v>4.3508238035234563E-2</v>
      </c>
      <c r="AG4" s="15">
        <f xml:space="preserve"> (PPPGDP!AM4 - PPPGDP!AL4) / PPPGDP!AL4</f>
        <v>2.4070994053450586E-2</v>
      </c>
      <c r="AH4" s="15">
        <f xml:space="preserve"> (PPPGDP!AN4 - PPPGDP!AM4) / PPPGDP!AM4</f>
        <v>4.8236275654930716E-2</v>
      </c>
      <c r="AI4" s="15">
        <f xml:space="preserve"> (PPPGDP!AO4 - PPPGDP!AN4) / PPPGDP!AN4</f>
        <v>5.0494952839399254E-2</v>
      </c>
      <c r="AJ4" s="15">
        <f xml:space="preserve"> (PPPGDP!AP4 - PPPGDP!AO4) / PPPGDP!AO4</f>
        <v>4.8146569228624102E-3</v>
      </c>
      <c r="AK4" s="15">
        <f xml:space="preserve"> (PPPGDP!AQ4 - PPPGDP!AP4) / PPPGDP!AP4</f>
        <v>1.3230651679971357E-3</v>
      </c>
      <c r="AL4" s="15">
        <f xml:space="preserve"> (PPPGDP!AR4 - PPPGDP!AQ4) / PPPGDP!AQ4</f>
        <v>1.6359831963822406E-2</v>
      </c>
      <c r="AM4" s="15">
        <f xml:space="preserve"> (PPPGDP!AS4 - PPPGDP!AR4) / PPPGDP!AR4</f>
        <v>-5.6856372311734987E-2</v>
      </c>
      <c r="AN4" s="15">
        <f xml:space="preserve"> (PPPGDP!AT4 - PPPGDP!AS4) / PPPGDP!AS4</f>
        <v>-1.2518906145911453E-2</v>
      </c>
      <c r="AO4" s="15">
        <f xml:space="preserve"> (PPPGDP!AU4 - PPPGDP!AT4) / PPPGDP!AT4</f>
        <v>3.0590900798078875E-2</v>
      </c>
      <c r="AP4" s="15">
        <f xml:space="preserve"> (PPPGDP!AV4 - PPPGDP!AU4) / PPPGDP!AU4</f>
        <v>3.6298738992428928E-2</v>
      </c>
      <c r="AQ4" s="15">
        <f xml:space="preserve"> (PPPGDP!AW4 - PPPGDP!AV4) / PPPGDP!AV4</f>
        <v>2.5993373537053509E-2</v>
      </c>
      <c r="AR4" s="15">
        <f xml:space="preserve"> (PPPGDP!AX4 - PPPGDP!AW4) / PPPGDP!AW4</f>
        <v>-4.8522618591270154E-2</v>
      </c>
      <c r="AS4" s="14"/>
      <c r="AT4" s="14"/>
      <c r="AU4" s="14"/>
      <c r="AV4" s="14"/>
      <c r="AW4" s="14"/>
      <c r="AX4" s="14"/>
      <c r="AY4" s="14"/>
    </row>
    <row r="5" spans="1:51" x14ac:dyDescent="0.25">
      <c r="A5" s="4">
        <v>614</v>
      </c>
      <c r="B5" s="14" t="s">
        <v>22</v>
      </c>
      <c r="C5" s="14" t="s">
        <v>11</v>
      </c>
      <c r="D5" s="14" t="s">
        <v>23</v>
      </c>
      <c r="E5" s="15">
        <f xml:space="preserve"> (PPPGDP!K5 - PPPGDP!J5) / PPPGDP!J5</f>
        <v>4.6413502109704664E-2</v>
      </c>
      <c r="F5" s="15">
        <f xml:space="preserve"> (PPPGDP!L5 - PPPGDP!K5) / PPPGDP!K5</f>
        <v>6.1798737727910245E-2</v>
      </c>
      <c r="G5" s="15">
        <f xml:space="preserve"> (PPPGDP!M5 - PPPGDP!L5) / PPPGDP!L5</f>
        <v>8.2803599438619674E-2</v>
      </c>
      <c r="H5" s="15">
        <f xml:space="preserve"> (PPPGDP!N5 - PPPGDP!M5) / PPPGDP!M5</f>
        <v>9.8276913693199131E-2</v>
      </c>
      <c r="I5" s="15">
        <f xml:space="preserve"> (PPPGDP!O5 - PPPGDP!N5) / PPPGDP!N5</f>
        <v>6.7754251995834847E-2</v>
      </c>
      <c r="J5" s="15">
        <f xml:space="preserve"> (PPPGDP!P5 - PPPGDP!O5) / PPPGDP!O5</f>
        <v>4.9736688121708637E-2</v>
      </c>
      <c r="K5" s="15">
        <f xml:space="preserve"> (PPPGDP!Q5 - PPPGDP!P5) / PPPGDP!P5</f>
        <v>6.651802303976205E-2</v>
      </c>
      <c r="L5" s="15">
        <f xml:space="preserve"> (PPPGDP!R5 - PPPGDP!Q5) / PPPGDP!Q5</f>
        <v>9.8722415795586702E-2</v>
      </c>
      <c r="M5" s="15">
        <f xml:space="preserve"> (PPPGDP!S5 - PPPGDP!R5) / PPPGDP!R5</f>
        <v>3.9640591966173359E-2</v>
      </c>
      <c r="N5" s="15">
        <f xml:space="preserve"> (PPPGDP!T5 - PPPGDP!S5) / PPPGDP!S5</f>
        <v>1.6268429079816992E-3</v>
      </c>
      <c r="O5" s="15">
        <f xml:space="preserve"> (PPPGDP!U5 - PPPGDP!T5) / PPPGDP!T5</f>
        <v>0.15876560755253255</v>
      </c>
      <c r="P5" s="15">
        <f xml:space="preserve"> (PPPGDP!V5 - PPPGDP!U5) / PPPGDP!U5</f>
        <v>0.13942181340341672</v>
      </c>
      <c r="Q5" s="15">
        <f xml:space="preserve"> (PPPGDP!W5 - PPPGDP!V5) / PPPGDP!V5</f>
        <v>0.13597047630031134</v>
      </c>
      <c r="R5" s="15">
        <f xml:space="preserve"> (PPPGDP!X5 - PPPGDP!W5) / PPPGDP!W5</f>
        <v>0.12869712351945856</v>
      </c>
      <c r="S5" s="15">
        <f xml:space="preserve"> (PPPGDP!Y5 - PPPGDP!X5) / PPPGDP!X5</f>
        <v>0.1267951908374059</v>
      </c>
      <c r="T5" s="15">
        <f xml:space="preserve"> (PPPGDP!Z5 - PPPGDP!Y5) / PPPGDP!Y5</f>
        <v>0.13243041881751894</v>
      </c>
      <c r="U5" s="15">
        <f xml:space="preserve"> (PPPGDP!AA5 - PPPGDP!Z5) / PPPGDP!Z5</f>
        <v>9.1238046006720155E-2</v>
      </c>
      <c r="V5" s="15">
        <f xml:space="preserve"> (PPPGDP!AB5 - PPPGDP!AA5) / PPPGDP!AA5</f>
        <v>5.8696869213212162E-2</v>
      </c>
      <c r="W5" s="15">
        <f xml:space="preserve"> (PPPGDP!AC5 - PPPGDP!AB5) / PPPGDP!AB5</f>
        <v>3.6568499837292587E-2</v>
      </c>
      <c r="X5" s="15">
        <f xml:space="preserve"> (PPPGDP!AD5 - PPPGDP!AC5) / PPPGDP!AC5</f>
        <v>5.3584742769689629E-2</v>
      </c>
      <c r="Y5" s="15">
        <f xml:space="preserve"> (PPPGDP!AE5 - PPPGDP!AD5) / PPPGDP!AD5</f>
        <v>6.491982792334762E-2</v>
      </c>
      <c r="Z5" s="15">
        <f xml:space="preserve"> (PPPGDP!AF5 - PPPGDP!AE5) / PPPGDP!AE5</f>
        <v>0.15464386268646269</v>
      </c>
      <c r="AA5" s="15">
        <f xml:space="preserve"> (PPPGDP!AG5 - PPPGDP!AF5) / PPPGDP!AF5</f>
        <v>4.9026141217096433E-2</v>
      </c>
      <c r="AB5" s="15">
        <f xml:space="preserve"> (PPPGDP!AH5 - PPPGDP!AG5) / PPPGDP!AG5</f>
        <v>0.13939621442906025</v>
      </c>
      <c r="AC5" s="15">
        <f xml:space="preserve"> (PPPGDP!AI5 - PPPGDP!AH5) / PPPGDP!AH5</f>
        <v>0.18611723561164736</v>
      </c>
      <c r="AD5" s="15">
        <f xml:space="preserve"> (PPPGDP!AJ5 - PPPGDP!AI5) / PPPGDP!AI5</f>
        <v>0.14923188684486047</v>
      </c>
      <c r="AE5" s="15">
        <f xml:space="preserve"> (PPPGDP!AK5 - PPPGDP!AJ5) / PPPGDP!AJ5</f>
        <v>0.17072739948872878</v>
      </c>
      <c r="AF5" s="15">
        <f xml:space="preserve"> (PPPGDP!AL5 - PPPGDP!AK5) / PPPGDP!AK5</f>
        <v>0.13328463328066317</v>
      </c>
      <c r="AG5" s="15">
        <f xml:space="preserve"> (PPPGDP!AM5 - PPPGDP!AL5) / PPPGDP!AL5</f>
        <v>1.6275827278650904E-2</v>
      </c>
      <c r="AH5" s="15">
        <f xml:space="preserve"> (PPPGDP!AN5 - PPPGDP!AM5) / PPPGDP!AM5</f>
        <v>6.0813512581868304E-2</v>
      </c>
      <c r="AI5" s="15">
        <f xml:space="preserve"> (PPPGDP!AO5 - PPPGDP!AN5) / PPPGDP!AN5</f>
        <v>5.6332902236288694E-2</v>
      </c>
      <c r="AJ5" s="15">
        <f xml:space="preserve"> (PPPGDP!AP5 - PPPGDP!AO5) / PPPGDP!AO5</f>
        <v>0.14510363666566184</v>
      </c>
      <c r="AK5" s="15">
        <f xml:space="preserve"> (PPPGDP!AQ5 - PPPGDP!AP5) / PPPGDP!AP5</f>
        <v>7.3832498764264787E-2</v>
      </c>
      <c r="AL5" s="15">
        <f xml:space="preserve"> (PPPGDP!AR5 - PPPGDP!AQ5) / PPPGDP!AQ5</f>
        <v>0.10256371769085285</v>
      </c>
      <c r="AM5" s="15">
        <f xml:space="preserve"> (PPPGDP!AS5 - PPPGDP!AR5) / PPPGDP!AR5</f>
        <v>-7.1522247180813625E-2</v>
      </c>
      <c r="AN5" s="15">
        <f xml:space="preserve"> (PPPGDP!AT5 - PPPGDP!AS5) / PPPGDP!AS5</f>
        <v>1.3245097847548756E-3</v>
      </c>
      <c r="AO5" s="15">
        <f xml:space="preserve"> (PPPGDP!AU5 - PPPGDP!AT5) / PPPGDP!AT5</f>
        <v>6.3999999999999974E-2</v>
      </c>
      <c r="AP5" s="15">
        <f xml:space="preserve"> (PPPGDP!AV5 - PPPGDP!AU5) / PPPGDP!AU5</f>
        <v>3.5323207347227599E-3</v>
      </c>
      <c r="AQ5" s="15">
        <f xml:space="preserve"> (PPPGDP!AW5 - PPPGDP!AV5) / PPPGDP!AV5</f>
        <v>1.1743624204025417E-2</v>
      </c>
      <c r="AR5" s="15">
        <f xml:space="preserve"> (PPPGDP!AX5 - PPPGDP!AW5) / PPPGDP!AW5</f>
        <v>-2.8107858995328177E-2</v>
      </c>
      <c r="AS5" s="14"/>
      <c r="AT5" s="14"/>
      <c r="AU5" s="14"/>
      <c r="AV5" s="14"/>
      <c r="AW5" s="14"/>
      <c r="AX5" s="14"/>
      <c r="AY5" s="14"/>
    </row>
    <row r="6" spans="1:51" x14ac:dyDescent="0.25">
      <c r="A6" s="4">
        <v>311</v>
      </c>
      <c r="B6" s="14" t="s">
        <v>24</v>
      </c>
      <c r="C6" s="14" t="s">
        <v>11</v>
      </c>
      <c r="D6" s="14" t="s">
        <v>25</v>
      </c>
      <c r="E6" s="15">
        <f xml:space="preserve"> (PPPGDP!K6 - PPPGDP!J6) / PPPGDP!J6</f>
        <v>0.13503649635036488</v>
      </c>
      <c r="F6" s="15">
        <f xml:space="preserve"> (PPPGDP!L6 - PPPGDP!K6) / PPPGDP!K6</f>
        <v>6.1093247588424493E-2</v>
      </c>
      <c r="G6" s="15">
        <f xml:space="preserve"> (PPPGDP!M6 - PPPGDP!L6) / PPPGDP!L6</f>
        <v>9.6969696969696886E-2</v>
      </c>
      <c r="H6" s="15">
        <f xml:space="preserve"> (PPPGDP!N6 - PPPGDP!M6) / PPPGDP!M6</f>
        <v>0.14088397790055246</v>
      </c>
      <c r="I6" s="15">
        <f xml:space="preserve"> (PPPGDP!O6 - PPPGDP!N6) / PPPGDP!N6</f>
        <v>0.10895883777239719</v>
      </c>
      <c r="J6" s="15">
        <f xml:space="preserve"> (PPPGDP!P6 - PPPGDP!O6) / PPPGDP!O6</f>
        <v>0.13755458515283842</v>
      </c>
      <c r="K6" s="15">
        <f xml:space="preserve"> (PPPGDP!Q6 - PPPGDP!P6) / PPPGDP!P6</f>
        <v>9.2130518234164932E-2</v>
      </c>
      <c r="L6" s="15">
        <f xml:space="preserve"> (PPPGDP!R6 - PPPGDP!Q6) / PPPGDP!Q6</f>
        <v>8.9630931458699561E-2</v>
      </c>
      <c r="M6" s="15">
        <f xml:space="preserve"> (PPPGDP!S6 - PPPGDP!R6) / PPPGDP!R6</f>
        <v>9.354838709677428E-2</v>
      </c>
      <c r="N6" s="15">
        <f xml:space="preserve"> (PPPGDP!T6 - PPPGDP!S6) / PPPGDP!S6</f>
        <v>6.932153392330373E-2</v>
      </c>
      <c r="O6" s="15">
        <f xml:space="preserve"> (PPPGDP!U6 - PPPGDP!T6) / PPPGDP!T6</f>
        <v>5.6551724137931088E-2</v>
      </c>
      <c r="P6" s="15">
        <f xml:space="preserve"> (PPPGDP!V6 - PPPGDP!U6) / PPPGDP!U6</f>
        <v>3.3942558746736323E-2</v>
      </c>
      <c r="Q6" s="15">
        <f xml:space="preserve"> (PPPGDP!W6 - PPPGDP!V6) / PPPGDP!V6</f>
        <v>7.8282828282828204E-2</v>
      </c>
      <c r="R6" s="15">
        <f xml:space="preserve"> (PPPGDP!X6 - PPPGDP!W6) / PPPGDP!W6</f>
        <v>8.8992974238875963E-2</v>
      </c>
      <c r="S6" s="15">
        <f xml:space="preserve"> (PPPGDP!Y6 - PPPGDP!X6) / PPPGDP!X6</f>
        <v>-2.2580645161290342E-2</v>
      </c>
      <c r="T6" s="15">
        <f xml:space="preserve"> (PPPGDP!Z6 - PPPGDP!Y6) / PPPGDP!Y6</f>
        <v>8.470847084708466E-2</v>
      </c>
      <c r="U6" s="15">
        <f xml:space="preserve"> (PPPGDP!AA6 - PPPGDP!Z6) / PPPGDP!Z6</f>
        <v>7.3022312373225221E-2</v>
      </c>
      <c r="V6" s="15">
        <f xml:space="preserve"> (PPPGDP!AB6 - PPPGDP!AA6) / PPPGDP!AA6</f>
        <v>5.9546313799621872E-2</v>
      </c>
      <c r="W6" s="15">
        <f xml:space="preserve"> (PPPGDP!AC6 - PPPGDP!AB6) / PPPGDP!AB6</f>
        <v>5.1739518287243581E-2</v>
      </c>
      <c r="X6" s="15">
        <f xml:space="preserve"> (PPPGDP!AD6 - PPPGDP!AC6) / PPPGDP!AC6</f>
        <v>9.0754877014418978E-2</v>
      </c>
      <c r="Y6" s="15">
        <f xml:space="preserve"> (PPPGDP!AE6 - PPPGDP!AD6) / PPPGDP!AD6</f>
        <v>-2.8771384136858414E-2</v>
      </c>
      <c r="Z6" s="15">
        <f xml:space="preserve"> (PPPGDP!AF6 - PPPGDP!AE6) / PPPGDP!AE6</f>
        <v>2.6421136909527555E-2</v>
      </c>
      <c r="AA6" s="15">
        <f xml:space="preserve"> (PPPGDP!AG6 - PPPGDP!AF6) / PPPGDP!AF6</f>
        <v>8.034321372854912E-2</v>
      </c>
      <c r="AB6" s="15">
        <f xml:space="preserve"> (PPPGDP!AH6 - PPPGDP!AG6) / PPPGDP!AG6</f>
        <v>8.592057761732852E-2</v>
      </c>
      <c r="AC6" s="15">
        <f xml:space="preserve"> (PPPGDP!AI6 - PPPGDP!AH6) / PPPGDP!AH6</f>
        <v>9.7074468085106322E-2</v>
      </c>
      <c r="AD6" s="15">
        <f xml:space="preserve"> (PPPGDP!AJ6 - PPPGDP!AI6) / PPPGDP!AI6</f>
        <v>0.16121212121212122</v>
      </c>
      <c r="AE6" s="15">
        <f xml:space="preserve"> (PPPGDP!AK6 - PPPGDP!AJ6) / PPPGDP!AJ6</f>
        <v>0.12212943632567849</v>
      </c>
      <c r="AF6" s="15">
        <f xml:space="preserve"> (PPPGDP!AL6 - PPPGDP!AK6) / PPPGDP!AK6</f>
        <v>1.9069767441860432E-2</v>
      </c>
      <c r="AG6" s="15">
        <f xml:space="preserve"> (PPPGDP!AM6 - PPPGDP!AL6) / PPPGDP!AL6</f>
        <v>-0.11410314924691912</v>
      </c>
      <c r="AH6" s="15">
        <f xml:space="preserve"> (PPPGDP!AN6 - PPPGDP!AM6) / PPPGDP!AM6</f>
        <v>-6.5430190623390005E-2</v>
      </c>
      <c r="AI6" s="15">
        <f xml:space="preserve"> (PPPGDP!AO6 - PPPGDP!AN6) / PPPGDP!AN6</f>
        <v>1.1025358324145544E-3</v>
      </c>
      <c r="AJ6" s="15">
        <f xml:space="preserve"> (PPPGDP!AP6 - PPPGDP!AO6) / PPPGDP!AO6</f>
        <v>-2.4229074889867863E-2</v>
      </c>
      <c r="AK6" s="15">
        <f xml:space="preserve"> (PPPGDP!AQ6 - PPPGDP!AP6) / PPPGDP!AP6</f>
        <v>-2.9345372460496639E-2</v>
      </c>
      <c r="AL6" s="15">
        <f xml:space="preserve"> (PPPGDP!AR6 - PPPGDP!AQ6) / PPPGDP!AQ6</f>
        <v>2.4418604651162811E-2</v>
      </c>
      <c r="AM6" s="15">
        <f xml:space="preserve"> (PPPGDP!AS6 - PPPGDP!AR6) / PPPGDP!AR6</f>
        <v>4.5402951191827511E-3</v>
      </c>
      <c r="AN6" s="15">
        <f xml:space="preserve"> (PPPGDP!AT6 - PPPGDP!AS6) / PPPGDP!AS6</f>
        <v>6.3841807909604517E-2</v>
      </c>
      <c r="AO6" s="15">
        <f xml:space="preserve"> (PPPGDP!AU6 - PPPGDP!AT6) / PPPGDP!AT6</f>
        <v>5.3106744556558729E-3</v>
      </c>
      <c r="AP6" s="15">
        <f xml:space="preserve"> (PPPGDP!AV6 - PPPGDP!AU6) / PPPGDP!AU6</f>
        <v>9.5087163232963512E-2</v>
      </c>
      <c r="AQ6" s="15">
        <f xml:space="preserve"> (PPPGDP!AW6 - PPPGDP!AV6) / PPPGDP!AV6</f>
        <v>5.2098408104196865E-2</v>
      </c>
      <c r="AR6" s="15">
        <f xml:space="preserve"> (PPPGDP!AX6 - PPPGDP!AW6) / PPPGDP!AW6</f>
        <v>-0.16276937184777623</v>
      </c>
      <c r="AS6" s="14"/>
      <c r="AT6" s="14"/>
      <c r="AU6" s="14"/>
      <c r="AV6" s="14"/>
      <c r="AW6" s="14"/>
      <c r="AX6" s="14"/>
      <c r="AY6" s="14"/>
    </row>
    <row r="7" spans="1:51" x14ac:dyDescent="0.25">
      <c r="A7" s="4">
        <v>213</v>
      </c>
      <c r="B7" s="14" t="s">
        <v>26</v>
      </c>
      <c r="C7" s="14" t="s">
        <v>11</v>
      </c>
      <c r="D7" s="14" t="s">
        <v>27</v>
      </c>
      <c r="E7" s="15">
        <f xml:space="preserve"> (PPPGDP!K7 - PPPGDP!J7) / PPPGDP!J7</f>
        <v>3.1740701283060814E-2</v>
      </c>
      <c r="F7" s="15">
        <f xml:space="preserve"> (PPPGDP!L7 - PPPGDP!K7) / PPPGDP!K7</f>
        <v>2.835112293343222E-2</v>
      </c>
      <c r="G7" s="15">
        <f xml:space="preserve"> (PPPGDP!M7 - PPPGDP!L7) / PPPGDP!L7</f>
        <v>7.7960774041452477E-2</v>
      </c>
      <c r="H7" s="15">
        <f xml:space="preserve"> (PPPGDP!N7 - PPPGDP!M7) / PPPGDP!M7</f>
        <v>5.6811048336471964E-2</v>
      </c>
      <c r="I7" s="15">
        <f xml:space="preserve"> (PPPGDP!O7 - PPPGDP!N7) / PPPGDP!N7</f>
        <v>-4.0085459440298128E-2</v>
      </c>
      <c r="J7" s="15">
        <f xml:space="preserve"> (PPPGDP!P7 - PPPGDP!O7) / PPPGDP!O7</f>
        <v>9.3030451229127759E-2</v>
      </c>
      <c r="K7" s="15">
        <f xml:space="preserve"> (PPPGDP!Q7 - PPPGDP!P7) / PPPGDP!P7</f>
        <v>5.0641927059554094E-2</v>
      </c>
      <c r="L7" s="15">
        <f xml:space="preserve"> (PPPGDP!R7 - PPPGDP!Q7) / PPPGDP!Q7</f>
        <v>1.5009560229445541E-2</v>
      </c>
      <c r="M7" s="15">
        <f xml:space="preserve"> (PPPGDP!S7 - PPPGDP!R7) / PPPGDP!R7</f>
        <v>-3.3608192692679929E-2</v>
      </c>
      <c r="N7" s="15">
        <f xml:space="preserve"> (PPPGDP!T7 - PPPGDP!S7) / PPPGDP!S7</f>
        <v>2.3550885151778288E-2</v>
      </c>
      <c r="O7" s="15">
        <f xml:space="preserve"> (PPPGDP!U7 - PPPGDP!T7) / PPPGDP!T7</f>
        <v>0.14235197368421046</v>
      </c>
      <c r="P7" s="15">
        <f xml:space="preserve"> (PPPGDP!V7 - PPPGDP!U7) / PPPGDP!U7</f>
        <v>0.12812915594724342</v>
      </c>
      <c r="Q7" s="15">
        <f xml:space="preserve"> (PPPGDP!W7 - PPPGDP!V7) / PPPGDP!V7</f>
        <v>8.7685476882980812E-2</v>
      </c>
      <c r="R7" s="15">
        <f xml:space="preserve"> (PPPGDP!X7 - PPPGDP!W7) / PPPGDP!W7</f>
        <v>8.0894477140933993E-2</v>
      </c>
      <c r="S7" s="15">
        <f xml:space="preserve"> (PPPGDP!Y7 - PPPGDP!X7) / PPPGDP!X7</f>
        <v>-8.081656439614707E-3</v>
      </c>
      <c r="T7" s="15">
        <f xml:space="preserve"> (PPPGDP!Z7 - PPPGDP!Y7) / PPPGDP!Y7</f>
        <v>7.4588952920745452E-2</v>
      </c>
      <c r="U7" s="15">
        <f xml:space="preserve"> (PPPGDP!AA7 - PPPGDP!Z7) / PPPGDP!Z7</f>
        <v>9.9752895835678326E-2</v>
      </c>
      <c r="V7" s="15">
        <f xml:space="preserve"> (PPPGDP!AB7 - PPPGDP!AA7) / PPPGDP!AA7</f>
        <v>5.01922786358696E-2</v>
      </c>
      <c r="W7" s="15">
        <f xml:space="preserve"> (PPPGDP!AC7 - PPPGDP!AB7) / PPPGDP!AB7</f>
        <v>-1.9905415628234165E-2</v>
      </c>
      <c r="X7" s="15">
        <f xml:space="preserve"> (PPPGDP!AD7 - PPPGDP!AC7) / PPPGDP!AC7</f>
        <v>1.4286390756700426E-2</v>
      </c>
      <c r="Y7" s="15">
        <f xml:space="preserve"> (PPPGDP!AE7 - PPPGDP!AD7) / PPPGDP!AD7</f>
        <v>-2.3123573159287959E-2</v>
      </c>
      <c r="Z7" s="15">
        <f xml:space="preserve"> (PPPGDP!AF7 - PPPGDP!AE7) / PPPGDP!AE7</f>
        <v>-9.4846208254478037E-2</v>
      </c>
      <c r="AA7" s="15">
        <f xml:space="preserve"> (PPPGDP!AG7 - PPPGDP!AF7) / PPPGDP!AF7</f>
        <v>0.10978468621632756</v>
      </c>
      <c r="AB7" s="15">
        <f xml:space="preserve"> (PPPGDP!AH7 - PPPGDP!AG7) / PPPGDP!AG7</f>
        <v>0.11843275877654129</v>
      </c>
      <c r="AC7" s="15">
        <f xml:space="preserve"> (PPPGDP!AI7 - PPPGDP!AH7) / PPPGDP!AH7</f>
        <v>0.12242193764369827</v>
      </c>
      <c r="AD7" s="15">
        <f xml:space="preserve"> (PPPGDP!AJ7 - PPPGDP!AI7) / PPPGDP!AI7</f>
        <v>0.11317004214292226</v>
      </c>
      <c r="AE7" s="15">
        <f xml:space="preserve"> (PPPGDP!AK7 - PPPGDP!AJ7) / PPPGDP!AJ7</f>
        <v>0.11936144461410403</v>
      </c>
      <c r="AF7" s="15">
        <f xml:space="preserve"> (PPPGDP!AL7 - PPPGDP!AK7) / PPPGDP!AK7</f>
        <v>6.081025594233308E-2</v>
      </c>
      <c r="AG7" s="15">
        <f xml:space="preserve"> (PPPGDP!AM7 - PPPGDP!AL7) / PPPGDP!AL7</f>
        <v>-5.2011520205517345E-2</v>
      </c>
      <c r="AH7" s="15">
        <f xml:space="preserve"> (PPPGDP!AN7 - PPPGDP!AM7) / PPPGDP!AM7</f>
        <v>0.11408549531511807</v>
      </c>
      <c r="AI7" s="15">
        <f xml:space="preserve"> (PPPGDP!AO7 - PPPGDP!AN7) / PPPGDP!AN7</f>
        <v>8.218341346349628E-2</v>
      </c>
      <c r="AJ7" s="15">
        <f xml:space="preserve"> (PPPGDP!AP7 - PPPGDP!AO7) / PPPGDP!AO7</f>
        <v>2.8138734471893839E-2</v>
      </c>
      <c r="AK7" s="15">
        <f xml:space="preserve"> (PPPGDP!AQ7 - PPPGDP!AP7) / PPPGDP!AP7</f>
        <v>3.649880809761645E-2</v>
      </c>
      <c r="AL7" s="15">
        <f xml:space="preserve"> (PPPGDP!AR7 - PPPGDP!AQ7) / PPPGDP!AQ7</f>
        <v>-1.1439285512513815E-2</v>
      </c>
      <c r="AM7" s="15">
        <f xml:space="preserve"> (PPPGDP!AS7 - PPPGDP!AR7) / PPPGDP!AR7</f>
        <v>3.2480173164090326E-2</v>
      </c>
      <c r="AN7" s="15">
        <f xml:space="preserve"> (PPPGDP!AT7 - PPPGDP!AS7) / PPPGDP!AS7</f>
        <v>2.0815819607761656E-2</v>
      </c>
      <c r="AO7" s="15">
        <f xml:space="preserve"> (PPPGDP!AU7 - PPPGDP!AT7) / PPPGDP!AT7</f>
        <v>0.17408170550411869</v>
      </c>
      <c r="AP7" s="15">
        <f xml:space="preserve"> (PPPGDP!AV7 - PPPGDP!AU7) / PPPGDP!AU7</f>
        <v>-2.2610720367928464E-3</v>
      </c>
      <c r="AQ7" s="15">
        <f xml:space="preserve"> (PPPGDP!AW7 - PPPGDP!AV7) / PPPGDP!AV7</f>
        <v>-3.3944724102682616E-3</v>
      </c>
      <c r="AR7" s="15">
        <f xml:space="preserve"> (PPPGDP!AX7 - PPPGDP!AW7) / PPPGDP!AW7</f>
        <v>-8.8645907920964606E-2</v>
      </c>
      <c r="AS7" s="14"/>
      <c r="AT7" s="14"/>
      <c r="AU7" s="14"/>
      <c r="AV7" s="14"/>
      <c r="AW7" s="14"/>
      <c r="AX7" s="14"/>
      <c r="AY7" s="14"/>
    </row>
    <row r="8" spans="1:51" x14ac:dyDescent="0.25">
      <c r="A8" s="4">
        <v>911</v>
      </c>
      <c r="B8" s="14" t="s">
        <v>28</v>
      </c>
      <c r="C8" s="14" t="s">
        <v>11</v>
      </c>
      <c r="D8" s="14" t="s">
        <v>29</v>
      </c>
      <c r="E8" s="15" t="e">
        <f xml:space="preserve"> (PPPGDP!K8 - PPPGDP!J8) / PPPGDP!J8</f>
        <v>#VALUE!</v>
      </c>
      <c r="F8" s="15" t="e">
        <f xml:space="preserve"> (PPPGDP!L8 - PPPGDP!K8) / PPPGDP!K8</f>
        <v>#VALUE!</v>
      </c>
      <c r="G8" s="15" t="e">
        <f xml:space="preserve"> (PPPGDP!M8 - PPPGDP!L8) / PPPGDP!L8</f>
        <v>#VALUE!</v>
      </c>
      <c r="H8" s="15" t="e">
        <f xml:space="preserve"> (PPPGDP!N8 - PPPGDP!M8) / PPPGDP!M8</f>
        <v>#VALUE!</v>
      </c>
      <c r="I8" s="15" t="e">
        <f xml:space="preserve"> (PPPGDP!O8 - PPPGDP!N8) / PPPGDP!N8</f>
        <v>#VALUE!</v>
      </c>
      <c r="J8" s="15" t="e">
        <f xml:space="preserve"> (PPPGDP!P8 - PPPGDP!O8) / PPPGDP!O8</f>
        <v>#VALUE!</v>
      </c>
      <c r="K8" s="15" t="e">
        <f xml:space="preserve"> (PPPGDP!Q8 - PPPGDP!P8) / PPPGDP!P8</f>
        <v>#VALUE!</v>
      </c>
      <c r="L8" s="15" t="e">
        <f xml:space="preserve"> (PPPGDP!R8 - PPPGDP!Q8) / PPPGDP!Q8</f>
        <v>#VALUE!</v>
      </c>
      <c r="M8" s="15" t="e">
        <f xml:space="preserve"> (PPPGDP!S8 - PPPGDP!R8) / PPPGDP!R8</f>
        <v>#VALUE!</v>
      </c>
      <c r="N8" s="15" t="e">
        <f xml:space="preserve"> (PPPGDP!T8 - PPPGDP!S8) / PPPGDP!S8</f>
        <v>#VALUE!</v>
      </c>
      <c r="O8" s="15" t="e">
        <f xml:space="preserve"> (PPPGDP!U8 - PPPGDP!T8) / PPPGDP!T8</f>
        <v>#VALUE!</v>
      </c>
      <c r="P8" s="15" t="e">
        <f xml:space="preserve"> (PPPGDP!V8 - PPPGDP!U8) / PPPGDP!U8</f>
        <v>#VALUE!</v>
      </c>
      <c r="Q8" s="15">
        <f xml:space="preserve"> (PPPGDP!W8 - PPPGDP!V8) / PPPGDP!V8</f>
        <v>-0.12012119051862405</v>
      </c>
      <c r="R8" s="15">
        <f xml:space="preserve"> (PPPGDP!X8 - PPPGDP!W8) / PPPGDP!W8</f>
        <v>7.6564715414219178E-2</v>
      </c>
      <c r="S8" s="15">
        <f xml:space="preserve"> (PPPGDP!Y8 - PPPGDP!X8) / PPPGDP!X8</f>
        <v>0.10291627469426146</v>
      </c>
      <c r="T8" s="15">
        <f xml:space="preserve"> (PPPGDP!Z8 - PPPGDP!Y8) / PPPGDP!Y8</f>
        <v>7.09655407710678E-2</v>
      </c>
      <c r="U8" s="15">
        <f xml:space="preserve"> (PPPGDP!AA8 - PPPGDP!Z8) / PPPGDP!Z8</f>
        <v>5.1768079006052917E-2</v>
      </c>
      <c r="V8" s="15">
        <f xml:space="preserve"> (PPPGDP!AB8 - PPPGDP!AA8) / PPPGDP!AA8</f>
        <v>7.4663031955171946E-2</v>
      </c>
      <c r="W8" s="15">
        <f xml:space="preserve"> (PPPGDP!AC8 - PPPGDP!AB8) / PPPGDP!AB8</f>
        <v>4.6505073280721544E-2</v>
      </c>
      <c r="X8" s="15">
        <f xml:space="preserve"> (PPPGDP!AD8 - PPPGDP!AC8) / PPPGDP!AC8</f>
        <v>8.2278481012658319E-2</v>
      </c>
      <c r="Y8" s="15">
        <f xml:space="preserve"> (PPPGDP!AE8 - PPPGDP!AD8) / PPPGDP!AD8</f>
        <v>0.11857658330222712</v>
      </c>
      <c r="Z8" s="15">
        <f xml:space="preserve"> (PPPGDP!AF8 - PPPGDP!AE8) / PPPGDP!AE8</f>
        <v>0.16629588431590647</v>
      </c>
      <c r="AA8" s="15">
        <f xml:space="preserve"> (PPPGDP!AG8 - PPPGDP!AF8) / PPPGDP!AF8</f>
        <v>0.1616595135908441</v>
      </c>
      <c r="AB8" s="15">
        <f xml:space="preserve"> (PPPGDP!AH8 - PPPGDP!AG8) / PPPGDP!AG8</f>
        <v>0.13448275862068965</v>
      </c>
      <c r="AC8" s="15">
        <f xml:space="preserve"> (PPPGDP!AI8 - PPPGDP!AH8) / PPPGDP!AH8</f>
        <v>0.17672600955275741</v>
      </c>
      <c r="AD8" s="15">
        <f xml:space="preserve"> (PPPGDP!AJ8 - PPPGDP!AI8) / PPPGDP!AI8</f>
        <v>0.16623616236162356</v>
      </c>
      <c r="AE8" s="15">
        <f xml:space="preserve"> (PPPGDP!AK8 - PPPGDP!AJ8) / PPPGDP!AJ8</f>
        <v>0.16801139060275272</v>
      </c>
      <c r="AF8" s="15">
        <f xml:space="preserve"> (PPPGDP!AL8 - PPPGDP!AK8) / PPPGDP!AK8</f>
        <v>9.0297530362544579E-2</v>
      </c>
      <c r="AG8" s="15">
        <f xml:space="preserve"> (PPPGDP!AM8 - PPPGDP!AL8) / PPPGDP!AL8</f>
        <v>-0.1349538283158723</v>
      </c>
      <c r="AH8" s="15">
        <f xml:space="preserve"> (PPPGDP!AN8 - PPPGDP!AM8) / PPPGDP!AM8</f>
        <v>3.3891814265198585E-2</v>
      </c>
      <c r="AI8" s="15">
        <f xml:space="preserve"> (PPPGDP!AO8 - PPPGDP!AN8) / PPPGDP!AN8</f>
        <v>6.8895268080377797E-2</v>
      </c>
      <c r="AJ8" s="15">
        <f xml:space="preserve"> (PPPGDP!AP8 - PPPGDP!AO8) / PPPGDP!AO8</f>
        <v>0.16992982760114364</v>
      </c>
      <c r="AK8" s="15">
        <f xml:space="preserve"> (PPPGDP!AQ8 - PPPGDP!AP8) / PPPGDP!AP8</f>
        <v>5.5203820948572686E-2</v>
      </c>
      <c r="AL8" s="15">
        <f xml:space="preserve"> (PPPGDP!AR8 - PPPGDP!AQ8) / PPPGDP!AQ8</f>
        <v>2.5649122807017602E-2</v>
      </c>
      <c r="AM8" s="15">
        <f xml:space="preserve"> (PPPGDP!AS8 - PPPGDP!AR8) / PPPGDP!AR8</f>
        <v>-2.1894563990284307E-3</v>
      </c>
      <c r="AN8" s="15">
        <f xml:space="preserve"> (PPPGDP!AT8 - PPPGDP!AS8) / PPPGDP!AS8</f>
        <v>7.7553399389721153E-2</v>
      </c>
      <c r="AO8" s="15">
        <f xml:space="preserve"> (PPPGDP!AU8 - PPPGDP!AT8) / PPPGDP!AT8</f>
        <v>0.13516179324827393</v>
      </c>
      <c r="AP8" s="15">
        <f xml:space="preserve"> (PPPGDP!AV8 - PPPGDP!AU8) / PPPGDP!AU8</f>
        <v>7.7500910951032898E-2</v>
      </c>
      <c r="AQ8" s="15">
        <f xml:space="preserve"> (PPPGDP!AW8 - PPPGDP!AV8) / PPPGDP!AV8</f>
        <v>9.5026273346860174E-2</v>
      </c>
      <c r="AR8" s="15">
        <f xml:space="preserve"> (PPPGDP!AX8 - PPPGDP!AW8) / PPPGDP!AW8</f>
        <v>-6.4496971136714487E-2</v>
      </c>
      <c r="AS8" s="14"/>
      <c r="AT8" s="14"/>
      <c r="AU8" s="14"/>
      <c r="AV8" s="14"/>
      <c r="AW8" s="14"/>
      <c r="AX8" s="14"/>
      <c r="AY8" s="14"/>
    </row>
    <row r="9" spans="1:51" x14ac:dyDescent="0.25">
      <c r="A9" s="4">
        <v>314</v>
      </c>
      <c r="B9" s="14" t="s">
        <v>30</v>
      </c>
      <c r="C9" s="14" t="s">
        <v>11</v>
      </c>
      <c r="D9" s="14" t="s">
        <v>31</v>
      </c>
      <c r="E9" s="15" t="e">
        <f xml:space="preserve"> (PPPGDP!K9 - PPPGDP!J9) / PPPGDP!J9</f>
        <v>#VALUE!</v>
      </c>
      <c r="F9" s="15" t="e">
        <f xml:space="preserve"> (PPPGDP!L9 - PPPGDP!K9) / PPPGDP!K9</f>
        <v>#VALUE!</v>
      </c>
      <c r="G9" s="15" t="e">
        <f xml:space="preserve"> (PPPGDP!M9 - PPPGDP!L9) / PPPGDP!L9</f>
        <v>#VALUE!</v>
      </c>
      <c r="H9" s="15" t="e">
        <f xml:space="preserve"> (PPPGDP!N9 - PPPGDP!M9) / PPPGDP!M9</f>
        <v>#VALUE!</v>
      </c>
      <c r="I9" s="15" t="e">
        <f xml:space="preserve"> (PPPGDP!O9 - PPPGDP!N9) / PPPGDP!N9</f>
        <v>#VALUE!</v>
      </c>
      <c r="J9" s="15" t="e">
        <f xml:space="preserve"> (PPPGDP!P9 - PPPGDP!O9) / PPPGDP!O9</f>
        <v>#VALUE!</v>
      </c>
      <c r="K9" s="15">
        <f xml:space="preserve"> (PPPGDP!Q9 - PPPGDP!P9) / PPPGDP!P9</f>
        <v>0.18995098039215691</v>
      </c>
      <c r="L9" s="15">
        <f xml:space="preserve"> (PPPGDP!R9 - PPPGDP!Q9) / PPPGDP!Q9</f>
        <v>0.22863027806385181</v>
      </c>
      <c r="M9" s="15">
        <f xml:space="preserve"> (PPPGDP!S9 - PPPGDP!R9) / PPPGDP!R9</f>
        <v>0.16512992455993281</v>
      </c>
      <c r="N9" s="15">
        <f xml:space="preserve"> (PPPGDP!T9 - PPPGDP!S9) / PPPGDP!S9</f>
        <v>7.8417266187050513E-2</v>
      </c>
      <c r="O9" s="15">
        <f xml:space="preserve"> (PPPGDP!U9 - PPPGDP!T9) / PPPGDP!T9</f>
        <v>0.11607738492328214</v>
      </c>
      <c r="P9" s="15">
        <f xml:space="preserve"> (PPPGDP!V9 - PPPGDP!U9) / PPPGDP!U9</f>
        <v>8.3084279736999403E-2</v>
      </c>
      <c r="Q9" s="15">
        <f xml:space="preserve"> (PPPGDP!W9 - PPPGDP!V9) / PPPGDP!V9</f>
        <v>9.8233995584988923E-2</v>
      </c>
      <c r="R9" s="15">
        <f xml:space="preserve"> (PPPGDP!X9 - PPPGDP!W9) / PPPGDP!W9</f>
        <v>0.10552763819095487</v>
      </c>
      <c r="S9" s="15">
        <f xml:space="preserve"> (PPPGDP!Y9 - PPPGDP!X9) / PPPGDP!X9</f>
        <v>4.6363636363636301E-2</v>
      </c>
      <c r="T9" s="15">
        <f xml:space="preserve"> (PPPGDP!Z9 - PPPGDP!Y9) / PPPGDP!Y9</f>
        <v>3.1277150304083436E-2</v>
      </c>
      <c r="U9" s="15">
        <f xml:space="preserve"> (PPPGDP!AA9 - PPPGDP!Z9) / PPPGDP!Z9</f>
        <v>8.8458298230834023E-2</v>
      </c>
      <c r="V9" s="15">
        <f xml:space="preserve"> (PPPGDP!AB9 - PPPGDP!AA9) / PPPGDP!AA9</f>
        <v>3.0185758513931828E-2</v>
      </c>
      <c r="W9" s="15">
        <f xml:space="preserve"> (PPPGDP!AC9 - PPPGDP!AB9) / PPPGDP!AB9</f>
        <v>2.8174305033809233E-2</v>
      </c>
      <c r="X9" s="15">
        <f xml:space="preserve"> (PPPGDP!AD9 - PPPGDP!AC9) / PPPGDP!AC9</f>
        <v>0.10010960906101571</v>
      </c>
      <c r="Y9" s="15">
        <f xml:space="preserve"> (PPPGDP!AE9 - PPPGDP!AD9) / PPPGDP!AD9</f>
        <v>-8.3028894055130892E-3</v>
      </c>
      <c r="Z9" s="15">
        <f xml:space="preserve"> (PPPGDP!AF9 - PPPGDP!AE9) / PPPGDP!AE9</f>
        <v>-1.7414601473543217E-2</v>
      </c>
      <c r="AA9" s="15">
        <f xml:space="preserve"> (PPPGDP!AG9 - PPPGDP!AF9) / PPPGDP!AF9</f>
        <v>3.8513974096796175E-2</v>
      </c>
      <c r="AB9" s="15">
        <f xml:space="preserve"> (PPPGDP!AH9 - PPPGDP!AG9) / PPPGDP!AG9</f>
        <v>0.1083032490974728</v>
      </c>
      <c r="AC9" s="15">
        <f xml:space="preserve"> (PPPGDP!AI9 - PPPGDP!AH9) / PPPGDP!AH9</f>
        <v>4.382588095943149E-2</v>
      </c>
      <c r="AD9" s="15">
        <f xml:space="preserve"> (PPPGDP!AJ9 - PPPGDP!AI9) / PPPGDP!AI9</f>
        <v>4.1134751773049649E-2</v>
      </c>
      <c r="AE9" s="15">
        <f xml:space="preserve"> (PPPGDP!AK9 - PPPGDP!AJ9) / PPPGDP!AJ9</f>
        <v>4.7683923705722144E-2</v>
      </c>
      <c r="AF9" s="15">
        <f xml:space="preserve"> (PPPGDP!AL9 - PPPGDP!AK9) / PPPGDP!AK9</f>
        <v>2.1066319895968778E-2</v>
      </c>
      <c r="AG9" s="15">
        <f xml:space="preserve"> (PPPGDP!AM9 - PPPGDP!AL9) / PPPGDP!AL9</f>
        <v>-0.10672440142638819</v>
      </c>
      <c r="AH9" s="15">
        <f xml:space="preserve"> (PPPGDP!AN9 - PPPGDP!AM9) / PPPGDP!AM9</f>
        <v>-2.1956087824351284E-2</v>
      </c>
      <c r="AI9" s="15">
        <f xml:space="preserve"> (PPPGDP!AO9 - PPPGDP!AN9) / PPPGDP!AN9</f>
        <v>5.6559766763848378E-2</v>
      </c>
      <c r="AJ9" s="15">
        <f xml:space="preserve"> (PPPGDP!AP9 - PPPGDP!AO9) / PPPGDP!AO9</f>
        <v>-1.986754966887419E-2</v>
      </c>
      <c r="AK9" s="15">
        <f xml:space="preserve"> (PPPGDP!AQ9 - PPPGDP!AP9) / PPPGDP!AP9</f>
        <v>6.9538288288288258E-2</v>
      </c>
      <c r="AL9" s="15">
        <f xml:space="preserve"> (PPPGDP!AR9 - PPPGDP!AQ9) / PPPGDP!AQ9</f>
        <v>4.7380889707818478E-3</v>
      </c>
      <c r="AM9" s="15">
        <f xml:space="preserve"> (PPPGDP!AS9 - PPPGDP!AR9) / PPPGDP!AR9</f>
        <v>1.9910924810060158E-2</v>
      </c>
      <c r="AN9" s="15">
        <f xml:space="preserve"> (PPPGDP!AT9 - PPPGDP!AS9) / PPPGDP!AS9</f>
        <v>1.2329822758797853E-2</v>
      </c>
      <c r="AO9" s="15">
        <f xml:space="preserve"> (PPPGDP!AU9 - PPPGDP!AT9) / PPPGDP!AT9</f>
        <v>3.9837604668865781E-2</v>
      </c>
      <c r="AP9" s="15">
        <f xml:space="preserve"> (PPPGDP!AV9 - PPPGDP!AU9) / PPPGDP!AU9</f>
        <v>3.635919960956565E-2</v>
      </c>
      <c r="AQ9" s="15">
        <f xml:space="preserve"> (PPPGDP!AW9 - PPPGDP!AV9) / PPPGDP!AV9</f>
        <v>2.1897810218978096E-2</v>
      </c>
      <c r="AR9" s="15">
        <f xml:space="preserve"> (PPPGDP!AX9 - PPPGDP!AW9) / PPPGDP!AW9</f>
        <v>-0.24562211981566817</v>
      </c>
      <c r="AS9" s="14"/>
      <c r="AT9" s="14"/>
      <c r="AU9" s="14"/>
      <c r="AV9" s="14"/>
      <c r="AW9" s="14"/>
      <c r="AX9" s="14"/>
      <c r="AY9" s="14"/>
    </row>
    <row r="10" spans="1:51" x14ac:dyDescent="0.25">
      <c r="A10" s="4">
        <v>193</v>
      </c>
      <c r="B10" s="14" t="s">
        <v>32</v>
      </c>
      <c r="C10" s="14" t="s">
        <v>11</v>
      </c>
      <c r="D10" s="14" t="s">
        <v>33</v>
      </c>
      <c r="E10" s="15">
        <f xml:space="preserve"> (PPPGDP!K10 - PPPGDP!J10) / PPPGDP!J10</f>
        <v>0.13978300994912879</v>
      </c>
      <c r="F10" s="15">
        <f xml:space="preserve"> (PPPGDP!L10 - PPPGDP!K10) / PPPGDP!K10</f>
        <v>6.2456975838759483E-2</v>
      </c>
      <c r="G10" s="15">
        <f xml:space="preserve"> (PPPGDP!M10 - PPPGDP!L10) / PPPGDP!L10</f>
        <v>3.4238827371942976E-2</v>
      </c>
      <c r="H10" s="15">
        <f xml:space="preserve"> (PPPGDP!N10 - PPPGDP!M10) / PPPGDP!M10</f>
        <v>0.10183730268765866</v>
      </c>
      <c r="I10" s="15">
        <f xml:space="preserve"> (PPPGDP!O10 - PPPGDP!N10) / PPPGDP!N10</f>
        <v>8.7918387129847883E-2</v>
      </c>
      <c r="J10" s="15">
        <f xml:space="preserve"> (PPPGDP!P10 - PPPGDP!O10) / PPPGDP!O10</f>
        <v>4.5103860109064878E-2</v>
      </c>
      <c r="K10" s="15">
        <f xml:space="preserve"> (PPPGDP!Q10 - PPPGDP!P10) / PPPGDP!P10</f>
        <v>7.4870474816369326E-2</v>
      </c>
      <c r="L10" s="15">
        <f xml:space="preserve"> (PPPGDP!R10 - PPPGDP!Q10) / PPPGDP!Q10</f>
        <v>7.9295590960745135E-2</v>
      </c>
      <c r="M10" s="15">
        <f xml:space="preserve"> (PPPGDP!S10 - PPPGDP!R10) / PPPGDP!R10</f>
        <v>8.7263450965982078E-2</v>
      </c>
      <c r="N10" s="15">
        <f xml:space="preserve"> (PPPGDP!T10 - PPPGDP!S10) / PPPGDP!S10</f>
        <v>5.3014694890909514E-2</v>
      </c>
      <c r="O10" s="15">
        <f xml:space="preserve"> (PPPGDP!U10 - PPPGDP!T10) / PPPGDP!T10</f>
        <v>2.34724108134798E-2</v>
      </c>
      <c r="P10" s="15">
        <f xml:space="preserve"> (PPPGDP!V10 - PPPGDP!U10) / PPPGDP!U10</f>
        <v>4.8985966964775633E-2</v>
      </c>
      <c r="Q10" s="15">
        <f xml:space="preserve"> (PPPGDP!W10 - PPPGDP!V10) / PPPGDP!V10</f>
        <v>6.3617444494268358E-2</v>
      </c>
      <c r="R10" s="15">
        <f xml:space="preserve"> (PPPGDP!X10 - PPPGDP!W10) / PPPGDP!W10</f>
        <v>7.1398071476444724E-2</v>
      </c>
      <c r="S10" s="15">
        <f xml:space="preserve"> (PPPGDP!Y10 - PPPGDP!X10) / PPPGDP!X10</f>
        <v>4.9941605728944731E-2</v>
      </c>
      <c r="T10" s="15">
        <f xml:space="preserve"> (PPPGDP!Z10 - PPPGDP!Y10) / PPPGDP!Y10</f>
        <v>6.0683448570783241E-2</v>
      </c>
      <c r="U10" s="15">
        <f xml:space="preserve"> (PPPGDP!AA10 - PPPGDP!Z10) / PPPGDP!Z10</f>
        <v>6.3707669971302464E-2</v>
      </c>
      <c r="V10" s="15">
        <f xml:space="preserve"> (PPPGDP!AB10 - PPPGDP!AA10) / PPPGDP!AA10</f>
        <v>5.8878516613149155E-2</v>
      </c>
      <c r="W10" s="15">
        <f xml:space="preserve"> (PPPGDP!AC10 - PPPGDP!AB10) / PPPGDP!AB10</f>
        <v>5.9652629610339444E-2</v>
      </c>
      <c r="X10" s="15">
        <f xml:space="preserve"> (PPPGDP!AD10 - PPPGDP!AC10) / PPPGDP!AC10</f>
        <v>5.3271416453012997E-2</v>
      </c>
      <c r="Y10" s="15">
        <f xml:space="preserve"> (PPPGDP!AE10 - PPPGDP!AD10) / PPPGDP!AD10</f>
        <v>4.8638412724724071E-2</v>
      </c>
      <c r="Z10" s="15">
        <f xml:space="preserve"> (PPPGDP!AF10 - PPPGDP!AE10) / PPPGDP!AE10</f>
        <v>5.7841029949708661E-2</v>
      </c>
      <c r="AA10" s="15">
        <f xml:space="preserve"> (PPPGDP!AG10 - PPPGDP!AF10) / PPPGDP!AF10</f>
        <v>4.6886902625257174E-2</v>
      </c>
      <c r="AB10" s="15">
        <f xml:space="preserve"> (PPPGDP!AH10 - PPPGDP!AG10) / PPPGDP!AG10</f>
        <v>6.92602476184567E-2</v>
      </c>
      <c r="AC10" s="15">
        <f xml:space="preserve"> (PPPGDP!AI10 - PPPGDP!AH10) / PPPGDP!AH10</f>
        <v>6.2350819305813716E-2</v>
      </c>
      <c r="AD10" s="15">
        <f xml:space="preserve"> (PPPGDP!AJ10 - PPPGDP!AI10) / PPPGDP!AI10</f>
        <v>5.8142298320567255E-2</v>
      </c>
      <c r="AE10" s="15">
        <f xml:space="preserve"> (PPPGDP!AK10 - PPPGDP!AJ10) / PPPGDP!AJ10</f>
        <v>7.2324101192558291E-2</v>
      </c>
      <c r="AF10" s="15">
        <f xml:space="preserve"> (PPPGDP!AL10 - PPPGDP!AK10) / PPPGDP!AK10</f>
        <v>4.6667356804437433E-2</v>
      </c>
      <c r="AG10" s="15">
        <f xml:space="preserve"> (PPPGDP!AM10 - PPPGDP!AL10) / PPPGDP!AL10</f>
        <v>2.6535299319970528E-2</v>
      </c>
      <c r="AH10" s="15">
        <f xml:space="preserve"> (PPPGDP!AN10 - PPPGDP!AM10) / PPPGDP!AM10</f>
        <v>3.5532392106601536E-2</v>
      </c>
      <c r="AI10" s="15">
        <f xml:space="preserve"> (PPPGDP!AO10 - PPPGDP!AN10) / PPPGDP!AN10</f>
        <v>4.9950774090943596E-2</v>
      </c>
      <c r="AJ10" s="15">
        <f xml:space="preserve"> (PPPGDP!AP10 - PPPGDP!AO10) / PPPGDP!AO10</f>
        <v>1.3667463523205022E-2</v>
      </c>
      <c r="AK10" s="15">
        <f xml:space="preserve"> (PPPGDP!AQ10 - PPPGDP!AP10) / PPPGDP!AP10</f>
        <v>0.10138409992843665</v>
      </c>
      <c r="AL10" s="15">
        <f xml:space="preserve"> (PPPGDP!AR10 - PPPGDP!AQ10) / PPPGDP!AQ10</f>
        <v>2.588880274670502E-2</v>
      </c>
      <c r="AM10" s="15">
        <f xml:space="preserve"> (PPPGDP!AS10 - PPPGDP!AR10) / PPPGDP!AR10</f>
        <v>1.3674844583591822E-3</v>
      </c>
      <c r="AN10" s="15">
        <f xml:space="preserve"> (PPPGDP!AT10 - PPPGDP!AS10) / PPPGDP!AS10</f>
        <v>5.4822335025380697E-2</v>
      </c>
      <c r="AO10" s="15">
        <f xml:space="preserve"> (PPPGDP!AU10 - PPPGDP!AT10) / PPPGDP!AT10</f>
        <v>4.9707428006848083E-2</v>
      </c>
      <c r="AP10" s="15">
        <f xml:space="preserve"> (PPPGDP!AV10 - PPPGDP!AU10) / PPPGDP!AU10</f>
        <v>5.3130806617820089E-2</v>
      </c>
      <c r="AQ10" s="15">
        <f xml:space="preserve"> (PPPGDP!AW10 - PPPGDP!AV10) / PPPGDP!AV10</f>
        <v>3.76528418765553E-2</v>
      </c>
      <c r="AR10" s="15">
        <f xml:space="preserve"> (PPPGDP!AX10 - PPPGDP!AW10) / PPPGDP!AW10</f>
        <v>-1.2548448892914852E-2</v>
      </c>
      <c r="AS10" s="14"/>
      <c r="AT10" s="14"/>
      <c r="AU10" s="14"/>
      <c r="AV10" s="14"/>
      <c r="AW10" s="14"/>
      <c r="AX10" s="14"/>
      <c r="AY10" s="14"/>
    </row>
    <row r="11" spans="1:51" x14ac:dyDescent="0.25">
      <c r="A11" s="4">
        <v>122</v>
      </c>
      <c r="B11" s="14" t="s">
        <v>34</v>
      </c>
      <c r="C11" s="14" t="s">
        <v>11</v>
      </c>
      <c r="D11" s="14" t="s">
        <v>35</v>
      </c>
      <c r="E11" s="15">
        <f xml:space="preserve"> (PPPGDP!K11 - PPPGDP!J11) / PPPGDP!J11</f>
        <v>9.3522123893805334E-2</v>
      </c>
      <c r="F11" s="15">
        <f xml:space="preserve"> (PPPGDP!L11 - PPPGDP!K11) / PPPGDP!K11</f>
        <v>8.2038499719452651E-2</v>
      </c>
      <c r="G11" s="15">
        <f xml:space="preserve"> (PPPGDP!M11 - PPPGDP!L11) / PPPGDP!L11</f>
        <v>6.8309416727330832E-2</v>
      </c>
      <c r="H11" s="15">
        <f xml:space="preserve"> (PPPGDP!N11 - PPPGDP!M11) / PPPGDP!M11</f>
        <v>3.952244490287405E-2</v>
      </c>
      <c r="I11" s="15">
        <f xml:space="preserve"> (PPPGDP!O11 - PPPGDP!N11) / PPPGDP!N11</f>
        <v>5.4775823208785629E-2</v>
      </c>
      <c r="J11" s="15">
        <f xml:space="preserve"> (PPPGDP!P11 - PPPGDP!O11) / PPPGDP!O11</f>
        <v>4.4005346364387181E-2</v>
      </c>
      <c r="K11" s="15">
        <f xml:space="preserve"> (PPPGDP!Q11 - PPPGDP!P11) / PPPGDP!P11</f>
        <v>4.195479157153105E-2</v>
      </c>
      <c r="L11" s="15">
        <f xml:space="preserve"> (PPPGDP!R11 - PPPGDP!Q11) / PPPGDP!Q11</f>
        <v>4.5211579548745086E-2</v>
      </c>
      <c r="M11" s="15">
        <f xml:space="preserve"> (PPPGDP!S11 - PPPGDP!R11) / PPPGDP!R11</f>
        <v>7.9600760740973692E-2</v>
      </c>
      <c r="N11" s="15">
        <f xml:space="preserve"> (PPPGDP!T11 - PPPGDP!S11) / PPPGDP!S11</f>
        <v>8.2505114956479428E-2</v>
      </c>
      <c r="O11" s="15">
        <f xml:space="preserve"> (PPPGDP!U11 - PPPGDP!T11) / PPPGDP!T11</f>
        <v>6.9406269821438868E-2</v>
      </c>
      <c r="P11" s="15">
        <f xml:space="preserve"> (PPPGDP!V11 - PPPGDP!U11) / PPPGDP!U11</f>
        <v>4.4202403633008702E-2</v>
      </c>
      <c r="Q11" s="15">
        <f xml:space="preserve"> (PPPGDP!W11 - PPPGDP!V11) / PPPGDP!V11</f>
        <v>2.9083377320817869E-2</v>
      </c>
      <c r="R11" s="15">
        <f xml:space="preserve"> (PPPGDP!X11 - PPPGDP!W11) / PPPGDP!W11</f>
        <v>4.5885114378265167E-2</v>
      </c>
      <c r="S11" s="15">
        <f xml:space="preserve"> (PPPGDP!Y11 - PPPGDP!X11) / PPPGDP!X11</f>
        <v>4.8211268131200233E-2</v>
      </c>
      <c r="T11" s="15">
        <f xml:space="preserve"> (PPPGDP!Z11 - PPPGDP!Y11) / PPPGDP!Y11</f>
        <v>4.2728913977674449E-2</v>
      </c>
      <c r="U11" s="15">
        <f xml:space="preserve"> (PPPGDP!AA11 - PPPGDP!Z11) / PPPGDP!Z11</f>
        <v>3.8544262742821987E-2</v>
      </c>
      <c r="V11" s="15">
        <f xml:space="preserve"> (PPPGDP!AB11 - PPPGDP!AA11) / PPPGDP!AA11</f>
        <v>4.7473466704235974E-2</v>
      </c>
      <c r="W11" s="15">
        <f xml:space="preserve"> (PPPGDP!AC11 - PPPGDP!AB11) / PPPGDP!AB11</f>
        <v>5.0518047603889726E-2</v>
      </c>
      <c r="X11" s="15">
        <f xml:space="preserve"> (PPPGDP!AD11 - PPPGDP!AC11) / PPPGDP!AC11</f>
        <v>5.6863138397982148E-2</v>
      </c>
      <c r="Y11" s="15">
        <f xml:space="preserve"> (PPPGDP!AE11 - PPPGDP!AD11) / PPPGDP!AD11</f>
        <v>3.4881138422151445E-2</v>
      </c>
      <c r="Z11" s="15">
        <f xml:space="preserve"> (PPPGDP!AF11 - PPPGDP!AE11) / PPPGDP!AE11</f>
        <v>3.2597286550985392E-2</v>
      </c>
      <c r="AA11" s="15">
        <f xml:space="preserve"> (PPPGDP!AG11 - PPPGDP!AF11) / PPPGDP!AF11</f>
        <v>2.815975331874709E-2</v>
      </c>
      <c r="AB11" s="15">
        <f xml:space="preserve"> (PPPGDP!AH11 - PPPGDP!AG11) / PPPGDP!AG11</f>
        <v>5.5008545123766628E-2</v>
      </c>
      <c r="AC11" s="15">
        <f xml:space="preserve"> (PPPGDP!AI11 - PPPGDP!AH11) / PPPGDP!AH11</f>
        <v>5.4286331396401939E-2</v>
      </c>
      <c r="AD11" s="15">
        <f xml:space="preserve"> (PPPGDP!AJ11 - PPPGDP!AI11) / PPPGDP!AI11</f>
        <v>6.5848299106184005E-2</v>
      </c>
      <c r="AE11" s="15">
        <f xml:space="preserve"> (PPPGDP!AK11 - PPPGDP!AJ11) / PPPGDP!AJ11</f>
        <v>6.5140763199747029E-2</v>
      </c>
      <c r="AF11" s="15">
        <f xml:space="preserve"> (PPPGDP!AL11 - PPPGDP!AK11) / PPPGDP!AK11</f>
        <v>3.4338936185694544E-2</v>
      </c>
      <c r="AG11" s="15">
        <f xml:space="preserve"> (PPPGDP!AM11 - PPPGDP!AL11) / PPPGDP!AL11</f>
        <v>-3.0308999276816233E-2</v>
      </c>
      <c r="AH11" s="15">
        <f xml:space="preserve"> (PPPGDP!AN11 - PPPGDP!AM11) / PPPGDP!AM11</f>
        <v>3.0237781556694439E-2</v>
      </c>
      <c r="AI11" s="15">
        <f xml:space="preserve"> (PPPGDP!AO11 - PPPGDP!AN11) / PPPGDP!AN11</f>
        <v>5.072643385480341E-2</v>
      </c>
      <c r="AJ11" s="15">
        <f xml:space="preserve"> (PPPGDP!AP11 - PPPGDP!AO11) / PPPGDP!AO11</f>
        <v>4.9872530701201734E-2</v>
      </c>
      <c r="AK11" s="15">
        <f xml:space="preserve"> (PPPGDP!AQ11 - PPPGDP!AP11) / PPPGDP!AP11</f>
        <v>3.7624318561926322E-2</v>
      </c>
      <c r="AL11" s="15">
        <f xml:space="preserve"> (PPPGDP!AR11 - PPPGDP!AQ11) / PPPGDP!AQ11</f>
        <v>2.6306075743780293E-2</v>
      </c>
      <c r="AM11" s="15">
        <f xml:space="preserve"> (PPPGDP!AS11 - PPPGDP!AR11) / PPPGDP!AR11</f>
        <v>3.3645039083105503E-2</v>
      </c>
      <c r="AN11" s="15">
        <f xml:space="preserve"> (PPPGDP!AT11 - PPPGDP!AS11) / PPPGDP!AS11</f>
        <v>6.7605058780956281E-2</v>
      </c>
      <c r="AO11" s="15">
        <f xml:space="preserve"> (PPPGDP!AU11 - PPPGDP!AT11) / PPPGDP!AT11</f>
        <v>4.1711209031887991E-2</v>
      </c>
      <c r="AP11" s="15">
        <f xml:space="preserve"> (PPPGDP!AV11 - PPPGDP!AU11) / PPPGDP!AU11</f>
        <v>5.0430404248351691E-2</v>
      </c>
      <c r="AQ11" s="15">
        <f xml:space="preserve"> (PPPGDP!AW11 - PPPGDP!AV11) / PPPGDP!AV11</f>
        <v>3.229476719134413E-2</v>
      </c>
      <c r="AR11" s="15">
        <f xml:space="preserve"> (PPPGDP!AX11 - PPPGDP!AW11) / PPPGDP!AW11</f>
        <v>-5.4580427987496995E-2</v>
      </c>
      <c r="AS11" s="14"/>
      <c r="AT11" s="14"/>
      <c r="AU11" s="14"/>
      <c r="AV11" s="14"/>
      <c r="AW11" s="14"/>
      <c r="AX11" s="14"/>
      <c r="AY11" s="14"/>
    </row>
    <row r="12" spans="1:51" x14ac:dyDescent="0.25">
      <c r="A12" s="4">
        <v>912</v>
      </c>
      <c r="B12" s="14" t="s">
        <v>36</v>
      </c>
      <c r="C12" s="14" t="s">
        <v>11</v>
      </c>
      <c r="D12" s="14" t="s">
        <v>37</v>
      </c>
      <c r="E12" s="15" t="e">
        <f xml:space="preserve"> (PPPGDP!K12 - PPPGDP!J12) / PPPGDP!J12</f>
        <v>#VALUE!</v>
      </c>
      <c r="F12" s="15" t="e">
        <f xml:space="preserve"> (PPPGDP!L12 - PPPGDP!K12) / PPPGDP!K12</f>
        <v>#VALUE!</v>
      </c>
      <c r="G12" s="15" t="e">
        <f xml:space="preserve"> (PPPGDP!M12 - PPPGDP!L12) / PPPGDP!L12</f>
        <v>#VALUE!</v>
      </c>
      <c r="H12" s="15" t="e">
        <f xml:space="preserve"> (PPPGDP!N12 - PPPGDP!M12) / PPPGDP!M12</f>
        <v>#VALUE!</v>
      </c>
      <c r="I12" s="15" t="e">
        <f xml:space="preserve"> (PPPGDP!O12 - PPPGDP!N12) / PPPGDP!N12</f>
        <v>#VALUE!</v>
      </c>
      <c r="J12" s="15" t="e">
        <f xml:space="preserve"> (PPPGDP!P12 - PPPGDP!O12) / PPPGDP!O12</f>
        <v>#VALUE!</v>
      </c>
      <c r="K12" s="15" t="e">
        <f xml:space="preserve"> (PPPGDP!Q12 - PPPGDP!P12) / PPPGDP!P12</f>
        <v>#VALUE!</v>
      </c>
      <c r="L12" s="15" t="e">
        <f xml:space="preserve"> (PPPGDP!R12 - PPPGDP!Q12) / PPPGDP!Q12</f>
        <v>#VALUE!</v>
      </c>
      <c r="M12" s="15" t="e">
        <f xml:space="preserve"> (PPPGDP!S12 - PPPGDP!R12) / PPPGDP!R12</f>
        <v>#VALUE!</v>
      </c>
      <c r="N12" s="15" t="e">
        <f xml:space="preserve"> (PPPGDP!T12 - PPPGDP!S12) / PPPGDP!S12</f>
        <v>#VALUE!</v>
      </c>
      <c r="O12" s="15" t="e">
        <f xml:space="preserve"> (PPPGDP!U12 - PPPGDP!T12) / PPPGDP!T12</f>
        <v>#VALUE!</v>
      </c>
      <c r="P12" s="15" t="e">
        <f xml:space="preserve"> (PPPGDP!V12 - PPPGDP!U12) / PPPGDP!U12</f>
        <v>#VALUE!</v>
      </c>
      <c r="Q12" s="15">
        <f xml:space="preserve"> (PPPGDP!W12 - PPPGDP!V12) / PPPGDP!V12</f>
        <v>-0.21276011472508702</v>
      </c>
      <c r="R12" s="15">
        <f xml:space="preserve"> (PPPGDP!X12 - PPPGDP!W12) / PPPGDP!W12</f>
        <v>-0.17956668346188129</v>
      </c>
      <c r="S12" s="15">
        <f xml:space="preserve"> (PPPGDP!Y12 - PPPGDP!X12) / PPPGDP!X12</f>
        <v>-0.1120559334845049</v>
      </c>
      <c r="T12" s="15">
        <f xml:space="preserve"> (PPPGDP!Z12 - PPPGDP!Y12) / PPPGDP!Y12</f>
        <v>4.4105128750798077E-2</v>
      </c>
      <c r="U12" s="15">
        <f xml:space="preserve"> (PPPGDP!AA12 - PPPGDP!Z12) / PPPGDP!Z12</f>
        <v>0.10761783439490437</v>
      </c>
      <c r="V12" s="15">
        <f xml:space="preserve"> (PPPGDP!AB12 - PPPGDP!AA12) / PPPGDP!AA12</f>
        <v>7.1997055711459784E-2</v>
      </c>
      <c r="W12" s="15">
        <f xml:space="preserve"> (PPPGDP!AC12 - PPPGDP!AB12) / PPPGDP!AB12</f>
        <v>0.1300317569307356</v>
      </c>
      <c r="X12" s="15">
        <f xml:space="preserve"> (PPPGDP!AD12 - PPPGDP!AC12) / PPPGDP!AC12</f>
        <v>8.6017013519671906E-2</v>
      </c>
      <c r="Y12" s="15">
        <f xml:space="preserve"> (PPPGDP!AE12 - PPPGDP!AD12) / PPPGDP!AD12</f>
        <v>8.8191068993250979E-2</v>
      </c>
      <c r="Z12" s="15">
        <f xml:space="preserve"> (PPPGDP!AF12 - PPPGDP!AE12) / PPPGDP!AE12</f>
        <v>0.11173238214595574</v>
      </c>
      <c r="AA12" s="15">
        <f xml:space="preserve"> (PPPGDP!AG12 - PPPGDP!AF12) / PPPGDP!AF12</f>
        <v>0.12252861602497413</v>
      </c>
      <c r="AB12" s="15">
        <f xml:space="preserve"> (PPPGDP!AH12 - PPPGDP!AG12) / PPPGDP!AG12</f>
        <v>0.12195184756019047</v>
      </c>
      <c r="AC12" s="15">
        <f xml:space="preserve"> (PPPGDP!AI12 - PPPGDP!AH12) / PPPGDP!AH12</f>
        <v>0.31947855224805494</v>
      </c>
      <c r="AD12" s="15">
        <f xml:space="preserve"> (PPPGDP!AJ12 - PPPGDP!AI12) / PPPGDP!AI12</f>
        <v>0.38534727174688205</v>
      </c>
      <c r="AE12" s="15">
        <f xml:space="preserve"> (PPPGDP!AK12 - PPPGDP!AJ12) / PPPGDP!AJ12</f>
        <v>0.28834201770355961</v>
      </c>
      <c r="AF12" s="15">
        <f xml:space="preserve"> (PPPGDP!AL12 - PPPGDP!AK12) / PPPGDP!AK12</f>
        <v>0.12742422765812303</v>
      </c>
      <c r="AG12" s="15">
        <f xml:space="preserve"> (PPPGDP!AM12 - PPPGDP!AL12) / PPPGDP!AL12</f>
        <v>0.10203570039330943</v>
      </c>
      <c r="AH12" s="15">
        <f xml:space="preserve"> (PPPGDP!AN12 - PPPGDP!AM12) / PPPGDP!AM12</f>
        <v>6.0099302684937572E-2</v>
      </c>
      <c r="AI12" s="15">
        <f xml:space="preserve"> (PPPGDP!AO12 - PPPGDP!AN12) / PPPGDP!AN12</f>
        <v>4.8316327663131724E-3</v>
      </c>
      <c r="AJ12" s="15">
        <f xml:space="preserve"> (PPPGDP!AP12 - PPPGDP!AO12) / PPPGDP!AO12</f>
        <v>9.2309504874672335E-2</v>
      </c>
      <c r="AK12" s="15">
        <f xml:space="preserve"> (PPPGDP!AQ12 - PPPGDP!AP12) / PPPGDP!AP12</f>
        <v>9.1175677497640592E-2</v>
      </c>
      <c r="AL12" s="15">
        <f xml:space="preserve"> (PPPGDP!AR12 - PPPGDP!AQ12) / PPPGDP!AQ12</f>
        <v>2.7578537670280779E-2</v>
      </c>
      <c r="AM12" s="15">
        <f xml:space="preserve"> (PPPGDP!AS12 - PPPGDP!AR12) / PPPGDP!AR12</f>
        <v>-0.13336820398126617</v>
      </c>
      <c r="AN12" s="15">
        <f xml:space="preserve"> (PPPGDP!AT12 - PPPGDP!AS12) / PPPGDP!AS12</f>
        <v>-2.7166900226159568E-2</v>
      </c>
      <c r="AO12" s="15">
        <f xml:space="preserve"> (PPPGDP!AU12 - PPPGDP!AT12) / PPPGDP!AT12</f>
        <v>-7.6802396063609659E-3</v>
      </c>
      <c r="AP12" s="15">
        <f xml:space="preserve"> (PPPGDP!AV12 - PPPGDP!AU12) / PPPGDP!AU12</f>
        <v>3.9373926541289184E-2</v>
      </c>
      <c r="AQ12" s="15">
        <f xml:space="preserve"> (PPPGDP!AW12 - PPPGDP!AV12) / PPPGDP!AV12</f>
        <v>4.043365230377776E-2</v>
      </c>
      <c r="AR12" s="15">
        <f xml:space="preserve"> (PPPGDP!AX12 - PPPGDP!AW12) / PPPGDP!AW12</f>
        <v>-3.1299840510366696E-2</v>
      </c>
      <c r="AS12" s="14"/>
      <c r="AT12" s="14"/>
      <c r="AU12" s="14"/>
      <c r="AV12" s="14"/>
      <c r="AW12" s="14"/>
      <c r="AX12" s="14"/>
      <c r="AY12" s="14"/>
    </row>
    <row r="13" spans="1:51" x14ac:dyDescent="0.25">
      <c r="A13" s="4">
        <v>313</v>
      </c>
      <c r="B13" s="14" t="s">
        <v>38</v>
      </c>
      <c r="C13" s="14" t="s">
        <v>11</v>
      </c>
      <c r="D13" s="14" t="s">
        <v>39</v>
      </c>
      <c r="E13" s="15">
        <f xml:space="preserve"> (PPPGDP!K13 - PPPGDP!J13) / PPPGDP!J13</f>
        <v>6.2758361518226155E-2</v>
      </c>
      <c r="F13" s="15">
        <f xml:space="preserve"> (PPPGDP!L13 - PPPGDP!K13) / PPPGDP!K13</f>
        <v>0.12871287128712883</v>
      </c>
      <c r="G13" s="15">
        <f xml:space="preserve"> (PPPGDP!M13 - PPPGDP!L13) / PPPGDP!L13</f>
        <v>0.10964912280701743</v>
      </c>
      <c r="H13" s="15">
        <f xml:space="preserve"> (PPPGDP!N13 - PPPGDP!M13) / PPPGDP!M13</f>
        <v>6.0982495765104519E-2</v>
      </c>
      <c r="I13" s="15">
        <f xml:space="preserve"> (PPPGDP!O13 - PPPGDP!N13) / PPPGDP!N13</f>
        <v>7.39755188930281E-2</v>
      </c>
      <c r="J13" s="15">
        <f xml:space="preserve"> (PPPGDP!P13 - PPPGDP!O13) / PPPGDP!O13</f>
        <v>4.6828543111992089E-2</v>
      </c>
      <c r="K13" s="15">
        <f xml:space="preserve"> (PPPGDP!Q13 - PPPGDP!P13) / PPPGDP!P13</f>
        <v>6.2485207100591779E-2</v>
      </c>
      <c r="L13" s="15">
        <f xml:space="preserve"> (PPPGDP!R13 - PPPGDP!Q13) / PPPGDP!Q13</f>
        <v>5.8587658721318756E-2</v>
      </c>
      <c r="M13" s="15">
        <f xml:space="preserve"> (PPPGDP!S13 - PPPGDP!R13) / PPPGDP!R13</f>
        <v>6.3131313131313094E-2</v>
      </c>
      <c r="N13" s="15">
        <f xml:space="preserve"> (PPPGDP!T13 - PPPGDP!S13) / PPPGDP!S13</f>
        <v>4.8297703879651759E-2</v>
      </c>
      <c r="O13" s="15">
        <f xml:space="preserve"> (PPPGDP!U13 - PPPGDP!T13) / PPPGDP!T13</f>
        <v>-9.2522658610272607E-3</v>
      </c>
      <c r="P13" s="15">
        <f xml:space="preserve"> (PPPGDP!V13 - PPPGDP!U13) / PPPGDP!U13</f>
        <v>-1.6390318277110787E-2</v>
      </c>
      <c r="Q13" s="15">
        <f xml:space="preserve"> (PPPGDP!W13 - PPPGDP!V13) / PPPGDP!V13</f>
        <v>2.6739004068979035E-2</v>
      </c>
      <c r="R13" s="15">
        <f xml:space="preserve"> (PPPGDP!X13 - PPPGDP!W13) / PPPGDP!W13</f>
        <v>5.3595017927910889E-2</v>
      </c>
      <c r="S13" s="15">
        <f xml:space="preserve"> (PPPGDP!Y13 - PPPGDP!X13) / PPPGDP!X13</f>
        <v>6.5735267777180723E-2</v>
      </c>
      <c r="T13" s="15">
        <f xml:space="preserve"> (PPPGDP!Z13 - PPPGDP!Y13) / PPPGDP!Y13</f>
        <v>6.117647058823527E-2</v>
      </c>
      <c r="U13" s="15">
        <f xml:space="preserve"> (PPPGDP!AA13 - PPPGDP!Z13) / PPPGDP!Z13</f>
        <v>6.762749445676268E-2</v>
      </c>
      <c r="V13" s="15">
        <f xml:space="preserve"> (PPPGDP!AB13 - PPPGDP!AA13) / PPPGDP!AA13</f>
        <v>5.889333926717108E-2</v>
      </c>
      <c r="W13" s="15">
        <f xml:space="preserve"> (PPPGDP!AC13 - PPPGDP!AB13) / PPPGDP!AB13</f>
        <v>8.6999159428411382E-2</v>
      </c>
      <c r="X13" s="15">
        <f xml:space="preserve"> (PPPGDP!AD13 - PPPGDP!AC13) / PPPGDP!AC13</f>
        <v>6.4699059157107733E-2</v>
      </c>
      <c r="Y13" s="15">
        <f xml:space="preserve"> (PPPGDP!AE13 - PPPGDP!AD13) / PPPGDP!AD13</f>
        <v>4.8783440261469614E-2</v>
      </c>
      <c r="Z13" s="15">
        <f xml:space="preserve"> (PPPGDP!AF13 - PPPGDP!AE13) / PPPGDP!AE13</f>
        <v>4.3282548476454297E-2</v>
      </c>
      <c r="AA13" s="15">
        <f xml:space="preserve"> (PPPGDP!AG13 - PPPGDP!AF13) / PPPGDP!AF13</f>
        <v>5.7528487664564223E-3</v>
      </c>
      <c r="AB13" s="15">
        <f xml:space="preserve"> (PPPGDP!AH13 - PPPGDP!AG13) / PPPGDP!AG13</f>
        <v>3.5969640303596964E-2</v>
      </c>
      <c r="AC13" s="15">
        <f xml:space="preserve"> (PPPGDP!AI13 - PPPGDP!AH13) / PPPGDP!AH13</f>
        <v>6.6149925674240939E-2</v>
      </c>
      <c r="AD13" s="15">
        <f xml:space="preserve"> (PPPGDP!AJ13 - PPPGDP!AI13) / PPPGDP!AI13</f>
        <v>5.6169704212727822E-2</v>
      </c>
      <c r="AE13" s="15">
        <f xml:space="preserve"> (PPPGDP!AK13 - PPPGDP!AJ13) / PPPGDP!AJ13</f>
        <v>4.1772748703441734E-2</v>
      </c>
      <c r="AF13" s="15">
        <f xml:space="preserve"> (PPPGDP!AL13 - PPPGDP!AK13) / PPPGDP!AK13</f>
        <v>-4.2541636495293808E-3</v>
      </c>
      <c r="AG13" s="15">
        <f xml:space="preserve"> (PPPGDP!AM13 - PPPGDP!AL13) / PPPGDP!AL13</f>
        <v>-3.4451413507862884E-2</v>
      </c>
      <c r="AH13" s="15">
        <f xml:space="preserve"> (PPPGDP!AN13 - PPPGDP!AM13) / PPPGDP!AM13</f>
        <v>2.7207682169083008E-2</v>
      </c>
      <c r="AI13" s="15">
        <f xml:space="preserve"> (PPPGDP!AO13 - PPPGDP!AN13) / PPPGDP!AN13</f>
        <v>2.7128585830813047E-2</v>
      </c>
      <c r="AJ13" s="15">
        <f xml:space="preserve"> (PPPGDP!AP13 - PPPGDP!AO13) / PPPGDP!AO13</f>
        <v>4.5150352458284859E-2</v>
      </c>
      <c r="AK13" s="15">
        <f xml:space="preserve"> (PPPGDP!AQ13 - PPPGDP!AP13) / PPPGDP!AP13</f>
        <v>-8.5375224109961471E-4</v>
      </c>
      <c r="AL13" s="15">
        <f xml:space="preserve"> (PPPGDP!AR13 - PPPGDP!AQ13) / PPPGDP!AQ13</f>
        <v>4.9987182773647859E-2</v>
      </c>
      <c r="AM13" s="15">
        <f xml:space="preserve"> (PPPGDP!AS13 - PPPGDP!AR13) / PPPGDP!AR13</f>
        <v>1.7822265624999951E-2</v>
      </c>
      <c r="AN13" s="15">
        <f xml:space="preserve"> (PPPGDP!AT13 - PPPGDP!AS13) / PPPGDP!AS13</f>
        <v>3.2062045254657376E-2</v>
      </c>
      <c r="AO13" s="15">
        <f xml:space="preserve"> (PPPGDP!AU13 - PPPGDP!AT13) / PPPGDP!AT13</f>
        <v>7.3520297489928721E-2</v>
      </c>
      <c r="AP13" s="15">
        <f xml:space="preserve"> (PPPGDP!AV13 - PPPGDP!AU13) / PPPGDP!AU13</f>
        <v>5.4990257631522009E-2</v>
      </c>
      <c r="AQ13" s="15">
        <f xml:space="preserve"> (PPPGDP!AW13 - PPPGDP!AV13) / PPPGDP!AV13</f>
        <v>3.0234626171420767E-2</v>
      </c>
      <c r="AR13" s="15">
        <f xml:space="preserve"> (PPPGDP!AX13 - PPPGDP!AW13) / PPPGDP!AW13</f>
        <v>-0.15264590664630498</v>
      </c>
      <c r="AS13" s="14"/>
      <c r="AT13" s="14"/>
      <c r="AU13" s="14"/>
      <c r="AV13" s="14"/>
      <c r="AW13" s="14"/>
      <c r="AX13" s="14"/>
      <c r="AY13" s="14"/>
    </row>
    <row r="14" spans="1:51" x14ac:dyDescent="0.25">
      <c r="A14" s="4">
        <v>419</v>
      </c>
      <c r="B14" s="14" t="s">
        <v>40</v>
      </c>
      <c r="C14" s="14" t="s">
        <v>11</v>
      </c>
      <c r="D14" s="14" t="s">
        <v>41</v>
      </c>
      <c r="E14" s="15">
        <f xml:space="preserve"> (PPPGDP!K14 - PPPGDP!J14) / PPPGDP!J14</f>
        <v>0.12503408781019906</v>
      </c>
      <c r="F14" s="15">
        <f xml:space="preserve"> (PPPGDP!L14 - PPPGDP!K14) / PPPGDP!K14</f>
        <v>0.12980244818809838</v>
      </c>
      <c r="G14" s="15">
        <f xml:space="preserve"> (PPPGDP!M14 - PPPGDP!L14) / PPPGDP!L14</f>
        <v>0.1118858614031325</v>
      </c>
      <c r="H14" s="15">
        <f xml:space="preserve"> (PPPGDP!N14 - PPPGDP!M14) / PPPGDP!M14</f>
        <v>7.9401833092137039E-2</v>
      </c>
      <c r="I14" s="15">
        <f xml:space="preserve"> (PPPGDP!O14 - PPPGDP!N14) / PPPGDP!N14</f>
        <v>2.2077225598855905E-2</v>
      </c>
      <c r="J14" s="15">
        <f xml:space="preserve"> (PPPGDP!P14 - PPPGDP!O14) / PPPGDP!O14</f>
        <v>2.501093135111496E-2</v>
      </c>
      <c r="K14" s="15">
        <f xml:space="preserve"> (PPPGDP!Q14 - PPPGDP!P14) / PPPGDP!P14</f>
        <v>1.2200324204419476E-2</v>
      </c>
      <c r="L14" s="15">
        <f xml:space="preserve"> (PPPGDP!R14 - PPPGDP!Q14) / PPPGDP!Q14</f>
        <v>9.6931894807821856E-2</v>
      </c>
      <c r="M14" s="15">
        <f xml:space="preserve"> (PPPGDP!S14 - PPPGDP!R14) / PPPGDP!R14</f>
        <v>4.9715690794528991E-2</v>
      </c>
      <c r="N14" s="15">
        <f xml:space="preserve"> (PPPGDP!T14 - PPPGDP!S14) / PPPGDP!S14</f>
        <v>7.3786692043042307E-2</v>
      </c>
      <c r="O14" s="15">
        <f xml:space="preserve"> (PPPGDP!U14 - PPPGDP!T14) / PPPGDP!T14</f>
        <v>5.7468130070216096E-2</v>
      </c>
      <c r="P14" s="15">
        <f xml:space="preserve"> (PPPGDP!V14 - PPPGDP!U14) / PPPGDP!U14</f>
        <v>9.5603403816400243E-2</v>
      </c>
      <c r="Q14" s="15">
        <f xml:space="preserve"> (PPPGDP!W14 - PPPGDP!V14) / PPPGDP!V14</f>
        <v>0.10155928214180636</v>
      </c>
      <c r="R14" s="15">
        <f xml:space="preserve"> (PPPGDP!X14 - PPPGDP!W14) / PPPGDP!W14</f>
        <v>5.4163773302708156E-2</v>
      </c>
      <c r="S14" s="15">
        <f xml:space="preserve"> (PPPGDP!Y14 - PPPGDP!X14) / PPPGDP!X14</f>
        <v>4.058778819356483E-2</v>
      </c>
      <c r="T14" s="15">
        <f xml:space="preserve"> (PPPGDP!Z14 - PPPGDP!Y14) / PPPGDP!Y14</f>
        <v>5.1421893260615373E-2</v>
      </c>
      <c r="U14" s="15">
        <f xml:space="preserve"> (PPPGDP!AA14 - PPPGDP!Z14) / PPPGDP!Z14</f>
        <v>4.1126343090033428E-2</v>
      </c>
      <c r="V14" s="15">
        <f xml:space="preserve"> (PPPGDP!AB14 - PPPGDP!AA14) / PPPGDP!AA14</f>
        <v>6.0275800711743793E-2</v>
      </c>
      <c r="W14" s="15">
        <f xml:space="preserve"> (PPPGDP!AC14 - PPPGDP!AB14) / PPPGDP!AB14</f>
        <v>7.501573316551291E-2</v>
      </c>
      <c r="X14" s="15">
        <f xml:space="preserve"> (PPPGDP!AD14 - PPPGDP!AC14) / PPPGDP!AC14</f>
        <v>9.4134176325957108E-2</v>
      </c>
      <c r="Y14" s="15">
        <f xml:space="preserve"> (PPPGDP!AE14 - PPPGDP!AD14) / PPPGDP!AD14</f>
        <v>4.7369359728910272E-2</v>
      </c>
      <c r="Z14" s="15">
        <f xml:space="preserve"> (PPPGDP!AF14 - PPPGDP!AE14) / PPPGDP!AE14</f>
        <v>4.9824609202057044E-2</v>
      </c>
      <c r="AA14" s="15">
        <f xml:space="preserve"> (PPPGDP!AG14 - PPPGDP!AF14) / PPPGDP!AF14</f>
        <v>8.2722377214040008E-2</v>
      </c>
      <c r="AB14" s="15">
        <f xml:space="preserve"> (PPPGDP!AH14 - PPPGDP!AG14) / PPPGDP!AG14</f>
        <v>9.8603787152444999E-2</v>
      </c>
      <c r="AC14" s="15">
        <f xml:space="preserve"> (PPPGDP!AI14 - PPPGDP!AH14) / PPPGDP!AH14</f>
        <v>0.10093544604139963</v>
      </c>
      <c r="AD14" s="15">
        <f xml:space="preserve"> (PPPGDP!AJ14 - PPPGDP!AI14) / PPPGDP!AI14</f>
        <v>9.6908442330558828E-2</v>
      </c>
      <c r="AE14" s="15">
        <f xml:space="preserve"> (PPPGDP!AK14 - PPPGDP!AJ14) / PPPGDP!AJ14</f>
        <v>0.11201445347786813</v>
      </c>
      <c r="AF14" s="15">
        <f xml:space="preserve"> (PPPGDP!AL14 - PPPGDP!AK14) / PPPGDP!AK14</f>
        <v>8.308285946385055E-2</v>
      </c>
      <c r="AG14" s="15">
        <f xml:space="preserve"> (PPPGDP!AM14 - PPPGDP!AL14) / PPPGDP!AL14</f>
        <v>3.3226453657347478E-2</v>
      </c>
      <c r="AH14" s="15">
        <f xml:space="preserve"> (PPPGDP!AN14 - PPPGDP!AM14) / PPPGDP!AM14</f>
        <v>5.5532366658802519E-2</v>
      </c>
      <c r="AI14" s="15">
        <f xml:space="preserve"> (PPPGDP!AO14 - PPPGDP!AN14) / PPPGDP!AN14</f>
        <v>4.1142994687344205E-2</v>
      </c>
      <c r="AJ14" s="15">
        <f xml:space="preserve"> (PPPGDP!AP14 - PPPGDP!AO14) / PPPGDP!AO14</f>
        <v>8.7836052579430654E-2</v>
      </c>
      <c r="AK14" s="15">
        <f xml:space="preserve"> (PPPGDP!AQ14 - PPPGDP!AP14) / PPPGDP!AP14</f>
        <v>2.7962049335863357E-2</v>
      </c>
      <c r="AL14" s="15">
        <f xml:space="preserve"> (PPPGDP!AR14 - PPPGDP!AQ14) / PPPGDP!AQ14</f>
        <v>8.2549433672489559E-3</v>
      </c>
      <c r="AM14" s="15">
        <f xml:space="preserve"> (PPPGDP!AS14 - PPPGDP!AR14) / PPPGDP!AR14</f>
        <v>-8.4260940886988003E-2</v>
      </c>
      <c r="AN14" s="15">
        <f xml:space="preserve"> (PPPGDP!AT14 - PPPGDP!AS14) / PPPGDP!AS14</f>
        <v>2.0920301329110883E-2</v>
      </c>
      <c r="AO14" s="15">
        <f xml:space="preserve"> (PPPGDP!AU14 - PPPGDP!AT14) / PPPGDP!AT14</f>
        <v>0.11673011546113947</v>
      </c>
      <c r="AP14" s="15">
        <f xml:space="preserve"> (PPPGDP!AV14 - PPPGDP!AU14) / PPPGDP!AU14</f>
        <v>4.1623411239864183E-2</v>
      </c>
      <c r="AQ14" s="15">
        <f xml:space="preserve"> (PPPGDP!AW14 - PPPGDP!AV14) / PPPGDP!AV14</f>
        <v>3.8101523252838526E-2</v>
      </c>
      <c r="AR14" s="15">
        <f xml:space="preserve"> (PPPGDP!AX14 - PPPGDP!AW14) / PPPGDP!AW14</f>
        <v>-4.247645242481643E-2</v>
      </c>
      <c r="AS14" s="14"/>
      <c r="AT14" s="14"/>
      <c r="AU14" s="14"/>
      <c r="AV14" s="14"/>
      <c r="AW14" s="14"/>
      <c r="AX14" s="14"/>
      <c r="AY14" s="14"/>
    </row>
    <row r="15" spans="1:51" x14ac:dyDescent="0.25">
      <c r="A15" s="4">
        <v>513</v>
      </c>
      <c r="B15" s="14" t="s">
        <v>42</v>
      </c>
      <c r="C15" s="14" t="s">
        <v>11</v>
      </c>
      <c r="D15" s="14" t="s">
        <v>43</v>
      </c>
      <c r="E15" s="15">
        <f xml:space="preserve"> (PPPGDP!K15 - PPPGDP!J15) / PPPGDP!J15</f>
        <v>0.15578074393954255</v>
      </c>
      <c r="F15" s="15">
        <f xml:space="preserve"> (PPPGDP!L15 - PPPGDP!K15) / PPPGDP!K15</f>
        <v>9.5828468315465515E-2</v>
      </c>
      <c r="G15" s="15">
        <f xml:space="preserve"> (PPPGDP!M15 - PPPGDP!L15) / PPPGDP!L15</f>
        <v>8.7060965923400291E-2</v>
      </c>
      <c r="H15" s="15">
        <f xml:space="preserve"> (PPPGDP!N15 - PPPGDP!M15) / PPPGDP!M15</f>
        <v>7.9375545773706646E-2</v>
      </c>
      <c r="I15" s="15">
        <f xml:space="preserve"> (PPPGDP!O15 - PPPGDP!N15) / PPPGDP!N15</f>
        <v>7.0252777915366493E-2</v>
      </c>
      <c r="J15" s="15">
        <f xml:space="preserve"> (PPPGDP!P15 - PPPGDP!O15) / PPPGDP!O15</f>
        <v>6.0781833328191009E-2</v>
      </c>
      <c r="K15" s="15">
        <f xml:space="preserve"> (PPPGDP!Q15 - PPPGDP!P15) / PPPGDP!P15</f>
        <v>5.4768622204124449E-2</v>
      </c>
      <c r="L15" s="15">
        <f xml:space="preserve"> (PPPGDP!R15 - PPPGDP!Q15) / PPPGDP!Q15</f>
        <v>5.9990624310611057E-2</v>
      </c>
      <c r="M15" s="15">
        <f xml:space="preserve"> (PPPGDP!S15 - PPPGDP!R15) / PPPGDP!R15</f>
        <v>8.3872058689629062E-2</v>
      </c>
      <c r="N15" s="15">
        <f xml:space="preserve"> (PPPGDP!T15 - PPPGDP!S15) / PPPGDP!S15</f>
        <v>8.5170472955944751E-2</v>
      </c>
      <c r="O15" s="15">
        <f xml:space="preserve"> (PPPGDP!U15 - PPPGDP!T15) / PPPGDP!T15</f>
        <v>7.728036804388215E-2</v>
      </c>
      <c r="P15" s="15">
        <f xml:space="preserve"> (PPPGDP!V15 - PPPGDP!U15) / PPPGDP!U15</f>
        <v>7.1900792510162917E-2</v>
      </c>
      <c r="Q15" s="15">
        <f xml:space="preserve"> (PPPGDP!W15 - PPPGDP!V15) / PPPGDP!V15</f>
        <v>6.7949356420471951E-2</v>
      </c>
      <c r="R15" s="15">
        <f xml:space="preserve"> (PPPGDP!X15 - PPPGDP!W15) / PPPGDP!W15</f>
        <v>6.7455228632152933E-2</v>
      </c>
      <c r="S15" s="15">
        <f xml:space="preserve"> (PPPGDP!Y15 - PPPGDP!X15) / PPPGDP!X15</f>
        <v>6.9661354414322085E-2</v>
      </c>
      <c r="T15" s="15">
        <f xml:space="preserve"> (PPPGDP!Z15 - PPPGDP!Y15) / PPPGDP!Y15</f>
        <v>6.9365796190850246E-2</v>
      </c>
      <c r="U15" s="15">
        <f xml:space="preserve"> (PPPGDP!AA15 - PPPGDP!Z15) / PPPGDP!Z15</f>
        <v>7.120456531797846E-2</v>
      </c>
      <c r="V15" s="15">
        <f xml:space="preserve"> (PPPGDP!AB15 - PPPGDP!AA15) / PPPGDP!AA15</f>
        <v>6.2261744782382063E-2</v>
      </c>
      <c r="W15" s="15">
        <f xml:space="preserve"> (PPPGDP!AC15 - PPPGDP!AB15) / PPPGDP!AB15</f>
        <v>6.9430011682469234E-2</v>
      </c>
      <c r="X15" s="15">
        <f xml:space="preserve"> (PPPGDP!AD15 - PPPGDP!AC15) / PPPGDP!AC15</f>
        <v>7.9600458687911116E-2</v>
      </c>
      <c r="Y15" s="15">
        <f xml:space="preserve"> (PPPGDP!AE15 - PPPGDP!AD15) / PPPGDP!AD15</f>
        <v>7.132754543574156E-2</v>
      </c>
      <c r="Z15" s="15">
        <f xml:space="preserve"> (PPPGDP!AF15 - PPPGDP!AE15) / PPPGDP!AE15</f>
        <v>6.5034074661601521E-2</v>
      </c>
      <c r="AA15" s="15">
        <f xml:space="preserve"> (PPPGDP!AG15 - PPPGDP!AF15) / PPPGDP!AF15</f>
        <v>7.7402854469110896E-2</v>
      </c>
      <c r="AB15" s="15">
        <f xml:space="preserve"> (PPPGDP!AH15 - PPPGDP!AG15) / PPPGDP!AG15</f>
        <v>8.9650248523185636E-2</v>
      </c>
      <c r="AC15" s="15">
        <f xml:space="preserve"> (PPPGDP!AI15 - PPPGDP!AH15) / PPPGDP!AH15</f>
        <v>9.6130009640545341E-2</v>
      </c>
      <c r="AD15" s="15">
        <f xml:space="preserve"> (PPPGDP!AJ15 - PPPGDP!AI15) / PPPGDP!AI15</f>
        <v>0.100846383168283</v>
      </c>
      <c r="AE15" s="15">
        <f xml:space="preserve"> (PPPGDP!AK15 - PPPGDP!AJ15) / PPPGDP!AJ15</f>
        <v>9.3800798245795999E-2</v>
      </c>
      <c r="AF15" s="15">
        <f xml:space="preserve"> (PPPGDP!AL15 - PPPGDP!AK15) / PPPGDP!AK15</f>
        <v>7.5673111887559139E-2</v>
      </c>
      <c r="AG15" s="15">
        <f xml:space="preserve"> (PPPGDP!AM15 - PPPGDP!AL15) / PPPGDP!AL15</f>
        <v>6.1181056301387142E-2</v>
      </c>
      <c r="AH15" s="15">
        <f xml:space="preserve"> (PPPGDP!AN15 - PPPGDP!AM15) / PPPGDP!AM15</f>
        <v>7.2656509695290819E-2</v>
      </c>
      <c r="AI15" s="15">
        <f xml:space="preserve"> (PPPGDP!AO15 - PPPGDP!AN15) / PPPGDP!AN15</f>
        <v>8.7183552884727109E-2</v>
      </c>
      <c r="AJ15" s="15">
        <f xml:space="preserve"> (PPPGDP!AP15 - PPPGDP!AO15) / PPPGDP!AO15</f>
        <v>0.12546408575996051</v>
      </c>
      <c r="AK15" s="15">
        <f xml:space="preserve"> (PPPGDP!AQ15 - PPPGDP!AP15) / PPPGDP!AP15</f>
        <v>7.4713808124810127E-2</v>
      </c>
      <c r="AL15" s="15">
        <f xml:space="preserve"> (PPPGDP!AR15 - PPPGDP!AQ15) / PPPGDP!AQ15</f>
        <v>8.7486842311982366E-2</v>
      </c>
      <c r="AM15" s="15">
        <f xml:space="preserve"> (PPPGDP!AS15 - PPPGDP!AR15) / PPPGDP!AR15</f>
        <v>7.5108757090204009E-2</v>
      </c>
      <c r="AN15" s="15">
        <f xml:space="preserve"> (PPPGDP!AT15 - PPPGDP!AS15) / PPPGDP!AS15</f>
        <v>9.2925326153231083E-2</v>
      </c>
      <c r="AO15" s="15">
        <f xml:space="preserve"> (PPPGDP!AU15 - PPPGDP!AT15) / PPPGDP!AT15</f>
        <v>9.2077114122015274E-2</v>
      </c>
      <c r="AP15" s="15">
        <f xml:space="preserve"> (PPPGDP!AV15 - PPPGDP!AU15) / PPPGDP!AU15</f>
        <v>0.10607049975794569</v>
      </c>
      <c r="AQ15" s="15">
        <f xml:space="preserve"> (PPPGDP!AW15 - PPPGDP!AV15) / PPPGDP!AV15</f>
        <v>0.10571456926341931</v>
      </c>
      <c r="AR15" s="15">
        <f xml:space="preserve"> (PPPGDP!AX15 - PPPGDP!AW15) / PPPGDP!AW15</f>
        <v>5.7580580017329627E-3</v>
      </c>
      <c r="AS15" s="14"/>
      <c r="AT15" s="14"/>
      <c r="AU15" s="14"/>
      <c r="AV15" s="14"/>
      <c r="AW15" s="14"/>
      <c r="AX15" s="14"/>
      <c r="AY15" s="14"/>
    </row>
    <row r="16" spans="1:51" x14ac:dyDescent="0.25">
      <c r="A16" s="4">
        <v>316</v>
      </c>
      <c r="B16" s="14" t="s">
        <v>44</v>
      </c>
      <c r="C16" s="14" t="s">
        <v>11</v>
      </c>
      <c r="D16" s="14" t="s">
        <v>45</v>
      </c>
      <c r="E16" s="15">
        <f xml:space="preserve"> (PPPGDP!K16 - PPPGDP!J16) / PPPGDP!J16</f>
        <v>7.3927392739273998E-2</v>
      </c>
      <c r="F16" s="15">
        <f xml:space="preserve"> (PPPGDP!L16 - PPPGDP!K16) / PPPGDP!K16</f>
        <v>9.8340503995083053E-3</v>
      </c>
      <c r="G16" s="15">
        <f xml:space="preserve"> (PPPGDP!M16 - PPPGDP!L16) / PPPGDP!L16</f>
        <v>4.4430919050517319E-2</v>
      </c>
      <c r="H16" s="15">
        <f xml:space="preserve"> (PPPGDP!N16 - PPPGDP!M16) / PPPGDP!M16</f>
        <v>7.2843822843822847E-2</v>
      </c>
      <c r="I16" s="15">
        <f xml:space="preserve"> (PPPGDP!O16 - PPPGDP!N16) / PPPGDP!N16</f>
        <v>4.3454644215100528E-2</v>
      </c>
      <c r="J16" s="15">
        <f xml:space="preserve"> (PPPGDP!P16 - PPPGDP!O16) / PPPGDP!O16</f>
        <v>7.1837584591358736E-2</v>
      </c>
      <c r="K16" s="15">
        <f xml:space="preserve"> (PPPGDP!Q16 - PPPGDP!P16) / PPPGDP!P16</f>
        <v>5.1481301602719701E-2</v>
      </c>
      <c r="L16" s="15">
        <f xml:space="preserve"> (PPPGDP!R16 - PPPGDP!Q16) / PPPGDP!Q16</f>
        <v>7.1593533487297828E-2</v>
      </c>
      <c r="M16" s="15">
        <f xml:space="preserve"> (PPPGDP!S16 - PPPGDP!R16) / PPPGDP!R16</f>
        <v>7.629310344827589E-2</v>
      </c>
      <c r="N16" s="15">
        <f xml:space="preserve"> (PPPGDP!T16 - PPPGDP!S16) / PPPGDP!S16</f>
        <v>3.2038446135362465E-3</v>
      </c>
      <c r="O16" s="15">
        <f xml:space="preserve"> (PPPGDP!U16 - PPPGDP!T16) / PPPGDP!T16</f>
        <v>-6.3872255489022013E-3</v>
      </c>
      <c r="P16" s="15">
        <f xml:space="preserve"> (PPPGDP!V16 - PPPGDP!U16) / PPPGDP!U16</f>
        <v>-3.5355564483728438E-2</v>
      </c>
      <c r="Q16" s="15">
        <f xml:space="preserve"> (PPPGDP!W16 - PPPGDP!V16) / PPPGDP!V16</f>
        <v>3.1653477717617687E-2</v>
      </c>
      <c r="R16" s="15">
        <f xml:space="preserve"> (PPPGDP!X16 - PPPGDP!W16) / PPPGDP!W16</f>
        <v>4.1986273718207547E-2</v>
      </c>
      <c r="S16" s="15">
        <f xml:space="preserve"> (PPPGDP!Y16 - PPPGDP!X16) / PPPGDP!X16</f>
        <v>4.1456799690042699E-2</v>
      </c>
      <c r="T16" s="15">
        <f xml:space="preserve"> (PPPGDP!Z16 - PPPGDP!Y16) / PPPGDP!Y16</f>
        <v>5.8779761904761869E-2</v>
      </c>
      <c r="U16" s="15">
        <f xml:space="preserve"> (PPPGDP!AA16 - PPPGDP!Z16) / PPPGDP!Z16</f>
        <v>6.5354884047786346E-2</v>
      </c>
      <c r="V16" s="15">
        <f xml:space="preserve"> (PPPGDP!AB16 - PPPGDP!AA16) / PPPGDP!AA16</f>
        <v>4.91424802110818E-2</v>
      </c>
      <c r="W16" s="15">
        <f xml:space="preserve"> (PPPGDP!AC16 - PPPGDP!AB16) / PPPGDP!AB16</f>
        <v>1.7918893429739055E-2</v>
      </c>
      <c r="X16" s="15">
        <f xml:space="preserve"> (PPPGDP!AD16 - PPPGDP!AC16) / PPPGDP!AC16</f>
        <v>6.7634342186534857E-2</v>
      </c>
      <c r="Y16" s="15">
        <f xml:space="preserve"> (PPPGDP!AE16 - PPPGDP!AD16) / PPPGDP!AD16</f>
        <v>-2.0248770610354857E-3</v>
      </c>
      <c r="Z16" s="15">
        <f xml:space="preserve"> (PPPGDP!AF16 - PPPGDP!AE16) / PPPGDP!AE16</f>
        <v>2.376811594202894E-2</v>
      </c>
      <c r="AA16" s="15">
        <f xml:space="preserve"> (PPPGDP!AG16 - PPPGDP!AF16) / PPPGDP!AF16</f>
        <v>4.0770101925254848E-2</v>
      </c>
      <c r="AB16" s="15">
        <f xml:space="preserve"> (PPPGDP!AH16 - PPPGDP!AG16) / PPPGDP!AG16</f>
        <v>4.1349292709466724E-2</v>
      </c>
      <c r="AC16" s="15">
        <f xml:space="preserve"> (PPPGDP!AI16 - PPPGDP!AH16) / PPPGDP!AH16</f>
        <v>7.1839080459770097E-2</v>
      </c>
      <c r="AD16" s="15">
        <f xml:space="preserve"> (PPPGDP!AJ16 - PPPGDP!AI16) / PPPGDP!AI16</f>
        <v>8.8715573970265638E-2</v>
      </c>
      <c r="AE16" s="15">
        <f xml:space="preserve"> (PPPGDP!AK16 - PPPGDP!AJ16) / PPPGDP!AJ16</f>
        <v>4.9473919856727132E-2</v>
      </c>
      <c r="AF16" s="15">
        <f xml:space="preserve"> (PPPGDP!AL16 - PPPGDP!AK16) / PPPGDP!AK16</f>
        <v>2.6663822525597271E-2</v>
      </c>
      <c r="AG16" s="15">
        <f xml:space="preserve"> (PPPGDP!AM16 - PPPGDP!AL16) / PPPGDP!AL16</f>
        <v>-4.3631830459173071E-2</v>
      </c>
      <c r="AH16" s="15">
        <f xml:space="preserve"> (PPPGDP!AN16 - PPPGDP!AM16) / PPPGDP!AM16</f>
        <v>-1.1514229850097748E-2</v>
      </c>
      <c r="AI16" s="15">
        <f xml:space="preserve"> (PPPGDP!AO16 - PPPGDP!AN16) / PPPGDP!AN16</f>
        <v>1.406593406593408E-2</v>
      </c>
      <c r="AJ16" s="15">
        <f xml:space="preserve"> (PPPGDP!AP16 - PPPGDP!AO16) / PPPGDP!AO16</f>
        <v>-5.8517555266579882E-2</v>
      </c>
      <c r="AK16" s="15">
        <f xml:space="preserve"> (PPPGDP!AQ16 - PPPGDP!AP16) / PPPGDP!AP16</f>
        <v>3.683241252302029E-3</v>
      </c>
      <c r="AL16" s="15">
        <f xml:space="preserve"> (PPPGDP!AR16 - PPPGDP!AQ16) / PPPGDP!AQ16</f>
        <v>-8.7155963302752871E-3</v>
      </c>
      <c r="AM16" s="15">
        <f xml:space="preserve"> (PPPGDP!AS16 - PPPGDP!AR16) / PPPGDP!AR16</f>
        <v>2.4062933826931997E-2</v>
      </c>
      <c r="AN16" s="15">
        <f xml:space="preserve"> (PPPGDP!AT16 - PPPGDP!AS16) / PPPGDP!AS16</f>
        <v>3.0049706281066426E-2</v>
      </c>
      <c r="AO16" s="15">
        <f xml:space="preserve"> (PPPGDP!AU16 - PPPGDP!AT16) / PPPGDP!AT16</f>
        <v>-8.7738539153323167E-3</v>
      </c>
      <c r="AP16" s="15">
        <f xml:space="preserve"> (PPPGDP!AV16 - PPPGDP!AU16) / PPPGDP!AU16</f>
        <v>1.8145607435273256E-2</v>
      </c>
      <c r="AQ16" s="15">
        <f xml:space="preserve"> (PPPGDP!AW16 - PPPGDP!AV16) / PPPGDP!AV16</f>
        <v>1.6735492284286016E-2</v>
      </c>
      <c r="AR16" s="15">
        <f xml:space="preserve"> (PPPGDP!AX16 - PPPGDP!AW16) / PPPGDP!AW16</f>
        <v>-0.16588285592133387</v>
      </c>
      <c r="AS16" s="14"/>
      <c r="AT16" s="14"/>
      <c r="AU16" s="14"/>
      <c r="AV16" s="14"/>
      <c r="AW16" s="14"/>
      <c r="AX16" s="14"/>
      <c r="AY16" s="14"/>
    </row>
    <row r="17" spans="1:51" x14ac:dyDescent="0.25">
      <c r="A17" s="4">
        <v>913</v>
      </c>
      <c r="B17" s="14" t="s">
        <v>46</v>
      </c>
      <c r="C17" s="14" t="s">
        <v>11</v>
      </c>
      <c r="D17" s="14" t="s">
        <v>47</v>
      </c>
      <c r="E17" s="15" t="e">
        <f xml:space="preserve"> (PPPGDP!K17 - PPPGDP!J17) / PPPGDP!J17</f>
        <v>#VALUE!</v>
      </c>
      <c r="F17" s="15" t="e">
        <f xml:space="preserve"> (PPPGDP!L17 - PPPGDP!K17) / PPPGDP!K17</f>
        <v>#VALUE!</v>
      </c>
      <c r="G17" s="15" t="e">
        <f xml:space="preserve"> (PPPGDP!M17 - PPPGDP!L17) / PPPGDP!L17</f>
        <v>#VALUE!</v>
      </c>
      <c r="H17" s="15" t="e">
        <f xml:space="preserve"> (PPPGDP!N17 - PPPGDP!M17) / PPPGDP!M17</f>
        <v>#VALUE!</v>
      </c>
      <c r="I17" s="15" t="e">
        <f xml:space="preserve"> (PPPGDP!O17 - PPPGDP!N17) / PPPGDP!N17</f>
        <v>#VALUE!</v>
      </c>
      <c r="J17" s="15" t="e">
        <f xml:space="preserve"> (PPPGDP!P17 - PPPGDP!O17) / PPPGDP!O17</f>
        <v>#VALUE!</v>
      </c>
      <c r="K17" s="15" t="e">
        <f xml:space="preserve"> (PPPGDP!Q17 - PPPGDP!P17) / PPPGDP!P17</f>
        <v>#VALUE!</v>
      </c>
      <c r="L17" s="15" t="e">
        <f xml:space="preserve"> (PPPGDP!R17 - PPPGDP!Q17) / PPPGDP!Q17</f>
        <v>#VALUE!</v>
      </c>
      <c r="M17" s="15" t="e">
        <f xml:space="preserve"> (PPPGDP!S17 - PPPGDP!R17) / PPPGDP!R17</f>
        <v>#VALUE!</v>
      </c>
      <c r="N17" s="15" t="e">
        <f xml:space="preserve"> (PPPGDP!T17 - PPPGDP!S17) / PPPGDP!S17</f>
        <v>#VALUE!</v>
      </c>
      <c r="O17" s="15" t="e">
        <f xml:space="preserve"> (PPPGDP!U17 - PPPGDP!T17) / PPPGDP!T17</f>
        <v>#VALUE!</v>
      </c>
      <c r="P17" s="15" t="e">
        <f xml:space="preserve"> (PPPGDP!V17 - PPPGDP!U17) / PPPGDP!U17</f>
        <v>#VALUE!</v>
      </c>
      <c r="Q17" s="15">
        <f xml:space="preserve"> (PPPGDP!W17 - PPPGDP!V17) / PPPGDP!V17</f>
        <v>-5.4095583310350304E-2</v>
      </c>
      <c r="R17" s="15">
        <f xml:space="preserve"> (PPPGDP!X17 - PPPGDP!W17) / PPPGDP!W17</f>
        <v>-9.8154781739420216E-2</v>
      </c>
      <c r="S17" s="15">
        <f xml:space="preserve"> (PPPGDP!Y17 - PPPGDP!X17) / PPPGDP!X17</f>
        <v>-9.2187608248851069E-2</v>
      </c>
      <c r="T17" s="15">
        <f xml:space="preserve"> (PPPGDP!Z17 - PPPGDP!Y17) / PPPGDP!Y17</f>
        <v>4.6551855714685411E-2</v>
      </c>
      <c r="U17" s="15">
        <f xml:space="preserve"> (PPPGDP!AA17 - PPPGDP!Z17) / PPPGDP!Z17</f>
        <v>0.13356505675603425</v>
      </c>
      <c r="V17" s="15">
        <f xml:space="preserve"> (PPPGDP!AB17 - PPPGDP!AA17) / PPPGDP!AA17</f>
        <v>9.6620636418217679E-2</v>
      </c>
      <c r="W17" s="15">
        <f xml:space="preserve"> (PPPGDP!AC17 - PPPGDP!AB17) / PPPGDP!AB17</f>
        <v>4.8453326033397096E-2</v>
      </c>
      <c r="X17" s="15">
        <f xml:space="preserve"> (PPPGDP!AD17 - PPPGDP!AC17) / PPPGDP!AC17</f>
        <v>8.1256993659082427E-2</v>
      </c>
      <c r="Y17" s="15">
        <f xml:space="preserve"> (PPPGDP!AE17 - PPPGDP!AD17) / PPPGDP!AD17</f>
        <v>7.0131258947513722E-2</v>
      </c>
      <c r="Z17" s="15">
        <f xml:space="preserve"> (PPPGDP!AF17 - PPPGDP!AE17) / PPPGDP!AE17</f>
        <v>6.7098625147075472E-2</v>
      </c>
      <c r="AA17" s="15">
        <f xml:space="preserve"> (PPPGDP!AG17 - PPPGDP!AF17) / PPPGDP!AF17</f>
        <v>9.0218409207624667E-2</v>
      </c>
      <c r="AB17" s="15">
        <f xml:space="preserve"> (PPPGDP!AH17 - PPPGDP!AG17) / PPPGDP!AG17</f>
        <v>0.14439102786128924</v>
      </c>
      <c r="AC17" s="15">
        <f xml:space="preserve"> (PPPGDP!AI17 - PPPGDP!AH17) / PPPGDP!AH17</f>
        <v>0.12860619120833894</v>
      </c>
      <c r="AD17" s="15">
        <f xml:space="preserve"> (PPPGDP!AJ17 - PPPGDP!AI17) / PPPGDP!AI17</f>
        <v>0.13330258302583017</v>
      </c>
      <c r="AE17" s="15">
        <f xml:space="preserve"> (PPPGDP!AK17 - PPPGDP!AJ17) / PPPGDP!AJ17</f>
        <v>0.11555025508513879</v>
      </c>
      <c r="AF17" s="15">
        <f xml:space="preserve"> (PPPGDP!AL17 - PPPGDP!AK17) / PPPGDP!AK17</f>
        <v>0.12378350401751256</v>
      </c>
      <c r="AG17" s="15">
        <f xml:space="preserve"> (PPPGDP!AM17 - PPPGDP!AL17) / PPPGDP!AL17</f>
        <v>9.3168639768058444E-3</v>
      </c>
      <c r="AH17" s="15">
        <f xml:space="preserve"> (PPPGDP!AN17 - PPPGDP!AM17) / PPPGDP!AM17</f>
        <v>9.0610553402851554E-2</v>
      </c>
      <c r="AI17" s="15">
        <f xml:space="preserve"> (PPPGDP!AO17 - PPPGDP!AN17) / PPPGDP!AN17</f>
        <v>7.4899687917967125E-2</v>
      </c>
      <c r="AJ17" s="15">
        <f xml:space="preserve"> (PPPGDP!AP17 - PPPGDP!AO17) / PPPGDP!AO17</f>
        <v>9.1395207861404509E-2</v>
      </c>
      <c r="AK17" s="15">
        <f xml:space="preserve"> (PPPGDP!AQ17 - PPPGDP!AP17) / PPPGDP!AP17</f>
        <v>4.8690934178369734E-2</v>
      </c>
      <c r="AL17" s="15">
        <f xml:space="preserve"> (PPPGDP!AR17 - PPPGDP!AQ17) / PPPGDP!AQ17</f>
        <v>1.2934446885139843E-3</v>
      </c>
      <c r="AM17" s="15">
        <f xml:space="preserve"> (PPPGDP!AS17 - PPPGDP!AR17) / PPPGDP!AR17</f>
        <v>-4.6737714228443548E-2</v>
      </c>
      <c r="AN17" s="15">
        <f xml:space="preserve"> (PPPGDP!AT17 - PPPGDP!AS17) / PPPGDP!AS17</f>
        <v>-1.6249620335973519E-2</v>
      </c>
      <c r="AO17" s="15">
        <f xml:space="preserve"> (PPPGDP!AU17 - PPPGDP!AT17) / PPPGDP!AT17</f>
        <v>3.0922326061915893E-2</v>
      </c>
      <c r="AP17" s="15">
        <f xml:space="preserve"> (PPPGDP!AV17 - PPPGDP!AU17) / PPPGDP!AU17</f>
        <v>5.6142371709957901E-2</v>
      </c>
      <c r="AQ17" s="15">
        <f xml:space="preserve"> (PPPGDP!AW17 - PPPGDP!AV17) / PPPGDP!AV17</f>
        <v>3.257751747756011E-2</v>
      </c>
      <c r="AR17" s="15">
        <f xml:space="preserve"> (PPPGDP!AX17 - PPPGDP!AW17) / PPPGDP!AW17</f>
        <v>3.0102665934344142E-3</v>
      </c>
      <c r="AS17" s="14"/>
      <c r="AT17" s="14"/>
      <c r="AU17" s="14"/>
      <c r="AV17" s="14"/>
      <c r="AW17" s="14"/>
      <c r="AX17" s="14"/>
      <c r="AY17" s="14"/>
    </row>
    <row r="18" spans="1:51" x14ac:dyDescent="0.25">
      <c r="A18" s="4">
        <v>124</v>
      </c>
      <c r="B18" s="14" t="s">
        <v>48</v>
      </c>
      <c r="C18" s="14" t="s">
        <v>11</v>
      </c>
      <c r="D18" s="14" t="s">
        <v>49</v>
      </c>
      <c r="E18" s="15">
        <f xml:space="preserve"> (PPPGDP!K18 - PPPGDP!J18) / PPPGDP!J18</f>
        <v>9.1551681945673286E-2</v>
      </c>
      <c r="F18" s="15">
        <f xml:space="preserve"> (PPPGDP!L18 - PPPGDP!K18) / PPPGDP!K18</f>
        <v>6.8110680934355419E-2</v>
      </c>
      <c r="G18" s="15">
        <f xml:space="preserve"> (PPPGDP!M18 - PPPGDP!L18) / PPPGDP!L18</f>
        <v>4.2406677861017823E-2</v>
      </c>
      <c r="H18" s="15">
        <f xml:space="preserve"> (PPPGDP!N18 - PPPGDP!M18) / PPPGDP!M18</f>
        <v>6.1637947725072625E-2</v>
      </c>
      <c r="I18" s="15">
        <f xml:space="preserve"> (PPPGDP!O18 - PPPGDP!N18) / PPPGDP!N18</f>
        <v>4.8663593125382917E-2</v>
      </c>
      <c r="J18" s="15">
        <f xml:space="preserve"> (PPPGDP!P18 - PPPGDP!O18) / PPPGDP!O18</f>
        <v>3.872560954401591E-2</v>
      </c>
      <c r="K18" s="15">
        <f xml:space="preserve"> (PPPGDP!Q18 - PPPGDP!P18) / PPPGDP!P18</f>
        <v>4.8371974658790964E-2</v>
      </c>
      <c r="L18" s="15">
        <f xml:space="preserve"> (PPPGDP!R18 - PPPGDP!Q18) / PPPGDP!Q18</f>
        <v>8.416110383595779E-2</v>
      </c>
      <c r="M18" s="15">
        <f xml:space="preserve"> (PPPGDP!S18 - PPPGDP!R18) / PPPGDP!R18</f>
        <v>7.5265142587791656E-2</v>
      </c>
      <c r="N18" s="15">
        <f xml:space="preserve"> (PPPGDP!T18 - PPPGDP!S18) / PPPGDP!S18</f>
        <v>6.9969423652284493E-2</v>
      </c>
      <c r="O18" s="15">
        <f xml:space="preserve"> (PPPGDP!U18 - PPPGDP!T18) / PPPGDP!T18</f>
        <v>5.2774975289737465E-2</v>
      </c>
      <c r="P18" s="15">
        <f xml:space="preserve"> (PPPGDP!V18 - PPPGDP!U18) / PPPGDP!U18</f>
        <v>3.8444699564134453E-2</v>
      </c>
      <c r="Q18" s="15">
        <f xml:space="preserve"> (PPPGDP!W18 - PPPGDP!V18) / PPPGDP!V18</f>
        <v>1.3847314155084245E-2</v>
      </c>
      <c r="R18" s="15">
        <f xml:space="preserve"> (PPPGDP!X18 - PPPGDP!W18) / PPPGDP!W18</f>
        <v>5.4309305216077568E-2</v>
      </c>
      <c r="S18" s="15">
        <f xml:space="preserve"> (PPPGDP!Y18 - PPPGDP!X18) / PPPGDP!X18</f>
        <v>4.5314903519574262E-2</v>
      </c>
      <c r="T18" s="15">
        <f xml:space="preserve"> (PPPGDP!Z18 - PPPGDP!Y18) / PPPGDP!Y18</f>
        <v>3.1766594974866058E-2</v>
      </c>
      <c r="U18" s="15">
        <f xml:space="preserve"> (PPPGDP!AA18 - PPPGDP!Z18) / PPPGDP!Z18</f>
        <v>5.5831416752675798E-2</v>
      </c>
      <c r="V18" s="15">
        <f xml:space="preserve"> (PPPGDP!AB18 - PPPGDP!AA18) / PPPGDP!AA18</f>
        <v>3.1096298462888351E-2</v>
      </c>
      <c r="W18" s="15">
        <f xml:space="preserve"> (PPPGDP!AC18 - PPPGDP!AB18) / PPPGDP!AB18</f>
        <v>5.0377354265111016E-2</v>
      </c>
      <c r="X18" s="15">
        <f xml:space="preserve"> (PPPGDP!AD18 - PPPGDP!AC18) / PPPGDP!AC18</f>
        <v>6.035214896149807E-2</v>
      </c>
      <c r="Y18" s="15">
        <f xml:space="preserve"> (PPPGDP!AE18 - PPPGDP!AD18) / PPPGDP!AD18</f>
        <v>3.3170352447561904E-2</v>
      </c>
      <c r="Z18" s="15">
        <f xml:space="preserve"> (PPPGDP!AF18 - PPPGDP!AE18) / PPPGDP!AE18</f>
        <v>3.3159583129255085E-2</v>
      </c>
      <c r="AA18" s="15">
        <f xml:space="preserve"> (PPPGDP!AG18 - PPPGDP!AF18) / PPPGDP!AF18</f>
        <v>2.9144166771317394E-2</v>
      </c>
      <c r="AB18" s="15">
        <f xml:space="preserve"> (PPPGDP!AH18 - PPPGDP!AG18) / PPPGDP!AG18</f>
        <v>6.3593072668645514E-2</v>
      </c>
      <c r="AC18" s="15">
        <f xml:space="preserve"> (PPPGDP!AI18 - PPPGDP!AH18) / PPPGDP!AH18</f>
        <v>5.5089789444398213E-2</v>
      </c>
      <c r="AD18" s="15">
        <f xml:space="preserve"> (PPPGDP!AJ18 - PPPGDP!AI18) / PPPGDP!AI18</f>
        <v>5.6554738810839104E-2</v>
      </c>
      <c r="AE18" s="15">
        <f xml:space="preserve"> (PPPGDP!AK18 - PPPGDP!AJ18) / PPPGDP!AJ18</f>
        <v>6.4622034683270685E-2</v>
      </c>
      <c r="AF18" s="15">
        <f xml:space="preserve"> (PPPGDP!AL18 - PPPGDP!AK18) / PPPGDP!AK18</f>
        <v>2.4010575770465184E-2</v>
      </c>
      <c r="AG18" s="15">
        <f xml:space="preserve"> (PPPGDP!AM18 - PPPGDP!AL18) / PPPGDP!AL18</f>
        <v>-1.2739815581847119E-2</v>
      </c>
      <c r="AH18" s="15">
        <f xml:space="preserve"> (PPPGDP!AN18 - PPPGDP!AM18) / PPPGDP!AM18</f>
        <v>4.0629863284191596E-2</v>
      </c>
      <c r="AI18" s="15">
        <f xml:space="preserve"> (PPPGDP!AO18 - PPPGDP!AN18) / PPPGDP!AN18</f>
        <v>3.8188964620533838E-2</v>
      </c>
      <c r="AJ18" s="15">
        <f xml:space="preserve"> (PPPGDP!AP18 - PPPGDP!AO18) / PPPGDP!AO18</f>
        <v>3.9359816609984249E-2</v>
      </c>
      <c r="AK18" s="15">
        <f xml:space="preserve"> (PPPGDP!AQ18 - PPPGDP!AP18) / PPPGDP!AP18</f>
        <v>3.7518016013761341E-2</v>
      </c>
      <c r="AL18" s="15">
        <f xml:space="preserve"> (PPPGDP!AR18 - PPPGDP!AQ18) / PPPGDP!AQ18</f>
        <v>3.3399405758560659E-2</v>
      </c>
      <c r="AM18" s="15">
        <f xml:space="preserve"> (PPPGDP!AS18 - PPPGDP!AR18) / PPPGDP!AR18</f>
        <v>3.4543833557377571E-2</v>
      </c>
      <c r="AN18" s="15">
        <f xml:space="preserve"> (PPPGDP!AT18 - PPPGDP!AS18) / PPPGDP!AS18</f>
        <v>5.6819534066001418E-2</v>
      </c>
      <c r="AO18" s="15">
        <f xml:space="preserve"> (PPPGDP!AU18 - PPPGDP!AT18) / PPPGDP!AT18</f>
        <v>4.5650191964723683E-2</v>
      </c>
      <c r="AP18" s="15">
        <f xml:space="preserve"> (PPPGDP!AV18 - PPPGDP!AU18) / PPPGDP!AU18</f>
        <v>4.2568231791829225E-2</v>
      </c>
      <c r="AQ18" s="15">
        <f xml:space="preserve"> (PPPGDP!AW18 - PPPGDP!AV18) / PPPGDP!AV18</f>
        <v>3.5600824299853048E-2</v>
      </c>
      <c r="AR18" s="15">
        <f xml:space="preserve"> (PPPGDP!AX18 - PPPGDP!AW18) / PPPGDP!AW18</f>
        <v>-5.2900647805712971E-2</v>
      </c>
      <c r="AS18" s="14"/>
      <c r="AT18" s="14"/>
      <c r="AU18" s="14"/>
      <c r="AV18" s="14"/>
      <c r="AW18" s="14"/>
      <c r="AX18" s="14"/>
      <c r="AY18" s="14"/>
    </row>
    <row r="19" spans="1:51" x14ac:dyDescent="0.25">
      <c r="A19" s="4">
        <v>339</v>
      </c>
      <c r="B19" s="14" t="s">
        <v>50</v>
      </c>
      <c r="C19" s="14" t="s">
        <v>11</v>
      </c>
      <c r="D19" s="14" t="s">
        <v>51</v>
      </c>
      <c r="E19" s="15">
        <f xml:space="preserve"> (PPPGDP!K19 - PPPGDP!J19) / PPPGDP!J19</f>
        <v>9.6618357487922801E-2</v>
      </c>
      <c r="F19" s="15">
        <f xml:space="preserve"> (PPPGDP!L19 - PPPGDP!K19) / PPPGDP!K19</f>
        <v>-2.2026431718061693E-2</v>
      </c>
      <c r="G19" s="15">
        <f xml:space="preserve"> (PPPGDP!M19 - PPPGDP!L19) / PPPGDP!L19</f>
        <v>0.10360360360360357</v>
      </c>
      <c r="H19" s="15">
        <f xml:space="preserve"> (PPPGDP!N19 - PPPGDP!M19) / PPPGDP!M19</f>
        <v>0.15510204081632645</v>
      </c>
      <c r="I19" s="15">
        <f xml:space="preserve"> (PPPGDP!O19 - PPPGDP!N19) / PPPGDP!N19</f>
        <v>1.7667844522968216E-2</v>
      </c>
      <c r="J19" s="15">
        <f xml:space="preserve"> (PPPGDP!P19 - PPPGDP!O19) / PPPGDP!O19</f>
        <v>9.3750000000000097E-2</v>
      </c>
      <c r="K19" s="15">
        <f xml:space="preserve"> (PPPGDP!Q19 - PPPGDP!P19) / PPPGDP!P19</f>
        <v>0.25079365079365085</v>
      </c>
      <c r="L19" s="15">
        <f xml:space="preserve"> (PPPGDP!R19 - PPPGDP!Q19) / PPPGDP!Q19</f>
        <v>0.14720812182741116</v>
      </c>
      <c r="M19" s="15">
        <f xml:space="preserve"> (PPPGDP!S19 - PPPGDP!R19) / PPPGDP!R19</f>
        <v>0.19911504424778767</v>
      </c>
      <c r="N19" s="15">
        <f xml:space="preserve"> (PPPGDP!T19 - PPPGDP!S19) / PPPGDP!S19</f>
        <v>0.15313653136531358</v>
      </c>
      <c r="O19" s="15">
        <f xml:space="preserve"> (PPPGDP!U19 - PPPGDP!T19) / PPPGDP!T19</f>
        <v>0.15359999999999996</v>
      </c>
      <c r="P19" s="15">
        <f xml:space="preserve"> (PPPGDP!V19 - PPPGDP!U19) / PPPGDP!U19</f>
        <v>0.14563106796116504</v>
      </c>
      <c r="Q19" s="15">
        <f xml:space="preserve"> (PPPGDP!W19 - PPPGDP!V19) / PPPGDP!V19</f>
        <v>8.83777239709444E-2</v>
      </c>
      <c r="R19" s="15">
        <f xml:space="preserve"> (PPPGDP!X19 - PPPGDP!W19) / PPPGDP!W19</f>
        <v>1.8909899888765312E-2</v>
      </c>
      <c r="S19" s="15">
        <f xml:space="preserve"> (PPPGDP!Y19 - PPPGDP!X19) / PPPGDP!X19</f>
        <v>2.7292576419213874E-2</v>
      </c>
      <c r="T19" s="15">
        <f xml:space="preserve"> (PPPGDP!Z19 - PPPGDP!Y19) / PPPGDP!Y19</f>
        <v>3.2943676939426174E-2</v>
      </c>
      <c r="U19" s="15">
        <f xml:space="preserve"> (PPPGDP!AA19 - PPPGDP!Z19) / PPPGDP!Z19</f>
        <v>5.3497942386831324E-2</v>
      </c>
      <c r="V19" s="15">
        <f xml:space="preserve"> (PPPGDP!AB19 - PPPGDP!AA19) / PPPGDP!AA19</f>
        <v>4.8828125000000042E-2</v>
      </c>
      <c r="W19" s="15">
        <f xml:space="preserve"> (PPPGDP!AC19 - PPPGDP!AB19) / PPPGDP!AB19</f>
        <v>0.10335195530726256</v>
      </c>
      <c r="X19" s="15">
        <f xml:space="preserve"> (PPPGDP!AD19 - PPPGDP!AC19) / PPPGDP!AC19</f>
        <v>0.14683544303797463</v>
      </c>
      <c r="Y19" s="15">
        <f xml:space="preserve"> (PPPGDP!AE19 - PPPGDP!AD19) / PPPGDP!AD19</f>
        <v>8.0941869021339291E-2</v>
      </c>
      <c r="Z19" s="15">
        <f xml:space="preserve"> (PPPGDP!AF19 - PPPGDP!AE19) / PPPGDP!AE19</f>
        <v>6.3989108236895756E-2</v>
      </c>
      <c r="AA19" s="15">
        <f xml:space="preserve"> (PPPGDP!AG19 - PPPGDP!AF19) / PPPGDP!AF19</f>
        <v>0.11324376199616126</v>
      </c>
      <c r="AB19" s="15">
        <f xml:space="preserve"> (PPPGDP!AH19 - PPPGDP!AG19) / PPPGDP!AG19</f>
        <v>7.6436781609195412E-2</v>
      </c>
      <c r="AC19" s="15">
        <f xml:space="preserve"> (PPPGDP!AI19 - PPPGDP!AH19) / PPPGDP!AH19</f>
        <v>5.072076882007473E-2</v>
      </c>
      <c r="AD19" s="15">
        <f xml:space="preserve"> (PPPGDP!AJ19 - PPPGDP!AI19) / PPPGDP!AI19</f>
        <v>8.028455284552842E-2</v>
      </c>
      <c r="AE19" s="15">
        <f xml:space="preserve"> (PPPGDP!AK19 - PPPGDP!AJ19) / PPPGDP!AJ19</f>
        <v>3.198494825964255E-2</v>
      </c>
      <c r="AF19" s="15">
        <f xml:space="preserve"> (PPPGDP!AL19 - PPPGDP!AK19) / PPPGDP!AK19</f>
        <v>5.5150410209662715E-2</v>
      </c>
      <c r="AG19" s="15">
        <f xml:space="preserve"> (PPPGDP!AM19 - PPPGDP!AL19) / PPPGDP!AL19</f>
        <v>-2.5917926565873794E-3</v>
      </c>
      <c r="AH19" s="15">
        <f xml:space="preserve"> (PPPGDP!AN19 - PPPGDP!AM19) / PPPGDP!AM19</f>
        <v>5.5002165439584139E-2</v>
      </c>
      <c r="AI19" s="15">
        <f xml:space="preserve"> (PPPGDP!AO19 - PPPGDP!AN19) / PPPGDP!AN19</f>
        <v>4.0640394088670033E-2</v>
      </c>
      <c r="AJ19" s="15">
        <f xml:space="preserve"> (PPPGDP!AP19 - PPPGDP!AO19) / PPPGDP!AO19</f>
        <v>-3.155818540433928E-2</v>
      </c>
      <c r="AK19" s="15">
        <f xml:space="preserve"> (PPPGDP!AQ19 - PPPGDP!AP19) / PPPGDP!AP19</f>
        <v>1.6293279022403271E-2</v>
      </c>
      <c r="AL19" s="15">
        <f xml:space="preserve"> (PPPGDP!AR19 - PPPGDP!AQ19) / PPPGDP!AQ19</f>
        <v>1.8036072144288547E-2</v>
      </c>
      <c r="AM19" s="15">
        <f xml:space="preserve"> (PPPGDP!AS19 - PPPGDP!AR19) / PPPGDP!AR19</f>
        <v>2.9921259842519712E-2</v>
      </c>
      <c r="AN19" s="15">
        <f xml:space="preserve"> (PPPGDP!AT19 - PPPGDP!AS19) / PPPGDP!AS19</f>
        <v>9.9388379204892203E-3</v>
      </c>
      <c r="AO19" s="15">
        <f xml:space="preserve"> (PPPGDP!AU19 - PPPGDP!AT19) / PPPGDP!AT19</f>
        <v>9.0840272520817649E-3</v>
      </c>
      <c r="AP19" s="15">
        <f xml:space="preserve"> (PPPGDP!AV19 - PPPGDP!AU19) / PPPGDP!AU19</f>
        <v>5.363840960240069E-2</v>
      </c>
      <c r="AQ19" s="15">
        <f xml:space="preserve"> (PPPGDP!AW19 - PPPGDP!AV19) / PPPGDP!AV19</f>
        <v>3.5955856176575283E-2</v>
      </c>
      <c r="AR19" s="15">
        <f xml:space="preserve"> (PPPGDP!AX19 - PPPGDP!AW19) / PPPGDP!AW19</f>
        <v>-0.13024054982817868</v>
      </c>
      <c r="AS19" s="14"/>
      <c r="AT19" s="14"/>
      <c r="AU19" s="14"/>
      <c r="AV19" s="14"/>
      <c r="AW19" s="14"/>
      <c r="AX19" s="14"/>
      <c r="AY19" s="14"/>
    </row>
    <row r="20" spans="1:51" x14ac:dyDescent="0.25">
      <c r="A20" s="4">
        <v>638</v>
      </c>
      <c r="B20" s="14" t="s">
        <v>52</v>
      </c>
      <c r="C20" s="14" t="s">
        <v>11</v>
      </c>
      <c r="D20" s="14" t="s">
        <v>53</v>
      </c>
      <c r="E20" s="15">
        <f xml:space="preserve"> (PPPGDP!K20 - PPPGDP!J20) / PPPGDP!J20</f>
        <v>0.11576011157601117</v>
      </c>
      <c r="F20" s="15">
        <f xml:space="preserve"> (PPPGDP!L20 - PPPGDP!K20) / PPPGDP!K20</f>
        <v>7.9749999999999988E-2</v>
      </c>
      <c r="G20" s="15">
        <f xml:space="preserve"> (PPPGDP!M20 - PPPGDP!L20) / PPPGDP!L20</f>
        <v>1.8291271127575767E-2</v>
      </c>
      <c r="H20" s="15">
        <f xml:space="preserve"> (PPPGDP!N20 - PPPGDP!M20) / PPPGDP!M20</f>
        <v>4.0245566166439407E-2</v>
      </c>
      <c r="I20" s="15">
        <f xml:space="preserve"> (PPPGDP!O20 - PPPGDP!N20) / PPPGDP!N20</f>
        <v>7.6284153005464525E-2</v>
      </c>
      <c r="J20" s="15">
        <f xml:space="preserve"> (PPPGDP!P20 - PPPGDP!O20) / PPPGDP!O20</f>
        <v>4.8131600324938913E-2</v>
      </c>
      <c r="K20" s="15">
        <f xml:space="preserve"> (PPPGDP!Q20 - PPPGDP!P20) / PPPGDP!P20</f>
        <v>3.4876961829104209E-3</v>
      </c>
      <c r="L20" s="15">
        <f xml:space="preserve"> (PPPGDP!R20 - PPPGDP!Q20) / PPPGDP!Q20</f>
        <v>7.0863100984746089E-2</v>
      </c>
      <c r="M20" s="15">
        <f xml:space="preserve"> (PPPGDP!S20 - PPPGDP!R20) / PPPGDP!R20</f>
        <v>9.5564370717634208E-3</v>
      </c>
      <c r="N20" s="15">
        <f xml:space="preserve"> (PPPGDP!T20 - PPPGDP!S20) / PPPGDP!S20</f>
        <v>0.13055902839792818</v>
      </c>
      <c r="O20" s="15">
        <f xml:space="preserve"> (PPPGDP!U20 - PPPGDP!T20) / PPPGDP!T20</f>
        <v>7.7409162717219621E-2</v>
      </c>
      <c r="P20" s="15">
        <f xml:space="preserve"> (PPPGDP!V20 - PPPGDP!U20) / PPPGDP!U20</f>
        <v>5.3079178885630511E-2</v>
      </c>
      <c r="Q20" s="15">
        <f xml:space="preserve"> (PPPGDP!W20 - PPPGDP!V20) / PPPGDP!V20</f>
        <v>8.3402951824004354E-2</v>
      </c>
      <c r="R20" s="15">
        <f xml:space="preserve"> (PPPGDP!X20 - PPPGDP!W20) / PPPGDP!W20</f>
        <v>4.2025446600694107E-2</v>
      </c>
      <c r="S20" s="15">
        <f xml:space="preserve"> (PPPGDP!Y20 - PPPGDP!X20) / PPPGDP!X20</f>
        <v>8.2757770103601302E-2</v>
      </c>
      <c r="T20" s="15">
        <f xml:space="preserve"> (PPPGDP!Z20 - PPPGDP!Y20) / PPPGDP!Y20</f>
        <v>6.2307779929376993E-2</v>
      </c>
      <c r="U20" s="15">
        <f xml:space="preserve"> (PPPGDP!AA20 - PPPGDP!Z20) / PPPGDP!Z20</f>
        <v>7.5595110443920227E-2</v>
      </c>
      <c r="V20" s="15">
        <f xml:space="preserve"> (PPPGDP!AB20 - PPPGDP!AA20) / PPPGDP!AA20</f>
        <v>5.1340843385504813E-2</v>
      </c>
      <c r="W20" s="15">
        <f xml:space="preserve"> (PPPGDP!AC20 - PPPGDP!AB20) / PPPGDP!AB20</f>
        <v>5.8600417219799007E-2</v>
      </c>
      <c r="X20" s="15">
        <f xml:space="preserve"> (PPPGDP!AD20 - PPPGDP!AC20) / PPPGDP!AC20</f>
        <v>8.2228591902543988E-2</v>
      </c>
      <c r="Y20" s="15">
        <f xml:space="preserve"> (PPPGDP!AE20 - PPPGDP!AD20) / PPPGDP!AD20</f>
        <v>7.6477404403244451E-2</v>
      </c>
      <c r="Z20" s="15">
        <f xml:space="preserve"> (PPPGDP!AF20 - PPPGDP!AE20) / PPPGDP!AE20</f>
        <v>6.297093649085031E-2</v>
      </c>
      <c r="AA20" s="15">
        <f xml:space="preserve"> (PPPGDP!AG20 - PPPGDP!AF20) / PPPGDP!AF20</f>
        <v>5.3598553345388898E-2</v>
      </c>
      <c r="AB20" s="15">
        <f xml:space="preserve"> (PPPGDP!AH20 - PPPGDP!AG20) / PPPGDP!AG20</f>
        <v>7.2428944116435509E-2</v>
      </c>
      <c r="AC20" s="15">
        <f xml:space="preserve"> (PPPGDP!AI20 - PPPGDP!AH20) / PPPGDP!AH20</f>
        <v>4.8844504193073422E-2</v>
      </c>
      <c r="AD20" s="15">
        <f xml:space="preserve"> (PPPGDP!AJ20 - PPPGDP!AI20) / PPPGDP!AI20</f>
        <v>7.0861816406250083E-2</v>
      </c>
      <c r="AE20" s="15">
        <f xml:space="preserve"> (PPPGDP!AK20 - PPPGDP!AJ20) / PPPGDP!AJ20</f>
        <v>8.8344257623254319E-2</v>
      </c>
      <c r="AF20" s="15">
        <f xml:space="preserve"> (PPPGDP!AL20 - PPPGDP!AK20) / PPPGDP!AK20</f>
        <v>6.9389892642053044E-2</v>
      </c>
      <c r="AG20" s="15">
        <f xml:space="preserve"> (PPPGDP!AM20 - PPPGDP!AL20) / PPPGDP!AL20</f>
        <v>3.0999020568070475E-2</v>
      </c>
      <c r="AH20" s="15">
        <f xml:space="preserve"> (PPPGDP!AN20 - PPPGDP!AM20) / PPPGDP!AM20</f>
        <v>3.3011922291359914E-2</v>
      </c>
      <c r="AI20" s="15">
        <f xml:space="preserve"> (PPPGDP!AO20 - PPPGDP!AN20) / PPPGDP!AN20</f>
        <v>5.1131138495493757E-2</v>
      </c>
      <c r="AJ20" s="15">
        <f xml:space="preserve"> (PPPGDP!AP20 - PPPGDP!AO20) / PPPGDP!AO20</f>
        <v>6.3385826771653622E-2</v>
      </c>
      <c r="AK20" s="15">
        <f xml:space="preserve"> (PPPGDP!AQ20 - PPPGDP!AP20) / PPPGDP!AP20</f>
        <v>9.8728865852153458E-2</v>
      </c>
      <c r="AL20" s="15">
        <f xml:space="preserve"> (PPPGDP!AR20 - PPPGDP!AQ20) / PPPGDP!AQ20</f>
        <v>9.1280092852596459E-2</v>
      </c>
      <c r="AM20" s="15">
        <f xml:space="preserve"> (PPPGDP!AS20 - PPPGDP!AR20) / PPPGDP!AR20</f>
        <v>4.7483445980718443E-2</v>
      </c>
      <c r="AN20" s="15">
        <f xml:space="preserve"> (PPPGDP!AT20 - PPPGDP!AS20) / PPPGDP!AS20</f>
        <v>6.9994431888899825E-2</v>
      </c>
      <c r="AO20" s="15">
        <f xml:space="preserve"> (PPPGDP!AU20 - PPPGDP!AT20) / PPPGDP!AT20</f>
        <v>4.1477898861271088E-2</v>
      </c>
      <c r="AP20" s="15">
        <f xml:space="preserve"> (PPPGDP!AV20 - PPPGDP!AU20) / PPPGDP!AU20</f>
        <v>9.2584428180936373E-2</v>
      </c>
      <c r="AQ20" s="15">
        <f xml:space="preserve"> (PPPGDP!AW20 - PPPGDP!AV20) / PPPGDP!AV20</f>
        <v>8.7751862911252795E-2</v>
      </c>
      <c r="AR20" s="15">
        <f xml:space="preserve"> (PPPGDP!AX20 - PPPGDP!AW20) / PPPGDP!AW20</f>
        <v>3.2323482131816371E-2</v>
      </c>
      <c r="AS20" s="14"/>
      <c r="AT20" s="14"/>
      <c r="AU20" s="14"/>
      <c r="AV20" s="14"/>
      <c r="AW20" s="14"/>
      <c r="AX20" s="14"/>
      <c r="AY20" s="14"/>
    </row>
    <row r="21" spans="1:51" x14ac:dyDescent="0.25">
      <c r="A21" s="4">
        <v>514</v>
      </c>
      <c r="B21" s="14" t="s">
        <v>54</v>
      </c>
      <c r="C21" s="14" t="s">
        <v>11</v>
      </c>
      <c r="D21" s="14" t="s">
        <v>55</v>
      </c>
      <c r="E21" s="15">
        <f xml:space="preserve"> (PPPGDP!K21 - PPPGDP!J21) / PPPGDP!J21</f>
        <v>0.24226804123711332</v>
      </c>
      <c r="F21" s="15">
        <f xml:space="preserve"> (PPPGDP!L21 - PPPGDP!K21) / PPPGDP!K21</f>
        <v>0.14937759336099599</v>
      </c>
      <c r="G21" s="15">
        <f xml:space="preserve"> (PPPGDP!M21 - PPPGDP!L21) / PPPGDP!L21</f>
        <v>0.11552346570397101</v>
      </c>
      <c r="H21" s="15">
        <f xml:space="preserve"> (PPPGDP!N21 - PPPGDP!M21) / PPPGDP!M21</f>
        <v>0.11650485436893196</v>
      </c>
      <c r="I21" s="15">
        <f xml:space="preserve"> (PPPGDP!O21 - PPPGDP!N21) / PPPGDP!N21</f>
        <v>7.5362318840579784E-2</v>
      </c>
      <c r="J21" s="15">
        <f xml:space="preserve"> (PPPGDP!P21 - PPPGDP!O21) / PPPGDP!O21</f>
        <v>0.10242587601078161</v>
      </c>
      <c r="K21" s="15">
        <f xml:space="preserve"> (PPPGDP!Q21 - PPPGDP!P21) / PPPGDP!P21</f>
        <v>0.23227383863080694</v>
      </c>
      <c r="L21" s="15">
        <f xml:space="preserve"> (PPPGDP!R21 - PPPGDP!Q21) / PPPGDP!Q21</f>
        <v>0.19047619047619041</v>
      </c>
      <c r="M21" s="15">
        <f xml:space="preserve"> (PPPGDP!S21 - PPPGDP!R21) / PPPGDP!R21</f>
        <v>0.10500000000000009</v>
      </c>
      <c r="N21" s="15">
        <f xml:space="preserve"> (PPPGDP!T21 - PPPGDP!S21) / PPPGDP!S21</f>
        <v>0.13122171945701352</v>
      </c>
      <c r="O21" s="15">
        <f xml:space="preserve"> (PPPGDP!U21 - PPPGDP!T21) / PPPGDP!T21</f>
        <v>8.3999999999999922E-2</v>
      </c>
      <c r="P21" s="15">
        <f xml:space="preserve"> (PPPGDP!V21 - PPPGDP!U21) / PPPGDP!U21</f>
        <v>4.428044280442809E-2</v>
      </c>
      <c r="Q21" s="15">
        <f xml:space="preserve"> (PPPGDP!W21 - PPPGDP!V21) / PPPGDP!V21</f>
        <v>5.6537102473498288E-2</v>
      </c>
      <c r="R21" s="15">
        <f xml:space="preserve"> (PPPGDP!X21 - PPPGDP!W21) / PPPGDP!W21</f>
        <v>4.4593088071348978E-2</v>
      </c>
      <c r="S21" s="15">
        <f xml:space="preserve"> (PPPGDP!Y21 - PPPGDP!X21) / PPPGDP!X21</f>
        <v>8.2177161152614683E-2</v>
      </c>
      <c r="T21" s="15">
        <f xml:space="preserve"> (PPPGDP!Z21 - PPPGDP!Y21) / PPPGDP!Y21</f>
        <v>7.8895463510848196E-2</v>
      </c>
      <c r="U21" s="15">
        <f xml:space="preserve"> (PPPGDP!AA21 - PPPGDP!Z21) / PPPGDP!Z21</f>
        <v>7.3126142595977925E-2</v>
      </c>
      <c r="V21" s="15">
        <f xml:space="preserve"> (PPPGDP!AB21 - PPPGDP!AA21) / PPPGDP!AA21</f>
        <v>7.2402044293015305E-2</v>
      </c>
      <c r="W21" s="15">
        <f xml:space="preserve"> (PPPGDP!AC21 - PPPGDP!AB21) / PPPGDP!AB21</f>
        <v>8.6576648133439404E-2</v>
      </c>
      <c r="X21" s="15">
        <f xml:space="preserve"> (PPPGDP!AD21 - PPPGDP!AC21) / PPPGDP!AC21</f>
        <v>9.2836257309941508E-2</v>
      </c>
      <c r="Y21" s="15">
        <f xml:space="preserve"> (PPPGDP!AE21 - PPPGDP!AD21) / PPPGDP!AD21</f>
        <v>9.4314381270902858E-2</v>
      </c>
      <c r="Z21" s="15">
        <f xml:space="preserve"> (PPPGDP!AF21 - PPPGDP!AE21) / PPPGDP!AE21</f>
        <v>0.11246943765281184</v>
      </c>
      <c r="AA21" s="15">
        <f xml:space="preserve"> (PPPGDP!AG21 - PPPGDP!AF21) / PPPGDP!AF21</f>
        <v>0.11318681318681303</v>
      </c>
      <c r="AB21" s="15">
        <f xml:space="preserve"> (PPPGDP!AH21 - PPPGDP!AG21) / PPPGDP!AG21</f>
        <v>9.7729516288252924E-2</v>
      </c>
      <c r="AC21" s="15">
        <f xml:space="preserve"> (PPPGDP!AI21 - PPPGDP!AH21) / PPPGDP!AH21</f>
        <v>9.9820143884892062E-2</v>
      </c>
      <c r="AD21" s="15">
        <f xml:space="preserve"> (PPPGDP!AJ21 - PPPGDP!AI21) / PPPGDP!AI21</f>
        <v>0.10384300899427637</v>
      </c>
      <c r="AE21" s="15">
        <f xml:space="preserve"> (PPPGDP!AK21 - PPPGDP!AJ21) / PPPGDP!AJ21</f>
        <v>0.1588888888888888</v>
      </c>
      <c r="AF21" s="15">
        <f xml:space="preserve"> (PPPGDP!AL21 - PPPGDP!AK21) / PPPGDP!AK21</f>
        <v>0.13103227868328543</v>
      </c>
      <c r="AG21" s="15">
        <f xml:space="preserve"> (PPPGDP!AM21 - PPPGDP!AL21) / PPPGDP!AL21</f>
        <v>6.6120372986719411E-2</v>
      </c>
      <c r="AH21" s="15">
        <f xml:space="preserve"> (PPPGDP!AN21 - PPPGDP!AM21) / PPPGDP!AM21</f>
        <v>0.10760667903525049</v>
      </c>
      <c r="AI21" s="15">
        <f xml:space="preserve"> (PPPGDP!AO21 - PPPGDP!AN21) / PPPGDP!AN21</f>
        <v>0.1217994735582674</v>
      </c>
      <c r="AJ21" s="15">
        <f xml:space="preserve"> (PPPGDP!AP21 - PPPGDP!AO21) / PPPGDP!AO21</f>
        <v>0.1079351535836178</v>
      </c>
      <c r="AK21" s="15">
        <f xml:space="preserve"> (PPPGDP!AQ21 - PPPGDP!AP21) / PPPGDP!AP21</f>
        <v>5.1597997689641857E-2</v>
      </c>
      <c r="AL21" s="15">
        <f xml:space="preserve"> (PPPGDP!AR21 - PPPGDP!AQ21) / PPPGDP!AQ21</f>
        <v>7.4880995972171502E-2</v>
      </c>
      <c r="AM21" s="15">
        <f xml:space="preserve"> (PPPGDP!AS21 - PPPGDP!AR21) / PPPGDP!AR21</f>
        <v>0.12263668880940209</v>
      </c>
      <c r="AN21" s="15">
        <f xml:space="preserve"> (PPPGDP!AT21 - PPPGDP!AS21) / PPPGDP!AS21</f>
        <v>0.10301926869974197</v>
      </c>
      <c r="AO21" s="15">
        <f xml:space="preserve"> (PPPGDP!AU21 - PPPGDP!AT21) / PPPGDP!AT21</f>
        <v>9.1334250343879042E-2</v>
      </c>
      <c r="AP21" s="15">
        <f xml:space="preserve"> (PPPGDP!AV21 - PPPGDP!AU21) / PPPGDP!AU21</f>
        <v>6.3271993950088201E-2</v>
      </c>
      <c r="AQ21" s="15">
        <f xml:space="preserve"> (PPPGDP!AW21 - PPPGDP!AV21) / PPPGDP!AV21</f>
        <v>6.1403508771929904E-2</v>
      </c>
      <c r="AR21" s="15">
        <f xml:space="preserve"> (PPPGDP!AX21 - PPPGDP!AW21) / PPPGDP!AW21</f>
        <v>3.7971856153673125E-3</v>
      </c>
      <c r="AS21" s="14"/>
      <c r="AT21" s="14"/>
      <c r="AU21" s="14"/>
      <c r="AV21" s="14"/>
      <c r="AW21" s="14"/>
      <c r="AX21" s="14"/>
      <c r="AY21" s="14"/>
    </row>
    <row r="22" spans="1:51" x14ac:dyDescent="0.25">
      <c r="A22" s="4">
        <v>218</v>
      </c>
      <c r="B22" s="14" t="s">
        <v>56</v>
      </c>
      <c r="C22" s="14" t="s">
        <v>11</v>
      </c>
      <c r="D22" s="14" t="s">
        <v>57</v>
      </c>
      <c r="E22" s="15">
        <f xml:space="preserve"> (PPPGDP!K22 - PPPGDP!J22) / PPPGDP!J22</f>
        <v>9.7914523520059915E-2</v>
      </c>
      <c r="F22" s="15">
        <f xml:space="preserve"> (PPPGDP!L22 - PPPGDP!K22) / PPPGDP!K22</f>
        <v>1.9931856899488926E-2</v>
      </c>
      <c r="G22" s="15">
        <f xml:space="preserve"> (PPPGDP!M22 - PPPGDP!L22) / PPPGDP!L22</f>
        <v>-2.8394855520294552E-3</v>
      </c>
      <c r="H22" s="15">
        <f xml:space="preserve"> (PPPGDP!N22 - PPPGDP!M22) / PPPGDP!M22</f>
        <v>3.4003350083752146E-2</v>
      </c>
      <c r="I22" s="15">
        <f xml:space="preserve"> (PPPGDP!O22 - PPPGDP!N22) / PPPGDP!N22</f>
        <v>1.4336627247691528E-2</v>
      </c>
      <c r="J22" s="15">
        <f xml:space="preserve"> (PPPGDP!P22 - PPPGDP!O22) / PPPGDP!O22</f>
        <v>-6.0688333466422193E-3</v>
      </c>
      <c r="K22" s="15">
        <f xml:space="preserve"> (PPPGDP!Q22 - PPPGDP!P22) / PPPGDP!P22</f>
        <v>4.9971880774483945E-2</v>
      </c>
      <c r="L22" s="15">
        <f xml:space="preserve"> (PPPGDP!R22 - PPPGDP!Q22) / PPPGDP!Q22</f>
        <v>6.5345474022495922E-2</v>
      </c>
      <c r="M22" s="15">
        <f xml:space="preserve"> (PPPGDP!S22 - PPPGDP!R22) / PPPGDP!R22</f>
        <v>7.8575019751490296E-2</v>
      </c>
      <c r="N22" s="15">
        <f xml:space="preserve"> (PPPGDP!T22 - PPPGDP!S22) / PPPGDP!S22</f>
        <v>8.556968768728776E-2</v>
      </c>
      <c r="O22" s="15">
        <f xml:space="preserve"> (PPPGDP!U22 - PPPGDP!T22) / PPPGDP!T22</f>
        <v>8.8271377745061955E-2</v>
      </c>
      <c r="P22" s="15">
        <f xml:space="preserve"> (PPPGDP!V22 - PPPGDP!U22) / PPPGDP!U22</f>
        <v>3.9625725720083389E-2</v>
      </c>
      <c r="Q22" s="15">
        <f xml:space="preserve"> (PPPGDP!W22 - PPPGDP!V22) / PPPGDP!V22</f>
        <v>6.7393190197354277E-2</v>
      </c>
      <c r="R22" s="15">
        <f xml:space="preserve"> (PPPGDP!X22 - PPPGDP!W22) / PPPGDP!W22</f>
        <v>6.9030324579671773E-2</v>
      </c>
      <c r="S22" s="15">
        <f xml:space="preserve"> (PPPGDP!Y22 - PPPGDP!X22) / PPPGDP!X22</f>
        <v>6.8706642592416683E-2</v>
      </c>
      <c r="T22" s="15">
        <f xml:space="preserve"> (PPPGDP!Z22 - PPPGDP!Y22) / PPPGDP!Y22</f>
        <v>6.2733416325804633E-2</v>
      </c>
      <c r="U22" s="15">
        <f xml:space="preserve"> (PPPGDP!AA22 - PPPGDP!Z22) / PPPGDP!Z22</f>
        <v>6.7648412333179975E-2</v>
      </c>
      <c r="V22" s="15">
        <f xml:space="preserve"> (PPPGDP!AB22 - PPPGDP!AA22) / PPPGDP!AA22</f>
        <v>6.2108150470219468E-2</v>
      </c>
      <c r="W22" s="15">
        <f xml:space="preserve"> (PPPGDP!AC22 - PPPGDP!AB22) / PPPGDP!AB22</f>
        <v>1.8778823095369872E-2</v>
      </c>
      <c r="X22" s="15">
        <f xml:space="preserve"> (PPPGDP!AD22 - PPPGDP!AC22) / PPPGDP!AC22</f>
        <v>4.7982907220974841E-2</v>
      </c>
      <c r="Y22" s="15">
        <f xml:space="preserve"> (PPPGDP!AE22 - PPPGDP!AD22) / PPPGDP!AD22</f>
        <v>3.9116762845986433E-2</v>
      </c>
      <c r="Z22" s="15">
        <f xml:space="preserve"> (PPPGDP!AF22 - PPPGDP!AE22) / PPPGDP!AE22</f>
        <v>4.1069468923547583E-2</v>
      </c>
      <c r="AA22" s="15">
        <f xml:space="preserve"> (PPPGDP!AG22 - PPPGDP!AF22) / PPPGDP!AF22</f>
        <v>4.6189228901808009E-2</v>
      </c>
      <c r="AB22" s="15">
        <f xml:space="preserve"> (PPPGDP!AH22 - PPPGDP!AG22) / PPPGDP!AG22</f>
        <v>6.9797264289203534E-2</v>
      </c>
      <c r="AC22" s="15">
        <f xml:space="preserve"> (PPPGDP!AI22 - PPPGDP!AH22) / PPPGDP!AH22</f>
        <v>7.6745248016439296E-2</v>
      </c>
      <c r="AD22" s="15">
        <f xml:space="preserve"> (PPPGDP!AJ22 - PPPGDP!AI22) / PPPGDP!AI22</f>
        <v>7.9677684416995798E-2</v>
      </c>
      <c r="AE22" s="15">
        <f xml:space="preserve"> (PPPGDP!AK22 - PPPGDP!AJ22) / PPPGDP!AJ22</f>
        <v>7.3724007561436683E-2</v>
      </c>
      <c r="AF22" s="15">
        <f xml:space="preserve"> (PPPGDP!AL22 - PPPGDP!AK22) / PPPGDP!AK22</f>
        <v>8.2129138467166782E-2</v>
      </c>
      <c r="AG22" s="15">
        <f xml:space="preserve"> (PPPGDP!AM22 - PPPGDP!AL22) / PPPGDP!AL22</f>
        <v>4.1455375253549615E-2</v>
      </c>
      <c r="AH22" s="15">
        <f xml:space="preserve"> (PPPGDP!AN22 - PPPGDP!AM22) / PPPGDP!AM22</f>
        <v>5.3398255224183365E-2</v>
      </c>
      <c r="AI22" s="15">
        <f xml:space="preserve"> (PPPGDP!AO22 - PPPGDP!AN22) / PPPGDP!AN22</f>
        <v>7.4014868456531019E-2</v>
      </c>
      <c r="AJ22" s="15">
        <f xml:space="preserve"> (PPPGDP!AP22 - PPPGDP!AO22) / PPPGDP!AO22</f>
        <v>0.10199946202815389</v>
      </c>
      <c r="AK22" s="15">
        <f xml:space="preserve"> (PPPGDP!AQ22 - PPPGDP!AP22) / PPPGDP!AP22</f>
        <v>0.13649455681577777</v>
      </c>
      <c r="AL22" s="15">
        <f xml:space="preserve"> (PPPGDP!AR22 - PPPGDP!AQ22) / PPPGDP!AQ22</f>
        <v>8.1800088773070379E-2</v>
      </c>
      <c r="AM22" s="15">
        <f xml:space="preserve"> (PPPGDP!AS22 - PPPGDP!AR22) / PPPGDP!AR22</f>
        <v>2.6325541996452925E-2</v>
      </c>
      <c r="AN22" s="15">
        <f xml:space="preserve"> (PPPGDP!AT22 - PPPGDP!AS22) / PPPGDP!AS22</f>
        <v>6.6969294455979225E-2</v>
      </c>
      <c r="AO22" s="15">
        <f xml:space="preserve"> (PPPGDP!AU22 - PPPGDP!AT22) / PPPGDP!AT22</f>
        <v>0.13958857087603935</v>
      </c>
      <c r="AP22" s="15">
        <f xml:space="preserve"> (PPPGDP!AV22 - PPPGDP!AU22) / PPPGDP!AU22</f>
        <v>6.7264145940499537E-2</v>
      </c>
      <c r="AQ22" s="15">
        <f xml:space="preserve"> (PPPGDP!AW22 - PPPGDP!AV22) / PPPGDP!AV22</f>
        <v>4.0416587993282196E-2</v>
      </c>
      <c r="AR22" s="15">
        <f xml:space="preserve"> (PPPGDP!AX22 - PPPGDP!AW22) / PPPGDP!AW22</f>
        <v>-6.5810839207595478E-2</v>
      </c>
      <c r="AS22" s="14"/>
      <c r="AT22" s="14"/>
      <c r="AU22" s="14"/>
      <c r="AV22" s="14"/>
      <c r="AW22" s="14"/>
      <c r="AX22" s="14"/>
      <c r="AY22" s="14"/>
    </row>
    <row r="23" spans="1:51" x14ac:dyDescent="0.25">
      <c r="A23" s="4">
        <v>963</v>
      </c>
      <c r="B23" s="14" t="s">
        <v>58</v>
      </c>
      <c r="C23" s="14" t="s">
        <v>11</v>
      </c>
      <c r="D23" s="14" t="s">
        <v>59</v>
      </c>
      <c r="E23" s="15" t="e">
        <f xml:space="preserve"> (PPPGDP!K23 - PPPGDP!J23) / PPPGDP!J23</f>
        <v>#VALUE!</v>
      </c>
      <c r="F23" s="15" t="e">
        <f xml:space="preserve"> (PPPGDP!L23 - PPPGDP!K23) / PPPGDP!K23</f>
        <v>#VALUE!</v>
      </c>
      <c r="G23" s="15" t="e">
        <f xml:space="preserve"> (PPPGDP!M23 - PPPGDP!L23) / PPPGDP!L23</f>
        <v>#VALUE!</v>
      </c>
      <c r="H23" s="15" t="e">
        <f xml:space="preserve"> (PPPGDP!N23 - PPPGDP!M23) / PPPGDP!M23</f>
        <v>#VALUE!</v>
      </c>
      <c r="I23" s="15" t="e">
        <f xml:space="preserve"> (PPPGDP!O23 - PPPGDP!N23) / PPPGDP!N23</f>
        <v>#VALUE!</v>
      </c>
      <c r="J23" s="15" t="e">
        <f xml:space="preserve"> (PPPGDP!P23 - PPPGDP!O23) / PPPGDP!O23</f>
        <v>#VALUE!</v>
      </c>
      <c r="K23" s="15" t="e">
        <f xml:space="preserve"> (PPPGDP!Q23 - PPPGDP!P23) / PPPGDP!P23</f>
        <v>#VALUE!</v>
      </c>
      <c r="L23" s="15" t="e">
        <f xml:space="preserve"> (PPPGDP!R23 - PPPGDP!Q23) / PPPGDP!Q23</f>
        <v>#VALUE!</v>
      </c>
      <c r="M23" s="15" t="e">
        <f xml:space="preserve"> (PPPGDP!S23 - PPPGDP!R23) / PPPGDP!R23</f>
        <v>#VALUE!</v>
      </c>
      <c r="N23" s="15" t="e">
        <f xml:space="preserve"> (PPPGDP!T23 - PPPGDP!S23) / PPPGDP!S23</f>
        <v>#VALUE!</v>
      </c>
      <c r="O23" s="15" t="e">
        <f xml:space="preserve"> (PPPGDP!U23 - PPPGDP!T23) / PPPGDP!T23</f>
        <v>#VALUE!</v>
      </c>
      <c r="P23" s="15" t="e">
        <f xml:space="preserve"> (PPPGDP!V23 - PPPGDP!U23) / PPPGDP!U23</f>
        <v>#VALUE!</v>
      </c>
      <c r="Q23" s="15" t="e">
        <f xml:space="preserve"> (PPPGDP!W23 - PPPGDP!V23) / PPPGDP!V23</f>
        <v>#VALUE!</v>
      </c>
      <c r="R23" s="15" t="e">
        <f xml:space="preserve"> (PPPGDP!X23 - PPPGDP!W23) / PPPGDP!W23</f>
        <v>#VALUE!</v>
      </c>
      <c r="S23" s="15" t="e">
        <f xml:space="preserve"> (PPPGDP!Y23 - PPPGDP!X23) / PPPGDP!X23</f>
        <v>#VALUE!</v>
      </c>
      <c r="T23" s="15" t="e">
        <f xml:space="preserve"> (PPPGDP!Z23 - PPPGDP!Y23) / PPPGDP!Y23</f>
        <v>#VALUE!</v>
      </c>
      <c r="U23" s="15">
        <f xml:space="preserve"> (PPPGDP!AA23 - PPPGDP!Z23) / PPPGDP!Z23</f>
        <v>0.24967125449285532</v>
      </c>
      <c r="V23" s="15">
        <f xml:space="preserve"> (PPPGDP!AB23 - PPPGDP!AA23) / PPPGDP!AA23</f>
        <v>0.15096457383374248</v>
      </c>
      <c r="W23" s="15">
        <f xml:space="preserve"> (PPPGDP!AC23 - PPPGDP!AB23) / PPPGDP!AB23</f>
        <v>0.12348387883220575</v>
      </c>
      <c r="X23" s="15">
        <f xml:space="preserve"> (PPPGDP!AD23 - PPPGDP!AC23) / PPPGDP!AC23</f>
        <v>6.7758910649378765E-2</v>
      </c>
      <c r="Y23" s="15">
        <f xml:space="preserve"> (PPPGDP!AE23 - PPPGDP!AD23) / PPPGDP!AD23</f>
        <v>4.6082715171222442E-2</v>
      </c>
      <c r="Z23" s="15">
        <f xml:space="preserve"> (PPPGDP!AF23 - PPPGDP!AE23) / PPPGDP!AE23</f>
        <v>6.7123221137500688E-2</v>
      </c>
      <c r="AA23" s="15">
        <f xml:space="preserve"> (PPPGDP!AG23 - PPPGDP!AF23) / PPPGDP!AF23</f>
        <v>5.7894497291884686E-2</v>
      </c>
      <c r="AB23" s="15">
        <f xml:space="preserve"> (PPPGDP!AH23 - PPPGDP!AG23) / PPPGDP!AG23</f>
        <v>9.1167233145463142E-2</v>
      </c>
      <c r="AC23" s="15">
        <f xml:space="preserve"> (PPPGDP!AI23 - PPPGDP!AH23) / PPPGDP!AH23</f>
        <v>7.4796940304392476E-2</v>
      </c>
      <c r="AD23" s="15">
        <f xml:space="preserve"> (PPPGDP!AJ23 - PPPGDP!AI23) / PPPGDP!AI23</f>
        <v>8.8924758795260267E-2</v>
      </c>
      <c r="AE23" s="15">
        <f xml:space="preserve"> (PPPGDP!AK23 - PPPGDP!AJ23) / PPPGDP!AJ23</f>
        <v>8.8266010847960027E-2</v>
      </c>
      <c r="AF23" s="15">
        <f xml:space="preserve"> (PPPGDP!AL23 - PPPGDP!AK23) / PPPGDP!AK23</f>
        <v>7.6463486363495842E-2</v>
      </c>
      <c r="AG23" s="15">
        <f xml:space="preserve"> (PPPGDP!AM23 - PPPGDP!AL23) / PPPGDP!AL23</f>
        <v>-6.0391683202486971E-4</v>
      </c>
      <c r="AH23" s="15">
        <f xml:space="preserve"> (PPPGDP!AN23 - PPPGDP!AM23) / PPPGDP!AM23</f>
        <v>1.9423342541436382E-2</v>
      </c>
      <c r="AI23" s="15">
        <f xml:space="preserve"> (PPPGDP!AO23 - PPPGDP!AN23) / PPPGDP!AN23</f>
        <v>3.0146498433398197E-2</v>
      </c>
      <c r="AJ23" s="15">
        <f xml:space="preserve"> (PPPGDP!AP23 - PPPGDP!AO23) / PPPGDP!AO23</f>
        <v>1.6687217427044852E-2</v>
      </c>
      <c r="AK23" s="15">
        <f xml:space="preserve"> (PPPGDP!AQ23 - PPPGDP!AP23) / PPPGDP!AP23</f>
        <v>5.0425830099180745E-2</v>
      </c>
      <c r="AL23" s="15">
        <f xml:space="preserve"> (PPPGDP!AR23 - PPPGDP!AQ23) / PPPGDP!AQ23</f>
        <v>1.9422706863373902E-2</v>
      </c>
      <c r="AM23" s="15">
        <f xml:space="preserve"> (PPPGDP!AS23 - PPPGDP!AR23) / PPPGDP!AR23</f>
        <v>3.6821705426356613E-2</v>
      </c>
      <c r="AN23" s="15">
        <f xml:space="preserve"> (PPPGDP!AT23 - PPPGDP!AS23) / PPPGDP!AS23</f>
        <v>7.423230974632844E-2</v>
      </c>
      <c r="AO23" s="15">
        <f xml:space="preserve"> (PPPGDP!AU23 - PPPGDP!AT23) / PPPGDP!AT23</f>
        <v>4.8380900729893976E-2</v>
      </c>
      <c r="AP23" s="15">
        <f xml:space="preserve"> (PPPGDP!AV23 - PPPGDP!AU23) / PPPGDP!AU23</f>
        <v>6.2314092339526631E-2</v>
      </c>
      <c r="AQ23" s="15">
        <f xml:space="preserve"> (PPPGDP!AW23 - PPPGDP!AV23) / PPPGDP!AV23</f>
        <v>4.6667343004971176E-2</v>
      </c>
      <c r="AR23" s="15">
        <f xml:space="preserve"> (PPPGDP!AX23 - PPPGDP!AW23) / PPPGDP!AW23</f>
        <v>-4.3539788698265039E-2</v>
      </c>
      <c r="AS23" s="14"/>
      <c r="AT23" s="14"/>
      <c r="AU23" s="14"/>
      <c r="AV23" s="14"/>
      <c r="AW23" s="14"/>
      <c r="AX23" s="14"/>
      <c r="AY23" s="14"/>
    </row>
    <row r="24" spans="1:51" x14ac:dyDescent="0.25">
      <c r="A24" s="4">
        <v>616</v>
      </c>
      <c r="B24" s="14" t="s">
        <v>60</v>
      </c>
      <c r="C24" s="14" t="s">
        <v>11</v>
      </c>
      <c r="D24" s="14" t="s">
        <v>61</v>
      </c>
      <c r="E24" s="15">
        <f xml:space="preserve"> (PPPGDP!K24 - PPPGDP!J24) / PPPGDP!J24</f>
        <v>0.18382749326145564</v>
      </c>
      <c r="F24" s="15">
        <f xml:space="preserve"> (PPPGDP!L24 - PPPGDP!K24) / PPPGDP!K24</f>
        <v>0.23041894353369752</v>
      </c>
      <c r="G24" s="15">
        <f xml:space="preserve"> (PPPGDP!M24 - PPPGDP!L24) / PPPGDP!L24</f>
        <v>0.15136935603256857</v>
      </c>
      <c r="H24" s="15">
        <f xml:space="preserve"> (PPPGDP!N24 - PPPGDP!M24) / PPPGDP!M24</f>
        <v>0.10350369656059132</v>
      </c>
      <c r="I24" s="15">
        <f xml:space="preserve"> (PPPGDP!O24 - PPPGDP!N24) / PPPGDP!N24</f>
        <v>0.11127293912030298</v>
      </c>
      <c r="J24" s="15">
        <f xml:space="preserve"> (PPPGDP!P24 - PPPGDP!O24) / PPPGDP!O24</f>
        <v>0.10799475753604204</v>
      </c>
      <c r="K24" s="15">
        <f xml:space="preserve"> (PPPGDP!Q24 - PPPGDP!P24) / PPPGDP!P24</f>
        <v>0.17719422758457526</v>
      </c>
      <c r="L24" s="15">
        <f xml:space="preserve"> (PPPGDP!R24 - PPPGDP!Q24) / PPPGDP!Q24</f>
        <v>0.27773311897106101</v>
      </c>
      <c r="M24" s="15">
        <f xml:space="preserve"> (PPPGDP!S24 - PPPGDP!R24) / PPPGDP!R24</f>
        <v>8.7763447625039431E-2</v>
      </c>
      <c r="N24" s="15">
        <f xml:space="preserve"> (PPPGDP!T24 - PPPGDP!S24) / PPPGDP!S24</f>
        <v>0.1285425101214574</v>
      </c>
      <c r="O24" s="15">
        <f xml:space="preserve"> (PPPGDP!U24 - PPPGDP!T24) / PPPGDP!T24</f>
        <v>9.8270339525944841E-2</v>
      </c>
      <c r="P24" s="15">
        <f xml:space="preserve"> (PPPGDP!V24 - PPPGDP!U24) / PPPGDP!U24</f>
        <v>2.0648623425105157E-2</v>
      </c>
      <c r="Q24" s="15">
        <f xml:space="preserve"> (PPPGDP!W24 - PPPGDP!V24) / PPPGDP!V24</f>
        <v>6.4921705337752836E-2</v>
      </c>
      <c r="R24" s="15">
        <f xml:space="preserve"> (PPPGDP!X24 - PPPGDP!W24) / PPPGDP!W24</f>
        <v>1.3309005044542294E-2</v>
      </c>
      <c r="S24" s="15">
        <f xml:space="preserve"> (PPPGDP!Y24 - PPPGDP!X24) / PPPGDP!X24</f>
        <v>9.2786781061328177E-2</v>
      </c>
      <c r="T24" s="15">
        <f xml:space="preserve"> (PPPGDP!Z24 - PPPGDP!Y24) / PPPGDP!Y24</f>
        <v>7.7638848502471658E-2</v>
      </c>
      <c r="U24" s="15">
        <f xml:space="preserve"> (PPPGDP!AA24 - PPPGDP!Z24) / PPPGDP!Z24</f>
        <v>9.8938658032020108E-2</v>
      </c>
      <c r="V24" s="15">
        <f xml:space="preserve"> (PPPGDP!AB24 - PPPGDP!AA24) / PPPGDP!AA24</f>
        <v>1.8497299066950471E-2</v>
      </c>
      <c r="W24" s="15">
        <f xml:space="preserve"> (PPPGDP!AC24 - PPPGDP!AB24) / PPPGDP!AB24</f>
        <v>0.11258437801350046</v>
      </c>
      <c r="X24" s="15">
        <f xml:space="preserve"> (PPPGDP!AD24 - PPPGDP!AC24) / PPPGDP!AC24</f>
        <v>4.2614662332972182E-2</v>
      </c>
      <c r="Y24" s="15">
        <f xml:space="preserve"> (PPPGDP!AE24 - PPPGDP!AD24) / PPPGDP!AD24</f>
        <v>2.4523727052303372E-2</v>
      </c>
      <c r="Z24" s="15">
        <f xml:space="preserve"> (PPPGDP!AF24 - PPPGDP!AE24) / PPPGDP!AE24</f>
        <v>7.749002637095144E-2</v>
      </c>
      <c r="AA24" s="15">
        <f xml:space="preserve"> (PPPGDP!AG24 - PPPGDP!AF24) / PPPGDP!AF24</f>
        <v>6.5641669281455983E-2</v>
      </c>
      <c r="AB24" s="15">
        <f xml:space="preserve"> (PPPGDP!AH24 - PPPGDP!AG24) / PPPGDP!AG24</f>
        <v>5.4708203286025464E-2</v>
      </c>
      <c r="AC24" s="15">
        <f xml:space="preserve"> (PPPGDP!AI24 - PPPGDP!AH24) / PPPGDP!AH24</f>
        <v>7.8168620882188636E-2</v>
      </c>
      <c r="AD24" s="15">
        <f xml:space="preserve"> (PPPGDP!AJ24 - PPPGDP!AI24) / PPPGDP!AI24</f>
        <v>0.11641636457793895</v>
      </c>
      <c r="AE24" s="15">
        <f xml:space="preserve"> (PPPGDP!AK24 - PPPGDP!AJ24) / PPPGDP!AJ24</f>
        <v>0.11188421931533533</v>
      </c>
      <c r="AF24" s="15">
        <f xml:space="preserve"> (PPPGDP!AL24 - PPPGDP!AK24) / PPPGDP!AK24</f>
        <v>8.3103879849812309E-2</v>
      </c>
      <c r="AG24" s="15">
        <f xml:space="preserve"> (PPPGDP!AM24 - PPPGDP!AL24) / PPPGDP!AL24</f>
        <v>-6.9486172097681168E-2</v>
      </c>
      <c r="AH24" s="15">
        <f xml:space="preserve"> (PPPGDP!AN24 - PPPGDP!AM24) / PPPGDP!AM24</f>
        <v>9.8269724314926671E-2</v>
      </c>
      <c r="AI24" s="15">
        <f xml:space="preserve"> (PPPGDP!AO24 - PPPGDP!AN24) / PPPGDP!AN24</f>
        <v>8.2654907281773007E-2</v>
      </c>
      <c r="AJ24" s="15">
        <f xml:space="preserve"> (PPPGDP!AP24 - PPPGDP!AO24) / PPPGDP!AO24</f>
        <v>-3.5056570931244611E-2</v>
      </c>
      <c r="AK24" s="15">
        <f xml:space="preserve"> (PPPGDP!AQ24 - PPPGDP!AP24) / PPPGDP!AP24</f>
        <v>9.4415181470524606E-2</v>
      </c>
      <c r="AL24" s="15">
        <f xml:space="preserve"> (PPPGDP!AR24 - PPPGDP!AQ24) / PPPGDP!AQ24</f>
        <v>0.12233393769573095</v>
      </c>
      <c r="AM24" s="15">
        <f xml:space="preserve"> (PPPGDP!AS24 - PPPGDP!AR24) / PPPGDP!AR24</f>
        <v>-3.1574928038536183E-2</v>
      </c>
      <c r="AN24" s="15">
        <f xml:space="preserve"> (PPPGDP!AT24 - PPPGDP!AS24) / PPPGDP!AS24</f>
        <v>0.13072093658063155</v>
      </c>
      <c r="AO24" s="15">
        <f xml:space="preserve"> (PPPGDP!AU24 - PPPGDP!AT24) / PPPGDP!AT24</f>
        <v>2.0519835841313287E-2</v>
      </c>
      <c r="AP24" s="15">
        <f xml:space="preserve"> (PPPGDP!AV24 - PPPGDP!AU24) / PPPGDP!AU24</f>
        <v>6.9862797665983314E-2</v>
      </c>
      <c r="AQ24" s="15">
        <f xml:space="preserve"> (PPPGDP!AW24 - PPPGDP!AV24) / PPPGDP!AV24</f>
        <v>4.8668435534591235E-2</v>
      </c>
      <c r="AR24" s="15">
        <f xml:space="preserve"> (PPPGDP!AX24 - PPPGDP!AW24) / PPPGDP!AW24</f>
        <v>-7.1383389949631115E-2</v>
      </c>
      <c r="AS24" s="14"/>
      <c r="AT24" s="14"/>
      <c r="AU24" s="14"/>
      <c r="AV24" s="14"/>
      <c r="AW24" s="14"/>
      <c r="AX24" s="14"/>
      <c r="AY24" s="14"/>
    </row>
    <row r="25" spans="1:51" x14ac:dyDescent="0.25">
      <c r="A25" s="4">
        <v>223</v>
      </c>
      <c r="B25" s="14" t="s">
        <v>62</v>
      </c>
      <c r="C25" s="14" t="s">
        <v>11</v>
      </c>
      <c r="D25" s="14" t="s">
        <v>63</v>
      </c>
      <c r="E25" s="15">
        <f xml:space="preserve"> (PPPGDP!K25 - PPPGDP!J25) / PPPGDP!J25</f>
        <v>4.6449206849458968E-2</v>
      </c>
      <c r="F25" s="15">
        <f xml:space="preserve"> (PPPGDP!L25 - PPPGDP!K25) / PPPGDP!K25</f>
        <v>6.8111278985525381E-2</v>
      </c>
      <c r="G25" s="15">
        <f xml:space="preserve"> (PPPGDP!M25 - PPPGDP!L25) / PPPGDP!L25</f>
        <v>3.8331581494947388E-3</v>
      </c>
      <c r="H25" s="15">
        <f xml:space="preserve"> (PPPGDP!N25 - PPPGDP!M25) / PPPGDP!M25</f>
        <v>9.1073368038650362E-2</v>
      </c>
      <c r="I25" s="15">
        <f xml:space="preserve"> (PPPGDP!O25 - PPPGDP!N25) / PPPGDP!N25</f>
        <v>0.11313298607237558</v>
      </c>
      <c r="J25" s="15">
        <f xml:space="preserve"> (PPPGDP!P25 - PPPGDP!O25) / PPPGDP!O25</f>
        <v>9.7095287471074265E-2</v>
      </c>
      <c r="K25" s="15">
        <f xml:space="preserve"> (PPPGDP!Q25 - PPPGDP!P25) / PPPGDP!P25</f>
        <v>6.1631073191584076E-2</v>
      </c>
      <c r="L25" s="15">
        <f xml:space="preserve"> (PPPGDP!R25 - PPPGDP!Q25) / PPPGDP!Q25</f>
        <v>3.8000880329274039E-2</v>
      </c>
      <c r="M25" s="15">
        <f xml:space="preserve"> (PPPGDP!S25 - PPPGDP!R25) / PPPGDP!R25</f>
        <v>7.2464784690825804E-2</v>
      </c>
      <c r="N25" s="15">
        <f xml:space="preserve"> (PPPGDP!T25 - PPPGDP!S25) / PPPGDP!S25</f>
        <v>-5.817007065632096E-3</v>
      </c>
      <c r="O25" s="15">
        <f xml:space="preserve"> (PPPGDP!U25 - PPPGDP!T25) / PPPGDP!T25</f>
        <v>4.4475898090187684E-2</v>
      </c>
      <c r="P25" s="15">
        <f xml:space="preserve"> (PPPGDP!V25 - PPPGDP!U25) / PPPGDP!U25</f>
        <v>1.801767411677143E-2</v>
      </c>
      <c r="Q25" s="15">
        <f xml:space="preserve"> (PPPGDP!W25 - PPPGDP!V25) / PPPGDP!V25</f>
        <v>7.1451337720531735E-2</v>
      </c>
      <c r="R25" s="15">
        <f xml:space="preserve"> (PPPGDP!X25 - PPPGDP!W25) / PPPGDP!W25</f>
        <v>7.5838174564289262E-2</v>
      </c>
      <c r="S25" s="15">
        <f xml:space="preserve"> (PPPGDP!Y25 - PPPGDP!X25) / PPPGDP!X25</f>
        <v>6.6059985036270599E-2</v>
      </c>
      <c r="T25" s="15">
        <f xml:space="preserve"> (PPPGDP!Z25 - PPPGDP!Y25) / PPPGDP!Y25</f>
        <v>4.0804961590394179E-2</v>
      </c>
      <c r="U25" s="15">
        <f xml:space="preserve"> (PPPGDP!AA25 - PPPGDP!Z25) / PPPGDP!Z25</f>
        <v>5.1775191298484347E-2</v>
      </c>
      <c r="V25" s="15">
        <f xml:space="preserve"> (PPPGDP!AB25 - PPPGDP!AA25) / PPPGDP!AA25</f>
        <v>1.4675958188153272E-2</v>
      </c>
      <c r="W25" s="15">
        <f xml:space="preserve"> (PPPGDP!AC25 - PPPGDP!AB25) / PPPGDP!AB25</f>
        <v>1.9188769693556623E-2</v>
      </c>
      <c r="X25" s="15">
        <f xml:space="preserve"> (PPPGDP!AD25 - PPPGDP!AC25) / PPPGDP!AC25</f>
        <v>6.7210242587601082E-2</v>
      </c>
      <c r="Y25" s="15">
        <f xml:space="preserve"> (PPPGDP!AE25 - PPPGDP!AD25) / PPPGDP!AD25</f>
        <v>3.6135981916223636E-2</v>
      </c>
      <c r="Z25" s="15">
        <f xml:space="preserve"> (PPPGDP!AF25 - PPPGDP!AE25) / PPPGDP!AE25</f>
        <v>4.6838150606043925E-2</v>
      </c>
      <c r="AA25" s="15">
        <f xml:space="preserve"> (PPPGDP!AG25 - PPPGDP!AF25) / PPPGDP!AF25</f>
        <v>3.0189250391482351E-2</v>
      </c>
      <c r="AB25" s="15">
        <f xml:space="preserve"> (PPPGDP!AH25 - PPPGDP!AG25) / PPPGDP!AG25</f>
        <v>8.6071571857217893E-2</v>
      </c>
      <c r="AC25" s="15">
        <f xml:space="preserve"> (PPPGDP!AI25 - PPPGDP!AH25) / PPPGDP!AH25</f>
        <v>6.4167199962539181E-2</v>
      </c>
      <c r="AD25" s="15">
        <f xml:space="preserve"> (PPPGDP!AJ25 - PPPGDP!AI25) / PPPGDP!AI25</f>
        <v>7.1083536233584682E-2</v>
      </c>
      <c r="AE25" s="15">
        <f xml:space="preserve"> (PPPGDP!AK25 - PPPGDP!AJ25) / PPPGDP!AJ25</f>
        <v>8.9189448266103019E-2</v>
      </c>
      <c r="AF25" s="15">
        <f xml:space="preserve"> (PPPGDP!AL25 - PPPGDP!AK25) / PPPGDP!AK25</f>
        <v>7.1383668885051862E-2</v>
      </c>
      <c r="AG25" s="15">
        <f xml:space="preserve"> (PPPGDP!AM25 - PPPGDP!AL25) / PPPGDP!AL25</f>
        <v>6.3564708873633359E-3</v>
      </c>
      <c r="AH25" s="15">
        <f xml:space="preserve"> (PPPGDP!AN25 - PPPGDP!AM25) / PPPGDP!AM25</f>
        <v>8.7814358456096739E-2</v>
      </c>
      <c r="AI25" s="15">
        <f xml:space="preserve"> (PPPGDP!AO25 - PPPGDP!AN25) / PPPGDP!AN25</f>
        <v>6.146243505727831E-2</v>
      </c>
      <c r="AJ25" s="15">
        <f xml:space="preserve"> (PPPGDP!AP25 - PPPGDP!AO25) / PPPGDP!AO25</f>
        <v>9.3953134520286443E-3</v>
      </c>
      <c r="AK25" s="15">
        <f xml:space="preserve"> (PPPGDP!AQ25 - PPPGDP!AP25) / PPPGDP!AP25</f>
        <v>4.5138634135279139E-2</v>
      </c>
      <c r="AL25" s="15">
        <f xml:space="preserve"> (PPPGDP!AR25 - PPPGDP!AQ25) / PPPGDP!AQ25</f>
        <v>1.69980439645297E-2</v>
      </c>
      <c r="AM25" s="15">
        <f xml:space="preserve"> (PPPGDP!AS25 - PPPGDP!AR25) / PPPGDP!AR25</f>
        <v>-5.4092044327865449E-2</v>
      </c>
      <c r="AN25" s="15">
        <f xml:space="preserve"> (PPPGDP!AT25 - PPPGDP!AS25) / PPPGDP!AS25</f>
        <v>-2.5096525096525196E-2</v>
      </c>
      <c r="AO25" s="15">
        <f xml:space="preserve"> (PPPGDP!AU25 - PPPGDP!AT25) / PPPGDP!AT25</f>
        <v>2.7086523085298266E-2</v>
      </c>
      <c r="AP25" s="15">
        <f xml:space="preserve"> (PPPGDP!AV25 - PPPGDP!AU25) / PPPGDP!AU25</f>
        <v>4.2273023907563205E-2</v>
      </c>
      <c r="AQ25" s="15">
        <f xml:space="preserve"> (PPPGDP!AW25 - PPPGDP!AV25) / PPPGDP!AV25</f>
        <v>3.2215413562511015E-2</v>
      </c>
      <c r="AR25" s="15">
        <f xml:space="preserve"> (PPPGDP!AX25 - PPPGDP!AW25) / PPPGDP!AW25</f>
        <v>-2.8959133904818125E-2</v>
      </c>
      <c r="AS25" s="14"/>
      <c r="AT25" s="14"/>
      <c r="AU25" s="14"/>
      <c r="AV25" s="14"/>
      <c r="AW25" s="14"/>
      <c r="AX25" s="14"/>
      <c r="AY25" s="14"/>
    </row>
    <row r="26" spans="1:51" x14ac:dyDescent="0.25">
      <c r="A26" s="4">
        <v>516</v>
      </c>
      <c r="B26" s="14" t="s">
        <v>64</v>
      </c>
      <c r="C26" s="14" t="s">
        <v>11</v>
      </c>
      <c r="D26" s="14" t="s">
        <v>65</v>
      </c>
      <c r="E26" s="15" t="e">
        <f xml:space="preserve"> (PPPGDP!K26 - PPPGDP!J26) / PPPGDP!J26</f>
        <v>#VALUE!</v>
      </c>
      <c r="F26" s="15" t="e">
        <f xml:space="preserve"> (PPPGDP!L26 - PPPGDP!K26) / PPPGDP!K26</f>
        <v>#VALUE!</v>
      </c>
      <c r="G26" s="15" t="e">
        <f xml:space="preserve"> (PPPGDP!M26 - PPPGDP!L26) / PPPGDP!L26</f>
        <v>#VALUE!</v>
      </c>
      <c r="H26" s="15" t="e">
        <f xml:space="preserve"> (PPPGDP!N26 - PPPGDP!M26) / PPPGDP!M26</f>
        <v>#VALUE!</v>
      </c>
      <c r="I26" s="15" t="e">
        <f xml:space="preserve"> (PPPGDP!O26 - PPPGDP!N26) / PPPGDP!N26</f>
        <v>#VALUE!</v>
      </c>
      <c r="J26" s="15">
        <f xml:space="preserve"> (PPPGDP!P26 - PPPGDP!O26) / PPPGDP!O26</f>
        <v>-8.211678832116695E-3</v>
      </c>
      <c r="K26" s="15">
        <f xml:space="preserve"> (PPPGDP!Q26 - PPPGDP!P26) / PPPGDP!P26</f>
        <v>2.7905550444648802E-2</v>
      </c>
      <c r="L26" s="15">
        <f xml:space="preserve"> (PPPGDP!R26 - PPPGDP!Q26) / PPPGDP!Q26</f>
        <v>3.1548329355608598E-2</v>
      </c>
      <c r="M26" s="15">
        <f xml:space="preserve"> (PPPGDP!S26 - PPPGDP!R26) / PPPGDP!R26</f>
        <v>6.217916275034352E-2</v>
      </c>
      <c r="N26" s="15">
        <f xml:space="preserve"> (PPPGDP!T26 - PPPGDP!S26) / PPPGDP!S26</f>
        <v>4.8669253284323727E-2</v>
      </c>
      <c r="O26" s="15">
        <f xml:space="preserve"> (PPPGDP!U26 - PPPGDP!T26) / PPPGDP!T26</f>
        <v>6.6337790471244981E-2</v>
      </c>
      <c r="P26" s="15">
        <f xml:space="preserve"> (PPPGDP!V26 - PPPGDP!U26) / PPPGDP!U26</f>
        <v>7.1463355247138996E-2</v>
      </c>
      <c r="Q26" s="15">
        <f xml:space="preserve"> (PPPGDP!W26 - PPPGDP!V26) / PPPGDP!V26</f>
        <v>2.6758322917850248E-2</v>
      </c>
      <c r="R26" s="15">
        <f xml:space="preserve"> (PPPGDP!X26 - PPPGDP!W26) / PPPGDP!W26</f>
        <v>5.3560559951308581E-2</v>
      </c>
      <c r="S26" s="15">
        <f xml:space="preserve"> (PPPGDP!Y26 - PPPGDP!X26) / PPPGDP!X26</f>
        <v>6.664565936662982E-2</v>
      </c>
      <c r="T26" s="15">
        <f xml:space="preserve"> (PPPGDP!Z26 - PPPGDP!Y26) / PPPGDP!Y26</f>
        <v>4.7661250615460365E-2</v>
      </c>
      <c r="U26" s="15">
        <f xml:space="preserve"> (PPPGDP!AA26 - PPPGDP!Z26) / PPPGDP!Z26</f>
        <v>2.2558511138265733E-3</v>
      </c>
      <c r="V26" s="15">
        <f xml:space="preserve"> (PPPGDP!AB26 - PPPGDP!AA26) / PPPGDP!AA26</f>
        <v>5.5800431398293059E-3</v>
      </c>
      <c r="W26" s="15">
        <f xml:space="preserve"> (PPPGDP!AC26 - PPPGDP!AB26) / PPPGDP!AB26</f>
        <v>4.5418512473770122E-2</v>
      </c>
      <c r="X26" s="15">
        <f xml:space="preserve"> (PPPGDP!AD26 - PPPGDP!AC26) / PPPGDP!AC26</f>
        <v>5.1518801016994561E-2</v>
      </c>
      <c r="Y26" s="15">
        <f xml:space="preserve"> (PPPGDP!AE26 - PPPGDP!AD26) / PPPGDP!AD26</f>
        <v>4.9970306269618951E-2</v>
      </c>
      <c r="Z26" s="15">
        <f xml:space="preserve"> (PPPGDP!AF26 - PPPGDP!AE26) / PPPGDP!AE26</f>
        <v>5.5147058823529493E-2</v>
      </c>
      <c r="AA26" s="15">
        <f xml:space="preserve"> (PPPGDP!AG26 - PPPGDP!AF26) / PPPGDP!AF26</f>
        <v>4.8129570777654319E-2</v>
      </c>
      <c r="AB26" s="15">
        <f xml:space="preserve"> (PPPGDP!AH26 - PPPGDP!AG26) / PPPGDP!AG26</f>
        <v>3.2110762036969435E-2</v>
      </c>
      <c r="AC26" s="15">
        <f xml:space="preserve"> (PPPGDP!AI26 - PPPGDP!AH26) / PPPGDP!AH26</f>
        <v>3.5146710083884848E-2</v>
      </c>
      <c r="AD26" s="15">
        <f xml:space="preserve"> (PPPGDP!AJ26 - PPPGDP!AI26) / PPPGDP!AI26</f>
        <v>7.2488545442111779E-2</v>
      </c>
      <c r="AE26" s="15">
        <f xml:space="preserve"> (PPPGDP!AK26 - PPPGDP!AJ26) / PPPGDP!AJ26</f>
        <v>-1.176433080405534E-2</v>
      </c>
      <c r="AF26" s="15">
        <f xml:space="preserve"> (PPPGDP!AL26 - PPPGDP!AK26) / PPPGDP!AK26</f>
        <v>-2.0324547536858372E-2</v>
      </c>
      <c r="AG26" s="15">
        <f xml:space="preserve"> (PPPGDP!AM26 - PPPGDP!AL26) / PPPGDP!AL26</f>
        <v>-1.1525669312082241E-2</v>
      </c>
      <c r="AH26" s="15">
        <f xml:space="preserve"> (PPPGDP!AN26 - PPPGDP!AM26) / PPPGDP!AM26</f>
        <v>3.93776859779459E-2</v>
      </c>
      <c r="AI26" s="15">
        <f xml:space="preserve"> (PPPGDP!AO26 - PPPGDP!AN26) / PPPGDP!AN26</f>
        <v>5.9136510785601948E-2</v>
      </c>
      <c r="AJ26" s="15">
        <f xml:space="preserve"> (PPPGDP!AP26 - PPPGDP!AO26) / PPPGDP!AO26</f>
        <v>6.554896501634197E-2</v>
      </c>
      <c r="AK26" s="15">
        <f xml:space="preserve"> (PPPGDP!AQ26 - PPPGDP!AP26) / PPPGDP!AP26</f>
        <v>-3.7631354728770314E-2</v>
      </c>
      <c r="AL26" s="15">
        <f xml:space="preserve"> (PPPGDP!AR26 - PPPGDP!AQ26) / PPPGDP!AQ26</f>
        <v>-1.5965766563376033E-2</v>
      </c>
      <c r="AM26" s="15">
        <f xml:space="preserve"> (PPPGDP!AS26 - PPPGDP!AR26) / PPPGDP!AR26</f>
        <v>-0.22177903071017271</v>
      </c>
      <c r="AN26" s="15">
        <f xml:space="preserve"> (PPPGDP!AT26 - PPPGDP!AS26) / PPPGDP!AS26</f>
        <v>-8.9251994296504766E-2</v>
      </c>
      <c r="AO26" s="15">
        <f xml:space="preserve"> (PPPGDP!AU26 - PPPGDP!AT26) / PPPGDP!AT26</f>
        <v>9.5544365928997552E-2</v>
      </c>
      <c r="AP26" s="15">
        <f xml:space="preserve"> (PPPGDP!AV26 - PPPGDP!AU26) / PPPGDP!AU26</f>
        <v>2.4525897029855998E-2</v>
      </c>
      <c r="AQ26" s="15">
        <f xml:space="preserve"> (PPPGDP!AW26 - PPPGDP!AV26) / PPPGDP!AV26</f>
        <v>5.722687174847322E-2</v>
      </c>
      <c r="AR26" s="15">
        <f xml:space="preserve"> (PPPGDP!AX26 - PPPGDP!AW26) / PPPGDP!AW26</f>
        <v>2.4318927399800263E-2</v>
      </c>
      <c r="AS26" s="14"/>
      <c r="AT26" s="14"/>
      <c r="AU26" s="14"/>
      <c r="AV26" s="14"/>
      <c r="AW26" s="14"/>
      <c r="AX26" s="14"/>
      <c r="AY26" s="14"/>
    </row>
    <row r="27" spans="1:51" x14ac:dyDescent="0.25">
      <c r="A27" s="4">
        <v>918</v>
      </c>
      <c r="B27" s="14" t="s">
        <v>66</v>
      </c>
      <c r="C27" s="14" t="s">
        <v>11</v>
      </c>
      <c r="D27" s="14" t="s">
        <v>67</v>
      </c>
      <c r="E27" s="15">
        <f xml:space="preserve"> (PPPGDP!K27 - PPPGDP!J27) / PPPGDP!J27</f>
        <v>0.15262699441245825</v>
      </c>
      <c r="F27" s="15">
        <f xml:space="preserve"> (PPPGDP!L27 - PPPGDP!K27) / PPPGDP!K27</f>
        <v>0.10637199786186941</v>
      </c>
      <c r="G27" s="15">
        <f xml:space="preserve"> (PPPGDP!M27 - PPPGDP!L27) / PPPGDP!L27</f>
        <v>7.0338531254164907E-2</v>
      </c>
      <c r="H27" s="15">
        <f xml:space="preserve"> (PPPGDP!N27 - PPPGDP!M27) / PPPGDP!M27</f>
        <v>8.3740621984248198E-2</v>
      </c>
      <c r="I27" s="15">
        <f xml:space="preserve"> (PPPGDP!O27 - PPPGDP!N27) / PPPGDP!N27</f>
        <v>5.0211128026886431E-2</v>
      </c>
      <c r="J27" s="15">
        <f xml:space="preserve"> (PPPGDP!P27 - PPPGDP!O27) / PPPGDP!O27</f>
        <v>7.4191077924564391E-2</v>
      </c>
      <c r="K27" s="15">
        <f xml:space="preserve"> (PPPGDP!Q27 - PPPGDP!P27) / PPPGDP!P27</f>
        <v>7.2899028607076005E-2</v>
      </c>
      <c r="L27" s="15">
        <f xml:space="preserve"> (PPPGDP!R27 - PPPGDP!Q27) / PPPGDP!Q27</f>
        <v>6.0114152812881974E-2</v>
      </c>
      <c r="M27" s="15">
        <f xml:space="preserve"> (PPPGDP!S27 - PPPGDP!R27) / PPPGDP!R27</f>
        <v>3.4005305633597833E-2</v>
      </c>
      <c r="N27" s="15">
        <f xml:space="preserve"> (PPPGDP!T27 - PPPGDP!S27) / PPPGDP!S27</f>
        <v>-5.6983881269147038E-2</v>
      </c>
      <c r="O27" s="15">
        <f xml:space="preserve"> (PPPGDP!U27 - PPPGDP!T27) / PPPGDP!T27</f>
        <v>-7.7359291954128592E-2</v>
      </c>
      <c r="P27" s="15">
        <f xml:space="preserve"> (PPPGDP!V27 - PPPGDP!U27) / PPPGDP!U27</f>
        <v>-6.339114639062382E-2</v>
      </c>
      <c r="Q27" s="15">
        <f xml:space="preserve"> (PPPGDP!W27 - PPPGDP!V27) / PPPGDP!V27</f>
        <v>-9.532538955087079E-2</v>
      </c>
      <c r="R27" s="15">
        <f xml:space="preserve"> (PPPGDP!X27 - PPPGDP!W27) / PPPGDP!W27</f>
        <v>-1.6078586846394415E-2</v>
      </c>
      <c r="S27" s="15">
        <f xml:space="preserve"> (PPPGDP!Y27 - PPPGDP!X27) / PPPGDP!X27</f>
        <v>4.6263132760267769E-3</v>
      </c>
      <c r="T27" s="15">
        <f xml:space="preserve"> (PPPGDP!Z27 - PPPGDP!Y27) / PPPGDP!Y27</f>
        <v>-6.3593689652098981E-2</v>
      </c>
      <c r="U27" s="15">
        <f xml:space="preserve"> (PPPGDP!AA27 - PPPGDP!Z27) / PPPGDP!Z27</f>
        <v>-0.12713168456620708</v>
      </c>
      <c r="V27" s="15">
        <f xml:space="preserve"> (PPPGDP!AB27 - PPPGDP!AA27) / PPPGDP!AA27</f>
        <v>5.4595351035021673E-2</v>
      </c>
      <c r="W27" s="15">
        <f xml:space="preserve"> (PPPGDP!AC27 - PPPGDP!AB27) / PPPGDP!AB27</f>
        <v>-6.9571061747117705E-2</v>
      </c>
      <c r="X27" s="15">
        <f xml:space="preserve"> (PPPGDP!AD27 - PPPGDP!AC27) / PPPGDP!AC27</f>
        <v>7.1253935914058181E-2</v>
      </c>
      <c r="Y27" s="15">
        <f xml:space="preserve"> (PPPGDP!AE27 - PPPGDP!AD27) / PPPGDP!AD27</f>
        <v>6.0929854591351446E-2</v>
      </c>
      <c r="Z27" s="15">
        <f xml:space="preserve"> (PPPGDP!AF27 - PPPGDP!AE27) / PPPGDP!AE27</f>
        <v>7.6302537442349536E-2</v>
      </c>
      <c r="AA27" s="15">
        <f xml:space="preserve"> (PPPGDP!AG27 - PPPGDP!AF27) / PPPGDP!AF27</f>
        <v>7.1044622442953717E-2</v>
      </c>
      <c r="AB27" s="15">
        <f xml:space="preserve"> (PPPGDP!AH27 - PPPGDP!AG27) / PPPGDP!AG27</f>
        <v>9.3065667632713622E-2</v>
      </c>
      <c r="AC27" s="15">
        <f xml:space="preserve"> (PPPGDP!AI27 - PPPGDP!AH27) / PPPGDP!AH27</f>
        <v>0.10491735430300847</v>
      </c>
      <c r="AD27" s="15">
        <f xml:space="preserve"> (PPPGDP!AJ27 - PPPGDP!AI27) / PPPGDP!AI27</f>
        <v>0.10033945920636764</v>
      </c>
      <c r="AE27" s="15">
        <f xml:space="preserve"> (PPPGDP!AK27 - PPPGDP!AJ27) / PPPGDP!AJ27</f>
        <v>9.4200123401629796E-2</v>
      </c>
      <c r="AF27" s="15">
        <f xml:space="preserve"> (PPPGDP!AL27 - PPPGDP!AK27) / PPPGDP!AK27</f>
        <v>8.1491779849694287E-2</v>
      </c>
      <c r="AG27" s="15">
        <f xml:space="preserve"> (PPPGDP!AM27 - PPPGDP!AL27) / PPPGDP!AL27</f>
        <v>-2.6384631289385937E-2</v>
      </c>
      <c r="AH27" s="15">
        <f xml:space="preserve"> (PPPGDP!AN27 - PPPGDP!AM27) / PPPGDP!AM27</f>
        <v>1.7312379967498893E-2</v>
      </c>
      <c r="AI27" s="15">
        <f xml:space="preserve"> (PPPGDP!AO27 - PPPGDP!AN27) / PPPGDP!AN27</f>
        <v>4.4926891694424549E-2</v>
      </c>
      <c r="AJ27" s="15">
        <f xml:space="preserve"> (PPPGDP!AP27 - PPPGDP!AO27) / PPPGDP!AO27</f>
        <v>3.1034752321309082E-2</v>
      </c>
      <c r="AK27" s="15">
        <f xml:space="preserve"> (PPPGDP!AQ27 - PPPGDP!AP27) / PPPGDP!AP27</f>
        <v>1.5324088894879637E-2</v>
      </c>
      <c r="AL27" s="15">
        <f xml:space="preserve"> (PPPGDP!AR27 - PPPGDP!AQ27) / PPPGDP!AQ27</f>
        <v>5.2613237527069923E-2</v>
      </c>
      <c r="AM27" s="15">
        <f xml:space="preserve"> (PPPGDP!AS27 - PPPGDP!AR27) / PPPGDP!AR27</f>
        <v>3.8159574971228648E-2</v>
      </c>
      <c r="AN27" s="15">
        <f xml:space="preserve"> (PPPGDP!AT27 - PPPGDP!AS27) / PPPGDP!AS27</f>
        <v>8.3361806488842199E-2</v>
      </c>
      <c r="AO27" s="15">
        <f xml:space="preserve"> (PPPGDP!AU27 - PPPGDP!AT27) / PPPGDP!AT27</f>
        <v>6.4002467024572171E-2</v>
      </c>
      <c r="AP27" s="15">
        <f xml:space="preserve"> (PPPGDP!AV27 - PPPGDP!AU27) / PPPGDP!AU27</f>
        <v>5.5673389805946744E-2</v>
      </c>
      <c r="AQ27" s="15">
        <f xml:space="preserve"> (PPPGDP!AW27 - PPPGDP!AV27) / PPPGDP!AV27</f>
        <v>5.5457801405163952E-2</v>
      </c>
      <c r="AR27" s="15">
        <f xml:space="preserve"> (PPPGDP!AX27 - PPPGDP!AW27) / PPPGDP!AW27</f>
        <v>-2.6786242122562906E-2</v>
      </c>
      <c r="AS27" s="14"/>
      <c r="AT27" s="14"/>
      <c r="AU27" s="14"/>
      <c r="AV27" s="14"/>
      <c r="AW27" s="14"/>
      <c r="AX27" s="14"/>
      <c r="AY27" s="14"/>
    </row>
    <row r="28" spans="1:51" x14ac:dyDescent="0.25">
      <c r="A28" s="4">
        <v>748</v>
      </c>
      <c r="B28" s="14" t="s">
        <v>68</v>
      </c>
      <c r="C28" s="14" t="s">
        <v>11</v>
      </c>
      <c r="D28" s="14" t="s">
        <v>69</v>
      </c>
      <c r="E28" s="15">
        <f xml:space="preserve"> (PPPGDP!K28 - PPPGDP!J28) / PPPGDP!J28</f>
        <v>0.12392829306313331</v>
      </c>
      <c r="F28" s="15">
        <f xml:space="preserve"> (PPPGDP!L28 - PPPGDP!K28) / PPPGDP!K28</f>
        <v>7.6629680998613073E-2</v>
      </c>
      <c r="G28" s="15">
        <f xml:space="preserve"> (PPPGDP!M28 - PPPGDP!L28) / PPPGDP!L28</f>
        <v>2.6731078904992007E-2</v>
      </c>
      <c r="H28" s="15">
        <f xml:space="preserve"> (PPPGDP!N28 - PPPGDP!M28) / PPPGDP!M28</f>
        <v>5.2697616060225751E-2</v>
      </c>
      <c r="I28" s="15">
        <f xml:space="preserve"> (PPPGDP!O28 - PPPGDP!N28) / PPPGDP!N28</f>
        <v>0.14809296781883205</v>
      </c>
      <c r="J28" s="15">
        <f xml:space="preserve"> (PPPGDP!P28 - PPPGDP!O28) / PPPGDP!O28</f>
        <v>0.1012198287049053</v>
      </c>
      <c r="K28" s="15">
        <f xml:space="preserve"> (PPPGDP!Q28 - PPPGDP!P28) / PPPGDP!P28</f>
        <v>2.2389818524628739E-2</v>
      </c>
      <c r="L28" s="15">
        <f xml:space="preserve"> (PPPGDP!R28 - PPPGDP!Q28) / PPPGDP!Q28</f>
        <v>9.5205163669894011E-2</v>
      </c>
      <c r="M28" s="15">
        <f xml:space="preserve"> (PPPGDP!S28 - PPPGDP!R28) / PPPGDP!R28</f>
        <v>6.1671227110081925E-2</v>
      </c>
      <c r="N28" s="15">
        <f xml:space="preserve"> (PPPGDP!T28 - PPPGDP!S28) / PPPGDP!S28</f>
        <v>3.1126090404440927E-2</v>
      </c>
      <c r="O28" s="15">
        <f xml:space="preserve"> (PPPGDP!U28 - PPPGDP!T28) / PPPGDP!T28</f>
        <v>0.12766775620073076</v>
      </c>
      <c r="P28" s="15">
        <f xml:space="preserve"> (PPPGDP!V28 - PPPGDP!U28) / PPPGDP!U28</f>
        <v>2.5063938618925721E-2</v>
      </c>
      <c r="Q28" s="15">
        <f xml:space="preserve"> (PPPGDP!W28 - PPPGDP!V28) / PPPGDP!V28</f>
        <v>5.92149035262809E-2</v>
      </c>
      <c r="R28" s="15">
        <f xml:space="preserve"> (PPPGDP!X28 - PPPGDP!W28) / PPPGDP!W28</f>
        <v>3.4704773869346749E-2</v>
      </c>
      <c r="S28" s="15">
        <f xml:space="preserve"> (PPPGDP!Y28 - PPPGDP!X28) / PPPGDP!X28</f>
        <v>7.9374715434815543E-2</v>
      </c>
      <c r="T28" s="15">
        <f xml:space="preserve"> (PPPGDP!Z28 - PPPGDP!Y28) / PPPGDP!Y28</f>
        <v>0.13048368953880751</v>
      </c>
      <c r="U28" s="15">
        <f xml:space="preserve"> (PPPGDP!AA28 - PPPGDP!Z28) / PPPGDP!Z28</f>
        <v>8.1467661691542445E-2</v>
      </c>
      <c r="V28" s="15">
        <f xml:space="preserve"> (PPPGDP!AB28 - PPPGDP!AA28) / PPPGDP!AA28</f>
        <v>8.5221391604370283E-2</v>
      </c>
      <c r="W28" s="15">
        <f xml:space="preserve"> (PPPGDP!AC28 - PPPGDP!AB28) / PPPGDP!AB28</f>
        <v>8.8808817295464096E-2</v>
      </c>
      <c r="X28" s="15">
        <f xml:space="preserve"> (PPPGDP!AD28 - PPPGDP!AC28) / PPPGDP!AC28</f>
        <v>4.1658555577185209E-2</v>
      </c>
      <c r="Y28" s="15">
        <f xml:space="preserve"> (PPPGDP!AE28 - PPPGDP!AD28) / PPPGDP!AD28</f>
        <v>8.951597832180902E-2</v>
      </c>
      <c r="Z28" s="15">
        <f xml:space="preserve"> (PPPGDP!AF28 - PPPGDP!AE28) / PPPGDP!AE28</f>
        <v>6.0034305317324121E-2</v>
      </c>
      <c r="AA28" s="15">
        <f xml:space="preserve"> (PPPGDP!AG28 - PPPGDP!AF28) / PPPGDP!AF28</f>
        <v>9.8058252427184453E-2</v>
      </c>
      <c r="AB28" s="15">
        <f xml:space="preserve"> (PPPGDP!AH28 - PPPGDP!AG28) / PPPGDP!AG28</f>
        <v>7.2870615974064315E-2</v>
      </c>
      <c r="AC28" s="15">
        <f xml:space="preserve"> (PPPGDP!AI28 - PPPGDP!AH28) / PPPGDP!AH28</f>
        <v>0.12045875970057011</v>
      </c>
      <c r="AD28" s="15">
        <f xml:space="preserve"> (PPPGDP!AJ28 - PPPGDP!AI28) / PPPGDP!AI28</f>
        <v>9.4698130554704135E-2</v>
      </c>
      <c r="AE28" s="15">
        <f xml:space="preserve"> (PPPGDP!AK28 - PPPGDP!AJ28) / PPPGDP!AJ28</f>
        <v>6.909294512877949E-2</v>
      </c>
      <c r="AF28" s="15">
        <f xml:space="preserve"> (PPPGDP!AL28 - PPPGDP!AK28) / PPPGDP!AK28</f>
        <v>7.8558709542264585E-2</v>
      </c>
      <c r="AG28" s="15">
        <f xml:space="preserve"> (PPPGDP!AM28 - PPPGDP!AL28) / PPPGDP!AL28</f>
        <v>3.7486646596095873E-2</v>
      </c>
      <c r="AH28" s="15">
        <f xml:space="preserve"> (PPPGDP!AN28 - PPPGDP!AM28) / PPPGDP!AM28</f>
        <v>9.7116914724328346E-2</v>
      </c>
      <c r="AI28" s="15">
        <f xml:space="preserve"> (PPPGDP!AO28 - PPPGDP!AN28) / PPPGDP!AN28</f>
        <v>8.8477454033531064E-2</v>
      </c>
      <c r="AJ28" s="15">
        <f xml:space="preserve"> (PPPGDP!AP28 - PPPGDP!AO28) / PPPGDP!AO28</f>
        <v>5.1734273956496192E-2</v>
      </c>
      <c r="AK28" s="15">
        <f xml:space="preserve"> (PPPGDP!AQ28 - PPPGDP!AP28) / PPPGDP!AP28</f>
        <v>7.0803055710825361E-2</v>
      </c>
      <c r="AL28" s="15">
        <f xml:space="preserve"> (PPPGDP!AR28 - PPPGDP!AQ28) / PPPGDP!AQ28</f>
        <v>3.57055855228815E-2</v>
      </c>
      <c r="AM28" s="15">
        <f xml:space="preserve"> (PPPGDP!AS28 - PPPGDP!AR28) / PPPGDP!AR28</f>
        <v>4.2740499311179125E-2</v>
      </c>
      <c r="AN28" s="15">
        <f xml:space="preserve"> (PPPGDP!AT28 - PPPGDP!AS28) / PPPGDP!AS28</f>
        <v>0.13785325298875387</v>
      </c>
      <c r="AO28" s="15">
        <f xml:space="preserve"> (PPPGDP!AU28 - PPPGDP!AT28) / PPPGDP!AT28</f>
        <v>0.11616776641839645</v>
      </c>
      <c r="AP28" s="15">
        <f xml:space="preserve"> (PPPGDP!AV28 - PPPGDP!AU28) / PPPGDP!AU28</f>
        <v>9.3877654580975897E-2</v>
      </c>
      <c r="AQ28" s="15">
        <f xml:space="preserve"> (PPPGDP!AW28 - PPPGDP!AV28) / PPPGDP!AV28</f>
        <v>7.5754412822118575E-2</v>
      </c>
      <c r="AR28" s="15">
        <f xml:space="preserve"> (PPPGDP!AX28 - PPPGDP!AW28) / PPPGDP!AW28</f>
        <v>2.0138424718083716E-2</v>
      </c>
      <c r="AS28" s="14"/>
      <c r="AT28" s="14"/>
      <c r="AU28" s="14"/>
      <c r="AV28" s="14"/>
      <c r="AW28" s="14"/>
      <c r="AX28" s="14"/>
      <c r="AY28" s="14"/>
    </row>
    <row r="29" spans="1:51" x14ac:dyDescent="0.25">
      <c r="A29" s="4">
        <v>618</v>
      </c>
      <c r="B29" s="14" t="s">
        <v>70</v>
      </c>
      <c r="C29" s="14" t="s">
        <v>11</v>
      </c>
      <c r="D29" s="14" t="s">
        <v>71</v>
      </c>
      <c r="E29" s="15">
        <f xml:space="preserve"> (PPPGDP!K29 - PPPGDP!J29) / PPPGDP!J29</f>
        <v>0.22723735408560317</v>
      </c>
      <c r="F29" s="15">
        <f xml:space="preserve"> (PPPGDP!L29 - PPPGDP!K29) / PPPGDP!K29</f>
        <v>5.072923272035515E-2</v>
      </c>
      <c r="G29" s="15">
        <f xml:space="preserve"> (PPPGDP!M29 - PPPGDP!L29) / PPPGDP!L29</f>
        <v>7.7851538925769459E-2</v>
      </c>
      <c r="H29" s="15">
        <f xml:space="preserve"> (PPPGDP!N29 - PPPGDP!M29) / PPPGDP!M29</f>
        <v>3.7513997760358311E-2</v>
      </c>
      <c r="I29" s="15">
        <f xml:space="preserve"> (PPPGDP!O29 - PPPGDP!N29) / PPPGDP!N29</f>
        <v>0.15326497571505668</v>
      </c>
      <c r="J29" s="15">
        <f xml:space="preserve"> (PPPGDP!P29 - PPPGDP!O29) / PPPGDP!O29</f>
        <v>5.3345811885821187E-2</v>
      </c>
      <c r="K29" s="15">
        <f xml:space="preserve"> (PPPGDP!Q29 - PPPGDP!P29) / PPPGDP!P29</f>
        <v>8.1297201243891726E-2</v>
      </c>
      <c r="L29" s="15">
        <f xml:space="preserve"> (PPPGDP!R29 - PPPGDP!Q29) / PPPGDP!Q29</f>
        <v>8.7099424815119036E-2</v>
      </c>
      <c r="M29" s="15">
        <f xml:space="preserve"> (PPPGDP!S29 - PPPGDP!R29) / PPPGDP!R29</f>
        <v>5.3287981859410437E-2</v>
      </c>
      <c r="N29" s="15">
        <f xml:space="preserve"> (PPPGDP!T29 - PPPGDP!S29) / PPPGDP!S29</f>
        <v>7.3196986006458631E-2</v>
      </c>
      <c r="O29" s="15">
        <f xml:space="preserve"> (PPPGDP!U29 - PPPGDP!T29) / PPPGDP!T29</f>
        <v>9.3614175860916013E-2</v>
      </c>
      <c r="P29" s="15">
        <f xml:space="preserve"> (PPPGDP!V29 - PPPGDP!U29) / PPPGDP!U29</f>
        <v>3.3323142769795165E-2</v>
      </c>
      <c r="Q29" s="15">
        <f xml:space="preserve"> (PPPGDP!W29 - PPPGDP!V29) / PPPGDP!V29</f>
        <v>-4.0236686390532447E-2</v>
      </c>
      <c r="R29" s="15">
        <f xml:space="preserve"> (PPPGDP!X29 - PPPGDP!W29) / PPPGDP!W29</f>
        <v>-1.7879161528976655E-2</v>
      </c>
      <c r="S29" s="15">
        <f xml:space="preserve"> (PPPGDP!Y29 - PPPGDP!X29) / PPPGDP!X29</f>
        <v>-5.9635907093534196E-2</v>
      </c>
      <c r="T29" s="15">
        <f xml:space="preserve"> (PPPGDP!Z29 - PPPGDP!Y29) / PPPGDP!Y29</f>
        <v>-6.3417890520694242E-2</v>
      </c>
      <c r="U29" s="15">
        <f xml:space="preserve"> (PPPGDP!AA29 - PPPGDP!Z29) / PPPGDP!Z29</f>
        <v>2.1739130434782587E-2</v>
      </c>
      <c r="V29" s="15">
        <f xml:space="preserve"> (PPPGDP!AB29 - PPPGDP!AA29) / PPPGDP!AA29</f>
        <v>5.9295430763864641E-2</v>
      </c>
      <c r="W29" s="15">
        <f xml:space="preserve"> (PPPGDP!AC29 - PPPGDP!AB29) / PPPGDP!AB29</f>
        <v>2.6012512347711618E-2</v>
      </c>
      <c r="X29" s="15">
        <f xml:space="preserve"> (PPPGDP!AD29 - PPPGDP!AC29) / PPPGDP!AC29</f>
        <v>4.0757381258023036E-2</v>
      </c>
      <c r="Y29" s="15">
        <f xml:space="preserve"> (PPPGDP!AE29 - PPPGDP!AD29) / PPPGDP!AD29</f>
        <v>3.8852913968547745E-2</v>
      </c>
      <c r="Z29" s="15">
        <f xml:space="preserve"> (PPPGDP!AF29 - PPPGDP!AE29) / PPPGDP!AE29</f>
        <v>3.9774413772632793E-2</v>
      </c>
      <c r="AA29" s="15">
        <f xml:space="preserve"> (PPPGDP!AG29 - PPPGDP!AF29) / PPPGDP!AF29</f>
        <v>4.3676848415643739E-2</v>
      </c>
      <c r="AB29" s="15">
        <f xml:space="preserve"> (PPPGDP!AH29 - PPPGDP!AG29) / PPPGDP!AG29</f>
        <v>6.5645514223194687E-2</v>
      </c>
      <c r="AC29" s="15">
        <f xml:space="preserve"> (PPPGDP!AI29 - PPPGDP!AH29) / PPPGDP!AH29</f>
        <v>7.6232032854209375E-2</v>
      </c>
      <c r="AD29" s="15">
        <f xml:space="preserve"> (PPPGDP!AJ29 - PPPGDP!AI29) / PPPGDP!AI29</f>
        <v>8.5857381349868908E-2</v>
      </c>
      <c r="AE29" s="15">
        <f xml:space="preserve"> (PPPGDP!AK29 - PPPGDP!AJ29) / PPPGDP!AJ29</f>
        <v>6.2376455084559593E-2</v>
      </c>
      <c r="AF29" s="15">
        <f xml:space="preserve"> (PPPGDP!AL29 - PPPGDP!AK29) / PPPGDP!AK29</f>
        <v>6.9051064709530818E-2</v>
      </c>
      <c r="AG29" s="15">
        <f xml:space="preserve"> (PPPGDP!AM29 - PPPGDP!AL29) / PPPGDP!AL29</f>
        <v>4.6025913749758174E-2</v>
      </c>
      <c r="AH29" s="15">
        <f xml:space="preserve"> (PPPGDP!AN29 - PPPGDP!AM29) / PPPGDP!AM29</f>
        <v>6.3412830467738948E-2</v>
      </c>
      <c r="AI29" s="15">
        <f xml:space="preserve"> (PPPGDP!AO29 - PPPGDP!AN29) / PPPGDP!AN29</f>
        <v>6.2065368567454836E-2</v>
      </c>
      <c r="AJ29" s="15">
        <f xml:space="preserve"> (PPPGDP!AP29 - PPPGDP!AO29) / PPPGDP!AO29</f>
        <v>4.534293665084304E-2</v>
      </c>
      <c r="AK29" s="15">
        <f xml:space="preserve"> (PPPGDP!AQ29 - PPPGDP!AP29) / PPPGDP!AP29</f>
        <v>0.10695270905104914</v>
      </c>
      <c r="AL29" s="15">
        <f xml:space="preserve"> (PPPGDP!AR29 - PPPGDP!AQ29) / PPPGDP!AQ29</f>
        <v>8.2048380251803665E-2</v>
      </c>
      <c r="AM29" s="15">
        <f xml:space="preserve"> (PPPGDP!AS29 - PPPGDP!AR29) / PPPGDP!AR29</f>
        <v>0.11792391162243432</v>
      </c>
      <c r="AN29" s="15">
        <f xml:space="preserve"> (PPPGDP!AT29 - PPPGDP!AS29) / PPPGDP!AS29</f>
        <v>-2.2570459595368918E-2</v>
      </c>
      <c r="AO29" s="15">
        <f xml:space="preserve"> (PPPGDP!AU29 - PPPGDP!AT29) / PPPGDP!AT29</f>
        <v>2.0339794209140298E-3</v>
      </c>
      <c r="AP29" s="15">
        <f xml:space="preserve"> (PPPGDP!AV29 - PPPGDP!AU29) / PPPGDP!AU29</f>
        <v>4.0597014925373119E-2</v>
      </c>
      <c r="AQ29" s="15">
        <f xml:space="preserve"> (PPPGDP!AW29 - PPPGDP!AV29) / PPPGDP!AV29</f>
        <v>3.6259323006311045E-2</v>
      </c>
      <c r="AR29" s="15">
        <f xml:space="preserve"> (PPPGDP!AX29 - PPPGDP!AW29) / PPPGDP!AW29</f>
        <v>-8.8583767024702628E-4</v>
      </c>
      <c r="AS29" s="14"/>
      <c r="AT29" s="14"/>
      <c r="AU29" s="14"/>
      <c r="AV29" s="14"/>
      <c r="AW29" s="14"/>
      <c r="AX29" s="14"/>
      <c r="AY29" s="14"/>
    </row>
    <row r="30" spans="1:51" x14ac:dyDescent="0.25">
      <c r="A30" s="4">
        <v>624</v>
      </c>
      <c r="B30" s="14" t="s">
        <v>72</v>
      </c>
      <c r="C30" s="14" t="s">
        <v>11</v>
      </c>
      <c r="D30" s="14" t="s">
        <v>73</v>
      </c>
      <c r="E30" s="15">
        <f xml:space="preserve"> (PPPGDP!K30 - PPPGDP!J30) / PPPGDP!J30</f>
        <v>0.19026548672566376</v>
      </c>
      <c r="F30" s="15">
        <f xml:space="preserve"> (PPPGDP!L30 - PPPGDP!K30) / PPPGDP!K30</f>
        <v>8.9219330855018458E-2</v>
      </c>
      <c r="G30" s="15">
        <f xml:space="preserve"> (PPPGDP!M30 - PPPGDP!L30) / PPPGDP!L30</f>
        <v>0.13993174061433461</v>
      </c>
      <c r="H30" s="15">
        <f xml:space="preserve"> (PPPGDP!N30 - PPPGDP!M30) / PPPGDP!M30</f>
        <v>7.4850299401197501E-2</v>
      </c>
      <c r="I30" s="15">
        <f xml:space="preserve"> (PPPGDP!O30 - PPPGDP!N30) / PPPGDP!N30</f>
        <v>0.11977715877437337</v>
      </c>
      <c r="J30" s="15">
        <f xml:space="preserve"> (PPPGDP!P30 - PPPGDP!O30) / PPPGDP!O30</f>
        <v>4.9751243781094433E-2</v>
      </c>
      <c r="K30" s="15">
        <f xml:space="preserve"> (PPPGDP!Q30 - PPPGDP!P30) / PPPGDP!P30</f>
        <v>6.8720379146919489E-2</v>
      </c>
      <c r="L30" s="15">
        <f xml:space="preserve"> (PPPGDP!R30 - PPPGDP!Q30) / PPPGDP!Q30</f>
        <v>9.7560975609756059E-2</v>
      </c>
      <c r="M30" s="15">
        <f xml:space="preserve"> (PPPGDP!S30 - PPPGDP!R30) / PPPGDP!R30</f>
        <v>9.8989898989899072E-2</v>
      </c>
      <c r="N30" s="15">
        <f xml:space="preserve"> (PPPGDP!T30 - PPPGDP!S30) / PPPGDP!S30</f>
        <v>4.4117647058823359E-2</v>
      </c>
      <c r="O30" s="15">
        <f xml:space="preserve"> (PPPGDP!U30 - PPPGDP!T30) / PPPGDP!T30</f>
        <v>4.9295774647887369E-2</v>
      </c>
      <c r="P30" s="15">
        <f xml:space="preserve"> (PPPGDP!V30 - PPPGDP!U30) / PPPGDP!U30</f>
        <v>5.3691275167785282E-2</v>
      </c>
      <c r="Q30" s="15">
        <f xml:space="preserve"> (PPPGDP!W30 - PPPGDP!V30) / PPPGDP!V30</f>
        <v>9.8726114649681437E-2</v>
      </c>
      <c r="R30" s="15">
        <f xml:space="preserve"> (PPPGDP!X30 - PPPGDP!W30) / PPPGDP!W30</f>
        <v>9.130434782608704E-2</v>
      </c>
      <c r="S30" s="15">
        <f xml:space="preserve"> (PPPGDP!Y30 - PPPGDP!X30) / PPPGDP!X30</f>
        <v>9.8273572377157975E-2</v>
      </c>
      <c r="T30" s="15">
        <f xml:space="preserve"> (PPPGDP!Z30 - PPPGDP!Y30) / PPPGDP!Y30</f>
        <v>8.5852478839177834E-2</v>
      </c>
      <c r="U30" s="15">
        <f xml:space="preserve"> (PPPGDP!AA30 - PPPGDP!Z30) / PPPGDP!Z30</f>
        <v>9.4654788418708197E-2</v>
      </c>
      <c r="V30" s="15">
        <f xml:space="preserve"> (PPPGDP!AB30 - PPPGDP!AA30) / PPPGDP!AA30</f>
        <v>9.6642929806714226E-2</v>
      </c>
      <c r="W30" s="15">
        <f xml:space="preserve"> (PPPGDP!AC30 - PPPGDP!AB30) / PPPGDP!AB30</f>
        <v>0.13450834879406309</v>
      </c>
      <c r="X30" s="15">
        <f xml:space="preserve"> (PPPGDP!AD30 - PPPGDP!AC30) / PPPGDP!AC30</f>
        <v>9.7301717089125092E-2</v>
      </c>
      <c r="Y30" s="15">
        <f xml:space="preserve"> (PPPGDP!AE30 - PPPGDP!AD30) / PPPGDP!AD30</f>
        <v>8.4202682563338294E-2</v>
      </c>
      <c r="Z30" s="15">
        <f xml:space="preserve"> (PPPGDP!AF30 - PPPGDP!AE30) / PPPGDP!AE30</f>
        <v>6.9415807560137432E-2</v>
      </c>
      <c r="AA30" s="15">
        <f xml:space="preserve"> (PPPGDP!AG30 - PPPGDP!AF30) / PPPGDP!AF30</f>
        <v>9.5115681233933103E-2</v>
      </c>
      <c r="AB30" s="15">
        <f xml:space="preserve"> (PPPGDP!AH30 - PPPGDP!AG30) / PPPGDP!AG30</f>
        <v>7.7464788732394443E-2</v>
      </c>
      <c r="AC30" s="15">
        <f xml:space="preserve"> (PPPGDP!AI30 - PPPGDP!AH30) / PPPGDP!AH30</f>
        <v>9.0958605664488032E-2</v>
      </c>
      <c r="AD30" s="15">
        <f xml:space="preserve"> (PPPGDP!AJ30 - PPPGDP!AI30) / PPPGDP!AI30</f>
        <v>0.12431352970544167</v>
      </c>
      <c r="AE30" s="15">
        <f xml:space="preserve"> (PPPGDP!AK30 - PPPGDP!AJ30) / PPPGDP!AJ30</f>
        <v>0.12166962699822383</v>
      </c>
      <c r="AF30" s="15">
        <f xml:space="preserve"> (PPPGDP!AL30 - PPPGDP!AK30) / PPPGDP!AK30</f>
        <v>8.7094220110847276E-2</v>
      </c>
      <c r="AG30" s="15">
        <f xml:space="preserve"> (PPPGDP!AM30 - PPPGDP!AL30) / PPPGDP!AL30</f>
        <v>-5.0983248361251964E-3</v>
      </c>
      <c r="AH30" s="15">
        <f xml:space="preserve"> (PPPGDP!AN30 - PPPGDP!AM30) / PPPGDP!AM30</f>
        <v>2.6354319180087706E-2</v>
      </c>
      <c r="AI30" s="15">
        <f xml:space="preserve"> (PPPGDP!AO30 - PPPGDP!AN30) / PPPGDP!AN30</f>
        <v>6.1697574893010004E-2</v>
      </c>
      <c r="AJ30" s="15">
        <f xml:space="preserve"> (PPPGDP!AP30 - PPPGDP!AO30) / PPPGDP!AO30</f>
        <v>-1.2428619415518953E-2</v>
      </c>
      <c r="AK30" s="15">
        <f xml:space="preserve"> (PPPGDP!AQ30 - PPPGDP!AP30) / PPPGDP!AP30</f>
        <v>8.1632653061224567E-3</v>
      </c>
      <c r="AL30" s="15">
        <f xml:space="preserve"> (PPPGDP!AR30 - PPPGDP!AQ30) / PPPGDP!AQ30</f>
        <v>5.0607287449393129E-3</v>
      </c>
      <c r="AM30" s="15">
        <f xml:space="preserve"> (PPPGDP!AS30 - PPPGDP!AR30) / PPPGDP!AR30</f>
        <v>5.6059080228264453E-2</v>
      </c>
      <c r="AN30" s="15">
        <f xml:space="preserve"> (PPPGDP!AT30 - PPPGDP!AS30) / PPPGDP!AS30</f>
        <v>6.7387158296249264E-2</v>
      </c>
      <c r="AO30" s="15">
        <f xml:space="preserve"> (PPPGDP!AU30 - PPPGDP!AT30) / PPPGDP!AT30</f>
        <v>6.3430613460393109E-2</v>
      </c>
      <c r="AP30" s="15">
        <f xml:space="preserve"> (PPPGDP!AV30 - PPPGDP!AU30) / PPPGDP!AU30</f>
        <v>7.0288434612153422E-2</v>
      </c>
      <c r="AQ30" s="15">
        <f xml:space="preserve"> (PPPGDP!AW30 - PPPGDP!AV30) / PPPGDP!AV30</f>
        <v>7.5614861329146965E-2</v>
      </c>
      <c r="AR30" s="15">
        <f xml:space="preserve"> (PPPGDP!AX30 - PPPGDP!AW30) / PPPGDP!AW30</f>
        <v>-0.12989540257844803</v>
      </c>
      <c r="AS30" s="14"/>
      <c r="AT30" s="14"/>
      <c r="AU30" s="14"/>
      <c r="AV30" s="14"/>
      <c r="AW30" s="14"/>
      <c r="AX30" s="14"/>
      <c r="AY30" s="14"/>
    </row>
    <row r="31" spans="1:51" x14ac:dyDescent="0.25">
      <c r="A31" s="4">
        <v>522</v>
      </c>
      <c r="B31" s="14" t="s">
        <v>74</v>
      </c>
      <c r="C31" s="14" t="s">
        <v>11</v>
      </c>
      <c r="D31" s="14" t="s">
        <v>75</v>
      </c>
      <c r="E31" s="15" t="e">
        <f xml:space="preserve"> (PPPGDP!K31 - PPPGDP!J31) / PPPGDP!J31</f>
        <v>#VALUE!</v>
      </c>
      <c r="F31" s="15" t="e">
        <f xml:space="preserve"> (PPPGDP!L31 - PPPGDP!K31) / PPPGDP!K31</f>
        <v>#VALUE!</v>
      </c>
      <c r="G31" s="15" t="e">
        <f xml:space="preserve"> (PPPGDP!M31 - PPPGDP!L31) / PPPGDP!L31</f>
        <v>#VALUE!</v>
      </c>
      <c r="H31" s="15" t="e">
        <f xml:space="preserve"> (PPPGDP!N31 - PPPGDP!M31) / PPPGDP!M31</f>
        <v>#VALUE!</v>
      </c>
      <c r="I31" s="15" t="e">
        <f xml:space="preserve"> (PPPGDP!O31 - PPPGDP!N31) / PPPGDP!N31</f>
        <v>#VALUE!</v>
      </c>
      <c r="J31" s="15" t="e">
        <f xml:space="preserve"> (PPPGDP!P31 - PPPGDP!O31) / PPPGDP!O31</f>
        <v>#VALUE!</v>
      </c>
      <c r="K31" s="15" t="e">
        <f xml:space="preserve"> (PPPGDP!Q31 - PPPGDP!P31) / PPPGDP!P31</f>
        <v>#VALUE!</v>
      </c>
      <c r="L31" s="15">
        <f xml:space="preserve"> (PPPGDP!R31 - PPPGDP!Q31) / PPPGDP!Q31</f>
        <v>0.13471502590673554</v>
      </c>
      <c r="M31" s="15">
        <f xml:space="preserve"> (PPPGDP!S31 - PPPGDP!R31) / PPPGDP!R31</f>
        <v>7.3889580738895969E-2</v>
      </c>
      <c r="N31" s="15">
        <f xml:space="preserve"> (PPPGDP!T31 - PPPGDP!S31) / PPPGDP!S31</f>
        <v>4.9091611905682168E-2</v>
      </c>
      <c r="O31" s="15">
        <f xml:space="preserve"> (PPPGDP!U31 - PPPGDP!T31) / PPPGDP!T31</f>
        <v>0.11219602063375092</v>
      </c>
      <c r="P31" s="15">
        <f xml:space="preserve"> (PPPGDP!V31 - PPPGDP!U31) / PPPGDP!U31</f>
        <v>9.5080337916183505E-2</v>
      </c>
      <c r="Q31" s="15">
        <f xml:space="preserve"> (PPPGDP!W31 - PPPGDP!V31) / PPPGDP!V31</f>
        <v>6.5043109968234855E-2</v>
      </c>
      <c r="R31" s="15">
        <f xml:space="preserve"> (PPPGDP!X31 - PPPGDP!W31) / PPPGDP!W31</f>
        <v>0.1049566822894475</v>
      </c>
      <c r="S31" s="15">
        <f xml:space="preserve"> (PPPGDP!Y31 - PPPGDP!X31) / PPPGDP!X31</f>
        <v>8.2005141388174677E-2</v>
      </c>
      <c r="T31" s="15">
        <f xml:space="preserve"> (PPPGDP!Z31 - PPPGDP!Y31) / PPPGDP!Y31</f>
        <v>7.8403421240199597E-2</v>
      </c>
      <c r="U31" s="15">
        <f xml:space="preserve"> (PPPGDP!AA31 - PPPGDP!Z31) / PPPGDP!Z31</f>
        <v>5.7942278034809412E-2</v>
      </c>
      <c r="V31" s="15">
        <f xml:space="preserve"> (PPPGDP!AB31 - PPPGDP!AA31) / PPPGDP!AA31</f>
        <v>5.8621407746772249E-2</v>
      </c>
      <c r="W31" s="15">
        <f xml:space="preserve"> (PPPGDP!AC31 - PPPGDP!AB31) / PPPGDP!AB31</f>
        <v>0.14330677682698936</v>
      </c>
      <c r="X31" s="15">
        <f xml:space="preserve"> (PPPGDP!AD31 - PPPGDP!AC31) / PPPGDP!AC31</f>
        <v>0.12026841018582241</v>
      </c>
      <c r="Y31" s="15">
        <f xml:space="preserve"> (PPPGDP!AE31 - PPPGDP!AD31) / PPPGDP!AD31</f>
        <v>0.10943019505452303</v>
      </c>
      <c r="Z31" s="15">
        <f xml:space="preserve"> (PPPGDP!AF31 - PPPGDP!AE31) / PPPGDP!AE31</f>
        <v>8.2646916314805904E-2</v>
      </c>
      <c r="AA31" s="15">
        <f xml:space="preserve"> (PPPGDP!AG31 - PPPGDP!AF31) / PPPGDP!AF31</f>
        <v>0.10523623809219353</v>
      </c>
      <c r="AB31" s="15">
        <f xml:space="preserve"> (PPPGDP!AH31 - PPPGDP!AG31) / PPPGDP!AG31</f>
        <v>0.13310580204778169</v>
      </c>
      <c r="AC31" s="15">
        <f xml:space="preserve"> (PPPGDP!AI31 - PPPGDP!AH31) / PPPGDP!AH31</f>
        <v>0.16775576883806401</v>
      </c>
      <c r="AD31" s="15">
        <f xml:space="preserve"> (PPPGDP!AJ31 - PPPGDP!AI31) / PPPGDP!AI31</f>
        <v>0.14125207659351235</v>
      </c>
      <c r="AE31" s="15">
        <f xml:space="preserve"> (PPPGDP!AK31 - PPPGDP!AJ31) / PPPGDP!AJ31</f>
        <v>0.13173721509289407</v>
      </c>
      <c r="AF31" s="15">
        <f xml:space="preserve"> (PPPGDP!AL31 - PPPGDP!AK31) / PPPGDP!AK31</f>
        <v>8.7665854318981856E-2</v>
      </c>
      <c r="AG31" s="15">
        <f xml:space="preserve"> (PPPGDP!AM31 - PPPGDP!AL31) / PPPGDP!AL31</f>
        <v>8.495674363602294E-3</v>
      </c>
      <c r="AH31" s="15">
        <f xml:space="preserve"> (PPPGDP!AN31 - PPPGDP!AM31) / PPPGDP!AM31</f>
        <v>7.1959761779862408E-2</v>
      </c>
      <c r="AI31" s="15">
        <f xml:space="preserve"> (PPPGDP!AO31 - PPPGDP!AN31) / PPPGDP!AN31</f>
        <v>9.3065430783845368E-2</v>
      </c>
      <c r="AJ31" s="15">
        <f xml:space="preserve"> (PPPGDP!AP31 - PPPGDP!AO31) / PPPGDP!AO31</f>
        <v>0.11663857579268939</v>
      </c>
      <c r="AK31" s="15">
        <f xml:space="preserve"> (PPPGDP!AQ31 - PPPGDP!AP31) / PPPGDP!AP31</f>
        <v>7.9314167118700013E-2</v>
      </c>
      <c r="AL31" s="15">
        <f xml:space="preserve"> (PPPGDP!AR31 - PPPGDP!AQ31) / PPPGDP!AQ31</f>
        <v>6.3150074294205064E-2</v>
      </c>
      <c r="AM31" s="15">
        <f xml:space="preserve"> (PPPGDP!AS31 - PPPGDP!AR31) / PPPGDP!AR31</f>
        <v>8.1062194269741344E-2</v>
      </c>
      <c r="AN31" s="15">
        <f xml:space="preserve"> (PPPGDP!AT31 - PPPGDP!AS31) / PPPGDP!AS31</f>
        <v>0.10160082132400473</v>
      </c>
      <c r="AO31" s="15">
        <f xml:space="preserve"> (PPPGDP!AU31 - PPPGDP!AT31) / PPPGDP!AT31</f>
        <v>8.4498291394843134E-2</v>
      </c>
      <c r="AP31" s="15">
        <f xml:space="preserve"> (PPPGDP!AV31 - PPPGDP!AU31) / PPPGDP!AU31</f>
        <v>0.10113307234475949</v>
      </c>
      <c r="AQ31" s="15">
        <f xml:space="preserve"> (PPPGDP!AW31 - PPPGDP!AV31) / PPPGDP!AV31</f>
        <v>8.956108276848819E-2</v>
      </c>
      <c r="AR31" s="15">
        <f xml:space="preserve"> (PPPGDP!AX31 - PPPGDP!AW31) / PPPGDP!AW31</f>
        <v>-2.3623822788168269E-2</v>
      </c>
      <c r="AS31" s="14"/>
      <c r="AT31" s="14"/>
      <c r="AU31" s="14"/>
      <c r="AV31" s="14"/>
      <c r="AW31" s="14"/>
      <c r="AX31" s="14"/>
      <c r="AY31" s="14"/>
    </row>
    <row r="32" spans="1:51" x14ac:dyDescent="0.25">
      <c r="A32" s="4">
        <v>622</v>
      </c>
      <c r="B32" s="14" t="s">
        <v>76</v>
      </c>
      <c r="C32" s="14" t="s">
        <v>11</v>
      </c>
      <c r="D32" s="14" t="s">
        <v>77</v>
      </c>
      <c r="E32" s="15">
        <f xml:space="preserve"> (PPPGDP!K32 - PPPGDP!J32) / PPPGDP!J32</f>
        <v>0.28126812294606612</v>
      </c>
      <c r="F32" s="15">
        <f xml:space="preserve"> (PPPGDP!L32 - PPPGDP!K32) / PPPGDP!K32</f>
        <v>0.1420488835244417</v>
      </c>
      <c r="G32" s="15">
        <f xml:space="preserve"> (PPPGDP!M32 - PPPGDP!L32) / PPPGDP!L32</f>
        <v>0.11031111698262777</v>
      </c>
      <c r="H32" s="15">
        <f xml:space="preserve"> (PPPGDP!N32 - PPPGDP!M32) / PPPGDP!M32</f>
        <v>0.11345112737224106</v>
      </c>
      <c r="I32" s="15">
        <f xml:space="preserve"> (PPPGDP!O32 - PPPGDP!N32) / PPPGDP!N32</f>
        <v>0.11524898482581748</v>
      </c>
      <c r="J32" s="15">
        <f xml:space="preserve"> (PPPGDP!P32 - PPPGDP!O32) / PPPGDP!O32</f>
        <v>8.9397786614286379E-2</v>
      </c>
      <c r="K32" s="15">
        <f xml:space="preserve"> (PPPGDP!Q32 - PPPGDP!P32) / PPPGDP!P32</f>
        <v>2.6826157702625419E-3</v>
      </c>
      <c r="L32" s="15">
        <f xml:space="preserve"> (PPPGDP!R32 - PPPGDP!Q32) / PPPGDP!Q32</f>
        <v>-4.6140350877192961E-2</v>
      </c>
      <c r="M32" s="15">
        <f xml:space="preserve"> (PPPGDP!S32 - PPPGDP!R32) / PPPGDP!R32</f>
        <v>2.0783520323707842E-2</v>
      </c>
      <c r="N32" s="15">
        <f xml:space="preserve"> (PPPGDP!T32 - PPPGDP!S32) / PPPGDP!S32</f>
        <v>-2.6486486486486532E-2</v>
      </c>
      <c r="O32" s="15">
        <f xml:space="preserve"> (PPPGDP!U32 - PPPGDP!T32) / PPPGDP!T32</f>
        <v>-5.0897649454006771E-3</v>
      </c>
      <c r="P32" s="15">
        <f xml:space="preserve"> (PPPGDP!V32 - PPPGDP!U32) / PPPGDP!U32</f>
        <v>-8.3713142963445127E-3</v>
      </c>
      <c r="Q32" s="15">
        <f xml:space="preserve"> (PPPGDP!W32 - PPPGDP!V32) / PPPGDP!V32</f>
        <v>-8.6764843823280528E-3</v>
      </c>
      <c r="R32" s="15">
        <f xml:space="preserve"> (PPPGDP!X32 - PPPGDP!W32) / PPPGDP!W32</f>
        <v>-4.1160051095235723E-3</v>
      </c>
      <c r="S32" s="15">
        <f xml:space="preserve"> (PPPGDP!Y32 - PPPGDP!X32) / PPPGDP!X32</f>
        <v>5.4726840855106935E-2</v>
      </c>
      <c r="T32" s="15">
        <f xml:space="preserve"> (PPPGDP!Z32 - PPPGDP!Y32) / PPPGDP!Y32</f>
        <v>6.8327177731735855E-2</v>
      </c>
      <c r="U32" s="15">
        <f xml:space="preserve"> (PPPGDP!AA32 - PPPGDP!Z32) / PPPGDP!Z32</f>
        <v>7.1293056199671107E-2</v>
      </c>
      <c r="V32" s="15">
        <f xml:space="preserve"> (PPPGDP!AB32 - PPPGDP!AA32) / PPPGDP!AA32</f>
        <v>6.0763478945297149E-2</v>
      </c>
      <c r="W32" s="15">
        <f xml:space="preserve"> (PPPGDP!AC32 - PPPGDP!AB32) / PPPGDP!AB32</f>
        <v>5.5650367292424126E-2</v>
      </c>
      <c r="X32" s="15">
        <f xml:space="preserve"> (PPPGDP!AD32 - PPPGDP!AC32) / PPPGDP!AC32</f>
        <v>5.8656076474309427E-2</v>
      </c>
      <c r="Y32" s="15">
        <f xml:space="preserve"> (PPPGDP!AE32 - PPPGDP!AD32) / PPPGDP!AD32</f>
        <v>6.6593632772300126E-2</v>
      </c>
      <c r="Z32" s="15">
        <f xml:space="preserve"> (PPPGDP!AF32 - PPPGDP!AE32) / PPPGDP!AE32</f>
        <v>5.8856484795667637E-2</v>
      </c>
      <c r="AA32" s="15">
        <f xml:space="preserve"> (PPPGDP!AG32 - PPPGDP!AF32) / PPPGDP!AF32</f>
        <v>6.5079365079365029E-2</v>
      </c>
      <c r="AB32" s="15">
        <f xml:space="preserve"> (PPPGDP!AH32 - PPPGDP!AG32) / PPPGDP!AG32</f>
        <v>9.6566760501186594E-2</v>
      </c>
      <c r="AC32" s="15">
        <f xml:space="preserve"> (PPPGDP!AI32 - PPPGDP!AH32) / PPPGDP!AH32</f>
        <v>5.1971912516044723E-2</v>
      </c>
      <c r="AD32" s="15">
        <f xml:space="preserve"> (PPPGDP!AJ32 - PPPGDP!AI32) / PPPGDP!AI32</f>
        <v>6.5888320015311683E-2</v>
      </c>
      <c r="AE32" s="15">
        <f xml:space="preserve"> (PPPGDP!AK32 - PPPGDP!AJ32) / PPPGDP!AJ32</f>
        <v>7.7213144191057584E-2</v>
      </c>
      <c r="AF32" s="15">
        <f xml:space="preserve"> (PPPGDP!AL32 - PPPGDP!AK32) / PPPGDP!AK32</f>
        <v>5.5009168194699129E-2</v>
      </c>
      <c r="AG32" s="15">
        <f xml:space="preserve"> (PPPGDP!AM32 - PPPGDP!AL32) / PPPGDP!AL32</f>
        <v>2.9783536103649921E-2</v>
      </c>
      <c r="AH32" s="15">
        <f xml:space="preserve"> (PPPGDP!AN32 - PPPGDP!AM32) / PPPGDP!AM32</f>
        <v>4.6279248177982291E-2</v>
      </c>
      <c r="AI32" s="15">
        <f xml:space="preserve"> (PPPGDP!AO32 - PPPGDP!AN32) / PPPGDP!AN32</f>
        <v>6.3039612853555263E-2</v>
      </c>
      <c r="AJ32" s="15">
        <f xml:space="preserve"> (PPPGDP!AP32 - PPPGDP!AO32) / PPPGDP!AO32</f>
        <v>5.7904538557042425E-2</v>
      </c>
      <c r="AK32" s="15">
        <f xml:space="preserve"> (PPPGDP!AQ32 - PPPGDP!AP32) / PPPGDP!AP32</f>
        <v>8.0521597392013117E-2</v>
      </c>
      <c r="AL32" s="15">
        <f xml:space="preserve"> (PPPGDP!AR32 - PPPGDP!AQ32) / PPPGDP!AQ32</f>
        <v>8.9907980087494246E-2</v>
      </c>
      <c r="AM32" s="15">
        <f xml:space="preserve"> (PPPGDP!AS32 - PPPGDP!AR32) / PPPGDP!AR32</f>
        <v>5.141868512110731E-2</v>
      </c>
      <c r="AN32" s="15">
        <f xml:space="preserve"> (PPPGDP!AT32 - PPPGDP!AS32) / PPPGDP!AS32</f>
        <v>7.2480747712762458E-2</v>
      </c>
      <c r="AO32" s="15">
        <f xml:space="preserve"> (PPPGDP!AU32 - PPPGDP!AT32) / PPPGDP!AT32</f>
        <v>7.1804691239827592E-2</v>
      </c>
      <c r="AP32" s="15">
        <f xml:space="preserve"> (PPPGDP!AV32 - PPPGDP!AU32) / PPPGDP!AU32</f>
        <v>6.560850196401781E-2</v>
      </c>
      <c r="AQ32" s="15">
        <f xml:space="preserve"> (PPPGDP!AW32 - PPPGDP!AV32) / PPPGDP!AV32</f>
        <v>5.7087587318645869E-2</v>
      </c>
      <c r="AR32" s="15">
        <f xml:space="preserve"> (PPPGDP!AX32 - PPPGDP!AW32) / PPPGDP!AW32</f>
        <v>-1.5900449360525336E-2</v>
      </c>
      <c r="AS32" s="14"/>
      <c r="AT32" s="14"/>
      <c r="AU32" s="14"/>
      <c r="AV32" s="14"/>
      <c r="AW32" s="14"/>
      <c r="AX32" s="14"/>
      <c r="AY32" s="14"/>
    </row>
    <row r="33" spans="1:51" x14ac:dyDescent="0.25">
      <c r="A33" s="4">
        <v>156</v>
      </c>
      <c r="B33" s="14" t="s">
        <v>78</v>
      </c>
      <c r="C33" s="14" t="s">
        <v>11</v>
      </c>
      <c r="D33" s="14" t="s">
        <v>79</v>
      </c>
      <c r="E33" s="15">
        <f xml:space="preserve"> (PPPGDP!K33 - PPPGDP!J33) / PPPGDP!J33</f>
        <v>0.13295597658358357</v>
      </c>
      <c r="F33" s="15">
        <f xml:space="preserve"> (PPPGDP!L33 - PPPGDP!K33) / PPPGDP!K33</f>
        <v>2.7942685429492745E-2</v>
      </c>
      <c r="G33" s="15">
        <f xml:space="preserve"> (PPPGDP!M33 - PPPGDP!L33) / PPPGDP!L33</f>
        <v>6.6196086819605066E-2</v>
      </c>
      <c r="H33" s="15">
        <f xml:space="preserve"> (PPPGDP!N33 - PPPGDP!M33) / PPPGDP!M33</f>
        <v>9.730333697420937E-2</v>
      </c>
      <c r="I33" s="15">
        <f xml:space="preserve"> (PPPGDP!O33 - PPPGDP!N33) / PPPGDP!N33</f>
        <v>8.0498414205871283E-2</v>
      </c>
      <c r="J33" s="15">
        <f xml:space="preserve"> (PPPGDP!P33 - PPPGDP!O33) / PPPGDP!O33</f>
        <v>4.2015463796385481E-2</v>
      </c>
      <c r="K33" s="15">
        <f xml:space="preserve"> (PPPGDP!Q33 - PPPGDP!P33) / PPPGDP!P33</f>
        <v>6.6469999188070131E-2</v>
      </c>
      <c r="L33" s="15">
        <f xml:space="preserve"> (PPPGDP!R33 - PPPGDP!Q33) / PPPGDP!Q33</f>
        <v>8.0920356976695029E-2</v>
      </c>
      <c r="M33" s="15">
        <f xml:space="preserve"> (PPPGDP!S33 - PPPGDP!R33) / PPPGDP!R33</f>
        <v>6.3286012787503579E-2</v>
      </c>
      <c r="N33" s="15">
        <f xml:space="preserve"> (PPPGDP!T33 - PPPGDP!S33) / PPPGDP!S33</f>
        <v>3.9133642825468204E-2</v>
      </c>
      <c r="O33" s="15">
        <f xml:space="preserve"> (PPPGDP!U33 - PPPGDP!T33) / PPPGDP!T33</f>
        <v>1.2255218782481704E-2</v>
      </c>
      <c r="P33" s="15">
        <f xml:space="preserve"> (PPPGDP!V33 - PPPGDP!U33) / PPPGDP!U33</f>
        <v>3.1998040793478698E-2</v>
      </c>
      <c r="Q33" s="15">
        <f xml:space="preserve"> (PPPGDP!W33 - PPPGDP!V33) / PPPGDP!V33</f>
        <v>5.0931262204382773E-2</v>
      </c>
      <c r="R33" s="15">
        <f xml:space="preserve"> (PPPGDP!X33 - PPPGDP!W33) / PPPGDP!W33</f>
        <v>6.7258172997053112E-2</v>
      </c>
      <c r="S33" s="15">
        <f xml:space="preserve"> (PPPGDP!Y33 - PPPGDP!X33) / PPPGDP!X33</f>
        <v>4.8472190527717396E-2</v>
      </c>
      <c r="T33" s="15">
        <f xml:space="preserve"> (PPPGDP!Z33 - PPPGDP!Y33) / PPPGDP!Y33</f>
        <v>3.4798125611691343E-2</v>
      </c>
      <c r="U33" s="15">
        <f xml:space="preserve"> (PPPGDP!AA33 - PPPGDP!Z33) / PPPGDP!Z33</f>
        <v>6.0782961771240408E-2</v>
      </c>
      <c r="V33" s="15">
        <f xml:space="preserve"> (PPPGDP!AB33 - PPPGDP!AA33) / PPPGDP!AA33</f>
        <v>5.0655766119713425E-2</v>
      </c>
      <c r="W33" s="15">
        <f xml:space="preserve"> (PPPGDP!AC33 - PPPGDP!AB33) / PPPGDP!AB33</f>
        <v>6.6815476004494292E-2</v>
      </c>
      <c r="X33" s="15">
        <f xml:space="preserve"> (PPPGDP!AD33 - PPPGDP!AC33) / PPPGDP!AC33</f>
        <v>7.5286730163193108E-2</v>
      </c>
      <c r="Y33" s="15">
        <f xml:space="preserve"> (PPPGDP!AE33 - PPPGDP!AD33) / PPPGDP!AD33</f>
        <v>4.0223172748607053E-2</v>
      </c>
      <c r="Z33" s="15">
        <f xml:space="preserve"> (PPPGDP!AF33 - PPPGDP!AE33) / PPPGDP!AE33</f>
        <v>4.6479110741506048E-2</v>
      </c>
      <c r="AA33" s="15">
        <f xml:space="preserve"> (PPPGDP!AG33 - PPPGDP!AF33) / PPPGDP!AF33</f>
        <v>3.6921383175699332E-2</v>
      </c>
      <c r="AB33" s="15">
        <f xml:space="preserve"> (PPPGDP!AH33 - PPPGDP!AG33) / PPPGDP!AG33</f>
        <v>5.8617427898536759E-2</v>
      </c>
      <c r="AC33" s="15">
        <f xml:space="preserve"> (PPPGDP!AI33 - PPPGDP!AH33) / PPPGDP!AH33</f>
        <v>6.4188480720661661E-2</v>
      </c>
      <c r="AD33" s="15">
        <f xml:space="preserve"> (PPPGDP!AJ33 - PPPGDP!AI33) / PPPGDP!AI33</f>
        <v>5.7403805786646327E-2</v>
      </c>
      <c r="AE33" s="15">
        <f xml:space="preserve"> (PPPGDP!AK33 - PPPGDP!AJ33) / PPPGDP!AJ33</f>
        <v>4.814571736470652E-2</v>
      </c>
      <c r="AF33" s="15">
        <f xml:space="preserve"> (PPPGDP!AL33 - PPPGDP!AK33) / PPPGDP!AK33</f>
        <v>2.9684830587744258E-2</v>
      </c>
      <c r="AG33" s="15">
        <f xml:space="preserve"> (PPPGDP!AM33 - PPPGDP!AL33) / PPPGDP!AL33</f>
        <v>-2.186202599118621E-2</v>
      </c>
      <c r="AH33" s="15">
        <f xml:space="preserve"> (PPPGDP!AN33 - PPPGDP!AM33) / PPPGDP!AM33</f>
        <v>4.2912953709886702E-2</v>
      </c>
      <c r="AI33" s="15">
        <f xml:space="preserve"> (PPPGDP!AO33 - PPPGDP!AN33) / PPPGDP!AN33</f>
        <v>5.3010789090213263E-2</v>
      </c>
      <c r="AJ33" s="15">
        <f xml:space="preserve"> (PPPGDP!AP33 - PPPGDP!AO33) / PPPGDP!AO33</f>
        <v>2.606216059434863E-2</v>
      </c>
      <c r="AK33" s="15">
        <f xml:space="preserve"> (PPPGDP!AQ33 - PPPGDP!AP33) / PPPGDP!AP33</f>
        <v>5.8592738914242888E-2</v>
      </c>
      <c r="AL33" s="15">
        <f xml:space="preserve"> (PPPGDP!AR33 - PPPGDP!AQ33) / PPPGDP!AQ33</f>
        <v>4.3291380330991301E-2</v>
      </c>
      <c r="AM33" s="15">
        <f xml:space="preserve"> (PPPGDP!AS33 - PPPGDP!AR33) / PPPGDP!AR33</f>
        <v>-1.6343900333045516E-2</v>
      </c>
      <c r="AN33" s="15">
        <f xml:space="preserve"> (PPPGDP!AT33 - PPPGDP!AS33) / PPPGDP!AS33</f>
        <v>5.2348109599347922E-2</v>
      </c>
      <c r="AO33" s="15">
        <f xml:space="preserve"> (PPPGDP!AU33 - PPPGDP!AT33) / PPPGDP!AT33</f>
        <v>5.8669320003098081E-2</v>
      </c>
      <c r="AP33" s="15">
        <f xml:space="preserve"> (PPPGDP!AV33 - PPPGDP!AU33) / PPPGDP!AU33</f>
        <v>4.8883986357957369E-2</v>
      </c>
      <c r="AQ33" s="15">
        <f xml:space="preserve"> (PPPGDP!AW33 - PPPGDP!AV33) / PPPGDP!AV33</f>
        <v>3.6802738608803856E-2</v>
      </c>
      <c r="AR33" s="15">
        <f xml:space="preserve"> (PPPGDP!AX33 - PPPGDP!AW33) / PPPGDP!AW33</f>
        <v>-4.2560458725566817E-2</v>
      </c>
      <c r="AS33" s="14"/>
      <c r="AT33" s="14"/>
      <c r="AU33" s="14"/>
      <c r="AV33" s="14"/>
      <c r="AW33" s="14"/>
      <c r="AX33" s="14"/>
      <c r="AY33" s="14"/>
    </row>
    <row r="34" spans="1:51" x14ac:dyDescent="0.25">
      <c r="A34" s="4">
        <v>626</v>
      </c>
      <c r="B34" s="14" t="s">
        <v>80</v>
      </c>
      <c r="C34" s="14" t="s">
        <v>11</v>
      </c>
      <c r="D34" s="14" t="s">
        <v>81</v>
      </c>
      <c r="E34" s="15">
        <f xml:space="preserve"> (PPPGDP!K34 - PPPGDP!J34) / PPPGDP!J34</f>
        <v>0.23634558093346597</v>
      </c>
      <c r="F34" s="15">
        <f xml:space="preserve"> (PPPGDP!L34 - PPPGDP!K34) / PPPGDP!K34</f>
        <v>2.3293172690762982E-2</v>
      </c>
      <c r="G34" s="15">
        <f xml:space="preserve"> (PPPGDP!M34 - PPPGDP!L34) / PPPGDP!L34</f>
        <v>-2.3547880690737853E-2</v>
      </c>
      <c r="H34" s="15">
        <f xml:space="preserve"> (PPPGDP!N34 - PPPGDP!M34) / PPPGDP!M34</f>
        <v>0.13906752411575565</v>
      </c>
      <c r="I34" s="15">
        <f xml:space="preserve"> (PPPGDP!O34 - PPPGDP!N34) / PPPGDP!N34</f>
        <v>7.0571630204657634E-2</v>
      </c>
      <c r="J34" s="15">
        <f xml:space="preserve"> (PPPGDP!P34 - PPPGDP!O34) / PPPGDP!O34</f>
        <v>9.2946605141727104E-2</v>
      </c>
      <c r="K34" s="15">
        <f xml:space="preserve"> (PPPGDP!Q34 - PPPGDP!P34) / PPPGDP!P34</f>
        <v>2.4728588661037484E-2</v>
      </c>
      <c r="L34" s="15">
        <f xml:space="preserve"> (PPPGDP!R34 - PPPGDP!Q34) / PPPGDP!Q34</f>
        <v>5.3560918187168904E-2</v>
      </c>
      <c r="M34" s="15">
        <f xml:space="preserve"> (PPPGDP!S34 - PPPGDP!R34) / PPPGDP!R34</f>
        <v>7.8212290502793241E-2</v>
      </c>
      <c r="N34" s="15">
        <f xml:space="preserve"> (PPPGDP!T34 - PPPGDP!S34) / PPPGDP!S34</f>
        <v>5.1813471502590608E-2</v>
      </c>
      <c r="O34" s="15">
        <f xml:space="preserve"> (PPPGDP!U34 - PPPGDP!T34) / PPPGDP!T34</f>
        <v>2.5615763546798054E-2</v>
      </c>
      <c r="P34" s="15">
        <f xml:space="preserve"> (PPPGDP!V34 - PPPGDP!U34) / PPPGDP!U34</f>
        <v>-2.7857829010566684E-2</v>
      </c>
      <c r="Q34" s="15">
        <f xml:space="preserve"> (PPPGDP!W34 - PPPGDP!V34) / PPPGDP!V34</f>
        <v>1.1363636363636428E-2</v>
      </c>
      <c r="R34" s="15">
        <f xml:space="preserve"> (PPPGDP!X34 - PPPGDP!W34) / PPPGDP!W34</f>
        <v>0.1499755740107474</v>
      </c>
      <c r="S34" s="15">
        <f xml:space="preserve"> (PPPGDP!Y34 - PPPGDP!X34) / PPPGDP!X34</f>
        <v>5.3101104502973659E-2</v>
      </c>
      <c r="T34" s="15">
        <f xml:space="preserve"> (PPPGDP!Z34 - PPPGDP!Y34) / PPPGDP!Y34</f>
        <v>-4.4372730939895071E-2</v>
      </c>
      <c r="U34" s="15">
        <f xml:space="preserve"> (PPPGDP!AA34 - PPPGDP!Z34) / PPPGDP!Z34</f>
        <v>5.9096665259603068E-2</v>
      </c>
      <c r="V34" s="15">
        <f xml:space="preserve"> (PPPGDP!AB34 - PPPGDP!AA34) / PPPGDP!AA34</f>
        <v>4.5037863690713428E-2</v>
      </c>
      <c r="W34" s="15">
        <f xml:space="preserve"> (PPPGDP!AC34 - PPPGDP!AB34) / PPPGDP!AB34</f>
        <v>4.3859649122807098E-2</v>
      </c>
      <c r="X34" s="15">
        <f xml:space="preserve"> (PPPGDP!AD34 - PPPGDP!AC34) / PPPGDP!AC34</f>
        <v>-1.4249177932042435E-2</v>
      </c>
      <c r="Y34" s="15">
        <f xml:space="preserve"> (PPPGDP!AE34 - PPPGDP!AD34) / PPPGDP!AD34</f>
        <v>4.8554484803558277E-2</v>
      </c>
      <c r="Z34" s="15">
        <f xml:space="preserve"> (PPPGDP!AF34 - PPPGDP!AE34) / PPPGDP!AE34</f>
        <v>3.7115588547189812E-2</v>
      </c>
      <c r="AA34" s="15">
        <f xml:space="preserve"> (PPPGDP!AG34 - PPPGDP!AF34) / PPPGDP!AF34</f>
        <v>-4.4308111792775544E-3</v>
      </c>
      <c r="AB34" s="15">
        <f xml:space="preserve"> (PPPGDP!AH34 - PPPGDP!AG34) / PPPGDP!AG34</f>
        <v>2.6018486819582361E-2</v>
      </c>
      <c r="AC34" s="15">
        <f xml:space="preserve"> (PPPGDP!AI34 - PPPGDP!AH34) / PPPGDP!AH34</f>
        <v>6.1394728061394788E-2</v>
      </c>
      <c r="AD34" s="15">
        <f xml:space="preserve"> (PPPGDP!AJ34 - PPPGDP!AI34) / PPPGDP!AI34</f>
        <v>7.922037095253058E-2</v>
      </c>
      <c r="AE34" s="15">
        <f xml:space="preserve"> (PPPGDP!AK34 - PPPGDP!AJ34) / PPPGDP!AJ34</f>
        <v>6.8161957471599185E-2</v>
      </c>
      <c r="AF34" s="15">
        <f xml:space="preserve"> (PPPGDP!AL34 - PPPGDP!AK34) / PPPGDP!AK34</f>
        <v>4.6086719389146456E-2</v>
      </c>
      <c r="AG34" s="15">
        <f xml:space="preserve"> (PPPGDP!AM34 - PPPGDP!AL34) / PPPGDP!AL34</f>
        <v>3.5974973931178399E-2</v>
      </c>
      <c r="AH34" s="15">
        <f xml:space="preserve"> (PPPGDP!AN34 - PPPGDP!AM34) / PPPGDP!AM34</f>
        <v>5.8631102164066341E-2</v>
      </c>
      <c r="AI34" s="15">
        <f xml:space="preserve"> (PPPGDP!AO34 - PPPGDP!AN34) / PPPGDP!AN34</f>
        <v>6.3703351556928883E-2</v>
      </c>
      <c r="AJ34" s="15">
        <f xml:space="preserve"> (PPPGDP!AP34 - PPPGDP!AO34) / PPPGDP!AO34</f>
        <v>9.251396648044706E-2</v>
      </c>
      <c r="AK34" s="15">
        <f xml:space="preserve"> (PPPGDP!AQ34 - PPPGDP!AP34) / PPPGDP!AP34</f>
        <v>-0.32808345264880345</v>
      </c>
      <c r="AL34" s="15">
        <f xml:space="preserve"> (PPPGDP!AR34 - PPPGDP!AQ34) / PPPGDP!AQ34</f>
        <v>-2.1004566210045646E-2</v>
      </c>
      <c r="AM34" s="15">
        <f xml:space="preserve"> (PPPGDP!AS34 - PPPGDP!AR34) / PPPGDP!AR34</f>
        <v>9.9502487562189004E-2</v>
      </c>
      <c r="AN34" s="15">
        <f xml:space="preserve"> (PPPGDP!AT34 - PPPGDP!AS34) / PPPGDP!AS34</f>
        <v>9.2194570135746626E-2</v>
      </c>
      <c r="AO34" s="15">
        <f xml:space="preserve"> (PPPGDP!AU34 - PPPGDP!AT34) / PPPGDP!AT34</f>
        <v>8.6224754013464577E-2</v>
      </c>
      <c r="AP34" s="15">
        <f xml:space="preserve"> (PPPGDP!AV34 - PPPGDP!AU34) / PPPGDP!AU34</f>
        <v>6.3170441001191818E-2</v>
      </c>
      <c r="AQ34" s="15">
        <f xml:space="preserve"> (PPPGDP!AW34 - PPPGDP!AV34) / PPPGDP!AV34</f>
        <v>4.8206278026905795E-2</v>
      </c>
      <c r="AR34" s="15">
        <f xml:space="preserve"> (PPPGDP!AX34 - PPPGDP!AW34) / PPPGDP!AW34</f>
        <v>1.1978609625668461E-2</v>
      </c>
      <c r="AS34" s="14"/>
      <c r="AT34" s="14"/>
      <c r="AU34" s="14"/>
      <c r="AV34" s="14"/>
      <c r="AW34" s="14"/>
      <c r="AX34" s="14"/>
      <c r="AY34" s="14"/>
    </row>
    <row r="35" spans="1:51" x14ac:dyDescent="0.25">
      <c r="A35" s="4">
        <v>628</v>
      </c>
      <c r="B35" s="14" t="s">
        <v>82</v>
      </c>
      <c r="C35" s="14" t="s">
        <v>11</v>
      </c>
      <c r="D35" s="14" t="s">
        <v>83</v>
      </c>
      <c r="E35" s="15">
        <f xml:space="preserve"> (PPPGDP!K35 - PPPGDP!J35) / PPPGDP!J35</f>
        <v>-2.3655913978494644E-2</v>
      </c>
      <c r="F35" s="15">
        <f xml:space="preserve"> (PPPGDP!L35 - PPPGDP!K35) / PPPGDP!K35</f>
        <v>0.11839207048458154</v>
      </c>
      <c r="G35" s="15">
        <f xml:space="preserve"> (PPPGDP!M35 - PPPGDP!L35) / PPPGDP!L35</f>
        <v>0.20236336779911374</v>
      </c>
      <c r="H35" s="15">
        <f xml:space="preserve"> (PPPGDP!N35 - PPPGDP!M35) / PPPGDP!M35</f>
        <v>9.0499590499590346E-2</v>
      </c>
      <c r="I35" s="15">
        <f xml:space="preserve"> (PPPGDP!O35 - PPPGDP!N35) / PPPGDP!N35</f>
        <v>0.11303041682313188</v>
      </c>
      <c r="J35" s="15">
        <f xml:space="preserve"> (PPPGDP!P35 - PPPGDP!O35) / PPPGDP!O35</f>
        <v>8.097165991902841E-2</v>
      </c>
      <c r="K35" s="15">
        <f xml:space="preserve"> (PPPGDP!Q35 - PPPGDP!P35) / PPPGDP!P35</f>
        <v>6.2109862671660375E-2</v>
      </c>
      <c r="L35" s="15">
        <f xml:space="preserve"> (PPPGDP!R35 - PPPGDP!Q35) / PPPGDP!Q35</f>
        <v>0.11342932706435502</v>
      </c>
      <c r="M35" s="15">
        <f xml:space="preserve"> (PPPGDP!S35 - PPPGDP!R35) / PPPGDP!R35</f>
        <v>5.9382422802850381E-2</v>
      </c>
      <c r="N35" s="15">
        <f xml:space="preserve"> (PPPGDP!T35 - PPPGDP!S35) / PPPGDP!S35</f>
        <v>7.0503238664673507E-2</v>
      </c>
      <c r="O35" s="15">
        <f xml:space="preserve"> (PPPGDP!U35 - PPPGDP!T35) / PPPGDP!T35</f>
        <v>0.14149406562718189</v>
      </c>
      <c r="P35" s="15">
        <f xml:space="preserve"> (PPPGDP!V35 - PPPGDP!U35) / PPPGDP!U35</f>
        <v>4.7298674821610459E-2</v>
      </c>
      <c r="Q35" s="15">
        <f xml:space="preserve"> (PPPGDP!W35 - PPPGDP!V35) / PPPGDP!V35</f>
        <v>2.3359937706833667E-3</v>
      </c>
      <c r="R35" s="15">
        <f xml:space="preserve"> (PPPGDP!X35 - PPPGDP!W35) / PPPGDP!W35</f>
        <v>7.7490774907749083E-2</v>
      </c>
      <c r="S35" s="15">
        <f xml:space="preserve"> (PPPGDP!Y35 - PPPGDP!X35) / PPPGDP!X35</f>
        <v>1.3157894736842177E-2</v>
      </c>
      <c r="T35" s="15">
        <f xml:space="preserve"> (PPPGDP!Z35 - PPPGDP!Y35) / PPPGDP!Y35</f>
        <v>3.9850560398505479E-2</v>
      </c>
      <c r="U35" s="15">
        <f xml:space="preserve"> (PPPGDP!AA35 - PPPGDP!Z35) / PPPGDP!Z35</f>
        <v>7.4764756201881999E-2</v>
      </c>
      <c r="V35" s="15">
        <f xml:space="preserve"> (PPPGDP!AB35 - PPPGDP!AA35) / PPPGDP!AA35</f>
        <v>8.1502706144539888E-2</v>
      </c>
      <c r="W35" s="15">
        <f xml:space="preserve"> (PPPGDP!AC35 - PPPGDP!AB35) / PPPGDP!AB35</f>
        <v>7.5066234913158903E-3</v>
      </c>
      <c r="X35" s="15">
        <f xml:space="preserve"> (PPPGDP!AD35 - PPPGDP!AC35) / PPPGDP!AC35</f>
        <v>1.3294375456537647E-2</v>
      </c>
      <c r="Y35" s="15">
        <f xml:space="preserve"> (PPPGDP!AE35 - PPPGDP!AD35) / PPPGDP!AD35</f>
        <v>0.14114763552479817</v>
      </c>
      <c r="Z35" s="15">
        <f xml:space="preserve"> (PPPGDP!AF35 - PPPGDP!AE35) / PPPGDP!AE35</f>
        <v>0.10208464939987374</v>
      </c>
      <c r="AA35" s="15">
        <f xml:space="preserve"> (PPPGDP!AG35 - PPPGDP!AF35) / PPPGDP!AF35</f>
        <v>0.1685200045855782</v>
      </c>
      <c r="AB35" s="15">
        <f xml:space="preserve"> (PPPGDP!AH35 - PPPGDP!AG35) / PPPGDP!AG35</f>
        <v>0.37221622682232913</v>
      </c>
      <c r="AC35" s="15">
        <f xml:space="preserve"> (PPPGDP!AI35 - PPPGDP!AH35) / PPPGDP!AH35</f>
        <v>0.11689425895474367</v>
      </c>
      <c r="AD35" s="15">
        <f xml:space="preserve"> (PPPGDP!AJ35 - PPPGDP!AI35) / PPPGDP!AI35</f>
        <v>3.6935091537575328E-2</v>
      </c>
      <c r="AE35" s="15">
        <f xml:space="preserve"> (PPPGDP!AK35 - PPPGDP!AJ35) / PPPGDP!AJ35</f>
        <v>6.0435829372183413E-2</v>
      </c>
      <c r="AF35" s="15">
        <f xml:space="preserve"> (PPPGDP!AL35 - PPPGDP!AK35) / PPPGDP!AK35</f>
        <v>5.0704389335196103E-2</v>
      </c>
      <c r="AG35" s="15">
        <f xml:space="preserve"> (PPPGDP!AM35 - PPPGDP!AL35) / PPPGDP!AL35</f>
        <v>4.9310211092027295E-2</v>
      </c>
      <c r="AH35" s="15">
        <f xml:space="preserve"> (PPPGDP!AN35 - PPPGDP!AM35) / PPPGDP!AM35</f>
        <v>0.14921590369079679</v>
      </c>
      <c r="AI35" s="15">
        <f xml:space="preserve"> (PPPGDP!AO35 - PPPGDP!AN35) / PPPGDP!AN35</f>
        <v>2.2099701355387E-2</v>
      </c>
      <c r="AJ35" s="15">
        <f xml:space="preserve"> (PPPGDP!AP35 - PPPGDP!AO35) / PPPGDP!AO35</f>
        <v>-2.4274026791332596E-3</v>
      </c>
      <c r="AK35" s="15">
        <f xml:space="preserve"> (PPPGDP!AQ35 - PPPGDP!AP35) / PPPGDP!AP35</f>
        <v>-6.2364816149963968E-2</v>
      </c>
      <c r="AL35" s="15">
        <f xml:space="preserve"> (PPPGDP!AR35 - PPPGDP!AQ35) / PPPGDP!AQ35</f>
        <v>0.10592079969242602</v>
      </c>
      <c r="AM35" s="15">
        <f xml:space="preserve"> (PPPGDP!AS35 - PPPGDP!AR35) / PPPGDP!AR35</f>
        <v>0.11606987658612895</v>
      </c>
      <c r="AN35" s="15">
        <f xml:space="preserve"> (PPPGDP!AT35 - PPPGDP!AS35) / PPPGDP!AS35</f>
        <v>-4.6295214733481291E-2</v>
      </c>
      <c r="AO35" s="15">
        <f xml:space="preserve"> (PPPGDP!AU35 - PPPGDP!AT35) / PPPGDP!AT35</f>
        <v>-1.9025067363435989E-2</v>
      </c>
      <c r="AP35" s="15">
        <f xml:space="preserve"> (PPPGDP!AV35 - PPPGDP!AU35) / PPPGDP!AU35</f>
        <v>4.7611120359580573E-2</v>
      </c>
      <c r="AQ35" s="15">
        <f xml:space="preserve"> (PPPGDP!AW35 - PPPGDP!AV35) / PPPGDP!AV35</f>
        <v>4.7950103289369168E-2</v>
      </c>
      <c r="AR35" s="15">
        <f xml:space="preserve"> (PPPGDP!AX35 - PPPGDP!AW35) / PPPGDP!AW35</f>
        <v>3.146442245725706E-3</v>
      </c>
      <c r="AS35" s="14"/>
      <c r="AT35" s="14"/>
      <c r="AU35" s="14"/>
      <c r="AV35" s="14"/>
      <c r="AW35" s="14"/>
      <c r="AX35" s="14"/>
      <c r="AY35" s="14"/>
    </row>
    <row r="36" spans="1:51" x14ac:dyDescent="0.25">
      <c r="A36" s="4">
        <v>228</v>
      </c>
      <c r="B36" s="14" t="s">
        <v>84</v>
      </c>
      <c r="C36" s="14" t="s">
        <v>11</v>
      </c>
      <c r="D36" s="14" t="s">
        <v>85</v>
      </c>
      <c r="E36" s="15">
        <f xml:space="preserve"> (PPPGDP!K36 - PPPGDP!J36) / PPPGDP!J36</f>
        <v>0.16260923845193515</v>
      </c>
      <c r="F36" s="15">
        <f xml:space="preserve"> (PPPGDP!L36 - PPPGDP!K36) / PPPGDP!K36</f>
        <v>-8.2483221476510174E-2</v>
      </c>
      <c r="G36" s="15">
        <f xml:space="preserve"> (PPPGDP!M36 - PPPGDP!L36) / PPPGDP!L36</f>
        <v>1.0045595299051496E-2</v>
      </c>
      <c r="H36" s="15">
        <f xml:space="preserve"> (PPPGDP!N36 - PPPGDP!M36) / PPPGDP!M36</f>
        <v>9.7066988533494297E-2</v>
      </c>
      <c r="I36" s="15">
        <f xml:space="preserve"> (PPPGDP!O36 - PPPGDP!N36) / PPPGDP!N36</f>
        <v>5.1929762795405524E-2</v>
      </c>
      <c r="J36" s="15">
        <f xml:space="preserve"> (PPPGDP!P36 - PPPGDP!O36) / PPPGDP!O36</f>
        <v>7.7228799732251191E-2</v>
      </c>
      <c r="K36" s="15">
        <f xml:space="preserve"> (PPPGDP!Q36 - PPPGDP!P36) / PPPGDP!P36</f>
        <v>9.2158918792962882E-2</v>
      </c>
      <c r="L36" s="15">
        <f xml:space="preserve"> (PPPGDP!R36 - PPPGDP!Q36) / PPPGDP!Q36</f>
        <v>0.11071403171893886</v>
      </c>
      <c r="M36" s="15">
        <f xml:space="preserve"> (PPPGDP!S36 - PPPGDP!R36) / PPPGDP!R36</f>
        <v>0.149413327784092</v>
      </c>
      <c r="N36" s="15">
        <f xml:space="preserve"> (PPPGDP!T36 - PPPGDP!S36) / PPPGDP!S36</f>
        <v>7.5523988580182264E-2</v>
      </c>
      <c r="O36" s="15">
        <f xml:space="preserve"> (PPPGDP!U36 - PPPGDP!T36) / PPPGDP!T36</f>
        <v>0.1135727974309836</v>
      </c>
      <c r="P36" s="15">
        <f xml:space="preserve"> (PPPGDP!V36 - PPPGDP!U36) / PPPGDP!U36</f>
        <v>0.13665275177618355</v>
      </c>
      <c r="Q36" s="15">
        <f xml:space="preserve"> (PPPGDP!W36 - PPPGDP!V36) / PPPGDP!V36</f>
        <v>9.2500332477417124E-2</v>
      </c>
      <c r="R36" s="15">
        <f xml:space="preserve"> (PPPGDP!X36 - PPPGDP!W36) / PPPGDP!W36</f>
        <v>7.3047858942065377E-2</v>
      </c>
      <c r="S36" s="15">
        <f xml:space="preserve"> (PPPGDP!Y36 - PPPGDP!X36) / PPPGDP!X36</f>
        <v>0.11126236975757893</v>
      </c>
      <c r="T36" s="15">
        <f xml:space="preserve"> (PPPGDP!Z36 - PPPGDP!Y36) / PPPGDP!Y36</f>
        <v>8.8288415630104256E-2</v>
      </c>
      <c r="U36" s="15">
        <f xml:space="preserve"> (PPPGDP!AA36 - PPPGDP!Z36) / PPPGDP!Z36</f>
        <v>9.2685461118286711E-2</v>
      </c>
      <c r="V36" s="15">
        <f xml:space="preserve"> (PPPGDP!AB36 - PPPGDP!AA36) / PPPGDP!AA36</f>
        <v>5.5311955201014354E-2</v>
      </c>
      <c r="W36" s="15">
        <f xml:space="preserve"> (PPPGDP!AC36 - PPPGDP!AB36) / PPPGDP!AB36</f>
        <v>9.8117741289548213E-3</v>
      </c>
      <c r="X36" s="15">
        <f xml:space="preserve"> (PPPGDP!AD36 - PPPGDP!AC36) / PPPGDP!AC36</f>
        <v>7.6901150109062039E-2</v>
      </c>
      <c r="Y36" s="15">
        <f xml:space="preserve"> (PPPGDP!AE36 - PPPGDP!AD36) / PPPGDP!AD36</f>
        <v>5.5671918336344765E-2</v>
      </c>
      <c r="Z36" s="15">
        <f xml:space="preserve"> (PPPGDP!AF36 - PPPGDP!AE36) / PPPGDP!AE36</f>
        <v>4.7268901837447724E-2</v>
      </c>
      <c r="AA36" s="15">
        <f xml:space="preserve"> (PPPGDP!AG36 - PPPGDP!AF36) / PPPGDP!AF36</f>
        <v>6.0234316853429545E-2</v>
      </c>
      <c r="AB36" s="15">
        <f xml:space="preserve"> (PPPGDP!AH36 - PPPGDP!AG36) / PPPGDP!AG36</f>
        <v>0.10088559001698535</v>
      </c>
      <c r="AC36" s="15">
        <f xml:space="preserve"> (PPPGDP!AI36 - PPPGDP!AH36) / PPPGDP!AH36</f>
        <v>9.0347235537798123E-2</v>
      </c>
      <c r="AD36" s="15">
        <f xml:space="preserve"> (PPPGDP!AJ36 - PPPGDP!AI36) / PPPGDP!AI36</f>
        <v>9.5342674158957696E-2</v>
      </c>
      <c r="AE36" s="15">
        <f xml:space="preserve"> (PPPGDP!AK36 - PPPGDP!AJ36) / PPPGDP!AJ36</f>
        <v>7.7298744357449184E-2</v>
      </c>
      <c r="AF36" s="15">
        <f xml:space="preserve"> (PPPGDP!AL36 - PPPGDP!AK36) / PPPGDP!AK36</f>
        <v>5.5809713933193346E-2</v>
      </c>
      <c r="AG36" s="15">
        <f xml:space="preserve"> (PPPGDP!AM36 - PPPGDP!AL36) / PPPGDP!AL36</f>
        <v>-8.3804659315841381E-3</v>
      </c>
      <c r="AH36" s="15">
        <f xml:space="preserve"> (PPPGDP!AN36 - PPPGDP!AM36) / PPPGDP!AM36</f>
        <v>7.0569775294288956E-2</v>
      </c>
      <c r="AI36" s="15">
        <f xml:space="preserve"> (PPPGDP!AO36 - PPPGDP!AN36) / PPPGDP!AN36</f>
        <v>8.3357554993475705E-2</v>
      </c>
      <c r="AJ36" s="15">
        <f xml:space="preserve"> (PPPGDP!AP36 - PPPGDP!AO36) / PPPGDP!AO36</f>
        <v>6.7804543897705141E-2</v>
      </c>
      <c r="AK36" s="15">
        <f xml:space="preserve"> (PPPGDP!AQ36 - PPPGDP!AP36) / PPPGDP!AP36</f>
        <v>5.3865645949384651E-2</v>
      </c>
      <c r="AL36" s="15">
        <f xml:space="preserve"> (PPPGDP!AR36 - PPPGDP!AQ36) / PPPGDP!AQ36</f>
        <v>2.6147189221544805E-2</v>
      </c>
      <c r="AM36" s="15">
        <f xml:space="preserve"> (PPPGDP!AS36 - PPPGDP!AR36) / PPPGDP!AR36</f>
        <v>7.4868319256902799E-3</v>
      </c>
      <c r="AN36" s="15">
        <f xml:space="preserve"> (PPPGDP!AT36 - PPPGDP!AS36) / PPPGDP!AS36</f>
        <v>1.4038066171744234E-2</v>
      </c>
      <c r="AO36" s="15">
        <f xml:space="preserve"> (PPPGDP!AU36 - PPPGDP!AT36) / PPPGDP!AT36</f>
        <v>5.6947509000116157E-2</v>
      </c>
      <c r="AP36" s="15">
        <f xml:space="preserve"> (PPPGDP!AV36 - PPPGDP!AU36) / PPPGDP!AU36</f>
        <v>6.2094555309866205E-2</v>
      </c>
      <c r="AQ36" s="15">
        <f xml:space="preserve"> (PPPGDP!AW36 - PPPGDP!AV36) / PPPGDP!AV36</f>
        <v>2.8228874142497869E-2</v>
      </c>
      <c r="AR36" s="15">
        <f xml:space="preserve"> (PPPGDP!AX36 - PPPGDP!AW36) / PPPGDP!AW36</f>
        <v>-4.6999419397976493E-2</v>
      </c>
      <c r="AS36" s="14"/>
      <c r="AT36" s="14"/>
      <c r="AU36" s="14"/>
      <c r="AV36" s="14"/>
      <c r="AW36" s="14"/>
      <c r="AX36" s="14"/>
      <c r="AY36" s="14"/>
    </row>
    <row r="37" spans="1:51" x14ac:dyDescent="0.25">
      <c r="A37" s="4">
        <v>924</v>
      </c>
      <c r="B37" s="14" t="s">
        <v>86</v>
      </c>
      <c r="C37" s="14" t="s">
        <v>11</v>
      </c>
      <c r="D37" s="14" t="s">
        <v>87</v>
      </c>
      <c r="E37" s="15">
        <f xml:space="preserve"> (PPPGDP!K37 - PPPGDP!J37) / PPPGDP!J37</f>
        <v>0.1504353328104506</v>
      </c>
      <c r="F37" s="15">
        <f xml:space="preserve"> (PPPGDP!L37 - PPPGDP!K37) / PPPGDP!K37</f>
        <v>0.15734685400822118</v>
      </c>
      <c r="G37" s="15">
        <f xml:space="preserve"> (PPPGDP!M37 - PPPGDP!L37) / PPPGDP!L37</f>
        <v>0.15139447161554753</v>
      </c>
      <c r="H37" s="15">
        <f xml:space="preserve"> (PPPGDP!N37 - PPPGDP!M37) / PPPGDP!M37</f>
        <v>0.19356780333239465</v>
      </c>
      <c r="I37" s="15">
        <f xml:space="preserve"> (PPPGDP!O37 - PPPGDP!N37) / PPPGDP!N37</f>
        <v>0.17091080025286512</v>
      </c>
      <c r="J37" s="15">
        <f xml:space="preserve"> (PPPGDP!P37 - PPPGDP!O37) / PPPGDP!O37</f>
        <v>0.11092345720029595</v>
      </c>
      <c r="K37" s="15">
        <f xml:space="preserve"> (PPPGDP!Q37 - PPPGDP!P37) / PPPGDP!P37</f>
        <v>0.14462760713771444</v>
      </c>
      <c r="L37" s="15">
        <f xml:space="preserve"> (PPPGDP!R37 - PPPGDP!Q37) / PPPGDP!Q37</f>
        <v>0.15121476221868743</v>
      </c>
      <c r="M37" s="15">
        <f xml:space="preserve"> (PPPGDP!S37 - PPPGDP!R37) / PPPGDP!R37</f>
        <v>8.2855686839022086E-2</v>
      </c>
      <c r="N37" s="15">
        <f xml:space="preserve"> (PPPGDP!T37 - PPPGDP!S37) / PPPGDP!S37</f>
        <v>7.7762791464917574E-2</v>
      </c>
      <c r="O37" s="15">
        <f xml:space="preserve"> (PPPGDP!U37 - PPPGDP!T37) / PPPGDP!T37</f>
        <v>0.12067056207290829</v>
      </c>
      <c r="P37" s="15">
        <f xml:space="preserve"> (PPPGDP!V37 - PPPGDP!U37) / PPPGDP!U37</f>
        <v>0.16837251152851193</v>
      </c>
      <c r="Q37" s="15">
        <f xml:space="preserve"> (PPPGDP!W37 - PPPGDP!V37) / PPPGDP!V37</f>
        <v>0.16724654821497334</v>
      </c>
      <c r="R37" s="15">
        <f xml:space="preserve"> (PPPGDP!X37 - PPPGDP!W37) / PPPGDP!W37</f>
        <v>0.15444611351653859</v>
      </c>
      <c r="S37" s="15">
        <f xml:space="preserve"> (PPPGDP!Y37 - PPPGDP!X37) / PPPGDP!X37</f>
        <v>0.13339082424619711</v>
      </c>
      <c r="T37" s="15">
        <f xml:space="preserve"> (PPPGDP!Z37 - PPPGDP!Y37) / PPPGDP!Y37</f>
        <v>0.1199609209685118</v>
      </c>
      <c r="U37" s="15">
        <f xml:space="preserve"> (PPPGDP!AA37 - PPPGDP!Z37) / PPPGDP!Z37</f>
        <v>0.110452285143452</v>
      </c>
      <c r="V37" s="15">
        <f xml:space="preserve"> (PPPGDP!AB37 - PPPGDP!AA37) / PPPGDP!AA37</f>
        <v>9.0987745940956127E-2</v>
      </c>
      <c r="W37" s="15">
        <f xml:space="preserve"> (PPPGDP!AC37 - PPPGDP!AB37) / PPPGDP!AB37</f>
        <v>9.5062863134562539E-2</v>
      </c>
      <c r="X37" s="15">
        <f xml:space="preserve"> (PPPGDP!AD37 - PPPGDP!AC37) / PPPGDP!AC37</f>
        <v>0.10922737547648924</v>
      </c>
      <c r="Y37" s="15">
        <f xml:space="preserve"> (PPPGDP!AE37 - PPPGDP!AD37) / PPPGDP!AD37</f>
        <v>0.1075246199445454</v>
      </c>
      <c r="Z37" s="15">
        <f xml:space="preserve"> (PPPGDP!AF37 - PPPGDP!AE37) / PPPGDP!AE37</f>
        <v>0.10775085958966604</v>
      </c>
      <c r="AA37" s="15">
        <f xml:space="preserve"> (PPPGDP!AG37 - PPPGDP!AF37) / PPPGDP!AF37</f>
        <v>0.1217983972781785</v>
      </c>
      <c r="AB37" s="15">
        <f xml:space="preserve"> (PPPGDP!AH37 - PPPGDP!AG37) / PPPGDP!AG37</f>
        <v>0.13120568783593875</v>
      </c>
      <c r="AC37" s="15">
        <f xml:space="preserve"> (PPPGDP!AI37 - PPPGDP!AH37) / PPPGDP!AH37</f>
        <v>0.14797118868603221</v>
      </c>
      <c r="AD37" s="15">
        <f xml:space="preserve"> (PPPGDP!AJ37 - PPPGDP!AI37) / PPPGDP!AI37</f>
        <v>0.16143316122681683</v>
      </c>
      <c r="AE37" s="15">
        <f xml:space="preserve"> (PPPGDP!AK37 - PPPGDP!AJ37) / PPPGDP!AJ37</f>
        <v>0.17152697262532848</v>
      </c>
      <c r="AF37" s="15">
        <f xml:space="preserve"> (PPPGDP!AL37 - PPPGDP!AK37) / PPPGDP!AK37</f>
        <v>0.11783531790608845</v>
      </c>
      <c r="AG37" s="15">
        <f xml:space="preserve"> (PPPGDP!AM37 - PPPGDP!AL37) / PPPGDP!AL37</f>
        <v>0.10169058895765942</v>
      </c>
      <c r="AH37" s="15">
        <f xml:space="preserve"> (PPPGDP!AN37 - PPPGDP!AM37) / PPPGDP!AM37</f>
        <v>0.12114688736273016</v>
      </c>
      <c r="AI37" s="15">
        <f xml:space="preserve"> (PPPGDP!AO37 - PPPGDP!AN37) / PPPGDP!AN37</f>
        <v>0.11753794033199874</v>
      </c>
      <c r="AJ37" s="15">
        <f xml:space="preserve"> (PPPGDP!AP37 - PPPGDP!AO37) / PPPGDP!AO37</f>
        <v>0.10205472321335611</v>
      </c>
      <c r="AK37" s="15">
        <f xml:space="preserve"> (PPPGDP!AQ37 - PPPGDP!AP37) / PPPGDP!AP37</f>
        <v>7.5303254310829001E-2</v>
      </c>
      <c r="AL37" s="15">
        <f xml:space="preserve"> (PPPGDP!AR37 - PPPGDP!AQ37) / PPPGDP!AQ37</f>
        <v>5.6724800581912427E-2</v>
      </c>
      <c r="AM37" s="15">
        <f xml:space="preserve"> (PPPGDP!AS37 - PPPGDP!AR37) / PPPGDP!AR37</f>
        <v>3.9512949771201129E-2</v>
      </c>
      <c r="AN37" s="15">
        <f xml:space="preserve"> (PPPGDP!AT37 - PPPGDP!AS37) / PPPGDP!AS37</f>
        <v>4.5936486666360965E-2</v>
      </c>
      <c r="AO37" s="15">
        <f xml:space="preserve"> (PPPGDP!AU37 - PPPGDP!AT37) / PPPGDP!AT37</f>
        <v>5.9479084789083377E-2</v>
      </c>
      <c r="AP37" s="15">
        <f xml:space="preserve"> (PPPGDP!AV37 - PPPGDP!AU37) / PPPGDP!AU37</f>
        <v>9.2874453796950113E-2</v>
      </c>
      <c r="AQ37" s="15">
        <f xml:space="preserve"> (PPPGDP!AW37 - PPPGDP!AV37) / PPPGDP!AV37</f>
        <v>7.7112700122100558E-2</v>
      </c>
      <c r="AR37" s="15">
        <f xml:space="preserve"> (PPPGDP!AX37 - PPPGDP!AW37) / PPPGDP!AW37</f>
        <v>3.5102319060542668E-2</v>
      </c>
      <c r="AS37" s="14"/>
      <c r="AT37" s="14"/>
      <c r="AU37" s="14"/>
      <c r="AV37" s="14"/>
      <c r="AW37" s="14"/>
      <c r="AX37" s="14"/>
      <c r="AY37" s="14"/>
    </row>
    <row r="38" spans="1:51" x14ac:dyDescent="0.25">
      <c r="A38" s="4">
        <v>233</v>
      </c>
      <c r="B38" s="14" t="s">
        <v>88</v>
      </c>
      <c r="C38" s="14" t="s">
        <v>11</v>
      </c>
      <c r="D38" s="14" t="s">
        <v>89</v>
      </c>
      <c r="E38" s="15">
        <f xml:space="preserve"> (PPPGDP!K38 - PPPGDP!J38) / PPPGDP!J38</f>
        <v>0.11952926208651414</v>
      </c>
      <c r="F38" s="15">
        <f xml:space="preserve"> (PPPGDP!L38 - PPPGDP!K38) / PPPGDP!K38</f>
        <v>7.1856355474742797E-2</v>
      </c>
      <c r="G38" s="15">
        <f xml:space="preserve"> (PPPGDP!M38 - PPPGDP!L38) / PPPGDP!L38</f>
        <v>5.552492631311106E-2</v>
      </c>
      <c r="H38" s="15">
        <f xml:space="preserve"> (PPPGDP!N38 - PPPGDP!M38) / PPPGDP!M38</f>
        <v>7.0795037918738257E-2</v>
      </c>
      <c r="I38" s="15">
        <f xml:space="preserve"> (PPPGDP!O38 - PPPGDP!N38) / PPPGDP!N38</f>
        <v>6.3684886916878528E-2</v>
      </c>
      <c r="J38" s="15">
        <f xml:space="preserve"> (PPPGDP!P38 - PPPGDP!O38) / PPPGDP!O38</f>
        <v>7.9547057993509335E-2</v>
      </c>
      <c r="K38" s="15">
        <f xml:space="preserve"> (PPPGDP!Q38 - PPPGDP!P38) / PPPGDP!P38</f>
        <v>7.974708361925302E-2</v>
      </c>
      <c r="L38" s="15">
        <f xml:space="preserve"> (PPPGDP!R38 - PPPGDP!Q38) / PPPGDP!Q38</f>
        <v>7.7345014904595333E-2</v>
      </c>
      <c r="M38" s="15">
        <f xml:space="preserve"> (PPPGDP!S38 - PPPGDP!R38) / PPPGDP!R38</f>
        <v>7.4685562195832916E-2</v>
      </c>
      <c r="N38" s="15">
        <f xml:space="preserve"> (PPPGDP!T38 - PPPGDP!S38) / PPPGDP!S38</f>
        <v>8.1845627058392864E-2</v>
      </c>
      <c r="O38" s="15">
        <f xml:space="preserve"> (PPPGDP!U38 - PPPGDP!T38) / PPPGDP!T38</f>
        <v>5.8342443992099521E-2</v>
      </c>
      <c r="P38" s="15">
        <f xml:space="preserve"> (PPPGDP!V38 - PPPGDP!U38) / PPPGDP!U38</f>
        <v>6.7316911697561793E-2</v>
      </c>
      <c r="Q38" s="15">
        <f xml:space="preserve"> (PPPGDP!W38 - PPPGDP!V38) / PPPGDP!V38</f>
        <v>8.2150247846383362E-2</v>
      </c>
      <c r="R38" s="15">
        <f xml:space="preserve"> (PPPGDP!X38 - PPPGDP!W38) / PPPGDP!W38</f>
        <v>7.3922539456649616E-2</v>
      </c>
      <c r="S38" s="15">
        <f xml:space="preserve"> (PPPGDP!Y38 - PPPGDP!X38) / PPPGDP!X38</f>
        <v>7.4084128576292707E-2</v>
      </c>
      <c r="T38" s="15">
        <f xml:space="preserve"> (PPPGDP!Z38 - PPPGDP!Y38) / PPPGDP!Y38</f>
        <v>3.924432925653823E-2</v>
      </c>
      <c r="U38" s="15">
        <f xml:space="preserve"> (PPPGDP!AA38 - PPPGDP!Z38) / PPPGDP!Z38</f>
        <v>5.2140183679862818E-2</v>
      </c>
      <c r="V38" s="15">
        <f xml:space="preserve"> (PPPGDP!AB38 - PPPGDP!AA38) / PPPGDP!AA38</f>
        <v>1.7018942584575581E-2</v>
      </c>
      <c r="W38" s="15">
        <f xml:space="preserve"> (PPPGDP!AC38 - PPPGDP!AB38) / PPPGDP!AB38</f>
        <v>-2.8209978080735346E-2</v>
      </c>
      <c r="X38" s="15">
        <f xml:space="preserve"> (PPPGDP!AD38 - PPPGDP!AC38) / PPPGDP!AC38</f>
        <v>5.2258330492416821E-2</v>
      </c>
      <c r="Y38" s="15">
        <f xml:space="preserve"> (PPPGDP!AE38 - PPPGDP!AD38) / PPPGDP!AD38</f>
        <v>3.9077186201492531E-2</v>
      </c>
      <c r="Z38" s="15">
        <f xml:space="preserve"> (PPPGDP!AF38 - PPPGDP!AE38) / PPPGDP!AE38</f>
        <v>4.125486726947096E-2</v>
      </c>
      <c r="AA38" s="15">
        <f xml:space="preserve"> (PPPGDP!AG38 - PPPGDP!AF38) / PPPGDP!AF38</f>
        <v>5.8481690523361655E-2</v>
      </c>
      <c r="AB38" s="15">
        <f xml:space="preserve"> (PPPGDP!AH38 - PPPGDP!AG38) / PPPGDP!AG38</f>
        <v>8.1688306134599917E-2</v>
      </c>
      <c r="AC38" s="15">
        <f xml:space="preserve"> (PPPGDP!AI38 - PPPGDP!AH38) / PPPGDP!AH38</f>
        <v>7.967642854970651E-2</v>
      </c>
      <c r="AD38" s="15">
        <f xml:space="preserve"> (PPPGDP!AJ38 - PPPGDP!AI38) / PPPGDP!AI38</f>
        <v>9.9467650621074349E-2</v>
      </c>
      <c r="AE38" s="15">
        <f xml:space="preserve"> (PPPGDP!AK38 - PPPGDP!AJ38) / PPPGDP!AJ38</f>
        <v>9.6056299059291306E-2</v>
      </c>
      <c r="AF38" s="15">
        <f xml:space="preserve"> (PPPGDP!AL38 - PPPGDP!AK38) / PPPGDP!AK38</f>
        <v>5.2919439321801001E-2</v>
      </c>
      <c r="AG38" s="15">
        <f xml:space="preserve"> (PPPGDP!AM38 - PPPGDP!AL38) / PPPGDP!AL38</f>
        <v>1.9110726336352291E-2</v>
      </c>
      <c r="AH38" s="15">
        <f xml:space="preserve"> (PPPGDP!AN38 - PPPGDP!AM38) / PPPGDP!AM38</f>
        <v>5.7121821694704054E-2</v>
      </c>
      <c r="AI38" s="15">
        <f xml:space="preserve"> (PPPGDP!AO38 - PPPGDP!AN38) / PPPGDP!AN38</f>
        <v>9.1819094069188409E-2</v>
      </c>
      <c r="AJ38" s="15">
        <f xml:space="preserve"> (PPPGDP!AP38 - PPPGDP!AO38) / PPPGDP!AO38</f>
        <v>4.5095626507433803E-2</v>
      </c>
      <c r="AK38" s="15">
        <f xml:space="preserve"> (PPPGDP!AQ38 - PPPGDP!AP38) / PPPGDP!AP38</f>
        <v>6.8647757458434808E-2</v>
      </c>
      <c r="AL38" s="15">
        <f xml:space="preserve"> (PPPGDP!AR38 - PPPGDP!AQ38) / PPPGDP!AQ38</f>
        <v>5.6159003960904716E-2</v>
      </c>
      <c r="AM38" s="15">
        <f xml:space="preserve"> (PPPGDP!AS38 - PPPGDP!AR38) / PPPGDP!AR38</f>
        <v>8.6093520506608963E-3</v>
      </c>
      <c r="AN38" s="15">
        <f xml:space="preserve"> (PPPGDP!AT38 - PPPGDP!AS38) / PPPGDP!AS38</f>
        <v>6.6142236900756546E-2</v>
      </c>
      <c r="AO38" s="15">
        <f xml:space="preserve"> (PPPGDP!AU38 - PPPGDP!AT38) / PPPGDP!AT38</f>
        <v>4.1654825582692893E-2</v>
      </c>
      <c r="AP38" s="15">
        <f xml:space="preserve"> (PPPGDP!AV38 - PPPGDP!AU38) / PPPGDP!AU38</f>
        <v>5.0269179292406249E-2</v>
      </c>
      <c r="AQ38" s="15">
        <f xml:space="preserve"> (PPPGDP!AW38 - PPPGDP!AV38) / PPPGDP!AV38</f>
        <v>5.1249585194292263E-2</v>
      </c>
      <c r="AR38" s="15">
        <f xml:space="preserve"> (PPPGDP!AX38 - PPPGDP!AW38) / PPPGDP!AW38</f>
        <v>-5.7182260044736623E-2</v>
      </c>
      <c r="AS38" s="14"/>
      <c r="AT38" s="14"/>
      <c r="AU38" s="14"/>
      <c r="AV38" s="14"/>
      <c r="AW38" s="14"/>
      <c r="AX38" s="14"/>
      <c r="AY38" s="14"/>
    </row>
    <row r="39" spans="1:51" x14ac:dyDescent="0.25">
      <c r="A39" s="4">
        <v>632</v>
      </c>
      <c r="B39" s="14" t="s">
        <v>90</v>
      </c>
      <c r="C39" s="14" t="s">
        <v>11</v>
      </c>
      <c r="D39" s="14" t="s">
        <v>91</v>
      </c>
      <c r="E39" s="15">
        <f xml:space="preserve"> (PPPGDP!K39 - PPPGDP!J39) / PPPGDP!J39</f>
        <v>0.15527950310559002</v>
      </c>
      <c r="F39" s="15">
        <f xml:space="preserve"> (PPPGDP!L39 - PPPGDP!K39) / PPPGDP!K39</f>
        <v>0.1048387096774193</v>
      </c>
      <c r="G39" s="15">
        <f xml:space="preserve"> (PPPGDP!M39 - PPPGDP!L39) / PPPGDP!L39</f>
        <v>7.2992700729927071E-2</v>
      </c>
      <c r="H39" s="15">
        <f xml:space="preserve"> (PPPGDP!N39 - PPPGDP!M39) / PPPGDP!M39</f>
        <v>7.7097505668934183E-2</v>
      </c>
      <c r="I39" s="15">
        <f xml:space="preserve"> (PPPGDP!O39 - PPPGDP!N39) / PPPGDP!N39</f>
        <v>6.3157894736842163E-2</v>
      </c>
      <c r="J39" s="15">
        <f xml:space="preserve"> (PPPGDP!P39 - PPPGDP!O39) / PPPGDP!O39</f>
        <v>4.1584158415841621E-2</v>
      </c>
      <c r="K39" s="15">
        <f xml:space="preserve"> (PPPGDP!Q39 - PPPGDP!P39) / PPPGDP!P39</f>
        <v>4.7528517110266198E-2</v>
      </c>
      <c r="L39" s="15">
        <f xml:space="preserve"> (PPPGDP!R39 - PPPGDP!Q39) / PPPGDP!Q39</f>
        <v>8.7114337568057948E-2</v>
      </c>
      <c r="M39" s="15">
        <f xml:space="preserve"> (PPPGDP!S39 - PPPGDP!R39) / PPPGDP!R39</f>
        <v>3.0050083472454119E-2</v>
      </c>
      <c r="N39" s="15">
        <f xml:space="preserve"> (PPPGDP!T39 - PPPGDP!S39) / PPPGDP!S39</f>
        <v>0.11507293354943267</v>
      </c>
      <c r="O39" s="15">
        <f xml:space="preserve"> (PPPGDP!U39 - PPPGDP!T39) / PPPGDP!T39</f>
        <v>-3.0523255813953355E-2</v>
      </c>
      <c r="P39" s="15">
        <f xml:space="preserve"> (PPPGDP!V39 - PPPGDP!U39) / PPPGDP!U39</f>
        <v>9.8950524737631107E-2</v>
      </c>
      <c r="Q39" s="15">
        <f xml:space="preserve"> (PPPGDP!W39 - PPPGDP!V39) / PPPGDP!V39</f>
        <v>4.911323328785816E-2</v>
      </c>
      <c r="R39" s="15">
        <f xml:space="preserve"> (PPPGDP!X39 - PPPGDP!W39) / PPPGDP!W39</f>
        <v>-1.9505851755526674E-2</v>
      </c>
      <c r="S39" s="15">
        <f xml:space="preserve"> (PPPGDP!Y39 - PPPGDP!X39) / PPPGDP!X39</f>
        <v>7.8249336870026442E-2</v>
      </c>
      <c r="T39" s="15">
        <f xml:space="preserve"> (PPPGDP!Z39 - PPPGDP!Y39) / PPPGDP!Y39</f>
        <v>1.3530135301353026E-2</v>
      </c>
      <c r="U39" s="15">
        <f xml:space="preserve"> (PPPGDP!AA39 - PPPGDP!Z39) / PPPGDP!Z39</f>
        <v>6.1893203883495201E-2</v>
      </c>
      <c r="V39" s="15">
        <f xml:space="preserve"> (PPPGDP!AB39 - PPPGDP!AA39) / PPPGDP!AA39</f>
        <v>1.1428571428571439E-2</v>
      </c>
      <c r="W39" s="15">
        <f xml:space="preserve"> (PPPGDP!AC39 - PPPGDP!AB39) / PPPGDP!AB39</f>
        <v>4.1807909604519813E-2</v>
      </c>
      <c r="X39" s="15">
        <f xml:space="preserve"> (PPPGDP!AD39 - PPPGDP!AC39) / PPPGDP!AC39</f>
        <v>1.193058568329719E-2</v>
      </c>
      <c r="Y39" s="15">
        <f xml:space="preserve"> (PPPGDP!AE39 - PPPGDP!AD39) / PPPGDP!AD39</f>
        <v>7.8242229367631241E-2</v>
      </c>
      <c r="Z39" s="15">
        <f xml:space="preserve"> (PPPGDP!AF39 - PPPGDP!AE39) / PPPGDP!AE39</f>
        <v>6.2624254473160973E-2</v>
      </c>
      <c r="AA39" s="15">
        <f xml:space="preserve"> (PPPGDP!AG39 - PPPGDP!AF39) / PPPGDP!AF39</f>
        <v>3.835360149672605E-2</v>
      </c>
      <c r="AB39" s="15">
        <f xml:space="preserve"> (PPPGDP!AH39 - PPPGDP!AG39) / PPPGDP!AG39</f>
        <v>5.8558558558558509E-2</v>
      </c>
      <c r="AC39" s="15">
        <f xml:space="preserve"> (PPPGDP!AI39 - PPPGDP!AH39) / PPPGDP!AH39</f>
        <v>9.1063829787234027E-2</v>
      </c>
      <c r="AD39" s="15">
        <f xml:space="preserve"> (PPPGDP!AJ39 - PPPGDP!AI39) / PPPGDP!AI39</f>
        <v>1.0920436817472708E-2</v>
      </c>
      <c r="AE39" s="15">
        <f xml:space="preserve"> (PPPGDP!AK39 - PPPGDP!AJ39) / PPPGDP!AJ39</f>
        <v>3.549382716049386E-2</v>
      </c>
      <c r="AF39" s="15">
        <f xml:space="preserve"> (PPPGDP!AL39 - PPPGDP!AK39) / PPPGDP!AK39</f>
        <v>5.9612518628911954E-2</v>
      </c>
      <c r="AG39" s="15">
        <f xml:space="preserve"> (PPPGDP!AM39 - PPPGDP!AL39) / PPPGDP!AL39</f>
        <v>4.0084388185654123E-2</v>
      </c>
      <c r="AH39" s="15">
        <f xml:space="preserve"> (PPPGDP!AN39 - PPPGDP!AM39) / PPPGDP!AM39</f>
        <v>5.0033806626098604E-2</v>
      </c>
      <c r="AI39" s="15">
        <f xml:space="preserve"> (PPPGDP!AO39 - PPPGDP!AN39) / PPPGDP!AN39</f>
        <v>6.3103670315518404E-2</v>
      </c>
      <c r="AJ39" s="15">
        <f xml:space="preserve"> (PPPGDP!AP39 - PPPGDP!AO39) / PPPGDP!AO39</f>
        <v>0.10115081768625078</v>
      </c>
      <c r="AK39" s="15">
        <f xml:space="preserve"> (PPPGDP!AQ39 - PPPGDP!AP39) / PPPGDP!AP39</f>
        <v>7.5357535753575358E-2</v>
      </c>
      <c r="AL39" s="15">
        <f xml:space="preserve"> (PPPGDP!AR39 - PPPGDP!AQ39) / PPPGDP!AQ39</f>
        <v>5.5242966751918206E-2</v>
      </c>
      <c r="AM39" s="15">
        <f xml:space="preserve"> (PPPGDP!AS39 - PPPGDP!AR39) / PPPGDP!AR39</f>
        <v>2.1328162869607384E-2</v>
      </c>
      <c r="AN39" s="15">
        <f xml:space="preserve"> (PPPGDP!AT39 - PPPGDP!AS39) / PPPGDP!AS39</f>
        <v>8.1158044613194022E-2</v>
      </c>
      <c r="AO39" s="15">
        <f xml:space="preserve"> (PPPGDP!AU39 - PPPGDP!AT39) / PPPGDP!AT39</f>
        <v>8.3406496927129037E-2</v>
      </c>
      <c r="AP39" s="15">
        <f xml:space="preserve"> (PPPGDP!AV39 - PPPGDP!AU39) / PPPGDP!AU39</f>
        <v>6.1183144246353426E-2</v>
      </c>
      <c r="AQ39" s="15">
        <f xml:space="preserve"> (PPPGDP!AW39 - PPPGDP!AV39) / PPPGDP!AV39</f>
        <v>3.7037037037037021E-2</v>
      </c>
      <c r="AR39" s="15">
        <f xml:space="preserve"> (PPPGDP!AX39 - PPPGDP!AW39) / PPPGDP!AW39</f>
        <v>6.9955817378496623E-3</v>
      </c>
      <c r="AS39" s="14"/>
      <c r="AT39" s="14"/>
      <c r="AU39" s="14"/>
      <c r="AV39" s="14"/>
      <c r="AW39" s="14"/>
      <c r="AX39" s="14"/>
      <c r="AY39" s="14"/>
    </row>
    <row r="40" spans="1:51" x14ac:dyDescent="0.25">
      <c r="A40" s="4">
        <v>636</v>
      </c>
      <c r="B40" s="14" t="s">
        <v>92</v>
      </c>
      <c r="C40" s="14" t="s">
        <v>11</v>
      </c>
      <c r="D40" s="14" t="s">
        <v>93</v>
      </c>
      <c r="E40" s="15">
        <f xml:space="preserve"> (PPPGDP!K40 - PPPGDP!J40) / PPPGDP!J40</f>
        <v>0.10494678754434367</v>
      </c>
      <c r="F40" s="15">
        <f xml:space="preserve"> (PPPGDP!L40 - PPPGDP!K40) / PPPGDP!K40</f>
        <v>5.6987425309908246E-2</v>
      </c>
      <c r="G40" s="15">
        <f xml:space="preserve"> (PPPGDP!M40 - PPPGDP!L40) / PPPGDP!L40</f>
        <v>5.3788390145123127E-2</v>
      </c>
      <c r="H40" s="15">
        <f xml:space="preserve"> (PPPGDP!N40 - PPPGDP!M40) / PPPGDP!M40</f>
        <v>8.6312502502101859E-2</v>
      </c>
      <c r="I40" s="15">
        <f xml:space="preserve"> (PPPGDP!O40 - PPPGDP!N40) / PPPGDP!N40</f>
        <v>3.6410539893126939E-2</v>
      </c>
      <c r="J40" s="15">
        <f xml:space="preserve"> (PPPGDP!P40 - PPPGDP!O40) / PPPGDP!O40</f>
        <v>6.8271521530419876E-2</v>
      </c>
      <c r="K40" s="15">
        <f xml:space="preserve"> (PPPGDP!Q40 - PPPGDP!P40) / PPPGDP!P40</f>
        <v>5.2125287088506556E-2</v>
      </c>
      <c r="L40" s="15">
        <f xml:space="preserve"> (PPPGDP!R40 - PPPGDP!Q40) / PPPGDP!Q40</f>
        <v>4.005188395710077E-2</v>
      </c>
      <c r="M40" s="15">
        <f xml:space="preserve"> (PPPGDP!S40 - PPPGDP!R40) / PPPGDP!R40</f>
        <v>2.6129277566539977E-2</v>
      </c>
      <c r="N40" s="15">
        <f xml:space="preserve"> (PPPGDP!T40 - PPPGDP!S40) / PPPGDP!S40</f>
        <v>-3.0710855516689433E-2</v>
      </c>
      <c r="O40" s="15">
        <f xml:space="preserve"> (PPPGDP!U40 - PPPGDP!T40) / PPPGDP!T40</f>
        <v>-5.3489510061777441E-2</v>
      </c>
      <c r="P40" s="15">
        <f xml:space="preserve"> (PPPGDP!V40 - PPPGDP!U40) / PPPGDP!U40</f>
        <v>-8.4235354938770324E-2</v>
      </c>
      <c r="Q40" s="15">
        <f xml:space="preserve"> (PPPGDP!W40 - PPPGDP!V40) / PPPGDP!V40</f>
        <v>-0.1141768400254039</v>
      </c>
      <c r="R40" s="15">
        <f xml:space="preserve"> (PPPGDP!X40 - PPPGDP!W40) / PPPGDP!W40</f>
        <v>-4.1384529594519291E-2</v>
      </c>
      <c r="S40" s="15">
        <f xml:space="preserve"> (PPPGDP!Y40 - PPPGDP!X40) / PPPGDP!X40</f>
        <v>4.9154443844268078E-2</v>
      </c>
      <c r="T40" s="15">
        <f xml:space="preserve"> (PPPGDP!Z40 - PPPGDP!Y40) / PPPGDP!Y40</f>
        <v>-1.3861386138613917E-3</v>
      </c>
      <c r="U40" s="15">
        <f xml:space="preserve"> (PPPGDP!AA40 - PPPGDP!Z40) / PPPGDP!Z40</f>
        <v>-6.250247868332344E-2</v>
      </c>
      <c r="V40" s="15">
        <f xml:space="preserve"> (PPPGDP!AB40 - PPPGDP!AA40) / PPPGDP!AA40</f>
        <v>-2.7919962773382975E-2</v>
      </c>
      <c r="W40" s="15">
        <f xml:space="preserve"> (PPPGDP!AC40 - PPPGDP!AB40) / PPPGDP!AB40</f>
        <v>-2.4152487053396569E-2</v>
      </c>
      <c r="X40" s="15">
        <f xml:space="preserve"> (PPPGDP!AD40 - PPPGDP!AC40) / PPPGDP!AC40</f>
        <v>-6.0827684623617588E-2</v>
      </c>
      <c r="Y40" s="15">
        <f xml:space="preserve"> (PPPGDP!AE40 - PPPGDP!AD40) / PPPGDP!AD40</f>
        <v>4.7483380816721574E-4</v>
      </c>
      <c r="Z40" s="15">
        <f xml:space="preserve"> (PPPGDP!AF40 - PPPGDP!AE40) / PPPGDP!AE40</f>
        <v>4.5752254390128082E-2</v>
      </c>
      <c r="AA40" s="15">
        <f xml:space="preserve"> (PPPGDP!AG40 - PPPGDP!AF40) / PPPGDP!AF40</f>
        <v>7.5383498230008228E-2</v>
      </c>
      <c r="AB40" s="15">
        <f xml:space="preserve"> (PPPGDP!AH40 - PPPGDP!AG40) / PPPGDP!AG40</f>
        <v>9.6138425828233745E-2</v>
      </c>
      <c r="AC40" s="15">
        <f xml:space="preserve"> (PPPGDP!AI40 - PPPGDP!AH40) / PPPGDP!AH40</f>
        <v>9.4405729026296611E-2</v>
      </c>
      <c r="AD40" s="15">
        <f xml:space="preserve"> (PPPGDP!AJ40 - PPPGDP!AI40) / PPPGDP!AI40</f>
        <v>8.5101143359718578E-2</v>
      </c>
      <c r="AE40" s="15">
        <f xml:space="preserve"> (PPPGDP!AK40 - PPPGDP!AJ40) / PPPGDP!AJ40</f>
        <v>9.1136039424199192E-2</v>
      </c>
      <c r="AF40" s="15">
        <f xml:space="preserve"> (PPPGDP!AL40 - PPPGDP!AK40) / PPPGDP!AK40</f>
        <v>8.2900014856633453E-2</v>
      </c>
      <c r="AG40" s="15">
        <f xml:space="preserve"> (PPPGDP!AM40 - PPPGDP!AL40) / PPPGDP!AL40</f>
        <v>3.6411030319659712E-2</v>
      </c>
      <c r="AH40" s="15">
        <f xml:space="preserve"> (PPPGDP!AN40 - PPPGDP!AM40) / PPPGDP!AM40</f>
        <v>8.3553955310812209E-2</v>
      </c>
      <c r="AI40" s="15">
        <f xml:space="preserve"> (PPPGDP!AO40 - PPPGDP!AN40) / PPPGDP!AN40</f>
        <v>9.1062353401094712E-2</v>
      </c>
      <c r="AJ40" s="15">
        <f xml:space="preserve"> (PPPGDP!AP40 - PPPGDP!AO40) / PPPGDP!AO40</f>
        <v>3.4912103907737038E-2</v>
      </c>
      <c r="AK40" s="15">
        <f xml:space="preserve"> (PPPGDP!AQ40 - PPPGDP!AP40) / PPPGDP!AP40</f>
        <v>0.16345696109404081</v>
      </c>
      <c r="AL40" s="15">
        <f xml:space="preserve"> (PPPGDP!AR40 - PPPGDP!AQ40) / PPPGDP!AQ40</f>
        <v>0.16584213658681746</v>
      </c>
      <c r="AM40" s="15">
        <f xml:space="preserve"> (PPPGDP!AS40 - PPPGDP!AR40) / PPPGDP!AR40</f>
        <v>0.10131610433117968</v>
      </c>
      <c r="AN40" s="15">
        <f xml:space="preserve"> (PPPGDP!AT40 - PPPGDP!AS40) / PPPGDP!AS40</f>
        <v>9.9817486528767679E-2</v>
      </c>
      <c r="AO40" s="15">
        <f xml:space="preserve"> (PPPGDP!AU40 - PPPGDP!AT40) / PPPGDP!AT40</f>
        <v>0.1361834393562236</v>
      </c>
      <c r="AP40" s="15">
        <f xml:space="preserve"> (PPPGDP!AV40 - PPPGDP!AU40) / PPPGDP!AU40</f>
        <v>8.3566137688803402E-2</v>
      </c>
      <c r="AQ40" s="15">
        <f xml:space="preserve"> (PPPGDP!AW40 - PPPGDP!AV40) / PPPGDP!AV40</f>
        <v>6.2433137917754275E-2</v>
      </c>
      <c r="AR40" s="15">
        <f xml:space="preserve"> (PPPGDP!AX40 - PPPGDP!AW40) / PPPGDP!AW40</f>
        <v>1.1478975350410833E-2</v>
      </c>
      <c r="AS40" s="14"/>
      <c r="AT40" s="14"/>
      <c r="AU40" s="14"/>
      <c r="AV40" s="14"/>
      <c r="AW40" s="14"/>
      <c r="AX40" s="14"/>
      <c r="AY40" s="14"/>
    </row>
    <row r="41" spans="1:51" x14ac:dyDescent="0.25">
      <c r="A41" s="4">
        <v>634</v>
      </c>
      <c r="B41" s="14" t="s">
        <v>94</v>
      </c>
      <c r="C41" s="14" t="s">
        <v>11</v>
      </c>
      <c r="D41" s="14" t="s">
        <v>95</v>
      </c>
      <c r="E41" s="15">
        <f xml:space="preserve"> (PPPGDP!K41 - PPPGDP!J41) / PPPGDP!J41</f>
        <v>0.12336814621409925</v>
      </c>
      <c r="F41" s="15">
        <f xml:space="preserve"> (PPPGDP!L41 - PPPGDP!K41) / PPPGDP!K41</f>
        <v>8.7158628704241667E-2</v>
      </c>
      <c r="G41" s="15">
        <f xml:space="preserve"> (PPPGDP!M41 - PPPGDP!L41) / PPPGDP!L41</f>
        <v>6.4136825227151306E-2</v>
      </c>
      <c r="H41" s="15">
        <f xml:space="preserve"> (PPPGDP!N41 - PPPGDP!M41) / PPPGDP!M41</f>
        <v>6.0773480662983423E-2</v>
      </c>
      <c r="I41" s="15">
        <f xml:space="preserve"> (PPPGDP!O41 - PPPGDP!N41) / PPPGDP!N41</f>
        <v>5.5871212121212065E-2</v>
      </c>
      <c r="J41" s="15">
        <f xml:space="preserve"> (PPPGDP!P41 - PPPGDP!O41) / PPPGDP!O41</f>
        <v>4.3946188340807116E-2</v>
      </c>
      <c r="K41" s="15">
        <f xml:space="preserve"> (PPPGDP!Q41 - PPPGDP!P41) / PPPGDP!P41</f>
        <v>4.8754295532646118E-2</v>
      </c>
      <c r="L41" s="15">
        <f xml:space="preserve"> (PPPGDP!R41 - PPPGDP!Q41) / PPPGDP!Q41</f>
        <v>0.26192914192095024</v>
      </c>
      <c r="M41" s="15">
        <f xml:space="preserve"> (PPPGDP!S41 - PPPGDP!R41) / PPPGDP!R41</f>
        <v>0.26030509574813376</v>
      </c>
      <c r="N41" s="15">
        <f xml:space="preserve"> (PPPGDP!T41 - PPPGDP!S41) / PPPGDP!S41</f>
        <v>4.7772340973474173E-2</v>
      </c>
      <c r="O41" s="15">
        <f xml:space="preserve"> (PPPGDP!U41 - PPPGDP!T41) / PPPGDP!T41</f>
        <v>6.9067223792552465E-2</v>
      </c>
      <c r="P41" s="15">
        <f xml:space="preserve"> (PPPGDP!V41 - PPPGDP!U41) / PPPGDP!U41</f>
        <v>6.5524772962409508E-2</v>
      </c>
      <c r="Q41" s="15">
        <f xml:space="preserve"> (PPPGDP!W41 - PPPGDP!V41) / PPPGDP!V41</f>
        <v>3.7220843672456642E-2</v>
      </c>
      <c r="R41" s="15">
        <f xml:space="preserve"> (PPPGDP!X41 - PPPGDP!W41) / PPPGDP!W41</f>
        <v>6.9690035365090894E-3</v>
      </c>
      <c r="S41" s="15">
        <f xml:space="preserve"> (PPPGDP!Y41 - PPPGDP!X41) / PPPGDP!X41</f>
        <v>6.1460592913955239E-2</v>
      </c>
      <c r="T41" s="15">
        <f xml:space="preserve"> (PPPGDP!Z41 - PPPGDP!Y41) / PPPGDP!Y41</f>
        <v>5.3912028026469473E-2</v>
      </c>
      <c r="U41" s="15">
        <f xml:space="preserve"> (PPPGDP!AA41 - PPPGDP!Z41) / PPPGDP!Z41</f>
        <v>7.0175438596491698E-3</v>
      </c>
      <c r="V41" s="15">
        <f xml:space="preserve"> (PPPGDP!AB41 - PPPGDP!AA41) / PPPGDP!AA41</f>
        <v>0.10177883733724549</v>
      </c>
      <c r="W41" s="15">
        <f xml:space="preserve"> (PPPGDP!AC41 - PPPGDP!AB41) / PPPGDP!AB41</f>
        <v>-2.2886151797603227E-2</v>
      </c>
      <c r="X41" s="15">
        <f xml:space="preserve"> (PPPGDP!AD41 - PPPGDP!AC41) / PPPGDP!AC41</f>
        <v>0.14249212162507452</v>
      </c>
      <c r="Y41" s="15">
        <f xml:space="preserve"> (PPPGDP!AE41 - PPPGDP!AD41) / PPPGDP!AD41</f>
        <v>-2.7284926196511083E-2</v>
      </c>
      <c r="Z41" s="15">
        <f xml:space="preserve"> (PPPGDP!AF41 - PPPGDP!AE41) / PPPGDP!AE41</f>
        <v>2.5827713059472696E-2</v>
      </c>
      <c r="AA41" s="15">
        <f xml:space="preserve"> (PPPGDP!AG41 - PPPGDP!AF41) / PPPGDP!AF41</f>
        <v>2.3234964512514004E-2</v>
      </c>
      <c r="AB41" s="15">
        <f xml:space="preserve"> (PPPGDP!AH41 - PPPGDP!AG41) / PPPGDP!AG41</f>
        <v>2.4897780373831856E-2</v>
      </c>
      <c r="AC41" s="15">
        <f xml:space="preserve"> (PPPGDP!AI41 - PPPGDP!AH41) / PPPGDP!AH41</f>
        <v>0.12609531951271635</v>
      </c>
      <c r="AD41" s="15">
        <f xml:space="preserve"> (PPPGDP!AJ41 - PPPGDP!AI41) / PPPGDP!AI41</f>
        <v>0.11254507496678674</v>
      </c>
      <c r="AE41" s="15">
        <f xml:space="preserve"> (PPPGDP!AK41 - PPPGDP!AJ41) / PPPGDP!AJ41</f>
        <v>-4.1055384965313191E-2</v>
      </c>
      <c r="AF41" s="15">
        <f xml:space="preserve"> (PPPGDP!AL41 - PPPGDP!AK41) / PPPGDP!AK41</f>
        <v>8.3728652751423091E-2</v>
      </c>
      <c r="AG41" s="15">
        <f xml:space="preserve"> (PPPGDP!AM41 - PPPGDP!AL41) / PPPGDP!AL41</f>
        <v>0.12491792514773481</v>
      </c>
      <c r="AH41" s="15">
        <f xml:space="preserve"> (PPPGDP!AN41 - PPPGDP!AM41) / PPPGDP!AM41</f>
        <v>0.11211634807140423</v>
      </c>
      <c r="AI41" s="15">
        <f xml:space="preserve"> (PPPGDP!AO41 - PPPGDP!AN41) / PPPGDP!AN41</f>
        <v>4.3386983904828591E-2</v>
      </c>
      <c r="AJ41" s="15">
        <f xml:space="preserve"> (PPPGDP!AP41 - PPPGDP!AO41) / PPPGDP!AO41</f>
        <v>0.19785378940308512</v>
      </c>
      <c r="AK41" s="15">
        <f xml:space="preserve"> (PPPGDP!AQ41 - PPPGDP!AP41) / PPPGDP!AP41</f>
        <v>-1.8197088465845449E-2</v>
      </c>
      <c r="AL41" s="15">
        <f xml:space="preserve"> (PPPGDP!AR41 - PPPGDP!AQ41) / PPPGDP!AQ41</f>
        <v>1.4257199885942097E-3</v>
      </c>
      <c r="AM41" s="15">
        <f xml:space="preserve"> (PPPGDP!AS41 - PPPGDP!AR41) / PPPGDP!AR41</f>
        <v>-0.19807089977220962</v>
      </c>
      <c r="AN41" s="15">
        <f xml:space="preserve"> (PPPGDP!AT41 - PPPGDP!AS41) / PPPGDP!AS41</f>
        <v>-0.15587412897785277</v>
      </c>
      <c r="AO41" s="15">
        <f xml:space="preserve"> (PPPGDP!AU41 - PPPGDP!AT41) / PPPGDP!AT41</f>
        <v>0.13986013986013987</v>
      </c>
      <c r="AP41" s="15">
        <f xml:space="preserve"> (PPPGDP!AV41 - PPPGDP!AU41) / PPPGDP!AU41</f>
        <v>-4.1791595553300379E-2</v>
      </c>
      <c r="AQ41" s="15">
        <f xml:space="preserve"> (PPPGDP!AW41 - PPPGDP!AV41) / PPPGDP!AV41</f>
        <v>1.1505319404996908E-2</v>
      </c>
      <c r="AR41" s="15">
        <f xml:space="preserve"> (PPPGDP!AX41 - PPPGDP!AW41) / PPPGDP!AW41</f>
        <v>-6.6961736150770987E-2</v>
      </c>
      <c r="AS41" s="14"/>
      <c r="AT41" s="14"/>
      <c r="AU41" s="14"/>
      <c r="AV41" s="14"/>
      <c r="AW41" s="14"/>
      <c r="AX41" s="14"/>
      <c r="AY41" s="14"/>
    </row>
    <row r="42" spans="1:51" x14ac:dyDescent="0.25">
      <c r="A42" s="4">
        <v>238</v>
      </c>
      <c r="B42" s="14" t="s">
        <v>96</v>
      </c>
      <c r="C42" s="14" t="s">
        <v>11</v>
      </c>
      <c r="D42" s="14" t="s">
        <v>97</v>
      </c>
      <c r="E42" s="15">
        <f xml:space="preserve"> (PPPGDP!K42 - PPPGDP!J42) / PPPGDP!J42</f>
        <v>6.9843978547050045E-2</v>
      </c>
      <c r="F42" s="15">
        <f xml:space="preserve"> (PPPGDP!L42 - PPPGDP!K42) / PPPGDP!K42</f>
        <v>-1.5495043864646148E-2</v>
      </c>
      <c r="G42" s="15">
        <f xml:space="preserve"> (PPPGDP!M42 - PPPGDP!L42) / PPPGDP!L42</f>
        <v>6.8857771091308945E-2</v>
      </c>
      <c r="H42" s="15">
        <f xml:space="preserve"> (PPPGDP!N42 - PPPGDP!M42) / PPPGDP!M42</f>
        <v>0.11920744911216967</v>
      </c>
      <c r="I42" s="15">
        <f xml:space="preserve"> (PPPGDP!O42 - PPPGDP!N42) / PPPGDP!N42</f>
        <v>3.9082906065589625E-2</v>
      </c>
      <c r="J42" s="15">
        <f xml:space="preserve"> (PPPGDP!P42 - PPPGDP!O42) / PPPGDP!O42</f>
        <v>7.6622288427520752E-2</v>
      </c>
      <c r="K42" s="15">
        <f xml:space="preserve"> (PPPGDP!Q42 - PPPGDP!P42) / PPPGDP!P42</f>
        <v>7.3590453130404632E-2</v>
      </c>
      <c r="L42" s="15">
        <f xml:space="preserve"> (PPPGDP!R42 - PPPGDP!Q42) / PPPGDP!Q42</f>
        <v>7.080144985904159E-2</v>
      </c>
      <c r="M42" s="15">
        <f xml:space="preserve"> (PPPGDP!S42 - PPPGDP!R42) / PPPGDP!R42</f>
        <v>9.8089363622686943E-2</v>
      </c>
      <c r="N42" s="15">
        <f xml:space="preserve"> (PPPGDP!T42 - PPPGDP!S42) / PPPGDP!S42</f>
        <v>7.4736265241813898E-2</v>
      </c>
      <c r="O42" s="15">
        <f xml:space="preserve"> (PPPGDP!U42 - PPPGDP!T42) / PPPGDP!T42</f>
        <v>5.7237554974823107E-2</v>
      </c>
      <c r="P42" s="15">
        <f xml:space="preserve"> (PPPGDP!V42 - PPPGDP!U42) / PPPGDP!U42</f>
        <v>0.116898776149997</v>
      </c>
      <c r="Q42" s="15">
        <f xml:space="preserve"> (PPPGDP!W42 - PPPGDP!V42) / PPPGDP!V42</f>
        <v>9.6351074166036929E-2</v>
      </c>
      <c r="R42" s="15">
        <f xml:space="preserve"> (PPPGDP!X42 - PPPGDP!W42) / PPPGDP!W42</f>
        <v>6.7500369258037457E-2</v>
      </c>
      <c r="S42" s="15">
        <f xml:space="preserve"> (PPPGDP!Y42 - PPPGDP!X42) / PPPGDP!X42</f>
        <v>6.337053777326826E-2</v>
      </c>
      <c r="T42" s="15">
        <f xml:space="preserve"> (PPPGDP!Z42 - PPPGDP!Y42) / PPPGDP!Y42</f>
        <v>3.2052394170714815E-2</v>
      </c>
      <c r="U42" s="15">
        <f xml:space="preserve"> (PPPGDP!AA42 - PPPGDP!Z42) / PPPGDP!Z42</f>
        <v>7.2956503467114811E-2</v>
      </c>
      <c r="V42" s="15">
        <f xml:space="preserve"> (PPPGDP!AB42 - PPPGDP!AA42) / PPPGDP!AA42</f>
        <v>8.3623829853903167E-2</v>
      </c>
      <c r="W42" s="15">
        <f xml:space="preserve"> (PPPGDP!AC42 - PPPGDP!AB42) / PPPGDP!AB42</f>
        <v>5.7182100773512642E-2</v>
      </c>
      <c r="X42" s="15">
        <f xml:space="preserve"> (PPPGDP!AD42 - PPPGDP!AC42) / PPPGDP!AC42</f>
        <v>6.1918763676148791E-2</v>
      </c>
      <c r="Y42" s="15">
        <f xml:space="preserve"> (PPPGDP!AE42 - PPPGDP!AD42) / PPPGDP!AD42</f>
        <v>5.7600051514858745E-2</v>
      </c>
      <c r="Z42" s="15">
        <f xml:space="preserve"> (PPPGDP!AF42 - PPPGDP!AE42) / PPPGDP!AE42</f>
        <v>5.0535801266439473E-2</v>
      </c>
      <c r="AA42" s="15">
        <f xml:space="preserve"> (PPPGDP!AG42 - PPPGDP!AF42) / PPPGDP!AF42</f>
        <v>6.2536223484409237E-2</v>
      </c>
      <c r="AB42" s="15">
        <f xml:space="preserve"> (PPPGDP!AH42 - PPPGDP!AG42) / PPPGDP!AG42</f>
        <v>7.2355861015654999E-2</v>
      </c>
      <c r="AC42" s="15">
        <f xml:space="preserve"> (PPPGDP!AI42 - PPPGDP!AH42) / PPPGDP!AH42</f>
        <v>7.2153411836516593E-2</v>
      </c>
      <c r="AD42" s="15">
        <f xml:space="preserve"> (PPPGDP!AJ42 - PPPGDP!AI42) / PPPGDP!AI42</f>
        <v>0.10575007116424705</v>
      </c>
      <c r="AE42" s="15">
        <f xml:space="preserve"> (PPPGDP!AK42 - PPPGDP!AJ42) / PPPGDP!AJ42</f>
        <v>0.11123267687819116</v>
      </c>
      <c r="AF42" s="15">
        <f xml:space="preserve"> (PPPGDP!AL42 - PPPGDP!AK42) / PPPGDP!AK42</f>
        <v>6.7742620513909543E-2</v>
      </c>
      <c r="AG42" s="15">
        <f xml:space="preserve"> (PPPGDP!AM42 - PPPGDP!AL42) / PPPGDP!AL42</f>
        <v>-1.1752368554277452E-3</v>
      </c>
      <c r="AH42" s="15">
        <f xml:space="preserve"> (PPPGDP!AN42 - PPPGDP!AM42) / PPPGDP!AM42</f>
        <v>6.5890701084300285E-2</v>
      </c>
      <c r="AI42" s="15">
        <f xml:space="preserve"> (PPPGDP!AO42 - PPPGDP!AN42) / PPPGDP!AN42</f>
        <v>6.582545046957522E-2</v>
      </c>
      <c r="AJ42" s="15">
        <f xml:space="preserve"> (PPPGDP!AP42 - PPPGDP!AO42) / PPPGDP!AO42</f>
        <v>6.9790786978759942E-2</v>
      </c>
      <c r="AK42" s="15">
        <f xml:space="preserve"> (PPPGDP!AQ42 - PPPGDP!AP42) / PPPGDP!AP42</f>
        <v>5.9890674570666838E-2</v>
      </c>
      <c r="AL42" s="15">
        <f xml:space="preserve"> (PPPGDP!AR42 - PPPGDP!AQ42) / PPPGDP!AQ42</f>
        <v>8.2757166947723587E-2</v>
      </c>
      <c r="AM42" s="15">
        <f xml:space="preserve"> (PPPGDP!AS42 - PPPGDP!AR42) / PPPGDP!AR42</f>
        <v>7.5328686939479902E-2</v>
      </c>
      <c r="AN42" s="15">
        <f xml:space="preserve"> (PPPGDP!AT42 - PPPGDP!AS42) / PPPGDP!AS42</f>
        <v>9.6375508430593948E-2</v>
      </c>
      <c r="AO42" s="15">
        <f xml:space="preserve"> (PPPGDP!AU42 - PPPGDP!AT42) / PPPGDP!AT42</f>
        <v>7.7698760430656849E-2</v>
      </c>
      <c r="AP42" s="15">
        <f xml:space="preserve"> (PPPGDP!AV42 - PPPGDP!AU42) / PPPGDP!AU42</f>
        <v>4.5068235678679479E-2</v>
      </c>
      <c r="AQ42" s="15">
        <f xml:space="preserve"> (PPPGDP!AW42 - PPPGDP!AV42) / PPPGDP!AV42</f>
        <v>3.9918676936309856E-2</v>
      </c>
      <c r="AR42" s="15">
        <f xml:space="preserve"> (PPPGDP!AX42 - PPPGDP!AW42) / PPPGDP!AW42</f>
        <v>-3.6421911421911424E-2</v>
      </c>
      <c r="AS42" s="14"/>
      <c r="AT42" s="14"/>
      <c r="AU42" s="14"/>
      <c r="AV42" s="14"/>
      <c r="AW42" s="14"/>
      <c r="AX42" s="14"/>
      <c r="AY42" s="14"/>
    </row>
    <row r="43" spans="1:51" x14ac:dyDescent="0.25">
      <c r="A43" s="4">
        <v>662</v>
      </c>
      <c r="B43" s="14" t="s">
        <v>98</v>
      </c>
      <c r="C43" s="14" t="s">
        <v>11</v>
      </c>
      <c r="D43" s="14" t="s">
        <v>99</v>
      </c>
      <c r="E43" s="15">
        <f xml:space="preserve"> (PPPGDP!K43 - PPPGDP!J43) / PPPGDP!J43</f>
        <v>0.13294015276032098</v>
      </c>
      <c r="F43" s="15">
        <f xml:space="preserve"> (PPPGDP!L43 - PPPGDP!K43) / PPPGDP!K43</f>
        <v>6.3876088069636447E-2</v>
      </c>
      <c r="G43" s="15">
        <f xml:space="preserve"> (PPPGDP!M43 - PPPGDP!L43) / PPPGDP!L43</f>
        <v>1.3195363574379362E-2</v>
      </c>
      <c r="H43" s="15">
        <f xml:space="preserve"> (PPPGDP!N43 - PPPGDP!M43) / PPPGDP!M43</f>
        <v>1.5359037289209013E-2</v>
      </c>
      <c r="I43" s="15">
        <f xml:space="preserve"> (PPPGDP!O43 - PPPGDP!N43) / PPPGDP!N43</f>
        <v>6.8771929824561526E-2</v>
      </c>
      <c r="J43" s="15">
        <f xml:space="preserve"> (PPPGDP!P43 - PPPGDP!O43) / PPPGDP!O43</f>
        <v>6.9088786751294901E-2</v>
      </c>
      <c r="K43" s="15">
        <f xml:space="preserve"> (PPPGDP!Q43 - PPPGDP!P43) / PPPGDP!P43</f>
        <v>1.9619216596151196E-2</v>
      </c>
      <c r="L43" s="15">
        <f xml:space="preserve"> (PPPGDP!R43 - PPPGDP!Q43) / PPPGDP!Q43</f>
        <v>4.7083626141953619E-2</v>
      </c>
      <c r="M43" s="15">
        <f xml:space="preserve"> (PPPGDP!S43 - PPPGDP!R43) / PPPGDP!R43</f>
        <v>6.9862575902844365E-2</v>
      </c>
      <c r="N43" s="15">
        <f xml:space="preserve"> (PPPGDP!T43 - PPPGDP!S43) / PPPGDP!S43</f>
        <v>2.6108256661488898E-2</v>
      </c>
      <c r="O43" s="15">
        <f xml:space="preserve"> (PPPGDP!U43 - PPPGDP!T43) / PPPGDP!T43</f>
        <v>3.4235807860262063E-2</v>
      </c>
      <c r="P43" s="15">
        <f xml:space="preserve"> (PPPGDP!V43 - PPPGDP!U43) / PPPGDP!U43</f>
        <v>2.0238698418059843E-2</v>
      </c>
      <c r="Q43" s="15">
        <f xml:space="preserve"> (PPPGDP!W43 - PPPGDP!V43) / PPPGDP!V43</f>
        <v>2.1851289833080469E-2</v>
      </c>
      <c r="R43" s="15">
        <f xml:space="preserve"> (PPPGDP!X43 - PPPGDP!W43) / PPPGDP!W43</f>
        <v>2.3085023085023193E-2</v>
      </c>
      <c r="S43" s="15">
        <f xml:space="preserve"> (PPPGDP!Y43 - PPPGDP!X43) / PPPGDP!X43</f>
        <v>7.7852844927689097E-2</v>
      </c>
      <c r="T43" s="15">
        <f xml:space="preserve"> (PPPGDP!Z43 - PPPGDP!Y43) / PPPGDP!Y43</f>
        <v>0.10117036384114388</v>
      </c>
      <c r="U43" s="15">
        <f xml:space="preserve"> (PPPGDP!AA43 - PPPGDP!Z43) / PPPGDP!Z43</f>
        <v>7.5443589629563768E-2</v>
      </c>
      <c r="V43" s="15">
        <f xml:space="preserve"> (PPPGDP!AB43 - PPPGDP!AA43) / PPPGDP!AA43</f>
        <v>6.1116050199516263E-2</v>
      </c>
      <c r="W43" s="15">
        <f xml:space="preserve"> (PPPGDP!AC43 - PPPGDP!AB43) / PPPGDP!AB43</f>
        <v>3.0863355610544905E-2</v>
      </c>
      <c r="X43" s="15">
        <f xml:space="preserve"> (PPPGDP!AD43 - PPPGDP!AC43) / PPPGDP!AC43</f>
        <v>1.2096697979473428E-3</v>
      </c>
      <c r="Y43" s="15">
        <f xml:space="preserve"> (PPPGDP!AE43 - PPPGDP!AD43) / PPPGDP!AD43</f>
        <v>2.3163617828623282E-2</v>
      </c>
      <c r="Z43" s="15">
        <f xml:space="preserve"> (PPPGDP!AF43 - PPPGDP!AE43) / PPPGDP!AE43</f>
        <v>-1.1255027860806661E-3</v>
      </c>
      <c r="AA43" s="15">
        <f xml:space="preserve"> (PPPGDP!AG43 - PPPGDP!AF43) / PPPGDP!AF43</f>
        <v>4.7287437427267903E-3</v>
      </c>
      <c r="AB43" s="15">
        <f xml:space="preserve"> (PPPGDP!AH43 - PPPGDP!AG43) / PPPGDP!AG43</f>
        <v>3.9563914474288989E-2</v>
      </c>
      <c r="AC43" s="15">
        <f xml:space="preserve"> (PPPGDP!AI43 - PPPGDP!AH43) / PPPGDP!AH43</f>
        <v>4.8899106906004075E-2</v>
      </c>
      <c r="AD43" s="15">
        <f xml:space="preserve"> (PPPGDP!AJ43 - PPPGDP!AI43) / PPPGDP!AI43</f>
        <v>4.587759231158315E-2</v>
      </c>
      <c r="AE43" s="15">
        <f xml:space="preserve"> (PPPGDP!AK43 - PPPGDP!AJ43) / PPPGDP!AJ43</f>
        <v>4.4993632216150055E-2</v>
      </c>
      <c r="AF43" s="15">
        <f xml:space="preserve"> (PPPGDP!AL43 - PPPGDP!AK43) / PPPGDP!AK43</f>
        <v>4.5370398938631984E-2</v>
      </c>
      <c r="AG43" s="15">
        <f xml:space="preserve"> (PPPGDP!AM43 - PPPGDP!AL43) / PPPGDP!AL43</f>
        <v>4.0390773726074622E-2</v>
      </c>
      <c r="AH43" s="15">
        <f xml:space="preserve"> (PPPGDP!AN43 - PPPGDP!AM43) / PPPGDP!AM43</f>
        <v>3.2056737588652552E-2</v>
      </c>
      <c r="AI43" s="15">
        <f xml:space="preserve"> (PPPGDP!AO43 - PPPGDP!AN43) / PPPGDP!AN43</f>
        <v>-2.8697086311160087E-2</v>
      </c>
      <c r="AJ43" s="15">
        <f xml:space="preserve"> (PPPGDP!AP43 - PPPGDP!AO43) / PPPGDP!AO43</f>
        <v>0.10673251075390545</v>
      </c>
      <c r="AK43" s="15">
        <f xml:space="preserve"> (PPPGDP!AQ43 - PPPGDP!AP43) / PPPGDP!AP43</f>
        <v>0.10405932365914461</v>
      </c>
      <c r="AL43" s="15">
        <f xml:space="preserve"> (PPPGDP!AR43 - PPPGDP!AQ43) / PPPGDP!AQ43</f>
        <v>0.13378650670495862</v>
      </c>
      <c r="AM43" s="15">
        <f xml:space="preserve"> (PPPGDP!AS43 - PPPGDP!AR43) / PPPGDP!AR43</f>
        <v>0.10379237439611066</v>
      </c>
      <c r="AN43" s="15">
        <f xml:space="preserve"> (PPPGDP!AT43 - PPPGDP!AS43) / PPPGDP!AS43</f>
        <v>4.2019450536231448E-2</v>
      </c>
      <c r="AO43" s="15">
        <f xml:space="preserve"> (PPPGDP!AU43 - PPPGDP!AT43) / PPPGDP!AT43</f>
        <v>4.8317200959062272E-2</v>
      </c>
      <c r="AP43" s="15">
        <f xml:space="preserve"> (PPPGDP!AV43 - PPPGDP!AU43) / PPPGDP!AU43</f>
        <v>9.4569296321081575E-2</v>
      </c>
      <c r="AQ43" s="15">
        <f xml:space="preserve"> (PPPGDP!AW43 - PPPGDP!AV43) / PPPGDP!AV43</f>
        <v>8.1283132763223978E-2</v>
      </c>
      <c r="AR43" s="15">
        <f xml:space="preserve"> (PPPGDP!AX43 - PPPGDP!AW43) / PPPGDP!AW43</f>
        <v>3.5163686854950769E-2</v>
      </c>
      <c r="AS43" s="14"/>
      <c r="AT43" s="14"/>
      <c r="AU43" s="14"/>
      <c r="AV43" s="14"/>
      <c r="AW43" s="14"/>
      <c r="AX43" s="14"/>
      <c r="AY43" s="14"/>
    </row>
    <row r="44" spans="1:51" x14ac:dyDescent="0.25">
      <c r="A44" s="4">
        <v>960</v>
      </c>
      <c r="B44" s="14" t="s">
        <v>100</v>
      </c>
      <c r="C44" s="14" t="s">
        <v>11</v>
      </c>
      <c r="D44" s="14" t="s">
        <v>101</v>
      </c>
      <c r="E44" s="15" t="e">
        <f xml:space="preserve"> (PPPGDP!K44 - PPPGDP!J44) / PPPGDP!J44</f>
        <v>#VALUE!</v>
      </c>
      <c r="F44" s="15" t="e">
        <f xml:space="preserve"> (PPPGDP!L44 - PPPGDP!K44) / PPPGDP!K44</f>
        <v>#VALUE!</v>
      </c>
      <c r="G44" s="15" t="e">
        <f xml:space="preserve"> (PPPGDP!M44 - PPPGDP!L44) / PPPGDP!L44</f>
        <v>#VALUE!</v>
      </c>
      <c r="H44" s="15" t="e">
        <f xml:space="preserve"> (PPPGDP!N44 - PPPGDP!M44) / PPPGDP!M44</f>
        <v>#VALUE!</v>
      </c>
      <c r="I44" s="15" t="e">
        <f xml:space="preserve"> (PPPGDP!O44 - PPPGDP!N44) / PPPGDP!N44</f>
        <v>#VALUE!</v>
      </c>
      <c r="J44" s="15" t="e">
        <f xml:space="preserve"> (PPPGDP!P44 - PPPGDP!O44) / PPPGDP!O44</f>
        <v>#VALUE!</v>
      </c>
      <c r="K44" s="15" t="e">
        <f xml:space="preserve"> (PPPGDP!Q44 - PPPGDP!P44) / PPPGDP!P44</f>
        <v>#VALUE!</v>
      </c>
      <c r="L44" s="15" t="e">
        <f xml:space="preserve"> (PPPGDP!R44 - PPPGDP!Q44) / PPPGDP!Q44</f>
        <v>#VALUE!</v>
      </c>
      <c r="M44" s="15" t="e">
        <f xml:space="preserve"> (PPPGDP!S44 - PPPGDP!R44) / PPPGDP!R44</f>
        <v>#VALUE!</v>
      </c>
      <c r="N44" s="15" t="e">
        <f xml:space="preserve"> (PPPGDP!T44 - PPPGDP!S44) / PPPGDP!S44</f>
        <v>#VALUE!</v>
      </c>
      <c r="O44" s="15" t="e">
        <f xml:space="preserve"> (PPPGDP!U44 - PPPGDP!T44) / PPPGDP!T44</f>
        <v>#VALUE!</v>
      </c>
      <c r="P44" s="15" t="e">
        <f xml:space="preserve"> (PPPGDP!V44 - PPPGDP!U44) / PPPGDP!U44</f>
        <v>#VALUE!</v>
      </c>
      <c r="Q44" s="15">
        <f xml:space="preserve"> (PPPGDP!W44 - PPPGDP!V44) / PPPGDP!V44</f>
        <v>-5.8187435633367791E-2</v>
      </c>
      <c r="R44" s="15">
        <f xml:space="preserve"> (PPPGDP!X44 - PPPGDP!W44) / PPPGDP!W44</f>
        <v>8.1601968288682325E-2</v>
      </c>
      <c r="S44" s="15">
        <f xml:space="preserve"> (PPPGDP!Y44 - PPPGDP!X44) / PPPGDP!X44</f>
        <v>8.8689498293946678E-2</v>
      </c>
      <c r="T44" s="15">
        <f xml:space="preserve"> (PPPGDP!Z44 - PPPGDP!Y44) / PPPGDP!Y44</f>
        <v>7.8121372521706881E-2</v>
      </c>
      <c r="U44" s="15">
        <f xml:space="preserve"> (PPPGDP!AA44 - PPPGDP!Z44) / PPPGDP!Z44</f>
        <v>8.4864015159671888E-2</v>
      </c>
      <c r="V44" s="15">
        <f xml:space="preserve"> (PPPGDP!AB44 - PPPGDP!AA44) / PPPGDP!AA44</f>
        <v>3.0071456927352132E-2</v>
      </c>
      <c r="W44" s="15">
        <f xml:space="preserve"> (PPPGDP!AC44 - PPPGDP!AB44) / PPPGDP!AB44</f>
        <v>4.9523075440793506E-3</v>
      </c>
      <c r="X44" s="15">
        <f xml:space="preserve"> (PPPGDP!AD44 - PPPGDP!AC44) / PPPGDP!AC44</f>
        <v>6.0687988955361233E-2</v>
      </c>
      <c r="Y44" s="15">
        <f xml:space="preserve"> (PPPGDP!AE44 - PPPGDP!AD44) / PPPGDP!AD44</f>
        <v>5.2153949057251806E-2</v>
      </c>
      <c r="Z44" s="15">
        <f xml:space="preserve"> (PPPGDP!AF44 - PPPGDP!AE44) / PPPGDP!AE44</f>
        <v>7.3502628775643425E-2</v>
      </c>
      <c r="AA44" s="15">
        <f xml:space="preserve"> (PPPGDP!AG44 - PPPGDP!AF44) / PPPGDP!AF44</f>
        <v>7.5976312419974504E-2</v>
      </c>
      <c r="AB44" s="15">
        <f xml:space="preserve"> (PPPGDP!AH44 - PPPGDP!AG44) / PPPGDP!AG44</f>
        <v>6.9585136924152455E-2</v>
      </c>
      <c r="AC44" s="15">
        <f xml:space="preserve"> (PPPGDP!AI44 - PPPGDP!AH44) / PPPGDP!AH44</f>
        <v>7.5571935192267542E-2</v>
      </c>
      <c r="AD44" s="15">
        <f xml:space="preserve"> (PPPGDP!AJ44 - PPPGDP!AI44) / PPPGDP!AI44</f>
        <v>8.1705219876129803E-2</v>
      </c>
      <c r="AE44" s="15">
        <f xml:space="preserve"> (PPPGDP!AK44 - PPPGDP!AJ44) / PPPGDP!AJ44</f>
        <v>7.8904587726218639E-2</v>
      </c>
      <c r="AF44" s="15">
        <f xml:space="preserve"> (PPPGDP!AL44 - PPPGDP!AK44) / PPPGDP!AK44</f>
        <v>3.8755137991779265E-2</v>
      </c>
      <c r="AG44" s="15">
        <f xml:space="preserve"> (PPPGDP!AM44 - PPPGDP!AL44) / PPPGDP!AL44</f>
        <v>-6.6171059227577753E-2</v>
      </c>
      <c r="AH44" s="15">
        <f xml:space="preserve"> (PPPGDP!AN44 - PPPGDP!AM44) / PPPGDP!AM44</f>
        <v>-1.6675613628316655E-3</v>
      </c>
      <c r="AI44" s="15">
        <f xml:space="preserve"> (PPPGDP!AO44 - PPPGDP!AN44) / PPPGDP!AN44</f>
        <v>1.8865765899756325E-2</v>
      </c>
      <c r="AJ44" s="15">
        <f xml:space="preserve"> (PPPGDP!AP44 - PPPGDP!AO44) / PPPGDP!AO44</f>
        <v>1.4406665468918448E-2</v>
      </c>
      <c r="AK44" s="15">
        <f xml:space="preserve"> (PPPGDP!AQ44 - PPPGDP!AP44) / PPPGDP!AP44</f>
        <v>2.7917067933007956E-2</v>
      </c>
      <c r="AL44" s="15">
        <f xml:space="preserve"> (PPPGDP!AR44 - PPPGDP!AQ44) / PPPGDP!AQ44</f>
        <v>6.9135589752425224E-3</v>
      </c>
      <c r="AM44" s="15">
        <f xml:space="preserve"> (PPPGDP!AS44 - PPPGDP!AR44) / PPPGDP!AR44</f>
        <v>3.4512261638664041E-2</v>
      </c>
      <c r="AN44" s="15">
        <f xml:space="preserve"> (PPPGDP!AT44 - PPPGDP!AS44) / PPPGDP!AS44</f>
        <v>7.343120024811324E-2</v>
      </c>
      <c r="AO44" s="15">
        <f xml:space="preserve"> (PPPGDP!AU44 - PPPGDP!AT44) / PPPGDP!AT44</f>
        <v>6.3727331387901764E-2</v>
      </c>
      <c r="AP44" s="15">
        <f xml:space="preserve"> (PPPGDP!AV44 - PPPGDP!AU44) / PPPGDP!AU44</f>
        <v>5.2756903576278838E-2</v>
      </c>
      <c r="AQ44" s="15">
        <f xml:space="preserve"> (PPPGDP!AW44 - PPPGDP!AV44) / PPPGDP!AV44</f>
        <v>4.6948235678595109E-2</v>
      </c>
      <c r="AR44" s="15">
        <f xml:space="preserve"> (PPPGDP!AX44 - PPPGDP!AW44) / PPPGDP!AW44</f>
        <v>-7.8965959124663199E-2</v>
      </c>
      <c r="AS44" s="14"/>
      <c r="AT44" s="14"/>
      <c r="AU44" s="14"/>
      <c r="AV44" s="14"/>
      <c r="AW44" s="14"/>
      <c r="AX44" s="14"/>
      <c r="AY44" s="14"/>
    </row>
    <row r="45" spans="1:51" x14ac:dyDescent="0.25">
      <c r="A45" s="4">
        <v>423</v>
      </c>
      <c r="B45" s="14" t="s">
        <v>102</v>
      </c>
      <c r="C45" s="14" t="s">
        <v>11</v>
      </c>
      <c r="D45" s="14" t="s">
        <v>103</v>
      </c>
      <c r="E45" s="15">
        <f xml:space="preserve"> (PPPGDP!K45 - PPPGDP!J45) / PPPGDP!J45</f>
        <v>0.12819661242112243</v>
      </c>
      <c r="F45" s="15">
        <f xml:space="preserve"> (PPPGDP!L45 - PPPGDP!K45) / PPPGDP!K45</f>
        <v>0.12834854283191063</v>
      </c>
      <c r="G45" s="15">
        <f xml:space="preserve"> (PPPGDP!M45 - PPPGDP!L45) / PPPGDP!L45</f>
        <v>9.4442995043047248E-2</v>
      </c>
      <c r="H45" s="15">
        <f xml:space="preserve"> (PPPGDP!N45 - PPPGDP!M45) / PPPGDP!M45</f>
        <v>0.12753277711561384</v>
      </c>
      <c r="I45" s="15">
        <f xml:space="preserve"> (PPPGDP!O45 - PPPGDP!N45) / PPPGDP!N45</f>
        <v>8.0549682875264123E-2</v>
      </c>
      <c r="J45" s="15">
        <f xml:space="preserve"> (PPPGDP!P45 - PPPGDP!O45) / PPPGDP!O45</f>
        <v>5.6740363920954814E-2</v>
      </c>
      <c r="K45" s="15">
        <f xml:space="preserve"> (PPPGDP!Q45 - PPPGDP!P45) / PPPGDP!P45</f>
        <v>9.79448250324014E-2</v>
      </c>
      <c r="L45" s="15">
        <f xml:space="preserve"> (PPPGDP!R45 - PPPGDP!Q45) / PPPGDP!Q45</f>
        <v>0.12124789207419905</v>
      </c>
      <c r="M45" s="15">
        <f xml:space="preserve"> (PPPGDP!S45 - PPPGDP!R45) / PPPGDP!R45</f>
        <v>0.12332681606256585</v>
      </c>
      <c r="N45" s="15">
        <f xml:space="preserve"> (PPPGDP!T45 - PPPGDP!S45) / PPPGDP!S45</f>
        <v>0.11420538224661921</v>
      </c>
      <c r="O45" s="15">
        <f xml:space="preserve"> (PPPGDP!U45 - PPPGDP!T45) / PPPGDP!T45</f>
        <v>4.1456380677721782E-2</v>
      </c>
      <c r="P45" s="15">
        <f xml:space="preserve"> (PPPGDP!V45 - PPPGDP!U45) / PPPGDP!U45</f>
        <v>0.11861082266066696</v>
      </c>
      <c r="Q45" s="15">
        <f xml:space="preserve"> (PPPGDP!W45 - PPPGDP!V45) / PPPGDP!V45</f>
        <v>3.0840639504899379E-2</v>
      </c>
      <c r="R45" s="15">
        <f xml:space="preserve"> (PPPGDP!X45 - PPPGDP!W45) / PPPGDP!W45</f>
        <v>8.1648989393636254E-2</v>
      </c>
      <c r="S45" s="15">
        <f xml:space="preserve"> (PPPGDP!Y45 - PPPGDP!X45) / PPPGDP!X45</f>
        <v>0.12229417206290463</v>
      </c>
      <c r="T45" s="15">
        <f xml:space="preserve"> (PPPGDP!Z45 - PPPGDP!Y45) / PPPGDP!Y45</f>
        <v>3.0992416749093261E-2</v>
      </c>
      <c r="U45" s="15">
        <f xml:space="preserve"> (PPPGDP!AA45 - PPPGDP!Z45) / PPPGDP!Z45</f>
        <v>4.4051806843620096E-2</v>
      </c>
      <c r="V45" s="15">
        <f xml:space="preserve"> (PPPGDP!AB45 - PPPGDP!AA45) / PPPGDP!AA45</f>
        <v>7.3129642392219932E-2</v>
      </c>
      <c r="W45" s="15">
        <f xml:space="preserve"> (PPPGDP!AC45 - PPPGDP!AB45) / PPPGDP!AB45</f>
        <v>6.507777936349371E-2</v>
      </c>
      <c r="X45" s="15">
        <f xml:space="preserve"> (PPPGDP!AD45 - PPPGDP!AC45) / PPPGDP!AC45</f>
        <v>8.33444995310198E-2</v>
      </c>
      <c r="Y45" s="15">
        <f xml:space="preserve"> (PPPGDP!AE45 - PPPGDP!AD45) / PPPGDP!AD45</f>
        <v>6.2337662337662275E-2</v>
      </c>
      <c r="Z45" s="15">
        <f xml:space="preserve"> (PPPGDP!AF45 - PPPGDP!AE45) / PPPGDP!AE45</f>
        <v>5.3615089067411768E-2</v>
      </c>
      <c r="AA45" s="15">
        <f xml:space="preserve"> (PPPGDP!AG45 - PPPGDP!AF45) / PPPGDP!AF45</f>
        <v>4.5306370517708174E-2</v>
      </c>
      <c r="AB45" s="15">
        <f xml:space="preserve"> (PPPGDP!AH45 - PPPGDP!AG45) / PPPGDP!AG45</f>
        <v>7.8545377662667198E-2</v>
      </c>
      <c r="AC45" s="15">
        <f xml:space="preserve"> (PPPGDP!AI45 - PPPGDP!AH45) / PPPGDP!AH45</f>
        <v>8.1205586865964227E-2</v>
      </c>
      <c r="AD45" s="15">
        <f xml:space="preserve"> (PPPGDP!AJ45 - PPPGDP!AI45) / PPPGDP!AI45</f>
        <v>7.8823316109146821E-2</v>
      </c>
      <c r="AE45" s="15">
        <f xml:space="preserve"> (PPPGDP!AK45 - PPPGDP!AJ45) / PPPGDP!AJ45</f>
        <v>7.9198353010377781E-2</v>
      </c>
      <c r="AF45" s="15">
        <f xml:space="preserve"> (PPPGDP!AL45 - PPPGDP!AK45) / PPPGDP!AK45</f>
        <v>5.664564354122862E-2</v>
      </c>
      <c r="AG45" s="15">
        <f xml:space="preserve"> (PPPGDP!AM45 - PPPGDP!AL45) / PPPGDP!AL45</f>
        <v>-1.2674551416675792E-2</v>
      </c>
      <c r="AH45" s="15">
        <f xml:space="preserve"> (PPPGDP!AN45 - PPPGDP!AM45) / PPPGDP!AM45</f>
        <v>3.2018509534649423E-2</v>
      </c>
      <c r="AI45" s="15">
        <f xml:space="preserve"> (PPPGDP!AO45 - PPPGDP!AN45) / PPPGDP!AN45</f>
        <v>2.4986440065087649E-2</v>
      </c>
      <c r="AJ45" s="15">
        <f xml:space="preserve"> (PPPGDP!AP45 - PPPGDP!AO45) / PPPGDP!AO45</f>
        <v>-2.9739645805404641E-2</v>
      </c>
      <c r="AK45" s="15">
        <f xml:space="preserve"> (PPPGDP!AQ45 - PPPGDP!AP45) / PPPGDP!AP45</f>
        <v>-4.8031123877395249E-2</v>
      </c>
      <c r="AL45" s="15">
        <f xml:space="preserve"> (PPPGDP!AR45 - PPPGDP!AQ45) / PPPGDP!AQ45</f>
        <v>-2.0586662592620805E-2</v>
      </c>
      <c r="AM45" s="15">
        <f xml:space="preserve"> (PPPGDP!AS45 - PPPGDP!AR45) / PPPGDP!AR45</f>
        <v>5.1982997309207128E-2</v>
      </c>
      <c r="AN45" s="15">
        <f xml:space="preserve"> (PPPGDP!AT45 - PPPGDP!AS45) / PPPGDP!AS45</f>
        <v>0.12744661921708195</v>
      </c>
      <c r="AO45" s="15">
        <f xml:space="preserve"> (PPPGDP!AU45 - PPPGDP!AT45) / PPPGDP!AT45</f>
        <v>7.5820345893338498E-2</v>
      </c>
      <c r="AP45" s="15">
        <f xml:space="preserve"> (PPPGDP!AV45 - PPPGDP!AU45) / PPPGDP!AU45</f>
        <v>7.7658924205379093E-2</v>
      </c>
      <c r="AQ45" s="15">
        <f xml:space="preserve"> (PPPGDP!AW45 - PPPGDP!AV45) / PPPGDP!AV45</f>
        <v>4.9176143614758361E-2</v>
      </c>
      <c r="AR45" s="15">
        <f xml:space="preserve"> (PPPGDP!AX45 - PPPGDP!AW45) / PPPGDP!AW45</f>
        <v>-3.9572915258818724E-2</v>
      </c>
      <c r="AS45" s="14"/>
      <c r="AT45" s="14"/>
      <c r="AU45" s="14"/>
      <c r="AV45" s="14"/>
      <c r="AW45" s="14"/>
      <c r="AX45" s="14"/>
      <c r="AY45" s="14"/>
    </row>
    <row r="46" spans="1:51" x14ac:dyDescent="0.25">
      <c r="A46" s="4">
        <v>935</v>
      </c>
      <c r="B46" s="14" t="s">
        <v>104</v>
      </c>
      <c r="C46" s="14" t="s">
        <v>11</v>
      </c>
      <c r="D46" s="14" t="s">
        <v>105</v>
      </c>
      <c r="E46" s="15" t="e">
        <f xml:space="preserve"> (PPPGDP!K46 - PPPGDP!J46) / PPPGDP!J46</f>
        <v>#VALUE!</v>
      </c>
      <c r="F46" s="15" t="e">
        <f xml:space="preserve"> (PPPGDP!L46 - PPPGDP!K46) / PPPGDP!K46</f>
        <v>#VALUE!</v>
      </c>
      <c r="G46" s="15" t="e">
        <f xml:space="preserve"> (PPPGDP!M46 - PPPGDP!L46) / PPPGDP!L46</f>
        <v>#VALUE!</v>
      </c>
      <c r="H46" s="15" t="e">
        <f xml:space="preserve"> (PPPGDP!N46 - PPPGDP!M46) / PPPGDP!M46</f>
        <v>#VALUE!</v>
      </c>
      <c r="I46" s="15" t="e">
        <f xml:space="preserve"> (PPPGDP!O46 - PPPGDP!N46) / PPPGDP!N46</f>
        <v>#VALUE!</v>
      </c>
      <c r="J46" s="15" t="e">
        <f xml:space="preserve"> (PPPGDP!P46 - PPPGDP!O46) / PPPGDP!O46</f>
        <v>#VALUE!</v>
      </c>
      <c r="K46" s="15" t="e">
        <f xml:space="preserve"> (PPPGDP!Q46 - PPPGDP!P46) / PPPGDP!P46</f>
        <v>#VALUE!</v>
      </c>
      <c r="L46" s="15" t="e">
        <f xml:space="preserve"> (PPPGDP!R46 - PPPGDP!Q46) / PPPGDP!Q46</f>
        <v>#VALUE!</v>
      </c>
      <c r="M46" s="15" t="e">
        <f xml:space="preserve"> (PPPGDP!S46 - PPPGDP!R46) / PPPGDP!R46</f>
        <v>#VALUE!</v>
      </c>
      <c r="N46" s="15" t="e">
        <f xml:space="preserve"> (PPPGDP!T46 - PPPGDP!S46) / PPPGDP!S46</f>
        <v>#VALUE!</v>
      </c>
      <c r="O46" s="15" t="e">
        <f xml:space="preserve"> (PPPGDP!U46 - PPPGDP!T46) / PPPGDP!T46</f>
        <v>#VALUE!</v>
      </c>
      <c r="P46" s="15" t="e">
        <f xml:space="preserve"> (PPPGDP!V46 - PPPGDP!U46) / PPPGDP!U46</f>
        <v>#VALUE!</v>
      </c>
      <c r="Q46" s="15" t="e">
        <f xml:space="preserve"> (PPPGDP!W46 - PPPGDP!V46) / PPPGDP!V46</f>
        <v>#VALUE!</v>
      </c>
      <c r="R46" s="15" t="e">
        <f xml:space="preserve"> (PPPGDP!X46 - PPPGDP!W46) / PPPGDP!W46</f>
        <v>#VALUE!</v>
      </c>
      <c r="S46" s="15" t="e">
        <f xml:space="preserve"> (PPPGDP!Y46 - PPPGDP!X46) / PPPGDP!X46</f>
        <v>#VALUE!</v>
      </c>
      <c r="T46" s="15">
        <f xml:space="preserve"> (PPPGDP!Z46 - PPPGDP!Y46) / PPPGDP!Y46</f>
        <v>6.4389051608190209E-2</v>
      </c>
      <c r="U46" s="15">
        <f xml:space="preserve"> (PPPGDP!AA46 - PPPGDP!Z46) / PPPGDP!Z46</f>
        <v>1.1969211032713183E-2</v>
      </c>
      <c r="V46" s="15">
        <f xml:space="preserve"> (PPPGDP!AB46 - PPPGDP!AA46) / PPPGDP!AA46</f>
        <v>7.6505710989695002E-3</v>
      </c>
      <c r="W46" s="15">
        <f xml:space="preserve"> (PPPGDP!AC46 - PPPGDP!AB46) / PPPGDP!AB46</f>
        <v>2.8482824127367485E-2</v>
      </c>
      <c r="X46" s="15">
        <f xml:space="preserve"> (PPPGDP!AD46 - PPPGDP!AC46) / PPPGDP!AC46</f>
        <v>6.3253435758802601E-2</v>
      </c>
      <c r="Y46" s="15">
        <f xml:space="preserve"> (PPPGDP!AE46 - PPPGDP!AD46) / PPPGDP!AD46</f>
        <v>5.3030608077403306E-2</v>
      </c>
      <c r="Z46" s="15">
        <f xml:space="preserve"> (PPPGDP!AF46 - PPPGDP!AE46) / PPPGDP!AE46</f>
        <v>3.1770656935901351E-2</v>
      </c>
      <c r="AA46" s="15">
        <f xml:space="preserve"> (PPPGDP!AG46 - PPPGDP!AF46) / PPPGDP!AF46</f>
        <v>5.506729211448666E-2</v>
      </c>
      <c r="AB46" s="15">
        <f xml:space="preserve"> (PPPGDP!AH46 - PPPGDP!AG46) / PPPGDP!AG46</f>
        <v>7.6360278805092427E-2</v>
      </c>
      <c r="AC46" s="15">
        <f xml:space="preserve"> (PPPGDP!AI46 - PPPGDP!AH46) / PPPGDP!AH46</f>
        <v>9.9223295539310696E-2</v>
      </c>
      <c r="AD46" s="15">
        <f xml:space="preserve"> (PPPGDP!AJ46 - PPPGDP!AI46) / PPPGDP!AI46</f>
        <v>9.9979217826863198E-2</v>
      </c>
      <c r="AE46" s="15">
        <f xml:space="preserve"> (PPPGDP!AK46 - PPPGDP!AJ46) / PPPGDP!AJ46</f>
        <v>8.4063357907400077E-2</v>
      </c>
      <c r="AF46" s="15">
        <f xml:space="preserve"> (PPPGDP!AL46 - PPPGDP!AK46) / PPPGDP!AK46</f>
        <v>4.6835542087254697E-2</v>
      </c>
      <c r="AG46" s="15">
        <f xml:space="preserve"> (PPPGDP!AM46 - PPPGDP!AL46) / PPPGDP!AL46</f>
        <v>-3.9303891656077304E-2</v>
      </c>
      <c r="AH46" s="15">
        <f xml:space="preserve"> (PPPGDP!AN46 - PPPGDP!AM46) / PPPGDP!AM46</f>
        <v>3.6285958819327016E-2</v>
      </c>
      <c r="AI46" s="15">
        <f xml:space="preserve"> (PPPGDP!AO46 - PPPGDP!AN46) / PPPGDP!AN46</f>
        <v>3.8861624359245631E-2</v>
      </c>
      <c r="AJ46" s="15">
        <f xml:space="preserve"> (PPPGDP!AP46 - PPPGDP!AO46) / PPPGDP!AO46</f>
        <v>1.0147798463211351E-2</v>
      </c>
      <c r="AK46" s="15">
        <f xml:space="preserve"> (PPPGDP!AQ46 - PPPGDP!AP46) / PPPGDP!AP46</f>
        <v>5.3790367166411793E-2</v>
      </c>
      <c r="AL46" s="15">
        <f xml:space="preserve"> (PPPGDP!AR46 - PPPGDP!AQ46) / PPPGDP!AQ46</f>
        <v>5.5766441378884833E-2</v>
      </c>
      <c r="AM46" s="15">
        <f xml:space="preserve"> (PPPGDP!AS46 - PPPGDP!AR46) / PPPGDP!AR46</f>
        <v>4.5308389359836304E-2</v>
      </c>
      <c r="AN46" s="15">
        <f xml:space="preserve"> (PPPGDP!AT46 - PPPGDP!AS46) / PPPGDP!AS46</f>
        <v>6.6504474272930589E-2</v>
      </c>
      <c r="AO46" s="15">
        <f xml:space="preserve"> (PPPGDP!AU46 - PPPGDP!AT46) / PPPGDP!AT46</f>
        <v>8.2649417119843138E-2</v>
      </c>
      <c r="AP46" s="15">
        <f xml:space="preserve"> (PPPGDP!AV46 - PPPGDP!AU46) / PPPGDP!AU46</f>
        <v>5.6763937292778177E-2</v>
      </c>
      <c r="AQ46" s="15">
        <f xml:space="preserve"> (PPPGDP!AW46 - PPPGDP!AV46) / PPPGDP!AV46</f>
        <v>4.1401106015707893E-2</v>
      </c>
      <c r="AR46" s="15">
        <f xml:space="preserve"> (PPPGDP!AX46 - PPPGDP!AW46) / PPPGDP!AW46</f>
        <v>-4.4105931699845578E-2</v>
      </c>
      <c r="AS46" s="14"/>
      <c r="AT46" s="14"/>
      <c r="AU46" s="14"/>
      <c r="AV46" s="14"/>
      <c r="AW46" s="14"/>
      <c r="AX46" s="14"/>
      <c r="AY46" s="14"/>
    </row>
    <row r="47" spans="1:51" x14ac:dyDescent="0.25">
      <c r="A47" s="4">
        <v>128</v>
      </c>
      <c r="B47" s="14" t="s">
        <v>106</v>
      </c>
      <c r="C47" s="14" t="s">
        <v>11</v>
      </c>
      <c r="D47" s="14" t="s">
        <v>107</v>
      </c>
      <c r="E47" s="15">
        <f xml:space="preserve"> (PPPGDP!K47 - PPPGDP!J47) / PPPGDP!J47</f>
        <v>8.7405119442710344E-2</v>
      </c>
      <c r="F47" s="15">
        <f xml:space="preserve"> (PPPGDP!L47 - PPPGDP!K47) / PPPGDP!K47</f>
        <v>0.10083703502251219</v>
      </c>
      <c r="G47" s="15">
        <f xml:space="preserve"> (PPPGDP!M47 - PPPGDP!L47) / PPPGDP!L47</f>
        <v>6.6126818556135031E-2</v>
      </c>
      <c r="H47" s="15">
        <f xml:space="preserve"> (PPPGDP!N47 - PPPGDP!M47) / PPPGDP!M47</f>
        <v>7.930173279435615E-2</v>
      </c>
      <c r="I47" s="15">
        <f xml:space="preserve"> (PPPGDP!O47 - PPPGDP!N47) / PPPGDP!N47</f>
        <v>7.2938285741549286E-2</v>
      </c>
      <c r="J47" s="15">
        <f xml:space="preserve"> (PPPGDP!P47 - PPPGDP!O47) / PPPGDP!O47</f>
        <v>7.0125509988549495E-2</v>
      </c>
      <c r="K47" s="15">
        <f xml:space="preserve"> (PPPGDP!Q47 - PPPGDP!P47) / PPPGDP!P47</f>
        <v>2.734232970777371E-2</v>
      </c>
      <c r="L47" s="15">
        <f xml:space="preserve"> (PPPGDP!R47 - PPPGDP!Q47) / PPPGDP!Q47</f>
        <v>3.5179436360510845E-2</v>
      </c>
      <c r="M47" s="15">
        <f xml:space="preserve"> (PPPGDP!S47 - PPPGDP!R47) / PPPGDP!R47</f>
        <v>4.5881686398624652E-2</v>
      </c>
      <c r="N47" s="15">
        <f xml:space="preserve"> (PPPGDP!T47 - PPPGDP!S47) / PPPGDP!S47</f>
        <v>5.269499108051813E-2</v>
      </c>
      <c r="O47" s="15">
        <f xml:space="preserve"> (PPPGDP!U47 - PPPGDP!T47) / PPPGDP!T47</f>
        <v>4.8265031807010833E-2</v>
      </c>
      <c r="P47" s="15">
        <f xml:space="preserve"> (PPPGDP!V47 - PPPGDP!U47) / PPPGDP!U47</f>
        <v>4.2826552462526785E-2</v>
      </c>
      <c r="Q47" s="15">
        <f xml:space="preserve"> (PPPGDP!W47 - PPPGDP!V47) / PPPGDP!V47</f>
        <v>2.3772228128982009E-2</v>
      </c>
      <c r="R47" s="15">
        <f xml:space="preserve"> (PPPGDP!X47 - PPPGDP!W47) / PPPGDP!W47</f>
        <v>7.5780878389091574E-2</v>
      </c>
      <c r="S47" s="15">
        <f xml:space="preserve"> (PPPGDP!Y47 - PPPGDP!X47) / PPPGDP!X47</f>
        <v>5.1886896734684829E-2</v>
      </c>
      <c r="T47" s="15">
        <f xml:space="preserve"> (PPPGDP!Z47 - PPPGDP!Y47) / PPPGDP!Y47</f>
        <v>4.7898276586801097E-2</v>
      </c>
      <c r="U47" s="15">
        <f xml:space="preserve"> (PPPGDP!AA47 - PPPGDP!Z47) / PPPGDP!Z47</f>
        <v>5.0402134017930672E-2</v>
      </c>
      <c r="V47" s="15">
        <f xml:space="preserve"> (PPPGDP!AB47 - PPPGDP!AA47) / PPPGDP!AA47</f>
        <v>3.3637567147839789E-2</v>
      </c>
      <c r="W47" s="15">
        <f xml:space="preserve"> (PPPGDP!AC47 - PPPGDP!AB47) / PPPGDP!AB47</f>
        <v>4.4347017567625803E-2</v>
      </c>
      <c r="X47" s="15">
        <f xml:space="preserve"> (PPPGDP!AD47 - PPPGDP!AC47) / PPPGDP!AC47</f>
        <v>6.0676992741873645E-2</v>
      </c>
      <c r="Y47" s="15">
        <f xml:space="preserve"> (PPPGDP!AE47 - PPPGDP!AD47) / PPPGDP!AD47</f>
        <v>3.0340089163618567E-2</v>
      </c>
      <c r="Z47" s="15">
        <f xml:space="preserve"> (PPPGDP!AF47 - PPPGDP!AE47) / PPPGDP!AE47</f>
        <v>2.0566273900470368E-2</v>
      </c>
      <c r="AA47" s="15">
        <f xml:space="preserve"> (PPPGDP!AG47 - PPPGDP!AF47) / PPPGDP!AF47</f>
        <v>2.2530714089361616E-2</v>
      </c>
      <c r="AB47" s="15">
        <f xml:space="preserve"> (PPPGDP!AH47 - PPPGDP!AG47) / PPPGDP!AG47</f>
        <v>5.4315345403410091E-2</v>
      </c>
      <c r="AC47" s="15">
        <f xml:space="preserve"> (PPPGDP!AI47 - PPPGDP!AH47) / PPPGDP!AH47</f>
        <v>5.5292940784183016E-2</v>
      </c>
      <c r="AD47" s="15">
        <f xml:space="preserve"> (PPPGDP!AJ47 - PPPGDP!AI47) / PPPGDP!AI47</f>
        <v>7.0564291290286643E-2</v>
      </c>
      <c r="AE47" s="15">
        <f xml:space="preserve"> (PPPGDP!AK47 - PPPGDP!AJ47) / PPPGDP!AJ47</f>
        <v>3.6185838172869036E-2</v>
      </c>
      <c r="AF47" s="15">
        <f xml:space="preserve"> (PPPGDP!AL47 - PPPGDP!AK47) / PPPGDP!AK47</f>
        <v>1.4241971088798714E-2</v>
      </c>
      <c r="AG47" s="15">
        <f xml:space="preserve"> (PPPGDP!AM47 - PPPGDP!AL47) / PPPGDP!AL47</f>
        <v>-4.1803816942068611E-2</v>
      </c>
      <c r="AH47" s="15">
        <f xml:space="preserve"> (PPPGDP!AN47 - PPPGDP!AM47) / PPPGDP!AM47</f>
        <v>3.0546228810089341E-2</v>
      </c>
      <c r="AI47" s="15">
        <f xml:space="preserve"> (PPPGDP!AO47 - PPPGDP!AN47) / PPPGDP!AN47</f>
        <v>3.4530063238197212E-2</v>
      </c>
      <c r="AJ47" s="15">
        <f xml:space="preserve"> (PPPGDP!AP47 - PPPGDP!AO47) / PPPGDP!AO47</f>
        <v>1.2827872829004825E-2</v>
      </c>
      <c r="AK47" s="15">
        <f xml:space="preserve"> (PPPGDP!AQ47 - PPPGDP!AP47) / PPPGDP!AP47</f>
        <v>4.727272727272723E-2</v>
      </c>
      <c r="AL47" s="15">
        <f xml:space="preserve"> (PPPGDP!AR47 - PPPGDP!AQ47) / PPPGDP!AQ47</f>
        <v>3.0350500060983131E-2</v>
      </c>
      <c r="AM47" s="15">
        <f xml:space="preserve"> (PPPGDP!AS47 - PPPGDP!AR47) / PPPGDP!AR47</f>
        <v>3.1413341422182293E-2</v>
      </c>
      <c r="AN47" s="15">
        <f xml:space="preserve"> (PPPGDP!AT47 - PPPGDP!AS47) / PPPGDP!AS47</f>
        <v>6.7662997672358602E-2</v>
      </c>
      <c r="AO47" s="15">
        <f xml:space="preserve"> (PPPGDP!AU47 - PPPGDP!AT47) / PPPGDP!AT47</f>
        <v>7.5128741740541141E-2</v>
      </c>
      <c r="AP47" s="15">
        <f xml:space="preserve"> (PPPGDP!AV47 - PPPGDP!AU47) / PPPGDP!AU47</f>
        <v>4.6292188193242489E-2</v>
      </c>
      <c r="AQ47" s="15">
        <f xml:space="preserve"> (PPPGDP!AW47 - PPPGDP!AV47) / PPPGDP!AV47</f>
        <v>4.6868934213276772E-2</v>
      </c>
      <c r="AR47" s="15">
        <f xml:space="preserve"> (PPPGDP!AX47 - PPPGDP!AW47) / PPPGDP!AW47</f>
        <v>-2.1145864532968239E-2</v>
      </c>
      <c r="AS47" s="14"/>
      <c r="AT47" s="14"/>
      <c r="AU47" s="14"/>
      <c r="AV47" s="14"/>
      <c r="AW47" s="14"/>
      <c r="AX47" s="14"/>
      <c r="AY47" s="14"/>
    </row>
    <row r="48" spans="1:51" x14ac:dyDescent="0.25">
      <c r="A48" s="4">
        <v>611</v>
      </c>
      <c r="B48" s="14" t="s">
        <v>108</v>
      </c>
      <c r="C48" s="14" t="s">
        <v>11</v>
      </c>
      <c r="D48" s="14" t="s">
        <v>109</v>
      </c>
      <c r="E48" s="15" t="e">
        <f xml:space="preserve"> (PPPGDP!K48 - PPPGDP!J48) / PPPGDP!J48</f>
        <v>#VALUE!</v>
      </c>
      <c r="F48" s="15" t="e">
        <f xml:space="preserve"> (PPPGDP!L48 - PPPGDP!K48) / PPPGDP!K48</f>
        <v>#VALUE!</v>
      </c>
      <c r="G48" s="15" t="e">
        <f xml:space="preserve"> (PPPGDP!M48 - PPPGDP!L48) / PPPGDP!L48</f>
        <v>#VALUE!</v>
      </c>
      <c r="H48" s="15" t="e">
        <f xml:space="preserve"> (PPPGDP!N48 - PPPGDP!M48) / PPPGDP!M48</f>
        <v>#VALUE!</v>
      </c>
      <c r="I48" s="15" t="e">
        <f xml:space="preserve"> (PPPGDP!O48 - PPPGDP!N48) / PPPGDP!N48</f>
        <v>#VALUE!</v>
      </c>
      <c r="J48" s="15" t="e">
        <f xml:space="preserve"> (PPPGDP!P48 - PPPGDP!O48) / PPPGDP!O48</f>
        <v>#VALUE!</v>
      </c>
      <c r="K48" s="15" t="e">
        <f xml:space="preserve"> (PPPGDP!Q48 - PPPGDP!P48) / PPPGDP!P48</f>
        <v>#VALUE!</v>
      </c>
      <c r="L48" s="15" t="e">
        <f xml:space="preserve"> (PPPGDP!R48 - PPPGDP!Q48) / PPPGDP!Q48</f>
        <v>#VALUE!</v>
      </c>
      <c r="M48" s="15" t="e">
        <f xml:space="preserve"> (PPPGDP!S48 - PPPGDP!R48) / PPPGDP!R48</f>
        <v>#VALUE!</v>
      </c>
      <c r="N48" s="15" t="e">
        <f xml:space="preserve"> (PPPGDP!T48 - PPPGDP!S48) / PPPGDP!S48</f>
        <v>#VALUE!</v>
      </c>
      <c r="O48" s="15" t="e">
        <f xml:space="preserve"> (PPPGDP!U48 - PPPGDP!T48) / PPPGDP!T48</f>
        <v>#VALUE!</v>
      </c>
      <c r="P48" s="15">
        <f xml:space="preserve"> (PPPGDP!V48 - PPPGDP!U48) / PPPGDP!U48</f>
        <v>2.8398791540785458E-2</v>
      </c>
      <c r="Q48" s="15">
        <f xml:space="preserve"> (PPPGDP!W48 - PPPGDP!V48) / PPPGDP!V48</f>
        <v>-4.5240893066980002E-2</v>
      </c>
      <c r="R48" s="15">
        <f xml:space="preserve"> (PPPGDP!X48 - PPPGDP!W48) / PPPGDP!W48</f>
        <v>7.3846153846153914E-3</v>
      </c>
      <c r="S48" s="15">
        <f xml:space="preserve"> (PPPGDP!Y48 - PPPGDP!X48) / PPPGDP!X48</f>
        <v>-1.466096518020771E-2</v>
      </c>
      <c r="T48" s="15">
        <f xml:space="preserve"> (PPPGDP!Z48 - PPPGDP!Y48) / PPPGDP!Y48</f>
        <v>-1.9838809671419731E-2</v>
      </c>
      <c r="U48" s="15">
        <f xml:space="preserve"> (PPPGDP!AA48 - PPPGDP!Z48) / PPPGDP!Z48</f>
        <v>5.0600885515496566E-3</v>
      </c>
      <c r="V48" s="15">
        <f xml:space="preserve"> (PPPGDP!AB48 - PPPGDP!AA48) / PPPGDP!AA48</f>
        <v>1.2586532410320967E-2</v>
      </c>
      <c r="W48" s="15">
        <f xml:space="preserve"> (PPPGDP!AC48 - PPPGDP!AB48) / PPPGDP!AB48</f>
        <v>4.3505282784338135E-2</v>
      </c>
      <c r="X48" s="15">
        <f xml:space="preserve"> (PPPGDP!AD48 - PPPGDP!AC48) / PPPGDP!AC48</f>
        <v>2.9779630732578943E-2</v>
      </c>
      <c r="Y48" s="15">
        <f xml:space="preserve"> (PPPGDP!AE48 - PPPGDP!AD48) / PPPGDP!AD48</f>
        <v>4.0485829959514073E-2</v>
      </c>
      <c r="Z48" s="15">
        <f xml:space="preserve"> (PPPGDP!AF48 - PPPGDP!AE48) / PPPGDP!AE48</f>
        <v>4.8360200111172855E-2</v>
      </c>
      <c r="AA48" s="15">
        <f xml:space="preserve"> (PPPGDP!AG48 - PPPGDP!AF48) / PPPGDP!AF48</f>
        <v>5.1431601272534572E-2</v>
      </c>
      <c r="AB48" s="15">
        <f xml:space="preserve"> (PPPGDP!AH48 - PPPGDP!AG48) / PPPGDP!AG48</f>
        <v>5.5471507816439669E-2</v>
      </c>
      <c r="AC48" s="15">
        <f xml:space="preserve"> (PPPGDP!AI48 - PPPGDP!AH48) / PPPGDP!AH48</f>
        <v>6.3067367415193559E-2</v>
      </c>
      <c r="AD48" s="15">
        <f xml:space="preserve"> (PPPGDP!AJ48 - PPPGDP!AI48) / PPPGDP!AI48</f>
        <v>7.9999999999999974E-2</v>
      </c>
      <c r="AE48" s="15">
        <f xml:space="preserve"> (PPPGDP!AK48 - PPPGDP!AJ48) / PPPGDP!AJ48</f>
        <v>7.8235538909696284E-2</v>
      </c>
      <c r="AF48" s="15">
        <f xml:space="preserve"> (PPPGDP!AL48 - PPPGDP!AK48) / PPPGDP!AK48</f>
        <v>7.8734079505982144E-2</v>
      </c>
      <c r="AG48" s="15">
        <f xml:space="preserve"> (PPPGDP!AM48 - PPPGDP!AL48) / PPPGDP!AL48</f>
        <v>2.3971377459749615E-2</v>
      </c>
      <c r="AH48" s="15">
        <f xml:space="preserve"> (PPPGDP!AN48 - PPPGDP!AM48) / PPPGDP!AM48</f>
        <v>5.3459119496855355E-2</v>
      </c>
      <c r="AI48" s="15">
        <f xml:space="preserve"> (PPPGDP!AO48 - PPPGDP!AN48) / PPPGDP!AN48</f>
        <v>9.5522388059701424E-2</v>
      </c>
      <c r="AJ48" s="15">
        <f xml:space="preserve"> (PPPGDP!AP48 - PPPGDP!AO48) / PPPGDP!AO48</f>
        <v>4.0266424462609751E-2</v>
      </c>
      <c r="AK48" s="15">
        <f xml:space="preserve"> (PPPGDP!AQ48 - PPPGDP!AP48) / PPPGDP!AP48</f>
        <v>5.5005820721769516E-2</v>
      </c>
      <c r="AL48" s="15">
        <f xml:space="preserve"> (PPPGDP!AR48 - PPPGDP!AQ48) / PPPGDP!AQ48</f>
        <v>6.4000000000000057E-2</v>
      </c>
      <c r="AM48" s="15">
        <f xml:space="preserve"> (PPPGDP!AS48 - PPPGDP!AR48) / PPPGDP!AR48</f>
        <v>9.0744101633393734E-2</v>
      </c>
      <c r="AN48" s="15">
        <f xml:space="preserve"> (PPPGDP!AT48 - PPPGDP!AS48) / PPPGDP!AS48</f>
        <v>4.2310434989303529E-2</v>
      </c>
      <c r="AO48" s="15">
        <f xml:space="preserve"> (PPPGDP!AU48 - PPPGDP!AT48) / PPPGDP!AT48</f>
        <v>5.7696693272519986E-2</v>
      </c>
      <c r="AP48" s="15">
        <f xml:space="preserve"> (PPPGDP!AV48 - PPPGDP!AU48) / PPPGDP!AU48</f>
        <v>0.11103924105217759</v>
      </c>
      <c r="AQ48" s="15">
        <f xml:space="preserve"> (PPPGDP!AW48 - PPPGDP!AV48) / PPPGDP!AV48</f>
        <v>9.4119930137783886E-2</v>
      </c>
      <c r="AR48" s="15">
        <f xml:space="preserve"> (PPPGDP!AX48 - PPPGDP!AW48) / PPPGDP!AW48</f>
        <v>1.9510464703795887E-3</v>
      </c>
      <c r="AS48" s="14"/>
      <c r="AT48" s="14"/>
      <c r="AU48" s="14"/>
      <c r="AV48" s="14"/>
      <c r="AW48" s="14"/>
      <c r="AX48" s="14"/>
      <c r="AY48" s="14"/>
    </row>
    <row r="49" spans="1:51" x14ac:dyDescent="0.25">
      <c r="A49" s="4">
        <v>321</v>
      </c>
      <c r="B49" s="14" t="s">
        <v>110</v>
      </c>
      <c r="C49" s="14" t="s">
        <v>11</v>
      </c>
      <c r="D49" s="14" t="s">
        <v>111</v>
      </c>
      <c r="E49" s="15">
        <f xml:space="preserve"> (PPPGDP!K49 - PPPGDP!J49) / PPPGDP!J49</f>
        <v>0.21774193548387094</v>
      </c>
      <c r="F49" s="15">
        <f xml:space="preserve"> (PPPGDP!L49 - PPPGDP!K49) / PPPGDP!K49</f>
        <v>0.10596026490066235</v>
      </c>
      <c r="G49" s="15">
        <f xml:space="preserve"> (PPPGDP!M49 - PPPGDP!L49) / PPPGDP!L49</f>
        <v>6.5868263473053787E-2</v>
      </c>
      <c r="H49" s="15">
        <f xml:space="preserve"> (PPPGDP!N49 - PPPGDP!M49) / PPPGDP!M49</f>
        <v>7.8651685393258494E-2</v>
      </c>
      <c r="I49" s="15">
        <f xml:space="preserve"> (PPPGDP!O49 - PPPGDP!N49) / PPPGDP!N49</f>
        <v>4.6875000000000042E-2</v>
      </c>
      <c r="J49" s="15">
        <f xml:space="preserve"> (PPPGDP!P49 - PPPGDP!O49) / PPPGDP!O49</f>
        <v>8.9552238805970089E-2</v>
      </c>
      <c r="K49" s="15">
        <f xml:space="preserve"> (PPPGDP!Q49 - PPPGDP!P49) / PPPGDP!P49</f>
        <v>9.1324200913241962E-2</v>
      </c>
      <c r="L49" s="15">
        <f xml:space="preserve"> (PPPGDP!R49 - PPPGDP!Q49) / PPPGDP!Q49</f>
        <v>0.11715481171548128</v>
      </c>
      <c r="M49" s="15">
        <f xml:space="preserve"> (PPPGDP!S49 - PPPGDP!R49) / PPPGDP!R49</f>
        <v>3.745318352059928E-2</v>
      </c>
      <c r="N49" s="15">
        <f xml:space="preserve"> (PPPGDP!T49 - PPPGDP!S49) / PPPGDP!S49</f>
        <v>9.3862815884476411E-2</v>
      </c>
      <c r="O49" s="15">
        <f xml:space="preserve"> (PPPGDP!U49 - PPPGDP!T49) / PPPGDP!T49</f>
        <v>4.620462046204625E-2</v>
      </c>
      <c r="P49" s="15">
        <f xml:space="preserve"> (PPPGDP!V49 - PPPGDP!U49) / PPPGDP!U49</f>
        <v>4.4164037854889628E-2</v>
      </c>
      <c r="Q49" s="15">
        <f xml:space="preserve"> (PPPGDP!W49 - PPPGDP!V49) / PPPGDP!V49</f>
        <v>4.5317220543806519E-2</v>
      </c>
      <c r="R49" s="15">
        <f xml:space="preserve"> (PPPGDP!X49 - PPPGDP!W49) / PPPGDP!W49</f>
        <v>2.3121387283237017E-2</v>
      </c>
      <c r="S49" s="15">
        <f xml:space="preserve"> (PPPGDP!Y49 - PPPGDP!X49) / PPPGDP!X49</f>
        <v>5.0847457627118689E-2</v>
      </c>
      <c r="T49" s="15">
        <f xml:space="preserve"> (PPPGDP!Z49 - PPPGDP!Y49) / PPPGDP!Y49</f>
        <v>5.1075268817204346E-2</v>
      </c>
      <c r="U49" s="15">
        <f xml:space="preserve"> (PPPGDP!AA49 - PPPGDP!Z49) / PPPGDP!Z49</f>
        <v>3.8363171355498757E-2</v>
      </c>
      <c r="V49" s="15">
        <f xml:space="preserve"> (PPPGDP!AB49 - PPPGDP!AA49) / PPPGDP!AA49</f>
        <v>4.926108374384227E-2</v>
      </c>
      <c r="W49" s="15">
        <f xml:space="preserve"> (PPPGDP!AC49 - PPPGDP!AB49) / PPPGDP!AB49</f>
        <v>1.8779342723004713E-2</v>
      </c>
      <c r="X49" s="15">
        <f xml:space="preserve"> (PPPGDP!AD49 - PPPGDP!AC49) / PPPGDP!AC49</f>
        <v>4.6082949308755804E-2</v>
      </c>
      <c r="Y49" s="15">
        <f xml:space="preserve"> (PPPGDP!AE49 - PPPGDP!AD49) / PPPGDP!AD49</f>
        <v>2.2026431718061693E-2</v>
      </c>
      <c r="Z49" s="15">
        <f xml:space="preserve"> (PPPGDP!AF49 - PPPGDP!AE49) / PPPGDP!AE49</f>
        <v>-1.2931034482758631E-2</v>
      </c>
      <c r="AA49" s="15">
        <f xml:space="preserve"> (PPPGDP!AG49 - PPPGDP!AF49) / PPPGDP!AF49</f>
        <v>8.2969432314410424E-2</v>
      </c>
      <c r="AB49" s="15">
        <f xml:space="preserve"> (PPPGDP!AH49 - PPPGDP!AG49) / PPPGDP!AG49</f>
        <v>5.8467741935483923E-2</v>
      </c>
      <c r="AC49" s="15">
        <f xml:space="preserve"> (PPPGDP!AI49 - PPPGDP!AH49) / PPPGDP!AH49</f>
        <v>3.6190476190476224E-2</v>
      </c>
      <c r="AD49" s="15">
        <f xml:space="preserve"> (PPPGDP!AJ49 - PPPGDP!AI49) / PPPGDP!AI49</f>
        <v>7.9044117647058681E-2</v>
      </c>
      <c r="AE49" s="15">
        <f xml:space="preserve"> (PPPGDP!AK49 - PPPGDP!AJ49) / PPPGDP!AJ49</f>
        <v>9.1993185689948978E-2</v>
      </c>
      <c r="AF49" s="15">
        <f xml:space="preserve"> (PPPGDP!AL49 - PPPGDP!AK49) / PPPGDP!AK49</f>
        <v>9.2043681747269804E-2</v>
      </c>
      <c r="AG49" s="15">
        <f xml:space="preserve"> (PPPGDP!AM49 - PPPGDP!AL49) / PPPGDP!AL49</f>
        <v>-4.2857142857142894E-3</v>
      </c>
      <c r="AH49" s="15">
        <f xml:space="preserve"> (PPPGDP!AN49 - PPPGDP!AM49) / PPPGDP!AM49</f>
        <v>1.8651362984218094E-2</v>
      </c>
      <c r="AI49" s="15">
        <f xml:space="preserve"> (PPPGDP!AO49 - PPPGDP!AN49) / PPPGDP!AN49</f>
        <v>1.8309859154929595E-2</v>
      </c>
      <c r="AJ49" s="15">
        <f xml:space="preserve"> (PPPGDP!AP49 - PPPGDP!AO49) / PPPGDP!AO49</f>
        <v>-2.351313969571233E-2</v>
      </c>
      <c r="AK49" s="15">
        <f xml:space="preserve"> (PPPGDP!AQ49 - PPPGDP!AP49) / PPPGDP!AP49</f>
        <v>2.8328611898017025E-2</v>
      </c>
      <c r="AL49" s="15">
        <f xml:space="preserve"> (PPPGDP!AR49 - PPPGDP!AQ49) / PPPGDP!AQ49</f>
        <v>7.5757575757575829E-2</v>
      </c>
      <c r="AM49" s="15">
        <f xml:space="preserve"> (PPPGDP!AS49 - PPPGDP!AR49) / PPPGDP!AR49</f>
        <v>1.5364916773367491E-2</v>
      </c>
      <c r="AN49" s="15">
        <f xml:space="preserve"> (PPPGDP!AT49 - PPPGDP!AS49) / PPPGDP!AS49</f>
        <v>7.3139974779318967E-2</v>
      </c>
      <c r="AO49" s="15">
        <f xml:space="preserve"> (PPPGDP!AU49 - PPPGDP!AT49) / PPPGDP!AT49</f>
        <v>-4.700352526439474E-2</v>
      </c>
      <c r="AP49" s="15">
        <f xml:space="preserve"> (PPPGDP!AV49 - PPPGDP!AU49) / PPPGDP!AU49</f>
        <v>2.9593094944512833E-2</v>
      </c>
      <c r="AQ49" s="15">
        <f xml:space="preserve"> (PPPGDP!AW49 - PPPGDP!AV49) / PPPGDP!AV49</f>
        <v>9.5808383233533023E-2</v>
      </c>
      <c r="AR49" s="15">
        <f xml:space="preserve"> (PPPGDP!AX49 - PPPGDP!AW49) / PPPGDP!AW49</f>
        <v>-9.3989071038251451E-2</v>
      </c>
      <c r="AS49" s="14"/>
      <c r="AT49" s="14"/>
      <c r="AU49" s="14"/>
      <c r="AV49" s="14"/>
      <c r="AW49" s="14"/>
      <c r="AX49" s="14"/>
      <c r="AY49" s="14"/>
    </row>
    <row r="50" spans="1:51" x14ac:dyDescent="0.25">
      <c r="A50" s="4">
        <v>243</v>
      </c>
      <c r="B50" s="14" t="s">
        <v>112</v>
      </c>
      <c r="C50" s="14" t="s">
        <v>11</v>
      </c>
      <c r="D50" s="14" t="s">
        <v>113</v>
      </c>
      <c r="E50" s="15">
        <f xml:space="preserve"> (PPPGDP!K50 - PPPGDP!J50) / PPPGDP!J50</f>
        <v>0.14143324845398333</v>
      </c>
      <c r="F50" s="15">
        <f xml:space="preserve"> (PPPGDP!L50 - PPPGDP!K50) / PPPGDP!K50</f>
        <v>7.9864873478233164E-2</v>
      </c>
      <c r="G50" s="15">
        <f xml:space="preserve"> (PPPGDP!M50 - PPPGDP!L50) / PPPGDP!L50</f>
        <v>8.7238814779837179E-2</v>
      </c>
      <c r="H50" s="15">
        <f xml:space="preserve"> (PPPGDP!N50 - PPPGDP!M50) / PPPGDP!M50</f>
        <v>4.9077090119435389E-2</v>
      </c>
      <c r="I50" s="15">
        <f xml:space="preserve"> (PPPGDP!O50 - PPPGDP!N50) / PPPGDP!N50</f>
        <v>9.7288346098115715E-3</v>
      </c>
      <c r="J50" s="15">
        <f xml:space="preserve"> (PPPGDP!P50 - PPPGDP!O50) / PPPGDP!O50</f>
        <v>5.6068060680606865E-2</v>
      </c>
      <c r="K50" s="15">
        <f xml:space="preserve"> (PPPGDP!Q50 - PPPGDP!P50) / PPPGDP!P50</f>
        <v>0.1284092012035328</v>
      </c>
      <c r="L50" s="15">
        <f xml:space="preserve"> (PPPGDP!R50 - PPPGDP!Q50) / PPPGDP!Q50</f>
        <v>5.7586444176845102E-2</v>
      </c>
      <c r="M50" s="15">
        <f xml:space="preserve"> (PPPGDP!S50 - PPPGDP!R50) / PPPGDP!R50</f>
        <v>8.4909113090154822E-2</v>
      </c>
      <c r="N50" s="15">
        <f xml:space="preserve"> (PPPGDP!T50 - PPPGDP!S50) / PPPGDP!S50</f>
        <v>-1.9153641440833587E-2</v>
      </c>
      <c r="O50" s="15">
        <f xml:space="preserve"> (PPPGDP!U50 - PPPGDP!T50) / PPPGDP!T50</f>
        <v>4.360287373891783E-2</v>
      </c>
      <c r="P50" s="15">
        <f xml:space="preserve"> (PPPGDP!V50 - PPPGDP!U50) / PPPGDP!U50</f>
        <v>0.13753707568933318</v>
      </c>
      <c r="Q50" s="15">
        <f xml:space="preserve"> (PPPGDP!W50 - PPPGDP!V50) / PPPGDP!V50</f>
        <v>9.9082568807339427E-2</v>
      </c>
      <c r="R50" s="15">
        <f xml:space="preserve"> (PPPGDP!X50 - PPPGDP!W50) / PPPGDP!W50</f>
        <v>4.7916117505784575E-2</v>
      </c>
      <c r="S50" s="15">
        <f xml:space="preserve"> (PPPGDP!Y50 - PPPGDP!X50) / PPPGDP!X50</f>
        <v>7.901282875429716E-2</v>
      </c>
      <c r="T50" s="15">
        <f xml:space="preserve"> (PPPGDP!Z50 - PPPGDP!Y50) / PPPGDP!Y50</f>
        <v>7.9184582707351056E-2</v>
      </c>
      <c r="U50" s="15">
        <f xml:space="preserve"> (PPPGDP!AA50 - PPPGDP!Z50) / PPPGDP!Z50</f>
        <v>0.1076254710414517</v>
      </c>
      <c r="V50" s="15">
        <f xml:space="preserve"> (PPPGDP!AB50 - PPPGDP!AA50) / PPPGDP!AA50</f>
        <v>7.9160075411185971E-2</v>
      </c>
      <c r="W50" s="15">
        <f xml:space="preserve"> (PPPGDP!AC50 - PPPGDP!AB50) / PPPGDP!AB50</f>
        <v>7.4698795180723018E-2</v>
      </c>
      <c r="X50" s="15">
        <f xml:space="preserve"> (PPPGDP!AD50 - PPPGDP!AC50) / PPPGDP!AC50</f>
        <v>7.0011210762331827E-2</v>
      </c>
      <c r="Y50" s="15">
        <f xml:space="preserve"> (PPPGDP!AE50 - PPPGDP!AD50) / PPPGDP!AD50</f>
        <v>4.7077723645380376E-2</v>
      </c>
      <c r="Z50" s="15">
        <f xml:space="preserve"> (PPPGDP!AF50 - PPPGDP!AE50) / PPPGDP!AE50</f>
        <v>6.147124059836899E-2</v>
      </c>
      <c r="AA50" s="15">
        <f xml:space="preserve"> (PPPGDP!AG50 - PPPGDP!AF50) / PPPGDP!AF50</f>
        <v>4.870461436943271E-3</v>
      </c>
      <c r="AB50" s="15">
        <f xml:space="preserve"> (PPPGDP!AH50 - PPPGDP!AG50) / PPPGDP!AG50</f>
        <v>5.3315405181444307E-2</v>
      </c>
      <c r="AC50" s="15">
        <f xml:space="preserve"> (PPPGDP!AI50 - PPPGDP!AH50) / PPPGDP!AH50</f>
        <v>0.12836764684053489</v>
      </c>
      <c r="AD50" s="15">
        <f xml:space="preserve"> (PPPGDP!AJ50 - PPPGDP!AI50) / PPPGDP!AI50</f>
        <v>0.12477472144388756</v>
      </c>
      <c r="AE50" s="15">
        <f xml:space="preserve"> (PPPGDP!AK50 - PPPGDP!AJ50) / PPPGDP!AJ50</f>
        <v>0.10301513414890888</v>
      </c>
      <c r="AF50" s="15">
        <f xml:space="preserve"> (PPPGDP!AL50 - PPPGDP!AK50) / PPPGDP!AK50</f>
        <v>5.21683808715937E-2</v>
      </c>
      <c r="AG50" s="15">
        <f xml:space="preserve"> (PPPGDP!AM50 - PPPGDP!AL50) / PPPGDP!AL50</f>
        <v>1.7162148543787191E-2</v>
      </c>
      <c r="AH50" s="15">
        <f xml:space="preserve"> (PPPGDP!AN50 - PPPGDP!AM50) / PPPGDP!AM50</f>
        <v>9.6024095191859865E-2</v>
      </c>
      <c r="AI50" s="15">
        <f xml:space="preserve"> (PPPGDP!AO50 - PPPGDP!AN50) / PPPGDP!AN50</f>
        <v>5.2872316384180822E-2</v>
      </c>
      <c r="AJ50" s="15">
        <f xml:space="preserve"> (PPPGDP!AP50 - PPPGDP!AO50) / PPPGDP!AO50</f>
        <v>1.4672802513865782E-2</v>
      </c>
      <c r="AK50" s="15">
        <f xml:space="preserve"> (PPPGDP!AQ50 - PPPGDP!AP50) / PPPGDP!AP50</f>
        <v>6.1269387306126931E-2</v>
      </c>
      <c r="AL50" s="15">
        <f xml:space="preserve"> (PPPGDP!AR50 - PPPGDP!AQ50) / PPPGDP!AQ50</f>
        <v>9.2103584640898004E-2</v>
      </c>
      <c r="AM50" s="15">
        <f xml:space="preserve"> (PPPGDP!AS50 - PPPGDP!AR50) / PPPGDP!AR50</f>
        <v>0.10647120663473895</v>
      </c>
      <c r="AN50" s="15">
        <f xml:space="preserve"> (PPPGDP!AT50 - PPPGDP!AS50) / PPPGDP!AS50</f>
        <v>0.10521245711269463</v>
      </c>
      <c r="AO50" s="15">
        <f xml:space="preserve"> (PPPGDP!AU50 - PPPGDP!AT50) / PPPGDP!AT50</f>
        <v>5.035640514369636E-2</v>
      </c>
      <c r="AP50" s="15">
        <f xml:space="preserve"> (PPPGDP!AV50 - PPPGDP!AU50) / PPPGDP!AU50</f>
        <v>9.5509290046095013E-2</v>
      </c>
      <c r="AQ50" s="15">
        <f xml:space="preserve"> (PPPGDP!AW50 - PPPGDP!AV50) / PPPGDP!AV50</f>
        <v>6.9278061687722159E-2</v>
      </c>
      <c r="AR50" s="15">
        <f xml:space="preserve"> (PPPGDP!AX50 - PPPGDP!AW50) / PPPGDP!AW50</f>
        <v>-5.6007336315733319E-2</v>
      </c>
      <c r="AS50" s="14"/>
      <c r="AT50" s="14"/>
      <c r="AU50" s="14"/>
      <c r="AV50" s="14"/>
      <c r="AW50" s="14"/>
      <c r="AX50" s="14"/>
      <c r="AY50" s="14"/>
    </row>
    <row r="51" spans="1:51" x14ac:dyDescent="0.25">
      <c r="A51" s="4">
        <v>248</v>
      </c>
      <c r="B51" s="14" t="s">
        <v>114</v>
      </c>
      <c r="C51" s="14" t="s">
        <v>11</v>
      </c>
      <c r="D51" s="14" t="s">
        <v>115</v>
      </c>
      <c r="E51" s="15">
        <f xml:space="preserve"> (PPPGDP!K51 - PPPGDP!J51) / PPPGDP!J51</f>
        <v>0.13730679246730326</v>
      </c>
      <c r="F51" s="15">
        <f xml:space="preserve"> (PPPGDP!L51 - PPPGDP!K51) / PPPGDP!K51</f>
        <v>7.4528715475668597E-2</v>
      </c>
      <c r="G51" s="15">
        <f xml:space="preserve"> (PPPGDP!M51 - PPPGDP!L51) / PPPGDP!L51</f>
        <v>1.0074380943413928E-2</v>
      </c>
      <c r="H51" s="15">
        <f xml:space="preserve"> (PPPGDP!N51 - PPPGDP!M51) / PPPGDP!M51</f>
        <v>7.957370121799652E-2</v>
      </c>
      <c r="I51" s="15">
        <f xml:space="preserve"> (PPPGDP!O51 - PPPGDP!N51) / PPPGDP!N51</f>
        <v>7.7018276010936887E-2</v>
      </c>
      <c r="J51" s="15">
        <f xml:space="preserve"> (PPPGDP!P51 - PPPGDP!O51) / PPPGDP!O51</f>
        <v>5.1708933486545053E-2</v>
      </c>
      <c r="K51" s="15">
        <f xml:space="preserve"> (PPPGDP!Q51 - PPPGDP!P51) / PPPGDP!P51</f>
        <v>-3.6462038825083906E-2</v>
      </c>
      <c r="L51" s="15">
        <f xml:space="preserve"> (PPPGDP!R51 - PPPGDP!Q51) / PPPGDP!Q51</f>
        <v>0.1438253210622083</v>
      </c>
      <c r="M51" s="15">
        <f xml:space="preserve"> (PPPGDP!S51 - PPPGDP!R51) / PPPGDP!R51</f>
        <v>4.214409221902024E-2</v>
      </c>
      <c r="N51" s="15">
        <f xml:space="preserve"> (PPPGDP!T51 - PPPGDP!S51) / PPPGDP!S51</f>
        <v>6.8645886334977646E-2</v>
      </c>
      <c r="O51" s="15">
        <f xml:space="preserve"> (PPPGDP!U51 - PPPGDP!T51) / PPPGDP!T51</f>
        <v>8.6676603320498591E-2</v>
      </c>
      <c r="P51" s="15">
        <f xml:space="preserve"> (PPPGDP!V51 - PPPGDP!U51) / PPPGDP!U51</f>
        <v>5.9760348998914151E-2</v>
      </c>
      <c r="Q51" s="15">
        <f xml:space="preserve"> (PPPGDP!W51 - PPPGDP!V51) / PPPGDP!V51</f>
        <v>4.4166816465935656E-2</v>
      </c>
      <c r="R51" s="15">
        <f xml:space="preserve"> (PPPGDP!X51 - PPPGDP!W51) / PPPGDP!W51</f>
        <v>6.4833783807048018E-2</v>
      </c>
      <c r="S51" s="15">
        <f xml:space="preserve"> (PPPGDP!Y51 - PPPGDP!X51) / PPPGDP!X51</f>
        <v>4.3975231597497159E-2</v>
      </c>
      <c r="T51" s="15">
        <f xml:space="preserve"> (PPPGDP!Z51 - PPPGDP!Y51) / PPPGDP!Y51</f>
        <v>3.5943815526613486E-2</v>
      </c>
      <c r="U51" s="15">
        <f xml:space="preserve"> (PPPGDP!AA51 - PPPGDP!Z51) / PPPGDP!Z51</f>
        <v>6.1261099650192823E-2</v>
      </c>
      <c r="V51" s="15">
        <f xml:space="preserve"> (PPPGDP!AB51 - PPPGDP!AA51) / PPPGDP!AA51</f>
        <v>4.4300766283524848E-2</v>
      </c>
      <c r="W51" s="15">
        <f xml:space="preserve"> (PPPGDP!AC51 - PPPGDP!AB51) / PPPGDP!AB51</f>
        <v>-3.3640422461119278E-2</v>
      </c>
      <c r="X51" s="15">
        <f xml:space="preserve"> (PPPGDP!AD51 - PPPGDP!AC51) / PPPGDP!AC51</f>
        <v>3.3513392794829865E-2</v>
      </c>
      <c r="Y51" s="15">
        <f xml:space="preserve"> (PPPGDP!AE51 - PPPGDP!AD51) / PPPGDP!AD51</f>
        <v>6.2962562800497085E-2</v>
      </c>
      <c r="Z51" s="15">
        <f xml:space="preserve"> (PPPGDP!AF51 - PPPGDP!AE51) / PPPGDP!AE51</f>
        <v>5.7441618173963871E-2</v>
      </c>
      <c r="AA51" s="15">
        <f xml:space="preserve"> (PPPGDP!AG51 - PPPGDP!AF51) / PPPGDP!AF51</f>
        <v>4.6307087844089045E-2</v>
      </c>
      <c r="AB51" s="15">
        <f xml:space="preserve"> (PPPGDP!AH51 - PPPGDP!AG51) / PPPGDP!AG51</f>
        <v>0.11124125813897402</v>
      </c>
      <c r="AC51" s="15">
        <f xml:space="preserve"> (PPPGDP!AI51 - PPPGDP!AH51) / PPPGDP!AH51</f>
        <v>8.571015211640208E-2</v>
      </c>
      <c r="AD51" s="15">
        <f xml:space="preserve"> (PPPGDP!AJ51 - PPPGDP!AI51) / PPPGDP!AI51</f>
        <v>7.5631531857379433E-2</v>
      </c>
      <c r="AE51" s="15">
        <f xml:space="preserve"> (PPPGDP!AK51 - PPPGDP!AJ51) / PPPGDP!AJ51</f>
        <v>4.9350488460993901E-2</v>
      </c>
      <c r="AF51" s="15">
        <f xml:space="preserve"> (PPPGDP!AL51 - PPPGDP!AK51) / PPPGDP!AK51</f>
        <v>8.4260235274275883E-2</v>
      </c>
      <c r="AG51" s="15">
        <f xml:space="preserve"> (PPPGDP!AM51 - PPPGDP!AL51) / PPPGDP!AL51</f>
        <v>1.3330533454661399E-2</v>
      </c>
      <c r="AH51" s="15">
        <f xml:space="preserve"> (PPPGDP!AN51 - PPPGDP!AM51) / PPPGDP!AM51</f>
        <v>4.7317159281915037E-2</v>
      </c>
      <c r="AI51" s="15">
        <f xml:space="preserve"> (PPPGDP!AO51 - PPPGDP!AN51) / PPPGDP!AN51</f>
        <v>0.10121211232924905</v>
      </c>
      <c r="AJ51" s="15">
        <f xml:space="preserve"> (PPPGDP!AP51 - PPPGDP!AO51) / PPPGDP!AO51</f>
        <v>6.1843252344160771E-2</v>
      </c>
      <c r="AK51" s="15">
        <f xml:space="preserve"> (PPPGDP!AQ51 - PPPGDP!AP51) / PPPGDP!AP51</f>
        <v>9.7994484833291526E-2</v>
      </c>
      <c r="AL51" s="15">
        <f xml:space="preserve"> (PPPGDP!AR51 - PPPGDP!AQ51) / PPPGDP!AQ51</f>
        <v>6.6502659878079462E-2</v>
      </c>
      <c r="AM51" s="15">
        <f xml:space="preserve"> (PPPGDP!AS51 - PPPGDP!AR51) / PPPGDP!AR51</f>
        <v>-4.0337816502271945E-2</v>
      </c>
      <c r="AN51" s="15">
        <f xml:space="preserve"> (PPPGDP!AT51 - PPPGDP!AS51) / PPPGDP!AS51</f>
        <v>1.4817913111371428E-2</v>
      </c>
      <c r="AO51" s="15">
        <f xml:space="preserve"> (PPPGDP!AU51 - PPPGDP!AT51) / PPPGDP!AT51</f>
        <v>7.1683327196689406E-2</v>
      </c>
      <c r="AP51" s="15">
        <f xml:space="preserve"> (PPPGDP!AV51 - PPPGDP!AU51) / PPPGDP!AU51</f>
        <v>3.7213285404413113E-2</v>
      </c>
      <c r="AQ51" s="15">
        <f xml:space="preserve"> (PPPGDP!AW51 - PPPGDP!AV51) / PPPGDP!AV51</f>
        <v>1.7971206518084874E-2</v>
      </c>
      <c r="AR51" s="15">
        <f xml:space="preserve"> (PPPGDP!AX51 - PPPGDP!AW51) / PPPGDP!AW51</f>
        <v>-6.3782460673229541E-2</v>
      </c>
      <c r="AS51" s="14"/>
      <c r="AT51" s="14"/>
      <c r="AU51" s="14"/>
      <c r="AV51" s="14"/>
      <c r="AW51" s="14"/>
      <c r="AX51" s="14"/>
      <c r="AY51" s="14"/>
    </row>
    <row r="52" spans="1:51" x14ac:dyDescent="0.25">
      <c r="A52" s="4">
        <v>469</v>
      </c>
      <c r="B52" s="14" t="s">
        <v>116</v>
      </c>
      <c r="C52" s="14" t="s">
        <v>11</v>
      </c>
      <c r="D52" s="14" t="s">
        <v>117</v>
      </c>
      <c r="E52" s="15">
        <f xml:space="preserve"> (PPPGDP!K52 - PPPGDP!J52) / PPPGDP!J52</f>
        <v>0.11867179654973994</v>
      </c>
      <c r="F52" s="15">
        <f xml:space="preserve"> (PPPGDP!L52 - PPPGDP!K52) / PPPGDP!K52</f>
        <v>0.13925506056541168</v>
      </c>
      <c r="G52" s="15">
        <f xml:space="preserve"> (PPPGDP!M52 - PPPGDP!L52) / PPPGDP!L52</f>
        <v>0.13140514890753924</v>
      </c>
      <c r="H52" s="15">
        <f xml:space="preserve"> (PPPGDP!N52 - PPPGDP!M52) / PPPGDP!M52</f>
        <v>0.1191871610888974</v>
      </c>
      <c r="I52" s="15">
        <f xml:space="preserve"> (PPPGDP!O52 - PPPGDP!N52) / PPPGDP!N52</f>
        <v>0.10822828617572407</v>
      </c>
      <c r="J52" s="15">
        <f xml:space="preserve"> (PPPGDP!P52 - PPPGDP!O52) / PPPGDP!O52</f>
        <v>6.8682930522171962E-2</v>
      </c>
      <c r="K52" s="15">
        <f xml:space="preserve"> (PPPGDP!Q52 - PPPGDP!P52) / PPPGDP!P52</f>
        <v>6.8519108844260254E-2</v>
      </c>
      <c r="L52" s="15">
        <f xml:space="preserve"> (PPPGDP!R52 - PPPGDP!Q52) / PPPGDP!Q52</f>
        <v>7.6611143338581905E-2</v>
      </c>
      <c r="M52" s="15">
        <f xml:space="preserve"> (PPPGDP!S52 - PPPGDP!R52) / PPPGDP!R52</f>
        <v>7.0302557576255115E-2</v>
      </c>
      <c r="N52" s="15">
        <f xml:space="preserve"> (PPPGDP!T52 - PPPGDP!S52) / PPPGDP!S52</f>
        <v>6.1801200544655974E-2</v>
      </c>
      <c r="O52" s="15">
        <f xml:space="preserve"> (PPPGDP!U52 - PPPGDP!T52) / PPPGDP!T52</f>
        <v>5.553097145334189E-2</v>
      </c>
      <c r="P52" s="15">
        <f xml:space="preserve"> (PPPGDP!V52 - PPPGDP!U52) / PPPGDP!U52</f>
        <v>2.5859856262833745E-2</v>
      </c>
      <c r="Q52" s="15">
        <f xml:space="preserve"> (PPPGDP!W52 - PPPGDP!V52) / PPPGDP!V52</f>
        <v>5.3380871958466199E-2</v>
      </c>
      <c r="R52" s="15">
        <f xml:space="preserve"> (PPPGDP!X52 - PPPGDP!W52) / PPPGDP!W52</f>
        <v>6.4123575845387595E-2</v>
      </c>
      <c r="S52" s="15">
        <f xml:space="preserve"> (PPPGDP!Y52 - PPPGDP!X52) / PPPGDP!X52</f>
        <v>6.6747518638115538E-2</v>
      </c>
      <c r="T52" s="15">
        <f xml:space="preserve"> (PPPGDP!Z52 - PPPGDP!Y52) / PPPGDP!Y52</f>
        <v>6.799048635377665E-2</v>
      </c>
      <c r="U52" s="15">
        <f xml:space="preserve"> (PPPGDP!AA52 - PPPGDP!Z52) / PPPGDP!Z52</f>
        <v>7.7455084540983821E-2</v>
      </c>
      <c r="V52" s="15">
        <f xml:space="preserve"> (PPPGDP!AB52 - PPPGDP!AA52) / PPPGDP!AA52</f>
        <v>8.7534322134064035E-2</v>
      </c>
      <c r="W52" s="15">
        <f xml:space="preserve"> (PPPGDP!AC52 - PPPGDP!AB52) / PPPGDP!AB52</f>
        <v>7.6420181415374169E-2</v>
      </c>
      <c r="X52" s="15">
        <f xml:space="preserve"> (PPPGDP!AD52 - PPPGDP!AC52) / PPPGDP!AC52</f>
        <v>7.7389273768471711E-2</v>
      </c>
      <c r="Y52" s="15">
        <f xml:space="preserve"> (PPPGDP!AE52 - PPPGDP!AD52) / PPPGDP!AD52</f>
        <v>5.7946323658391849E-2</v>
      </c>
      <c r="Z52" s="15">
        <f xml:space="preserve"> (PPPGDP!AF52 - PPPGDP!AE52) / PPPGDP!AE52</f>
        <v>4.8178869618148587E-2</v>
      </c>
      <c r="AA52" s="15">
        <f xml:space="preserve"> (PPPGDP!AG52 - PPPGDP!AF52) / PPPGDP!AF52</f>
        <v>5.1097753354366782E-2</v>
      </c>
      <c r="AB52" s="15">
        <f xml:space="preserve"> (PPPGDP!AH52 - PPPGDP!AG52) / PPPGDP!AG52</f>
        <v>6.8944830529264756E-2</v>
      </c>
      <c r="AC52" s="15">
        <f xml:space="preserve"> (PPPGDP!AI52 - PPPGDP!AH52) / PPPGDP!AH52</f>
        <v>7.7255685500046495E-2</v>
      </c>
      <c r="AD52" s="15">
        <f xml:space="preserve"> (PPPGDP!AJ52 - PPPGDP!AI52) / PPPGDP!AI52</f>
        <v>0.10077519379844954</v>
      </c>
      <c r="AE52" s="15">
        <f xml:space="preserve"> (PPPGDP!AK52 - PPPGDP!AJ52) / PPPGDP!AJ52</f>
        <v>9.9645447744201976E-2</v>
      </c>
      <c r="AF52" s="15">
        <f xml:space="preserve"> (PPPGDP!AL52 - PPPGDP!AK52) / PPPGDP!AK52</f>
        <v>9.240558000851902E-2</v>
      </c>
      <c r="AG52" s="15">
        <f xml:space="preserve"> (PPPGDP!AM52 - PPPGDP!AL52) / PPPGDP!AL52</f>
        <v>5.4715233832381555E-2</v>
      </c>
      <c r="AH52" s="15">
        <f xml:space="preserve"> (PPPGDP!AN52 - PPPGDP!AM52) / PPPGDP!AM52</f>
        <v>6.3725018260145164E-2</v>
      </c>
      <c r="AI52" s="15">
        <f xml:space="preserve"> (PPPGDP!AO52 - PPPGDP!AN52) / PPPGDP!AN52</f>
        <v>3.8903678459975166E-2</v>
      </c>
      <c r="AJ52" s="15">
        <f xml:space="preserve"> (PPPGDP!AP52 - PPPGDP!AO52) / PPPGDP!AO52</f>
        <v>0.11355558136833546</v>
      </c>
      <c r="AK52" s="15">
        <f xml:space="preserve"> (PPPGDP!AQ52 - PPPGDP!AP52) / PPPGDP!AP52</f>
        <v>3.4800659253541484E-2</v>
      </c>
      <c r="AL52" s="15">
        <f xml:space="preserve"> (PPPGDP!AR52 - PPPGDP!AQ52) / PPPGDP!AQ52</f>
        <v>-6.8143650040020324E-3</v>
      </c>
      <c r="AM52" s="15">
        <f xml:space="preserve"> (PPPGDP!AS52 - PPPGDP!AR52) / PPPGDP!AR52</f>
        <v>8.0159389076205179E-2</v>
      </c>
      <c r="AN52" s="15">
        <f xml:space="preserve"> (PPPGDP!AT52 - PPPGDP!AS52) / PPPGDP!AS52</f>
        <v>-6.7184093813426396E-3</v>
      </c>
      <c r="AO52" s="15">
        <f xml:space="preserve"> (PPPGDP!AU52 - PPPGDP!AT52) / PPPGDP!AT52</f>
        <v>4.9002450122506728E-3</v>
      </c>
      <c r="AP52" s="15">
        <f xml:space="preserve"> (PPPGDP!AV52 - PPPGDP!AU52) / PPPGDP!AU52</f>
        <v>7.8426388771216313E-2</v>
      </c>
      <c r="AQ52" s="15">
        <f xml:space="preserve"> (PPPGDP!AW52 - PPPGDP!AV52) / PPPGDP!AV52</f>
        <v>7.4416452801201141E-2</v>
      </c>
      <c r="AR52" s="15">
        <f xml:space="preserve"> (PPPGDP!AX52 - PPPGDP!AW52) / PPPGDP!AW52</f>
        <v>4.8251992557867537E-2</v>
      </c>
      <c r="AS52" s="14"/>
      <c r="AT52" s="14"/>
      <c r="AU52" s="14"/>
      <c r="AV52" s="14"/>
      <c r="AW52" s="14"/>
      <c r="AX52" s="14"/>
      <c r="AY52" s="14"/>
    </row>
    <row r="53" spans="1:51" x14ac:dyDescent="0.25">
      <c r="A53" s="4">
        <v>253</v>
      </c>
      <c r="B53" s="14" t="s">
        <v>118</v>
      </c>
      <c r="C53" s="14" t="s">
        <v>11</v>
      </c>
      <c r="D53" s="14" t="s">
        <v>119</v>
      </c>
      <c r="E53" s="15">
        <f xml:space="preserve"> (PPPGDP!K53 - PPPGDP!J53) / PPPGDP!J53</f>
        <v>3.1923305000988375E-2</v>
      </c>
      <c r="F53" s="15">
        <f xml:space="preserve"> (PPPGDP!L53 - PPPGDP!K53) / PPPGDP!K53</f>
        <v>-5.1719183986208474E-3</v>
      </c>
      <c r="G53" s="15">
        <f xml:space="preserve"> (PPPGDP!M53 - PPPGDP!L53) / PPPGDP!L53</f>
        <v>5.5068836045056239E-2</v>
      </c>
      <c r="H53" s="15">
        <f xml:space="preserve"> (PPPGDP!N53 - PPPGDP!M53) / PPPGDP!M53</f>
        <v>4.9913313258509041E-2</v>
      </c>
      <c r="I53" s="15">
        <f xml:space="preserve"> (PPPGDP!O53 - PPPGDP!N53) / PPPGDP!N53</f>
        <v>3.8067095428472156E-2</v>
      </c>
      <c r="J53" s="15">
        <f xml:space="preserve"> (PPPGDP!P53 - PPPGDP!O53) / PPPGDP!O53</f>
        <v>2.2019423978566634E-2</v>
      </c>
      <c r="K53" s="15">
        <f xml:space="preserve"> (PPPGDP!Q53 - PPPGDP!P53) / PPPGDP!P53</f>
        <v>5.0462849184893882E-2</v>
      </c>
      <c r="L53" s="15">
        <f xml:space="preserve"> (PPPGDP!R53 - PPPGDP!Q53) / PPPGDP!Q53</f>
        <v>5.4745379396397092E-2</v>
      </c>
      <c r="M53" s="15">
        <f xml:space="preserve"> (PPPGDP!S53 - PPPGDP!R53) / PPPGDP!R53</f>
        <v>4.9168207024029513E-2</v>
      </c>
      <c r="N53" s="15">
        <f xml:space="preserve"> (PPPGDP!T53 - PPPGDP!S53) / PPPGDP!S53</f>
        <v>8.7596899224806221E-2</v>
      </c>
      <c r="O53" s="15">
        <f xml:space="preserve"> (PPPGDP!U53 - PPPGDP!T53) / PPPGDP!T53</f>
        <v>4.930992030065439E-2</v>
      </c>
      <c r="P53" s="15">
        <f xml:space="preserve"> (PPPGDP!V53 - PPPGDP!U53) / PPPGDP!U53</f>
        <v>9.4602939360256891E-2</v>
      </c>
      <c r="Q53" s="15">
        <f xml:space="preserve"> (PPPGDP!W53 - PPPGDP!V53) / PPPGDP!V53</f>
        <v>8.3211102335552387E-2</v>
      </c>
      <c r="R53" s="15">
        <f xml:space="preserve"> (PPPGDP!X53 - PPPGDP!W53) / PPPGDP!W53</f>
        <v>6.9267225665329835E-2</v>
      </c>
      <c r="S53" s="15">
        <f xml:space="preserve"> (PPPGDP!Y53 - PPPGDP!X53) / PPPGDP!X53</f>
        <v>6.9309824168330911E-2</v>
      </c>
      <c r="T53" s="15">
        <f xml:space="preserve"> (PPPGDP!Z53 - PPPGDP!Y53) / PPPGDP!Y53</f>
        <v>2.6601074974947601E-2</v>
      </c>
      <c r="U53" s="15">
        <f xml:space="preserve"> (PPPGDP!AA53 - PPPGDP!Z53) / PPPGDP!Z53</f>
        <v>4.9161416274736025E-2</v>
      </c>
      <c r="V53" s="15">
        <f xml:space="preserve"> (PPPGDP!AB53 - PPPGDP!AA53) / PPPGDP!AA53</f>
        <v>3.8061405734585066E-2</v>
      </c>
      <c r="W53" s="15">
        <f xml:space="preserve"> (PPPGDP!AC53 - PPPGDP!AB53) / PPPGDP!AB53</f>
        <v>3.6421412857492133E-2</v>
      </c>
      <c r="X53" s="15">
        <f xml:space="preserve"> (PPPGDP!AD53 - PPPGDP!AC53) / PPPGDP!AC53</f>
        <v>3.3844339622641391E-2</v>
      </c>
      <c r="Y53" s="15">
        <f xml:space="preserve"> (PPPGDP!AE53 - PPPGDP!AD53) / PPPGDP!AD53</f>
        <v>3.0911372191171529E-2</v>
      </c>
      <c r="Z53" s="15">
        <f xml:space="preserve"> (PPPGDP!AF53 - PPPGDP!AE53) / PPPGDP!AE53</f>
        <v>3.1828575643578945E-2</v>
      </c>
      <c r="AA53" s="15">
        <f xml:space="preserve"> (PPPGDP!AG53 - PPPGDP!AF53) / PPPGDP!AF53</f>
        <v>3.4528362583550812E-2</v>
      </c>
      <c r="AB53" s="15">
        <f xml:space="preserve"> (PPPGDP!AH53 - PPPGDP!AG53) / PPPGDP!AG53</f>
        <v>3.6036347303320289E-2</v>
      </c>
      <c r="AC53" s="15">
        <f xml:space="preserve"> (PPPGDP!AI53 - PPPGDP!AH53) / PPPGDP!AH53</f>
        <v>5.9094243980524194E-2</v>
      </c>
      <c r="AD53" s="15">
        <f xml:space="preserve"> (PPPGDP!AJ53 - PPPGDP!AI53) / PPPGDP!AI53</f>
        <v>7.5004723219346356E-2</v>
      </c>
      <c r="AE53" s="15">
        <f xml:space="preserve"> (PPPGDP!AK53 - PPPGDP!AJ53) / PPPGDP!AJ53</f>
        <v>4.5957820738137159E-2</v>
      </c>
      <c r="AF53" s="15">
        <f xml:space="preserve"> (PPPGDP!AL53 - PPPGDP!AK53) / PPPGDP!AK53</f>
        <v>4.1166092581702056E-2</v>
      </c>
      <c r="AG53" s="15">
        <f xml:space="preserve"> (PPPGDP!AM53 - PPPGDP!AL53) / PPPGDP!AL53</f>
        <v>-1.3394658274832692E-2</v>
      </c>
      <c r="AH53" s="15">
        <f xml:space="preserve"> (PPPGDP!AN53 - PPPGDP!AM53) / PPPGDP!AM53</f>
        <v>3.2932580900193714E-2</v>
      </c>
      <c r="AI53" s="15">
        <f xml:space="preserve"> (PPPGDP!AO53 - PPPGDP!AN53) / PPPGDP!AN53</f>
        <v>5.9832669112407186E-2</v>
      </c>
      <c r="AJ53" s="15">
        <f xml:space="preserve"> (PPPGDP!AP53 - PPPGDP!AO53) / PPPGDP!AO53</f>
        <v>1.6137065444765494E-2</v>
      </c>
      <c r="AK53" s="15">
        <f xml:space="preserve"> (PPPGDP!AQ53 - PPPGDP!AP53) / PPPGDP!AP53</f>
        <v>5.609744142731108E-2</v>
      </c>
      <c r="AL53" s="15">
        <f xml:space="preserve"> (PPPGDP!AR53 - PPPGDP!AQ53) / PPPGDP!AQ53</f>
        <v>5.6644930731209131E-2</v>
      </c>
      <c r="AM53" s="15">
        <f xml:space="preserve"> (PPPGDP!AS53 - PPPGDP!AR53) / PPPGDP!AR53</f>
        <v>5.5387183203759793E-2</v>
      </c>
      <c r="AN53" s="15">
        <f xml:space="preserve"> (PPPGDP!AT53 - PPPGDP!AS53) / PPPGDP!AS53</f>
        <v>6.3238721491593181E-2</v>
      </c>
      <c r="AO53" s="15">
        <f xml:space="preserve"> (PPPGDP!AU53 - PPPGDP!AT53) / PPPGDP!AT53</f>
        <v>5.6972306487914695E-2</v>
      </c>
      <c r="AP53" s="15">
        <f xml:space="preserve"> (PPPGDP!AV53 - PPPGDP!AU53) / PPPGDP!AU53</f>
        <v>4.8901973854756843E-2</v>
      </c>
      <c r="AQ53" s="15">
        <f xml:space="preserve"> (PPPGDP!AW53 - PPPGDP!AV53) / PPPGDP!AV53</f>
        <v>4.2085194273306627E-2</v>
      </c>
      <c r="AR53" s="15">
        <f xml:space="preserve"> (PPPGDP!AX53 - PPPGDP!AW53) / PPPGDP!AW53</f>
        <v>-7.4706510138740606E-2</v>
      </c>
      <c r="AS53" s="14"/>
      <c r="AT53" s="14"/>
      <c r="AU53" s="14"/>
      <c r="AV53" s="14"/>
      <c r="AW53" s="14"/>
      <c r="AX53" s="14"/>
      <c r="AY53" s="14"/>
    </row>
    <row r="54" spans="1:51" x14ac:dyDescent="0.25">
      <c r="A54" s="4">
        <v>642</v>
      </c>
      <c r="B54" s="14" t="s">
        <v>120</v>
      </c>
      <c r="C54" s="14" t="s">
        <v>11</v>
      </c>
      <c r="D54" s="14" t="s">
        <v>121</v>
      </c>
      <c r="E54" s="15">
        <f xml:space="preserve"> (PPPGDP!K54 - PPPGDP!J54) / PPPGDP!J54</f>
        <v>0.15555555555555556</v>
      </c>
      <c r="F54" s="15">
        <f xml:space="preserve"> (PPPGDP!L54 - PPPGDP!K54) / PPPGDP!K54</f>
        <v>8.653846153846162E-2</v>
      </c>
      <c r="G54" s="15">
        <f xml:space="preserve"> (PPPGDP!M54 - PPPGDP!L54) / PPPGDP!L54</f>
        <v>8.8495575221238895E-2</v>
      </c>
      <c r="H54" s="15">
        <f xml:space="preserve"> (PPPGDP!N54 - PPPGDP!M54) / PPPGDP!M54</f>
        <v>4.8780487804878092E-2</v>
      </c>
      <c r="I54" s="15">
        <f xml:space="preserve"> (PPPGDP!O54 - PPPGDP!N54) / PPPGDP!N54</f>
        <v>0.16279069767441853</v>
      </c>
      <c r="J54" s="15">
        <f xml:space="preserve"> (PPPGDP!P54 - PPPGDP!O54) / PPPGDP!O54</f>
        <v>-6.6666666666666732E-3</v>
      </c>
      <c r="K54" s="15">
        <f xml:space="preserve"> (PPPGDP!Q54 - PPPGDP!P54) / PPPGDP!P54</f>
        <v>7.3825503355704772E-2</v>
      </c>
      <c r="L54" s="15">
        <f xml:space="preserve"> (PPPGDP!R54 - PPPGDP!Q54) / PPPGDP!Q54</f>
        <v>6.2500000000000056E-2</v>
      </c>
      <c r="M54" s="15">
        <f xml:space="preserve"> (PPPGDP!S54 - PPPGDP!R54) / PPPGDP!R54</f>
        <v>2.352941176470574E-2</v>
      </c>
      <c r="N54" s="15">
        <f xml:space="preserve"> (PPPGDP!T54 - PPPGDP!S54) / PPPGDP!S54</f>
        <v>6.3218390804597763E-2</v>
      </c>
      <c r="O54" s="15">
        <f xml:space="preserve"> (PPPGDP!U54 - PPPGDP!T54) / PPPGDP!T54</f>
        <v>2.162162162162164E-2</v>
      </c>
      <c r="P54" s="15">
        <f xml:space="preserve"> (PPPGDP!V54 - PPPGDP!U54) / PPPGDP!U54</f>
        <v>0.35978835978835982</v>
      </c>
      <c r="Q54" s="15">
        <f xml:space="preserve"> (PPPGDP!W54 - PPPGDP!V54) / PPPGDP!V54</f>
        <v>0.13229571984435787</v>
      </c>
      <c r="R54" s="15">
        <f xml:space="preserve"> (PPPGDP!X54 - PPPGDP!W54) / PPPGDP!W54</f>
        <v>0.19243986254295531</v>
      </c>
      <c r="S54" s="15">
        <f xml:space="preserve"> (PPPGDP!Y54 - PPPGDP!X54) / PPPGDP!X54</f>
        <v>0.29106628242074939</v>
      </c>
      <c r="T54" s="15">
        <f xml:space="preserve"> (PPPGDP!Z54 - PPPGDP!Y54) / PPPGDP!Y54</f>
        <v>0.55580357142857129</v>
      </c>
      <c r="U54" s="15">
        <f xml:space="preserve"> (PPPGDP!AA54 - PPPGDP!Z54) / PPPGDP!Z54</f>
        <v>1.5222381635581061</v>
      </c>
      <c r="V54" s="15">
        <f xml:space="preserve"> (PPPGDP!AB54 - PPPGDP!AA54) / PPPGDP!AA54</f>
        <v>0.26222980659840722</v>
      </c>
      <c r="W54" s="15">
        <f xml:space="preserve"> (PPPGDP!AC54 - PPPGDP!AB54) / PPPGDP!AB54</f>
        <v>0.28255971158179372</v>
      </c>
      <c r="X54" s="15">
        <f xml:space="preserve"> (PPPGDP!AD54 - PPPGDP!AC54) / PPPGDP!AC54</f>
        <v>1.1517919887561487</v>
      </c>
      <c r="Y54" s="15">
        <f xml:space="preserve"> (PPPGDP!AE54 - PPPGDP!AD54) / PPPGDP!AD54</f>
        <v>0.63536903984323989</v>
      </c>
      <c r="Z54" s="15">
        <f xml:space="preserve"> (PPPGDP!AF54 - PPPGDP!AE54) / PPPGDP!AE54</f>
        <v>0.2150773839241138</v>
      </c>
      <c r="AA54" s="15">
        <f xml:space="preserve"> (PPPGDP!AG54 - PPPGDP!AF54) / PPPGDP!AF54</f>
        <v>0.16583121045278978</v>
      </c>
      <c r="AB54" s="15">
        <f xml:space="preserve"> (PPPGDP!AH54 - PPPGDP!AG54) / PPPGDP!AG54</f>
        <v>0.33897229858320993</v>
      </c>
      <c r="AC54" s="15">
        <f xml:space="preserve"> (PPPGDP!AI54 - PPPGDP!AH54) / PPPGDP!AH54</f>
        <v>0.1158138555485367</v>
      </c>
      <c r="AD54" s="15">
        <f xml:space="preserve"> (PPPGDP!AJ54 - PPPGDP!AI54) / PPPGDP!AI54</f>
        <v>9.723532742026797E-2</v>
      </c>
      <c r="AE54" s="15">
        <f xml:space="preserve"> (PPPGDP!AK54 - PPPGDP!AJ54) / PPPGDP!AJ54</f>
        <v>0.18381562540310437</v>
      </c>
      <c r="AF54" s="15">
        <f xml:space="preserve"> (PPPGDP!AL54 - PPPGDP!AK54) / PPPGDP!AK54</f>
        <v>0.20089350573877679</v>
      </c>
      <c r="AG54" s="15">
        <f xml:space="preserve"> (PPPGDP!AM54 - PPPGDP!AL54) / PPPGDP!AL54</f>
        <v>2.1171702507334352E-2</v>
      </c>
      <c r="AH54" s="15">
        <f xml:space="preserve"> (PPPGDP!AN54 - PPPGDP!AM54) / PPPGDP!AM54</f>
        <v>-7.8636377099191357E-2</v>
      </c>
      <c r="AI54" s="15">
        <f xml:space="preserve"> (PPPGDP!AO54 - PPPGDP!AN54) / PPPGDP!AN54</f>
        <v>8.7501607303587428E-2</v>
      </c>
      <c r="AJ54" s="15">
        <f xml:space="preserve"> (PPPGDP!AP54 - PPPGDP!AO54) / PPPGDP!AO54</f>
        <v>0.14522613065326645</v>
      </c>
      <c r="AK54" s="15">
        <f xml:space="preserve"> (PPPGDP!AQ54 - PPPGDP!AP54) / PPPGDP!AP54</f>
        <v>-3.4070670830859774E-2</v>
      </c>
      <c r="AL54" s="15">
        <f xml:space="preserve"> (PPPGDP!AR54 - PPPGDP!AQ54) / PPPGDP!AQ54</f>
        <v>1.0501563209790787E-2</v>
      </c>
      <c r="AM54" s="15">
        <f xml:space="preserve"> (PPPGDP!AS54 - PPPGDP!AR54) / PPPGDP!AR54</f>
        <v>-0.25706050349058607</v>
      </c>
      <c r="AN54" s="15">
        <f xml:space="preserve"> (PPPGDP!AT54 - PPPGDP!AS54) / PPPGDP!AS54</f>
        <v>-0.11510945008008537</v>
      </c>
      <c r="AO54" s="15">
        <f xml:space="preserve"> (PPPGDP!AU54 - PPPGDP!AT54) / PPPGDP!AT54</f>
        <v>0.1447246691605325</v>
      </c>
      <c r="AP54" s="15">
        <f xml:space="preserve"> (PPPGDP!AV54 - PPPGDP!AU54) / PPPGDP!AU54</f>
        <v>-4.1076636564882835E-2</v>
      </c>
      <c r="AQ54" s="15">
        <f xml:space="preserve"> (PPPGDP!AW54 - PPPGDP!AV54) / PPPGDP!AV54</f>
        <v>-3.8768779772810548E-2</v>
      </c>
      <c r="AR54" s="15">
        <f xml:space="preserve"> (PPPGDP!AX54 - PPPGDP!AW54) / PPPGDP!AW54</f>
        <v>-4.6393717596828254E-2</v>
      </c>
      <c r="AS54" s="14"/>
      <c r="AT54" s="14"/>
      <c r="AU54" s="14"/>
      <c r="AV54" s="14"/>
      <c r="AW54" s="14"/>
      <c r="AX54" s="14"/>
      <c r="AY54" s="14"/>
    </row>
    <row r="55" spans="1:51" x14ac:dyDescent="0.25">
      <c r="A55" s="4">
        <v>643</v>
      </c>
      <c r="B55" s="14" t="s">
        <v>122</v>
      </c>
      <c r="C55" s="14" t="s">
        <v>11</v>
      </c>
      <c r="D55" s="14" t="s">
        <v>123</v>
      </c>
      <c r="E55" s="15" t="e">
        <f xml:space="preserve"> (PPPGDP!K55 - PPPGDP!J55) / PPPGDP!J55</f>
        <v>#VALUE!</v>
      </c>
      <c r="F55" s="15" t="e">
        <f xml:space="preserve"> (PPPGDP!L55 - PPPGDP!K55) / PPPGDP!K55</f>
        <v>#VALUE!</v>
      </c>
      <c r="G55" s="15" t="e">
        <f xml:space="preserve"> (PPPGDP!M55 - PPPGDP!L55) / PPPGDP!L55</f>
        <v>#VALUE!</v>
      </c>
      <c r="H55" s="15" t="e">
        <f xml:space="preserve"> (PPPGDP!N55 - PPPGDP!M55) / PPPGDP!M55</f>
        <v>#VALUE!</v>
      </c>
      <c r="I55" s="15" t="e">
        <f xml:space="preserve"> (PPPGDP!O55 - PPPGDP!N55) / PPPGDP!N55</f>
        <v>#VALUE!</v>
      </c>
      <c r="J55" s="15" t="e">
        <f xml:space="preserve"> (PPPGDP!P55 - PPPGDP!O55) / PPPGDP!O55</f>
        <v>#VALUE!</v>
      </c>
      <c r="K55" s="15" t="e">
        <f xml:space="preserve"> (PPPGDP!Q55 - PPPGDP!P55) / PPPGDP!P55</f>
        <v>#VALUE!</v>
      </c>
      <c r="L55" s="15" t="e">
        <f xml:space="preserve"> (PPPGDP!R55 - PPPGDP!Q55) / PPPGDP!Q55</f>
        <v>#VALUE!</v>
      </c>
      <c r="M55" s="15" t="e">
        <f xml:space="preserve"> (PPPGDP!S55 - PPPGDP!R55) / PPPGDP!R55</f>
        <v>#VALUE!</v>
      </c>
      <c r="N55" s="15" t="e">
        <f xml:space="preserve"> (PPPGDP!T55 - PPPGDP!S55) / PPPGDP!S55</f>
        <v>#VALUE!</v>
      </c>
      <c r="O55" s="15" t="e">
        <f xml:space="preserve"> (PPPGDP!U55 - PPPGDP!T55) / PPPGDP!T55</f>
        <v>#VALUE!</v>
      </c>
      <c r="P55" s="15" t="e">
        <f xml:space="preserve"> (PPPGDP!V55 - PPPGDP!U55) / PPPGDP!U55</f>
        <v>#VALUE!</v>
      </c>
      <c r="Q55" s="15">
        <f xml:space="preserve"> (PPPGDP!W55 - PPPGDP!V55) / PPPGDP!V55</f>
        <v>0.15566037735849059</v>
      </c>
      <c r="R55" s="15">
        <f xml:space="preserve"> (PPPGDP!X55 - PPPGDP!W55) / PPPGDP!W55</f>
        <v>0.23469387755102039</v>
      </c>
      <c r="S55" s="15">
        <f xml:space="preserve"> (PPPGDP!Y55 - PPPGDP!X55) / PPPGDP!X55</f>
        <v>4.4628099173553759E-2</v>
      </c>
      <c r="T55" s="15">
        <f xml:space="preserve"> (PPPGDP!Z55 - PPPGDP!Y55) / PPPGDP!Y55</f>
        <v>0.11155063291139242</v>
      </c>
      <c r="U55" s="15">
        <f xml:space="preserve"> (PPPGDP!AA55 - PPPGDP!Z55) / PPPGDP!Z55</f>
        <v>9.7508896797153036E-2</v>
      </c>
      <c r="V55" s="15">
        <f xml:space="preserve"> (PPPGDP!AB55 - PPPGDP!AA55) / PPPGDP!AA55</f>
        <v>3.1128404669260729E-2</v>
      </c>
      <c r="W55" s="15">
        <f xml:space="preserve"> (PPPGDP!AC55 - PPPGDP!AB55) / PPPGDP!AB55</f>
        <v>1.6352201257861649E-2</v>
      </c>
      <c r="X55" s="15">
        <f xml:space="preserve"> (PPPGDP!AD55 - PPPGDP!AC55) / PPPGDP!AC55</f>
        <v>-0.10396039603960405</v>
      </c>
      <c r="Y55" s="15">
        <f xml:space="preserve"> (PPPGDP!AE55 - PPPGDP!AD55) / PPPGDP!AD55</f>
        <v>0.1115331491712707</v>
      </c>
      <c r="Z55" s="15">
        <f xml:space="preserve"> (PPPGDP!AF55 - PPPGDP!AE55) / PPPGDP!AE55</f>
        <v>4.6287666977322159E-2</v>
      </c>
      <c r="AA55" s="15">
        <f xml:space="preserve"> (PPPGDP!AG55 - PPPGDP!AF55) / PPPGDP!AF55</f>
        <v>-8.6104513064132766E-3</v>
      </c>
      <c r="AB55" s="15">
        <f xml:space="preserve"> (PPPGDP!AH55 - PPPGDP!AG55) / PPPGDP!AG55</f>
        <v>4.192872117400423E-2</v>
      </c>
      <c r="AC55" s="15">
        <f xml:space="preserve"> (PPPGDP!AI55 - PPPGDP!AH55) / PPPGDP!AH55</f>
        <v>5.7775222765162421E-2</v>
      </c>
      <c r="AD55" s="15">
        <f xml:space="preserve"> (PPPGDP!AJ55 - PPPGDP!AI55) / PPPGDP!AI55</f>
        <v>2.010869565217387E-2</v>
      </c>
      <c r="AE55" s="15">
        <f xml:space="preserve"> (PPPGDP!AK55 - PPPGDP!AJ55) / PPPGDP!AJ55</f>
        <v>4.1555673947789064E-2</v>
      </c>
      <c r="AF55" s="15">
        <f xml:space="preserve"> (PPPGDP!AL55 - PPPGDP!AK55) / PPPGDP!AK55</f>
        <v>-0.17877237851662411</v>
      </c>
      <c r="AG55" s="15">
        <f xml:space="preserve"> (PPPGDP!AM55 - PPPGDP!AL55) / PPPGDP!AL55</f>
        <v>0.13048894425412647</v>
      </c>
      <c r="AH55" s="15">
        <f xml:space="preserve"> (PPPGDP!AN55 - PPPGDP!AM55) / PPPGDP!AM55</f>
        <v>0.12148760330578508</v>
      </c>
      <c r="AI55" s="15">
        <f xml:space="preserve"> (PPPGDP!AO55 - PPPGDP!AN55) / PPPGDP!AN55</f>
        <v>0.28322279538197015</v>
      </c>
      <c r="AJ55" s="15">
        <f xml:space="preserve"> (PPPGDP!AP55 - PPPGDP!AO55) / PPPGDP!AO55</f>
        <v>3.847626339969365E-2</v>
      </c>
      <c r="AK55" s="15">
        <f xml:space="preserve"> (PPPGDP!AQ55 - PPPGDP!AP55) / PPPGDP!AP55</f>
        <v>-8.8847926267281149E-2</v>
      </c>
      <c r="AL55" s="15">
        <f xml:space="preserve"> (PPPGDP!AR55 - PPPGDP!AQ55) / PPPGDP!AQ55</f>
        <v>0.33400768763908573</v>
      </c>
      <c r="AM55" s="15">
        <f xml:space="preserve"> (PPPGDP!AS55 - PPPGDP!AR55) / PPPGDP!AR55</f>
        <v>-0.19441916894146194</v>
      </c>
      <c r="AN55" s="15">
        <f xml:space="preserve"> (PPPGDP!AT55 - PPPGDP!AS55) / PPPGDP!AS55</f>
        <v>8.1325301204819178E-2</v>
      </c>
      <c r="AO55" s="15">
        <f xml:space="preserve"> (PPPGDP!AU55 - PPPGDP!AT55) / PPPGDP!AT55</f>
        <v>-8.6525069637882993E-2</v>
      </c>
      <c r="AP55" s="15">
        <f xml:space="preserve"> (PPPGDP!AV55 - PPPGDP!AU55) / PPPGDP!AU55</f>
        <v>0.15761387459500667</v>
      </c>
      <c r="AQ55" s="15">
        <f xml:space="preserve"> (PPPGDP!AW55 - PPPGDP!AV55) / PPPGDP!AV55</f>
        <v>5.6799473164306842E-2</v>
      </c>
      <c r="AR55" s="15">
        <f xml:space="preserve"> (PPPGDP!AX55 - PPPGDP!AW55) / PPPGDP!AW55</f>
        <v>5.7641377161552912E-3</v>
      </c>
      <c r="AS55" s="14"/>
      <c r="AT55" s="14"/>
      <c r="AU55" s="14"/>
      <c r="AV55" s="14"/>
      <c r="AW55" s="14"/>
      <c r="AX55" s="14"/>
      <c r="AY55" s="14"/>
    </row>
    <row r="56" spans="1:51" x14ac:dyDescent="0.25">
      <c r="A56" s="4">
        <v>939</v>
      </c>
      <c r="B56" s="14" t="s">
        <v>124</v>
      </c>
      <c r="C56" s="14" t="s">
        <v>11</v>
      </c>
      <c r="D56" s="14" t="s">
        <v>125</v>
      </c>
      <c r="E56" s="15" t="e">
        <f xml:space="preserve"> (PPPGDP!K56 - PPPGDP!J56) / PPPGDP!J56</f>
        <v>#VALUE!</v>
      </c>
      <c r="F56" s="15" t="e">
        <f xml:space="preserve"> (PPPGDP!L56 - PPPGDP!K56) / PPPGDP!K56</f>
        <v>#VALUE!</v>
      </c>
      <c r="G56" s="15" t="e">
        <f xml:space="preserve"> (PPPGDP!M56 - PPPGDP!L56) / PPPGDP!L56</f>
        <v>#VALUE!</v>
      </c>
      <c r="H56" s="15" t="e">
        <f xml:space="preserve"> (PPPGDP!N56 - PPPGDP!M56) / PPPGDP!M56</f>
        <v>#VALUE!</v>
      </c>
      <c r="I56" s="15" t="e">
        <f xml:space="preserve"> (PPPGDP!O56 - PPPGDP!N56) / PPPGDP!N56</f>
        <v>#VALUE!</v>
      </c>
      <c r="J56" s="15" t="e">
        <f xml:space="preserve"> (PPPGDP!P56 - PPPGDP!O56) / PPPGDP!O56</f>
        <v>#VALUE!</v>
      </c>
      <c r="K56" s="15" t="e">
        <f xml:space="preserve"> (PPPGDP!Q56 - PPPGDP!P56) / PPPGDP!P56</f>
        <v>#VALUE!</v>
      </c>
      <c r="L56" s="15" t="e">
        <f xml:space="preserve"> (PPPGDP!R56 - PPPGDP!Q56) / PPPGDP!Q56</f>
        <v>#VALUE!</v>
      </c>
      <c r="M56" s="15" t="e">
        <f xml:space="preserve"> (PPPGDP!S56 - PPPGDP!R56) / PPPGDP!R56</f>
        <v>#VALUE!</v>
      </c>
      <c r="N56" s="15" t="e">
        <f xml:space="preserve"> (PPPGDP!T56 - PPPGDP!S56) / PPPGDP!S56</f>
        <v>#VALUE!</v>
      </c>
      <c r="O56" s="15" t="e">
        <f xml:space="preserve"> (PPPGDP!U56 - PPPGDP!T56) / PPPGDP!T56</f>
        <v>#VALUE!</v>
      </c>
      <c r="P56" s="15" t="e">
        <f xml:space="preserve"> (PPPGDP!V56 - PPPGDP!U56) / PPPGDP!U56</f>
        <v>#VALUE!</v>
      </c>
      <c r="Q56" s="15" t="e">
        <f xml:space="preserve"> (PPPGDP!W56 - PPPGDP!V56) / PPPGDP!V56</f>
        <v>#VALUE!</v>
      </c>
      <c r="R56" s="15">
        <f xml:space="preserve"> (PPPGDP!X56 - PPPGDP!W56) / PPPGDP!W56</f>
        <v>4.6189376443419245E-3</v>
      </c>
      <c r="S56" s="15">
        <f xml:space="preserve"> (PPPGDP!Y56 - PPPGDP!X56) / PPPGDP!X56</f>
        <v>4.2970822281167005E-2</v>
      </c>
      <c r="T56" s="15">
        <f xml:space="preserve"> (PPPGDP!Z56 - PPPGDP!Y56) / PPPGDP!Y56</f>
        <v>6.8582570362834952E-2</v>
      </c>
      <c r="U56" s="15">
        <f xml:space="preserve"> (PPPGDP!AA56 - PPPGDP!Z56) / PPPGDP!Z56</f>
        <v>0.14994049980166591</v>
      </c>
      <c r="V56" s="15">
        <f xml:space="preserve"> (PPPGDP!AB56 - PPPGDP!AA56) / PPPGDP!AA56</f>
        <v>5.5053466712659545E-2</v>
      </c>
      <c r="W56" s="15">
        <f xml:space="preserve"> (PPPGDP!AC56 - PPPGDP!AB56) / PPPGDP!AB56</f>
        <v>1.03315242267705E-2</v>
      </c>
      <c r="X56" s="15">
        <f xml:space="preserve"> (PPPGDP!AD56 - PPPGDP!AC56) / PPPGDP!AC56</f>
        <v>0.12568765775677951</v>
      </c>
      <c r="Y56" s="15">
        <f xml:space="preserve"> (PPPGDP!AE56 - PPPGDP!AD56) / PPPGDP!AD56</f>
        <v>8.3021905364226933E-2</v>
      </c>
      <c r="Z56" s="15">
        <f xml:space="preserve"> (PPPGDP!AF56 - PPPGDP!AE56) / PPPGDP!AE56</f>
        <v>8.4939215373998053E-2</v>
      </c>
      <c r="AA56" s="15">
        <f xml:space="preserve"> (PPPGDP!AG56 - PPPGDP!AF56) / PPPGDP!AF56</f>
        <v>9.561090179576244E-2</v>
      </c>
      <c r="AB56" s="15">
        <f xml:space="preserve"> (PPPGDP!AH56 - PPPGDP!AG56) / PPPGDP!AG56</f>
        <v>9.6422669822696733E-2</v>
      </c>
      <c r="AC56" s="15">
        <f xml:space="preserve"> (PPPGDP!AI56 - PPPGDP!AH56) / PPPGDP!AH56</f>
        <v>0.12900203665987772</v>
      </c>
      <c r="AD56" s="15">
        <f xml:space="preserve"> (PPPGDP!AJ56 - PPPGDP!AI56) / PPPGDP!AI56</f>
        <v>0.13038929177039366</v>
      </c>
      <c r="AE56" s="15">
        <f xml:space="preserve"> (PPPGDP!AK56 - PPPGDP!AJ56) / PPPGDP!AJ56</f>
        <v>0.10465672975647122</v>
      </c>
      <c r="AF56" s="15">
        <f xml:space="preserve"> (PPPGDP!AL56 - PPPGDP!AK56) / PPPGDP!AK56</f>
        <v>-3.2447269575267196E-2</v>
      </c>
      <c r="AG56" s="15">
        <f xml:space="preserve"> (PPPGDP!AM56 - PPPGDP!AL56) / PPPGDP!AL56</f>
        <v>-0.13781467435124084</v>
      </c>
      <c r="AH56" s="15">
        <f xml:space="preserve"> (PPPGDP!AN56 - PPPGDP!AM56) / PPPGDP!AM56</f>
        <v>3.8895816015516803E-2</v>
      </c>
      <c r="AI56" s="15">
        <f xml:space="preserve"> (PPPGDP!AO56 - PPPGDP!AN56) / PPPGDP!AN56</f>
        <v>9.6682780463410639E-2</v>
      </c>
      <c r="AJ56" s="15">
        <f xml:space="preserve"> (PPPGDP!AP56 - PPPGDP!AO56) / PPPGDP!AO56</f>
        <v>5.3108375132998931E-2</v>
      </c>
      <c r="AK56" s="15">
        <f xml:space="preserve"> (PPPGDP!AQ56 - PPPGDP!AP56) / PPPGDP!AP56</f>
        <v>5.1700248253564937E-2</v>
      </c>
      <c r="AL56" s="15">
        <f xml:space="preserve"> (PPPGDP!AR56 - PPPGDP!AQ56) / PPPGDP!AQ56</f>
        <v>5.1244750638157643E-2</v>
      </c>
      <c r="AM56" s="15">
        <f xml:space="preserve"> (PPPGDP!AS56 - PPPGDP!AR56) / PPPGDP!AR56</f>
        <v>9.6344647519582185E-3</v>
      </c>
      <c r="AN56" s="15">
        <f xml:space="preserve"> (PPPGDP!AT56 - PPPGDP!AS56) / PPPGDP!AS56</f>
        <v>7.4374822209004765E-2</v>
      </c>
      <c r="AO56" s="15">
        <f xml:space="preserve"> (PPPGDP!AU56 - PPPGDP!AT56) / PPPGDP!AT56</f>
        <v>7.615838247683239E-2</v>
      </c>
      <c r="AP56" s="15">
        <f xml:space="preserve"> (PPPGDP!AV56 - PPPGDP!AU56) / PPPGDP!AU56</f>
        <v>6.8599163479388936E-2</v>
      </c>
      <c r="AQ56" s="15">
        <f xml:space="preserve"> (PPPGDP!AW56 - PPPGDP!AV56) / PPPGDP!AV56</f>
        <v>6.8716510381781518E-2</v>
      </c>
      <c r="AR56" s="15">
        <f xml:space="preserve"> (PPPGDP!AX56 - PPPGDP!AW56) / PPPGDP!AW56</f>
        <v>-1.7567911631641796E-2</v>
      </c>
      <c r="AS56" s="14"/>
      <c r="AT56" s="14"/>
      <c r="AU56" s="14"/>
      <c r="AV56" s="14"/>
      <c r="AW56" s="14"/>
      <c r="AX56" s="14"/>
      <c r="AY56" s="14"/>
    </row>
    <row r="57" spans="1:51" x14ac:dyDescent="0.25">
      <c r="A57" s="4">
        <v>734</v>
      </c>
      <c r="B57" s="14" t="s">
        <v>126</v>
      </c>
      <c r="C57" s="14" t="s">
        <v>11</v>
      </c>
      <c r="D57" s="14" t="s">
        <v>127</v>
      </c>
      <c r="E57" s="15">
        <f xml:space="preserve"> (PPPGDP!K57 - PPPGDP!J57) / PPPGDP!J57</f>
        <v>0.1701285855588528</v>
      </c>
      <c r="F57" s="15">
        <f xml:space="preserve"> (PPPGDP!L57 - PPPGDP!K57) / PPPGDP!K57</f>
        <v>7.69230769230769E-2</v>
      </c>
      <c r="G57" s="15">
        <f xml:space="preserve"> (PPPGDP!M57 - PPPGDP!L57) / PPPGDP!L57</f>
        <v>3.3751962323390838E-2</v>
      </c>
      <c r="H57" s="15">
        <f xml:space="preserve"> (PPPGDP!N57 - PPPGDP!M57) / PPPGDP!M57</f>
        <v>6.1503416856492001E-2</v>
      </c>
      <c r="I57" s="15">
        <f xml:space="preserve"> (PPPGDP!O57 - PPPGDP!N57) / PPPGDP!N57</f>
        <v>5.150214592274683E-2</v>
      </c>
      <c r="J57" s="15">
        <f xml:space="preserve"> (PPPGDP!P57 - PPPGDP!O57) / PPPGDP!O57</f>
        <v>0.21020408163265303</v>
      </c>
      <c r="K57" s="15">
        <f xml:space="preserve"> (PPPGDP!Q57 - PPPGDP!P57) / PPPGDP!P57</f>
        <v>0.12703766160764474</v>
      </c>
      <c r="L57" s="15">
        <f xml:space="preserve"> (PPPGDP!R57 - PPPGDP!Q57) / PPPGDP!Q57</f>
        <v>0.11371571072319213</v>
      </c>
      <c r="M57" s="15">
        <f xml:space="preserve"> (PPPGDP!S57 - PPPGDP!R57) / PPPGDP!R57</f>
        <v>0.13703537841468877</v>
      </c>
      <c r="N57" s="15">
        <f xml:space="preserve"> (PPPGDP!T57 - PPPGDP!S57) / PPPGDP!S57</f>
        <v>0.13981882630957068</v>
      </c>
      <c r="O57" s="15">
        <f xml:space="preserve"> (PPPGDP!U57 - PPPGDP!T57) / PPPGDP!T57</f>
        <v>5.1831375259156841E-2</v>
      </c>
      <c r="P57" s="15">
        <f xml:space="preserve"> (PPPGDP!V57 - PPPGDP!U57) / PPPGDP!U57</f>
        <v>5.5847568988173432E-2</v>
      </c>
      <c r="Q57" s="15">
        <f xml:space="preserve"> (PPPGDP!W57 - PPPGDP!V57) / PPPGDP!V57</f>
        <v>5.5382700684505272E-2</v>
      </c>
      <c r="R57" s="15">
        <f xml:space="preserve"> (PPPGDP!X57 - PPPGDP!W57) / PPPGDP!W57</f>
        <v>4.5990566037735894E-2</v>
      </c>
      <c r="S57" s="15">
        <f xml:space="preserve"> (PPPGDP!Y57 - PPPGDP!X57) / PPPGDP!X57</f>
        <v>7.0180383314543432E-2</v>
      </c>
      <c r="T57" s="15">
        <f xml:space="preserve"> (PPPGDP!Z57 - PPPGDP!Y57) / PPPGDP!Y57</f>
        <v>5.7413747695548988E-2</v>
      </c>
      <c r="U57" s="15">
        <f xml:space="preserve"> (PPPGDP!AA57 - PPPGDP!Z57) / PPPGDP!Z57</f>
        <v>4.8816936488169524E-2</v>
      </c>
      <c r="V57" s="15">
        <f xml:space="preserve"> (PPPGDP!AB57 - PPPGDP!AA57) / PPPGDP!AA57</f>
        <v>3.7758252196627831E-2</v>
      </c>
      <c r="W57" s="15">
        <f xml:space="preserve"> (PPPGDP!AC57 - PPPGDP!AB57) / PPPGDP!AB57</f>
        <v>4.416475972540037E-2</v>
      </c>
      <c r="X57" s="15">
        <f xml:space="preserve"> (PPPGDP!AD57 - PPPGDP!AC57) / PPPGDP!AC57</f>
        <v>4.054350208196373E-2</v>
      </c>
      <c r="Y57" s="15">
        <f xml:space="preserve"> (PPPGDP!AE57 - PPPGDP!AD57) / PPPGDP!AD57</f>
        <v>3.2645324347093378E-2</v>
      </c>
      <c r="Z57" s="15">
        <f xml:space="preserve"> (PPPGDP!AF57 - PPPGDP!AE57) / PPPGDP!AE57</f>
        <v>6.0371201305323328E-2</v>
      </c>
      <c r="AA57" s="15">
        <f xml:space="preserve"> (PPPGDP!AG57 - PPPGDP!AF57) / PPPGDP!AF57</f>
        <v>5.808809386420475E-2</v>
      </c>
      <c r="AB57" s="15">
        <f xml:space="preserve"> (PPPGDP!AH57 - PPPGDP!AG57) / PPPGDP!AG57</f>
        <v>6.3988365751681403E-2</v>
      </c>
      <c r="AC57" s="15">
        <f xml:space="preserve"> (PPPGDP!AI57 - PPPGDP!AH57) / PPPGDP!AH57</f>
        <v>9.3114642063898842E-2</v>
      </c>
      <c r="AD57" s="15">
        <f xml:space="preserve"> (PPPGDP!AJ57 - PPPGDP!AI57) / PPPGDP!AI57</f>
        <v>9.1903719912472662E-2</v>
      </c>
      <c r="AE57" s="15">
        <f xml:space="preserve"> (PPPGDP!AK57 - PPPGDP!AJ57) / PPPGDP!AJ57</f>
        <v>7.2430575436587499E-2</v>
      </c>
      <c r="AF57" s="15">
        <f xml:space="preserve"> (PPPGDP!AL57 - PPPGDP!AK57) / PPPGDP!AK57</f>
        <v>2.7896422851041061E-2</v>
      </c>
      <c r="AG57" s="15">
        <f xml:space="preserve"> (PPPGDP!AM57 - PPPGDP!AL57) / PPPGDP!AL57</f>
        <v>2.33735878457344E-2</v>
      </c>
      <c r="AH57" s="15">
        <f xml:space="preserve"> (PPPGDP!AN57 - PPPGDP!AM57) / PPPGDP!AM57</f>
        <v>4.9993655627458458E-2</v>
      </c>
      <c r="AI57" s="15">
        <f xml:space="preserve"> (PPPGDP!AO57 - PPPGDP!AN57) / PPPGDP!AN57</f>
        <v>4.3867069486404779E-2</v>
      </c>
      <c r="AJ57" s="15">
        <f xml:space="preserve"> (PPPGDP!AP57 - PPPGDP!AO57) / PPPGDP!AO57</f>
        <v>3.2877981014123724E-2</v>
      </c>
      <c r="AK57" s="15">
        <f xml:space="preserve"> (PPPGDP!AQ57 - PPPGDP!AP57) / PPPGDP!AP57</f>
        <v>6.0860793544048331E-2</v>
      </c>
      <c r="AL57" s="15">
        <f xml:space="preserve"> (PPPGDP!AR57 - PPPGDP!AQ57) / PPPGDP!AQ57</f>
        <v>1.774960380348645E-2</v>
      </c>
      <c r="AM57" s="15">
        <f xml:space="preserve"> (PPPGDP!AS57 - PPPGDP!AR57) / PPPGDP!AR57</f>
        <v>9.8619329388560835E-3</v>
      </c>
      <c r="AN57" s="15">
        <f xml:space="preserve"> (PPPGDP!AT57 - PPPGDP!AS57) / PPPGDP!AS57</f>
        <v>-3.0838815789473025E-3</v>
      </c>
      <c r="AO57" s="15">
        <f xml:space="preserve"> (PPPGDP!AU57 - PPPGDP!AT57) / PPPGDP!AT57</f>
        <v>-2.4850484636007388E-2</v>
      </c>
      <c r="AP57" s="15">
        <f xml:space="preserve"> (PPPGDP!AV57 - PPPGDP!AU57) / PPPGDP!AU57</f>
        <v>4.8323992809558944E-2</v>
      </c>
      <c r="AQ57" s="15">
        <f xml:space="preserve"> (PPPGDP!AW57 - PPPGDP!AV57) / PPPGDP!AV57</f>
        <v>4.0750453903570703E-2</v>
      </c>
      <c r="AR57" s="15">
        <f xml:space="preserve"> (PPPGDP!AX57 - PPPGDP!AW57) / PPPGDP!AW57</f>
        <v>-2.1709633649932177E-2</v>
      </c>
      <c r="AS57" s="14"/>
      <c r="AT57" s="14"/>
      <c r="AU57" s="14"/>
      <c r="AV57" s="14"/>
      <c r="AW57" s="14"/>
      <c r="AX57" s="14"/>
      <c r="AY57" s="14"/>
    </row>
    <row r="58" spans="1:51" x14ac:dyDescent="0.25">
      <c r="A58" s="4">
        <v>644</v>
      </c>
      <c r="B58" s="14" t="s">
        <v>128</v>
      </c>
      <c r="C58" s="14" t="s">
        <v>11</v>
      </c>
      <c r="D58" s="14" t="s">
        <v>129</v>
      </c>
      <c r="E58" s="15">
        <f xml:space="preserve"> (PPPGDP!K58 - PPPGDP!J58) / PPPGDP!J58</f>
        <v>9.4594594594594753E-2</v>
      </c>
      <c r="F58" s="15">
        <f xml:space="preserve"> (PPPGDP!L58 - PPPGDP!K58) / PPPGDP!K58</f>
        <v>7.1987480438184606E-2</v>
      </c>
      <c r="G58" s="15">
        <f xml:space="preserve"> (PPPGDP!M58 - PPPGDP!L58) / PPPGDP!L58</f>
        <v>0.12068126520681262</v>
      </c>
      <c r="H58" s="15">
        <f xml:space="preserve"> (PPPGDP!N58 - PPPGDP!M58) / PPPGDP!M58</f>
        <v>1.2158054711246277E-2</v>
      </c>
      <c r="I58" s="15">
        <f xml:space="preserve"> (PPPGDP!O58 - PPPGDP!N58) / PPPGDP!N58</f>
        <v>-8.608608608608613E-2</v>
      </c>
      <c r="J58" s="15">
        <f xml:space="preserve"> (PPPGDP!P58 - PPPGDP!O58) / PPPGDP!O58</f>
        <v>0.1189954623689564</v>
      </c>
      <c r="K58" s="15">
        <f xml:space="preserve"> (PPPGDP!Q58 - PPPGDP!P58) / PPPGDP!P58</f>
        <v>0.16688806544081664</v>
      </c>
      <c r="L58" s="15">
        <f xml:space="preserve"> (PPPGDP!R58 - PPPGDP!Q58) / PPPGDP!Q58</f>
        <v>4.1222288795685964E-2</v>
      </c>
      <c r="M58" s="15">
        <f xml:space="preserve"> (PPPGDP!S58 - PPPGDP!R58) / PPPGDP!R58</f>
        <v>3.4468868684543685E-2</v>
      </c>
      <c r="N58" s="15">
        <f xml:space="preserve"> (PPPGDP!T58 - PPPGDP!S58) / PPPGDP!S58</f>
        <v>6.4360015575457535E-2</v>
      </c>
      <c r="O58" s="15">
        <f xml:space="preserve"> (PPPGDP!U58 - PPPGDP!T58) / PPPGDP!T58</f>
        <v>-4.0765130134838568E-2</v>
      </c>
      <c r="P58" s="15">
        <f xml:space="preserve"> (PPPGDP!V58 - PPPGDP!U58) / PPPGDP!U58</f>
        <v>-6.8322981366459506E-2</v>
      </c>
      <c r="Q58" s="15">
        <f xml:space="preserve"> (PPPGDP!W58 - PPPGDP!V58) / PPPGDP!V58</f>
        <v>0.16046783625730993</v>
      </c>
      <c r="R58" s="15">
        <f xml:space="preserve"> (PPPGDP!X58 - PPPGDP!W58) / PPPGDP!W58</f>
        <v>5.6994557548881282E-2</v>
      </c>
      <c r="S58" s="15">
        <f xml:space="preserve"> (PPPGDP!Y58 - PPPGDP!X58) / PPPGDP!X58</f>
        <v>8.3432657926102494E-2</v>
      </c>
      <c r="T58" s="15">
        <f xml:space="preserve"> (PPPGDP!Z58 - PPPGDP!Y58) / PPPGDP!Y58</f>
        <v>0.15612761276127604</v>
      </c>
      <c r="U58" s="15">
        <f xml:space="preserve"> (PPPGDP!AA58 - PPPGDP!Z58) / PPPGDP!Z58</f>
        <v>4.6131009020667593E-2</v>
      </c>
      <c r="V58" s="15">
        <f xml:space="preserve"> (PPPGDP!AB58 - PPPGDP!AA58) / PPPGDP!AA58</f>
        <v>-3.1071493541931935E-2</v>
      </c>
      <c r="W58" s="15">
        <f xml:space="preserve"> (PPPGDP!AC58 - PPPGDP!AB58) / PPPGDP!AB58</f>
        <v>7.8292215838684273E-2</v>
      </c>
      <c r="X58" s="15">
        <f xml:space="preserve"> (PPPGDP!AD58 - PPPGDP!AC58) / PPPGDP!AC58</f>
        <v>0.1229279843989414</v>
      </c>
      <c r="Y58" s="15">
        <f xml:space="preserve"> (PPPGDP!AE58 - PPPGDP!AD58) / PPPGDP!AD58</f>
        <v>9.7562488370650638E-2</v>
      </c>
      <c r="Z58" s="15">
        <f xml:space="preserve"> (PPPGDP!AF58 - PPPGDP!AE58) / PPPGDP!AE58</f>
        <v>3.2069394213381494E-2</v>
      </c>
      <c r="AA58" s="15">
        <f xml:space="preserve"> (PPPGDP!AG58 - PPPGDP!AF58) / PPPGDP!AF58</f>
        <v>-2.8198319051660837E-3</v>
      </c>
      <c r="AB58" s="15">
        <f xml:space="preserve"> (PPPGDP!AH58 - PPPGDP!AG58) / PPPGDP!AG58</f>
        <v>0.1470733582253459</v>
      </c>
      <c r="AC58" s="15">
        <f xml:space="preserve"> (PPPGDP!AI58 - PPPGDP!AH58) / PPPGDP!AH58</f>
        <v>0.16107800196261468</v>
      </c>
      <c r="AD58" s="15">
        <f xml:space="preserve"> (PPPGDP!AJ58 - PPPGDP!AI58) / PPPGDP!AI58</f>
        <v>0.14874976809383425</v>
      </c>
      <c r="AE58" s="15">
        <f xml:space="preserve"> (PPPGDP!AK58 - PPPGDP!AJ58) / PPPGDP!AJ58</f>
        <v>0.14802519425054286</v>
      </c>
      <c r="AF58" s="15">
        <f xml:space="preserve"> (PPPGDP!AL58 - PPPGDP!AK58) / PPPGDP!AK58</f>
        <v>0.13362823558834575</v>
      </c>
      <c r="AG58" s="15">
        <f xml:space="preserve"> (PPPGDP!AM58 - PPPGDP!AL58) / PPPGDP!AL58</f>
        <v>0.10839021027231974</v>
      </c>
      <c r="AH58" s="15">
        <f xml:space="preserve"> (PPPGDP!AN58 - PPPGDP!AM58) / PPPGDP!AM58</f>
        <v>0.11888886124449534</v>
      </c>
      <c r="AI58" s="15">
        <f xml:space="preserve"> (PPPGDP!AO58 - PPPGDP!AN58) / PPPGDP!AN58</f>
        <v>0.13726471209543828</v>
      </c>
      <c r="AJ58" s="15">
        <f xml:space="preserve"> (PPPGDP!AP58 - PPPGDP!AO58) / PPPGDP!AO58</f>
        <v>0.10014762095631007</v>
      </c>
      <c r="AK58" s="15">
        <f xml:space="preserve"> (PPPGDP!AQ58 - PPPGDP!AP58) / PPPGDP!AP58</f>
        <v>8.7983080518603402E-2</v>
      </c>
      <c r="AL58" s="15">
        <f xml:space="preserve"> (PPPGDP!AR58 - PPPGDP!AQ58) / PPPGDP!AQ58</f>
        <v>0.21279219824558535</v>
      </c>
      <c r="AM58" s="15">
        <f xml:space="preserve"> (PPPGDP!AS58 - PPPGDP!AR58) / PPPGDP!AR58</f>
        <v>0.12547899816145525</v>
      </c>
      <c r="AN58" s="15">
        <f xml:space="preserve"> (PPPGDP!AT58 - PPPGDP!AS58) / PPPGDP!AS58</f>
        <v>0.16475086614927081</v>
      </c>
      <c r="AO58" s="15">
        <f xml:space="preserve"> (PPPGDP!AU58 - PPPGDP!AT58) / PPPGDP!AT58</f>
        <v>0.10501818630170771</v>
      </c>
      <c r="AP58" s="15">
        <f xml:space="preserve"> (PPPGDP!AV58 - PPPGDP!AU58) / PPPGDP!AU58</f>
        <v>0.10288525016969323</v>
      </c>
      <c r="AQ58" s="15">
        <f xml:space="preserve"> (PPPGDP!AW58 - PPPGDP!AV58) / PPPGDP!AV58</f>
        <v>0.10983711597477483</v>
      </c>
      <c r="AR58" s="15">
        <f xml:space="preserve"> (PPPGDP!AX58 - PPPGDP!AW58) / PPPGDP!AW58</f>
        <v>7.3427529626253624E-2</v>
      </c>
      <c r="AS58" s="14"/>
      <c r="AT58" s="14"/>
      <c r="AU58" s="14"/>
      <c r="AV58" s="14"/>
      <c r="AW58" s="14"/>
      <c r="AX58" s="14"/>
      <c r="AY58" s="14"/>
    </row>
    <row r="59" spans="1:51" x14ac:dyDescent="0.25">
      <c r="A59" s="4">
        <v>819</v>
      </c>
      <c r="B59" s="14" t="s">
        <v>130</v>
      </c>
      <c r="C59" s="14" t="s">
        <v>11</v>
      </c>
      <c r="D59" s="14" t="s">
        <v>131</v>
      </c>
      <c r="E59" s="15">
        <f xml:space="preserve"> (PPPGDP!K59 - PPPGDP!J59) / PPPGDP!J59</f>
        <v>0.16014026884862653</v>
      </c>
      <c r="F59" s="15">
        <f xml:space="preserve"> (PPPGDP!L59 - PPPGDP!K59) / PPPGDP!K59</f>
        <v>4.9874055415617118E-2</v>
      </c>
      <c r="G59" s="15">
        <f xml:space="preserve"> (PPPGDP!M59 - PPPGDP!L59) / PPPGDP!L59</f>
        <v>-4.3186180422264383E-3</v>
      </c>
      <c r="H59" s="15">
        <f xml:space="preserve"> (PPPGDP!N59 - PPPGDP!M59) / PPPGDP!M59</f>
        <v>0.14072289156626497</v>
      </c>
      <c r="I59" s="15">
        <f xml:space="preserve"> (PPPGDP!O59 - PPPGDP!N59) / PPPGDP!N59</f>
        <v>-7.1820870299957344E-3</v>
      </c>
      <c r="J59" s="15">
        <f xml:space="preserve"> (PPPGDP!P59 - PPPGDP!O59) / PPPGDP!O59</f>
        <v>8.7234042553191518E-2</v>
      </c>
      <c r="K59" s="15">
        <f xml:space="preserve"> (PPPGDP!Q59 - PPPGDP!P59) / PPPGDP!P59</f>
        <v>-4.8923679060665359E-2</v>
      </c>
      <c r="L59" s="15">
        <f xml:space="preserve"> (PPPGDP!R59 - PPPGDP!Q59) / PPPGDP!Q59</f>
        <v>7.1193415637860094E-2</v>
      </c>
      <c r="M59" s="15">
        <f xml:space="preserve"> (PPPGDP!S59 - PPPGDP!R59) / PPPGDP!R59</f>
        <v>0.18325009604302722</v>
      </c>
      <c r="N59" s="15">
        <f xml:space="preserve"> (PPPGDP!T59 - PPPGDP!S59) / PPPGDP!S59</f>
        <v>9.7727272727272635E-2</v>
      </c>
      <c r="O59" s="15">
        <f xml:space="preserve"> (PPPGDP!U59 - PPPGDP!T59) / PPPGDP!T59</f>
        <v>5.9154096421177227E-3</v>
      </c>
      <c r="P59" s="15">
        <f xml:space="preserve"> (PPPGDP!V59 - PPPGDP!U59) / PPPGDP!U59</f>
        <v>8.5269038518082929E-2</v>
      </c>
      <c r="Q59" s="15">
        <f xml:space="preserve"> (PPPGDP!W59 - PPPGDP!V59) / PPPGDP!V59</f>
        <v>5.0121918179355206E-2</v>
      </c>
      <c r="R59" s="15">
        <f xml:space="preserve"> (PPPGDP!X59 - PPPGDP!W59) / PPPGDP!W59</f>
        <v>7.3529411764705802E-2</v>
      </c>
      <c r="S59" s="15">
        <f xml:space="preserve"> (PPPGDP!Y59 - PPPGDP!X59) / PPPGDP!X59</f>
        <v>4.7584715212689359E-2</v>
      </c>
      <c r="T59" s="15">
        <f xml:space="preserve"> (PPPGDP!Z59 - PPPGDP!Y59) / PPPGDP!Y59</f>
        <v>6.721725166322555E-2</v>
      </c>
      <c r="U59" s="15">
        <f xml:space="preserve"> (PPPGDP!AA59 - PPPGDP!Z59) / PPPGDP!Z59</f>
        <v>-7.308684436801334E-3</v>
      </c>
      <c r="V59" s="15">
        <f xml:space="preserve"> (PPPGDP!AB59 - PPPGDP!AA59) / PPPGDP!AA59</f>
        <v>2.4469467301862179E-2</v>
      </c>
      <c r="W59" s="15">
        <f xml:space="preserve"> (PPPGDP!AC59 - PPPGDP!AB59) / PPPGDP!AB59</f>
        <v>0.10272669625871904</v>
      </c>
      <c r="X59" s="15">
        <f xml:space="preserve"> (PPPGDP!AD59 - PPPGDP!AC59) / PPPGDP!AC59</f>
        <v>4.9837071113668181E-3</v>
      </c>
      <c r="Y59" s="15">
        <f xml:space="preserve"> (PPPGDP!AE59 - PPPGDP!AD59) / PPPGDP!AD59</f>
        <v>4.138851802403197E-2</v>
      </c>
      <c r="Z59" s="15">
        <f xml:space="preserve"> (PPPGDP!AF59 - PPPGDP!AE59) / PPPGDP!AE59</f>
        <v>4.816849816849815E-2</v>
      </c>
      <c r="AA59" s="15">
        <f xml:space="preserve"> (PPPGDP!AG59 - PPPGDP!AF59) / PPPGDP!AF59</f>
        <v>2.6734230298794421E-2</v>
      </c>
      <c r="AB59" s="15">
        <f xml:space="preserve"> (PPPGDP!AH59 - PPPGDP!AG59) / PPPGDP!AG59</f>
        <v>8.2368958475153159E-2</v>
      </c>
      <c r="AC59" s="15">
        <f xml:space="preserve"> (PPPGDP!AI59 - PPPGDP!AH59) / PPPGDP!AH59</f>
        <v>1.7767295597484203E-2</v>
      </c>
      <c r="AD59" s="15">
        <f xml:space="preserve"> (PPPGDP!AJ59 - PPPGDP!AI59) / PPPGDP!AI59</f>
        <v>4.9899582882743765E-2</v>
      </c>
      <c r="AE59" s="15">
        <f xml:space="preserve"> (PPPGDP!AK59 - PPPGDP!AJ59) / PPPGDP!AJ59</f>
        <v>1.7657445556209551E-2</v>
      </c>
      <c r="AF59" s="15">
        <f xml:space="preserve"> (PPPGDP!AL59 - PPPGDP!AK59) / PPPGDP!AK59</f>
        <v>2.9641411220358599E-2</v>
      </c>
      <c r="AG59" s="15">
        <f xml:space="preserve"> (PPPGDP!AM59 - PPPGDP!AL59) / PPPGDP!AL59</f>
        <v>-6.459766886673257E-3</v>
      </c>
      <c r="AH59" s="15">
        <f xml:space="preserve"> (PPPGDP!AN59 - PPPGDP!AM59) / PPPGDP!AM59</f>
        <v>4.1978798586572393E-2</v>
      </c>
      <c r="AI59" s="15">
        <f xml:space="preserve"> (PPPGDP!AO59 - PPPGDP!AN59) / PPPGDP!AN59</f>
        <v>4.842647856755293E-2</v>
      </c>
      <c r="AJ59" s="15">
        <f xml:space="preserve"> (PPPGDP!AP59 - PPPGDP!AO59) / PPPGDP!AO59</f>
        <v>7.167809548453867E-2</v>
      </c>
      <c r="AK59" s="15">
        <f xml:space="preserve"> (PPPGDP!AQ59 - PPPGDP!AP59) / PPPGDP!AP59</f>
        <v>7.9560545696003959E-2</v>
      </c>
      <c r="AL59" s="15">
        <f xml:space="preserve"> (PPPGDP!AR59 - PPPGDP!AQ59) / PPPGDP!AQ59</f>
        <v>9.9530306419145662E-2</v>
      </c>
      <c r="AM59" s="15">
        <f xml:space="preserve"> (PPPGDP!AS59 - PPPGDP!AR59) / PPPGDP!AR59</f>
        <v>9.6623270951993412E-2</v>
      </c>
      <c r="AN59" s="15">
        <f xml:space="preserve"> (PPPGDP!AT59 - PPPGDP!AS59) / PPPGDP!AS59</f>
        <v>2.2073826748284134E-2</v>
      </c>
      <c r="AO59" s="15">
        <f xml:space="preserve"> (PPPGDP!AU59 - PPPGDP!AT59) / PPPGDP!AT59</f>
        <v>6.9328493647912992E-2</v>
      </c>
      <c r="AP59" s="15">
        <f xml:space="preserve"> (PPPGDP!AV59 - PPPGDP!AU59) / PPPGDP!AU59</f>
        <v>6.3051595383570816E-2</v>
      </c>
      <c r="AQ59" s="15">
        <f xml:space="preserve"> (PPPGDP!AW59 - PPPGDP!AV59) / PPPGDP!AV59</f>
        <v>1.3251377025624681E-2</v>
      </c>
      <c r="AR59" s="15">
        <f xml:space="preserve"> (PPPGDP!AX59 - PPPGDP!AW59) / PPPGDP!AW59</f>
        <v>-0.18017805089419359</v>
      </c>
      <c r="AS59" s="14"/>
      <c r="AT59" s="14"/>
      <c r="AU59" s="14"/>
      <c r="AV59" s="14"/>
      <c r="AW59" s="14"/>
      <c r="AX59" s="14"/>
      <c r="AY59" s="14"/>
    </row>
    <row r="60" spans="1:51" x14ac:dyDescent="0.25">
      <c r="A60" s="4">
        <v>172</v>
      </c>
      <c r="B60" s="14" t="s">
        <v>132</v>
      </c>
      <c r="C60" s="14" t="s">
        <v>11</v>
      </c>
      <c r="D60" s="14" t="s">
        <v>133</v>
      </c>
      <c r="E60" s="15">
        <f xml:space="preserve"> (PPPGDP!K60 - PPPGDP!J60) / PPPGDP!J60</f>
        <v>0.10877385391533222</v>
      </c>
      <c r="F60" s="15">
        <f xml:space="preserve"> (PPPGDP!L60 - PPPGDP!K60) / PPPGDP!K60</f>
        <v>9.4561712397871395E-2</v>
      </c>
      <c r="G60" s="15">
        <f xml:space="preserve"> (PPPGDP!M60 - PPPGDP!L60) / PPPGDP!L60</f>
        <v>7.1608017495345955E-2</v>
      </c>
      <c r="H60" s="15">
        <f xml:space="preserve"> (PPPGDP!N60 - PPPGDP!M60) / PPPGDP!M60</f>
        <v>6.9386584810510951E-2</v>
      </c>
      <c r="I60" s="15">
        <f xml:space="preserve"> (PPPGDP!O60 - PPPGDP!N60) / PPPGDP!N60</f>
        <v>6.8117656336251123E-2</v>
      </c>
      <c r="J60" s="15">
        <f xml:space="preserve"> (PPPGDP!P60 - PPPGDP!O60) / PPPGDP!O60</f>
        <v>4.7944598665170396E-2</v>
      </c>
      <c r="K60" s="15">
        <f xml:space="preserve"> (PPPGDP!Q60 - PPPGDP!P60) / PPPGDP!P60</f>
        <v>6.1194008820503999E-2</v>
      </c>
      <c r="L60" s="15">
        <f xml:space="preserve"> (PPPGDP!R60 - PPPGDP!Q60) / PPPGDP!Q60</f>
        <v>8.9213160899700036E-2</v>
      </c>
      <c r="M60" s="15">
        <f xml:space="preserve"> (PPPGDP!S60 - PPPGDP!R60) / PPPGDP!R60</f>
        <v>9.2072702449014387E-2</v>
      </c>
      <c r="N60" s="15">
        <f xml:space="preserve"> (PPPGDP!T60 - PPPGDP!S60) / PPPGDP!S60</f>
        <v>3.9615564932020703E-2</v>
      </c>
      <c r="O60" s="15">
        <f xml:space="preserve"> (PPPGDP!U60 - PPPGDP!T60) / PPPGDP!T60</f>
        <v>-2.7025285875342354E-2</v>
      </c>
      <c r="P60" s="15">
        <f xml:space="preserve"> (PPPGDP!V60 - PPPGDP!U60) / PPPGDP!U60</f>
        <v>-1.0913946456553776E-2</v>
      </c>
      <c r="Q60" s="15">
        <f xml:space="preserve"> (PPPGDP!W60 - PPPGDP!V60) / PPPGDP!V60</f>
        <v>1.6925325508484929E-2</v>
      </c>
      <c r="R60" s="15">
        <f xml:space="preserve"> (PPPGDP!X60 - PPPGDP!W60) / PPPGDP!W60</f>
        <v>6.1834858359116097E-2</v>
      </c>
      <c r="S60" s="15">
        <f xml:space="preserve"> (PPPGDP!Y60 - PPPGDP!X60) / PPPGDP!X60</f>
        <v>6.4020169039697442E-2</v>
      </c>
      <c r="T60" s="15">
        <f xml:space="preserve"> (PPPGDP!Z60 - PPPGDP!Y60) / PPPGDP!Y60</f>
        <v>5.5652663675736652E-2</v>
      </c>
      <c r="U60" s="15">
        <f xml:space="preserve"> (PPPGDP!AA60 - PPPGDP!Z60) / PPPGDP!Z60</f>
        <v>8.1676770092632536E-2</v>
      </c>
      <c r="V60" s="15">
        <f xml:space="preserve"> (PPPGDP!AB60 - PPPGDP!AA60) / PPPGDP!AA60</f>
        <v>6.6443854815117206E-2</v>
      </c>
      <c r="W60" s="15">
        <f xml:space="preserve"> (PPPGDP!AC60 - PPPGDP!AB60) / PPPGDP!AB60</f>
        <v>5.8867154169424417E-2</v>
      </c>
      <c r="X60" s="15">
        <f xml:space="preserve"> (PPPGDP!AD60 - PPPGDP!AC60) / PPPGDP!AC60</f>
        <v>8.1380899663360609E-2</v>
      </c>
      <c r="Y60" s="15">
        <f xml:space="preserve"> (PPPGDP!AE60 - PPPGDP!AD60) / PPPGDP!AD60</f>
        <v>4.859703737751505E-2</v>
      </c>
      <c r="Z60" s="15">
        <f xml:space="preserve"> (PPPGDP!AF60 - PPPGDP!AE60) / PPPGDP!AE60</f>
        <v>3.3161316888826869E-2</v>
      </c>
      <c r="AA60" s="15">
        <f xml:space="preserve"> (PPPGDP!AG60 - PPPGDP!AF60) / PPPGDP!AF60</f>
        <v>3.8975314991000182E-2</v>
      </c>
      <c r="AB60" s="15">
        <f xml:space="preserve"> (PPPGDP!AH60 - PPPGDP!AG60) / PPPGDP!AG60</f>
        <v>6.7917313748662042E-2</v>
      </c>
      <c r="AC60" s="15">
        <f xml:space="preserve"> (PPPGDP!AI60 - PPPGDP!AH60) / PPPGDP!AH60</f>
        <v>5.9814600231749782E-2</v>
      </c>
      <c r="AD60" s="15">
        <f xml:space="preserve"> (PPPGDP!AJ60 - PPPGDP!AI60) / PPPGDP!AI60</f>
        <v>7.1756576501716587E-2</v>
      </c>
      <c r="AE60" s="15">
        <f xml:space="preserve"> (PPPGDP!AK60 - PPPGDP!AJ60) / PPPGDP!AJ60</f>
        <v>8.128028564141801E-2</v>
      </c>
      <c r="AF60" s="15">
        <f xml:space="preserve"> (PPPGDP!AL60 - PPPGDP!AK60) / PPPGDP!AK60</f>
        <v>2.7440620798641312E-2</v>
      </c>
      <c r="AG60" s="15">
        <f xml:space="preserve"> (PPPGDP!AM60 - PPPGDP!AL60) / PPPGDP!AL60</f>
        <v>-7.3732105306654652E-2</v>
      </c>
      <c r="AH60" s="15">
        <f xml:space="preserve"> (PPPGDP!AN60 - PPPGDP!AM60) / PPPGDP!AM60</f>
        <v>4.3882563459450928E-2</v>
      </c>
      <c r="AI60" s="15">
        <f xml:space="preserve"> (PPPGDP!AO60 - PPPGDP!AN60) / PPPGDP!AN60</f>
        <v>4.689072916864518E-2</v>
      </c>
      <c r="AJ60" s="15">
        <f xml:space="preserve"> (PPPGDP!AP60 - PPPGDP!AO60) / PPPGDP!AO60</f>
        <v>3.6966313029831483E-3</v>
      </c>
      <c r="AK60" s="15">
        <f xml:space="preserve"> (PPPGDP!AQ60 - PPPGDP!AP60) / PPPGDP!AP60</f>
        <v>1.985665609211611E-2</v>
      </c>
      <c r="AL60" s="15">
        <f xml:space="preserve"> (PPPGDP!AR60 - PPPGDP!AQ60) / PPPGDP!AQ60</f>
        <v>1.0541474654377839E-2</v>
      </c>
      <c r="AM60" s="15">
        <f xml:space="preserve"> (PPPGDP!AS60 - PPPGDP!AR60) / PPPGDP!AR60</f>
        <v>2.1358508105358741E-2</v>
      </c>
      <c r="AN60" s="15">
        <f xml:space="preserve"> (PPPGDP!AT60 - PPPGDP!AS60) / PPPGDP!AS60</f>
        <v>5.9992272356501904E-2</v>
      </c>
      <c r="AO60" s="15">
        <f xml:space="preserve"> (PPPGDP!AU60 - PPPGDP!AT60) / PPPGDP!AT60</f>
        <v>6.1444934063441634E-2</v>
      </c>
      <c r="AP60" s="15">
        <f xml:space="preserve"> (PPPGDP!AV60 - PPPGDP!AU60) / PPPGDP!AU60</f>
        <v>3.7443479919870223E-2</v>
      </c>
      <c r="AQ60" s="15">
        <f xml:space="preserve"> (PPPGDP!AW60 - PPPGDP!AV60) / PPPGDP!AV60</f>
        <v>3.0803124816100751E-2</v>
      </c>
      <c r="AR60" s="15">
        <f xml:space="preserve"> (PPPGDP!AX60 - PPPGDP!AW60) / PPPGDP!AW60</f>
        <v>-1.7158882906412796E-2</v>
      </c>
      <c r="AS60" s="14"/>
      <c r="AT60" s="14"/>
      <c r="AU60" s="14"/>
      <c r="AV60" s="14"/>
      <c r="AW60" s="14"/>
      <c r="AX60" s="14"/>
      <c r="AY60" s="14"/>
    </row>
    <row r="61" spans="1:51" x14ac:dyDescent="0.25">
      <c r="A61" s="4">
        <v>132</v>
      </c>
      <c r="B61" s="14" t="s">
        <v>134</v>
      </c>
      <c r="C61" s="14" t="s">
        <v>11</v>
      </c>
      <c r="D61" s="14" t="s">
        <v>135</v>
      </c>
      <c r="E61" s="15">
        <f xml:space="preserve"> (PPPGDP!K61 - PPPGDP!J61) / PPPGDP!J61</f>
        <v>0.10631238421765694</v>
      </c>
      <c r="F61" s="15">
        <f xml:space="preserve"> (PPPGDP!L61 - PPPGDP!K61) / PPPGDP!K61</f>
        <v>8.8389108267519764E-2</v>
      </c>
      <c r="G61" s="15">
        <f xml:space="preserve"> (PPPGDP!M61 - PPPGDP!L61) / PPPGDP!L61</f>
        <v>5.2058187830270219E-2</v>
      </c>
      <c r="H61" s="15">
        <f xml:space="preserve"> (PPPGDP!N61 - PPPGDP!M61) / PPPGDP!M61</f>
        <v>5.1767203100466376E-2</v>
      </c>
      <c r="I61" s="15">
        <f xml:space="preserve"> (PPPGDP!O61 - PPPGDP!N61) / PPPGDP!N61</f>
        <v>4.8369712541780213E-2</v>
      </c>
      <c r="J61" s="15">
        <f xml:space="preserve"> (PPPGDP!P61 - PPPGDP!O61) / PPPGDP!O61</f>
        <v>4.3975444517575277E-2</v>
      </c>
      <c r="K61" s="15">
        <f xml:space="preserve"> (PPPGDP!Q61 - PPPGDP!P61) / PPPGDP!P61</f>
        <v>5.0984965105820228E-2</v>
      </c>
      <c r="L61" s="15">
        <f xml:space="preserve"> (PPPGDP!R61 - PPPGDP!Q61) / PPPGDP!Q61</f>
        <v>8.4369573551631549E-2</v>
      </c>
      <c r="M61" s="15">
        <f xml:space="preserve"> (PPPGDP!S61 - PPPGDP!R61) / PPPGDP!R61</f>
        <v>8.4347873105926674E-2</v>
      </c>
      <c r="N61" s="15">
        <f xml:space="preserve"> (PPPGDP!T61 - PPPGDP!S61) / PPPGDP!S61</f>
        <v>6.775987725354822E-2</v>
      </c>
      <c r="O61" s="15">
        <f xml:space="preserve"> (PPPGDP!U61 - PPPGDP!T61) / PPPGDP!T61</f>
        <v>4.4662583298906128E-2</v>
      </c>
      <c r="P61" s="15">
        <f xml:space="preserve"> (PPPGDP!V61 - PPPGDP!U61) / PPPGDP!U61</f>
        <v>3.9142358514086241E-2</v>
      </c>
      <c r="Q61" s="15">
        <f xml:space="preserve"> (PPPGDP!W61 - PPPGDP!V61) / PPPGDP!V61</f>
        <v>1.7257925739625306E-2</v>
      </c>
      <c r="R61" s="15">
        <f xml:space="preserve"> (PPPGDP!X61 - PPPGDP!W61) / PPPGDP!W61</f>
        <v>4.5438279737796745E-2</v>
      </c>
      <c r="S61" s="15">
        <f xml:space="preserve"> (PPPGDP!Y61 - PPPGDP!X61) / PPPGDP!X61</f>
        <v>4.2475397720642502E-2</v>
      </c>
      <c r="T61" s="15">
        <f xml:space="preserve"> (PPPGDP!Z61 - PPPGDP!Y61) / PPPGDP!Y61</f>
        <v>3.27002723778963E-2</v>
      </c>
      <c r="U61" s="15">
        <f xml:space="preserve"> (PPPGDP!AA61 - PPPGDP!Z61) / PPPGDP!Z61</f>
        <v>4.1015413297491976E-2</v>
      </c>
      <c r="V61" s="15">
        <f xml:space="preserve"> (PPPGDP!AB61 - PPPGDP!AA61) / PPPGDP!AA61</f>
        <v>4.7541700506028454E-2</v>
      </c>
      <c r="W61" s="15">
        <f xml:space="preserve"> (PPPGDP!AC61 - PPPGDP!AB61) / PPPGDP!AB61</f>
        <v>4.9147847752332538E-2</v>
      </c>
      <c r="X61" s="15">
        <f xml:space="preserve"> (PPPGDP!AD61 - PPPGDP!AC61) / PPPGDP!AC61</f>
        <v>6.2471183421862128E-2</v>
      </c>
      <c r="Y61" s="15">
        <f xml:space="preserve"> (PPPGDP!AE61 - PPPGDP!AD61) / PPPGDP!AD61</f>
        <v>4.2200689573177984E-2</v>
      </c>
      <c r="Z61" s="15">
        <f xml:space="preserve"> (PPPGDP!AF61 - PPPGDP!AE61) / PPPGDP!AE61</f>
        <v>2.7355848481910139E-2</v>
      </c>
      <c r="AA61" s="15">
        <f xml:space="preserve"> (PPPGDP!AG61 - PPPGDP!AF61) / PPPGDP!AF61</f>
        <v>2.6955000971601452E-2</v>
      </c>
      <c r="AB61" s="15">
        <f xml:space="preserve"> (PPPGDP!AH61 - PPPGDP!AG61) / PPPGDP!AG61</f>
        <v>5.5982051143428635E-2</v>
      </c>
      <c r="AC61" s="15">
        <f xml:space="preserve"> (PPPGDP!AI61 - PPPGDP!AH61) / PPPGDP!AH61</f>
        <v>4.829386919237165E-2</v>
      </c>
      <c r="AD61" s="15">
        <f xml:space="preserve"> (PPPGDP!AJ61 - PPPGDP!AI61) / PPPGDP!AI61</f>
        <v>5.5499663016829563E-2</v>
      </c>
      <c r="AE61" s="15">
        <f xml:space="preserve"> (PPPGDP!AK61 - PPPGDP!AJ61) / PPPGDP!AJ61</f>
        <v>5.1762430479081425E-2</v>
      </c>
      <c r="AF61" s="15">
        <f xml:space="preserve"> (PPPGDP!AL61 - PPPGDP!AK61) / PPPGDP!AK61</f>
        <v>2.2049280934762761E-2</v>
      </c>
      <c r="AG61" s="15">
        <f xml:space="preserve"> (PPPGDP!AM61 - PPPGDP!AL61) / PPPGDP!AL61</f>
        <v>-2.1328248414908761E-2</v>
      </c>
      <c r="AH61" s="15">
        <f xml:space="preserve"> (PPPGDP!AN61 - PPPGDP!AM61) / PPPGDP!AM61</f>
        <v>3.1376722992883785E-2</v>
      </c>
      <c r="AI61" s="15">
        <f xml:space="preserve"> (PPPGDP!AO61 - PPPGDP!AN61) / PPPGDP!AN61</f>
        <v>4.3275053304904061E-2</v>
      </c>
      <c r="AJ61" s="15">
        <f xml:space="preserve"> (PPPGDP!AP61 - PPPGDP!AO61) / PPPGDP!AO61</f>
        <v>1.1252902128772849E-2</v>
      </c>
      <c r="AK61" s="15">
        <f xml:space="preserve"> (PPPGDP!AQ61 - PPPGDP!AP61) / PPPGDP!AP61</f>
        <v>5.4369222436449226E-2</v>
      </c>
      <c r="AL61" s="15">
        <f xml:space="preserve"> (PPPGDP!AR61 - PPPGDP!AQ61) / PPPGDP!AQ61</f>
        <v>2.0513547912226173E-2</v>
      </c>
      <c r="AM61" s="15">
        <f xml:space="preserve"> (PPPGDP!AS61 - PPPGDP!AR61) / PPPGDP!AR61</f>
        <v>2.1483604617528577E-2</v>
      </c>
      <c r="AN61" s="15">
        <f xml:space="preserve"> (PPPGDP!AT61 - PPPGDP!AS61) / PPPGDP!AS61</f>
        <v>5.3177013996660943E-2</v>
      </c>
      <c r="AO61" s="15">
        <f xml:space="preserve"> (PPPGDP!AU61 - PPPGDP!AT61) / PPPGDP!AT61</f>
        <v>4.6609074592676915E-2</v>
      </c>
      <c r="AP61" s="15">
        <f xml:space="preserve"> (PPPGDP!AV61 - PPPGDP!AU61) / PPPGDP!AU61</f>
        <v>4.3105461582090485E-2</v>
      </c>
      <c r="AQ61" s="15">
        <f xml:space="preserve"> (PPPGDP!AW61 - PPPGDP!AV61) / PPPGDP!AV61</f>
        <v>3.2995362226131413E-2</v>
      </c>
      <c r="AR61" s="15">
        <f xml:space="preserve"> (PPPGDP!AX61 - PPPGDP!AW61) / PPPGDP!AW61</f>
        <v>-7.1193252540515048E-2</v>
      </c>
      <c r="AS61" s="14"/>
      <c r="AT61" s="14"/>
      <c r="AU61" s="14"/>
      <c r="AV61" s="14"/>
      <c r="AW61" s="14"/>
      <c r="AX61" s="14"/>
      <c r="AY61" s="14"/>
    </row>
    <row r="62" spans="1:51" x14ac:dyDescent="0.25">
      <c r="A62" s="4">
        <v>646</v>
      </c>
      <c r="B62" s="14" t="s">
        <v>136</v>
      </c>
      <c r="C62" s="14" t="s">
        <v>11</v>
      </c>
      <c r="D62" s="14" t="s">
        <v>137</v>
      </c>
      <c r="E62" s="15">
        <f xml:space="preserve"> (PPPGDP!K62 - PPPGDP!J62) / PPPGDP!J62</f>
        <v>5.0768303705935484E-2</v>
      </c>
      <c r="F62" s="15">
        <f xml:space="preserve"> (PPPGDP!L62 - PPPGDP!K62) / PPPGDP!K62</f>
        <v>0.10537634408602156</v>
      </c>
      <c r="G62" s="15">
        <f xml:space="preserve"> (PPPGDP!M62 - PPPGDP!L62) / PPPGDP!L62</f>
        <v>5.9922178988326934E-2</v>
      </c>
      <c r="H62" s="15">
        <f xml:space="preserve"> (PPPGDP!N62 - PPPGDP!M62) / PPPGDP!M62</f>
        <v>8.6882036221243145E-2</v>
      </c>
      <c r="I62" s="15">
        <f xml:space="preserve"> (PPPGDP!O62 - PPPGDP!N62) / PPPGDP!N62</f>
        <v>9.1420851159648861E-2</v>
      </c>
      <c r="J62" s="15">
        <f xml:space="preserve"> (PPPGDP!P62 - PPPGDP!O62) / PPPGDP!O62</f>
        <v>-1.3410356921809033E-3</v>
      </c>
      <c r="K62" s="15">
        <f xml:space="preserve"> (PPPGDP!Q62 - PPPGDP!P62) / PPPGDP!P62</f>
        <v>-0.13304410701373812</v>
      </c>
      <c r="L62" s="15">
        <f xml:space="preserve"> (PPPGDP!R62 - PPPGDP!Q62) / PPPGDP!Q62</f>
        <v>7.1488144882640242E-2</v>
      </c>
      <c r="M62" s="15">
        <f xml:space="preserve"> (PPPGDP!S62 - PPPGDP!R62) / PPPGDP!R62</f>
        <v>0.19959968864672523</v>
      </c>
      <c r="N62" s="15">
        <f xml:space="preserve"> (PPPGDP!T62 - PPPGDP!S62) / PPPGDP!S62</f>
        <v>9.0841675936225469E-2</v>
      </c>
      <c r="O62" s="15">
        <f xml:space="preserve"> (PPPGDP!U62 - PPPGDP!T62) / PPPGDP!T62</f>
        <v>9.7042828008157667E-2</v>
      </c>
      <c r="P62" s="15">
        <f xml:space="preserve"> (PPPGDP!V62 - PPPGDP!U62) / PPPGDP!U62</f>
        <v>-8.7529047250193299E-3</v>
      </c>
      <c r="Q62" s="15">
        <f xml:space="preserve"> (PPPGDP!W62 - PPPGDP!V62) / PPPGDP!V62</f>
        <v>6.4077518168320718E-2</v>
      </c>
      <c r="R62" s="15">
        <f xml:space="preserve"> (PPPGDP!X62 - PPPGDP!W62) / PPPGDP!W62</f>
        <v>5.9264155100242237E-2</v>
      </c>
      <c r="S62" s="15">
        <f xml:space="preserve"> (PPPGDP!Y62 - PPPGDP!X62) / PPPGDP!X62</f>
        <v>7.1755407653910155E-2</v>
      </c>
      <c r="T62" s="15">
        <f xml:space="preserve"> (PPPGDP!Z62 - PPPGDP!Y62) / PPPGDP!Y62</f>
        <v>5.5242900575716361E-2</v>
      </c>
      <c r="U62" s="15">
        <f xml:space="preserve"> (PPPGDP!AA62 - PPPGDP!Z62) / PPPGDP!Z62</f>
        <v>7.564519095200159E-2</v>
      </c>
      <c r="V62" s="15">
        <f xml:space="preserve"> (PPPGDP!AB62 - PPPGDP!AA62) / PPPGDP!AA62</f>
        <v>4.638969624437226E-2</v>
      </c>
      <c r="W62" s="15">
        <f xml:space="preserve"> (PPPGDP!AC62 - PPPGDP!AB62) / PPPGDP!AB62</f>
        <v>-7.6248570339306251E-2</v>
      </c>
      <c r="X62" s="15">
        <f xml:space="preserve"> (PPPGDP!AD62 - PPPGDP!AC62) / PPPGDP!AC62</f>
        <v>3.0658569659809658E-3</v>
      </c>
      <c r="Y62" s="15">
        <f xml:space="preserve"> (PPPGDP!AE62 - PPPGDP!AD62) / PPPGDP!AD62</f>
        <v>4.3907600070534285E-2</v>
      </c>
      <c r="Z62" s="15">
        <f xml:space="preserve"> (PPPGDP!AF62 - PPPGDP!AE62) / PPPGDP!AE62</f>
        <v>1.7736486486486357E-2</v>
      </c>
      <c r="AA62" s="15">
        <f xml:space="preserve"> (PPPGDP!AG62 - PPPGDP!AF62) / PPPGDP!AF62</f>
        <v>3.5905947441217202E-2</v>
      </c>
      <c r="AB62" s="15">
        <f xml:space="preserve"> (PPPGDP!AH62 - PPPGDP!AG62) / PPPGDP!AG62</f>
        <v>3.8399914548173528E-2</v>
      </c>
      <c r="AC62" s="15">
        <f xml:space="preserve"> (PPPGDP!AI62 - PPPGDP!AH62) / PPPGDP!AH62</f>
        <v>2.304171167000961E-2</v>
      </c>
      <c r="AD62" s="15">
        <f xml:space="preserve"> (PPPGDP!AJ62 - PPPGDP!AI62) / PPPGDP!AI62</f>
        <v>1.060781257855322E-2</v>
      </c>
      <c r="AE62" s="15">
        <f xml:space="preserve"> (PPPGDP!AK62 - PPPGDP!AJ62) / PPPGDP!AJ62</f>
        <v>9.1881404835339825E-2</v>
      </c>
      <c r="AF62" s="15">
        <f xml:space="preserve"> (PPPGDP!AL62 - PPPGDP!AK62) / PPPGDP!AK62</f>
        <v>3.7131532188254483E-2</v>
      </c>
      <c r="AG62" s="15">
        <f xml:space="preserve"> (PPPGDP!AM62 - PPPGDP!AL62) / PPPGDP!AL62</f>
        <v>-1.5375153751537422E-2</v>
      </c>
      <c r="AH62" s="15">
        <f xml:space="preserve"> (PPPGDP!AN62 - PPPGDP!AM62) / PPPGDP!AM62</f>
        <v>7.5086999196930473E-2</v>
      </c>
      <c r="AI62" s="15">
        <f xml:space="preserve"> (PPPGDP!AO62 - PPPGDP!AN62) / PPPGDP!AN62</f>
        <v>9.3289621114661464E-2</v>
      </c>
      <c r="AJ62" s="15">
        <f xml:space="preserve"> (PPPGDP!AP62 - PPPGDP!AO62) / PPPGDP!AO62</f>
        <v>1.9851964319605227E-2</v>
      </c>
      <c r="AK62" s="15">
        <f xml:space="preserve"> (PPPGDP!AQ62 - PPPGDP!AP62) / PPPGDP!AP62</f>
        <v>2.2182521959207984E-2</v>
      </c>
      <c r="AL62" s="15">
        <f xml:space="preserve"> (PPPGDP!AR62 - PPPGDP!AQ62) / PPPGDP!AQ62</f>
        <v>5.4325662685697676E-2</v>
      </c>
      <c r="AM62" s="15">
        <f xml:space="preserve"> (PPPGDP!AS62 - PPPGDP!AR62) / PPPGDP!AR62</f>
        <v>-1.1258461113413472E-2</v>
      </c>
      <c r="AN62" s="15">
        <f xml:space="preserve"> (PPPGDP!AT62 - PPPGDP!AS62) / PPPGDP!AS62</f>
        <v>1.9210618232623025E-3</v>
      </c>
      <c r="AO62" s="15">
        <f xml:space="preserve"> (PPPGDP!AU62 - PPPGDP!AT62) / PPPGDP!AT62</f>
        <v>8.0251002265992674E-2</v>
      </c>
      <c r="AP62" s="15">
        <f xml:space="preserve"> (PPPGDP!AV62 - PPPGDP!AU62) / PPPGDP!AU62</f>
        <v>3.2626585342240388E-2</v>
      </c>
      <c r="AQ62" s="15">
        <f xml:space="preserve"> (PPPGDP!AW62 - PPPGDP!AV62) / PPPGDP!AV62</f>
        <v>5.7972373273329596E-2</v>
      </c>
      <c r="AR62" s="15">
        <f xml:space="preserve"> (PPPGDP!AX62 - PPPGDP!AW62) / PPPGDP!AW62</f>
        <v>-5.6715800667592282E-3</v>
      </c>
      <c r="AS62" s="14"/>
      <c r="AT62" s="14"/>
      <c r="AU62" s="14"/>
      <c r="AV62" s="14"/>
      <c r="AW62" s="14"/>
      <c r="AX62" s="14"/>
      <c r="AY62" s="14"/>
    </row>
    <row r="63" spans="1:51" x14ac:dyDescent="0.25">
      <c r="A63" s="4">
        <v>648</v>
      </c>
      <c r="B63" s="14" t="s">
        <v>138</v>
      </c>
      <c r="C63" s="14" t="s">
        <v>11</v>
      </c>
      <c r="D63" s="14" t="s">
        <v>139</v>
      </c>
      <c r="E63" s="15">
        <f xml:space="preserve"> (PPPGDP!K63 - PPPGDP!J63) / PPPGDP!J63</f>
        <v>-9.6551724137931127E-3</v>
      </c>
      <c r="F63" s="15">
        <f xml:space="preserve"> (PPPGDP!L63 - PPPGDP!K63) / PPPGDP!K63</f>
        <v>0.28133704735376053</v>
      </c>
      <c r="G63" s="15">
        <f xml:space="preserve"> (PPPGDP!M63 - PPPGDP!L63) / PPPGDP!L63</f>
        <v>0.18043478260869569</v>
      </c>
      <c r="H63" s="15">
        <f xml:space="preserve"> (PPPGDP!N63 - PPPGDP!M63) / PPPGDP!M63</f>
        <v>-4.3278084714548942E-2</v>
      </c>
      <c r="I63" s="15">
        <f xml:space="preserve"> (PPPGDP!O63 - PPPGDP!N63) / PPPGDP!N63</f>
        <v>6.9297401347449536E-2</v>
      </c>
      <c r="J63" s="15">
        <f xml:space="preserve"> (PPPGDP!P63 - PPPGDP!O63) / PPPGDP!O63</f>
        <v>4.4104410441044045E-2</v>
      </c>
      <c r="K63" s="15">
        <f xml:space="preserve"> (PPPGDP!Q63 - PPPGDP!P63) / PPPGDP!P63</f>
        <v>5.3448275862069017E-2</v>
      </c>
      <c r="L63" s="15">
        <f xml:space="preserve"> (PPPGDP!R63 - PPPGDP!Q63) / PPPGDP!Q63</f>
        <v>5.3191489361702086E-2</v>
      </c>
      <c r="M63" s="15">
        <f xml:space="preserve"> (PPPGDP!S63 - PPPGDP!R63) / PPPGDP!R63</f>
        <v>8.3916083916083989E-2</v>
      </c>
      <c r="N63" s="15">
        <f xml:space="preserve"> (PPPGDP!T63 - PPPGDP!S63) / PPPGDP!S63</f>
        <v>9.6774193548387108E-2</v>
      </c>
      <c r="O63" s="15">
        <f xml:space="preserve"> (PPPGDP!U63 - PPPGDP!T63) / PPPGDP!T63</f>
        <v>5.6209150326797436E-2</v>
      </c>
      <c r="P63" s="15">
        <f xml:space="preserve"> (PPPGDP!V63 - PPPGDP!U63) / PPPGDP!U63</f>
        <v>4.0841584158415739E-2</v>
      </c>
      <c r="Q63" s="15">
        <f xml:space="preserve"> (PPPGDP!W63 - PPPGDP!V63) / PPPGDP!V63</f>
        <v>6.3020214030915636E-2</v>
      </c>
      <c r="R63" s="15">
        <f xml:space="preserve"> (PPPGDP!X63 - PPPGDP!W63) / PPPGDP!W63</f>
        <v>-1.3422818791946321E-2</v>
      </c>
      <c r="S63" s="15">
        <f xml:space="preserve"> (PPPGDP!Y63 - PPPGDP!X63) / PPPGDP!X63</f>
        <v>5.4988662131519261E-2</v>
      </c>
      <c r="T63" s="15">
        <f xml:space="preserve"> (PPPGDP!Z63 - PPPGDP!Y63) / PPPGDP!Y63</f>
        <v>4.7823750671681875E-2</v>
      </c>
      <c r="U63" s="15">
        <f xml:space="preserve"> (PPPGDP!AA63 - PPPGDP!Z63) / PPPGDP!Z63</f>
        <v>3.1794871794871823E-2</v>
      </c>
      <c r="V63" s="15">
        <f xml:space="preserve"> (PPPGDP!AB63 - PPPGDP!AA63) / PPPGDP!AA63</f>
        <v>7.7037773359840855E-2</v>
      </c>
      <c r="W63" s="15">
        <f xml:space="preserve"> (PPPGDP!AC63 - PPPGDP!AB63) / PPPGDP!AB63</f>
        <v>7.8910936778957205E-2</v>
      </c>
      <c r="X63" s="15">
        <f xml:space="preserve"> (PPPGDP!AD63 - PPPGDP!AC63) / PPPGDP!AC63</f>
        <v>7.9127459366980346E-2</v>
      </c>
      <c r="Y63" s="15">
        <f xml:space="preserve"> (PPPGDP!AE63 - PPPGDP!AD63) / PPPGDP!AD63</f>
        <v>8.0459770114942458E-2</v>
      </c>
      <c r="Z63" s="15">
        <f xml:space="preserve"> (PPPGDP!AF63 - PPPGDP!AE63) / PPPGDP!AE63</f>
        <v>-1.687454145267785E-2</v>
      </c>
      <c r="AA63" s="15">
        <f xml:space="preserve"> (PPPGDP!AG63 - PPPGDP!AF63) / PPPGDP!AF63</f>
        <v>8.8432835820895395E-2</v>
      </c>
      <c r="AB63" s="15">
        <f xml:space="preserve"> (PPPGDP!AH63 - PPPGDP!AG63) / PPPGDP!AG63</f>
        <v>9.9417209461775818E-2</v>
      </c>
      <c r="AC63" s="15">
        <f xml:space="preserve"> (PPPGDP!AI63 - PPPGDP!AH63) / PPPGDP!AH63</f>
        <v>6.8599937636421087E-3</v>
      </c>
      <c r="AD63" s="15">
        <f xml:space="preserve"> (PPPGDP!AJ63 - PPPGDP!AI63) / PPPGDP!AI63</f>
        <v>2.4465778878909796E-2</v>
      </c>
      <c r="AE63" s="15">
        <f xml:space="preserve"> (PPPGDP!AK63 - PPPGDP!AJ63) / PPPGDP!AJ63</f>
        <v>5.8041112454655437E-2</v>
      </c>
      <c r="AF63" s="15">
        <f xml:space="preserve"> (PPPGDP!AL63 - PPPGDP!AK63) / PPPGDP!AK63</f>
        <v>8.342857142857138E-2</v>
      </c>
      <c r="AG63" s="15">
        <f xml:space="preserve"> (PPPGDP!AM63 - PPPGDP!AL63) / PPPGDP!AL63</f>
        <v>7.4630801687763815E-2</v>
      </c>
      <c r="AH63" s="15">
        <f xml:space="preserve"> (PPPGDP!AN63 - PPPGDP!AM63) / PPPGDP!AM63</f>
        <v>7.1411042944785147E-2</v>
      </c>
      <c r="AI63" s="15">
        <f xml:space="preserve"> (PPPGDP!AO63 - PPPGDP!AN63) / PPPGDP!AN63</f>
        <v>-6.207054512139256E-2</v>
      </c>
      <c r="AJ63" s="15">
        <f xml:space="preserve"> (PPPGDP!AP63 - PPPGDP!AO63) / PPPGDP!AO63</f>
        <v>2.3443223443223464E-2</v>
      </c>
      <c r="AK63" s="15">
        <f xml:space="preserve"> (PPPGDP!AQ63 - PPPGDP!AP63) / PPPGDP!AP63</f>
        <v>-5.9651634454782792E-3</v>
      </c>
      <c r="AL63" s="15">
        <f xml:space="preserve"> (PPPGDP!AR63 - PPPGDP!AQ63) / PPPGDP!AQ63</f>
        <v>-1.5122419587134086E-2</v>
      </c>
      <c r="AM63" s="15">
        <f xml:space="preserve"> (PPPGDP!AS63 - PPPGDP!AR63) / PPPGDP!AR63</f>
        <v>5.0694613697294708E-2</v>
      </c>
      <c r="AN63" s="15">
        <f xml:space="preserve"> (PPPGDP!AT63 - PPPGDP!AS63) / PPPGDP!AS63</f>
        <v>3.1315240083507258E-2</v>
      </c>
      <c r="AO63" s="15">
        <f xml:space="preserve"> (PPPGDP!AU63 - PPPGDP!AT63) / PPPGDP!AT63</f>
        <v>3.2163742690058637E-2</v>
      </c>
      <c r="AP63" s="15">
        <f xml:space="preserve"> (PPPGDP!AV63 - PPPGDP!AU63) / PPPGDP!AU63</f>
        <v>9.8060579646981755E-2</v>
      </c>
      <c r="AQ63" s="15">
        <f xml:space="preserve"> (PPPGDP!AW63 - PPPGDP!AV63) / PPPGDP!AV63</f>
        <v>7.9380829529668656E-2</v>
      </c>
      <c r="AR63" s="15">
        <f xml:space="preserve"> (PPPGDP!AX63 - PPPGDP!AW63) / PPPGDP!AW63</f>
        <v>1.2134583563154961E-2</v>
      </c>
      <c r="AS63" s="14"/>
      <c r="AT63" s="14"/>
      <c r="AU63" s="14"/>
      <c r="AV63" s="14"/>
      <c r="AW63" s="14"/>
      <c r="AX63" s="14"/>
      <c r="AY63" s="14"/>
    </row>
    <row r="64" spans="1:51" x14ac:dyDescent="0.25">
      <c r="A64" s="4">
        <v>915</v>
      </c>
      <c r="B64" s="14" t="s">
        <v>140</v>
      </c>
      <c r="C64" s="14" t="s">
        <v>11</v>
      </c>
      <c r="D64" s="14" t="s">
        <v>141</v>
      </c>
      <c r="E64" s="15" t="e">
        <f xml:space="preserve"> (PPPGDP!K64 - PPPGDP!J64) / PPPGDP!J64</f>
        <v>#VALUE!</v>
      </c>
      <c r="F64" s="15" t="e">
        <f xml:space="preserve"> (PPPGDP!L64 - PPPGDP!K64) / PPPGDP!K64</f>
        <v>#VALUE!</v>
      </c>
      <c r="G64" s="15" t="e">
        <f xml:space="preserve"> (PPPGDP!M64 - PPPGDP!L64) / PPPGDP!L64</f>
        <v>#VALUE!</v>
      </c>
      <c r="H64" s="15" t="e">
        <f xml:space="preserve"> (PPPGDP!N64 - PPPGDP!M64) / PPPGDP!M64</f>
        <v>#VALUE!</v>
      </c>
      <c r="I64" s="15" t="e">
        <f xml:space="preserve"> (PPPGDP!O64 - PPPGDP!N64) / PPPGDP!N64</f>
        <v>#VALUE!</v>
      </c>
      <c r="J64" s="15" t="e">
        <f xml:space="preserve"> (PPPGDP!P64 - PPPGDP!O64) / PPPGDP!O64</f>
        <v>#VALUE!</v>
      </c>
      <c r="K64" s="15" t="e">
        <f xml:space="preserve"> (PPPGDP!Q64 - PPPGDP!P64) / PPPGDP!P64</f>
        <v>#VALUE!</v>
      </c>
      <c r="L64" s="15" t="e">
        <f xml:space="preserve"> (PPPGDP!R64 - PPPGDP!Q64) / PPPGDP!Q64</f>
        <v>#VALUE!</v>
      </c>
      <c r="M64" s="15" t="e">
        <f xml:space="preserve"> (PPPGDP!S64 - PPPGDP!R64) / PPPGDP!R64</f>
        <v>#VALUE!</v>
      </c>
      <c r="N64" s="15" t="e">
        <f xml:space="preserve"> (PPPGDP!T64 - PPPGDP!S64) / PPPGDP!S64</f>
        <v>#VALUE!</v>
      </c>
      <c r="O64" s="15" t="e">
        <f xml:space="preserve"> (PPPGDP!U64 - PPPGDP!T64) / PPPGDP!T64</f>
        <v>#VALUE!</v>
      </c>
      <c r="P64" s="15" t="e">
        <f xml:space="preserve"> (PPPGDP!V64 - PPPGDP!U64) / PPPGDP!U64</f>
        <v>#VALUE!</v>
      </c>
      <c r="Q64" s="15" t="e">
        <f xml:space="preserve"> (PPPGDP!W64 - PPPGDP!V64) / PPPGDP!V64</f>
        <v>#VALUE!</v>
      </c>
      <c r="R64" s="15" t="e">
        <f xml:space="preserve"> (PPPGDP!X64 - PPPGDP!W64) / PPPGDP!W64</f>
        <v>#VALUE!</v>
      </c>
      <c r="S64" s="15">
        <f xml:space="preserve"> (PPPGDP!Y64 - PPPGDP!X64) / PPPGDP!X64</f>
        <v>4.7540011855364529E-2</v>
      </c>
      <c r="T64" s="15">
        <f xml:space="preserve"> (PPPGDP!Z64 - PPPGDP!Y64) / PPPGDP!Y64</f>
        <v>0.12516976007243094</v>
      </c>
      <c r="U64" s="15">
        <f xml:space="preserve"> (PPPGDP!AA64 - PPPGDP!Z64) / PPPGDP!Z64</f>
        <v>0.12432106216053114</v>
      </c>
      <c r="V64" s="15">
        <f xml:space="preserve"> (PPPGDP!AB64 - PPPGDP!AA64) / PPPGDP!AA64</f>
        <v>4.2673107890499058E-2</v>
      </c>
      <c r="W64" s="15">
        <f xml:space="preserve"> (PPPGDP!AC64 - PPPGDP!AB64) / PPPGDP!AB64</f>
        <v>4.3500643500643629E-2</v>
      </c>
      <c r="X64" s="15">
        <f xml:space="preserve"> (PPPGDP!AD64 - PPPGDP!AC64) / PPPGDP!AC64</f>
        <v>4.1193882585101087E-2</v>
      </c>
      <c r="Y64" s="15">
        <f xml:space="preserve"> (PPPGDP!AE64 - PPPGDP!AD64) / PPPGDP!AD64</f>
        <v>7.0994235173339582E-2</v>
      </c>
      <c r="Z64" s="15">
        <f xml:space="preserve"> (PPPGDP!AF64 - PPPGDP!AE64) / PPPGDP!AE64</f>
        <v>7.1449638696357565E-2</v>
      </c>
      <c r="AA64" s="15">
        <f xml:space="preserve"> (PPPGDP!AG64 - PPPGDP!AF64) / PPPGDP!AF64</f>
        <v>0.13116784804899873</v>
      </c>
      <c r="AB64" s="15">
        <f xml:space="preserve"> (PPPGDP!AH64 - PPPGDP!AG64) / PPPGDP!AG64</f>
        <v>8.6451298898825774E-2</v>
      </c>
      <c r="AC64" s="15">
        <f xml:space="preserve"> (PPPGDP!AI64 - PPPGDP!AH64) / PPPGDP!AH64</f>
        <v>0.1300257587635793</v>
      </c>
      <c r="AD64" s="15">
        <f xml:space="preserve"> (PPPGDP!AJ64 - PPPGDP!AI64) / PPPGDP!AI64</f>
        <v>0.12730426164519321</v>
      </c>
      <c r="AE64" s="15">
        <f xml:space="preserve"> (PPPGDP!AK64 - PPPGDP!AJ64) / PPPGDP!AJ64</f>
        <v>0.15605081542045809</v>
      </c>
      <c r="AF64" s="15">
        <f xml:space="preserve"> (PPPGDP!AL64 - PPPGDP!AK64) / PPPGDP!AK64</f>
        <v>4.4108140993954152E-2</v>
      </c>
      <c r="AG64" s="15">
        <f xml:space="preserve"> (PPPGDP!AM64 - PPPGDP!AL64) / PPPGDP!AL64</f>
        <v>-2.9170763684037961E-2</v>
      </c>
      <c r="AH64" s="15">
        <f xml:space="preserve"> (PPPGDP!AN64 - PPPGDP!AM64) / PPPGDP!AM64</f>
        <v>7.4874334158601494E-2</v>
      </c>
      <c r="AI64" s="15">
        <f xml:space="preserve"> (PPPGDP!AO64 - PPPGDP!AN64) / PPPGDP!AN64</f>
        <v>9.600753821455997E-2</v>
      </c>
      <c r="AJ64" s="15">
        <f xml:space="preserve"> (PPPGDP!AP64 - PPPGDP!AO64) / PPPGDP!AO64</f>
        <v>0.16669320171947138</v>
      </c>
      <c r="AK64" s="15">
        <f xml:space="preserve"> (PPPGDP!AQ64 - PPPGDP!AP64) / PPPGDP!AP64</f>
        <v>7.6719432314410474E-2</v>
      </c>
      <c r="AL64" s="15">
        <f xml:space="preserve"> (PPPGDP!AR64 - PPPGDP!AQ64) / PPPGDP!AQ64</f>
        <v>9.1328483435147434E-2</v>
      </c>
      <c r="AM64" s="15">
        <f xml:space="preserve"> (PPPGDP!AS64 - PPPGDP!AR64) / PPPGDP!AR64</f>
        <v>4.6035211594741471E-2</v>
      </c>
      <c r="AN64" s="15">
        <f xml:space="preserve"> (PPPGDP!AT64 - PPPGDP!AS64) / PPPGDP!AS64</f>
        <v>6.4259703348432326E-2</v>
      </c>
      <c r="AO64" s="15">
        <f xml:space="preserve"> (PPPGDP!AU64 - PPPGDP!AT64) / PPPGDP!AT64</f>
        <v>5.7020655122052934E-2</v>
      </c>
      <c r="AP64" s="15">
        <f xml:space="preserve"> (PPPGDP!AV64 - PPPGDP!AU64) / PPPGDP!AU64</f>
        <v>7.3604010816572377E-2</v>
      </c>
      <c r="AQ64" s="15">
        <f xml:space="preserve"> (PPPGDP!AW64 - PPPGDP!AV64) / PPPGDP!AV64</f>
        <v>6.8796881894396186E-2</v>
      </c>
      <c r="AR64" s="15">
        <f xml:space="preserve"> (PPPGDP!AX64 - PPPGDP!AW64) / PPPGDP!AW64</f>
        <v>-4.9609522826573098E-2</v>
      </c>
      <c r="AS64" s="14"/>
      <c r="AT64" s="14"/>
      <c r="AU64" s="14"/>
      <c r="AV64" s="14"/>
      <c r="AW64" s="14"/>
      <c r="AX64" s="14"/>
      <c r="AY64" s="14"/>
    </row>
    <row r="65" spans="1:51" x14ac:dyDescent="0.25">
      <c r="A65" s="4">
        <v>134</v>
      </c>
      <c r="B65" s="14" t="s">
        <v>142</v>
      </c>
      <c r="C65" s="14" t="s">
        <v>11</v>
      </c>
      <c r="D65" s="14" t="s">
        <v>143</v>
      </c>
      <c r="E65" s="15">
        <f xml:space="preserve"> (PPPGDP!K65 - PPPGDP!J65) / PPPGDP!J65</f>
        <v>9.581659347846401E-2</v>
      </c>
      <c r="F65" s="15">
        <f xml:space="preserve"> (PPPGDP!L65 - PPPGDP!K65) / PPPGDP!K65</f>
        <v>5.3418908174727803E-2</v>
      </c>
      <c r="G65" s="15">
        <f xml:space="preserve"> (PPPGDP!M65 - PPPGDP!L65) / PPPGDP!L65</f>
        <v>5.5317461281014578E-2</v>
      </c>
      <c r="H65" s="15">
        <f xml:space="preserve"> (PPPGDP!N65 - PPPGDP!M65) / PPPGDP!M65</f>
        <v>6.5364113970165338E-2</v>
      </c>
      <c r="I65" s="15">
        <f xml:space="preserve"> (PPPGDP!O65 - PPPGDP!N65) / PPPGDP!N65</f>
        <v>5.4244731206018366E-2</v>
      </c>
      <c r="J65" s="15">
        <f xml:space="preserve"> (PPPGDP!P65 - PPPGDP!O65) / PPPGDP!O65</f>
        <v>4.4795738941905541E-2</v>
      </c>
      <c r="K65" s="15">
        <f xml:space="preserve"> (PPPGDP!Q65 - PPPGDP!P65) / PPPGDP!P65</f>
        <v>3.9786931586085234E-2</v>
      </c>
      <c r="L65" s="15">
        <f xml:space="preserve"> (PPPGDP!R65 - PPPGDP!Q65) / PPPGDP!Q65</f>
        <v>7.394399396567973E-2</v>
      </c>
      <c r="M65" s="15">
        <f xml:space="preserve"> (PPPGDP!S65 - PPPGDP!R65) / PPPGDP!R65</f>
        <v>7.9870942253242969E-2</v>
      </c>
      <c r="N65" s="15">
        <f xml:space="preserve"> (PPPGDP!T65 - PPPGDP!S65) / PPPGDP!S65</f>
        <v>9.680216802168029E-2</v>
      </c>
      <c r="O65" s="15">
        <f xml:space="preserve"> (PPPGDP!U65 - PPPGDP!T65) / PPPGDP!T65</f>
        <v>8.5627100217434207E-2</v>
      </c>
      <c r="P65" s="15">
        <f xml:space="preserve"> (PPPGDP!V65 - PPPGDP!U65) / PPPGDP!U65</f>
        <v>4.242389758179229E-2</v>
      </c>
      <c r="Q65" s="15">
        <f xml:space="preserve"> (PPPGDP!W65 - PPPGDP!V65) / PPPGDP!V65</f>
        <v>1.3694966322063767E-2</v>
      </c>
      <c r="R65" s="15">
        <f xml:space="preserve"> (PPPGDP!X65 - PPPGDP!W65) / PPPGDP!W65</f>
        <v>4.5855208249198962E-2</v>
      </c>
      <c r="S65" s="15">
        <f xml:space="preserve"> (PPPGDP!Y65 - PPPGDP!X65) / PPPGDP!X65</f>
        <v>3.669857025912443E-2</v>
      </c>
      <c r="T65" s="15">
        <f xml:space="preserve"> (PPPGDP!Z65 - PPPGDP!Y65) / PPPGDP!Y65</f>
        <v>2.6614156804513293E-2</v>
      </c>
      <c r="U65" s="15">
        <f xml:space="preserve"> (PPPGDP!AA65 - PPPGDP!Z65) / PPPGDP!Z65</f>
        <v>3.5405721804584053E-2</v>
      </c>
      <c r="V65" s="15">
        <f xml:space="preserve"> (PPPGDP!AB65 - PPPGDP!AA65) / PPPGDP!AA65</f>
        <v>3.1690782434812638E-2</v>
      </c>
      <c r="W65" s="15">
        <f xml:space="preserve"> (PPPGDP!AC65 - PPPGDP!AB65) / PPPGDP!AB65</f>
        <v>3.3579385925187978E-2</v>
      </c>
      <c r="X65" s="15">
        <f xml:space="preserve"> (PPPGDP!AD65 - PPPGDP!AC65) / PPPGDP!AC65</f>
        <v>5.2038469121738554E-2</v>
      </c>
      <c r="Y65" s="15">
        <f xml:space="preserve"> (PPPGDP!AE65 - PPPGDP!AD65) / PPPGDP!AD65</f>
        <v>3.916922103018599E-2</v>
      </c>
      <c r="Z65" s="15">
        <f xml:space="preserve"> (PPPGDP!AF65 - PPPGDP!AE65) / PPPGDP!AE65</f>
        <v>1.3782628037368143E-2</v>
      </c>
      <c r="AA65" s="15">
        <f xml:space="preserve"> (PPPGDP!AG65 - PPPGDP!AF65) / PPPGDP!AF65</f>
        <v>1.1409098815604346E-2</v>
      </c>
      <c r="AB65" s="15">
        <f xml:space="preserve"> (PPPGDP!AH65 - PPPGDP!AG65) / PPPGDP!AG65</f>
        <v>3.9078806450856395E-2</v>
      </c>
      <c r="AC65" s="15">
        <f xml:space="preserve"> (PPPGDP!AI65 - PPPGDP!AH65) / PPPGDP!AH65</f>
        <v>3.8636021667168237E-2</v>
      </c>
      <c r="AD65" s="15">
        <f xml:space="preserve"> (PPPGDP!AJ65 - PPPGDP!AI65) / PPPGDP!AI65</f>
        <v>6.9551738250196463E-2</v>
      </c>
      <c r="AE65" s="15">
        <f xml:space="preserve"> (PPPGDP!AK65 - PPPGDP!AJ65) / PPPGDP!AJ65</f>
        <v>5.7484381084604491E-2</v>
      </c>
      <c r="AF65" s="15">
        <f xml:space="preserve"> (PPPGDP!AL65 - PPPGDP!AK65) / PPPGDP!AK65</f>
        <v>2.9232350596078645E-2</v>
      </c>
      <c r="AG65" s="15">
        <f xml:space="preserve"> (PPPGDP!AM65 - PPPGDP!AL65) / PPPGDP!AL65</f>
        <v>-4.9769771638354741E-2</v>
      </c>
      <c r="AH65" s="15">
        <f xml:space="preserve"> (PPPGDP!AN65 - PPPGDP!AM65) / PPPGDP!AM65</f>
        <v>5.399069487235738E-2</v>
      </c>
      <c r="AI65" s="15">
        <f xml:space="preserve"> (PPPGDP!AO65 - PPPGDP!AN65) / PPPGDP!AN65</f>
        <v>6.0851845063728358E-2</v>
      </c>
      <c r="AJ65" s="15">
        <f xml:space="preserve"> (PPPGDP!AP65 - PPPGDP!AO65) / PPPGDP!AO65</f>
        <v>2.1144824920498281E-2</v>
      </c>
      <c r="AK65" s="15">
        <f xml:space="preserve"> (PPPGDP!AQ65 - PPPGDP!AP65) / PPPGDP!AP65</f>
        <v>4.0527868824253042E-2</v>
      </c>
      <c r="AL65" s="15">
        <f xml:space="preserve"> (PPPGDP!AR65 - PPPGDP!AQ65) / PPPGDP!AQ65</f>
        <v>4.9209603809775765E-2</v>
      </c>
      <c r="AM65" s="15">
        <f xml:space="preserve"> (PPPGDP!AS65 - PPPGDP!AR65) / PPPGDP!AR65</f>
        <v>2.1803883250331016E-2</v>
      </c>
      <c r="AN65" s="15">
        <f xml:space="preserve"> (PPPGDP!AT65 - PPPGDP!AS65) / PPPGDP!AS65</f>
        <v>7.0594041844359925E-2</v>
      </c>
      <c r="AO65" s="15">
        <f xml:space="preserve"> (PPPGDP!AU65 - PPPGDP!AT65) / PPPGDP!AT65</f>
        <v>5.693499009544388E-2</v>
      </c>
      <c r="AP65" s="15">
        <f xml:space="preserve"> (PPPGDP!AV65 - PPPGDP!AU65) / PPPGDP!AU65</f>
        <v>3.699564048915583E-2</v>
      </c>
      <c r="AQ65" s="15">
        <f xml:space="preserve"> (PPPGDP!AW65 - PPPGDP!AV65) / PPPGDP!AV65</f>
        <v>2.350417988397973E-2</v>
      </c>
      <c r="AR65" s="15">
        <f xml:space="preserve"> (PPPGDP!AX65 - PPPGDP!AW65) / PPPGDP!AW65</f>
        <v>-3.7506340953893609E-2</v>
      </c>
      <c r="AS65" s="14"/>
      <c r="AT65" s="14"/>
      <c r="AU65" s="14"/>
      <c r="AV65" s="14"/>
      <c r="AW65" s="14"/>
      <c r="AX65" s="14"/>
      <c r="AY65" s="14"/>
    </row>
    <row r="66" spans="1:51" x14ac:dyDescent="0.25">
      <c r="A66" s="4">
        <v>652</v>
      </c>
      <c r="B66" s="14" t="s">
        <v>144</v>
      </c>
      <c r="C66" s="14" t="s">
        <v>11</v>
      </c>
      <c r="D66" s="14" t="s">
        <v>145</v>
      </c>
      <c r="E66" s="15">
        <f xml:space="preserve"> (PPPGDP!K66 - PPPGDP!J66) / PPPGDP!J66</f>
        <v>5.3253049734125674E-2</v>
      </c>
      <c r="F66" s="15">
        <f xml:space="preserve"> (PPPGDP!L66 - PPPGDP!K66) / PPPGDP!K66</f>
        <v>-2.3832504269062273E-2</v>
      </c>
      <c r="G66" s="15">
        <f xml:space="preserve"> (PPPGDP!M66 - PPPGDP!L66) / PPPGDP!L66</f>
        <v>-2.5403103133556405E-2</v>
      </c>
      <c r="H66" s="15">
        <f xml:space="preserve"> (PPPGDP!N66 - PPPGDP!M66) / PPPGDP!M66</f>
        <v>0.13415014827532382</v>
      </c>
      <c r="I66" s="15">
        <f xml:space="preserve"> (PPPGDP!O66 - PPPGDP!N66) / PPPGDP!N66</f>
        <v>9.9084841395444948E-2</v>
      </c>
      <c r="J66" s="15">
        <f xml:space="preserve"> (PPPGDP!P66 - PPPGDP!O66) / PPPGDP!O66</f>
        <v>8.1074312903023846E-2</v>
      </c>
      <c r="K66" s="15">
        <f xml:space="preserve"> (PPPGDP!Q66 - PPPGDP!P66) / PPPGDP!P66</f>
        <v>9.3293954134815879E-2</v>
      </c>
      <c r="L66" s="15">
        <f xml:space="preserve"> (PPPGDP!R66 - PPPGDP!Q66) / PPPGDP!Q66</f>
        <v>0.10339530695481741</v>
      </c>
      <c r="M66" s="15">
        <f xml:space="preserve"> (PPPGDP!S66 - PPPGDP!R66) / PPPGDP!R66</f>
        <v>8.6169651000912187E-2</v>
      </c>
      <c r="N66" s="15">
        <f xml:space="preserve"> (PPPGDP!T66 - PPPGDP!S66) / PPPGDP!S66</f>
        <v>7.469283125607698E-2</v>
      </c>
      <c r="O66" s="15">
        <f xml:space="preserve"> (PPPGDP!U66 - PPPGDP!T66) / PPPGDP!T66</f>
        <v>8.3484125678565599E-2</v>
      </c>
      <c r="P66" s="15">
        <f xml:space="preserve"> (PPPGDP!V66 - PPPGDP!U66) / PPPGDP!U66</f>
        <v>6.7562438320807758E-2</v>
      </c>
      <c r="Q66" s="15">
        <f xml:space="preserve"> (PPPGDP!W66 - PPPGDP!V66) / PPPGDP!V66</f>
        <v>7.2281874422242681E-2</v>
      </c>
      <c r="R66" s="15">
        <f xml:space="preserve"> (PPPGDP!X66 - PPPGDP!W66) / PPPGDP!W66</f>
        <v>5.7296329453894415E-2</v>
      </c>
      <c r="S66" s="15">
        <f xml:space="preserve"> (PPPGDP!Y66 - PPPGDP!X66) / PPPGDP!X66</f>
        <v>6.397591494966598E-2</v>
      </c>
      <c r="T66" s="15">
        <f xml:space="preserve"> (PPPGDP!Z66 - PPPGDP!Y66) / PPPGDP!Y66</f>
        <v>6.6643086627170181E-2</v>
      </c>
      <c r="U66" s="15">
        <f xml:space="preserve"> (PPPGDP!AA66 - PPPGDP!Z66) / PPPGDP!Z66</f>
        <v>7.646181054493191E-2</v>
      </c>
      <c r="V66" s="15">
        <f xml:space="preserve"> (PPPGDP!AB66 - PPPGDP!AA66) / PPPGDP!AA66</f>
        <v>6.1763573353869825E-2</v>
      </c>
      <c r="W66" s="15">
        <f xml:space="preserve"> (PPPGDP!AC66 - PPPGDP!AB66) / PPPGDP!AB66</f>
        <v>6.0419235511713992E-2</v>
      </c>
      <c r="X66" s="15">
        <f xml:space="preserve"> (PPPGDP!AD66 - PPPGDP!AC66) / PPPGDP!AC66</f>
        <v>5.9393524851801278E-2</v>
      </c>
      <c r="Y66" s="15">
        <f xml:space="preserve"> (PPPGDP!AE66 - PPPGDP!AD66) / PPPGDP!AD66</f>
        <v>6.0841493597331278E-2</v>
      </c>
      <c r="Z66" s="15">
        <f xml:space="preserve"> (PPPGDP!AF66 - PPPGDP!AE66) / PPPGDP!AE66</f>
        <v>6.2809380832589398E-2</v>
      </c>
      <c r="AA66" s="15">
        <f xml:space="preserve"> (PPPGDP!AG66 - PPPGDP!AF66) / PPPGDP!AF66</f>
        <v>7.0474154386500731E-2</v>
      </c>
      <c r="AB66" s="15">
        <f xml:space="preserve"> (PPPGDP!AH66 - PPPGDP!AG66) / PPPGDP!AG66</f>
        <v>8.2007845934379528E-2</v>
      </c>
      <c r="AC66" s="15">
        <f xml:space="preserve"> (PPPGDP!AI66 - PPPGDP!AH66) / PPPGDP!AH66</f>
        <v>9.5222399841790262E-2</v>
      </c>
      <c r="AD66" s="15">
        <f xml:space="preserve"> (PPPGDP!AJ66 - PPPGDP!AI66) / PPPGDP!AI66</f>
        <v>9.0389274267571595E-2</v>
      </c>
      <c r="AE66" s="15">
        <f xml:space="preserve"> (PPPGDP!AK66 - PPPGDP!AJ66) / PPPGDP!AJ66</f>
        <v>6.9220578494148893E-2</v>
      </c>
      <c r="AF66" s="15">
        <f xml:space="preserve"> (PPPGDP!AL66 - PPPGDP!AK66) / PPPGDP!AK66</f>
        <v>0.11085441404233348</v>
      </c>
      <c r="AG66" s="15">
        <f xml:space="preserve"> (PPPGDP!AM66 - PPPGDP!AL66) / PPPGDP!AL66</f>
        <v>6.3507186094877294E-2</v>
      </c>
      <c r="AH66" s="15">
        <f xml:space="preserve"> (PPPGDP!AN66 - PPPGDP!AM66) / PPPGDP!AM66</f>
        <v>9.0107609111268971E-2</v>
      </c>
      <c r="AI66" s="15">
        <f xml:space="preserve"> (PPPGDP!AO66 - PPPGDP!AN66) / PPPGDP!AN66</f>
        <v>0.16583987252337573</v>
      </c>
      <c r="AJ66" s="15">
        <f xml:space="preserve"> (PPPGDP!AP66 - PPPGDP!AO66) / PPPGDP!AO66</f>
        <v>0.13863888387446166</v>
      </c>
      <c r="AK66" s="15">
        <f xml:space="preserve"> (PPPGDP!AQ66 - PPPGDP!AP66) / PPPGDP!AP66</f>
        <v>5.6523150559795822E-2</v>
      </c>
      <c r="AL66" s="15">
        <f xml:space="preserve"> (PPPGDP!AR66 - PPPGDP!AQ66) / PPPGDP!AQ66</f>
        <v>6.1030683263544487E-2</v>
      </c>
      <c r="AM66" s="15">
        <f xml:space="preserve"> (PPPGDP!AS66 - PPPGDP!AR66) / PPPGDP!AR66</f>
        <v>-4.022574366779573E-2</v>
      </c>
      <c r="AN66" s="15">
        <f xml:space="preserve"> (PPPGDP!AT66 - PPPGDP!AS66) / PPPGDP!AS66</f>
        <v>-2.2713557966235056E-2</v>
      </c>
      <c r="AO66" s="15">
        <f xml:space="preserve"> (PPPGDP!AU66 - PPPGDP!AT66) / PPPGDP!AT66</f>
        <v>4.4745363556078895E-2</v>
      </c>
      <c r="AP66" s="15">
        <f xml:space="preserve"> (PPPGDP!AV66 - PPPGDP!AU66) / PPPGDP!AU66</f>
        <v>8.8152622861816299E-2</v>
      </c>
      <c r="AQ66" s="15">
        <f xml:space="preserve"> (PPPGDP!AW66 - PPPGDP!AV66) / PPPGDP!AV66</f>
        <v>8.3790167744543217E-2</v>
      </c>
      <c r="AR66" s="15">
        <f xml:space="preserve"> (PPPGDP!AX66 - PPPGDP!AW66) / PPPGDP!AW66</f>
        <v>2.1031100854880046E-2</v>
      </c>
      <c r="AS66" s="14"/>
      <c r="AT66" s="14"/>
      <c r="AU66" s="14"/>
      <c r="AV66" s="14"/>
      <c r="AW66" s="14"/>
      <c r="AX66" s="14"/>
      <c r="AY66" s="14"/>
    </row>
    <row r="67" spans="1:51" x14ac:dyDescent="0.25">
      <c r="A67" s="4">
        <v>174</v>
      </c>
      <c r="B67" s="14" t="s">
        <v>146</v>
      </c>
      <c r="C67" s="14" t="s">
        <v>11</v>
      </c>
      <c r="D67" s="14" t="s">
        <v>147</v>
      </c>
      <c r="E67" s="15">
        <f xml:space="preserve"> (PPPGDP!K67 - PPPGDP!J67) / PPPGDP!J67</f>
        <v>7.7580687234698562E-2</v>
      </c>
      <c r="F67" s="15">
        <f xml:space="preserve"> (PPPGDP!L67 - PPPGDP!K67) / PPPGDP!K67</f>
        <v>4.9790385229035831E-2</v>
      </c>
      <c r="G67" s="15">
        <f xml:space="preserve"> (PPPGDP!M67 - PPPGDP!L67) / PPPGDP!L67</f>
        <v>2.7954216715929681E-2</v>
      </c>
      <c r="H67" s="15">
        <f xml:space="preserve"> (PPPGDP!N67 - PPPGDP!M67) / PPPGDP!M67</f>
        <v>5.6876000530217324E-2</v>
      </c>
      <c r="I67" s="15">
        <f xml:space="preserve"> (PPPGDP!O67 - PPPGDP!N67) / PPPGDP!N67</f>
        <v>5.7558537785453188E-2</v>
      </c>
      <c r="J67" s="15">
        <f xml:space="preserve"> (PPPGDP!P67 - PPPGDP!O67) / PPPGDP!O67</f>
        <v>2.5379275112436907E-2</v>
      </c>
      <c r="K67" s="15">
        <f xml:space="preserve"> (PPPGDP!Q67 - PPPGDP!P67) / PPPGDP!P67</f>
        <v>1.6103346115178727E-3</v>
      </c>
      <c r="L67" s="15">
        <f xml:space="preserve"> (PPPGDP!R67 - PPPGDP!Q67) / PPPGDP!Q67</f>
        <v>7.965002664771717E-2</v>
      </c>
      <c r="M67" s="15">
        <f xml:space="preserve"> (PPPGDP!S67 - PPPGDP!R67) / PPPGDP!R67</f>
        <v>7.8693838597414981E-2</v>
      </c>
      <c r="N67" s="15">
        <f xml:space="preserve"> (PPPGDP!T67 - PPPGDP!S67) / PPPGDP!S67</f>
        <v>3.7426017450729231E-2</v>
      </c>
      <c r="O67" s="15">
        <f xml:space="preserve"> (PPPGDP!U67 - PPPGDP!T67) / PPPGDP!T67</f>
        <v>6.5887853902763499E-2</v>
      </c>
      <c r="P67" s="15">
        <f xml:space="preserve"> (PPPGDP!V67 - PPPGDP!U67) / PPPGDP!U67</f>
        <v>2.9921162083307428E-2</v>
      </c>
      <c r="Q67" s="15">
        <f xml:space="preserve"> (PPPGDP!W67 - PPPGDP!V67) / PPPGDP!V67</f>
        <v>7.3198990081638493E-3</v>
      </c>
      <c r="R67" s="15">
        <f xml:space="preserve"> (PPPGDP!X67 - PPPGDP!W67) / PPPGDP!W67</f>
        <v>4.1778581496157166E-2</v>
      </c>
      <c r="S67" s="15">
        <f xml:space="preserve"> (PPPGDP!Y67 - PPPGDP!X67) / PPPGDP!X67</f>
        <v>4.240695359166801E-2</v>
      </c>
      <c r="T67" s="15">
        <f xml:space="preserve"> (PPPGDP!Z67 - PPPGDP!Y67) / PPPGDP!Y67</f>
        <v>4.7458996822598007E-2</v>
      </c>
      <c r="U67" s="15">
        <f xml:space="preserve"> (PPPGDP!AA67 - PPPGDP!Z67) / PPPGDP!Z67</f>
        <v>6.2854704751217294E-2</v>
      </c>
      <c r="V67" s="15">
        <f xml:space="preserve"> (PPPGDP!AB67 - PPPGDP!AA67) / PPPGDP!AA67</f>
        <v>5.0646972454865789E-2</v>
      </c>
      <c r="W67" s="15">
        <f xml:space="preserve"> (PPPGDP!AC67 - PPPGDP!AB67) / PPPGDP!AB67</f>
        <v>4.5598957379211533E-2</v>
      </c>
      <c r="X67" s="15">
        <f xml:space="preserve"> (PPPGDP!AD67 - PPPGDP!AC67) / PPPGDP!AC67</f>
        <v>6.2437114867672082E-2</v>
      </c>
      <c r="Y67" s="15">
        <f xml:space="preserve"> (PPPGDP!AE67 - PPPGDP!AD67) / PPPGDP!AD67</f>
        <v>6.4143760424421201E-2</v>
      </c>
      <c r="Z67" s="15">
        <f xml:space="preserve"> (PPPGDP!AF67 - PPPGDP!AE67) / PPPGDP!AE67</f>
        <v>5.5677068574667123E-2</v>
      </c>
      <c r="AA67" s="15">
        <f xml:space="preserve"> (PPPGDP!AG67 - PPPGDP!AF67) / PPPGDP!AF67</f>
        <v>7.7586387676099142E-2</v>
      </c>
      <c r="AB67" s="15">
        <f xml:space="preserve"> (PPPGDP!AH67 - PPPGDP!AG67) / PPPGDP!AG67</f>
        <v>7.8896975829992666E-2</v>
      </c>
      <c r="AC67" s="15">
        <f xml:space="preserve"> (PPPGDP!AI67 - PPPGDP!AH67) / PPPGDP!AH67</f>
        <v>3.7330312661209578E-2</v>
      </c>
      <c r="AD67" s="15">
        <f xml:space="preserve"> (PPPGDP!AJ67 - PPPGDP!AI67) / PPPGDP!AI67</f>
        <v>8.8489266177243009E-2</v>
      </c>
      <c r="AE67" s="15">
        <f xml:space="preserve"> (PPPGDP!AK67 - PPPGDP!AJ67) / PPPGDP!AJ67</f>
        <v>6.0489977443657035E-2</v>
      </c>
      <c r="AF67" s="15">
        <f xml:space="preserve"> (PPPGDP!AL67 - PPPGDP!AK67) / PPPGDP!AK67</f>
        <v>1.6030633241646414E-2</v>
      </c>
      <c r="AG67" s="15">
        <f xml:space="preserve"> (PPPGDP!AM67 - PPPGDP!AL67) / PPPGDP!AL67</f>
        <v>-3.5709626150488678E-2</v>
      </c>
      <c r="AH67" s="15">
        <f xml:space="preserve"> (PPPGDP!AN67 - PPPGDP!AM67) / PPPGDP!AM67</f>
        <v>-4.4328961731830686E-2</v>
      </c>
      <c r="AI67" s="15">
        <f xml:space="preserve"> (PPPGDP!AO67 - PPPGDP!AN67) / PPPGDP!AN67</f>
        <v>-8.2724935567217564E-2</v>
      </c>
      <c r="AJ67" s="15">
        <f xml:space="preserve"> (PPPGDP!AP67 - PPPGDP!AO67) / PPPGDP!AO67</f>
        <v>-3.4807895355322568E-2</v>
      </c>
      <c r="AK67" s="15">
        <f xml:space="preserve"> (PPPGDP!AQ67 - PPPGDP!AP67) / PPPGDP!AP67</f>
        <v>3.4046141098140671E-2</v>
      </c>
      <c r="AL67" s="15">
        <f xml:space="preserve"> (PPPGDP!AR67 - PPPGDP!AQ67) / PPPGDP!AQ67</f>
        <v>1.9935049415866591E-2</v>
      </c>
      <c r="AM67" s="15">
        <f xml:space="preserve"> (PPPGDP!AS67 - PPPGDP!AR67) / PPPGDP!AR67</f>
        <v>-3.3529063115963456E-3</v>
      </c>
      <c r="AN67" s="15">
        <f xml:space="preserve"> (PPPGDP!AT67 - PPPGDP!AS67) / PPPGDP!AS67</f>
        <v>2.3431746437869695E-2</v>
      </c>
      <c r="AO67" s="15">
        <f xml:space="preserve"> (PPPGDP!AU67 - PPPGDP!AT67) / PPPGDP!AT67</f>
        <v>3.8922297297297348E-2</v>
      </c>
      <c r="AP67" s="15">
        <f xml:space="preserve"> (PPPGDP!AV67 - PPPGDP!AU67) / PPPGDP!AU67</f>
        <v>3.997450580610757E-2</v>
      </c>
      <c r="AQ67" s="15">
        <f xml:space="preserve"> (PPPGDP!AW67 - PPPGDP!AV67) / PPPGDP!AV67</f>
        <v>3.6752612455989923E-2</v>
      </c>
      <c r="AR67" s="15">
        <f xml:space="preserve"> (PPPGDP!AX67 - PPPGDP!AW67) / PPPGDP!AW67</f>
        <v>-7.1354895526709428E-2</v>
      </c>
      <c r="AS67" s="14"/>
      <c r="AT67" s="14"/>
      <c r="AU67" s="14"/>
      <c r="AV67" s="14"/>
      <c r="AW67" s="14"/>
      <c r="AX67" s="14"/>
      <c r="AY67" s="14"/>
    </row>
    <row r="68" spans="1:51" x14ac:dyDescent="0.25">
      <c r="A68" s="4">
        <v>328</v>
      </c>
      <c r="B68" s="14" t="s">
        <v>148</v>
      </c>
      <c r="C68" s="14" t="s">
        <v>11</v>
      </c>
      <c r="D68" s="14" t="s">
        <v>149</v>
      </c>
      <c r="E68" s="15">
        <f xml:space="preserve"> (PPPGDP!K68 - PPPGDP!J68) / PPPGDP!J68</f>
        <v>0.10937499999999994</v>
      </c>
      <c r="F68" s="15">
        <f xml:space="preserve"> (PPPGDP!L68 - PPPGDP!K68) / PPPGDP!K68</f>
        <v>0.10798122065727696</v>
      </c>
      <c r="G68" s="15">
        <f xml:space="preserve"> (PPPGDP!M68 - PPPGDP!L68) / PPPGDP!L68</f>
        <v>7.2033898305084818E-2</v>
      </c>
      <c r="H68" s="15">
        <f xml:space="preserve"> (PPPGDP!N68 - PPPGDP!M68) / PPPGDP!M68</f>
        <v>7.9051383399209557E-2</v>
      </c>
      <c r="I68" s="15">
        <f xml:space="preserve"> (PPPGDP!O68 - PPPGDP!N68) / PPPGDP!N68</f>
        <v>9.1575091575091444E-2</v>
      </c>
      <c r="J68" s="15">
        <f xml:space="preserve"> (PPPGDP!P68 - PPPGDP!O68) / PPPGDP!O68</f>
        <v>9.7315436241610834E-2</v>
      </c>
      <c r="K68" s="15">
        <f xml:space="preserve"> (PPPGDP!Q68 - PPPGDP!P68) / PPPGDP!P68</f>
        <v>0.11620795107033632</v>
      </c>
      <c r="L68" s="15">
        <f xml:space="preserve"> (PPPGDP!R68 - PPPGDP!Q68) / PPPGDP!Q68</f>
        <v>6.575342465753431E-2</v>
      </c>
      <c r="M68" s="15">
        <f xml:space="preserve"> (PPPGDP!S68 - PPPGDP!R68) / PPPGDP!R68</f>
        <v>7.7120822622107899E-2</v>
      </c>
      <c r="N68" s="15">
        <f xml:space="preserve"> (PPPGDP!T68 - PPPGDP!S68) / PPPGDP!S68</f>
        <v>8.3532219570405811E-2</v>
      </c>
      <c r="O68" s="15">
        <f xml:space="preserve"> (PPPGDP!U68 - PPPGDP!T68) / PPPGDP!T68</f>
        <v>4.8458149779735601E-2</v>
      </c>
      <c r="P68" s="15">
        <f xml:space="preserve"> (PPPGDP!V68 - PPPGDP!U68) / PPPGDP!U68</f>
        <v>1.2605042016806735E-2</v>
      </c>
      <c r="Q68" s="15">
        <f xml:space="preserve"> (PPPGDP!W68 - PPPGDP!V68) / PPPGDP!V68</f>
        <v>4.1493775933609993E-3</v>
      </c>
      <c r="R68" s="15">
        <f xml:space="preserve"> (PPPGDP!X68 - PPPGDP!W68) / PPPGDP!W68</f>
        <v>4.1322314049586813E-2</v>
      </c>
      <c r="S68" s="15">
        <f xml:space="preserve"> (PPPGDP!Y68 - PPPGDP!X68) / PPPGDP!X68</f>
        <v>4.365079365079369E-2</v>
      </c>
      <c r="T68" s="15">
        <f xml:space="preserve"> (PPPGDP!Z68 - PPPGDP!Y68) / PPPGDP!Y68</f>
        <v>6.2737642585551381E-2</v>
      </c>
      <c r="U68" s="15">
        <f xml:space="preserve"> (PPPGDP!AA68 - PPPGDP!Z68) / PPPGDP!Z68</f>
        <v>6.6189624329159064E-2</v>
      </c>
      <c r="V68" s="15">
        <f xml:space="preserve"> (PPPGDP!AB68 - PPPGDP!AA68) / PPPGDP!AA68</f>
        <v>0.13087248322147663</v>
      </c>
      <c r="W68" s="15">
        <f xml:space="preserve"> (PPPGDP!AC68 - PPPGDP!AB68) / PPPGDP!AB68</f>
        <v>8.6053412462907916E-2</v>
      </c>
      <c r="X68" s="15">
        <f xml:space="preserve"> (PPPGDP!AD68 - PPPGDP!AC68) / PPPGDP!AC68</f>
        <v>7.3770491803278757E-2</v>
      </c>
      <c r="Y68" s="15">
        <f xml:space="preserve"> (PPPGDP!AE68 - PPPGDP!AD68) / PPPGDP!AD68</f>
        <v>1.2722646310432582E-3</v>
      </c>
      <c r="Z68" s="15">
        <f xml:space="preserve"> (PPPGDP!AF68 - PPPGDP!AE68) / PPPGDP!AE68</f>
        <v>5.0825921219822011E-2</v>
      </c>
      <c r="AA68" s="15">
        <f xml:space="preserve"> (PPPGDP!AG68 - PPPGDP!AF68) / PPPGDP!AF68</f>
        <v>0.11487303506650555</v>
      </c>
      <c r="AB68" s="15">
        <f xml:space="preserve"> (PPPGDP!AH68 - PPPGDP!AG68) / PPPGDP!AG68</f>
        <v>1.9522776572668009E-2</v>
      </c>
      <c r="AC68" s="15">
        <f xml:space="preserve"> (PPPGDP!AI68 - PPPGDP!AH68) / PPPGDP!AH68</f>
        <v>0.16808510638297888</v>
      </c>
      <c r="AD68" s="15">
        <f xml:space="preserve"> (PPPGDP!AJ68 - PPPGDP!AI68) / PPPGDP!AI68</f>
        <v>-1.0928961748633888E-2</v>
      </c>
      <c r="AE68" s="15">
        <f xml:space="preserve"> (PPPGDP!AK68 - PPPGDP!AJ68) / PPPGDP!AJ68</f>
        <v>9.0239410681399498E-2</v>
      </c>
      <c r="AF68" s="15">
        <f xml:space="preserve"> (PPPGDP!AL68 - PPPGDP!AK68) / PPPGDP!AK68</f>
        <v>2.8716216216216242E-2</v>
      </c>
      <c r="AG68" s="15">
        <f xml:space="preserve"> (PPPGDP!AM68 - PPPGDP!AL68) / PPPGDP!AL68</f>
        <v>-5.8292282430213428E-2</v>
      </c>
      <c r="AH68" s="15">
        <f xml:space="preserve"> (PPPGDP!AN68 - PPPGDP!AM68) / PPPGDP!AM68</f>
        <v>6.1028770706189148E-3</v>
      </c>
      <c r="AI68" s="15">
        <f xml:space="preserve"> (PPPGDP!AO68 - PPPGDP!AN68) / PPPGDP!AN68</f>
        <v>2.8596187175043451E-2</v>
      </c>
      <c r="AJ68" s="15">
        <f xml:space="preserve"> (PPPGDP!AP68 - PPPGDP!AO68) / PPPGDP!AO68</f>
        <v>1.095197978096032E-2</v>
      </c>
      <c r="AK68" s="15">
        <f xml:space="preserve"> (PPPGDP!AQ68 - PPPGDP!AP68) / PPPGDP!AP68</f>
        <v>7.166666666666674E-2</v>
      </c>
      <c r="AL68" s="15">
        <f xml:space="preserve"> (PPPGDP!AR68 - PPPGDP!AQ68) / PPPGDP!AQ68</f>
        <v>0.10419906687402791</v>
      </c>
      <c r="AM68" s="15">
        <f xml:space="preserve"> (PPPGDP!AS68 - PPPGDP!AR68) / PPPGDP!AR68</f>
        <v>9.2253521126760565E-2</v>
      </c>
      <c r="AN68" s="15">
        <f xml:space="preserve"> (PPPGDP!AT68 - PPPGDP!AS68) / PPPGDP!AS68</f>
        <v>6.8343004513217342E-2</v>
      </c>
      <c r="AO68" s="15">
        <f xml:space="preserve"> (PPPGDP!AU68 - PPPGDP!AT68) / PPPGDP!AT68</f>
        <v>8.5093542546771275E-2</v>
      </c>
      <c r="AP68" s="15">
        <f xml:space="preserve"> (PPPGDP!AV68 - PPPGDP!AU68) / PPPGDP!AU68</f>
        <v>6.6740823136818617E-2</v>
      </c>
      <c r="AQ68" s="15">
        <f xml:space="preserve"> (PPPGDP!AW68 - PPPGDP!AV68) / PPPGDP!AV68</f>
        <v>3.701772679874879E-2</v>
      </c>
      <c r="AR68" s="15">
        <f xml:space="preserve"> (PPPGDP!AX68 - PPPGDP!AW68) / PPPGDP!AW68</f>
        <v>-0.12418300653594776</v>
      </c>
      <c r="AS68" s="14"/>
      <c r="AT68" s="14"/>
      <c r="AU68" s="14"/>
      <c r="AV68" s="14"/>
      <c r="AW68" s="14"/>
      <c r="AX68" s="14"/>
      <c r="AY68" s="14"/>
    </row>
    <row r="69" spans="1:51" x14ac:dyDescent="0.25">
      <c r="A69" s="4">
        <v>258</v>
      </c>
      <c r="B69" s="14" t="s">
        <v>150</v>
      </c>
      <c r="C69" s="14" t="s">
        <v>11</v>
      </c>
      <c r="D69" s="14" t="s">
        <v>151</v>
      </c>
      <c r="E69" s="15">
        <f xml:space="preserve"> (PPPGDP!K69 - PPPGDP!J69) / PPPGDP!J69</f>
        <v>0.10164549052280765</v>
      </c>
      <c r="F69" s="15">
        <f xml:space="preserve"> (PPPGDP!L69 - PPPGDP!K69) / PPPGDP!K69</f>
        <v>2.4153904329741106E-2</v>
      </c>
      <c r="G69" s="15">
        <f xml:space="preserve"> (PPPGDP!M69 - PPPGDP!L69) / PPPGDP!L69</f>
        <v>1.2922878109567432E-2</v>
      </c>
      <c r="H69" s="15">
        <f xml:space="preserve"> (PPPGDP!N69 - PPPGDP!M69) / PPPGDP!M69</f>
        <v>4.137239713856114E-2</v>
      </c>
      <c r="I69" s="15">
        <f xml:space="preserve"> (PPPGDP!O69 - PPPGDP!N69) / PPPGDP!N69</f>
        <v>2.5421133231240407E-2</v>
      </c>
      <c r="J69" s="15">
        <f xml:space="preserve"> (PPPGDP!P69 - PPPGDP!O69) / PPPGDP!O69</f>
        <v>2.1164021164021107E-2</v>
      </c>
      <c r="K69" s="15">
        <f xml:space="preserve"> (PPPGDP!Q69 - PPPGDP!P69) / PPPGDP!P69</f>
        <v>6.1424034765168077E-2</v>
      </c>
      <c r="L69" s="15">
        <f xml:space="preserve"> (PPPGDP!R69 - PPPGDP!Q69) / PPPGDP!Q69</f>
        <v>7.5545232658845773E-2</v>
      </c>
      <c r="M69" s="15">
        <f xml:space="preserve"> (PPPGDP!S69 - PPPGDP!R69) / PPPGDP!R69</f>
        <v>8.0194722008711208E-2</v>
      </c>
      <c r="N69" s="15">
        <f xml:space="preserve"> (PPPGDP!T69 - PPPGDP!S69) / PPPGDP!S69</f>
        <v>6.9564922743290888E-2</v>
      </c>
      <c r="O69" s="15">
        <f xml:space="preserve"> (PPPGDP!U69 - PPPGDP!T69) / PPPGDP!T69</f>
        <v>6.4850308886424859E-2</v>
      </c>
      <c r="P69" s="15">
        <f xml:space="preserve"> (PPPGDP!V69 - PPPGDP!U69) / PPPGDP!U69</f>
        <v>6.9826252528858782E-2</v>
      </c>
      <c r="Q69" s="15">
        <f xml:space="preserve"> (PPPGDP!W69 - PPPGDP!V69) / PPPGDP!V69</f>
        <v>5.8511082065685893E-2</v>
      </c>
      <c r="R69" s="15">
        <f xml:space="preserve"> (PPPGDP!X69 - PPPGDP!W69) / PPPGDP!W69</f>
        <v>5.7089562041877796E-2</v>
      </c>
      <c r="S69" s="15">
        <f xml:space="preserve"> (PPPGDP!Y69 - PPPGDP!X69) / PPPGDP!X69</f>
        <v>6.5911124366239221E-2</v>
      </c>
      <c r="T69" s="15">
        <f xml:space="preserve"> (PPPGDP!Z69 - PPPGDP!Y69) / PPPGDP!Y69</f>
        <v>4.6819623204626064E-2</v>
      </c>
      <c r="U69" s="15">
        <f xml:space="preserve"> (PPPGDP!AA69 - PPPGDP!Z69) / PPPGDP!Z69</f>
        <v>5.8936208125445491E-2</v>
      </c>
      <c r="V69" s="15">
        <f xml:space="preserve"> (PPPGDP!AB69 - PPPGDP!AA69) / PPPGDP!AA69</f>
        <v>5.7780488830928435E-2</v>
      </c>
      <c r="W69" s="15">
        <f xml:space="preserve"> (PPPGDP!AC69 - PPPGDP!AB69) / PPPGDP!AB69</f>
        <v>5.1979558153870571E-2</v>
      </c>
      <c r="X69" s="15">
        <f xml:space="preserve"> (PPPGDP!AD69 - PPPGDP!AC69) / PPPGDP!AC69</f>
        <v>4.7917887454397741E-2</v>
      </c>
      <c r="Y69" s="15">
        <f xml:space="preserve"> (PPPGDP!AE69 - PPPGDP!AD69) / PPPGDP!AD69</f>
        <v>4.6448284570150357E-2</v>
      </c>
      <c r="Z69" s="15">
        <f xml:space="preserve"> (PPPGDP!AF69 - PPPGDP!AE69) / PPPGDP!AE69</f>
        <v>5.8935066278248051E-2</v>
      </c>
      <c r="AA69" s="15">
        <f xml:space="preserve"> (PPPGDP!AG69 - PPPGDP!AF69) / PPPGDP!AF69</f>
        <v>4.5220731866128266E-2</v>
      </c>
      <c r="AB69" s="15">
        <f xml:space="preserve"> (PPPGDP!AH69 - PPPGDP!AG69) / PPPGDP!AG69</f>
        <v>5.7420962466905659E-2</v>
      </c>
      <c r="AC69" s="15">
        <f xml:space="preserve"> (PPPGDP!AI69 - PPPGDP!AH69) / PPPGDP!AH69</f>
        <v>6.2742094643356713E-2</v>
      </c>
      <c r="AD69" s="15">
        <f xml:space="preserve"> (PPPGDP!AJ69 - PPPGDP!AI69) / PPPGDP!AI69</f>
        <v>8.7697659270756873E-2</v>
      </c>
      <c r="AE69" s="15">
        <f xml:space="preserve"> (PPPGDP!AK69 - PPPGDP!AJ69) / PPPGDP!AJ69</f>
        <v>8.8985156399311899E-2</v>
      </c>
      <c r="AF69" s="15">
        <f xml:space="preserve"> (PPPGDP!AL69 - PPPGDP!AK69) / PPPGDP!AK69</f>
        <v>5.6780821116428286E-2</v>
      </c>
      <c r="AG69" s="15">
        <f xml:space="preserve"> (PPPGDP!AM69 - PPPGDP!AL69) / PPPGDP!AL69</f>
        <v>1.3994375678129313E-2</v>
      </c>
      <c r="AH69" s="15">
        <f xml:space="preserve"> (PPPGDP!AN69 - PPPGDP!AM69) / PPPGDP!AM69</f>
        <v>4.0038870569737754E-2</v>
      </c>
      <c r="AI69" s="15">
        <f xml:space="preserve"> (PPPGDP!AO69 - PPPGDP!AN69) / PPPGDP!AN69</f>
        <v>6.6265629428994333E-2</v>
      </c>
      <c r="AJ69" s="15">
        <f xml:space="preserve"> (PPPGDP!AP69 - PPPGDP!AO69) / PPPGDP!AO69</f>
        <v>5.5156796140402739E-2</v>
      </c>
      <c r="AK69" s="15">
        <f xml:space="preserve"> (PPPGDP!AQ69 - PPPGDP!AP69) / PPPGDP!AP69</f>
        <v>4.5340449951944112E-2</v>
      </c>
      <c r="AL69" s="15">
        <f xml:space="preserve"> (PPPGDP!AR69 - PPPGDP!AQ69) / PPPGDP!AQ69</f>
        <v>6.0057486654883765E-2</v>
      </c>
      <c r="AM69" s="15">
        <f xml:space="preserve"> (PPPGDP!AS69 - PPPGDP!AR69) / PPPGDP!AR69</f>
        <v>7.4203816292503805E-2</v>
      </c>
      <c r="AN69" s="15">
        <f xml:space="preserve"> (PPPGDP!AT69 - PPPGDP!AS69) / PPPGDP!AS69</f>
        <v>2.0107238605898105E-2</v>
      </c>
      <c r="AO69" s="15">
        <f xml:space="preserve"> (PPPGDP!AU69 - PPPGDP!AT69) / PPPGDP!AT69</f>
        <v>2.8233088195741267E-2</v>
      </c>
      <c r="AP69" s="15">
        <f xml:space="preserve"> (PPPGDP!AV69 - PPPGDP!AU69) / PPPGDP!AU69</f>
        <v>5.6933597399200286E-2</v>
      </c>
      <c r="AQ69" s="15">
        <f xml:space="preserve"> (PPPGDP!AW69 - PPPGDP!AV69) / PPPGDP!AV69</f>
        <v>5.6992144134970987E-2</v>
      </c>
      <c r="AR69" s="15">
        <f xml:space="preserve"> (PPPGDP!AX69 - PPPGDP!AW69) / PPPGDP!AW69</f>
        <v>-3.0572038291979261E-3</v>
      </c>
      <c r="AS69" s="14"/>
      <c r="AT69" s="14"/>
      <c r="AU69" s="14"/>
      <c r="AV69" s="14"/>
      <c r="AW69" s="14"/>
      <c r="AX69" s="14"/>
      <c r="AY69" s="14"/>
    </row>
    <row r="70" spans="1:51" x14ac:dyDescent="0.25">
      <c r="A70" s="4">
        <v>656</v>
      </c>
      <c r="B70" s="14" t="s">
        <v>152</v>
      </c>
      <c r="C70" s="14" t="s">
        <v>11</v>
      </c>
      <c r="D70" s="14" t="s">
        <v>153</v>
      </c>
      <c r="E70" s="15">
        <f xml:space="preserve"> (PPPGDP!K70 - PPPGDP!J70) / PPPGDP!J70</f>
        <v>0.10134888807874591</v>
      </c>
      <c r="F70" s="15">
        <f xml:space="preserve"> (PPPGDP!L70 - PPPGDP!K70) / PPPGDP!K70</f>
        <v>8.1098973849718675E-2</v>
      </c>
      <c r="G70" s="15">
        <f xml:space="preserve"> (PPPGDP!M70 - PPPGDP!L70) / PPPGDP!L70</f>
        <v>5.2663808940600167E-2</v>
      </c>
      <c r="H70" s="15">
        <f xml:space="preserve"> (PPPGDP!N70 - PPPGDP!M70) / PPPGDP!M70</f>
        <v>5.0610820244328072E-2</v>
      </c>
      <c r="I70" s="15">
        <f xml:space="preserve"> (PPPGDP!O70 - PPPGDP!N70) / PPPGDP!N70</f>
        <v>8.3056478405315562E-2</v>
      </c>
      <c r="J70" s="15">
        <f xml:space="preserve"> (PPPGDP!P70 - PPPGDP!O70) / PPPGDP!O70</f>
        <v>5.1891615541922363E-2</v>
      </c>
      <c r="K70" s="15">
        <f xml:space="preserve"> (PPPGDP!Q70 - PPPGDP!P70) / PPPGDP!P70</f>
        <v>5.8566221142162735E-2</v>
      </c>
      <c r="L70" s="15">
        <f xml:space="preserve"> (PPPGDP!R70 - PPPGDP!Q70) / PPPGDP!Q70</f>
        <v>0.10055096418732776</v>
      </c>
      <c r="M70" s="15">
        <f xml:space="preserve"> (PPPGDP!S70 - PPPGDP!R70) / PPPGDP!R70</f>
        <v>8.0934501460158709E-2</v>
      </c>
      <c r="N70" s="15">
        <f xml:space="preserve"> (PPPGDP!T70 - PPPGDP!S70) / PPPGDP!S70</f>
        <v>8.2207641837128378E-2</v>
      </c>
      <c r="O70" s="15">
        <f xml:space="preserve"> (PPPGDP!U70 - PPPGDP!T70) / PPPGDP!T70</f>
        <v>5.9557774607703375E-2</v>
      </c>
      <c r="P70" s="15">
        <f xml:space="preserve"> (PPPGDP!V70 - PPPGDP!U70) / PPPGDP!U70</f>
        <v>5.6378323796701442E-2</v>
      </c>
      <c r="Q70" s="15">
        <f xml:space="preserve"> (PPPGDP!W70 - PPPGDP!V70) / PPPGDP!V70</f>
        <v>7.5354468695236557E-2</v>
      </c>
      <c r="R70" s="15">
        <f xml:space="preserve"> (PPPGDP!X70 - PPPGDP!W70) / PPPGDP!W70</f>
        <v>6.2222222222222213E-2</v>
      </c>
      <c r="S70" s="15">
        <f xml:space="preserve"> (PPPGDP!Y70 - PPPGDP!X70) / PPPGDP!X70</f>
        <v>6.8758716875871734E-2</v>
      </c>
      <c r="T70" s="15">
        <f xml:space="preserve"> (PPPGDP!Z70 - PPPGDP!Y70) / PPPGDP!Y70</f>
        <v>6.3682630823437239E-2</v>
      </c>
      <c r="U70" s="15">
        <f xml:space="preserve"> (PPPGDP!AA70 - PPPGDP!Z70) / PPPGDP!Z70</f>
        <v>6.9930069930069963E-2</v>
      </c>
      <c r="V70" s="15">
        <f xml:space="preserve"> (PPPGDP!AB70 - PPPGDP!AA70) / PPPGDP!AA70</f>
        <v>4.8159614723082209E-2</v>
      </c>
      <c r="W70" s="15">
        <f xml:space="preserve"> (PPPGDP!AC70 - PPPGDP!AB70) / PPPGDP!AB70</f>
        <v>5.305765233563061E-2</v>
      </c>
      <c r="X70" s="15">
        <f xml:space="preserve"> (PPPGDP!AD70 - PPPGDP!AC70) / PPPGDP!AC70</f>
        <v>4.7995013505090355E-2</v>
      </c>
      <c r="Y70" s="15">
        <f xml:space="preserve"> (PPPGDP!AE70 - PPPGDP!AD70) / PPPGDP!AD70</f>
        <v>5.9278350515463998E-2</v>
      </c>
      <c r="Z70" s="15">
        <f xml:space="preserve"> (PPPGDP!AF70 - PPPGDP!AE70) / PPPGDP!AE70</f>
        <v>6.8313681452367631E-2</v>
      </c>
      <c r="AA70" s="15">
        <f xml:space="preserve"> (PPPGDP!AG70 - PPPGDP!AF70) / PPPGDP!AF70</f>
        <v>3.1271899088997836E-2</v>
      </c>
      <c r="AB70" s="15">
        <f xml:space="preserve"> (PPPGDP!AH70 - PPPGDP!AG70) / PPPGDP!AG70</f>
        <v>5.0964070330417027E-2</v>
      </c>
      <c r="AC70" s="15">
        <f xml:space="preserve"> (PPPGDP!AI70 - PPPGDP!AH70) / PPPGDP!AH70</f>
        <v>6.2070637678816834E-2</v>
      </c>
      <c r="AD70" s="15">
        <f xml:space="preserve"> (PPPGDP!AJ70 - PPPGDP!AI70) / PPPGDP!AI70</f>
        <v>5.5931816452324742E-2</v>
      </c>
      <c r="AE70" s="15">
        <f xml:space="preserve"> (PPPGDP!AK70 - PPPGDP!AJ70) / PPPGDP!AJ70</f>
        <v>9.3759008359757867E-2</v>
      </c>
      <c r="AF70" s="15">
        <f xml:space="preserve"> (PPPGDP!AL70 - PPPGDP!AK70) / PPPGDP!AK70</f>
        <v>6.16722672464914E-2</v>
      </c>
      <c r="AG70" s="15">
        <f xml:space="preserve"> (PPPGDP!AM70 - PPPGDP!AL70) / PPPGDP!AL70</f>
        <v>-7.8818345435362064E-3</v>
      </c>
      <c r="AH70" s="15">
        <f xml:space="preserve"> (PPPGDP!AN70 - PPPGDP!AM70) / PPPGDP!AM70</f>
        <v>5.436006505692479E-2</v>
      </c>
      <c r="AI70" s="15">
        <f xml:space="preserve"> (PPPGDP!AO70 - PPPGDP!AN70) / PPPGDP!AN70</f>
        <v>7.8196380895876466E-2</v>
      </c>
      <c r="AJ70" s="15">
        <f xml:space="preserve"> (PPPGDP!AP70 - PPPGDP!AO70) / PPPGDP!AO70</f>
        <v>1.7828646893743555E-2</v>
      </c>
      <c r="AK70" s="15">
        <f xml:space="preserve"> (PPPGDP!AQ70 - PPPGDP!AP70) / PPPGDP!AP70</f>
        <v>6.6713521111531698E-2</v>
      </c>
      <c r="AL70" s="15">
        <f xml:space="preserve"> (PPPGDP!AR70 - PPPGDP!AQ70) / PPPGDP!AQ70</f>
        <v>2.1336982413461016E-2</v>
      </c>
      <c r="AM70" s="15">
        <f xml:space="preserve"> (PPPGDP!AS70 - PPPGDP!AR70) / PPPGDP!AR70</f>
        <v>3.2105994442238904E-2</v>
      </c>
      <c r="AN70" s="15">
        <f xml:space="preserve"> (PPPGDP!AT70 - PPPGDP!AS70) / PPPGDP!AS70</f>
        <v>0.17308524448290791</v>
      </c>
      <c r="AO70" s="15">
        <f xml:space="preserve"> (PPPGDP!AU70 - PPPGDP!AT70) / PPPGDP!AT70</f>
        <v>0.19722119759006507</v>
      </c>
      <c r="AP70" s="15">
        <f xml:space="preserve"> (PPPGDP!AV70 - PPPGDP!AU70) / PPPGDP!AU70</f>
        <v>8.7295881688405075E-2</v>
      </c>
      <c r="AQ70" s="15">
        <f xml:space="preserve"> (PPPGDP!AW70 - PPPGDP!AV70) / PPPGDP!AV70</f>
        <v>7.5312490160889131E-2</v>
      </c>
      <c r="AR70" s="15">
        <f xml:space="preserve"> (PPPGDP!AX70 - PPPGDP!AW70) / PPPGDP!AW70</f>
        <v>6.5001610400257634E-2</v>
      </c>
      <c r="AS70" s="14"/>
      <c r="AT70" s="14"/>
      <c r="AU70" s="14"/>
      <c r="AV70" s="14"/>
      <c r="AW70" s="14"/>
      <c r="AX70" s="14"/>
      <c r="AY70" s="14"/>
    </row>
    <row r="71" spans="1:51" x14ac:dyDescent="0.25">
      <c r="A71" s="4">
        <v>654</v>
      </c>
      <c r="B71" s="14" t="s">
        <v>154</v>
      </c>
      <c r="C71" s="14" t="s">
        <v>11</v>
      </c>
      <c r="D71" s="14" t="s">
        <v>155</v>
      </c>
      <c r="E71" s="15">
        <f xml:space="preserve"> (PPPGDP!K71 - PPPGDP!J71) / PPPGDP!J71</f>
        <v>8.8636363636363583E-2</v>
      </c>
      <c r="F71" s="15">
        <f xml:space="preserve"> (PPPGDP!L71 - PPPGDP!K71) / PPPGDP!K71</f>
        <v>0.10647181628392494</v>
      </c>
      <c r="G71" s="15">
        <f xml:space="preserve"> (PPPGDP!M71 - PPPGDP!L71) / PPPGDP!L71</f>
        <v>3.7735849056603804E-3</v>
      </c>
      <c r="H71" s="15">
        <f xml:space="preserve"> (PPPGDP!N71 - PPPGDP!M71) / PPPGDP!M71</f>
        <v>9.2105263157894607E-2</v>
      </c>
      <c r="I71" s="15">
        <f xml:space="preserve"> (PPPGDP!O71 - PPPGDP!N71) / PPPGDP!N71</f>
        <v>7.7452667814113668E-2</v>
      </c>
      <c r="J71" s="15">
        <f xml:space="preserve"> (PPPGDP!P71 - PPPGDP!O71) / PPPGDP!O71</f>
        <v>9.5846645367412223E-3</v>
      </c>
      <c r="K71" s="15">
        <f xml:space="preserve"> (PPPGDP!Q71 - PPPGDP!P71) / PPPGDP!P71</f>
        <v>8.2278481012658305E-2</v>
      </c>
      <c r="L71" s="15">
        <f xml:space="preserve"> (PPPGDP!R71 - PPPGDP!Q71) / PPPGDP!Q71</f>
        <v>5.5555555555555441E-2</v>
      </c>
      <c r="M71" s="15">
        <f xml:space="preserve"> (PPPGDP!S71 - PPPGDP!R71) / PPPGDP!R71</f>
        <v>6.925207756232693E-2</v>
      </c>
      <c r="N71" s="15">
        <f xml:space="preserve"> (PPPGDP!T71 - PPPGDP!S71) / PPPGDP!S71</f>
        <v>8.4196891191709769E-2</v>
      </c>
      <c r="O71" s="15">
        <f xml:space="preserve"> (PPPGDP!U71 - PPPGDP!T71) / PPPGDP!T71</f>
        <v>0.10991636798088421</v>
      </c>
      <c r="P71" s="15">
        <f xml:space="preserve"> (PPPGDP!V71 - PPPGDP!U71) / PPPGDP!U71</f>
        <v>5.4897739504843841E-2</v>
      </c>
      <c r="Q71" s="15">
        <f xml:space="preserve"> (PPPGDP!W71 - PPPGDP!V71) / PPPGDP!V71</f>
        <v>4.6938775510204124E-2</v>
      </c>
      <c r="R71" s="15">
        <f xml:space="preserve"> (PPPGDP!X71 - PPPGDP!W71) / PPPGDP!W71</f>
        <v>5.1656920077972644E-2</v>
      </c>
      <c r="S71" s="15">
        <f xml:space="preserve"> (PPPGDP!Y71 - PPPGDP!X71) / PPPGDP!X71</f>
        <v>6.116774791473592E-2</v>
      </c>
      <c r="T71" s="15">
        <f xml:space="preserve"> (PPPGDP!Z71 - PPPGDP!Y71) / PPPGDP!Y71</f>
        <v>5.6768558951965017E-2</v>
      </c>
      <c r="U71" s="15">
        <f xml:space="preserve"> (PPPGDP!AA71 - PPPGDP!Z71) / PPPGDP!Z71</f>
        <v>7.851239669421485E-2</v>
      </c>
      <c r="V71" s="15">
        <f xml:space="preserve"> (PPPGDP!AB71 - PPPGDP!AA71) / PPPGDP!AA71</f>
        <v>-0.21609195402298853</v>
      </c>
      <c r="W71" s="15">
        <f xml:space="preserve"> (PPPGDP!AC71 - PPPGDP!AB71) / PPPGDP!AB71</f>
        <v>0.18572825024437944</v>
      </c>
      <c r="X71" s="15">
        <f xml:space="preserve"> (PPPGDP!AD71 - PPPGDP!AC71) / PPPGDP!AC71</f>
        <v>3.2976092333058378E-2</v>
      </c>
      <c r="Y71" s="15">
        <f xml:space="preserve"> (PPPGDP!AE71 - PPPGDP!AD71) / PPPGDP!AD71</f>
        <v>7.1029529130087948E-2</v>
      </c>
      <c r="Z71" s="15">
        <f xml:space="preserve"> (PPPGDP!AF71 - PPPGDP!AE71) / PPPGDP!AE71</f>
        <v>5.2906110283159426E-2</v>
      </c>
      <c r="AA71" s="15">
        <f xml:space="preserve"> (PPPGDP!AG71 - PPPGDP!AF71) / PPPGDP!AF71</f>
        <v>1.5569709837225774E-2</v>
      </c>
      <c r="AB71" s="15">
        <f xml:space="preserve"> (PPPGDP!AH71 - PPPGDP!AG71) / PPPGDP!AG71</f>
        <v>3.9024390243902474E-2</v>
      </c>
      <c r="AC71" s="15">
        <f xml:space="preserve"> (PPPGDP!AI71 - PPPGDP!AH71) / PPPGDP!AH71</f>
        <v>9.8591549295774503E-2</v>
      </c>
      <c r="AD71" s="15">
        <f xml:space="preserve"> (PPPGDP!AJ71 - PPPGDP!AI71) / PPPGDP!AI71</f>
        <v>5.7997557997558118E-2</v>
      </c>
      <c r="AE71" s="15">
        <f xml:space="preserve"> (PPPGDP!AK71 - PPPGDP!AJ71) / PPPGDP!AJ71</f>
        <v>5.3087132140796224E-2</v>
      </c>
      <c r="AF71" s="15">
        <f xml:space="preserve"> (PPPGDP!AL71 - PPPGDP!AK71) / PPPGDP!AK71</f>
        <v>6.575342465753431E-2</v>
      </c>
      <c r="AG71" s="15">
        <f xml:space="preserve"> (PPPGDP!AM71 - PPPGDP!AL71) / PPPGDP!AL71</f>
        <v>3.2390745501285317E-2</v>
      </c>
      <c r="AH71" s="15">
        <f xml:space="preserve"> (PPPGDP!AN71 - PPPGDP!AM71) / PPPGDP!AM71</f>
        <v>6.8227091633466144E-2</v>
      </c>
      <c r="AI71" s="15">
        <f xml:space="preserve"> (PPPGDP!AO71 - PPPGDP!AN71) / PPPGDP!AN71</f>
        <v>0.10349650349650348</v>
      </c>
      <c r="AJ71" s="15">
        <f xml:space="preserve"> (PPPGDP!AP71 - PPPGDP!AO71) / PPPGDP!AO71</f>
        <v>-2.5348542458808642E-2</v>
      </c>
      <c r="AK71" s="15">
        <f xml:space="preserve"> (PPPGDP!AQ71 - PPPGDP!AP71) / PPPGDP!AP71</f>
        <v>3.4243606415257991E-2</v>
      </c>
      <c r="AL71" s="15">
        <f xml:space="preserve"> (PPPGDP!AR71 - PPPGDP!AQ71) / PPPGDP!AQ71</f>
        <v>5.1969823973176725E-2</v>
      </c>
      <c r="AM71" s="15">
        <f xml:space="preserve"> (PPPGDP!AS71 - PPPGDP!AR71) / PPPGDP!AR71</f>
        <v>0.21513944223107573</v>
      </c>
      <c r="AN71" s="15">
        <f xml:space="preserve"> (PPPGDP!AT71 - PPPGDP!AS71) / PPPGDP!AS71</f>
        <v>7.8032786885245897E-2</v>
      </c>
      <c r="AO71" s="15">
        <f xml:space="preserve"> (PPPGDP!AU71 - PPPGDP!AT71) / PPPGDP!AT71</f>
        <v>0.16545012165450124</v>
      </c>
      <c r="AP71" s="15">
        <f xml:space="preserve"> (PPPGDP!AV71 - PPPGDP!AU71) / PPPGDP!AU71</f>
        <v>5.8455114822547026E-2</v>
      </c>
      <c r="AQ71" s="15">
        <f xml:space="preserve"> (PPPGDP!AW71 - PPPGDP!AV71) / PPPGDP!AV71</f>
        <v>6.3609467455621307E-2</v>
      </c>
      <c r="AR71" s="15">
        <f xml:space="preserve"> (PPPGDP!AX71 - PPPGDP!AW71) / PPPGDP!AW71</f>
        <v>-1.2285581826611019E-2</v>
      </c>
      <c r="AS71" s="14"/>
      <c r="AT71" s="14"/>
      <c r="AU71" s="14"/>
      <c r="AV71" s="14"/>
      <c r="AW71" s="14"/>
      <c r="AX71" s="14"/>
      <c r="AY71" s="14"/>
    </row>
    <row r="72" spans="1:51" x14ac:dyDescent="0.25">
      <c r="A72" s="4">
        <v>336</v>
      </c>
      <c r="B72" s="14" t="s">
        <v>156</v>
      </c>
      <c r="C72" s="14" t="s">
        <v>11</v>
      </c>
      <c r="D72" s="14" t="s">
        <v>157</v>
      </c>
      <c r="E72" s="15">
        <f xml:space="preserve"> (PPPGDP!K72 - PPPGDP!J72) / PPPGDP!J72</f>
        <v>0.10063559322033896</v>
      </c>
      <c r="F72" s="15">
        <f xml:space="preserve"> (PPPGDP!L72 - PPPGDP!K72) / PPPGDP!K72</f>
        <v>-3.2723772858517838E-2</v>
      </c>
      <c r="G72" s="15">
        <f xml:space="preserve"> (PPPGDP!M72 - PPPGDP!L72) / PPPGDP!L72</f>
        <v>-8.0099502487562105E-2</v>
      </c>
      <c r="H72" s="15">
        <f xml:space="preserve"> (PPPGDP!N72 - PPPGDP!M72) / PPPGDP!M72</f>
        <v>5.7869118442401293E-2</v>
      </c>
      <c r="I72" s="15">
        <f xml:space="preserve"> (PPPGDP!O72 - PPPGDP!N72) / PPPGDP!N72</f>
        <v>3.5787321063394599E-2</v>
      </c>
      <c r="J72" s="15">
        <f xml:space="preserve"> (PPPGDP!P72 - PPPGDP!O72) / PPPGDP!O72</f>
        <v>1.727541954590333E-2</v>
      </c>
      <c r="K72" s="15">
        <f xml:space="preserve"> (PPPGDP!Q72 - PPPGDP!P72) / PPPGDP!P72</f>
        <v>2.3774866569626362E-2</v>
      </c>
      <c r="L72" s="15">
        <f xml:space="preserve"> (PPPGDP!R72 - PPPGDP!Q72) / PPPGDP!Q72</f>
        <v>-2.7014218009478647E-2</v>
      </c>
      <c r="M72" s="15">
        <f xml:space="preserve"> (PPPGDP!S72 - PPPGDP!R72) / PPPGDP!R72</f>
        <v>-1.2177301509985344E-2</v>
      </c>
      <c r="N72" s="15">
        <f xml:space="preserve"> (PPPGDP!T72 - PPPGDP!S72) / PPPGDP!S72</f>
        <v>6.4102564102563615E-3</v>
      </c>
      <c r="O72" s="15">
        <f xml:space="preserve"> (PPPGDP!U72 - PPPGDP!T72) / PPPGDP!T72</f>
        <v>9.6031357177854076E-2</v>
      </c>
      <c r="P72" s="15">
        <f xml:space="preserve"> (PPPGDP!V72 - PPPGDP!U72) / PPPGDP!U72</f>
        <v>0.10236924452391599</v>
      </c>
      <c r="Q72" s="15">
        <f xml:space="preserve"> (PPPGDP!W72 - PPPGDP!V72) / PPPGDP!V72</f>
        <v>0.10746147607461462</v>
      </c>
      <c r="R72" s="15">
        <f xml:space="preserve"> (PPPGDP!X72 - PPPGDP!W72) / PPPGDP!W72</f>
        <v>0.10801904064445256</v>
      </c>
      <c r="S72" s="15">
        <f xml:space="preserve"> (PPPGDP!Y72 - PPPGDP!X72) / PPPGDP!X72</f>
        <v>7.270323859881038E-2</v>
      </c>
      <c r="T72" s="15">
        <f xml:space="preserve"> (PPPGDP!Z72 - PPPGDP!Y72) / PPPGDP!Y72</f>
        <v>9.9199014171287764E-2</v>
      </c>
      <c r="U72" s="15">
        <f xml:space="preserve"> (PPPGDP!AA72 - PPPGDP!Z72) / PPPGDP!Z72</f>
        <v>8.0156950672645749E-2</v>
      </c>
      <c r="V72" s="15">
        <f xml:space="preserve"> (PPPGDP!AB72 - PPPGDP!AA72) / PPPGDP!AA72</f>
        <v>-5.9678256357031997E-3</v>
      </c>
      <c r="W72" s="15">
        <f xml:space="preserve"> (PPPGDP!AC72 - PPPGDP!AB72) / PPPGDP!AB72</f>
        <v>4.4635865309318672E-2</v>
      </c>
      <c r="X72" s="15">
        <f xml:space="preserve"> (PPPGDP!AD72 - PPPGDP!AC72) / PPPGDP!AC72</f>
        <v>8.7456271864068333E-3</v>
      </c>
      <c r="Y72" s="15">
        <f xml:space="preserve"> (PPPGDP!AE72 - PPPGDP!AD72) / PPPGDP!AD72</f>
        <v>4.5082982412682784E-2</v>
      </c>
      <c r="Z72" s="15">
        <f xml:space="preserve"> (PPPGDP!AF72 - PPPGDP!AE72) / PPPGDP!AE72</f>
        <v>2.749466698269724E-2</v>
      </c>
      <c r="AA72" s="15">
        <f xml:space="preserve"> (PPPGDP!AG72 - PPPGDP!AF72) / PPPGDP!AF72</f>
        <v>1.1764705882352977E-2</v>
      </c>
      <c r="AB72" s="15">
        <f xml:space="preserve"> (PPPGDP!AH72 - PPPGDP!AG72) / PPPGDP!AG72</f>
        <v>4.3091655266757879E-2</v>
      </c>
      <c r="AC72" s="15">
        <f xml:space="preserve"> (PPPGDP!AI72 - PPPGDP!AH72) / PPPGDP!AH72</f>
        <v>1.1147540983606591E-2</v>
      </c>
      <c r="AD72" s="15">
        <f xml:space="preserve"> (PPPGDP!AJ72 - PPPGDP!AI72) / PPPGDP!AI72</f>
        <v>8.3009079118028406E-2</v>
      </c>
      <c r="AE72" s="15">
        <f xml:space="preserve"> (PPPGDP!AK72 - PPPGDP!AJ72) / PPPGDP!AJ72</f>
        <v>9.9001996007984122E-2</v>
      </c>
      <c r="AF72" s="15">
        <f xml:space="preserve"> (PPPGDP!AL72 - PPPGDP!AK72) / PPPGDP!AK72</f>
        <v>3.9593171086087897E-2</v>
      </c>
      <c r="AG72" s="15">
        <f xml:space="preserve"> (PPPGDP!AM72 - PPPGDP!AL72) / PPPGDP!AL72</f>
        <v>4.1055206149545671E-2</v>
      </c>
      <c r="AH72" s="15">
        <f xml:space="preserve"> (PPPGDP!AN72 - PPPGDP!AM72) / PPPGDP!AM72</f>
        <v>5.5881859372377947E-2</v>
      </c>
      <c r="AI72" s="15">
        <f xml:space="preserve"> (PPPGDP!AO72 - PPPGDP!AN72) / PPPGDP!AN72</f>
        <v>7.6287349014621808E-2</v>
      </c>
      <c r="AJ72" s="15">
        <f xml:space="preserve"> (PPPGDP!AP72 - PPPGDP!AO72) / PPPGDP!AO72</f>
        <v>0.1689308919078559</v>
      </c>
      <c r="AK72" s="15">
        <f xml:space="preserve"> (PPPGDP!AQ72 - PPPGDP!AP72) / PPPGDP!AP72</f>
        <v>5.7352198079838157E-2</v>
      </c>
      <c r="AL72" s="15">
        <f xml:space="preserve"> (PPPGDP!AR72 - PPPGDP!AQ72) / PPPGDP!AQ72</f>
        <v>-1.1947431302269758E-3</v>
      </c>
      <c r="AM72" s="15">
        <f xml:space="preserve"> (PPPGDP!AS72 - PPPGDP!AR72) / PPPGDP!AR72</f>
        <v>2.7990430622009569E-2</v>
      </c>
      <c r="AN72" s="15">
        <f xml:space="preserve"> (PPPGDP!AT72 - PPPGDP!AS72) / PPPGDP!AS72</f>
        <v>1.3963230160577263E-2</v>
      </c>
      <c r="AO72" s="15">
        <f xml:space="preserve"> (PPPGDP!AU72 - PPPGDP!AT72) / PPPGDP!AT72</f>
        <v>6.8051411521689226E-2</v>
      </c>
      <c r="AP72" s="15">
        <f xml:space="preserve"> (PPPGDP!AV72 - PPPGDP!AU72) / PPPGDP!AU72</f>
        <v>6.9410121413989362E-2</v>
      </c>
      <c r="AQ72" s="15">
        <f xml:space="preserve"> (PPPGDP!AW72 - PPPGDP!AV72) / PPPGDP!AV72</f>
        <v>7.2339997990555682E-2</v>
      </c>
      <c r="AR72" s="15">
        <f xml:space="preserve"> (PPPGDP!AX72 - PPPGDP!AW72) / PPPGDP!AW72</f>
        <v>0.45132577532090323</v>
      </c>
      <c r="AS72" s="14"/>
      <c r="AT72" s="14"/>
      <c r="AU72" s="14"/>
      <c r="AV72" s="14"/>
      <c r="AW72" s="14"/>
      <c r="AX72" s="14"/>
      <c r="AY72" s="14"/>
    </row>
    <row r="73" spans="1:51" x14ac:dyDescent="0.25">
      <c r="A73" s="4">
        <v>263</v>
      </c>
      <c r="B73" s="14" t="s">
        <v>158</v>
      </c>
      <c r="C73" s="14" t="s">
        <v>11</v>
      </c>
      <c r="D73" s="14" t="s">
        <v>159</v>
      </c>
      <c r="E73" s="15">
        <f xml:space="preserve"> (PPPGDP!K73 - PPPGDP!J73) / PPPGDP!J73</f>
        <v>0.10625455302320749</v>
      </c>
      <c r="F73" s="15">
        <f xml:space="preserve"> (PPPGDP!L73 - PPPGDP!K73) / PPPGDP!K73</f>
        <v>3.2079021636876696E-2</v>
      </c>
      <c r="G73" s="15">
        <f xml:space="preserve"> (PPPGDP!M73 - PPPGDP!L73) / PPPGDP!L73</f>
        <v>2.351654361498488E-2</v>
      </c>
      <c r="H73" s="15">
        <f xml:space="preserve"> (PPPGDP!N73 - PPPGDP!M73) / PPPGDP!M73</f>
        <v>3.8204648677531421E-2</v>
      </c>
      <c r="I73" s="15">
        <f xml:space="preserve"> (PPPGDP!O73 - PPPGDP!N73) / PPPGDP!N73</f>
        <v>3.9457882998799182E-2</v>
      </c>
      <c r="J73" s="15">
        <f xml:space="preserve"> (PPPGDP!P73 - PPPGDP!O73) / PPPGDP!O73</f>
        <v>2.2858557517742139E-2</v>
      </c>
      <c r="K73" s="15">
        <f xml:space="preserve"> (PPPGDP!Q73 - PPPGDP!P73) / PPPGDP!P73</f>
        <v>2.0330778539733817E-2</v>
      </c>
      <c r="L73" s="15">
        <f xml:space="preserve"> (PPPGDP!R73 - PPPGDP!Q73) / PPPGDP!Q73</f>
        <v>4.1037400173954304E-2</v>
      </c>
      <c r="M73" s="15">
        <f xml:space="preserve"> (PPPGDP!S73 - PPPGDP!R73) / PPPGDP!R73</f>
        <v>2.7495063041166647E-2</v>
      </c>
      <c r="N73" s="15">
        <f xml:space="preserve"> (PPPGDP!T73 - PPPGDP!S73) / PPPGDP!S73</f>
        <v>3.2820816085156641E-2</v>
      </c>
      <c r="O73" s="15">
        <f xml:space="preserve"> (PPPGDP!U73 - PPPGDP!T73) / PPPGDP!T73</f>
        <v>4.6879473232178726E-2</v>
      </c>
      <c r="P73" s="15">
        <f xml:space="preserve"> (PPPGDP!V73 - PPPGDP!U73) / PPPGDP!U73</f>
        <v>-2.0510015724346166E-4</v>
      </c>
      <c r="Q73" s="15">
        <f xml:space="preserve"> (PPPGDP!W73 - PPPGDP!V73) / PPPGDP!V73</f>
        <v>-2.673687089715536E-2</v>
      </c>
      <c r="R73" s="15">
        <f xml:space="preserve"> (PPPGDP!X73 - PPPGDP!W73) / PPPGDP!W73</f>
        <v>-9.7098292700063205E-2</v>
      </c>
      <c r="S73" s="15">
        <f xml:space="preserve"> (PPPGDP!Y73 - PPPGDP!X73) / PPPGDP!X73</f>
        <v>0.12193603610613947</v>
      </c>
      <c r="T73" s="15">
        <f xml:space="preserve"> (PPPGDP!Z73 - PPPGDP!Y73) / PPPGDP!Y73</f>
        <v>6.0479955611041747E-2</v>
      </c>
      <c r="U73" s="15">
        <f xml:space="preserve"> (PPPGDP!AA73 - PPPGDP!Z73) / PPPGDP!Z73</f>
        <v>4.4735120994113871E-2</v>
      </c>
      <c r="V73" s="15">
        <f xml:space="preserve"> (PPPGDP!AB73 - PPPGDP!AA73) / PPPGDP!AA73</f>
        <v>3.3366720921497513E-2</v>
      </c>
      <c r="W73" s="15">
        <f xml:space="preserve"> (PPPGDP!AC73 - PPPGDP!AB73) / PPPGDP!AB73</f>
        <v>4.1921609014357555E-2</v>
      </c>
      <c r="X73" s="15">
        <f xml:space="preserve"> (PPPGDP!AD73 - PPPGDP!AC73) / PPPGDP!AC73</f>
        <v>3.1222745508459736E-2</v>
      </c>
      <c r="Y73" s="15">
        <f xml:space="preserve"> (PPPGDP!AE73 - PPPGDP!AD73) / PPPGDP!AD73</f>
        <v>1.854984212900319E-2</v>
      </c>
      <c r="Z73" s="15">
        <f xml:space="preserve"> (PPPGDP!AF73 - PPPGDP!AE73) / PPPGDP!AE73</f>
        <v>2.5186825352892236E-2</v>
      </c>
      <c r="AA73" s="15">
        <f xml:space="preserve"> (PPPGDP!AG73 - PPPGDP!AF73) / PPPGDP!AF73</f>
        <v>5.2807775377969844E-2</v>
      </c>
      <c r="AB73" s="15">
        <f xml:space="preserve"> (PPPGDP!AH73 - PPPGDP!AG73) / PPPGDP!AG73</f>
        <v>1.4257872602318119E-2</v>
      </c>
      <c r="AC73" s="15">
        <f xml:space="preserve"> (PPPGDP!AI73 - PPPGDP!AH73) / PPPGDP!AH73</f>
        <v>6.8416262135922404E-2</v>
      </c>
      <c r="AD73" s="15">
        <f xml:space="preserve"> (PPPGDP!AJ73 - PPPGDP!AI73) / PPPGDP!AI73</f>
        <v>4.827488286241656E-2</v>
      </c>
      <c r="AE73" s="15">
        <f xml:space="preserve"> (PPPGDP!AK73 - PPPGDP!AJ73) / PPPGDP!AJ73</f>
        <v>8.4021852002347755E-2</v>
      </c>
      <c r="AF73" s="15">
        <f xml:space="preserve"> (PPPGDP!AL73 - PPPGDP!AK73) / PPPGDP!AK73</f>
        <v>4.4731361932528031E-2</v>
      </c>
      <c r="AG73" s="15">
        <f xml:space="preserve"> (PPPGDP!AM73 - PPPGDP!AL73) / PPPGDP!AL73</f>
        <v>7.1240631478233105E-2</v>
      </c>
      <c r="AH73" s="15">
        <f xml:space="preserve"> (PPPGDP!AN73 - PPPGDP!AM73) / PPPGDP!AM73</f>
        <v>-2.6831900561944108E-2</v>
      </c>
      <c r="AI73" s="15">
        <f xml:space="preserve"> (PPPGDP!AO73 - PPPGDP!AN73) / PPPGDP!AN73</f>
        <v>8.3709369024856609E-2</v>
      </c>
      <c r="AJ73" s="15">
        <f xml:space="preserve"> (PPPGDP!AP73 - PPPGDP!AO73) / PPPGDP!AO73</f>
        <v>-7.4102826493515099E-4</v>
      </c>
      <c r="AK73" s="15">
        <f xml:space="preserve"> (PPPGDP!AQ73 - PPPGDP!AP73) / PPPGDP!AP73</f>
        <v>5.4912070061445002E-2</v>
      </c>
      <c r="AL73" s="15">
        <f xml:space="preserve"> (PPPGDP!AR73 - PPPGDP!AQ73) / PPPGDP!AQ73</f>
        <v>2.3097780604559224E-2</v>
      </c>
      <c r="AM73" s="15">
        <f xml:space="preserve"> (PPPGDP!AS73 - PPPGDP!AR73) / PPPGDP!AR73</f>
        <v>1.6032457546706867E-2</v>
      </c>
      <c r="AN73" s="15">
        <f xml:space="preserve"> (PPPGDP!AT73 - PPPGDP!AS73) / PPPGDP!AS73</f>
        <v>5.6226451550574777E-2</v>
      </c>
      <c r="AO73" s="15">
        <f xml:space="preserve"> (PPPGDP!AU73 - PPPGDP!AT73) / PPPGDP!AT73</f>
        <v>-1.8598127991707046E-3</v>
      </c>
      <c r="AP73" s="15">
        <f xml:space="preserve"> (PPPGDP!AV73 - PPPGDP!AU73) / PPPGDP!AU73</f>
        <v>4.1083755880017073E-2</v>
      </c>
      <c r="AQ73" s="15">
        <f xml:space="preserve"> (PPPGDP!AW73 - PPPGDP!AV73) / PPPGDP!AV73</f>
        <v>7.3350350614671768E-4</v>
      </c>
      <c r="AR73" s="15">
        <f xml:space="preserve"> (PPPGDP!AX73 - PPPGDP!AW73) / PPPGDP!AW73</f>
        <v>-2.5331300574645166E-2</v>
      </c>
      <c r="AS73" s="14"/>
      <c r="AT73" s="14"/>
      <c r="AU73" s="14"/>
      <c r="AV73" s="14"/>
      <c r="AW73" s="14"/>
      <c r="AX73" s="14"/>
      <c r="AY73" s="14"/>
    </row>
    <row r="74" spans="1:51" x14ac:dyDescent="0.25">
      <c r="A74" s="4">
        <v>268</v>
      </c>
      <c r="B74" s="14" t="s">
        <v>160</v>
      </c>
      <c r="C74" s="14" t="s">
        <v>11</v>
      </c>
      <c r="D74" s="14" t="s">
        <v>161</v>
      </c>
      <c r="E74" s="15">
        <f xml:space="preserve"> (PPPGDP!K74 - PPPGDP!J74) / PPPGDP!J74</f>
        <v>0.12228950966985747</v>
      </c>
      <c r="F74" s="15">
        <f xml:space="preserve"> (PPPGDP!L74 - PPPGDP!K74) / PPPGDP!K74</f>
        <v>4.6997389033942481E-2</v>
      </c>
      <c r="G74" s="15">
        <f xml:space="preserve"> (PPPGDP!M74 - PPPGDP!L74) / PPPGDP!L74</f>
        <v>2.9592684954280954E-2</v>
      </c>
      <c r="H74" s="15">
        <f xml:space="preserve"> (PPPGDP!N74 - PPPGDP!M74) / PPPGDP!M74</f>
        <v>8.105926045535293E-2</v>
      </c>
      <c r="I74" s="15">
        <f xml:space="preserve"> (PPPGDP!O74 - PPPGDP!N74) / PPPGDP!N74</f>
        <v>7.4831964152352409E-2</v>
      </c>
      <c r="J74" s="15">
        <f xml:space="preserve"> (PPPGDP!P74 - PPPGDP!O74) / PPPGDP!O74</f>
        <v>2.7515286270150138E-2</v>
      </c>
      <c r="K74" s="15">
        <f xml:space="preserve"> (PPPGDP!Q74 - PPPGDP!P74) / PPPGDP!P74</f>
        <v>8.655666756829869E-2</v>
      </c>
      <c r="L74" s="15">
        <f xml:space="preserve"> (PPPGDP!R74 - PPPGDP!Q74) / PPPGDP!Q74</f>
        <v>8.2897684839432231E-2</v>
      </c>
      <c r="M74" s="15">
        <f xml:space="preserve"> (PPPGDP!S74 - PPPGDP!R74) / PPPGDP!R74</f>
        <v>8.4252873563218464E-2</v>
      </c>
      <c r="N74" s="15">
        <f xml:space="preserve"> (PPPGDP!T74 - PPPGDP!S74) / PPPGDP!S74</f>
        <v>3.8375914343263026E-2</v>
      </c>
      <c r="O74" s="15">
        <f xml:space="preserve"> (PPPGDP!U74 - PPPGDP!T74) / PPPGDP!T74</f>
        <v>6.7483409903011701E-2</v>
      </c>
      <c r="P74" s="15">
        <f xml:space="preserve"> (PPPGDP!V74 - PPPGDP!U74) / PPPGDP!U74</f>
        <v>8.0336648814078038E-2</v>
      </c>
      <c r="Q74" s="15">
        <f xml:space="preserve"> (PPPGDP!W74 - PPPGDP!V74) / PPPGDP!V74</f>
        <v>8.7464589235127607E-2</v>
      </c>
      <c r="R74" s="15">
        <f xml:space="preserve"> (PPPGDP!X74 - PPPGDP!W74) / PPPGDP!W74</f>
        <v>7.9778573754476535E-3</v>
      </c>
      <c r="S74" s="15">
        <f xml:space="preserve"> (PPPGDP!Y74 - PPPGDP!X74) / PPPGDP!X74</f>
        <v>6.2671620093684363E-2</v>
      </c>
      <c r="T74" s="15">
        <f xml:space="preserve"> (PPPGDP!Z74 - PPPGDP!Y74) / PPPGDP!Y74</f>
        <v>5.47195622435021E-2</v>
      </c>
      <c r="U74" s="15">
        <f xml:space="preserve"> (PPPGDP!AA74 - PPPGDP!Z74) / PPPGDP!Z74</f>
        <v>6.8021328721717761E-2</v>
      </c>
      <c r="V74" s="15">
        <f xml:space="preserve"> (PPPGDP!AB74 - PPPGDP!AA74) / PPPGDP!AA74</f>
        <v>4.0615301578734338E-2</v>
      </c>
      <c r="W74" s="15">
        <f xml:space="preserve"> (PPPGDP!AC74 - PPPGDP!AB74) / PPPGDP!AB74</f>
        <v>7.0020746887967155E-3</v>
      </c>
      <c r="X74" s="15">
        <f xml:space="preserve"> (PPPGDP!AD74 - PPPGDP!AC74) / PPPGDP!AC74</f>
        <v>9.6896729332989887E-2</v>
      </c>
      <c r="Y74" s="15">
        <f xml:space="preserve"> (PPPGDP!AE74 - PPPGDP!AD74) / PPPGDP!AD74</f>
        <v>4.9774021247872433E-2</v>
      </c>
      <c r="Z74" s="15">
        <f xml:space="preserve"> (PPPGDP!AF74 - PPPGDP!AE74) / PPPGDP!AE74</f>
        <v>5.3955828906905215E-2</v>
      </c>
      <c r="AA74" s="15">
        <f xml:space="preserve"> (PPPGDP!AG74 - PPPGDP!AF74) / PPPGDP!AF74</f>
        <v>6.4880636604774472E-2</v>
      </c>
      <c r="AB74" s="15">
        <f xml:space="preserve"> (PPPGDP!AH74 - PPPGDP!AG74) / PPPGDP!AG74</f>
        <v>9.0918148757036785E-2</v>
      </c>
      <c r="AC74" s="15">
        <f xml:space="preserve"> (PPPGDP!AI74 - PPPGDP!AH74) / PPPGDP!AH74</f>
        <v>9.3524522787469255E-2</v>
      </c>
      <c r="AD74" s="15">
        <f xml:space="preserve"> (PPPGDP!AJ74 - PPPGDP!AI74) / PPPGDP!AI74</f>
        <v>9.7928672847239565E-2</v>
      </c>
      <c r="AE74" s="15">
        <f xml:space="preserve"> (PPPGDP!AK74 - PPPGDP!AJ74) / PPPGDP!AJ74</f>
        <v>9.041116731961503E-2</v>
      </c>
      <c r="AF74" s="15">
        <f xml:space="preserve"> (PPPGDP!AL74 - PPPGDP!AK74) / PPPGDP!AK74</f>
        <v>6.2578484721640876E-2</v>
      </c>
      <c r="AG74" s="15">
        <f xml:space="preserve"> (PPPGDP!AM74 - PPPGDP!AL74) / PPPGDP!AL74</f>
        <v>-1.6873481714923491E-2</v>
      </c>
      <c r="AH74" s="15">
        <f xml:space="preserve"> (PPPGDP!AN74 - PPPGDP!AM74) / PPPGDP!AM74</f>
        <v>4.9385601709629995E-2</v>
      </c>
      <c r="AI74" s="15">
        <f xml:space="preserve"> (PPPGDP!AO74 - PPPGDP!AN74) / PPPGDP!AN74</f>
        <v>6.0043911286473427E-2</v>
      </c>
      <c r="AJ74" s="15">
        <f xml:space="preserve"> (PPPGDP!AP74 - PPPGDP!AO74) / PPPGDP!AO74</f>
        <v>4.5926637449720871E-2</v>
      </c>
      <c r="AK74" s="15">
        <f xml:space="preserve"> (PPPGDP!AQ74 - PPPGDP!AP74) / PPPGDP!AP74</f>
        <v>4.597635173918025E-2</v>
      </c>
      <c r="AL74" s="15">
        <f xml:space="preserve"> (PPPGDP!AR74 - PPPGDP!AQ74) / PPPGDP!AQ74</f>
        <v>9.411183668989738E-2</v>
      </c>
      <c r="AM74" s="15">
        <f xml:space="preserve"> (PPPGDP!AS74 - PPPGDP!AR74) / PPPGDP!AR74</f>
        <v>0.10229210552713414</v>
      </c>
      <c r="AN74" s="15">
        <f xml:space="preserve"> (PPPGDP!AT74 - PPPGDP!AS74) / PPPGDP!AS74</f>
        <v>8.5633033784552448E-2</v>
      </c>
      <c r="AO74" s="15">
        <f xml:space="preserve"> (PPPGDP!AU74 - PPPGDP!AT74) / PPPGDP!AT74</f>
        <v>9.9017162974915682E-2</v>
      </c>
      <c r="AP74" s="15">
        <f xml:space="preserve"> (PPPGDP!AV74 - PPPGDP!AU74) / PPPGDP!AU74</f>
        <v>6.1875524368850535E-2</v>
      </c>
      <c r="AQ74" s="15">
        <f xml:space="preserve"> (PPPGDP!AW74 - PPPGDP!AV74) / PPPGDP!AV74</f>
        <v>4.4838298407225842E-2</v>
      </c>
      <c r="AR74" s="15">
        <f xml:space="preserve"> (PPPGDP!AX74 - PPPGDP!AW74) / PPPGDP!AW74</f>
        <v>-6.8848176537311387E-2</v>
      </c>
      <c r="AS74" s="14"/>
      <c r="AT74" s="14"/>
      <c r="AU74" s="14"/>
      <c r="AV74" s="14"/>
      <c r="AW74" s="14"/>
      <c r="AX74" s="14"/>
      <c r="AY74" s="14"/>
    </row>
    <row r="75" spans="1:51" x14ac:dyDescent="0.25">
      <c r="A75" s="4">
        <v>532</v>
      </c>
      <c r="B75" s="14" t="s">
        <v>162</v>
      </c>
      <c r="C75" s="14" t="s">
        <v>11</v>
      </c>
      <c r="D75" s="14" t="s">
        <v>163</v>
      </c>
      <c r="E75" s="15">
        <f xml:space="preserve"> (PPPGDP!K75 - PPPGDP!J75) / PPPGDP!J75</f>
        <v>0.19523269012485808</v>
      </c>
      <c r="F75" s="15">
        <f xml:space="preserve"> (PPPGDP!L75 - PPPGDP!K75) / PPPGDP!K75</f>
        <v>9.2442035531466418E-2</v>
      </c>
      <c r="G75" s="15">
        <f xml:space="preserve"> (PPPGDP!M75 - PPPGDP!L75) / PPPGDP!L75</f>
        <v>0.10166652531591895</v>
      </c>
      <c r="H75" s="15">
        <f xml:space="preserve"> (PPPGDP!N75 - PPPGDP!M75) / PPPGDP!M75</f>
        <v>0.13972555283973898</v>
      </c>
      <c r="I75" s="15">
        <f xml:space="preserve"> (PPPGDP!O75 - PPPGDP!N75) / PPPGDP!N75</f>
        <v>3.9007750890761451E-2</v>
      </c>
      <c r="J75" s="15">
        <f xml:space="preserve"> (PPPGDP!P75 - PPPGDP!O75) / PPPGDP!O75</f>
        <v>0.13340051032846284</v>
      </c>
      <c r="K75" s="15">
        <f xml:space="preserve"> (PPPGDP!Q75 - PPPGDP!P75) / PPPGDP!P75</f>
        <v>0.1619943502014714</v>
      </c>
      <c r="L75" s="15">
        <f xml:space="preserve"> (PPPGDP!R75 - PPPGDP!Q75) / PPPGDP!Q75</f>
        <v>0.12338030949971604</v>
      </c>
      <c r="M75" s="15">
        <f xml:space="preserve"> (PPPGDP!S75 - PPPGDP!R75) / PPPGDP!R75</f>
        <v>6.2878987608753004E-2</v>
      </c>
      <c r="N75" s="15">
        <f xml:space="preserve"> (PPPGDP!T75 - PPPGDP!S75) / PPPGDP!S75</f>
        <v>7.7163173343255134E-2</v>
      </c>
      <c r="O75" s="15">
        <f xml:space="preserve"> (PPPGDP!U75 - PPPGDP!T75) / PPPGDP!T75</f>
        <v>9.276352401604275E-2</v>
      </c>
      <c r="P75" s="15">
        <f xml:space="preserve"> (PPPGDP!V75 - PPPGDP!U75) / PPPGDP!U75</f>
        <v>8.6565984722100225E-2</v>
      </c>
      <c r="Q75" s="15">
        <f xml:space="preserve"> (PPPGDP!W75 - PPPGDP!V75) / PPPGDP!V75</f>
        <v>8.7168381158635677E-2</v>
      </c>
      <c r="R75" s="15">
        <f xml:space="preserve"> (PPPGDP!X75 - PPPGDP!W75) / PPPGDP!W75</f>
        <v>8.3003805672831069E-2</v>
      </c>
      <c r="S75" s="15">
        <f xml:space="preserve"> (PPPGDP!Y75 - PPPGDP!X75) / PPPGDP!X75</f>
        <v>4.5208403395949219E-2</v>
      </c>
      <c r="T75" s="15">
        <f xml:space="preserve"> (PPPGDP!Z75 - PPPGDP!Y75) / PPPGDP!Y75</f>
        <v>6.167181036180968E-2</v>
      </c>
      <c r="U75" s="15">
        <f xml:space="preserve"> (PPPGDP!AA75 - PPPGDP!Z75) / PPPGDP!Z75</f>
        <v>6.9123340879009523E-2</v>
      </c>
      <c r="V75" s="15">
        <f xml:space="preserve"> (PPPGDP!AB75 - PPPGDP!AA75) / PPPGDP!AA75</f>
        <v>-4.8230339353689256E-2</v>
      </c>
      <c r="W75" s="15">
        <f xml:space="preserve"> (PPPGDP!AC75 - PPPGDP!AB75) / PPPGDP!AB75</f>
        <v>3.9867250989235575E-2</v>
      </c>
      <c r="X75" s="15">
        <f xml:space="preserve"> (PPPGDP!AD75 - PPPGDP!AC75) / PPPGDP!AC75</f>
        <v>0.10069558101472981</v>
      </c>
      <c r="Y75" s="15">
        <f xml:space="preserve"> (PPPGDP!AE75 - PPPGDP!AD75) / PPPGDP!AD75</f>
        <v>2.7667585379194656E-2</v>
      </c>
      <c r="Z75" s="15">
        <f xml:space="preserve"> (PPPGDP!AF75 - PPPGDP!AE75) / PPPGDP!AE75</f>
        <v>3.2648294465085818E-2</v>
      </c>
      <c r="AA75" s="15">
        <f xml:space="preserve"> (PPPGDP!AG75 - PPPGDP!AF75) / PPPGDP!AF75</f>
        <v>4.9701003327745324E-2</v>
      </c>
      <c r="AB75" s="15">
        <f xml:space="preserve"> (PPPGDP!AH75 - PPPGDP!AG75) / PPPGDP!AG75</f>
        <v>0.11626232915568228</v>
      </c>
      <c r="AC75" s="15">
        <f xml:space="preserve"> (PPPGDP!AI75 - PPPGDP!AH75) / PPPGDP!AH75</f>
        <v>0.10733061433665725</v>
      </c>
      <c r="AD75" s="15">
        <f xml:space="preserve"> (PPPGDP!AJ75 - PPPGDP!AI75) / PPPGDP!AI75</f>
        <v>0.10271629507071331</v>
      </c>
      <c r="AE75" s="15">
        <f xml:space="preserve"> (PPPGDP!AK75 - PPPGDP!AJ75) / PPPGDP!AJ75</f>
        <v>9.3249860100727389E-2</v>
      </c>
      <c r="AF75" s="15">
        <f xml:space="preserve"> (PPPGDP!AL75 - PPPGDP!AK75) / PPPGDP!AK75</f>
        <v>4.1144403708466865E-2</v>
      </c>
      <c r="AG75" s="15">
        <f xml:space="preserve"> (PPPGDP!AM75 - PPPGDP!AL75) / PPPGDP!AL75</f>
        <v>-1.7155077847733614E-2</v>
      </c>
      <c r="AH75" s="15">
        <f xml:space="preserve"> (PPPGDP!AN75 - PPPGDP!AM75) / PPPGDP!AM75</f>
        <v>8.0119427249421643E-2</v>
      </c>
      <c r="AI75" s="15">
        <f xml:space="preserve"> (PPPGDP!AO75 - PPPGDP!AN75) / PPPGDP!AN75</f>
        <v>7.0040262006964019E-2</v>
      </c>
      <c r="AJ75" s="15">
        <f xml:space="preserve"> (PPPGDP!AP75 - PPPGDP!AO75) / PPPGDP!AO75</f>
        <v>1.027361131774349E-2</v>
      </c>
      <c r="AK75" s="15">
        <f xml:space="preserve"> (PPPGDP!AQ75 - PPPGDP!AP75) / PPPGDP!AP75</f>
        <v>3.2036264033436526E-2</v>
      </c>
      <c r="AL75" s="15">
        <f xml:space="preserve"> (PPPGDP!AR75 - PPPGDP!AQ75) / PPPGDP!AQ75</f>
        <v>2.7490089454349234E-2</v>
      </c>
      <c r="AM75" s="15">
        <f xml:space="preserve"> (PPPGDP!AS75 - PPPGDP!AR75) / PPPGDP!AR75</f>
        <v>3.8505822585369304E-2</v>
      </c>
      <c r="AN75" s="15">
        <f xml:space="preserve"> (PPPGDP!AT75 - PPPGDP!AS75) / PPPGDP!AS75</f>
        <v>2.0707814847773117E-2</v>
      </c>
      <c r="AO75" s="15">
        <f xml:space="preserve"> (PPPGDP!AU75 - PPPGDP!AT75) / PPPGDP!AT75</f>
        <v>5.3778962437858943E-2</v>
      </c>
      <c r="AP75" s="15">
        <f xml:space="preserve"> (PPPGDP!AV75 - PPPGDP!AU75) / PPPGDP!AU75</f>
        <v>5.3156957241154872E-2</v>
      </c>
      <c r="AQ75" s="15">
        <f xml:space="preserve"> (PPPGDP!AW75 - PPPGDP!AV75) / PPPGDP!AV75</f>
        <v>5.1362512448917142E-3</v>
      </c>
      <c r="AR75" s="15">
        <f xml:space="preserve"> (PPPGDP!AX75 - PPPGDP!AW75) / PPPGDP!AW75</f>
        <v>-5.0043028249166663E-2</v>
      </c>
      <c r="AS75" s="14"/>
      <c r="AT75" s="14"/>
      <c r="AU75" s="14"/>
      <c r="AV75" s="14"/>
      <c r="AW75" s="14"/>
      <c r="AX75" s="14"/>
      <c r="AY75" s="14"/>
    </row>
    <row r="76" spans="1:51" x14ac:dyDescent="0.25">
      <c r="A76" s="4">
        <v>944</v>
      </c>
      <c r="B76" s="14" t="s">
        <v>164</v>
      </c>
      <c r="C76" s="14" t="s">
        <v>11</v>
      </c>
      <c r="D76" s="14" t="s">
        <v>165</v>
      </c>
      <c r="E76" s="15">
        <f xml:space="preserve"> (PPPGDP!K76 - PPPGDP!J76) / PPPGDP!J76</f>
        <v>0.12599528162783843</v>
      </c>
      <c r="F76" s="15">
        <f xml:space="preserve"> (PPPGDP!L76 - PPPGDP!K76) / PPPGDP!K76</f>
        <v>9.195311988476404E-2</v>
      </c>
      <c r="G76" s="15">
        <f xml:space="preserve"> (PPPGDP!M76 - PPPGDP!L76) / PPPGDP!L76</f>
        <v>4.6673941981363952E-2</v>
      </c>
      <c r="H76" s="15">
        <f xml:space="preserve"> (PPPGDP!N76 - PPPGDP!M76) / PPPGDP!M76</f>
        <v>6.3623552057195859E-2</v>
      </c>
      <c r="I76" s="15">
        <f xml:space="preserve"> (PPPGDP!O76 - PPPGDP!N76) / PPPGDP!N76</f>
        <v>2.9009393312650941E-2</v>
      </c>
      <c r="J76" s="15">
        <f xml:space="preserve"> (PPPGDP!P76 - PPPGDP!O76) / PPPGDP!O76</f>
        <v>3.5791677571316377E-2</v>
      </c>
      <c r="K76" s="15">
        <f xml:space="preserve"> (PPPGDP!Q76 - PPPGDP!P76) / PPPGDP!P76</f>
        <v>6.6249595730918417E-2</v>
      </c>
      <c r="L76" s="15">
        <f xml:space="preserve"> (PPPGDP!R76 - PPPGDP!Q76) / PPPGDP!Q76</f>
        <v>3.4588005573512555E-2</v>
      </c>
      <c r="M76" s="15">
        <f xml:space="preserve"> (PPPGDP!S76 - PPPGDP!R76) / PPPGDP!R76</f>
        <v>4.6862975043060882E-2</v>
      </c>
      <c r="N76" s="15">
        <f xml:space="preserve"> (PPPGDP!T76 - PPPGDP!S76) / PPPGDP!S76</f>
        <v>1.1552296018832937E-3</v>
      </c>
      <c r="O76" s="15">
        <f xml:space="preserve"> (PPPGDP!U76 - PPPGDP!T76) / PPPGDP!T76</f>
        <v>-8.9121028016958731E-2</v>
      </c>
      <c r="P76" s="15">
        <f xml:space="preserve"> (PPPGDP!V76 - PPPGDP!U76) / PPPGDP!U76</f>
        <v>-8.5508637236084966E-3</v>
      </c>
      <c r="Q76" s="15">
        <f xml:space="preserve"> (PPPGDP!W76 - PPPGDP!V76) / PPPGDP!V76</f>
        <v>1.779128633516933E-2</v>
      </c>
      <c r="R76" s="15">
        <f xml:space="preserve"> (PPPGDP!X76 - PPPGDP!W76) / PPPGDP!W76</f>
        <v>5.1451777035959143E-2</v>
      </c>
      <c r="S76" s="15">
        <f xml:space="preserve"> (PPPGDP!Y76 - PPPGDP!X76) / PPPGDP!X76</f>
        <v>4.6916974954096052E-2</v>
      </c>
      <c r="T76" s="15">
        <f xml:space="preserve"> (PPPGDP!Z76 - PPPGDP!Y76) / PPPGDP!Y76</f>
        <v>1.9145700857063814E-2</v>
      </c>
      <c r="U76" s="15">
        <f xml:space="preserve"> (PPPGDP!AA76 - PPPGDP!Z76) / PPPGDP!Z76</f>
        <v>4.922007460155995E-2</v>
      </c>
      <c r="V76" s="15">
        <f xml:space="preserve"> (PPPGDP!AB76 - PPPGDP!AA76) / PPPGDP!AA76</f>
        <v>5.0692435725481849E-2</v>
      </c>
      <c r="W76" s="15">
        <f xml:space="preserve"> (PPPGDP!AC76 - PPPGDP!AB76) / PPPGDP!AB76</f>
        <v>4.5593663488157507E-2</v>
      </c>
      <c r="X76" s="15">
        <f xml:space="preserve"> (PPPGDP!AD76 - PPPGDP!AC76) / PPPGDP!AC76</f>
        <v>6.8147886650633746E-2</v>
      </c>
      <c r="Y76" s="15">
        <f xml:space="preserve"> (PPPGDP!AE76 - PPPGDP!AD76) / PPPGDP!AD76</f>
        <v>6.3565944848004943E-2</v>
      </c>
      <c r="Z76" s="15">
        <f xml:space="preserve"> (PPPGDP!AF76 - PPPGDP!AE76) / PPPGDP!AE76</f>
        <v>6.3987777324606449E-2</v>
      </c>
      <c r="AA76" s="15">
        <f xml:space="preserve"> (PPPGDP!AG76 - PPPGDP!AF76) / PPPGDP!AF76</f>
        <v>6.0170002007897794E-2</v>
      </c>
      <c r="AB76" s="15">
        <f xml:space="preserve"> (PPPGDP!AH76 - PPPGDP!AG76) / PPPGDP!AG76</f>
        <v>7.6446280991735491E-2</v>
      </c>
      <c r="AC76" s="15">
        <f xml:space="preserve"> (PPPGDP!AI76 - PPPGDP!AH76) / PPPGDP!AH76</f>
        <v>7.4909362337385432E-2</v>
      </c>
      <c r="AD76" s="15">
        <f xml:space="preserve"> (PPPGDP!AJ76 - PPPGDP!AI76) / PPPGDP!AI76</f>
        <v>7.1792073805862749E-2</v>
      </c>
      <c r="AE76" s="15">
        <f xml:space="preserve"> (PPPGDP!AK76 - PPPGDP!AJ76) / PPPGDP!AJ76</f>
        <v>2.9349697339923292E-2</v>
      </c>
      <c r="AF76" s="15">
        <f xml:space="preserve"> (PPPGDP!AL76 - PPPGDP!AK76) / PPPGDP!AK76</f>
        <v>3.0239270588870003E-2</v>
      </c>
      <c r="AG76" s="15">
        <f xml:space="preserve"> (PPPGDP!AM76 - PPPGDP!AL76) / PPPGDP!AL76</f>
        <v>-5.9881650607456975E-2</v>
      </c>
      <c r="AH76" s="15">
        <f xml:space="preserve"> (PPPGDP!AN76 - PPPGDP!AM76) / PPPGDP!AM76</f>
        <v>2.3005152485726169E-2</v>
      </c>
      <c r="AI76" s="15">
        <f xml:space="preserve"> (PPPGDP!AO76 - PPPGDP!AN76) / PPPGDP!AN76</f>
        <v>4.0665015019102926E-2</v>
      </c>
      <c r="AJ76" s="15">
        <f xml:space="preserve"> (PPPGDP!AP76 - PPPGDP!AO76) / PPPGDP!AO76</f>
        <v>3.7759213073581869E-3</v>
      </c>
      <c r="AK76" s="15">
        <f xml:space="preserve"> (PPPGDP!AQ76 - PPPGDP!AP76) / PPPGDP!AP76</f>
        <v>5.2790012770726334E-2</v>
      </c>
      <c r="AL76" s="15">
        <f xml:space="preserve"> (PPPGDP!AR76 - PPPGDP!AQ76) / PPPGDP!AQ76</f>
        <v>4.3875610128441642E-2</v>
      </c>
      <c r="AM76" s="15">
        <f xml:space="preserve"> (PPPGDP!AS76 - PPPGDP!AR76) / PPPGDP!AR76</f>
        <v>4.2059122295959268E-2</v>
      </c>
      <c r="AN76" s="15">
        <f xml:space="preserve"> (PPPGDP!AT76 - PPPGDP!AS76) / PPPGDP!AS76</f>
        <v>3.8901237283892658E-2</v>
      </c>
      <c r="AO76" s="15">
        <f xml:space="preserve"> (PPPGDP!AU76 - PPPGDP!AT76) / PPPGDP!AT76</f>
        <v>6.6075692411043357E-2</v>
      </c>
      <c r="AP76" s="15">
        <f xml:space="preserve"> (PPPGDP!AV76 - PPPGDP!AU76) / PPPGDP!AU76</f>
        <v>7.9357251469198295E-2</v>
      </c>
      <c r="AQ76" s="15">
        <f xml:space="preserve"> (PPPGDP!AW76 - PPPGDP!AV76) / PPPGDP!AV76</f>
        <v>6.4454513148543072E-2</v>
      </c>
      <c r="AR76" s="15">
        <f xml:space="preserve"> (PPPGDP!AX76 - PPPGDP!AW76) / PPPGDP!AW76</f>
        <v>-3.8106366362427931E-2</v>
      </c>
      <c r="AS76" s="14"/>
      <c r="AT76" s="14"/>
      <c r="AU76" s="14"/>
      <c r="AV76" s="14"/>
      <c r="AW76" s="14"/>
      <c r="AX76" s="14"/>
      <c r="AY76" s="14"/>
    </row>
    <row r="77" spans="1:51" x14ac:dyDescent="0.25">
      <c r="A77" s="4">
        <v>176</v>
      </c>
      <c r="B77" s="14" t="s">
        <v>166</v>
      </c>
      <c r="C77" s="14" t="s">
        <v>11</v>
      </c>
      <c r="D77" s="14" t="s">
        <v>167</v>
      </c>
      <c r="E77" s="15">
        <f xml:space="preserve"> (PPPGDP!K77 - PPPGDP!J77) / PPPGDP!J77</f>
        <v>0.14095851792186873</v>
      </c>
      <c r="F77" s="15">
        <f xml:space="preserve"> (PPPGDP!L77 - PPPGDP!K77) / PPPGDP!K77</f>
        <v>8.471584892340267E-2</v>
      </c>
      <c r="G77" s="15">
        <f xml:space="preserve"> (PPPGDP!M77 - PPPGDP!L77) / PPPGDP!L77</f>
        <v>1.6921575008135389E-2</v>
      </c>
      <c r="H77" s="15">
        <f xml:space="preserve"> (PPPGDP!N77 - PPPGDP!M77) / PPPGDP!M77</f>
        <v>7.9039999999999958E-2</v>
      </c>
      <c r="I77" s="15">
        <f xml:space="preserve"> (PPPGDP!O77 - PPPGDP!N77) / PPPGDP!N77</f>
        <v>6.5539739027283536E-2</v>
      </c>
      <c r="J77" s="15">
        <f xml:space="preserve"> (PPPGDP!P77 - PPPGDP!O77) / PPPGDP!O77</f>
        <v>8.4052323963261913E-2</v>
      </c>
      <c r="K77" s="15">
        <f xml:space="preserve"> (PPPGDP!Q77 - PPPGDP!P77) / PPPGDP!P77</f>
        <v>0.11219512195121947</v>
      </c>
      <c r="L77" s="15">
        <f xml:space="preserve"> (PPPGDP!R77 - PPPGDP!Q77) / PPPGDP!Q77</f>
        <v>3.439519852262235E-2</v>
      </c>
      <c r="M77" s="15">
        <f xml:space="preserve"> (PPPGDP!S77 - PPPGDP!R77) / PPPGDP!R77</f>
        <v>4.1954920776612302E-2</v>
      </c>
      <c r="N77" s="15">
        <f xml:space="preserve"> (PPPGDP!T77 - PPPGDP!S77) / PPPGDP!S77</f>
        <v>4.9475262368815762E-2</v>
      </c>
      <c r="O77" s="15">
        <f xml:space="preserve"> (PPPGDP!U77 - PPPGDP!T77) / PPPGDP!T77</f>
        <v>3.142857142857141E-2</v>
      </c>
      <c r="P77" s="15">
        <f xml:space="preserve"> (PPPGDP!V77 - PPPGDP!U77) / PPPGDP!U77</f>
        <v>-1.1673921646220846E-2</v>
      </c>
      <c r="Q77" s="15">
        <f xml:space="preserve"> (PPPGDP!W77 - PPPGDP!V77) / PPPGDP!V77</f>
        <v>3.7237237237237222E-2</v>
      </c>
      <c r="R77" s="15">
        <f xml:space="preserve"> (PPPGDP!X77 - PPPGDP!W77) / PPPGDP!W77</f>
        <v>5.8096892491796982E-2</v>
      </c>
      <c r="S77" s="15">
        <f xml:space="preserve"> (PPPGDP!Y77 - PPPGDP!X77) / PPPGDP!X77</f>
        <v>2.2254651587012019E-2</v>
      </c>
      <c r="T77" s="15">
        <f xml:space="preserve"> (PPPGDP!Z77 - PPPGDP!Y77) / PPPGDP!Y77</f>
        <v>6.4775160599571655E-2</v>
      </c>
      <c r="U77" s="15">
        <f xml:space="preserve"> (PPPGDP!AA77 - PPPGDP!Z77) / PPPGDP!Z77</f>
        <v>7.5917546505781849E-2</v>
      </c>
      <c r="V77" s="15">
        <f xml:space="preserve"> (PPPGDP!AB77 - PPPGDP!AA77) / PPPGDP!AA77</f>
        <v>8.5825545171339584E-2</v>
      </c>
      <c r="W77" s="15">
        <f xml:space="preserve"> (PPPGDP!AC77 - PPPGDP!AB77) / PPPGDP!AB77</f>
        <v>5.5228805049490716E-2</v>
      </c>
      <c r="X77" s="15">
        <f xml:space="preserve"> (PPPGDP!AD77 - PPPGDP!AC77) / PPPGDP!AC77</f>
        <v>7.3273518216421932E-2</v>
      </c>
      <c r="Y77" s="15">
        <f xml:space="preserve"> (PPPGDP!AE77 - PPPGDP!AD77) / PPPGDP!AD77</f>
        <v>6.2951234958834701E-2</v>
      </c>
      <c r="Z77" s="15">
        <f xml:space="preserve"> (PPPGDP!AF77 - PPPGDP!AE77) / PPPGDP!AE77</f>
        <v>2.1568160152526328E-2</v>
      </c>
      <c r="AA77" s="15">
        <f xml:space="preserve"> (PPPGDP!AG77 - PPPGDP!AF77) / PPPGDP!AF77</f>
        <v>4.0359267467630945E-2</v>
      </c>
      <c r="AB77" s="15">
        <f xml:space="preserve"> (PPPGDP!AH77 - PPPGDP!AG77) / PPPGDP!AG77</f>
        <v>0.10707478416862877</v>
      </c>
      <c r="AC77" s="15">
        <f xml:space="preserve"> (PPPGDP!AI77 - PPPGDP!AH77) / PPPGDP!AH77</f>
        <v>9.4288029167510543E-2</v>
      </c>
      <c r="AD77" s="15">
        <f xml:space="preserve"> (PPPGDP!AJ77 - PPPGDP!AI77) / PPPGDP!AI77</f>
        <v>9.532623785284601E-2</v>
      </c>
      <c r="AE77" s="15">
        <f xml:space="preserve"> (PPPGDP!AK77 - PPPGDP!AJ77) / PPPGDP!AJ77</f>
        <v>0.11364596535699187</v>
      </c>
      <c r="AF77" s="15">
        <f xml:space="preserve"> (PPPGDP!AL77 - PPPGDP!AK77) / PPPGDP!AK77</f>
        <v>4.1957511380880184E-2</v>
      </c>
      <c r="AG77" s="15">
        <f xml:space="preserve"> (PPPGDP!AM77 - PPPGDP!AL77) / PPPGDP!AL77</f>
        <v>-6.9540522828223983E-2</v>
      </c>
      <c r="AH77" s="15">
        <f xml:space="preserve"> (PPPGDP!AN77 - PPPGDP!AM77) / PPPGDP!AM77</f>
        <v>-1.7060572859602437E-2</v>
      </c>
      <c r="AI77" s="15">
        <f xml:space="preserve"> (PPPGDP!AO77 - PPPGDP!AN77) / PPPGDP!AN77</f>
        <v>3.9729299363057226E-2</v>
      </c>
      <c r="AJ77" s="15">
        <f xml:space="preserve"> (PPPGDP!AP77 - PPPGDP!AO77) / PPPGDP!AO77</f>
        <v>3.1625698751818691E-2</v>
      </c>
      <c r="AK77" s="15">
        <f xml:space="preserve"> (PPPGDP!AQ77 - PPPGDP!AP77) / PPPGDP!AP77</f>
        <v>6.7250593824228072E-2</v>
      </c>
      <c r="AL77" s="15">
        <f xml:space="preserve"> (PPPGDP!AR77 - PPPGDP!AQ77) / PPPGDP!AQ77</f>
        <v>4.7364028376686546E-2</v>
      </c>
      <c r="AM77" s="15">
        <f xml:space="preserve"> (PPPGDP!AS77 - PPPGDP!AR77) / PPPGDP!AR77</f>
        <v>8.1147486552891931E-2</v>
      </c>
      <c r="AN77" s="15">
        <f xml:space="preserve"> (PPPGDP!AT77 - PPPGDP!AS77) / PPPGDP!AS77</f>
        <v>0.10177507524107857</v>
      </c>
      <c r="AO77" s="15">
        <f xml:space="preserve"> (PPPGDP!AU77 - PPPGDP!AT77) / PPPGDP!AT77</f>
        <v>7.408852714906905E-2</v>
      </c>
      <c r="AP77" s="15">
        <f xml:space="preserve"> (PPPGDP!AV77 - PPPGDP!AU77) / PPPGDP!AU77</f>
        <v>7.2299787200913512E-2</v>
      </c>
      <c r="AQ77" s="15">
        <f xml:space="preserve"> (PPPGDP!AW77 - PPPGDP!AV77) / PPPGDP!AV77</f>
        <v>4.3998063891577878E-2</v>
      </c>
      <c r="AR77" s="15">
        <f xml:space="preserve"> (PPPGDP!AX77 - PPPGDP!AW77) / PPPGDP!AW77</f>
        <v>-5.5171774305716431E-2</v>
      </c>
      <c r="AS77" s="14"/>
      <c r="AT77" s="14"/>
      <c r="AU77" s="14"/>
      <c r="AV77" s="14"/>
      <c r="AW77" s="14"/>
      <c r="AX77" s="14"/>
      <c r="AY77" s="14"/>
    </row>
    <row r="78" spans="1:51" x14ac:dyDescent="0.25">
      <c r="A78" s="4">
        <v>534</v>
      </c>
      <c r="B78" s="14" t="s">
        <v>168</v>
      </c>
      <c r="C78" s="14" t="s">
        <v>11</v>
      </c>
      <c r="D78" s="14" t="s">
        <v>169</v>
      </c>
      <c r="E78" s="15">
        <f xml:space="preserve"> (PPPGDP!K78 - PPPGDP!J78) / PPPGDP!J78</f>
        <v>0.16035424758650701</v>
      </c>
      <c r="F78" s="15">
        <f xml:space="preserve"> (PPPGDP!L78 - PPPGDP!K78) / PPPGDP!K78</f>
        <v>9.8692297542241722E-2</v>
      </c>
      <c r="G78" s="15">
        <f xml:space="preserve"> (PPPGDP!M78 - PPPGDP!L78) / PPPGDP!L78</f>
        <v>0.11490649203981357</v>
      </c>
      <c r="H78" s="15">
        <f xml:space="preserve"> (PPPGDP!N78 - PPPGDP!M78) / PPPGDP!M78</f>
        <v>7.5670700824721895E-2</v>
      </c>
      <c r="I78" s="15">
        <f xml:space="preserve"> (PPPGDP!O78 - PPPGDP!N78) / PPPGDP!N78</f>
        <v>8.5832649611991843E-2</v>
      </c>
      <c r="J78" s="15">
        <f xml:space="preserve"> (PPPGDP!P78 - PPPGDP!O78) / PPPGDP!O78</f>
        <v>6.885917507491375E-2</v>
      </c>
      <c r="K78" s="15">
        <f xml:space="preserve"> (PPPGDP!Q78 - PPPGDP!P78) / PPPGDP!P78</f>
        <v>6.5367649507570388E-2</v>
      </c>
      <c r="L78" s="15">
        <f xml:space="preserve"> (PPPGDP!R78 - PPPGDP!Q78) / PPPGDP!Q78</f>
        <v>0.13493912905095876</v>
      </c>
      <c r="M78" s="15">
        <f xml:space="preserve"> (PPPGDP!S78 - PPPGDP!R78) / PPPGDP!R78</f>
        <v>0.10101257962421388</v>
      </c>
      <c r="N78" s="15">
        <f xml:space="preserve"> (PPPGDP!T78 - PPPGDP!S78) / PPPGDP!S78</f>
        <v>9.4834644021850309E-2</v>
      </c>
      <c r="O78" s="15">
        <f xml:space="preserve"> (PPPGDP!U78 - PPPGDP!T78) / PPPGDP!T78</f>
        <v>4.4745891568354734E-2</v>
      </c>
      <c r="P78" s="15">
        <f xml:space="preserve"> (PPPGDP!V78 - PPPGDP!U78) / PPPGDP!U78</f>
        <v>7.8863130268808701E-2</v>
      </c>
      <c r="Q78" s="15">
        <f xml:space="preserve"> (PPPGDP!W78 - PPPGDP!V78) / PPPGDP!V78</f>
        <v>7.2324349228288426E-2</v>
      </c>
      <c r="R78" s="15">
        <f xml:space="preserve"> (PPPGDP!X78 - PPPGDP!W78) / PPPGDP!W78</f>
        <v>8.9367040747933391E-2</v>
      </c>
      <c r="S78" s="15">
        <f xml:space="preserve"> (PPPGDP!Y78 - PPPGDP!X78) / PPPGDP!X78</f>
        <v>9.8300913436508972E-2</v>
      </c>
      <c r="T78" s="15">
        <f xml:space="preserve"> (PPPGDP!Z78 - PPPGDP!Y78) / PPPGDP!Y78</f>
        <v>9.5190898905455623E-2</v>
      </c>
      <c r="U78" s="15">
        <f xml:space="preserve"> (PPPGDP!AA78 - PPPGDP!Z78) / PPPGDP!Z78</f>
        <v>5.8436618794674988E-2</v>
      </c>
      <c r="V78" s="15">
        <f xml:space="preserve"> (PPPGDP!AB78 - PPPGDP!AA78) / PPPGDP!AA78</f>
        <v>7.3797560114249539E-2</v>
      </c>
      <c r="W78" s="15">
        <f xml:space="preserve"> (PPPGDP!AC78 - PPPGDP!AB78) / PPPGDP!AB78</f>
        <v>0.1002873430576072</v>
      </c>
      <c r="X78" s="15">
        <f xml:space="preserve"> (PPPGDP!AD78 - PPPGDP!AC78) / PPPGDP!AC78</f>
        <v>6.2991300152601237E-2</v>
      </c>
      <c r="Y78" s="15">
        <f xml:space="preserve"> (PPPGDP!AE78 - PPPGDP!AD78) / PPPGDP!AD78</f>
        <v>7.245997878690702E-2</v>
      </c>
      <c r="Z78" s="15">
        <f xml:space="preserve"> (PPPGDP!AF78 - PPPGDP!AE78) / PPPGDP!AE78</f>
        <v>5.5516966967657684E-2</v>
      </c>
      <c r="AA78" s="15">
        <f xml:space="preserve"> (PPPGDP!AG78 - PPPGDP!AF78) / PPPGDP!AF78</f>
        <v>9.948052400833253E-2</v>
      </c>
      <c r="AB78" s="15">
        <f xml:space="preserve"> (PPPGDP!AH78 - PPPGDP!AG78) / PPPGDP!AG78</f>
        <v>0.10752747840769919</v>
      </c>
      <c r="AC78" s="15">
        <f xml:space="preserve"> (PPPGDP!AI78 - PPPGDP!AH78) / PPPGDP!AH78</f>
        <v>0.12688562256412458</v>
      </c>
      <c r="AD78" s="15">
        <f xml:space="preserve"> (PPPGDP!AJ78 - PPPGDP!AI78) / PPPGDP!AI78</f>
        <v>0.12570862353154155</v>
      </c>
      <c r="AE78" s="15">
        <f xml:space="preserve"> (PPPGDP!AK78 - PPPGDP!AJ78) / PPPGDP!AJ78</f>
        <v>0.12751196914682617</v>
      </c>
      <c r="AF78" s="15">
        <f xml:space="preserve"> (PPPGDP!AL78 - PPPGDP!AK78) / PPPGDP!AK78</f>
        <v>5.9114224946828477E-2</v>
      </c>
      <c r="AG78" s="15">
        <f xml:space="preserve"> (PPPGDP!AM78 - PPPGDP!AL78) / PPPGDP!AL78</f>
        <v>9.306951745319228E-2</v>
      </c>
      <c r="AH78" s="15">
        <f xml:space="preserve"> (PPPGDP!AN78 - PPPGDP!AM78) / PPPGDP!AM78</f>
        <v>0.11544754457290209</v>
      </c>
      <c r="AI78" s="15">
        <f xml:space="preserve"> (PPPGDP!AO78 - PPPGDP!AN78) / PPPGDP!AN78</f>
        <v>8.8658219704969968E-2</v>
      </c>
      <c r="AJ78" s="15">
        <f xml:space="preserve"> (PPPGDP!AP78 - PPPGDP!AO78) / PPPGDP!AO78</f>
        <v>9.5182241144244339E-2</v>
      </c>
      <c r="AK78" s="15">
        <f xml:space="preserve"> (PPPGDP!AQ78 - PPPGDP!AP78) / PPPGDP!AP78</f>
        <v>5.2716088507512547E-2</v>
      </c>
      <c r="AL78" s="15">
        <f xml:space="preserve"> (PPPGDP!AR78 - PPPGDP!AQ78) / PPPGDP!AQ78</f>
        <v>4.685435166545221E-2</v>
      </c>
      <c r="AM78" s="15">
        <f xml:space="preserve"> (PPPGDP!AS78 - PPPGDP!AR78) / PPPGDP!AR78</f>
        <v>5.5858853092897488E-2</v>
      </c>
      <c r="AN78" s="15">
        <f xml:space="preserve"> (PPPGDP!AT78 - PPPGDP!AS78) / PPPGDP!AS78</f>
        <v>8.0337439593284696E-2</v>
      </c>
      <c r="AO78" s="15">
        <f xml:space="preserve"> (PPPGDP!AU78 - PPPGDP!AT78) / PPPGDP!AT78</f>
        <v>7.0062055591467387E-2</v>
      </c>
      <c r="AP78" s="15">
        <f xml:space="preserve"> (PPPGDP!AV78 - PPPGDP!AU78) / PPPGDP!AU78</f>
        <v>9.0909310577714064E-2</v>
      </c>
      <c r="AQ78" s="15">
        <f xml:space="preserve"> (PPPGDP!AW78 - PPPGDP!AV78) / PPPGDP!AV78</f>
        <v>5.8988546278925136E-2</v>
      </c>
      <c r="AR78" s="15">
        <f xml:space="preserve"> (PPPGDP!AX78 - PPPGDP!AW78) / PPPGDP!AW78</f>
        <v>-6.8488738246456488E-2</v>
      </c>
      <c r="AS78" s="14"/>
      <c r="AT78" s="14"/>
      <c r="AU78" s="14"/>
      <c r="AV78" s="14"/>
      <c r="AW78" s="14"/>
      <c r="AX78" s="14"/>
      <c r="AY78" s="14"/>
    </row>
    <row r="79" spans="1:51" x14ac:dyDescent="0.25">
      <c r="A79" s="4">
        <v>536</v>
      </c>
      <c r="B79" s="14" t="s">
        <v>170</v>
      </c>
      <c r="C79" s="14" t="s">
        <v>11</v>
      </c>
      <c r="D79" s="14" t="s">
        <v>171</v>
      </c>
      <c r="E79" s="15">
        <f xml:space="preserve"> (PPPGDP!K79 - PPPGDP!J79) / PPPGDP!J79</f>
        <v>0.17784950426234333</v>
      </c>
      <c r="F79" s="15">
        <f xml:space="preserve"> (PPPGDP!L79 - PPPGDP!K79) / PPPGDP!K79</f>
        <v>8.5638545168442937E-2</v>
      </c>
      <c r="G79" s="15">
        <f xml:space="preserve"> (PPPGDP!M79 - PPPGDP!L79) / PPPGDP!L79</f>
        <v>8.2737293753834693E-2</v>
      </c>
      <c r="H79" s="15">
        <f xml:space="preserve"> (PPPGDP!N79 - PPPGDP!M79) / PPPGDP!M79</f>
        <v>0.11455964342488567</v>
      </c>
      <c r="I79" s="15">
        <f xml:space="preserve"> (PPPGDP!O79 - PPPGDP!N79) / PPPGDP!N79</f>
        <v>7.1921629377382029E-2</v>
      </c>
      <c r="J79" s="15">
        <f xml:space="preserve"> (PPPGDP!P79 - PPPGDP!O79) / PPPGDP!O79</f>
        <v>9.3462614635823324E-2</v>
      </c>
      <c r="K79" s="15">
        <f xml:space="preserve"> (PPPGDP!Q79 - PPPGDP!P79) / PPPGDP!P79</f>
        <v>9.2079369330554162E-2</v>
      </c>
      <c r="L79" s="15">
        <f xml:space="preserve"> (PPPGDP!R79 - PPPGDP!Q79) / PPPGDP!Q79</f>
        <v>0.10751776679515274</v>
      </c>
      <c r="M79" s="15">
        <f xml:space="preserve"> (PPPGDP!S79 - PPPGDP!R79) / PPPGDP!R79</f>
        <v>0.13361670581892404</v>
      </c>
      <c r="N79" s="15">
        <f xml:space="preserve"> (PPPGDP!T79 - PPPGDP!S79) / PPPGDP!S79</f>
        <v>0.13081492868153186</v>
      </c>
      <c r="O79" s="15">
        <f xml:space="preserve"> (PPPGDP!U79 - PPPGDP!T79) / PPPGDP!T79</f>
        <v>0.1261232674550036</v>
      </c>
      <c r="P79" s="15">
        <f xml:space="preserve"> (PPPGDP!V79 - PPPGDP!U79) / PPPGDP!U79</f>
        <v>8.9504160754688075E-2</v>
      </c>
      <c r="Q79" s="15">
        <f xml:space="preserve"> (PPPGDP!W79 - PPPGDP!V79) / PPPGDP!V79</f>
        <v>0.10513686523743865</v>
      </c>
      <c r="R79" s="15">
        <f xml:space="preserve"> (PPPGDP!X79 - PPPGDP!W79) / PPPGDP!W79</f>
        <v>9.8361155153672053E-2</v>
      </c>
      <c r="S79" s="15">
        <f xml:space="preserve"> (PPPGDP!Y79 - PPPGDP!X79) / PPPGDP!X79</f>
        <v>0.10489329754521939</v>
      </c>
      <c r="T79" s="15">
        <f xml:space="preserve"> (PPPGDP!Z79 - PPPGDP!Y79) / PPPGDP!Y79</f>
        <v>9.7922493145151751E-2</v>
      </c>
      <c r="U79" s="15">
        <f xml:space="preserve"> (PPPGDP!AA79 - PPPGDP!Z79) / PPPGDP!Z79</f>
        <v>6.5053704771852058E-2</v>
      </c>
      <c r="V79" s="15">
        <f xml:space="preserve"> (PPPGDP!AB79 - PPPGDP!AA79) / PPPGDP!AA79</f>
        <v>-0.12148907103825132</v>
      </c>
      <c r="W79" s="15">
        <f xml:space="preserve"> (PPPGDP!AC79 - PPPGDP!AB79) / PPPGDP!AB79</f>
        <v>2.2465894626001612E-2</v>
      </c>
      <c r="X79" s="15">
        <f xml:space="preserve"> (PPPGDP!AD79 - PPPGDP!AC79) / PPPGDP!AC79</f>
        <v>7.3251756608192664E-2</v>
      </c>
      <c r="Y79" s="15">
        <f xml:space="preserve"> (PPPGDP!AE79 - PPPGDP!AD79) / PPPGDP!AD79</f>
        <v>5.9168746723025703E-2</v>
      </c>
      <c r="Z79" s="15">
        <f xml:space="preserve"> (PPPGDP!AF79 - PPPGDP!AE79) / PPPGDP!AE79</f>
        <v>6.1524641392952932E-2</v>
      </c>
      <c r="AA79" s="15">
        <f xml:space="preserve"> (PPPGDP!AG79 - PPPGDP!AF79) / PPPGDP!AF79</f>
        <v>6.7258437688492004E-2</v>
      </c>
      <c r="AB79" s="15">
        <f xml:space="preserve"> (PPPGDP!AH79 - PPPGDP!AG79) / PPPGDP!AG79</f>
        <v>7.8591311682834314E-2</v>
      </c>
      <c r="AC79" s="15">
        <f xml:space="preserve"> (PPPGDP!AI79 - PPPGDP!AH79) / PPPGDP!AH79</f>
        <v>8.9843352858829786E-2</v>
      </c>
      <c r="AD79" s="15">
        <f xml:space="preserve"> (PPPGDP!AJ79 - PPPGDP!AI79) / PPPGDP!AI79</f>
        <v>8.6936241971942232E-2</v>
      </c>
      <c r="AE79" s="15">
        <f xml:space="preserve"> (PPPGDP!AK79 - PPPGDP!AJ79) / PPPGDP!AJ79</f>
        <v>9.2018221429986058E-2</v>
      </c>
      <c r="AF79" s="15">
        <f xml:space="preserve"> (PPPGDP!AL79 - PPPGDP!AK79) / PPPGDP!AK79</f>
        <v>9.5315825111240135E-2</v>
      </c>
      <c r="AG79" s="15">
        <f xml:space="preserve"> (PPPGDP!AM79 - PPPGDP!AL79) / PPPGDP!AL79</f>
        <v>5.5002373408988094E-2</v>
      </c>
      <c r="AH79" s="15">
        <f xml:space="preserve"> (PPPGDP!AN79 - PPPGDP!AM79) / PPPGDP!AM79</f>
        <v>7.6169698491673557E-2</v>
      </c>
      <c r="AI79" s="15">
        <f xml:space="preserve"> (PPPGDP!AO79 - PPPGDP!AN79) / PPPGDP!AN79</f>
        <v>8.3875390135052449E-2</v>
      </c>
      <c r="AJ79" s="15">
        <f xml:space="preserve"> (PPPGDP!AP79 - PPPGDP!AO79) / PPPGDP!AO79</f>
        <v>8.2497947979600819E-2</v>
      </c>
      <c r="AK79" s="15">
        <f xml:space="preserve"> (PPPGDP!AQ79 - PPPGDP!AP79) / PPPGDP!AP79</f>
        <v>5.0384513391673255E-2</v>
      </c>
      <c r="AL79" s="15">
        <f xml:space="preserve"> (PPPGDP!AR79 - PPPGDP!AQ79) / PPPGDP!AQ79</f>
        <v>3.4401824034334776E-2</v>
      </c>
      <c r="AM79" s="15">
        <f xml:space="preserve"> (PPPGDP!AS79 - PPPGDP!AR79) / PPPGDP!AR79</f>
        <v>9.7092191820002047E-3</v>
      </c>
      <c r="AN79" s="15">
        <f xml:space="preserve"> (PPPGDP!AT79 - PPPGDP!AS79) / PPPGDP!AS79</f>
        <v>3.6707192252928025E-2</v>
      </c>
      <c r="AO79" s="15">
        <f xml:space="preserve"> (PPPGDP!AU79 - PPPGDP!AT79) / PPPGDP!AT79</f>
        <v>5.4366279281576745E-2</v>
      </c>
      <c r="AP79" s="15">
        <f xml:space="preserve"> (PPPGDP!AV79 - PPPGDP!AU79) / PPPGDP!AU79</f>
        <v>7.6993777059081628E-2</v>
      </c>
      <c r="AQ79" s="15">
        <f xml:space="preserve"> (PPPGDP!AW79 - PPPGDP!AV79) / PPPGDP!AV79</f>
        <v>6.8929341409578529E-2</v>
      </c>
      <c r="AR79" s="15">
        <f xml:space="preserve"> (PPPGDP!AX79 - PPPGDP!AW79) / PPPGDP!AW79</f>
        <v>-8.8240325828904086E-3</v>
      </c>
      <c r="AS79" s="14"/>
      <c r="AT79" s="14"/>
      <c r="AU79" s="14"/>
      <c r="AV79" s="14"/>
      <c r="AW79" s="14"/>
      <c r="AX79" s="14"/>
      <c r="AY79" s="14"/>
    </row>
    <row r="80" spans="1:51" x14ac:dyDescent="0.25">
      <c r="A80" s="4">
        <v>429</v>
      </c>
      <c r="B80" s="14" t="s">
        <v>172</v>
      </c>
      <c r="C80" s="14" t="s">
        <v>11</v>
      </c>
      <c r="D80" s="14" t="s">
        <v>173</v>
      </c>
      <c r="E80" s="15">
        <f xml:space="preserve"> (PPPGDP!K80 - PPPGDP!J80) / PPPGDP!J80</f>
        <v>9.3271476771342849E-4</v>
      </c>
      <c r="F80" s="15">
        <f xml:space="preserve"> (PPPGDP!L80 - PPPGDP!K80) / PPPGDP!K80</f>
        <v>0.20075601040425889</v>
      </c>
      <c r="G80" s="15">
        <f xml:space="preserve"> (PPPGDP!M80 - PPPGDP!L80) / PPPGDP!L80</f>
        <v>0.18231755254358525</v>
      </c>
      <c r="H80" s="15">
        <f xml:space="preserve"> (PPPGDP!N80 - PPPGDP!M80) / PPPGDP!M80</f>
        <v>-6.6314314497141799E-2</v>
      </c>
      <c r="I80" s="15">
        <f xml:space="preserve"> (PPPGDP!O80 - PPPGDP!N80) / PPPGDP!N80</f>
        <v>1.0331020570345677E-2</v>
      </c>
      <c r="J80" s="15">
        <f xml:space="preserve"> (PPPGDP!P80 - PPPGDP!O80) / PPPGDP!O80</f>
        <v>-7.2055664801089048E-2</v>
      </c>
      <c r="K80" s="15">
        <f xml:space="preserve"> (PPPGDP!Q80 - PPPGDP!P80) / PPPGDP!P80</f>
        <v>5.5171941629826506E-2</v>
      </c>
      <c r="L80" s="15">
        <f xml:space="preserve"> (PPPGDP!R80 - PPPGDP!Q80) / PPPGDP!Q80</f>
        <v>-6.3008450356088971E-2</v>
      </c>
      <c r="M80" s="15">
        <f xml:space="preserve"> (PPPGDP!S80 - PPPGDP!R80) / PPPGDP!R80</f>
        <v>9.32955662100758E-2</v>
      </c>
      <c r="N80" s="15">
        <f xml:space="preserve"> (PPPGDP!T80 - PPPGDP!S80) / PPPGDP!S80</f>
        <v>0.22499132873882155</v>
      </c>
      <c r="O80" s="15">
        <f xml:space="preserve"> (PPPGDP!U80 - PPPGDP!T80) / PPPGDP!T80</f>
        <v>0.14520425850420537</v>
      </c>
      <c r="P80" s="15">
        <f xml:space="preserve"> (PPPGDP!V80 - PPPGDP!U80) / PPPGDP!U80</f>
        <v>4.4344877850565491E-2</v>
      </c>
      <c r="Q80" s="15">
        <f xml:space="preserve"> (PPPGDP!W80 - PPPGDP!V80) / PPPGDP!V80</f>
        <v>3.6557674373601474E-2</v>
      </c>
      <c r="R80" s="15">
        <f xml:space="preserve"> (PPPGDP!X80 - PPPGDP!W80) / PPPGDP!W80</f>
        <v>6.1388926954921569E-3</v>
      </c>
      <c r="S80" s="15">
        <f xml:space="preserve"> (PPPGDP!Y80 - PPPGDP!X80) / PPPGDP!X80</f>
        <v>3.1411245909017359E-2</v>
      </c>
      <c r="T80" s="15">
        <f xml:space="preserve"> (PPPGDP!Z80 - PPPGDP!Y80) / PPPGDP!Y80</f>
        <v>8.1601485124829023E-2</v>
      </c>
      <c r="U80" s="15">
        <f xml:space="preserve"> (PPPGDP!AA80 - PPPGDP!Z80) / PPPGDP!Z80</f>
        <v>1.1651712014268767E-2</v>
      </c>
      <c r="V80" s="15">
        <f xml:space="preserve"> (PPPGDP!AB80 - PPPGDP!AA80) / PPPGDP!AA80</f>
        <v>3.0571695426926192E-2</v>
      </c>
      <c r="W80" s="15">
        <f xml:space="preserve"> (PPPGDP!AC80 - PPPGDP!AB80) / PPPGDP!AB80</f>
        <v>1.7570776131713893E-2</v>
      </c>
      <c r="X80" s="15">
        <f xml:space="preserve"> (PPPGDP!AD80 - PPPGDP!AC80) / PPPGDP!AC80</f>
        <v>9.255633203796039E-2</v>
      </c>
      <c r="Y80" s="15">
        <f xml:space="preserve"> (PPPGDP!AE80 - PPPGDP!AD80) / PPPGDP!AD80</f>
        <v>3.0168044649072547E-2</v>
      </c>
      <c r="Z80" s="15">
        <f xml:space="preserve"> (PPPGDP!AF80 - PPPGDP!AE80) / PPPGDP!AE80</f>
        <v>0.11997611236081591</v>
      </c>
      <c r="AA80" s="15">
        <f xml:space="preserve"> (PPPGDP!AG80 - PPPGDP!AF80) / PPPGDP!AF80</f>
        <v>0.11254066941963964</v>
      </c>
      <c r="AB80" s="15">
        <f xml:space="preserve"> (PPPGDP!AH80 - PPPGDP!AG80) / PPPGDP!AG80</f>
        <v>7.1814577223415457E-2</v>
      </c>
      <c r="AC80" s="15">
        <f xml:space="preserve"> (PPPGDP!AI80 - PPPGDP!AH80) / PPPGDP!AH80</f>
        <v>6.4039075442367227E-2</v>
      </c>
      <c r="AD80" s="15">
        <f xml:space="preserve"> (PPPGDP!AJ80 - PPPGDP!AI80) / PPPGDP!AI80</f>
        <v>8.1772155858782142E-2</v>
      </c>
      <c r="AE80" s="15">
        <f xml:space="preserve"> (PPPGDP!AK80 - PPPGDP!AJ80) / PPPGDP!AJ80</f>
        <v>0.11061733631526183</v>
      </c>
      <c r="AF80" s="15">
        <f xml:space="preserve"> (PPPGDP!AL80 - PPPGDP!AK80) / PPPGDP!AK80</f>
        <v>2.2003107342180989E-2</v>
      </c>
      <c r="AG80" s="15">
        <f xml:space="preserve"> (PPPGDP!AM80 - PPPGDP!AL80) / PPPGDP!AL80</f>
        <v>1.7775550761809374E-2</v>
      </c>
      <c r="AH80" s="15">
        <f xml:space="preserve"> (PPPGDP!AN80 - PPPGDP!AM80) / PPPGDP!AM80</f>
        <v>7.0311000592461537E-2</v>
      </c>
      <c r="AI80" s="15">
        <f xml:space="preserve"> (PPPGDP!AO80 - PPPGDP!AN80) / PPPGDP!AN80</f>
        <v>4.7900830312244042E-2</v>
      </c>
      <c r="AJ80" s="15">
        <f xml:space="preserve"> (PPPGDP!AP80 - PPPGDP!AO80) / PPPGDP!AO80</f>
        <v>-0.10357937340505474</v>
      </c>
      <c r="AK80" s="15">
        <f xml:space="preserve"> (PPPGDP!AQ80 - PPPGDP!AP80) / PPPGDP!AP80</f>
        <v>-3.0459717645886959E-2</v>
      </c>
      <c r="AL80" s="15">
        <f xml:space="preserve"> (PPPGDP!AR80 - PPPGDP!AQ80) / PPPGDP!AQ80</f>
        <v>1.0340960647850849E-2</v>
      </c>
      <c r="AM80" s="15">
        <f xml:space="preserve"> (PPPGDP!AS80 - PPPGDP!AR80) / PPPGDP!AR80</f>
        <v>-9.6301631010379224E-2</v>
      </c>
      <c r="AN80" s="15">
        <f xml:space="preserve"> (PPPGDP!AT80 - PPPGDP!AS80) / PPPGDP!AS80</f>
        <v>4.5218875106648314E-2</v>
      </c>
      <c r="AO80" s="15">
        <f xml:space="preserve"> (PPPGDP!AU80 - PPPGDP!AT80) / PPPGDP!AT80</f>
        <v>5.189178522093265E-2</v>
      </c>
      <c r="AP80" s="15">
        <f xml:space="preserve"> (PPPGDP!AV80 - PPPGDP!AU80) / PPPGDP!AU80</f>
        <v>-3.7700290789395172E-2</v>
      </c>
      <c r="AQ80" s="15">
        <f xml:space="preserve"> (PPPGDP!AW80 - PPPGDP!AV80) / PPPGDP!AV80</f>
        <v>-5.1202523793488448E-2</v>
      </c>
      <c r="AR80" s="15">
        <f xml:space="preserve"> (PPPGDP!AX80 - PPPGDP!AW80) / PPPGDP!AW80</f>
        <v>2.7468524675906762E-2</v>
      </c>
      <c r="AS80" s="14"/>
      <c r="AT80" s="14"/>
      <c r="AU80" s="14"/>
      <c r="AV80" s="14"/>
      <c r="AW80" s="14"/>
      <c r="AX80" s="14"/>
      <c r="AY80" s="14"/>
    </row>
    <row r="81" spans="1:51" x14ac:dyDescent="0.25">
      <c r="A81" s="4">
        <v>433</v>
      </c>
      <c r="B81" s="14" t="s">
        <v>174</v>
      </c>
      <c r="C81" s="14" t="s">
        <v>11</v>
      </c>
      <c r="D81" s="14" t="s">
        <v>175</v>
      </c>
      <c r="E81" s="15" t="e">
        <f xml:space="preserve"> (PPPGDP!K81 - PPPGDP!J81) / PPPGDP!J81</f>
        <v>#VALUE!</v>
      </c>
      <c r="F81" s="15" t="e">
        <f xml:space="preserve"> (PPPGDP!L81 - PPPGDP!K81) / PPPGDP!K81</f>
        <v>#VALUE!</v>
      </c>
      <c r="G81" s="15" t="e">
        <f xml:space="preserve"> (PPPGDP!M81 - PPPGDP!L81) / PPPGDP!L81</f>
        <v>#VALUE!</v>
      </c>
      <c r="H81" s="15" t="e">
        <f xml:space="preserve"> (PPPGDP!N81 - PPPGDP!M81) / PPPGDP!M81</f>
        <v>#VALUE!</v>
      </c>
      <c r="I81" s="15" t="e">
        <f xml:space="preserve"> (PPPGDP!O81 - PPPGDP!N81) / PPPGDP!N81</f>
        <v>#VALUE!</v>
      </c>
      <c r="J81" s="15" t="e">
        <f xml:space="preserve"> (PPPGDP!P81 - PPPGDP!O81) / PPPGDP!O81</f>
        <v>#VALUE!</v>
      </c>
      <c r="K81" s="15" t="e">
        <f xml:space="preserve"> (PPPGDP!Q81 - PPPGDP!P81) / PPPGDP!P81</f>
        <v>#VALUE!</v>
      </c>
      <c r="L81" s="15" t="e">
        <f xml:space="preserve"> (PPPGDP!R81 - PPPGDP!Q81) / PPPGDP!Q81</f>
        <v>#VALUE!</v>
      </c>
      <c r="M81" s="15" t="e">
        <f xml:space="preserve"> (PPPGDP!S81 - PPPGDP!R81) / PPPGDP!R81</f>
        <v>#VALUE!</v>
      </c>
      <c r="N81" s="15" t="e">
        <f xml:space="preserve"> (PPPGDP!T81 - PPPGDP!S81) / PPPGDP!S81</f>
        <v>#VALUE!</v>
      </c>
      <c r="O81" s="15" t="e">
        <f xml:space="preserve"> (PPPGDP!U81 - PPPGDP!T81) / PPPGDP!T81</f>
        <v>#VALUE!</v>
      </c>
      <c r="P81" s="15" t="e">
        <f xml:space="preserve"> (PPPGDP!V81 - PPPGDP!U81) / PPPGDP!U81</f>
        <v>#VALUE!</v>
      </c>
      <c r="Q81" s="15" t="e">
        <f xml:space="preserve"> (PPPGDP!W81 - PPPGDP!V81) / PPPGDP!V81</f>
        <v>#VALUE!</v>
      </c>
      <c r="R81" s="15" t="e">
        <f xml:space="preserve"> (PPPGDP!X81 - PPPGDP!W81) / PPPGDP!W81</f>
        <v>#VALUE!</v>
      </c>
      <c r="S81" s="15" t="e">
        <f xml:space="preserve"> (PPPGDP!Y81 - PPPGDP!X81) / PPPGDP!X81</f>
        <v>#VALUE!</v>
      </c>
      <c r="T81" s="15" t="e">
        <f xml:space="preserve"> (PPPGDP!Z81 - PPPGDP!Y81) / PPPGDP!Y81</f>
        <v>#VALUE!</v>
      </c>
      <c r="U81" s="15" t="e">
        <f xml:space="preserve"> (PPPGDP!AA81 - PPPGDP!Z81) / PPPGDP!Z81</f>
        <v>#VALUE!</v>
      </c>
      <c r="V81" s="15" t="e">
        <f xml:space="preserve"> (PPPGDP!AB81 - PPPGDP!AA81) / PPPGDP!AA81</f>
        <v>#VALUE!</v>
      </c>
      <c r="W81" s="15">
        <f xml:space="preserve"> (PPPGDP!AC81 - PPPGDP!AB81) / PPPGDP!AB81</f>
        <v>0.26553636707424677</v>
      </c>
      <c r="X81" s="15">
        <f xml:space="preserve"> (PPPGDP!AD81 - PPPGDP!AC81) / PPPGDP!AC81</f>
        <v>-2.2032969769410719E-2</v>
      </c>
      <c r="Y81" s="15">
        <f xml:space="preserve"> (PPPGDP!AE81 - PPPGDP!AD81) / PPPGDP!AD81</f>
        <v>-4.5191122699449103E-2</v>
      </c>
      <c r="Z81" s="15">
        <f xml:space="preserve"> (PPPGDP!AF81 - PPPGDP!AE81) / PPPGDP!AE81</f>
        <v>-6.3384037718942604E-2</v>
      </c>
      <c r="AA81" s="15">
        <f xml:space="preserve"> (PPPGDP!AG81 - PPPGDP!AF81) / PPPGDP!AF81</f>
        <v>0.85162407179627364</v>
      </c>
      <c r="AB81" s="15">
        <f xml:space="preserve"> (PPPGDP!AH81 - PPPGDP!AG81) / PPPGDP!AG81</f>
        <v>0.57515069504244065</v>
      </c>
      <c r="AC81" s="15">
        <f xml:space="preserve"> (PPPGDP!AI81 - PPPGDP!AH81) / PPPGDP!AH81</f>
        <v>4.8420855330979881E-2</v>
      </c>
      <c r="AD81" s="15">
        <f xml:space="preserve"> (PPPGDP!AJ81 - PPPGDP!AI81) / PPPGDP!AI81</f>
        <v>8.8354041893864824E-2</v>
      </c>
      <c r="AE81" s="15">
        <f xml:space="preserve"> (PPPGDP!AK81 - PPPGDP!AJ81) / PPPGDP!AJ81</f>
        <v>4.6257828274186362E-2</v>
      </c>
      <c r="AF81" s="15">
        <f xml:space="preserve"> (PPPGDP!AL81 - PPPGDP!AK81) / PPPGDP!AK81</f>
        <v>0.10333074932864945</v>
      </c>
      <c r="AG81" s="15">
        <f xml:space="preserve"> (PPPGDP!AM81 - PPPGDP!AL81) / PPPGDP!AL81</f>
        <v>4.1672842836729784E-2</v>
      </c>
      <c r="AH81" s="15">
        <f xml:space="preserve"> (PPPGDP!AN81 - PPPGDP!AM81) / PPPGDP!AM81</f>
        <v>7.642547136250441E-2</v>
      </c>
      <c r="AI81" s="15">
        <f xml:space="preserve"> (PPPGDP!AO81 - PPPGDP!AN81) / PPPGDP!AN81</f>
        <v>9.793008997194827E-2</v>
      </c>
      <c r="AJ81" s="15">
        <f xml:space="preserve"> (PPPGDP!AP81 - PPPGDP!AO81) / PPPGDP!AO81</f>
        <v>0.16444762310694999</v>
      </c>
      <c r="AK81" s="15">
        <f xml:space="preserve"> (PPPGDP!AQ81 - PPPGDP!AP81) / PPPGDP!AP81</f>
        <v>6.5239195217129592E-2</v>
      </c>
      <c r="AL81" s="15">
        <f xml:space="preserve"> (PPPGDP!AR81 - PPPGDP!AQ81) / PPPGDP!AQ81</f>
        <v>-4.6871905976633946E-2</v>
      </c>
      <c r="AM81" s="15">
        <f xml:space="preserve"> (PPPGDP!AS81 - PPPGDP!AR81) / PPPGDP!AR81</f>
        <v>-0.24735722927640019</v>
      </c>
      <c r="AN81" s="15">
        <f xml:space="preserve"> (PPPGDP!AT81 - PPPGDP!AS81) / PPPGDP!AS81</f>
        <v>-6.1060459678663311E-2</v>
      </c>
      <c r="AO81" s="15">
        <f xml:space="preserve"> (PPPGDP!AU81 - PPPGDP!AT81) / PPPGDP!AT81</f>
        <v>0.16853433864812825</v>
      </c>
      <c r="AP81" s="15">
        <f xml:space="preserve"> (PPPGDP!AV81 - PPPGDP!AU81) / PPPGDP!AU81</f>
        <v>3.2493895370347477E-2</v>
      </c>
      <c r="AQ81" s="15">
        <f xml:space="preserve"> (PPPGDP!AW81 - PPPGDP!AV81) / PPPGDP!AV81</f>
        <v>6.3257876178918551E-2</v>
      </c>
      <c r="AR81" s="15">
        <f xml:space="preserve"> (PPPGDP!AX81 - PPPGDP!AW81) / PPPGDP!AW81</f>
        <v>-9.8051154388834508E-2</v>
      </c>
      <c r="AS81" s="14"/>
      <c r="AT81" s="14"/>
      <c r="AU81" s="14"/>
      <c r="AV81" s="14"/>
      <c r="AW81" s="14"/>
      <c r="AX81" s="14"/>
      <c r="AY81" s="14"/>
    </row>
    <row r="82" spans="1:51" x14ac:dyDescent="0.25">
      <c r="A82" s="4">
        <v>178</v>
      </c>
      <c r="B82" s="14" t="s">
        <v>176</v>
      </c>
      <c r="C82" s="14" t="s">
        <v>11</v>
      </c>
      <c r="D82" s="14" t="s">
        <v>177</v>
      </c>
      <c r="E82" s="15">
        <f xml:space="preserve"> (PPPGDP!K82 - PPPGDP!J82) / PPPGDP!J82</f>
        <v>0.12210716246960067</v>
      </c>
      <c r="F82" s="15">
        <f xml:space="preserve"> (PPPGDP!L82 - PPPGDP!K82) / PPPGDP!K82</f>
        <v>7.7638340266368372E-2</v>
      </c>
      <c r="G82" s="15">
        <f xml:space="preserve"> (PPPGDP!M82 - PPPGDP!L82) / PPPGDP!L82</f>
        <v>3.1594654210458033E-2</v>
      </c>
      <c r="H82" s="15">
        <f xml:space="preserve"> (PPPGDP!N82 - PPPGDP!M82) / PPPGDP!M82</f>
        <v>6.9272372806741811E-2</v>
      </c>
      <c r="I82" s="15">
        <f xml:space="preserve"> (PPPGDP!O82 - PPPGDP!N82) / PPPGDP!N82</f>
        <v>5.1727687104837529E-2</v>
      </c>
      <c r="J82" s="15">
        <f xml:space="preserve"> (PPPGDP!P82 - PPPGDP!O82) / PPPGDP!O82</f>
        <v>2.4437982328598454E-2</v>
      </c>
      <c r="K82" s="15">
        <f xml:space="preserve"> (PPPGDP!Q82 - PPPGDP!P82) / PPPGDP!P82</f>
        <v>6.2066706697963887E-2</v>
      </c>
      <c r="L82" s="15">
        <f xml:space="preserve"> (PPPGDP!R82 - PPPGDP!Q82) / PPPGDP!Q82</f>
        <v>6.6303453947368376E-2</v>
      </c>
      <c r="M82" s="15">
        <f xml:space="preserve"> (PPPGDP!S82 - PPPGDP!R82) / PPPGDP!R82</f>
        <v>9.7536874578232055E-2</v>
      </c>
      <c r="N82" s="15">
        <f xml:space="preserve"> (PPPGDP!T82 - PPPGDP!S82) / PPPGDP!S82</f>
        <v>0.11741584136674062</v>
      </c>
      <c r="O82" s="15">
        <f xml:space="preserve"> (PPPGDP!U82 - PPPGDP!T82) / PPPGDP!T82</f>
        <v>5.0799827064418379E-2</v>
      </c>
      <c r="P82" s="15">
        <f xml:space="preserve"> (PPPGDP!V82 - PPPGDP!U82) / PPPGDP!U82</f>
        <v>5.93966823137776E-2</v>
      </c>
      <c r="Q82" s="15">
        <f xml:space="preserve"> (PPPGDP!W82 - PPPGDP!V82) / PPPGDP!V82</f>
        <v>4.738114992850468E-2</v>
      </c>
      <c r="R82" s="15">
        <f xml:space="preserve"> (PPPGDP!X82 - PPPGDP!W82) / PPPGDP!W82</f>
        <v>8.154253257150551E-2</v>
      </c>
      <c r="S82" s="15">
        <f xml:space="preserve"> (PPPGDP!Y82 - PPPGDP!X82) / PPPGDP!X82</f>
        <v>0.11892035094827721</v>
      </c>
      <c r="T82" s="15">
        <f xml:space="preserve"> (PPPGDP!Z82 - PPPGDP!Y82) / PPPGDP!Y82</f>
        <v>0.11089136490250702</v>
      </c>
      <c r="U82" s="15">
        <f xml:space="preserve"> (PPPGDP!AA82 - PPPGDP!Z82) / PPPGDP!Z82</f>
        <v>0.12656402798325014</v>
      </c>
      <c r="V82" s="15">
        <f xml:space="preserve"> (PPPGDP!AB82 - PPPGDP!AA82) / PPPGDP!AA82</f>
        <v>0.10043736158563056</v>
      </c>
      <c r="W82" s="15">
        <f xml:space="preserve"> (PPPGDP!AC82 - PPPGDP!AB82) / PPPGDP!AB82</f>
        <v>0.11594627940373363</v>
      </c>
      <c r="X82" s="15">
        <f xml:space="preserve"> (PPPGDP!AD82 - PPPGDP!AC82) / PPPGDP!AC82</f>
        <v>0.11172936282816939</v>
      </c>
      <c r="Y82" s="15">
        <f xml:space="preserve"> (PPPGDP!AE82 - PPPGDP!AD82) / PPPGDP!AD82</f>
        <v>7.9176040953405788E-2</v>
      </c>
      <c r="Z82" s="15">
        <f xml:space="preserve"> (PPPGDP!AF82 - PPPGDP!AE82) / PPPGDP!AE82</f>
        <v>7.5089320109676796E-2</v>
      </c>
      <c r="AA82" s="15">
        <f xml:space="preserve"> (PPPGDP!AG82 - PPPGDP!AF82) / PPPGDP!AF82</f>
        <v>5.6340897913299909E-2</v>
      </c>
      <c r="AB82" s="15">
        <f xml:space="preserve"> (PPPGDP!AH82 - PPPGDP!AG82) / PPPGDP!AG82</f>
        <v>9.2438260314335483E-2</v>
      </c>
      <c r="AC82" s="15">
        <f xml:space="preserve"> (PPPGDP!AI82 - PPPGDP!AH82) / PPPGDP!AH82</f>
        <v>9.055264327506736E-2</v>
      </c>
      <c r="AD82" s="15">
        <f xml:space="preserve"> (PPPGDP!AJ82 - PPPGDP!AI82) / PPPGDP!AI82</f>
        <v>8.1883653416703894E-2</v>
      </c>
      <c r="AE82" s="15">
        <f xml:space="preserve"> (PPPGDP!AK82 - PPPGDP!AJ82) / PPPGDP!AJ82</f>
        <v>8.1264481105543671E-2</v>
      </c>
      <c r="AF82" s="15">
        <f xml:space="preserve"> (PPPGDP!AL82 - PPPGDP!AK82) / PPPGDP!AK82</f>
        <v>-2.6697210489894263E-2</v>
      </c>
      <c r="AG82" s="15">
        <f xml:space="preserve"> (PPPGDP!AM82 - PPPGDP!AL82) / PPPGDP!AL82</f>
        <v>-4.2919275672866242E-2</v>
      </c>
      <c r="AH82" s="15">
        <f xml:space="preserve"> (PPPGDP!AN82 - PPPGDP!AM82) / PPPGDP!AM82</f>
        <v>2.6446297928151355E-2</v>
      </c>
      <c r="AI82" s="15">
        <f xml:space="preserve"> (PPPGDP!AO82 - PPPGDP!AN82) / PPPGDP!AN82</f>
        <v>2.6114299975043671E-2</v>
      </c>
      <c r="AJ82" s="15">
        <f xml:space="preserve"> (PPPGDP!AP82 - PPPGDP!AO82) / PPPGDP!AO82</f>
        <v>3.5163584360498552E-2</v>
      </c>
      <c r="AK82" s="15">
        <f xml:space="preserve"> (PPPGDP!AQ82 - PPPGDP!AP82) / PPPGDP!AP82</f>
        <v>3.9147412492775223E-2</v>
      </c>
      <c r="AL82" s="15">
        <f xml:space="preserve"> (PPPGDP!AR82 - PPPGDP!AQ82) / PPPGDP!AQ82</f>
        <v>7.5630138101310446E-2</v>
      </c>
      <c r="AM82" s="15">
        <f xml:space="preserve"> (PPPGDP!AS82 - PPPGDP!AR82) / PPPGDP!AR82</f>
        <v>0.36686888050885574</v>
      </c>
      <c r="AN82" s="15">
        <f xml:space="preserve"> (PPPGDP!AT82 - PPPGDP!AS82) / PPPGDP!AS82</f>
        <v>4.6670131915247104E-2</v>
      </c>
      <c r="AO82" s="15">
        <f xml:space="preserve"> (PPPGDP!AU82 - PPPGDP!AT82) / PPPGDP!AT82</f>
        <v>0.11026514294445897</v>
      </c>
      <c r="AP82" s="15">
        <f xml:space="preserve"> (PPPGDP!AV82 - PPPGDP!AU82) / PPPGDP!AU82</f>
        <v>0.11563635593691352</v>
      </c>
      <c r="AQ82" s="15">
        <f xml:space="preserve"> (PPPGDP!AW82 - PPPGDP!AV82) / PPPGDP!AV82</f>
        <v>7.8147759784779988E-2</v>
      </c>
      <c r="AR82" s="15">
        <f xml:space="preserve"> (PPPGDP!AX82 - PPPGDP!AW82) / PPPGDP!AW82</f>
        <v>3.7173543280751141E-2</v>
      </c>
      <c r="AS82" s="14"/>
      <c r="AT82" s="14"/>
      <c r="AU82" s="14"/>
      <c r="AV82" s="14"/>
      <c r="AW82" s="14"/>
      <c r="AX82" s="14"/>
      <c r="AY82" s="14"/>
    </row>
    <row r="83" spans="1:51" x14ac:dyDescent="0.25">
      <c r="A83" s="4">
        <v>436</v>
      </c>
      <c r="B83" s="14" t="s">
        <v>178</v>
      </c>
      <c r="C83" s="14" t="s">
        <v>11</v>
      </c>
      <c r="D83" s="14" t="s">
        <v>179</v>
      </c>
      <c r="E83" s="15">
        <f xml:space="preserve"> (PPPGDP!K83 - PPPGDP!J83) / PPPGDP!J83</f>
        <v>0.14629393424036286</v>
      </c>
      <c r="F83" s="15">
        <f xml:space="preserve"> (PPPGDP!L83 - PPPGDP!K83) / PPPGDP!K83</f>
        <v>7.6901678360584785E-2</v>
      </c>
      <c r="G83" s="15">
        <f xml:space="preserve"> (PPPGDP!M83 - PPPGDP!L83) / PPPGDP!L83</f>
        <v>6.6042880514336613E-2</v>
      </c>
      <c r="H83" s="15">
        <f xml:space="preserve"> (PPPGDP!N83 - PPPGDP!M83) / PPPGDP!M83</f>
        <v>5.8989822842065456E-2</v>
      </c>
      <c r="I83" s="15">
        <f xml:space="preserve"> (PPPGDP!O83 - PPPGDP!N83) / PPPGDP!N83</f>
        <v>7.7543030025678292E-2</v>
      </c>
      <c r="J83" s="15">
        <f xml:space="preserve"> (PPPGDP!P83 - PPPGDP!O83) / PPPGDP!O83</f>
        <v>5.6366939574829425E-2</v>
      </c>
      <c r="K83" s="15">
        <f xml:space="preserve"> (PPPGDP!Q83 - PPPGDP!P83) / PPPGDP!P83</f>
        <v>0.10146966854283926</v>
      </c>
      <c r="L83" s="15">
        <f xml:space="preserve"> (PPPGDP!R83 - PPPGDP!Q83) / PPPGDP!Q83</f>
        <v>7.2168711345432526E-2</v>
      </c>
      <c r="M83" s="15">
        <f xml:space="preserve"> (PPPGDP!S83 - PPPGDP!R83) / PPPGDP!R83</f>
        <v>5.3958467299617854E-2</v>
      </c>
      <c r="N83" s="15">
        <f xml:space="preserve"> (PPPGDP!T83 - PPPGDP!S83) / PPPGDP!S83</f>
        <v>0.10623216753099937</v>
      </c>
      <c r="O83" s="15">
        <f xml:space="preserve"> (PPPGDP!U83 - PPPGDP!T83) / PPPGDP!T83</f>
        <v>8.1561146527811559E-2</v>
      </c>
      <c r="P83" s="15">
        <f xml:space="preserve"> (PPPGDP!V83 - PPPGDP!U83) / PPPGDP!U83</f>
        <v>9.5973003374578189E-2</v>
      </c>
      <c r="Q83" s="15">
        <f xml:space="preserve"> (PPPGDP!W83 - PPPGDP!V83) / PPPGDP!V83</f>
        <v>6.2293018036511029E-2</v>
      </c>
      <c r="R83" s="15">
        <f xml:space="preserve"> (PPPGDP!X83 - PPPGDP!W83) / PPPGDP!W83</f>
        <v>9.295854481745798E-2</v>
      </c>
      <c r="S83" s="15">
        <f xml:space="preserve"> (PPPGDP!Y83 - PPPGDP!X83) / PPPGDP!X83</f>
        <v>0.11953985054572024</v>
      </c>
      <c r="T83" s="15">
        <f xml:space="preserve"> (PPPGDP!Z83 - PPPGDP!Y83) / PPPGDP!Y83</f>
        <v>7.0127600437968521E-2</v>
      </c>
      <c r="U83" s="15">
        <f xml:space="preserve"> (PPPGDP!AA83 - PPPGDP!Z83) / PPPGDP!Z83</f>
        <v>5.6894092183580124E-2</v>
      </c>
      <c r="V83" s="15">
        <f xml:space="preserve"> (PPPGDP!AB83 - PPPGDP!AA83) / PPPGDP!AA83</f>
        <v>5.3598689354730701E-2</v>
      </c>
      <c r="W83" s="15">
        <f xml:space="preserve"> (PPPGDP!AC83 - PPPGDP!AB83) / PPPGDP!AB83</f>
        <v>5.0739490749739317E-2</v>
      </c>
      <c r="X83" s="15">
        <f xml:space="preserve"> (PPPGDP!AD83 - PPPGDP!AC83) / PPPGDP!AC83</f>
        <v>0.11333652851701423</v>
      </c>
      <c r="Y83" s="15">
        <f xml:space="preserve"> (PPPGDP!AE83 - PPPGDP!AD83) / PPPGDP!AD83</f>
        <v>2.2898918494350877E-2</v>
      </c>
      <c r="Z83" s="15">
        <f xml:space="preserve"> (PPPGDP!AF83 - PPPGDP!AE83) / PPPGDP!AE83</f>
        <v>1.4205552274069748E-2</v>
      </c>
      <c r="AA83" s="15">
        <f xml:space="preserve"> (PPPGDP!AG83 - PPPGDP!AF83) / PPPGDP!AF83</f>
        <v>3.0197140444366763E-2</v>
      </c>
      <c r="AB83" s="15">
        <f xml:space="preserve"> (PPPGDP!AH83 - PPPGDP!AG83) / PPPGDP!AG83</f>
        <v>7.6120753010345349E-2</v>
      </c>
      <c r="AC83" s="15">
        <f xml:space="preserve"> (PPPGDP!AI83 - PPPGDP!AH83) / PPPGDP!AH83</f>
        <v>7.2752226103858633E-2</v>
      </c>
      <c r="AD83" s="15">
        <f xml:space="preserve"> (PPPGDP!AJ83 - PPPGDP!AI83) / PPPGDP!AI83</f>
        <v>8.9646982486854487E-2</v>
      </c>
      <c r="AE83" s="15">
        <f xml:space="preserve"> (PPPGDP!AK83 - PPPGDP!AJ83) / PPPGDP!AJ83</f>
        <v>8.8906116579030109E-2</v>
      </c>
      <c r="AF83" s="15">
        <f xml:space="preserve"> (PPPGDP!AL83 - PPPGDP!AK83) / PPPGDP!AK83</f>
        <v>5.2219940774064333E-2</v>
      </c>
      <c r="AG83" s="15">
        <f xml:space="preserve"> (PPPGDP!AM83 - PPPGDP!AL83) / PPPGDP!AL83</f>
        <v>1.7077212732157936E-2</v>
      </c>
      <c r="AH83" s="15">
        <f xml:space="preserve"> (PPPGDP!AN83 - PPPGDP!AM83) / PPPGDP!AM83</f>
        <v>6.7880196105843255E-2</v>
      </c>
      <c r="AI83" s="15">
        <f xml:space="preserve"> (PPPGDP!AO83 - PPPGDP!AN83) / PPPGDP!AN83</f>
        <v>6.8774828457926984E-2</v>
      </c>
      <c r="AJ83" s="15">
        <f xml:space="preserve"> (PPPGDP!AP83 - PPPGDP!AO83) / PPPGDP!AO83</f>
        <v>5.8934341407784432E-2</v>
      </c>
      <c r="AK83" s="15">
        <f xml:space="preserve"> (PPPGDP!AQ83 - PPPGDP!AP83) / PPPGDP!AP83</f>
        <v>9.7894762033919849E-2</v>
      </c>
      <c r="AL83" s="15">
        <f xml:space="preserve"> (PPPGDP!AR83 - PPPGDP!AQ83) / PPPGDP!AQ83</f>
        <v>2.2801007080809919E-2</v>
      </c>
      <c r="AM83" s="15">
        <f xml:space="preserve"> (PPPGDP!AS83 - PPPGDP!AR83) / PPPGDP!AR83</f>
        <v>5.5923588146074905E-2</v>
      </c>
      <c r="AN83" s="15">
        <f xml:space="preserve"> (PPPGDP!AT83 - PPPGDP!AS83) / PPPGDP!AS83</f>
        <v>8.6806314776752547E-2</v>
      </c>
      <c r="AO83" s="15">
        <f xml:space="preserve"> (PPPGDP!AU83 - PPPGDP!AT83) / PPPGDP!AT83</f>
        <v>4.9183473857544312E-2</v>
      </c>
      <c r="AP83" s="15">
        <f xml:space="preserve"> (PPPGDP!AV83 - PPPGDP!AU83) / PPPGDP!AU83</f>
        <v>5.9666751237587148E-2</v>
      </c>
      <c r="AQ83" s="15">
        <f xml:space="preserve"> (PPPGDP!AW83 - PPPGDP!AV83) / PPPGDP!AV83</f>
        <v>5.2930056710775053E-2</v>
      </c>
      <c r="AR83" s="15">
        <f xml:space="preserve"> (PPPGDP!AX83 - PPPGDP!AW83) / PPPGDP!AW83</f>
        <v>-1.193538919574925E-2</v>
      </c>
      <c r="AS83" s="14"/>
      <c r="AT83" s="14"/>
      <c r="AU83" s="14"/>
      <c r="AV83" s="14"/>
      <c r="AW83" s="14"/>
      <c r="AX83" s="14"/>
      <c r="AY83" s="14"/>
    </row>
    <row r="84" spans="1:51" x14ac:dyDescent="0.25">
      <c r="A84" s="4">
        <v>136</v>
      </c>
      <c r="B84" s="14" t="s">
        <v>180</v>
      </c>
      <c r="C84" s="14" t="s">
        <v>11</v>
      </c>
      <c r="D84" s="14" t="s">
        <v>181</v>
      </c>
      <c r="E84" s="15">
        <f xml:space="preserve"> (PPPGDP!K84 - PPPGDP!J84) / PPPGDP!J84</f>
        <v>0.10070333000582053</v>
      </c>
      <c r="F84" s="15">
        <f xml:space="preserve"> (PPPGDP!L84 - PPPGDP!K84) / PPPGDP!K84</f>
        <v>6.3440342444912576E-2</v>
      </c>
      <c r="G84" s="15">
        <f xml:space="preserve"> (PPPGDP!M84 - PPPGDP!L84) / PPPGDP!L84</f>
        <v>4.8776049913606734E-2</v>
      </c>
      <c r="H84" s="15">
        <f xml:space="preserve"> (PPPGDP!N84 - PPPGDP!M84) / PPPGDP!M84</f>
        <v>6.7298740135164348E-2</v>
      </c>
      <c r="I84" s="15">
        <f xml:space="preserve"> (PPPGDP!O84 - PPPGDP!N84) / PPPGDP!N84</f>
        <v>5.8668787698676068E-2</v>
      </c>
      <c r="J84" s="15">
        <f xml:space="preserve"> (PPPGDP!P84 - PPPGDP!O84) / PPPGDP!O84</f>
        <v>4.7775493507802552E-2</v>
      </c>
      <c r="K84" s="15">
        <f xml:space="preserve"> (PPPGDP!Q84 - PPPGDP!P84) / PPPGDP!P84</f>
        <v>5.6161550172886564E-2</v>
      </c>
      <c r="L84" s="15">
        <f xml:space="preserve"> (PPPGDP!R84 - PPPGDP!Q84) / PPPGDP!Q84</f>
        <v>7.6975546103136852E-2</v>
      </c>
      <c r="M84" s="15">
        <f xml:space="preserve"> (PPPGDP!S84 - PPPGDP!R84) / PPPGDP!R84</f>
        <v>7.3011939182942798E-2</v>
      </c>
      <c r="N84" s="15">
        <f xml:space="preserve"> (PPPGDP!T84 - PPPGDP!S84) / PPPGDP!S84</f>
        <v>5.7989478122193086E-2</v>
      </c>
      <c r="O84" s="15">
        <f xml:space="preserve"> (PPPGDP!U84 - PPPGDP!T84) / PPPGDP!T84</f>
        <v>4.8694913932757565E-2</v>
      </c>
      <c r="P84" s="15">
        <f xml:space="preserve"> (PPPGDP!V84 - PPPGDP!U84) / PPPGDP!U84</f>
        <v>3.0184876170964995E-2</v>
      </c>
      <c r="Q84" s="15">
        <f xml:space="preserve"> (PPPGDP!W84 - PPPGDP!V84) / PPPGDP!V84</f>
        <v>1.5147384289700822E-2</v>
      </c>
      <c r="R84" s="15">
        <f xml:space="preserve"> (PPPGDP!X84 - PPPGDP!W84) / PPPGDP!W84</f>
        <v>4.253655299888616E-2</v>
      </c>
      <c r="S84" s="15">
        <f xml:space="preserve"> (PPPGDP!Y84 - PPPGDP!X84) / PPPGDP!X84</f>
        <v>4.8355078722856271E-2</v>
      </c>
      <c r="T84" s="15">
        <f xml:space="preserve"> (PPPGDP!Z84 - PPPGDP!Y84) / PPPGDP!Y84</f>
        <v>3.1214766846867557E-2</v>
      </c>
      <c r="U84" s="15">
        <f xml:space="preserve"> (PPPGDP!AA84 - PPPGDP!Z84) / PPPGDP!Z84</f>
        <v>3.5862716651598354E-2</v>
      </c>
      <c r="V84" s="15">
        <f xml:space="preserve"> (PPPGDP!AB84 - PPPGDP!AA84) / PPPGDP!AA84</f>
        <v>2.9560216508795707E-2</v>
      </c>
      <c r="W84" s="15">
        <f xml:space="preserve"> (PPPGDP!AC84 - PPPGDP!AB84) / PPPGDP!AB84</f>
        <v>3.093271297044729E-2</v>
      </c>
      <c r="X84" s="15">
        <f xml:space="preserve"> (PPPGDP!AD84 - PPPGDP!AC84) / PPPGDP!AC84</f>
        <v>6.1073714271144053E-2</v>
      </c>
      <c r="Y84" s="15">
        <f xml:space="preserve"> (PPPGDP!AE84 - PPPGDP!AD84) / PPPGDP!AD84</f>
        <v>4.1872675826189372E-2</v>
      </c>
      <c r="Z84" s="15">
        <f xml:space="preserve"> (PPPGDP!AF84 - PPPGDP!AE84) / PPPGDP!AE84</f>
        <v>1.8399672484676596E-2</v>
      </c>
      <c r="AA84" s="15">
        <f xml:space="preserve"> (PPPGDP!AG84 - PPPGDP!AF84) / PPPGDP!AF84</f>
        <v>1.9980975891471971E-2</v>
      </c>
      <c r="AB84" s="15">
        <f xml:space="preserve"> (PPPGDP!AH84 - PPPGDP!AG84) / PPPGDP!AG84</f>
        <v>4.1538299277811969E-2</v>
      </c>
      <c r="AC84" s="15">
        <f xml:space="preserve"> (PPPGDP!AI84 - PPPGDP!AH84) / PPPGDP!AH84</f>
        <v>3.9583222299205877E-2</v>
      </c>
      <c r="AD84" s="15">
        <f xml:space="preserve"> (PPPGDP!AJ84 - PPPGDP!AI84) / PPPGDP!AI84</f>
        <v>4.8713965661319504E-2</v>
      </c>
      <c r="AE84" s="15">
        <f xml:space="preserve"> (PPPGDP!AK84 - PPPGDP!AJ84) / PPPGDP!AJ84</f>
        <v>4.2134543090257721E-2</v>
      </c>
      <c r="AF84" s="15">
        <f xml:space="preserve"> (PPPGDP!AL84 - PPPGDP!AK84) / PPPGDP!AK84</f>
        <v>9.6398315023124917E-3</v>
      </c>
      <c r="AG84" s="15">
        <f xml:space="preserve"> (PPPGDP!AM84 - PPPGDP!AL84) / PPPGDP!AL84</f>
        <v>-4.5587804844052678E-2</v>
      </c>
      <c r="AH84" s="15">
        <f xml:space="preserve"> (PPPGDP!AN84 - PPPGDP!AM84) / PPPGDP!AM84</f>
        <v>2.8984378422848667E-2</v>
      </c>
      <c r="AI84" s="15">
        <f xml:space="preserve"> (PPPGDP!AO84 - PPPGDP!AN84) / PPPGDP!AN84</f>
        <v>2.8111176818450656E-2</v>
      </c>
      <c r="AJ84" s="15">
        <f xml:space="preserve"> (PPPGDP!AP84 - PPPGDP!AO84) / PPPGDP!AO84</f>
        <v>-3.6352425258951836E-4</v>
      </c>
      <c r="AK84" s="15">
        <f xml:space="preserve"> (PPPGDP!AQ84 - PPPGDP!AP84) / PPPGDP!AP84</f>
        <v>6.9048693138401198E-3</v>
      </c>
      <c r="AL84" s="15">
        <f xml:space="preserve"> (PPPGDP!AR84 - PPPGDP!AQ84) / PPPGDP!AQ84</f>
        <v>5.8883230165769586E-3</v>
      </c>
      <c r="AM84" s="15">
        <f xml:space="preserve"> (PPPGDP!AS84 - PPPGDP!AR84) / PPPGDP!AR84</f>
        <v>1.8752329270177052E-2</v>
      </c>
      <c r="AN84" s="15">
        <f xml:space="preserve"> (PPPGDP!AT84 - PPPGDP!AS84) / PPPGDP!AS84</f>
        <v>7.9816374602947937E-2</v>
      </c>
      <c r="AO84" s="15">
        <f xml:space="preserve"> (PPPGDP!AU84 - PPPGDP!AT84) / PPPGDP!AT84</f>
        <v>4.5062241006763329E-2</v>
      </c>
      <c r="AP84" s="15">
        <f xml:space="preserve"> (PPPGDP!AV84 - PPPGDP!AU84) / PPPGDP!AU84</f>
        <v>3.3654872504447562E-2</v>
      </c>
      <c r="AQ84" s="15">
        <f xml:space="preserve"> (PPPGDP!AW84 - PPPGDP!AV84) / PPPGDP!AV84</f>
        <v>2.0779230713332261E-2</v>
      </c>
      <c r="AR84" s="15">
        <f xml:space="preserve"> (PPPGDP!AX84 - PPPGDP!AW84) / PPPGDP!AW84</f>
        <v>-7.7666956417480948E-2</v>
      </c>
      <c r="AS84" s="14"/>
      <c r="AT84" s="14"/>
      <c r="AU84" s="14"/>
      <c r="AV84" s="14"/>
      <c r="AW84" s="14"/>
      <c r="AX84" s="14"/>
      <c r="AY84" s="14"/>
    </row>
    <row r="85" spans="1:51" x14ac:dyDescent="0.25">
      <c r="A85" s="4">
        <v>343</v>
      </c>
      <c r="B85" s="14" t="s">
        <v>182</v>
      </c>
      <c r="C85" s="14" t="s">
        <v>11</v>
      </c>
      <c r="D85" s="14" t="s">
        <v>183</v>
      </c>
      <c r="E85" s="15">
        <f xml:space="preserve"> (PPPGDP!K85 - PPPGDP!J85) / PPPGDP!J85</f>
        <v>0.14294996751137101</v>
      </c>
      <c r="F85" s="15">
        <f xml:space="preserve"> (PPPGDP!L85 - PPPGDP!K85) / PPPGDP!K85</f>
        <v>9.4513928368391148E-2</v>
      </c>
      <c r="G85" s="15">
        <f xml:space="preserve"> (PPPGDP!M85 - PPPGDP!L85) / PPPGDP!L85</f>
        <v>8.2197117257499036E-2</v>
      </c>
      <c r="H85" s="15">
        <f xml:space="preserve"> (PPPGDP!N85 - PPPGDP!M85) / PPPGDP!M85</f>
        <v>4.5956323494120578E-2</v>
      </c>
      <c r="I85" s="15">
        <f xml:space="preserve"> (PPPGDP!O85 - PPPGDP!N85) / PPPGDP!N85</f>
        <v>2.2370081450040182E-2</v>
      </c>
      <c r="J85" s="15">
        <f xml:space="preserve"> (PPPGDP!P85 - PPPGDP!O85) / PPPGDP!O85</f>
        <v>9.1561938958707234E-2</v>
      </c>
      <c r="K85" s="15">
        <f xml:space="preserve"> (PPPGDP!Q85 - PPPGDP!P85) / PPPGDP!P85</f>
        <v>0.10361842105263168</v>
      </c>
      <c r="L85" s="15">
        <f xml:space="preserve"> (PPPGDP!R85 - PPPGDP!Q85) / PPPGDP!Q85</f>
        <v>-6.054396423249001E-3</v>
      </c>
      <c r="M85" s="15">
        <f xml:space="preserve"> (PPPGDP!S85 - PPPGDP!R85) / PPPGDP!R85</f>
        <v>8.7995501827382638E-2</v>
      </c>
      <c r="N85" s="15">
        <f xml:space="preserve"> (PPPGDP!T85 - PPPGDP!S85) / PPPGDP!S85</f>
        <v>8.8027562446167121E-2</v>
      </c>
      <c r="O85" s="15">
        <f xml:space="preserve"> (PPPGDP!U85 - PPPGDP!T85) / PPPGDP!T85</f>
        <v>4.2431918936035436E-2</v>
      </c>
      <c r="P85" s="15">
        <f xml:space="preserve"> (PPPGDP!V85 - PPPGDP!U85) / PPPGDP!U85</f>
        <v>5.118469015795879E-2</v>
      </c>
      <c r="Q85" s="15">
        <f xml:space="preserve"> (PPPGDP!W85 - PPPGDP!V85) / PPPGDP!V85</f>
        <v>4.6380580840918902E-2</v>
      </c>
      <c r="R85" s="15">
        <f xml:space="preserve"> (PPPGDP!X85 - PPPGDP!W85) / PPPGDP!W85</f>
        <v>4.0458436895885137E-2</v>
      </c>
      <c r="S85" s="15">
        <f xml:space="preserve"> (PPPGDP!Y85 - PPPGDP!X85) / PPPGDP!X85</f>
        <v>4.6715328467153205E-2</v>
      </c>
      <c r="T85" s="15">
        <f xml:space="preserve"> (PPPGDP!Z85 - PPPGDP!Y85) / PPPGDP!Y85</f>
        <v>2.0730315709395205E-2</v>
      </c>
      <c r="U85" s="15">
        <f xml:space="preserve"> (PPPGDP!AA85 - PPPGDP!Z85) / PPPGDP!Z85</f>
        <v>5.5897149245390612E-4</v>
      </c>
      <c r="V85" s="15">
        <f xml:space="preserve"> (PPPGDP!AB85 - PPPGDP!AA85) / PPPGDP!AA85</f>
        <v>-9.9317194289250403E-4</v>
      </c>
      <c r="W85" s="15">
        <f xml:space="preserve"> (PPPGDP!AC85 - PPPGDP!AB85) / PPPGDP!AB85</f>
        <v>2.4419038150863496E-2</v>
      </c>
      <c r="X85" s="15">
        <f xml:space="preserve"> (PPPGDP!AD85 - PPPGDP!AC85) / PPPGDP!AC85</f>
        <v>3.0266270394856697E-2</v>
      </c>
      <c r="Y85" s="15">
        <f xml:space="preserve"> (PPPGDP!AE85 - PPPGDP!AD85) / PPPGDP!AD85</f>
        <v>3.502884728600017E-2</v>
      </c>
      <c r="Z85" s="15">
        <f xml:space="preserve"> (PPPGDP!AF85 - PPPGDP!AE85) / PPPGDP!AE85</f>
        <v>2.2638075194812566E-2</v>
      </c>
      <c r="AA85" s="15">
        <f xml:space="preserve"> (PPPGDP!AG85 - PPPGDP!AF85) / PPPGDP!AF85</f>
        <v>5.5954168752433413E-2</v>
      </c>
      <c r="AB85" s="15">
        <f xml:space="preserve"> (PPPGDP!AH85 - PPPGDP!AG85) / PPPGDP!AG85</f>
        <v>4.0505662365025119E-2</v>
      </c>
      <c r="AC85" s="15">
        <f xml:space="preserve"> (PPPGDP!AI85 - PPPGDP!AH85) / PPPGDP!AH85</f>
        <v>4.0346258985521764E-2</v>
      </c>
      <c r="AD85" s="15">
        <f xml:space="preserve"> (PPPGDP!AJ85 - PPPGDP!AI85) / PPPGDP!AI85</f>
        <v>6.014305873193522E-2</v>
      </c>
      <c r="AE85" s="15">
        <f xml:space="preserve"> (PPPGDP!AK85 - PPPGDP!AJ85) / PPPGDP!AJ85</f>
        <v>4.1722127874420645E-2</v>
      </c>
      <c r="AF85" s="15">
        <f xml:space="preserve"> (PPPGDP!AL85 - PPPGDP!AK85) / PPPGDP!AK85</f>
        <v>1.1103278110680247E-2</v>
      </c>
      <c r="AG85" s="15">
        <f xml:space="preserve"> (PPPGDP!AM85 - PPPGDP!AL85) / PPPGDP!AL85</f>
        <v>-2.675614432630298E-2</v>
      </c>
      <c r="AH85" s="15">
        <f xml:space="preserve"> (PPPGDP!AN85 - PPPGDP!AM85) / PPPGDP!AM85</f>
        <v>-2.8655861019074086E-3</v>
      </c>
      <c r="AI85" s="15">
        <f xml:space="preserve"> (PPPGDP!AO85 - PPPGDP!AN85) / PPPGDP!AN85</f>
        <v>3.5428828019757587E-2</v>
      </c>
      <c r="AJ85" s="15">
        <f xml:space="preserve"> (PPPGDP!AP85 - PPPGDP!AO85) / PPPGDP!AO85</f>
        <v>9.1070731601542686E-3</v>
      </c>
      <c r="AK85" s="15">
        <f xml:space="preserve"> (PPPGDP!AQ85 - PPPGDP!AP85) / PPPGDP!AP85</f>
        <v>3.7259873651639561E-2</v>
      </c>
      <c r="AL85" s="15">
        <f xml:space="preserve"> (PPPGDP!AR85 - PPPGDP!AQ85) / PPPGDP!AQ85</f>
        <v>1.7898574743122397E-2</v>
      </c>
      <c r="AM85" s="15">
        <f xml:space="preserve"> (PPPGDP!AS85 - PPPGDP!AR85) / PPPGDP!AR85</f>
        <v>3.4597850862911013E-2</v>
      </c>
      <c r="AN85" s="15">
        <f xml:space="preserve"> (PPPGDP!AT85 - PPPGDP!AS85) / PPPGDP!AS85</f>
        <v>5.1223542371547706E-2</v>
      </c>
      <c r="AO85" s="15">
        <f xml:space="preserve"> (PPPGDP!AU85 - PPPGDP!AT85) / PPPGDP!AT85</f>
        <v>4.9401197604790434E-2</v>
      </c>
      <c r="AP85" s="15">
        <f xml:space="preserve"> (PPPGDP!AV85 - PPPGDP!AU85) / PPPGDP!AU85</f>
        <v>4.2724679029957219E-2</v>
      </c>
      <c r="AQ85" s="15">
        <f xml:space="preserve"> (PPPGDP!AW85 - PPPGDP!AV85) / PPPGDP!AV85</f>
        <v>2.7737875367672207E-2</v>
      </c>
      <c r="AR85" s="15">
        <f xml:space="preserve"> (PPPGDP!AX85 - PPPGDP!AW85) / PPPGDP!AW85</f>
        <v>-9.1350793703617456E-2</v>
      </c>
      <c r="AS85" s="14"/>
      <c r="AT85" s="14"/>
      <c r="AU85" s="14"/>
      <c r="AV85" s="14"/>
      <c r="AW85" s="14"/>
      <c r="AX85" s="14"/>
      <c r="AY85" s="14"/>
    </row>
    <row r="86" spans="1:51" x14ac:dyDescent="0.25">
      <c r="A86" s="4">
        <v>158</v>
      </c>
      <c r="B86" s="14" t="s">
        <v>184</v>
      </c>
      <c r="C86" s="14" t="s">
        <v>11</v>
      </c>
      <c r="D86" s="14" t="s">
        <v>185</v>
      </c>
      <c r="E86" s="15">
        <f xml:space="preserve"> (PPPGDP!K86 - PPPGDP!J86) / PPPGDP!J86</f>
        <v>0.14068476624238974</v>
      </c>
      <c r="F86" s="15">
        <f xml:space="preserve"> (PPPGDP!L86 - PPPGDP!K86) / PPPGDP!K86</f>
        <v>9.6958268426662289E-2</v>
      </c>
      <c r="G86" s="15">
        <f xml:space="preserve"> (PPPGDP!M86 - PPPGDP!L86) / PPPGDP!L86</f>
        <v>7.5772070913928583E-2</v>
      </c>
      <c r="H86" s="15">
        <f xml:space="preserve"> (PPPGDP!N86 - PPPGDP!M86) / PPPGDP!M86</f>
        <v>8.2732363444356555E-2</v>
      </c>
      <c r="I86" s="15">
        <f xml:space="preserve"> (PPPGDP!O86 - PPPGDP!N86) / PPPGDP!N86</f>
        <v>8.5618767726286765E-2</v>
      </c>
      <c r="J86" s="15">
        <f xml:space="preserve"> (PPPGDP!P86 - PPPGDP!O86) / PPPGDP!O86</f>
        <v>5.4065076691196048E-2</v>
      </c>
      <c r="K86" s="15">
        <f xml:space="preserve"> (PPPGDP!Q86 - PPPGDP!P86) / PPPGDP!P86</f>
        <v>7.3211762330933419E-2</v>
      </c>
      <c r="L86" s="15">
        <f xml:space="preserve"> (PPPGDP!R86 - PPPGDP!Q86) / PPPGDP!Q86</f>
        <v>0.10550818233118055</v>
      </c>
      <c r="M86" s="15">
        <f xml:space="preserve"> (PPPGDP!S86 - PPPGDP!R86) / PPPGDP!R86</f>
        <v>8.9691418416587496E-2</v>
      </c>
      <c r="N86" s="15">
        <f xml:space="preserve"> (PPPGDP!T86 - PPPGDP!S86) / PPPGDP!S86</f>
        <v>8.8181715663737517E-2</v>
      </c>
      <c r="O86" s="15">
        <f xml:space="preserve"> (PPPGDP!U86 - PPPGDP!T86) / PPPGDP!T86</f>
        <v>6.9154088062848521E-2</v>
      </c>
      <c r="P86" s="15">
        <f xml:space="preserve"> (PPPGDP!V86 - PPPGDP!U86) / PPPGDP!U86</f>
        <v>3.1464477574103727E-2</v>
      </c>
      <c r="Q86" s="15">
        <f xml:space="preserve"> (PPPGDP!W86 - PPPGDP!V86) / PPPGDP!V86</f>
        <v>1.8389541671033981E-2</v>
      </c>
      <c r="R86" s="15">
        <f xml:space="preserve"> (PPPGDP!X86 - PPPGDP!W86) / PPPGDP!W86</f>
        <v>3.029808316800757E-2</v>
      </c>
      <c r="S86" s="15">
        <f xml:space="preserve"> (PPPGDP!Y86 - PPPGDP!X86) / PPPGDP!X86</f>
        <v>4.7829172178130479E-2</v>
      </c>
      <c r="T86" s="15">
        <f xml:space="preserve"> (PPPGDP!Z86 - PPPGDP!Y86) / PPPGDP!Y86</f>
        <v>5.0222065886669137E-2</v>
      </c>
      <c r="U86" s="15">
        <f xml:space="preserve"> (PPPGDP!AA86 - PPPGDP!Z86) / PPPGDP!Z86</f>
        <v>2.7226684529809125E-2</v>
      </c>
      <c r="V86" s="15">
        <f xml:space="preserve"> (PPPGDP!AB86 - PPPGDP!AA86) / PPPGDP!AA86</f>
        <v>-1.5906680805937885E-3</v>
      </c>
      <c r="W86" s="15">
        <f xml:space="preserve"> (PPPGDP!AC86 - PPPGDP!AB86) / PPPGDP!AB86</f>
        <v>1.105169666892524E-2</v>
      </c>
      <c r="X86" s="15">
        <f xml:space="preserve"> (PPPGDP!AD86 - PPPGDP!AC86) / PPPGDP!AC86</f>
        <v>5.0618390825416609E-2</v>
      </c>
      <c r="Y86" s="15">
        <f xml:space="preserve"> (PPPGDP!AE86 - PPPGDP!AD86) / PPPGDP!AD86</f>
        <v>2.5877005209306053E-2</v>
      </c>
      <c r="Z86" s="15">
        <f xml:space="preserve"> (PPPGDP!AF86 - PPPGDP!AE86) / PPPGDP!AE86</f>
        <v>1.62476157933212E-2</v>
      </c>
      <c r="AA86" s="15">
        <f xml:space="preserve"> (PPPGDP!AG86 - PPPGDP!AF86) / PPPGDP!AF86</f>
        <v>3.420534784118523E-2</v>
      </c>
      <c r="AB86" s="15">
        <f xml:space="preserve"> (PPPGDP!AH86 - PPPGDP!AG86) / PPPGDP!AG86</f>
        <v>4.9369885062984904E-2</v>
      </c>
      <c r="AC86" s="15">
        <f xml:space="preserve"> (PPPGDP!AI86 - PPPGDP!AH86) / PPPGDP!AH86</f>
        <v>4.9749222271601709E-2</v>
      </c>
      <c r="AD86" s="15">
        <f xml:space="preserve"> (PPPGDP!AJ86 - PPPGDP!AI86) / PPPGDP!AI86</f>
        <v>4.4401436986682467E-2</v>
      </c>
      <c r="AE86" s="15">
        <f xml:space="preserve"> (PPPGDP!AK86 - PPPGDP!AJ86) / PPPGDP!AJ86</f>
        <v>4.2103775835670994E-2</v>
      </c>
      <c r="AF86" s="15">
        <f xml:space="preserve"> (PPPGDP!AL86 - PPPGDP!AK86) / PPPGDP!AK86</f>
        <v>6.9682771129328473E-3</v>
      </c>
      <c r="AG86" s="15">
        <f xml:space="preserve"> (PPPGDP!AM86 - PPPGDP!AL86) / PPPGDP!AL86</f>
        <v>-4.9742732837267281E-2</v>
      </c>
      <c r="AH86" s="15">
        <f xml:space="preserve"> (PPPGDP!AN86 - PPPGDP!AM86) / PPPGDP!AM86</f>
        <v>5.3108507396119851E-2</v>
      </c>
      <c r="AI86" s="15">
        <f xml:space="preserve"> (PPPGDP!AO86 - PPPGDP!AN86) / PPPGDP!AN86</f>
        <v>2.1133362302281303E-2</v>
      </c>
      <c r="AJ86" s="15">
        <f xml:space="preserve"> (PPPGDP!AP86 - PPPGDP!AO86) / PPPGDP!AO86</f>
        <v>3.6767183652309167E-2</v>
      </c>
      <c r="AK86" s="15">
        <f xml:space="preserve"> (PPPGDP!AQ86 - PPPGDP!AP86) / PPPGDP!AP86</f>
        <v>4.6249591112611337E-2</v>
      </c>
      <c r="AL86" s="15">
        <f xml:space="preserve"> (PPPGDP!AR86 - PPPGDP!AQ86) / PPPGDP!AQ86</f>
        <v>2.5629332542083066E-3</v>
      </c>
      <c r="AM86" s="15">
        <f xml:space="preserve"> (PPPGDP!AS86 - PPPGDP!AR86) / PPPGDP!AR86</f>
        <v>3.30621357603397E-2</v>
      </c>
      <c r="AN86" s="15">
        <f xml:space="preserve"> (PPPGDP!AT86 - PPPGDP!AS86) / PPPGDP!AS86</f>
        <v>-7.9178451463302168E-3</v>
      </c>
      <c r="AO86" s="15">
        <f xml:space="preserve"> (PPPGDP!AU86 - PPPGDP!AT86) / PPPGDP!AT86</f>
        <v>1.7188883914468493E-2</v>
      </c>
      <c r="AP86" s="15">
        <f xml:space="preserve"> (PPPGDP!AV86 - PPPGDP!AU86) / PPPGDP!AU86</f>
        <v>2.9732757668022029E-2</v>
      </c>
      <c r="AQ86" s="15">
        <f xml:space="preserve"> (PPPGDP!AW86 - PPPGDP!AV86) / PPPGDP!AV86</f>
        <v>2.0603315403730515E-2</v>
      </c>
      <c r="AR86" s="15">
        <f xml:space="preserve"> (PPPGDP!AX86 - PPPGDP!AW86) / PPPGDP!AW86</f>
        <v>-3.676697209118486E-2</v>
      </c>
      <c r="AS86" s="14"/>
      <c r="AT86" s="14"/>
      <c r="AU86" s="14"/>
      <c r="AV86" s="14"/>
      <c r="AW86" s="14"/>
      <c r="AX86" s="14"/>
      <c r="AY86" s="14"/>
    </row>
    <row r="87" spans="1:51" x14ac:dyDescent="0.25">
      <c r="A87" s="4">
        <v>439</v>
      </c>
      <c r="B87" s="14" t="s">
        <v>186</v>
      </c>
      <c r="C87" s="14" t="s">
        <v>11</v>
      </c>
      <c r="D87" s="14" t="s">
        <v>187</v>
      </c>
      <c r="E87" s="15">
        <f xml:space="preserve"> (PPPGDP!K87 - PPPGDP!J87) / PPPGDP!J87</f>
        <v>0.26231468197034896</v>
      </c>
      <c r="F87" s="15">
        <f xml:space="preserve"> (PPPGDP!L87 - PPPGDP!K87) / PPPGDP!K87</f>
        <v>0.11744648607690852</v>
      </c>
      <c r="G87" s="15">
        <f xml:space="preserve"> (PPPGDP!M87 - PPPGDP!L87) / PPPGDP!L87</f>
        <v>4.1701983387014675E-2</v>
      </c>
      <c r="H87" s="15">
        <f xml:space="preserve"> (PPPGDP!N87 - PPPGDP!M87) / PPPGDP!M87</f>
        <v>9.3897477624084763E-2</v>
      </c>
      <c r="I87" s="15">
        <f xml:space="preserve"> (PPPGDP!O87 - PPPGDP!N87) / PPPGDP!N87</f>
        <v>1.9562630169592376E-2</v>
      </c>
      <c r="J87" s="15">
        <f xml:space="preserve"> (PPPGDP!P87 - PPPGDP!O87) / PPPGDP!O87</f>
        <v>7.5873641205223538E-2</v>
      </c>
      <c r="K87" s="15">
        <f xml:space="preserve"> (PPPGDP!Q87 - PPPGDP!P87) / PPPGDP!P87</f>
        <v>5.2688682443886845E-2</v>
      </c>
      <c r="L87" s="15">
        <f xml:space="preserve"> (PPPGDP!R87 - PPPGDP!Q87) / PPPGDP!Q87</f>
        <v>5.6879670188095914E-2</v>
      </c>
      <c r="M87" s="15">
        <f xml:space="preserve"> (PPPGDP!S87 - PPPGDP!R87) / PPPGDP!R87</f>
        <v>-7.8746876333272375E-2</v>
      </c>
      <c r="N87" s="15">
        <f xml:space="preserve"> (PPPGDP!T87 - PPPGDP!S87) / PPPGDP!S87</f>
        <v>4.8428713198809085E-2</v>
      </c>
      <c r="O87" s="15">
        <f xml:space="preserve"> (PPPGDP!U87 - PPPGDP!T87) / PPPGDP!T87</f>
        <v>5.9064807219032102E-2</v>
      </c>
      <c r="P87" s="15">
        <f xml:space="preserve"> (PPPGDP!V87 - PPPGDP!U87) / PPPGDP!U87</f>
        <v>0.15861288208306018</v>
      </c>
      <c r="Q87" s="15">
        <f xml:space="preserve"> (PPPGDP!W87 - PPPGDP!V87) / PPPGDP!V87</f>
        <v>5.5798405759835475E-2</v>
      </c>
      <c r="R87" s="15">
        <f xml:space="preserve"> (PPPGDP!X87 - PPPGDP!W87) / PPPGDP!W87</f>
        <v>7.2868972235752491E-2</v>
      </c>
      <c r="S87" s="15">
        <f xml:space="preserve"> (PPPGDP!Y87 - PPPGDP!X87) / PPPGDP!X87</f>
        <v>8.6715699627712708E-2</v>
      </c>
      <c r="T87" s="15">
        <f xml:space="preserve"> (PPPGDP!Z87 - PPPGDP!Y87) / PPPGDP!Y87</f>
        <v>2.5108622994652368E-2</v>
      </c>
      <c r="U87" s="15">
        <f xml:space="preserve"> (PPPGDP!AA87 - PPPGDP!Z87) / PPPGDP!Z87</f>
        <v>6.0724619961690589E-2</v>
      </c>
      <c r="V87" s="15">
        <f xml:space="preserve"> (PPPGDP!AB87 - PPPGDP!AA87) / PPPGDP!AA87</f>
        <v>4.430014984439231E-2</v>
      </c>
      <c r="W87" s="15">
        <f xml:space="preserve"> (PPPGDP!AC87 - PPPGDP!AB87) / PPPGDP!AB87</f>
        <v>4.3119941133186186E-2</v>
      </c>
      <c r="X87" s="15">
        <f xml:space="preserve"> (PPPGDP!AD87 - PPPGDP!AC87) / PPPGDP!AC87</f>
        <v>6.5991817155756166E-2</v>
      </c>
      <c r="Y87" s="15">
        <f xml:space="preserve"> (PPPGDP!AE87 - PPPGDP!AD87) / PPPGDP!AD87</f>
        <v>7.1468748966019388E-2</v>
      </c>
      <c r="Z87" s="15">
        <f xml:space="preserve"> (PPPGDP!AF87 - PPPGDP!AE87) / PPPGDP!AE87</f>
        <v>8.6928326591112548E-2</v>
      </c>
      <c r="AA87" s="15">
        <f xml:space="preserve"> (PPPGDP!AG87 - PPPGDP!AF87) / PPPGDP!AF87</f>
        <v>5.8440820501164899E-2</v>
      </c>
      <c r="AB87" s="15">
        <f xml:space="preserve"> (PPPGDP!AH87 - PPPGDP!AG87) / PPPGDP!AG87</f>
        <v>0.11032076231378336</v>
      </c>
      <c r="AC87" s="15">
        <f xml:space="preserve"> (PPPGDP!AI87 - PPPGDP!AH87) / PPPGDP!AH87</f>
        <v>0.11790160763930847</v>
      </c>
      <c r="AD87" s="15">
        <f xml:space="preserve"> (PPPGDP!AJ87 - PPPGDP!AI87) / PPPGDP!AI87</f>
        <v>0.12172916396349651</v>
      </c>
      <c r="AE87" s="15">
        <f xml:space="preserve"> (PPPGDP!AK87 - PPPGDP!AJ87) / PPPGDP!AJ87</f>
        <v>0.10900117599429346</v>
      </c>
      <c r="AF87" s="15">
        <f xml:space="preserve"> (PPPGDP!AL87 - PPPGDP!AK87) / PPPGDP!AK87</f>
        <v>9.0239026510212997E-2</v>
      </c>
      <c r="AG87" s="15">
        <f xml:space="preserve"> (PPPGDP!AM87 - PPPGDP!AL87) / PPPGDP!AL87</f>
        <v>5.8246699406849907E-2</v>
      </c>
      <c r="AH87" s="15">
        <f xml:space="preserve"> (PPPGDP!AN87 - PPPGDP!AM87) / PPPGDP!AM87</f>
        <v>3.5061549819946032E-2</v>
      </c>
      <c r="AI87" s="15">
        <f xml:space="preserve"> (PPPGDP!AO87 - PPPGDP!AN87) / PPPGDP!AN87</f>
        <v>4.8838360312099746E-2</v>
      </c>
      <c r="AJ87" s="15">
        <f xml:space="preserve"> (PPPGDP!AP87 - PPPGDP!AO87) / PPPGDP!AO87</f>
        <v>3.176916350918102E-2</v>
      </c>
      <c r="AK87" s="15">
        <f xml:space="preserve"> (PPPGDP!AQ87 - PPPGDP!AP87) / PPPGDP!AP87</f>
        <v>6.8294323379069113E-2</v>
      </c>
      <c r="AL87" s="15">
        <f xml:space="preserve"> (PPPGDP!AR87 - PPPGDP!AQ87) / PPPGDP!AQ87</f>
        <v>3.1063878011005183E-2</v>
      </c>
      <c r="AM87" s="15">
        <f xml:space="preserve"> (PPPGDP!AS87 - PPPGDP!AR87) / PPPGDP!AR87</f>
        <v>7.1088368912119559E-2</v>
      </c>
      <c r="AN87" s="15">
        <f xml:space="preserve"> (PPPGDP!AT87 - PPPGDP!AS87) / PPPGDP!AS87</f>
        <v>2.9006328031469096E-2</v>
      </c>
      <c r="AO87" s="15">
        <f xml:space="preserve"> (PPPGDP!AU87 - PPPGDP!AT87) / PPPGDP!AT87</f>
        <v>8.4687918979711702E-2</v>
      </c>
      <c r="AP87" s="15">
        <f xml:space="preserve"> (PPPGDP!AV87 - PPPGDP!AU87) / PPPGDP!AU87</f>
        <v>4.381359048747601E-2</v>
      </c>
      <c r="AQ87" s="15">
        <f xml:space="preserve"> (PPPGDP!AW87 - PPPGDP!AV87) / PPPGDP!AV87</f>
        <v>3.7756530078977543E-2</v>
      </c>
      <c r="AR87" s="15">
        <f xml:space="preserve"> (PPPGDP!AX87 - PPPGDP!AW87) / PPPGDP!AW87</f>
        <v>-7.8556002980035497E-3</v>
      </c>
      <c r="AS87" s="14"/>
      <c r="AT87" s="14"/>
      <c r="AU87" s="14"/>
      <c r="AV87" s="14"/>
      <c r="AW87" s="14"/>
      <c r="AX87" s="14"/>
      <c r="AY87" s="14"/>
    </row>
    <row r="88" spans="1:51" x14ac:dyDescent="0.25">
      <c r="A88" s="4">
        <v>916</v>
      </c>
      <c r="B88" s="14" t="s">
        <v>188</v>
      </c>
      <c r="C88" s="14" t="s">
        <v>11</v>
      </c>
      <c r="D88" s="14" t="s">
        <v>189</v>
      </c>
      <c r="E88" s="15" t="e">
        <f xml:space="preserve"> (PPPGDP!K88 - PPPGDP!J88) / PPPGDP!J88</f>
        <v>#VALUE!</v>
      </c>
      <c r="F88" s="15" t="e">
        <f xml:space="preserve"> (PPPGDP!L88 - PPPGDP!K88) / PPPGDP!K88</f>
        <v>#VALUE!</v>
      </c>
      <c r="G88" s="15" t="e">
        <f xml:space="preserve"> (PPPGDP!M88 - PPPGDP!L88) / PPPGDP!L88</f>
        <v>#VALUE!</v>
      </c>
      <c r="H88" s="15" t="e">
        <f xml:space="preserve"> (PPPGDP!N88 - PPPGDP!M88) / PPPGDP!M88</f>
        <v>#VALUE!</v>
      </c>
      <c r="I88" s="15" t="e">
        <f xml:space="preserve"> (PPPGDP!O88 - PPPGDP!N88) / PPPGDP!N88</f>
        <v>#VALUE!</v>
      </c>
      <c r="J88" s="15" t="e">
        <f xml:space="preserve"> (PPPGDP!P88 - PPPGDP!O88) / PPPGDP!O88</f>
        <v>#VALUE!</v>
      </c>
      <c r="K88" s="15" t="e">
        <f xml:space="preserve"> (PPPGDP!Q88 - PPPGDP!P88) / PPPGDP!P88</f>
        <v>#VALUE!</v>
      </c>
      <c r="L88" s="15" t="e">
        <f xml:space="preserve"> (PPPGDP!R88 - PPPGDP!Q88) / PPPGDP!Q88</f>
        <v>#VALUE!</v>
      </c>
      <c r="M88" s="15" t="e">
        <f xml:space="preserve"> (PPPGDP!S88 - PPPGDP!R88) / PPPGDP!R88</f>
        <v>#VALUE!</v>
      </c>
      <c r="N88" s="15" t="e">
        <f xml:space="preserve"> (PPPGDP!T88 - PPPGDP!S88) / PPPGDP!S88</f>
        <v>#VALUE!</v>
      </c>
      <c r="O88" s="15" t="e">
        <f xml:space="preserve"> (PPPGDP!U88 - PPPGDP!T88) / PPPGDP!T88</f>
        <v>#VALUE!</v>
      </c>
      <c r="P88" s="15" t="e">
        <f xml:space="preserve"> (PPPGDP!V88 - PPPGDP!U88) / PPPGDP!U88</f>
        <v>#VALUE!</v>
      </c>
      <c r="Q88" s="15">
        <f xml:space="preserve"> (PPPGDP!W88 - PPPGDP!V88) / PPPGDP!V88</f>
        <v>-7.0489993442405266E-2</v>
      </c>
      <c r="R88" s="15">
        <f xml:space="preserve"> (PPPGDP!X88 - PPPGDP!W88) / PPPGDP!W88</f>
        <v>-0.10712722921262018</v>
      </c>
      <c r="S88" s="15">
        <f xml:space="preserve"> (PPPGDP!Y88 - PPPGDP!X88) / PPPGDP!X88</f>
        <v>-6.2760669313783393E-2</v>
      </c>
      <c r="T88" s="15">
        <f xml:space="preserve"> (PPPGDP!Z88 - PPPGDP!Y88) / PPPGDP!Y88</f>
        <v>2.3402484312972188E-2</v>
      </c>
      <c r="U88" s="15">
        <f xml:space="preserve"> (PPPGDP!AA88 - PPPGDP!Z88) / PPPGDP!Z88</f>
        <v>3.454604227276048E-2</v>
      </c>
      <c r="V88" s="15">
        <f xml:space="preserve"> (PPPGDP!AB88 - PPPGDP!AA88) / PPPGDP!AA88</f>
        <v>-7.9625859253733555E-3</v>
      </c>
      <c r="W88" s="15">
        <f xml:space="preserve"> (PPPGDP!AC88 - PPPGDP!AB88) / PPPGDP!AB88</f>
        <v>4.1829228643420202E-2</v>
      </c>
      <c r="X88" s="15">
        <f xml:space="preserve"> (PPPGDP!AD88 - PPPGDP!AC88) / PPPGDP!AC88</f>
        <v>0.12254610350981561</v>
      </c>
      <c r="Y88" s="15">
        <f xml:space="preserve"> (PPPGDP!AE88 - PPPGDP!AD88) / PPPGDP!AD88</f>
        <v>0.15989470666423417</v>
      </c>
      <c r="Z88" s="15">
        <f xml:space="preserve"> (PPPGDP!AF88 - PPPGDP!AE88) / PPPGDP!AE88</f>
        <v>0.11536790700461376</v>
      </c>
      <c r="AA88" s="15">
        <f xml:space="preserve"> (PPPGDP!AG88 - PPPGDP!AF88) / PPPGDP!AF88</f>
        <v>0.11329953329080358</v>
      </c>
      <c r="AB88" s="15">
        <f xml:space="preserve"> (PPPGDP!AH88 - PPPGDP!AG88) / PPPGDP!AG88</f>
        <v>0.12550441228805628</v>
      </c>
      <c r="AC88" s="15">
        <f xml:space="preserve"> (PPPGDP!AI88 - PPPGDP!AH88) / PPPGDP!AH88</f>
        <v>0.13116713291960083</v>
      </c>
      <c r="AD88" s="15">
        <f xml:space="preserve"> (PPPGDP!AJ88 - PPPGDP!AI88) / PPPGDP!AI88</f>
        <v>0.14050381628756475</v>
      </c>
      <c r="AE88" s="15">
        <f xml:space="preserve"> (PPPGDP!AK88 - PPPGDP!AJ88) / PPPGDP!AJ88</f>
        <v>0.11825527053691978</v>
      </c>
      <c r="AF88" s="15">
        <f xml:space="preserve"> (PPPGDP!AL88 - PPPGDP!AK88) / PPPGDP!AK88</f>
        <v>5.3088501887128874E-2</v>
      </c>
      <c r="AG88" s="15">
        <f xml:space="preserve"> (PPPGDP!AM88 - PPPGDP!AL88) / PPPGDP!AL88</f>
        <v>1.9715467946931558E-2</v>
      </c>
      <c r="AH88" s="15">
        <f xml:space="preserve"> (PPPGDP!AN88 - PPPGDP!AM88) / PPPGDP!AM88</f>
        <v>8.550464936071285E-2</v>
      </c>
      <c r="AI88" s="15">
        <f xml:space="preserve"> (PPPGDP!AO88 - PPPGDP!AN88) / PPPGDP!AN88</f>
        <v>9.64342280959498E-2</v>
      </c>
      <c r="AJ88" s="15">
        <f xml:space="preserve"> (PPPGDP!AP88 - PPPGDP!AO88) / PPPGDP!AO88</f>
        <v>7.532938622114882E-2</v>
      </c>
      <c r="AK88" s="15">
        <f xml:space="preserve"> (PPPGDP!AQ88 - PPPGDP!AP88) / PPPGDP!AP88</f>
        <v>0.12835233507943969</v>
      </c>
      <c r="AL88" s="15">
        <f xml:space="preserve"> (PPPGDP!AR88 - PPPGDP!AQ88) / PPPGDP!AQ88</f>
        <v>2.4017132508647725E-2</v>
      </c>
      <c r="AM88" s="15">
        <f xml:space="preserve"> (PPPGDP!AS88 - PPPGDP!AR88) / PPPGDP!AR88</f>
        <v>-4.6931070136942747E-2</v>
      </c>
      <c r="AN88" s="15">
        <f xml:space="preserve"> (PPPGDP!AT88 - PPPGDP!AS88) / PPPGDP!AS88</f>
        <v>4.0295422860172479E-2</v>
      </c>
      <c r="AO88" s="15">
        <f xml:space="preserve"> (PPPGDP!AU88 - PPPGDP!AT88) / PPPGDP!AT88</f>
        <v>5.8136105494381009E-2</v>
      </c>
      <c r="AP88" s="15">
        <f xml:space="preserve"> (PPPGDP!AV88 - PPPGDP!AU88) / PPPGDP!AU88</f>
        <v>6.5992824540161837E-2</v>
      </c>
      <c r="AQ88" s="15">
        <f xml:space="preserve"> (PPPGDP!AW88 - PPPGDP!AV88) / PPPGDP!AV88</f>
        <v>6.3656083117708859E-2</v>
      </c>
      <c r="AR88" s="15">
        <f xml:space="preserve"> (PPPGDP!AX88 - PPPGDP!AW88) / PPPGDP!AW88</f>
        <v>-1.4169097012591881E-2</v>
      </c>
      <c r="AS88" s="14"/>
      <c r="AT88" s="14"/>
      <c r="AU88" s="14"/>
      <c r="AV88" s="14"/>
      <c r="AW88" s="14"/>
      <c r="AX88" s="14"/>
      <c r="AY88" s="14"/>
    </row>
    <row r="89" spans="1:51" x14ac:dyDescent="0.25">
      <c r="A89" s="4">
        <v>664</v>
      </c>
      <c r="B89" s="14" t="s">
        <v>190</v>
      </c>
      <c r="C89" s="14" t="s">
        <v>11</v>
      </c>
      <c r="D89" s="14" t="s">
        <v>191</v>
      </c>
      <c r="E89" s="15">
        <f xml:space="preserve"> (PPPGDP!K89 - PPPGDP!J89) / PPPGDP!J89</f>
        <v>0.13945578231292505</v>
      </c>
      <c r="F89" s="15">
        <f xml:space="preserve"> (PPPGDP!L89 - PPPGDP!K89) / PPPGDP!K89</f>
        <v>0.11546043368065338</v>
      </c>
      <c r="G89" s="15">
        <f xml:space="preserve"> (PPPGDP!M89 - PPPGDP!L89) / PPPGDP!L89</f>
        <v>5.5743499116384709E-2</v>
      </c>
      <c r="H89" s="15">
        <f xml:space="preserve"> (PPPGDP!N89 - PPPGDP!M89) / PPPGDP!M89</f>
        <v>5.2656750681524832E-2</v>
      </c>
      <c r="I89" s="15">
        <f xml:space="preserve"> (PPPGDP!O89 - PPPGDP!N89) / PPPGDP!N89</f>
        <v>7.3648341662880437E-2</v>
      </c>
      <c r="J89" s="15">
        <f xml:space="preserve"> (PPPGDP!P89 - PPPGDP!O89) / PPPGDP!O89</f>
        <v>9.1320722779399996E-2</v>
      </c>
      <c r="K89" s="15">
        <f xml:space="preserve"> (PPPGDP!Q89 - PPPGDP!P89) / PPPGDP!P89</f>
        <v>8.4299507541975238E-2</v>
      </c>
      <c r="L89" s="15">
        <f xml:space="preserve"> (PPPGDP!R89 - PPPGDP!Q89) / PPPGDP!Q89</f>
        <v>9.8308479061617091E-2</v>
      </c>
      <c r="M89" s="15">
        <f xml:space="preserve"> (PPPGDP!S89 - PPPGDP!R89) / PPPGDP!R89</f>
        <v>8.6545975514456822E-2</v>
      </c>
      <c r="N89" s="15">
        <f xml:space="preserve"> (PPPGDP!T89 - PPPGDP!S89) / PPPGDP!S89</f>
        <v>8.0311657177105186E-2</v>
      </c>
      <c r="O89" s="15">
        <f xml:space="preserve"> (PPPGDP!U89 - PPPGDP!T89) / PPPGDP!T89</f>
        <v>4.765603328710135E-2</v>
      </c>
      <c r="P89" s="15">
        <f xml:space="preserve"> (PPPGDP!V89 - PPPGDP!U89) / PPPGDP!U89</f>
        <v>1.1755983901715807E-2</v>
      </c>
      <c r="Q89" s="15">
        <f xml:space="preserve"> (PPPGDP!W89 - PPPGDP!V89) / PPPGDP!V89</f>
        <v>2.2715377368365826E-2</v>
      </c>
      <c r="R89" s="15">
        <f xml:space="preserve"> (PPPGDP!X89 - PPPGDP!W89) / PPPGDP!W89</f>
        <v>4.7210849539406317E-2</v>
      </c>
      <c r="S89" s="15">
        <f xml:space="preserve"> (PPPGDP!Y89 - PPPGDP!X89) / PPPGDP!X89</f>
        <v>6.4728161270617007E-2</v>
      </c>
      <c r="T89" s="15">
        <f xml:space="preserve"> (PPPGDP!Z89 - PPPGDP!Y89) / PPPGDP!Y89</f>
        <v>6.0540689401937055E-2</v>
      </c>
      <c r="U89" s="15">
        <f xml:space="preserve"> (PPPGDP!AA89 - PPPGDP!Z89) / PPPGDP!Z89</f>
        <v>2.1444646412187303E-2</v>
      </c>
      <c r="V89" s="15">
        <f xml:space="preserve"> (PPPGDP!AB89 - PPPGDP!AA89) / PPPGDP!AA89</f>
        <v>4.1416859097938651E-2</v>
      </c>
      <c r="W89" s="15">
        <f xml:space="preserve"> (PPPGDP!AC89 - PPPGDP!AB89) / PPPGDP!AB89</f>
        <v>3.6738679360429578E-2</v>
      </c>
      <c r="X89" s="15">
        <f xml:space="preserve"> (PPPGDP!AD89 - PPPGDP!AC89) / PPPGDP!AC89</f>
        <v>2.5900635742877331E-2</v>
      </c>
      <c r="Y89" s="15">
        <f xml:space="preserve"> (PPPGDP!AE89 - PPPGDP!AD89) / PPPGDP!AD89</f>
        <v>6.2600413128299351E-2</v>
      </c>
      <c r="Z89" s="15">
        <f xml:space="preserve"> (PPPGDP!AF89 - PPPGDP!AE89) / PPPGDP!AE89</f>
        <v>2.069946181399281E-2</v>
      </c>
      <c r="AA89" s="15">
        <f xml:space="preserve"> (PPPGDP!AG89 - PPPGDP!AF89) / PPPGDP!AF89</f>
        <v>4.8618336360590368E-2</v>
      </c>
      <c r="AB89" s="15">
        <f xml:space="preserve"> (PPPGDP!AH89 - PPPGDP!AG89) / PPPGDP!AG89</f>
        <v>7.4515673348580724E-2</v>
      </c>
      <c r="AC89" s="15">
        <f xml:space="preserve"> (PPPGDP!AI89 - PPPGDP!AH89) / PPPGDP!AH89</f>
        <v>8.955317317473982E-2</v>
      </c>
      <c r="AD89" s="15">
        <f xml:space="preserve"> (PPPGDP!AJ89 - PPPGDP!AI89) / PPPGDP!AI89</f>
        <v>9.0581323527299321E-2</v>
      </c>
      <c r="AE89" s="15">
        <f xml:space="preserve"> (PPPGDP!AK89 - PPPGDP!AJ89) / PPPGDP!AJ89</f>
        <v>9.7216917139733683E-2</v>
      </c>
      <c r="AF89" s="15">
        <f xml:space="preserve"> (PPPGDP!AL89 - PPPGDP!AK89) / PPPGDP!AK89</f>
        <v>2.181167771055403E-2</v>
      </c>
      <c r="AG89" s="15">
        <f xml:space="preserve"> (PPPGDP!AM89 - PPPGDP!AL89) / PPPGDP!AL89</f>
        <v>4.0953466242172956E-2</v>
      </c>
      <c r="AH89" s="15">
        <f xml:space="preserve"> (PPPGDP!AN89 - PPPGDP!AM89) / PPPGDP!AM89</f>
        <v>9.6651506088683822E-2</v>
      </c>
      <c r="AI89" s="15">
        <f xml:space="preserve"> (PPPGDP!AO89 - PPPGDP!AN89) / PPPGDP!AN89</f>
        <v>8.3275874489302348E-2</v>
      </c>
      <c r="AJ89" s="15">
        <f xml:space="preserve"> (PPPGDP!AP89 - PPPGDP!AO89) / PPPGDP!AO89</f>
        <v>6.5939598909398253E-2</v>
      </c>
      <c r="AK89" s="15">
        <f xml:space="preserve"> (PPPGDP!AQ89 - PPPGDP!AP89) / PPPGDP!AP89</f>
        <v>0.12270507290292683</v>
      </c>
      <c r="AL89" s="15">
        <f xml:space="preserve"> (PPPGDP!AR89 - PPPGDP!AQ89) / PPPGDP!AQ89</f>
        <v>0.12009811704188236</v>
      </c>
      <c r="AM89" s="15">
        <f xml:space="preserve"> (PPPGDP!AS89 - PPPGDP!AR89) / PPPGDP!AR89</f>
        <v>0.14078567834388139</v>
      </c>
      <c r="AN89" s="15">
        <f xml:space="preserve"> (PPPGDP!AT89 - PPPGDP!AS89) / PPPGDP!AS89</f>
        <v>0.10778673757190955</v>
      </c>
      <c r="AO89" s="15">
        <f xml:space="preserve"> (PPPGDP!AU89 - PPPGDP!AT89) / PPPGDP!AT89</f>
        <v>0.13958926848964753</v>
      </c>
      <c r="AP89" s="15">
        <f xml:space="preserve"> (PPPGDP!AV89 - PPPGDP!AU89) / PPPGDP!AU89</f>
        <v>8.8707574050106597E-2</v>
      </c>
      <c r="AQ89" s="15">
        <f xml:space="preserve"> (PPPGDP!AW89 - PPPGDP!AV89) / PPPGDP!AV89</f>
        <v>7.2471105124461477E-2</v>
      </c>
      <c r="AR89" s="15">
        <f xml:space="preserve"> (PPPGDP!AX89 - PPPGDP!AW89) / PPPGDP!AW89</f>
        <v>1.0831724730892845E-2</v>
      </c>
      <c r="AS89" s="14"/>
      <c r="AT89" s="14"/>
      <c r="AU89" s="14"/>
      <c r="AV89" s="14"/>
      <c r="AW89" s="14"/>
      <c r="AX89" s="14"/>
      <c r="AY89" s="14"/>
    </row>
    <row r="90" spans="1:51" x14ac:dyDescent="0.25">
      <c r="A90" s="4">
        <v>826</v>
      </c>
      <c r="B90" s="14" t="s">
        <v>192</v>
      </c>
      <c r="C90" s="14" t="s">
        <v>11</v>
      </c>
      <c r="D90" s="14" t="s">
        <v>193</v>
      </c>
      <c r="E90" s="15">
        <f xml:space="preserve"> (PPPGDP!K90 - PPPGDP!J90) / PPPGDP!J90</f>
        <v>9.2592592592592546E-2</v>
      </c>
      <c r="F90" s="15">
        <f xml:space="preserve"> (PPPGDP!L90 - PPPGDP!K90) / PPPGDP!K90</f>
        <v>6.7796610169491595E-2</v>
      </c>
      <c r="G90" s="15">
        <f xml:space="preserve"> (PPPGDP!M90 - PPPGDP!L90) / PPPGDP!L90</f>
        <v>1.5873015873015886E-2</v>
      </c>
      <c r="H90" s="15">
        <f xml:space="preserve"> (PPPGDP!N90 - PPPGDP!M90) / PPPGDP!M90</f>
        <v>4.6875000000000042E-2</v>
      </c>
      <c r="I90" s="15">
        <f xml:space="preserve"> (PPPGDP!O90 - PPPGDP!N90) / PPPGDP!N90</f>
        <v>-1.492537313432837E-2</v>
      </c>
      <c r="J90" s="15">
        <f xml:space="preserve"> (PPPGDP!P90 - PPPGDP!O90) / PPPGDP!O90</f>
        <v>3.0303030303030328E-2</v>
      </c>
      <c r="K90" s="15">
        <f xml:space="preserve"> (PPPGDP!Q90 - PPPGDP!P90) / PPPGDP!P90</f>
        <v>2.9411764705882377E-2</v>
      </c>
      <c r="L90" s="15">
        <f xml:space="preserve"> (PPPGDP!R90 - PPPGDP!Q90) / PPPGDP!Q90</f>
        <v>0.14285714285714277</v>
      </c>
      <c r="M90" s="15">
        <f xml:space="preserve"> (PPPGDP!S90 - PPPGDP!R90) / PPPGDP!R90</f>
        <v>0</v>
      </c>
      <c r="N90" s="15">
        <f xml:space="preserve"> (PPPGDP!T90 - PPPGDP!S90) / PPPGDP!S90</f>
        <v>2.5000000000000022E-2</v>
      </c>
      <c r="O90" s="15">
        <f xml:space="preserve"> (PPPGDP!U90 - PPPGDP!T90) / PPPGDP!T90</f>
        <v>3.6585365853658569E-2</v>
      </c>
      <c r="P90" s="15">
        <f xml:space="preserve"> (PPPGDP!V90 - PPPGDP!U90) / PPPGDP!U90</f>
        <v>3.5294117647058691E-2</v>
      </c>
      <c r="Q90" s="15">
        <f xml:space="preserve"> (PPPGDP!W90 - PPPGDP!V90) / PPPGDP!V90</f>
        <v>3.4090909090909123E-2</v>
      </c>
      <c r="R90" s="15">
        <f xml:space="preserve"> (PPPGDP!X90 - PPPGDP!W90) / PPPGDP!W90</f>
        <v>4.3956043956043994E-2</v>
      </c>
      <c r="S90" s="15">
        <f xml:space="preserve"> (PPPGDP!Y90 - PPPGDP!X90) / PPPGDP!X90</f>
        <v>2.1052631578947385E-2</v>
      </c>
      <c r="T90" s="15">
        <f xml:space="preserve"> (PPPGDP!Z90 - PPPGDP!Y90) / PPPGDP!Y90</f>
        <v>2.0618556701030945E-2</v>
      </c>
      <c r="U90" s="15">
        <f xml:space="preserve"> (PPPGDP!AA90 - PPPGDP!Z90) / PPPGDP!Z90</f>
        <v>4.0404040404040296E-2</v>
      </c>
      <c r="V90" s="15">
        <f xml:space="preserve"> (PPPGDP!AB90 - PPPGDP!AA90) / PPPGDP!AA90</f>
        <v>7.7669902912621436E-2</v>
      </c>
      <c r="W90" s="15">
        <f xml:space="preserve"> (PPPGDP!AC90 - PPPGDP!AB90) / PPPGDP!AB90</f>
        <v>0</v>
      </c>
      <c r="X90" s="15">
        <f xml:space="preserve"> (PPPGDP!AD90 - PPPGDP!AC90) / PPPGDP!AC90</f>
        <v>8.108108108108103E-2</v>
      </c>
      <c r="Y90" s="15">
        <f xml:space="preserve"> (PPPGDP!AE90 - PPPGDP!AD90) / PPPGDP!AD90</f>
        <v>8.3333333333333419E-3</v>
      </c>
      <c r="Z90" s="15">
        <f xml:space="preserve"> (PPPGDP!AF90 - PPPGDP!AE90) / PPPGDP!AE90</f>
        <v>5.7851239669421538E-2</v>
      </c>
      <c r="AA90" s="15">
        <f xml:space="preserve"> (PPPGDP!AG90 - PPPGDP!AF90) / PPPGDP!AF90</f>
        <v>3.9062500000000035E-2</v>
      </c>
      <c r="AB90" s="15">
        <f xml:space="preserve"> (PPPGDP!AH90 - PPPGDP!AG90) / PPPGDP!AG90</f>
        <v>7.5187969924812095E-3</v>
      </c>
      <c r="AC90" s="15">
        <f xml:space="preserve"> (PPPGDP!AI90 - PPPGDP!AH90) / PPPGDP!AH90</f>
        <v>8.2089552238805832E-2</v>
      </c>
      <c r="AD90" s="15">
        <f xml:space="preserve"> (PPPGDP!AJ90 - PPPGDP!AI90) / PPPGDP!AI90</f>
        <v>3.4482758620689689E-2</v>
      </c>
      <c r="AE90" s="15">
        <f xml:space="preserve"> (PPPGDP!AK90 - PPPGDP!AJ90) / PPPGDP!AJ90</f>
        <v>4.666666666666671E-2</v>
      </c>
      <c r="AF90" s="15">
        <f xml:space="preserve"> (PPPGDP!AL90 - PPPGDP!AK90) / PPPGDP!AK90</f>
        <v>0</v>
      </c>
      <c r="AG90" s="15">
        <f xml:space="preserve"> (PPPGDP!AM90 - PPPGDP!AL90) / PPPGDP!AL90</f>
        <v>1.2738853503184724E-2</v>
      </c>
      <c r="AH90" s="15">
        <f xml:space="preserve"> (PPPGDP!AN90 - PPPGDP!AM90) / PPPGDP!AM90</f>
        <v>0</v>
      </c>
      <c r="AI90" s="15">
        <f xml:space="preserve"> (PPPGDP!AO90 - PPPGDP!AN90) / PPPGDP!AN90</f>
        <v>3.7735849056603807E-2</v>
      </c>
      <c r="AJ90" s="15">
        <f xml:space="preserve"> (PPPGDP!AP90 - PPPGDP!AO90) / PPPGDP!AO90</f>
        <v>6.6666666666666555E-2</v>
      </c>
      <c r="AK90" s="15">
        <f xml:space="preserve"> (PPPGDP!AQ90 - PPPGDP!AP90) / PPPGDP!AP90</f>
        <v>6.2500000000000056E-2</v>
      </c>
      <c r="AL90" s="15">
        <f xml:space="preserve"> (PPPGDP!AR90 - PPPGDP!AQ90) / PPPGDP!AQ90</f>
        <v>1.0695187165775411E-2</v>
      </c>
      <c r="AM90" s="15">
        <f xml:space="preserve"> (PPPGDP!AS90 - PPPGDP!AR90) / PPPGDP!AR90</f>
        <v>0.11640211640211635</v>
      </c>
      <c r="AN90" s="15">
        <f xml:space="preserve"> (PPPGDP!AT90 - PPPGDP!AS90) / PPPGDP!AS90</f>
        <v>6.1611374407582992E-2</v>
      </c>
      <c r="AO90" s="15">
        <f xml:space="preserve"> (PPPGDP!AU90 - PPPGDP!AT90) / PPPGDP!AT90</f>
        <v>2.6785714285714309E-2</v>
      </c>
      <c r="AP90" s="15">
        <f xml:space="preserve"> (PPPGDP!AV90 - PPPGDP!AU90) / PPPGDP!AU90</f>
        <v>6.5217391304347755E-2</v>
      </c>
      <c r="AQ90" s="15">
        <f xml:space="preserve"> (PPPGDP!AW90 - PPPGDP!AV90) / PPPGDP!AV90</f>
        <v>5.7142857142857197E-2</v>
      </c>
      <c r="AR90" s="15">
        <f xml:space="preserve"> (PPPGDP!AX90 - PPPGDP!AW90) / PPPGDP!AW90</f>
        <v>7.7220077220077283E-3</v>
      </c>
      <c r="AS90" s="14"/>
      <c r="AT90" s="14"/>
      <c r="AU90" s="14"/>
      <c r="AV90" s="14"/>
      <c r="AW90" s="14"/>
      <c r="AX90" s="14"/>
      <c r="AY90" s="14"/>
    </row>
    <row r="91" spans="1:51" x14ac:dyDescent="0.25">
      <c r="A91" s="4">
        <v>542</v>
      </c>
      <c r="B91" s="14" t="s">
        <v>194</v>
      </c>
      <c r="C91" s="14" t="s">
        <v>11</v>
      </c>
      <c r="D91" s="14" t="s">
        <v>195</v>
      </c>
      <c r="E91" s="15">
        <f xml:space="preserve"> (PPPGDP!K91 - PPPGDP!J91) / PPPGDP!J91</f>
        <v>0.17393352335861631</v>
      </c>
      <c r="F91" s="15">
        <f xml:space="preserve"> (PPPGDP!L91 - PPPGDP!K91) / PPPGDP!K91</f>
        <v>0.15031328127411339</v>
      </c>
      <c r="G91" s="15">
        <f xml:space="preserve"> (PPPGDP!M91 - PPPGDP!L91) / PPPGDP!L91</f>
        <v>0.1781731018630319</v>
      </c>
      <c r="H91" s="15">
        <f xml:space="preserve"> (PPPGDP!N91 - PPPGDP!M91) / PPPGDP!M91</f>
        <v>0.14540568444066557</v>
      </c>
      <c r="I91" s="15">
        <f xml:space="preserve"> (PPPGDP!O91 - PPPGDP!N91) / PPPGDP!N91</f>
        <v>0.11249188107262618</v>
      </c>
      <c r="J91" s="15">
        <f xml:space="preserve"> (PPPGDP!P91 - PPPGDP!O91) / PPPGDP!O91</f>
        <v>0.13568854070477501</v>
      </c>
      <c r="K91" s="15">
        <f xml:space="preserve"> (PPPGDP!Q91 - PPPGDP!P91) / PPPGDP!P91</f>
        <v>0.15511642912223086</v>
      </c>
      <c r="L91" s="15">
        <f xml:space="preserve"> (PPPGDP!R91 - PPPGDP!Q91) / PPPGDP!Q91</f>
        <v>0.15936803193445997</v>
      </c>
      <c r="M91" s="15">
        <f xml:space="preserve"> (PPPGDP!S91 - PPPGDP!R91) / PPPGDP!R91</f>
        <v>0.11271318558211318</v>
      </c>
      <c r="N91" s="15">
        <f xml:space="preserve"> (PPPGDP!T91 - PPPGDP!S91) / PPPGDP!S91</f>
        <v>0.13989558874780425</v>
      </c>
      <c r="O91" s="15">
        <f xml:space="preserve"> (PPPGDP!U91 - PPPGDP!T91) / PPPGDP!T91</f>
        <v>0.14524611730989559</v>
      </c>
      <c r="P91" s="15">
        <f xml:space="preserve"> (PPPGDP!V91 - PPPGDP!U91) / PPPGDP!U91</f>
        <v>8.6190577633001655E-2</v>
      </c>
      <c r="Q91" s="15">
        <f xml:space="preserve"> (PPPGDP!W91 - PPPGDP!V91) / PPPGDP!V91</f>
        <v>9.4097873903933482E-2</v>
      </c>
      <c r="R91" s="15">
        <f xml:space="preserve"> (PPPGDP!X91 - PPPGDP!W91) / PPPGDP!W91</f>
        <v>0.1160181254211982</v>
      </c>
      <c r="S91" s="15">
        <f xml:space="preserve"> (PPPGDP!Y91 - PPPGDP!X91) / PPPGDP!X91</f>
        <v>0.11912889839520001</v>
      </c>
      <c r="T91" s="15">
        <f xml:space="preserve"> (PPPGDP!Z91 - PPPGDP!Y91) / PPPGDP!Y91</f>
        <v>9.8663042826595285E-2</v>
      </c>
      <c r="U91" s="15">
        <f xml:space="preserve"> (PPPGDP!AA91 - PPPGDP!Z91) / PPPGDP!Z91</f>
        <v>8.0013427346809288E-2</v>
      </c>
      <c r="V91" s="15">
        <f xml:space="preserve"> (PPPGDP!AB91 - PPPGDP!AA91) / PPPGDP!AA91</f>
        <v>-4.0615626765555711E-2</v>
      </c>
      <c r="W91" s="15">
        <f xml:space="preserve"> (PPPGDP!AC91 - PPPGDP!AB91) / PPPGDP!AB91</f>
        <v>0.13076527778664404</v>
      </c>
      <c r="X91" s="15">
        <f xml:space="preserve"> (PPPGDP!AD91 - PPPGDP!AC91) / PPPGDP!AC91</f>
        <v>0.11498688134497614</v>
      </c>
      <c r="Y91" s="15">
        <f xml:space="preserve"> (PPPGDP!AE91 - PPPGDP!AD91) / PPPGDP!AD91</f>
        <v>7.1519800507591699E-2</v>
      </c>
      <c r="Z91" s="15">
        <f xml:space="preserve"> (PPPGDP!AF91 - PPPGDP!AE91) / PPPGDP!AE91</f>
        <v>9.429348403909725E-2</v>
      </c>
      <c r="AA91" s="15">
        <f xml:space="preserve"> (PPPGDP!AG91 - PPPGDP!AF91) / PPPGDP!AF91</f>
        <v>5.0627964669025832E-2</v>
      </c>
      <c r="AB91" s="15">
        <f xml:space="preserve"> (PPPGDP!AH91 - PPPGDP!AG91) / PPPGDP!AG91</f>
        <v>8.0296005852712057E-2</v>
      </c>
      <c r="AC91" s="15">
        <f xml:space="preserve"> (PPPGDP!AI91 - PPPGDP!AH91) / PPPGDP!AH91</f>
        <v>7.5577579729305622E-2</v>
      </c>
      <c r="AD91" s="15">
        <f xml:space="preserve"> (PPPGDP!AJ91 - PPPGDP!AI91) / PPPGDP!AI91</f>
        <v>8.4495459087573013E-2</v>
      </c>
      <c r="AE91" s="15">
        <f xml:space="preserve"> (PPPGDP!AK91 - PPPGDP!AJ91) / PPPGDP!AJ91</f>
        <v>8.6416934392276282E-2</v>
      </c>
      <c r="AF91" s="15">
        <f xml:space="preserve"> (PPPGDP!AL91 - PPPGDP!AK91) / PPPGDP!AK91</f>
        <v>5.0166621633792784E-2</v>
      </c>
      <c r="AG91" s="15">
        <f xml:space="preserve"> (PPPGDP!AM91 - PPPGDP!AL91) / PPPGDP!AL91</f>
        <v>1.5608919382504229E-2</v>
      </c>
      <c r="AH91" s="15">
        <f xml:space="preserve"> (PPPGDP!AN91 - PPPGDP!AM91) / PPPGDP!AM91</f>
        <v>8.0497382198952958E-2</v>
      </c>
      <c r="AI91" s="15">
        <f xml:space="preserve"> (PPPGDP!AO91 - PPPGDP!AN91) / PPPGDP!AN91</f>
        <v>5.8517809343310932E-2</v>
      </c>
      <c r="AJ91" s="15">
        <f xml:space="preserve"> (PPPGDP!AP91 - PPPGDP!AO91) / PPPGDP!AO91</f>
        <v>3.6473715298287052E-2</v>
      </c>
      <c r="AK91" s="15">
        <f xml:space="preserve"> (PPPGDP!AQ91 - PPPGDP!AP91) / PPPGDP!AP91</f>
        <v>2.5134159661870249E-2</v>
      </c>
      <c r="AL91" s="15">
        <f xml:space="preserve"> (PPPGDP!AR91 - PPPGDP!AQ91) / PPPGDP!AQ91</f>
        <v>3.8045051826973084E-2</v>
      </c>
      <c r="AM91" s="15">
        <f xml:space="preserve"> (PPPGDP!AS91 - PPPGDP!AR91) / PPPGDP!AR91</f>
        <v>7.879616199933058E-2</v>
      </c>
      <c r="AN91" s="15">
        <f xml:space="preserve"> (PPPGDP!AT91 - PPPGDP!AS91) / PPPGDP!AS91</f>
        <v>4.7930294490265563E-2</v>
      </c>
      <c r="AO91" s="15">
        <f xml:space="preserve"> (PPPGDP!AU91 - PPPGDP!AT91) / PPPGDP!AT91</f>
        <v>3.9155407739299451E-2</v>
      </c>
      <c r="AP91" s="15">
        <f xml:space="preserve"> (PPPGDP!AV91 - PPPGDP!AU91) / PPPGDP!AU91</f>
        <v>5.3782486264714789E-2</v>
      </c>
      <c r="AQ91" s="15">
        <f xml:space="preserve"> (PPPGDP!AW91 - PPPGDP!AV91) / PPPGDP!AV91</f>
        <v>3.8609377464344383E-2</v>
      </c>
      <c r="AR91" s="15">
        <f xml:space="preserve"> (PPPGDP!AX91 - PPPGDP!AW91) / PPPGDP!AW91</f>
        <v>2.4296802801073874E-3</v>
      </c>
      <c r="AS91" s="14"/>
      <c r="AT91" s="14"/>
      <c r="AU91" s="14"/>
      <c r="AV91" s="14"/>
      <c r="AW91" s="14"/>
      <c r="AX91" s="14"/>
      <c r="AY91" s="14"/>
    </row>
    <row r="92" spans="1:51" x14ac:dyDescent="0.25">
      <c r="A92" s="4">
        <v>967</v>
      </c>
      <c r="B92" s="14" t="s">
        <v>196</v>
      </c>
      <c r="C92" s="14" t="s">
        <v>11</v>
      </c>
      <c r="D92" s="14" t="s">
        <v>197</v>
      </c>
      <c r="E92" s="15" t="e">
        <f xml:space="preserve"> (PPPGDP!K92 - PPPGDP!J92) / PPPGDP!J92</f>
        <v>#VALUE!</v>
      </c>
      <c r="F92" s="15" t="e">
        <f xml:space="preserve"> (PPPGDP!L92 - PPPGDP!K92) / PPPGDP!K92</f>
        <v>#VALUE!</v>
      </c>
      <c r="G92" s="15" t="e">
        <f xml:space="preserve"> (PPPGDP!M92 - PPPGDP!L92) / PPPGDP!L92</f>
        <v>#VALUE!</v>
      </c>
      <c r="H92" s="15" t="e">
        <f xml:space="preserve"> (PPPGDP!N92 - PPPGDP!M92) / PPPGDP!M92</f>
        <v>#VALUE!</v>
      </c>
      <c r="I92" s="15" t="e">
        <f xml:space="preserve"> (PPPGDP!O92 - PPPGDP!N92) / PPPGDP!N92</f>
        <v>#VALUE!</v>
      </c>
      <c r="J92" s="15" t="e">
        <f xml:space="preserve"> (PPPGDP!P92 - PPPGDP!O92) / PPPGDP!O92</f>
        <v>#VALUE!</v>
      </c>
      <c r="K92" s="15" t="e">
        <f xml:space="preserve"> (PPPGDP!Q92 - PPPGDP!P92) / PPPGDP!P92</f>
        <v>#VALUE!</v>
      </c>
      <c r="L92" s="15" t="e">
        <f xml:space="preserve"> (PPPGDP!R92 - PPPGDP!Q92) / PPPGDP!Q92</f>
        <v>#VALUE!</v>
      </c>
      <c r="M92" s="15" t="e">
        <f xml:space="preserve"> (PPPGDP!S92 - PPPGDP!R92) / PPPGDP!R92</f>
        <v>#VALUE!</v>
      </c>
      <c r="N92" s="15" t="e">
        <f xml:space="preserve"> (PPPGDP!T92 - PPPGDP!S92) / PPPGDP!S92</f>
        <v>#VALUE!</v>
      </c>
      <c r="O92" s="15" t="e">
        <f xml:space="preserve"> (PPPGDP!U92 - PPPGDP!T92) / PPPGDP!T92</f>
        <v>#VALUE!</v>
      </c>
      <c r="P92" s="15" t="e">
        <f xml:space="preserve"> (PPPGDP!V92 - PPPGDP!U92) / PPPGDP!U92</f>
        <v>#VALUE!</v>
      </c>
      <c r="Q92" s="15" t="e">
        <f xml:space="preserve"> (PPPGDP!W92 - PPPGDP!V92) / PPPGDP!V92</f>
        <v>#VALUE!</v>
      </c>
      <c r="R92" s="15" t="e">
        <f xml:space="preserve"> (PPPGDP!X92 - PPPGDP!W92) / PPPGDP!W92</f>
        <v>#VALUE!</v>
      </c>
      <c r="S92" s="15" t="e">
        <f xml:space="preserve"> (PPPGDP!Y92 - PPPGDP!X92) / PPPGDP!X92</f>
        <v>#VALUE!</v>
      </c>
      <c r="T92" s="15" t="e">
        <f xml:space="preserve"> (PPPGDP!Z92 - PPPGDP!Y92) / PPPGDP!Y92</f>
        <v>#VALUE!</v>
      </c>
      <c r="U92" s="15" t="e">
        <f xml:space="preserve"> (PPPGDP!AA92 - PPPGDP!Z92) / PPPGDP!Z92</f>
        <v>#VALUE!</v>
      </c>
      <c r="V92" s="15" t="e">
        <f xml:space="preserve"> (PPPGDP!AB92 - PPPGDP!AA92) / PPPGDP!AA92</f>
        <v>#VALUE!</v>
      </c>
      <c r="W92" s="15" t="e">
        <f xml:space="preserve"> (PPPGDP!AC92 - PPPGDP!AB92) / PPPGDP!AB92</f>
        <v>#VALUE!</v>
      </c>
      <c r="X92" s="15" t="e">
        <f xml:space="preserve"> (PPPGDP!AD92 - PPPGDP!AC92) / PPPGDP!AC92</f>
        <v>#VALUE!</v>
      </c>
      <c r="Y92" s="15">
        <f xml:space="preserve"> (PPPGDP!AE92 - PPPGDP!AD92) / PPPGDP!AD92</f>
        <v>0.13503700600474802</v>
      </c>
      <c r="Z92" s="15">
        <f xml:space="preserve"> (PPPGDP!AF92 - PPPGDP!AE92) / PPPGDP!AE92</f>
        <v>1.4025590551181197E-2</v>
      </c>
      <c r="AA92" s="15">
        <f xml:space="preserve"> (PPPGDP!AG92 - PPPGDP!AF92) / PPPGDP!AF92</f>
        <v>7.6923076923076747E-2</v>
      </c>
      <c r="AB92" s="15">
        <f xml:space="preserve"> (PPPGDP!AH92 - PPPGDP!AG92) / PPPGDP!AG92</f>
        <v>5.6106354213609863E-2</v>
      </c>
      <c r="AC92" s="15">
        <f xml:space="preserve"> (PPPGDP!AI92 - PPPGDP!AH92) / PPPGDP!AH92</f>
        <v>7.072754427138897E-2</v>
      </c>
      <c r="AD92" s="15">
        <f xml:space="preserve"> (PPPGDP!AJ92 - PPPGDP!AI92) / PPPGDP!AI92</f>
        <v>6.5358174753412254E-2</v>
      </c>
      <c r="AE92" s="15">
        <f xml:space="preserve"> (PPPGDP!AK92 - PPPGDP!AJ92) / PPPGDP!AJ92</f>
        <v>0.1121294304685308</v>
      </c>
      <c r="AF92" s="15">
        <f xml:space="preserve"> (PPPGDP!AL92 - PPPGDP!AK92) / PPPGDP!AK92</f>
        <v>6.5169862092162828E-2</v>
      </c>
      <c r="AG92" s="15">
        <f xml:space="preserve"> (PPPGDP!AM92 - PPPGDP!AL92) / PPPGDP!AL92</f>
        <v>4.3893581747848819E-2</v>
      </c>
      <c r="AH92" s="15">
        <f xml:space="preserve"> (PPPGDP!AN92 - PPPGDP!AM92) / PPPGDP!AM92</f>
        <v>4.5148604703924941E-2</v>
      </c>
      <c r="AI92" s="15">
        <f xml:space="preserve"> (PPPGDP!AO92 - PPPGDP!AN92) / PPPGDP!AN92</f>
        <v>6.5557163531114362E-2</v>
      </c>
      <c r="AJ92" s="15">
        <f xml:space="preserve"> (PPPGDP!AP92 - PPPGDP!AO92) / PPPGDP!AO92</f>
        <v>4.0336819231291551E-2</v>
      </c>
      <c r="AK92" s="15">
        <f xml:space="preserve"> (PPPGDP!AQ92 - PPPGDP!AP92) / PPPGDP!AP92</f>
        <v>4.4973890339425587E-2</v>
      </c>
      <c r="AL92" s="15">
        <f xml:space="preserve"> (PPPGDP!AR92 - PPPGDP!AQ92) / PPPGDP!AQ92</f>
        <v>2.3986507589480937E-2</v>
      </c>
      <c r="AM92" s="15">
        <f xml:space="preserve"> (PPPGDP!AS92 - PPPGDP!AR92) / PPPGDP!AR92</f>
        <v>4.4653205636552146E-2</v>
      </c>
      <c r="AN92" s="15">
        <f xml:space="preserve"> (PPPGDP!AT92 - PPPGDP!AS92) / PPPGDP!AS92</f>
        <v>4.4437956204379514E-2</v>
      </c>
      <c r="AO92" s="15">
        <f xml:space="preserve"> (PPPGDP!AU92 - PPPGDP!AT92) / PPPGDP!AT92</f>
        <v>5.4455999105445616E-2</v>
      </c>
      <c r="AP92" s="15">
        <f xml:space="preserve"> (PPPGDP!AV92 - PPPGDP!AU92) / PPPGDP!AU92</f>
        <v>6.3096500530222768E-2</v>
      </c>
      <c r="AQ92" s="15">
        <f xml:space="preserve"> (PPPGDP!AW92 - PPPGDP!AV92) / PPPGDP!AV92</f>
        <v>6.81296758104738E-2</v>
      </c>
      <c r="AR92" s="15">
        <f xml:space="preserve"> (PPPGDP!AX92 - PPPGDP!AW92) / PPPGDP!AW92</f>
        <v>-4.8608516996638047E-2</v>
      </c>
      <c r="AS92" s="14"/>
      <c r="AT92" s="14"/>
      <c r="AU92" s="14"/>
      <c r="AV92" s="14"/>
      <c r="AW92" s="14"/>
      <c r="AX92" s="14"/>
      <c r="AY92" s="14"/>
    </row>
    <row r="93" spans="1:51" x14ac:dyDescent="0.25">
      <c r="A93" s="4">
        <v>443</v>
      </c>
      <c r="B93" s="14" t="s">
        <v>198</v>
      </c>
      <c r="C93" s="14" t="s">
        <v>11</v>
      </c>
      <c r="D93" s="14" t="s">
        <v>199</v>
      </c>
      <c r="E93" s="15">
        <f xml:space="preserve"> (PPPGDP!K93 - PPPGDP!J93) / PPPGDP!J93</f>
        <v>-0.11250244145923299</v>
      </c>
      <c r="F93" s="15">
        <f xml:space="preserve"> (PPPGDP!L93 - PPPGDP!K93) / PPPGDP!K93</f>
        <v>-3.9124587357867745E-2</v>
      </c>
      <c r="G93" s="15">
        <f xml:space="preserve"> (PPPGDP!M93 - PPPGDP!L93) / PPPGDP!L93</f>
        <v>9.3777834330067311E-2</v>
      </c>
      <c r="H93" s="15">
        <f xml:space="preserve"> (PPPGDP!N93 - PPPGDP!M93) / PPPGDP!M93</f>
        <v>9.0367612843182885E-2</v>
      </c>
      <c r="I93" s="15">
        <f xml:space="preserve"> (PPPGDP!O93 - PPPGDP!N93) / PPPGDP!N93</f>
        <v>-1.2312222601570463E-2</v>
      </c>
      <c r="J93" s="15">
        <f xml:space="preserve"> (PPPGDP!P93 - PPPGDP!O93) / PPPGDP!O93</f>
        <v>0.10752479097802847</v>
      </c>
      <c r="K93" s="15">
        <f xml:space="preserve"> (PPPGDP!Q93 - PPPGDP!P93) / PPPGDP!P93</f>
        <v>0.10816557428214721</v>
      </c>
      <c r="L93" s="15">
        <f xml:space="preserve"> (PPPGDP!R93 - PPPGDP!Q93) / PPPGDP!Q93</f>
        <v>-6.8774313929130887E-2</v>
      </c>
      <c r="M93" s="15">
        <f xml:space="preserve"> (PPPGDP!S93 - PPPGDP!R93) / PPPGDP!R93</f>
        <v>0.30832482703867514</v>
      </c>
      <c r="N93" s="15">
        <f xml:space="preserve"> (PPPGDP!T93 - PPPGDP!S93) / PPPGDP!S93</f>
        <v>-0.23468134598991514</v>
      </c>
      <c r="O93" s="15">
        <f xml:space="preserve"> (PPPGDP!U93 - PPPGDP!T93) / PPPGDP!T93</f>
        <v>-0.39012648669057959</v>
      </c>
      <c r="P93" s="15">
        <f xml:space="preserve"> (PPPGDP!V93 - PPPGDP!U93) / PPPGDP!U93</f>
        <v>0.86974152607955435</v>
      </c>
      <c r="Q93" s="15">
        <f xml:space="preserve"> (PPPGDP!W93 - PPPGDP!V93) / PPPGDP!V93</f>
        <v>0.38334823350220193</v>
      </c>
      <c r="R93" s="15">
        <f xml:space="preserve"> (PPPGDP!X93 - PPPGDP!W93) / PPPGDP!W93</f>
        <v>0.10933853537106401</v>
      </c>
      <c r="S93" s="15">
        <f xml:space="preserve"> (PPPGDP!Y93 - PPPGDP!X93) / PPPGDP!X93</f>
        <v>3.8017973309742922E-2</v>
      </c>
      <c r="T93" s="15">
        <f xml:space="preserve"> (PPPGDP!Z93 - PPPGDP!Y93) / PPPGDP!Y93</f>
        <v>2.4392778822869079E-2</v>
      </c>
      <c r="U93" s="15">
        <f xml:space="preserve"> (PPPGDP!AA93 - PPPGDP!Z93) / PPPGDP!Z93</f>
        <v>4.2611906984294498E-2</v>
      </c>
      <c r="V93" s="15">
        <f xml:space="preserve"> (PPPGDP!AB93 - PPPGDP!AA93) / PPPGDP!AA93</f>
        <v>4.8207543497723014E-2</v>
      </c>
      <c r="W93" s="15">
        <f xml:space="preserve"> (PPPGDP!AC93 - PPPGDP!AB93) / PPPGDP!AB93</f>
        <v>-3.7041163036818443E-3</v>
      </c>
      <c r="X93" s="15">
        <f xml:space="preserve"> (PPPGDP!AD93 - PPPGDP!AC93) / PPPGDP!AC93</f>
        <v>7.030441953428565E-2</v>
      </c>
      <c r="Y93" s="15">
        <f xml:space="preserve"> (PPPGDP!AE93 - PPPGDP!AD93) / PPPGDP!AD93</f>
        <v>2.4071945953475418E-2</v>
      </c>
      <c r="Z93" s="15">
        <f xml:space="preserve"> (PPPGDP!AF93 - PPPGDP!AE93) / PPPGDP!AE93</f>
        <v>4.6442628943542778E-2</v>
      </c>
      <c r="AA93" s="15">
        <f xml:space="preserve"> (PPPGDP!AG93 - PPPGDP!AF93) / PPPGDP!AF93</f>
        <v>0.19515484353166743</v>
      </c>
      <c r="AB93" s="15">
        <f xml:space="preserve"> (PPPGDP!AH93 - PPPGDP!AG93) / PPPGDP!AG93</f>
        <v>0.1374376333999483</v>
      </c>
      <c r="AC93" s="15">
        <f xml:space="preserve"> (PPPGDP!AI93 - PPPGDP!AH93) / PPPGDP!AH93</f>
        <v>0.1350480777850156</v>
      </c>
      <c r="AD93" s="15">
        <f xml:space="preserve"> (PPPGDP!AJ93 - PPPGDP!AI93) / PPPGDP!AI93</f>
        <v>0.10773912631429304</v>
      </c>
      <c r="AE93" s="15">
        <f xml:space="preserve"> (PPPGDP!AK93 - PPPGDP!AJ93) / PPPGDP!AJ93</f>
        <v>8.839130393452288E-2</v>
      </c>
      <c r="AF93" s="15">
        <f xml:space="preserve"> (PPPGDP!AL93 - PPPGDP!AK93) / PPPGDP!AK93</f>
        <v>4.473101562943519E-2</v>
      </c>
      <c r="AG93" s="15">
        <f xml:space="preserve"> (PPPGDP!AM93 - PPPGDP!AL93) / PPPGDP!AL93</f>
        <v>-6.3674059707232264E-2</v>
      </c>
      <c r="AH93" s="15">
        <f xml:space="preserve"> (PPPGDP!AN93 - PPPGDP!AM93) / PPPGDP!AM93</f>
        <v>-1.233030209686564E-2</v>
      </c>
      <c r="AI93" s="15">
        <f xml:space="preserve"> (PPPGDP!AO93 - PPPGDP!AN93) / PPPGDP!AN93</f>
        <v>0.11918332662866851</v>
      </c>
      <c r="AJ93" s="15">
        <f xml:space="preserve"> (PPPGDP!AP93 - PPPGDP!AO93) / PPPGDP!AO93</f>
        <v>0.11823979128215283</v>
      </c>
      <c r="AK93" s="15">
        <f xml:space="preserve"> (PPPGDP!AQ93 - PPPGDP!AP93) / PPPGDP!AP93</f>
        <v>-5.8508256165036784E-3</v>
      </c>
      <c r="AL93" s="15">
        <f xml:space="preserve"> (PPPGDP!AR93 - PPPGDP!AQ93) / PPPGDP!AQ93</f>
        <v>-6.0280312717972628E-2</v>
      </c>
      <c r="AM93" s="15">
        <f xml:space="preserve"> (PPPGDP!AS93 - PPPGDP!AR93) / PPPGDP!AR93</f>
        <v>-0.29966250565390007</v>
      </c>
      <c r="AN93" s="15">
        <f xml:space="preserve"> (PPPGDP!AT93 - PPPGDP!AS93) / PPPGDP!AS93</f>
        <v>-2.3968160214620539E-2</v>
      </c>
      <c r="AO93" s="15">
        <f xml:space="preserve"> (PPPGDP!AU93 - PPPGDP!AT93) / PPPGDP!AT93</f>
        <v>0.16661482340299189</v>
      </c>
      <c r="AP93" s="15">
        <f xml:space="preserve"> (PPPGDP!AV93 - PPPGDP!AU93) / PPPGDP!AU93</f>
        <v>3.6766452551205926E-2</v>
      </c>
      <c r="AQ93" s="15">
        <f xml:space="preserve"> (PPPGDP!AW93 - PPPGDP!AV93) / PPPGDP!AV93</f>
        <v>2.2192192051772339E-2</v>
      </c>
      <c r="AR93" s="15">
        <f xml:space="preserve"> (PPPGDP!AX93 - PPPGDP!AW93) / PPPGDP!AW93</f>
        <v>-7.0199675213284254E-2</v>
      </c>
      <c r="AS93" s="14"/>
      <c r="AT93" s="14"/>
      <c r="AU93" s="14"/>
      <c r="AV93" s="14"/>
      <c r="AW93" s="14"/>
      <c r="AX93" s="14"/>
      <c r="AY93" s="14"/>
    </row>
    <row r="94" spans="1:51" x14ac:dyDescent="0.25">
      <c r="A94" s="4">
        <v>917</v>
      </c>
      <c r="B94" s="14" t="s">
        <v>200</v>
      </c>
      <c r="C94" s="14" t="s">
        <v>11</v>
      </c>
      <c r="D94" s="14" t="s">
        <v>201</v>
      </c>
      <c r="E94" s="15" t="e">
        <f xml:space="preserve"> (PPPGDP!K94 - PPPGDP!J94) / PPPGDP!J94</f>
        <v>#VALUE!</v>
      </c>
      <c r="F94" s="15" t="e">
        <f xml:space="preserve"> (PPPGDP!L94 - PPPGDP!K94) / PPPGDP!K94</f>
        <v>#VALUE!</v>
      </c>
      <c r="G94" s="15" t="e">
        <f xml:space="preserve"> (PPPGDP!M94 - PPPGDP!L94) / PPPGDP!L94</f>
        <v>#VALUE!</v>
      </c>
      <c r="H94" s="15" t="e">
        <f xml:space="preserve"> (PPPGDP!N94 - PPPGDP!M94) / PPPGDP!M94</f>
        <v>#VALUE!</v>
      </c>
      <c r="I94" s="15" t="e">
        <f xml:space="preserve"> (PPPGDP!O94 - PPPGDP!N94) / PPPGDP!N94</f>
        <v>#VALUE!</v>
      </c>
      <c r="J94" s="15" t="e">
        <f xml:space="preserve"> (PPPGDP!P94 - PPPGDP!O94) / PPPGDP!O94</f>
        <v>#VALUE!</v>
      </c>
      <c r="K94" s="15" t="e">
        <f xml:space="preserve"> (PPPGDP!Q94 - PPPGDP!P94) / PPPGDP!P94</f>
        <v>#VALUE!</v>
      </c>
      <c r="L94" s="15" t="e">
        <f xml:space="preserve"> (PPPGDP!R94 - PPPGDP!Q94) / PPPGDP!Q94</f>
        <v>#VALUE!</v>
      </c>
      <c r="M94" s="15" t="e">
        <f xml:space="preserve"> (PPPGDP!S94 - PPPGDP!R94) / PPPGDP!R94</f>
        <v>#VALUE!</v>
      </c>
      <c r="N94" s="15" t="e">
        <f xml:space="preserve"> (PPPGDP!T94 - PPPGDP!S94) / PPPGDP!S94</f>
        <v>#VALUE!</v>
      </c>
      <c r="O94" s="15" t="e">
        <f xml:space="preserve"> (PPPGDP!U94 - PPPGDP!T94) / PPPGDP!T94</f>
        <v>#VALUE!</v>
      </c>
      <c r="P94" s="15" t="e">
        <f xml:space="preserve"> (PPPGDP!V94 - PPPGDP!U94) / PPPGDP!U94</f>
        <v>#VALUE!</v>
      </c>
      <c r="Q94" s="15">
        <f xml:space="preserve"> (PPPGDP!W94 - PPPGDP!V94) / PPPGDP!V94</f>
        <v>-0.10948426573426562</v>
      </c>
      <c r="R94" s="15">
        <f xml:space="preserve"> (PPPGDP!X94 - PPPGDP!W94) / PPPGDP!W94</f>
        <v>-0.18085889570552149</v>
      </c>
      <c r="S94" s="15">
        <f xml:space="preserve"> (PPPGDP!Y94 - PPPGDP!X94) / PPPGDP!X94</f>
        <v>-3.4451767525464416E-2</v>
      </c>
      <c r="T94" s="15">
        <f xml:space="preserve"> (PPPGDP!Z94 - PPPGDP!Y94) / PPPGDP!Y94</f>
        <v>9.0443686006825966E-2</v>
      </c>
      <c r="U94" s="15">
        <f xml:space="preserve"> (PPPGDP!AA94 - PPPGDP!Z94) / PPPGDP!Z94</f>
        <v>0.11808223075828711</v>
      </c>
      <c r="V94" s="15">
        <f xml:space="preserve"> (PPPGDP!AB94 - PPPGDP!AA94) / PPPGDP!AA94</f>
        <v>3.2701361496373545E-2</v>
      </c>
      <c r="W94" s="15">
        <f xml:space="preserve"> (PPPGDP!AC94 - PPPGDP!AB94) / PPPGDP!AB94</f>
        <v>5.1626416954164672E-2</v>
      </c>
      <c r="X94" s="15">
        <f xml:space="preserve"> (PPPGDP!AD94 - PPPGDP!AC94) / PPPGDP!AC94</f>
        <v>7.7914469830111202E-2</v>
      </c>
      <c r="Y94" s="15">
        <f xml:space="preserve"> (PPPGDP!AE94 - PPPGDP!AD94) / PPPGDP!AD94</f>
        <v>7.6304347826086957E-2</v>
      </c>
      <c r="Z94" s="15">
        <f xml:space="preserve"> (PPPGDP!AF94 - PPPGDP!AE94) / PPPGDP!AE94</f>
        <v>1.5653403352858124E-2</v>
      </c>
      <c r="AA94" s="15">
        <f xml:space="preserve"> (PPPGDP!AG94 - PPPGDP!AF94) / PPPGDP!AF94</f>
        <v>9.0185940141195187E-2</v>
      </c>
      <c r="AB94" s="15">
        <f xml:space="preserve"> (PPPGDP!AH94 - PPPGDP!AG94) / PPPGDP!AG94</f>
        <v>9.9142648668369179E-2</v>
      </c>
      <c r="AC94" s="15">
        <f xml:space="preserve"> (PPPGDP!AI94 - PPPGDP!AH94) / PPPGDP!AH94</f>
        <v>2.9292174923242865E-2</v>
      </c>
      <c r="AD94" s="15">
        <f xml:space="preserve"> (PPPGDP!AJ94 - PPPGDP!AI94) / PPPGDP!AI94</f>
        <v>6.2237987745888443E-2</v>
      </c>
      <c r="AE94" s="15">
        <f xml:space="preserve"> (PPPGDP!AK94 - PPPGDP!AJ94) / PPPGDP!AJ94</f>
        <v>0.11460230722525802</v>
      </c>
      <c r="AF94" s="15">
        <f xml:space="preserve"> (PPPGDP!AL94 - PPPGDP!AK94) / PPPGDP!AK94</f>
        <v>9.6554541740433014E-2</v>
      </c>
      <c r="AG94" s="15">
        <f xml:space="preserve"> (PPPGDP!AM94 - PPPGDP!AL94) / PPPGDP!AL94</f>
        <v>3.6698956780924066E-2</v>
      </c>
      <c r="AH94" s="15">
        <f xml:space="preserve"> (PPPGDP!AN94 - PPPGDP!AM94) / PPPGDP!AM94</f>
        <v>6.8882899071577375E-3</v>
      </c>
      <c r="AI94" s="15">
        <f xml:space="preserve"> (PPPGDP!AO94 - PPPGDP!AN94) / PPPGDP!AN94</f>
        <v>8.17370612730519E-2</v>
      </c>
      <c r="AJ94" s="15">
        <f xml:space="preserve"> (PPPGDP!AP94 - PPPGDP!AO94) / PPPGDP!AO94</f>
        <v>0.115706115266168</v>
      </c>
      <c r="AK94" s="15">
        <f xml:space="preserve"> (PPPGDP!AQ94 - PPPGDP!AP94) / PPPGDP!AP94</f>
        <v>0.13978706624605672</v>
      </c>
      <c r="AL94" s="15">
        <f xml:space="preserve"> (PPPGDP!AR94 - PPPGDP!AQ94) / PPPGDP!AQ94</f>
        <v>8.0565646081992723E-2</v>
      </c>
      <c r="AM94" s="15">
        <f xml:space="preserve"> (PPPGDP!AS94 - PPPGDP!AR94) / PPPGDP!AR94</f>
        <v>4.8024972985953093E-3</v>
      </c>
      <c r="AN94" s="15">
        <f xml:space="preserve"> (PPPGDP!AT94 - PPPGDP!AS94) / PPPGDP!AS94</f>
        <v>0.13350858326363169</v>
      </c>
      <c r="AO94" s="15">
        <f xml:space="preserve"> (PPPGDP!AU94 - PPPGDP!AT94) / PPPGDP!AT94</f>
        <v>9.912505709968733E-2</v>
      </c>
      <c r="AP94" s="15">
        <f xml:space="preserve"> (PPPGDP!AV94 - PPPGDP!AU94) / PPPGDP!AU94</f>
        <v>5.9430946291560156E-2</v>
      </c>
      <c r="AQ94" s="15">
        <f xml:space="preserve"> (PPPGDP!AW94 - PPPGDP!AV94) / PPPGDP!AV94</f>
        <v>6.3339267932043711E-2</v>
      </c>
      <c r="AR94" s="15">
        <f xml:space="preserve"> (PPPGDP!AX94 - PPPGDP!AW94) / PPPGDP!AW94</f>
        <v>-6.8647482831034598E-2</v>
      </c>
      <c r="AS94" s="14"/>
      <c r="AT94" s="14"/>
      <c r="AU94" s="14"/>
      <c r="AV94" s="14"/>
      <c r="AW94" s="14"/>
      <c r="AX94" s="14"/>
      <c r="AY94" s="14"/>
    </row>
    <row r="95" spans="1:51" x14ac:dyDescent="0.25">
      <c r="A95" s="4">
        <v>544</v>
      </c>
      <c r="B95" s="14" t="s">
        <v>202</v>
      </c>
      <c r="C95" s="14" t="s">
        <v>11</v>
      </c>
      <c r="D95" s="14" t="s">
        <v>203</v>
      </c>
      <c r="E95" s="15">
        <f xml:space="preserve"> (PPPGDP!K95 - PPPGDP!J95) / PPPGDP!J95</f>
        <v>0.26267281105990792</v>
      </c>
      <c r="F95" s="15">
        <f xml:space="preserve"> (PPPGDP!L95 - PPPGDP!K95) / PPPGDP!K95</f>
        <v>0.11177007299270057</v>
      </c>
      <c r="G95" s="15">
        <f xml:space="preserve"> (PPPGDP!M95 - PPPGDP!L95) / PPPGDP!L95</f>
        <v>7.0578580221583975E-2</v>
      </c>
      <c r="H95" s="15">
        <f xml:space="preserve"> (PPPGDP!N95 - PPPGDP!M95) / PPPGDP!M95</f>
        <v>0.1027213491759294</v>
      </c>
      <c r="I95" s="15">
        <f xml:space="preserve"> (PPPGDP!O95 - PPPGDP!N95) / PPPGDP!N95</f>
        <v>0.1254779283976365</v>
      </c>
      <c r="J95" s="15">
        <f xml:space="preserve"> (PPPGDP!P95 - PPPGDP!O95) / PPPGDP!O95</f>
        <v>6.9487337862878348E-2</v>
      </c>
      <c r="K95" s="15">
        <f xml:space="preserve"> (PPPGDP!Q95 - PPPGDP!P95) / PPPGDP!P95</f>
        <v>1.5015882183078269E-2</v>
      </c>
      <c r="L95" s="15">
        <f xml:space="preserve"> (PPPGDP!R95 - PPPGDP!Q95) / PPPGDP!Q95</f>
        <v>1.3371266002844866E-2</v>
      </c>
      <c r="M95" s="15">
        <f xml:space="preserve"> (PPPGDP!S95 - PPPGDP!R95) / PPPGDP!R95</f>
        <v>0.14205502526670405</v>
      </c>
      <c r="N95" s="15">
        <f xml:space="preserve"> (PPPGDP!T95 - PPPGDP!S95) / PPPGDP!S95</f>
        <v>0.10693215339233052</v>
      </c>
      <c r="O95" s="15">
        <f xml:space="preserve"> (PPPGDP!U95 - PPPGDP!T95) / PPPGDP!T95</f>
        <v>7.506107039751278E-2</v>
      </c>
      <c r="P95" s="15">
        <f xml:space="preserve"> (PPPGDP!V95 - PPPGDP!U95) / PPPGDP!U95</f>
        <v>9.4401983061350919E-2</v>
      </c>
      <c r="Q95" s="15">
        <f xml:space="preserve"> (PPPGDP!W95 - PPPGDP!V95) / PPPGDP!V95</f>
        <v>8.3805209513023768E-2</v>
      </c>
      <c r="R95" s="15">
        <f xml:space="preserve"> (PPPGDP!X95 - PPPGDP!W95) / PPPGDP!W95</f>
        <v>0.10466736328805294</v>
      </c>
      <c r="S95" s="15">
        <f xml:space="preserve"> (PPPGDP!Y95 - PPPGDP!X95) / PPPGDP!X95</f>
        <v>9.2858268957906415E-2</v>
      </c>
      <c r="T95" s="15">
        <f xml:space="preserve"> (PPPGDP!Z95 - PPPGDP!Y95) / PPPGDP!Y95</f>
        <v>8.8574725908828603E-2</v>
      </c>
      <c r="U95" s="15">
        <f xml:space="preserve"> (PPPGDP!AA95 - PPPGDP!Z95) / PPPGDP!Z95</f>
        <v>8.7463556851311852E-2</v>
      </c>
      <c r="V95" s="15">
        <f xml:space="preserve"> (PPPGDP!AB95 - PPPGDP!AA95) / PPPGDP!AA95</f>
        <v>5.4472337314160492E-2</v>
      </c>
      <c r="W95" s="15">
        <f xml:space="preserve"> (PPPGDP!AC95 - PPPGDP!AB95) / PPPGDP!AB95</f>
        <v>5.5356523748988695E-2</v>
      </c>
      <c r="X95" s="15">
        <f xml:space="preserve"> (PPPGDP!AD95 - PPPGDP!AC95) / PPPGDP!AC95</f>
        <v>8.8042049934297012E-2</v>
      </c>
      <c r="Y95" s="15">
        <f xml:space="preserve"> (PPPGDP!AE95 - PPPGDP!AD95) / PPPGDP!AD95</f>
        <v>7.0752818035426671E-2</v>
      </c>
      <c r="Z95" s="15">
        <f xml:space="preserve"> (PPPGDP!AF95 - PPPGDP!AE95) / PPPGDP!AE95</f>
        <v>8.497039195413103E-2</v>
      </c>
      <c r="AA95" s="15">
        <f xml:space="preserve"> (PPPGDP!AG95 - PPPGDP!AF95) / PPPGDP!AF95</f>
        <v>8.1521268301134958E-2</v>
      </c>
      <c r="AB95" s="15">
        <f xml:space="preserve"> (PPPGDP!AH95 - PPPGDP!AG95) / PPPGDP!AG95</f>
        <v>0.10068888176866386</v>
      </c>
      <c r="AC95" s="15">
        <f xml:space="preserve"> (PPPGDP!AI95 - PPPGDP!AH95) / PPPGDP!AH95</f>
        <v>0.10268539407612252</v>
      </c>
      <c r="AD95" s="15">
        <f xml:space="preserve"> (PPPGDP!AJ95 - PPPGDP!AI95) / PPPGDP!AI95</f>
        <v>0.12255807814149955</v>
      </c>
      <c r="AE95" s="15">
        <f xml:space="preserve"> (PPPGDP!AK95 - PPPGDP!AJ95) / PPPGDP!AJ95</f>
        <v>0.10747251455111996</v>
      </c>
      <c r="AF95" s="15">
        <f xml:space="preserve"> (PPPGDP!AL95 - PPPGDP!AK95) / PPPGDP!AK95</f>
        <v>9.9166533949142571E-2</v>
      </c>
      <c r="AG95" s="15">
        <f xml:space="preserve"> (PPPGDP!AM95 - PPPGDP!AL95) / PPPGDP!AL95</f>
        <v>8.1960879014730884E-2</v>
      </c>
      <c r="AH95" s="15">
        <f xml:space="preserve"> (PPPGDP!AN95 - PPPGDP!AM95) / PPPGDP!AM95</f>
        <v>9.2759575037943007E-2</v>
      </c>
      <c r="AI95" s="15">
        <f xml:space="preserve"> (PPPGDP!AO95 - PPPGDP!AN95) / PPPGDP!AN95</f>
        <v>0.10241013071895416</v>
      </c>
      <c r="AJ95" s="15">
        <f xml:space="preserve"> (PPPGDP!AP95 - PPPGDP!AO95) / PPPGDP!AO95</f>
        <v>0.15618631192796545</v>
      </c>
      <c r="AK95" s="15">
        <f xml:space="preserve"> (PPPGDP!AQ95 - PPPGDP!AP95) / PPPGDP!AP95</f>
        <v>0.1089032754310621</v>
      </c>
      <c r="AL95" s="15">
        <f xml:space="preserve"> (PPPGDP!AR95 - PPPGDP!AQ95) / PPPGDP!AQ95</f>
        <v>0.12716763005780343</v>
      </c>
      <c r="AM95" s="15">
        <f xml:space="preserve"> (PPPGDP!AS95 - PPPGDP!AR95) / PPPGDP!AR95</f>
        <v>6.623076923076919E-2</v>
      </c>
      <c r="AN95" s="15">
        <f xml:space="preserve"> (PPPGDP!AT95 - PPPGDP!AS95) / PPPGDP!AS95</f>
        <v>0.12666233797465318</v>
      </c>
      <c r="AO95" s="15">
        <f xml:space="preserve"> (PPPGDP!AU95 - PPPGDP!AT95) / PPPGDP!AT95</f>
        <v>7.6734258271077882E-2</v>
      </c>
      <c r="AP95" s="15">
        <f xml:space="preserve"> (PPPGDP!AV95 - PPPGDP!AU95) / PPPGDP!AU95</f>
        <v>8.8413123203488958E-2</v>
      </c>
      <c r="AQ95" s="15">
        <f xml:space="preserve"> (PPPGDP!AW95 - PPPGDP!AV95) / PPPGDP!AV95</f>
        <v>6.5203533375830944E-2</v>
      </c>
      <c r="AR95" s="15">
        <f xml:space="preserve"> (PPPGDP!AX95 - PPPGDP!AW95) / PPPGDP!AW95</f>
        <v>7.7284773873642501E-3</v>
      </c>
      <c r="AS95" s="14"/>
      <c r="AT95" s="14"/>
      <c r="AU95" s="14"/>
      <c r="AV95" s="14"/>
      <c r="AW95" s="14"/>
      <c r="AX95" s="14"/>
      <c r="AY95" s="14"/>
    </row>
    <row r="96" spans="1:51" x14ac:dyDescent="0.25">
      <c r="A96" s="4">
        <v>941</v>
      </c>
      <c r="B96" s="14" t="s">
        <v>204</v>
      </c>
      <c r="C96" s="14" t="s">
        <v>11</v>
      </c>
      <c r="D96" s="14" t="s">
        <v>205</v>
      </c>
      <c r="E96" s="15" t="e">
        <f xml:space="preserve"> (PPPGDP!K96 - PPPGDP!J96) / PPPGDP!J96</f>
        <v>#VALUE!</v>
      </c>
      <c r="F96" s="15" t="e">
        <f xml:space="preserve"> (PPPGDP!L96 - PPPGDP!K96) / PPPGDP!K96</f>
        <v>#VALUE!</v>
      </c>
      <c r="G96" s="15" t="e">
        <f xml:space="preserve"> (PPPGDP!M96 - PPPGDP!L96) / PPPGDP!L96</f>
        <v>#VALUE!</v>
      </c>
      <c r="H96" s="15" t="e">
        <f xml:space="preserve"> (PPPGDP!N96 - PPPGDP!M96) / PPPGDP!M96</f>
        <v>#VALUE!</v>
      </c>
      <c r="I96" s="15" t="e">
        <f xml:space="preserve"> (PPPGDP!O96 - PPPGDP!N96) / PPPGDP!N96</f>
        <v>#VALUE!</v>
      </c>
      <c r="J96" s="15" t="e">
        <f xml:space="preserve"> (PPPGDP!P96 - PPPGDP!O96) / PPPGDP!O96</f>
        <v>#VALUE!</v>
      </c>
      <c r="K96" s="15" t="e">
        <f xml:space="preserve"> (PPPGDP!Q96 - PPPGDP!P96) / PPPGDP!P96</f>
        <v>#VALUE!</v>
      </c>
      <c r="L96" s="15" t="e">
        <f xml:space="preserve"> (PPPGDP!R96 - PPPGDP!Q96) / PPPGDP!Q96</f>
        <v>#VALUE!</v>
      </c>
      <c r="M96" s="15" t="e">
        <f xml:space="preserve"> (PPPGDP!S96 - PPPGDP!R96) / PPPGDP!R96</f>
        <v>#VALUE!</v>
      </c>
      <c r="N96" s="15" t="e">
        <f xml:space="preserve"> (PPPGDP!T96 - PPPGDP!S96) / PPPGDP!S96</f>
        <v>#VALUE!</v>
      </c>
      <c r="O96" s="15" t="e">
        <f xml:space="preserve"> (PPPGDP!U96 - PPPGDP!T96) / PPPGDP!T96</f>
        <v>#VALUE!</v>
      </c>
      <c r="P96" s="15" t="e">
        <f xml:space="preserve"> (PPPGDP!V96 - PPPGDP!U96) / PPPGDP!U96</f>
        <v>#VALUE!</v>
      </c>
      <c r="Q96" s="15">
        <f xml:space="preserve"> (PPPGDP!W96 - PPPGDP!V96) / PPPGDP!V96</f>
        <v>-9.3013045659809362E-2</v>
      </c>
      <c r="R96" s="15">
        <f xml:space="preserve"> (PPPGDP!X96 - PPPGDP!W96) / PPPGDP!W96</f>
        <v>4.3842057948966208E-2</v>
      </c>
      <c r="S96" s="15">
        <f xml:space="preserve"> (PPPGDP!Y96 - PPPGDP!X96) / PPPGDP!X96</f>
        <v>-3.3123550844655725E-4</v>
      </c>
      <c r="T96" s="15">
        <f xml:space="preserve"> (PPPGDP!Z96 - PPPGDP!Y96) / PPPGDP!Y96</f>
        <v>4.446653412856192E-2</v>
      </c>
      <c r="U96" s="15">
        <f xml:space="preserve"> (PPPGDP!AA96 - PPPGDP!Z96) / PPPGDP!Z96</f>
        <v>0.10741704206585886</v>
      </c>
      <c r="V96" s="15">
        <f xml:space="preserve"> (PPPGDP!AB96 - PPPGDP!AA96) / PPPGDP!AA96</f>
        <v>7.5398189526755977E-2</v>
      </c>
      <c r="W96" s="15">
        <f xml:space="preserve"> (PPPGDP!AC96 - PPPGDP!AB96) / PPPGDP!AB96</f>
        <v>4.2248268513585471E-2</v>
      </c>
      <c r="X96" s="15">
        <f xml:space="preserve"> (PPPGDP!AD96 - PPPGDP!AC96) / PPPGDP!AC96</f>
        <v>8.0304656749987297E-2</v>
      </c>
      <c r="Y96" s="15">
        <f xml:space="preserve"> (PPPGDP!AE96 - PPPGDP!AD96) / PPPGDP!AD96</f>
        <v>8.6543011261474428E-2</v>
      </c>
      <c r="Z96" s="15">
        <f xml:space="preserve"> (PPPGDP!AF96 - PPPGDP!AE96) / PPPGDP!AE96</f>
        <v>8.7793406784827679E-2</v>
      </c>
      <c r="AA96" s="15">
        <f xml:space="preserve"> (PPPGDP!AG96 - PPPGDP!AF96) / PPPGDP!AF96</f>
        <v>0.1044877697265703</v>
      </c>
      <c r="AB96" s="15">
        <f xml:space="preserve"> (PPPGDP!AH96 - PPPGDP!AG96) / PPPGDP!AG96</f>
        <v>0.11421218601616587</v>
      </c>
      <c r="AC96" s="15">
        <f xml:space="preserve"> (PPPGDP!AI96 - PPPGDP!AH96) / PPPGDP!AH96</f>
        <v>0.14173715029277825</v>
      </c>
      <c r="AD96" s="15">
        <f xml:space="preserve"> (PPPGDP!AJ96 - PPPGDP!AI96) / PPPGDP!AI96</f>
        <v>0.15374533435906204</v>
      </c>
      <c r="AE96" s="15">
        <f xml:space="preserve"> (PPPGDP!AK96 - PPPGDP!AJ96) / PPPGDP!AJ96</f>
        <v>0.1298249080087916</v>
      </c>
      <c r="AF96" s="15">
        <f xml:space="preserve"> (PPPGDP!AL96 - PPPGDP!AK96) / PPPGDP!AK96</f>
        <v>-1.4469945355191235E-2</v>
      </c>
      <c r="AG96" s="15">
        <f xml:space="preserve"> (PPPGDP!AM96 - PPPGDP!AL96) / PPPGDP!AL96</f>
        <v>-0.13604506742370476</v>
      </c>
      <c r="AH96" s="15">
        <f xml:space="preserve"> (PPPGDP!AN96 - PPPGDP!AM96) / PPPGDP!AM96</f>
        <v>-3.2936283821943864E-2</v>
      </c>
      <c r="AI96" s="15">
        <f xml:space="preserve"> (PPPGDP!AO96 - PPPGDP!AN96) / PPPGDP!AN96</f>
        <v>8.6936901064479266E-2</v>
      </c>
      <c r="AJ96" s="15">
        <f xml:space="preserve"> (PPPGDP!AP96 - PPPGDP!AO96) / PPPGDP!AO96</f>
        <v>6.3595955648903413E-2</v>
      </c>
      <c r="AK96" s="15">
        <f xml:space="preserve"> (PPPGDP!AQ96 - PPPGDP!AP96) / PPPGDP!AP96</f>
        <v>5.4282433983926626E-2</v>
      </c>
      <c r="AL96" s="15">
        <f xml:space="preserve"> (PPPGDP!AR96 - PPPGDP!AQ96) / PPPGDP!AQ96</f>
        <v>3.3649867142919405E-2</v>
      </c>
      <c r="AM96" s="15">
        <f xml:space="preserve"> (PPPGDP!AS96 - PPPGDP!AR96) / PPPGDP!AR96</f>
        <v>4.0371689247560981E-2</v>
      </c>
      <c r="AN96" s="15">
        <f xml:space="preserve"> (PPPGDP!AT96 - PPPGDP!AS96) / PPPGDP!AS96</f>
        <v>5.9929113924050696E-2</v>
      </c>
      <c r="AO96" s="15">
        <f xml:space="preserve"> (PPPGDP!AU96 - PPPGDP!AT96) / PPPGDP!AT96</f>
        <v>6.3782626972904682E-2</v>
      </c>
      <c r="AP96" s="15">
        <f xml:space="preserve"> (PPPGDP!AV96 - PPPGDP!AU96) / PPPGDP!AU96</f>
        <v>6.5221296163241849E-2</v>
      </c>
      <c r="AQ96" s="15">
        <f xml:space="preserve"> (PPPGDP!AW96 - PPPGDP!AV96) / PPPGDP!AV96</f>
        <v>3.848034669409648E-2</v>
      </c>
      <c r="AR96" s="15">
        <f xml:space="preserve"> (PPPGDP!AX96 - PPPGDP!AW96) / PPPGDP!AW96</f>
        <v>-2.4551432978809781E-2</v>
      </c>
      <c r="AS96" s="14"/>
      <c r="AT96" s="14"/>
      <c r="AU96" s="14"/>
      <c r="AV96" s="14"/>
      <c r="AW96" s="14"/>
      <c r="AX96" s="14"/>
      <c r="AY96" s="14"/>
    </row>
    <row r="97" spans="1:51" x14ac:dyDescent="0.25">
      <c r="A97" s="4">
        <v>446</v>
      </c>
      <c r="B97" s="14" t="s">
        <v>206</v>
      </c>
      <c r="C97" s="14" t="s">
        <v>11</v>
      </c>
      <c r="D97" s="14" t="s">
        <v>207</v>
      </c>
      <c r="E97" s="15">
        <f xml:space="preserve"> (PPPGDP!K97 - PPPGDP!J97) / PPPGDP!J97</f>
        <v>0.10063907675125643</v>
      </c>
      <c r="F97" s="15">
        <f xml:space="preserve"> (PPPGDP!L97 - PPPGDP!K97) / PPPGDP!K97</f>
        <v>-0.32882349625119794</v>
      </c>
      <c r="G97" s="15">
        <f xml:space="preserve"> (PPPGDP!M97 - PPPGDP!L97) / PPPGDP!L97</f>
        <v>0.27507139257517205</v>
      </c>
      <c r="H97" s="15">
        <f xml:space="preserve"> (PPPGDP!N97 - PPPGDP!M97) / PPPGDP!M97</f>
        <v>0.49700283248797844</v>
      </c>
      <c r="I97" s="15">
        <f xml:space="preserve"> (PPPGDP!O97 - PPPGDP!N97) / PPPGDP!N97</f>
        <v>0.28227580744521691</v>
      </c>
      <c r="J97" s="15">
        <f xml:space="preserve"> (PPPGDP!P97 - PPPGDP!O97) / PPPGDP!O97</f>
        <v>-4.8968806835729718E-2</v>
      </c>
      <c r="K97" s="15">
        <f xml:space="preserve"> (PPPGDP!Q97 - PPPGDP!P97) / PPPGDP!P97</f>
        <v>0.19618243487046277</v>
      </c>
      <c r="L97" s="15">
        <f xml:space="preserve"> (PPPGDP!R97 - PPPGDP!Q97) / PPPGDP!Q97</f>
        <v>-0.25676450182498273</v>
      </c>
      <c r="M97" s="15">
        <f xml:space="preserve"> (PPPGDP!S97 - PPPGDP!R97) / PPPGDP!R97</f>
        <v>-0.39928568529566943</v>
      </c>
      <c r="N97" s="15">
        <f xml:space="preserve"> (PPPGDP!T97 - PPPGDP!S97) / PPPGDP!S97</f>
        <v>-0.10181744476724543</v>
      </c>
      <c r="O97" s="15">
        <f xml:space="preserve"> (PPPGDP!U97 - PPPGDP!T97) / PPPGDP!T97</f>
        <v>0.4286896344215434</v>
      </c>
      <c r="P97" s="15">
        <f xml:space="preserve"> (PPPGDP!V97 - PPPGDP!U97) / PPPGDP!U97</f>
        <v>6.8814826515031971E-2</v>
      </c>
      <c r="Q97" s="15">
        <f xml:space="preserve"> (PPPGDP!W97 - PPPGDP!V97) / PPPGDP!V97</f>
        <v>9.5320197044334906E-2</v>
      </c>
      <c r="R97" s="15">
        <f xml:space="preserve"> (PPPGDP!X97 - PPPGDP!W97) / PPPGDP!W97</f>
        <v>0.10335057342028342</v>
      </c>
      <c r="S97" s="15">
        <f xml:space="preserve"> (PPPGDP!Y97 - PPPGDP!X97) / PPPGDP!X97</f>
        <v>8.727020747564497E-2</v>
      </c>
      <c r="T97" s="15">
        <f xml:space="preserve"> (PPPGDP!Z97 - PPPGDP!Y97) / PPPGDP!Y97</f>
        <v>5.9421159181225196E-2</v>
      </c>
      <c r="U97" s="15">
        <f xml:space="preserve"> (PPPGDP!AA97 - PPPGDP!Z97) / PPPGDP!Z97</f>
        <v>0.12091722990905546</v>
      </c>
      <c r="V97" s="15">
        <f xml:space="preserve"> (PPPGDP!AB97 - PPPGDP!AA97) / PPPGDP!AA97</f>
        <v>5.0700846066422472E-2</v>
      </c>
      <c r="W97" s="15">
        <f xml:space="preserve"> (PPPGDP!AC97 - PPPGDP!AB97) / PPPGDP!AB97</f>
        <v>6.3097169641247782E-3</v>
      </c>
      <c r="X97" s="15">
        <f xml:space="preserve"> (PPPGDP!AD97 - PPPGDP!AC97) / PPPGDP!AC97</f>
        <v>3.3619968947808575E-2</v>
      </c>
      <c r="Y97" s="15">
        <f xml:space="preserve"> (PPPGDP!AE97 - PPPGDP!AD97) / PPPGDP!AD97</f>
        <v>6.1759778150095271E-2</v>
      </c>
      <c r="Z97" s="15">
        <f xml:space="preserve"> (PPPGDP!AF97 - PPPGDP!AE97) / PPPGDP!AE97</f>
        <v>5.0359125040809638E-2</v>
      </c>
      <c r="AA97" s="15">
        <f xml:space="preserve"> (PPPGDP!AG97 - PPPGDP!AF97) / PPPGDP!AF97</f>
        <v>3.5900225347734939E-2</v>
      </c>
      <c r="AB97" s="15">
        <f xml:space="preserve"> (PPPGDP!AH97 - PPPGDP!AG97) / PPPGDP!AG97</f>
        <v>0.1039431900582601</v>
      </c>
      <c r="AC97" s="15">
        <f xml:space="preserve"> (PPPGDP!AI97 - PPPGDP!AH97) / PPPGDP!AH97</f>
        <v>5.9479048697621856E-2</v>
      </c>
      <c r="AD97" s="15">
        <f xml:space="preserve"> (PPPGDP!AJ97 - PPPGDP!AI97) / PPPGDP!AI97</f>
        <v>4.6241662390969655E-2</v>
      </c>
      <c r="AE97" s="15">
        <f xml:space="preserve"> (PPPGDP!AK97 - PPPGDP!AJ97) / PPPGDP!AJ97</f>
        <v>0.12245857087394516</v>
      </c>
      <c r="AF97" s="15">
        <f xml:space="preserve"> (PPPGDP!AL97 - PPPGDP!AK97) / PPPGDP!AK97</f>
        <v>0.11190198791232793</v>
      </c>
      <c r="AG97" s="15">
        <f xml:space="preserve"> (PPPGDP!AM97 - PPPGDP!AL97) / PPPGDP!AL97</f>
        <v>0.11072545392033266</v>
      </c>
      <c r="AH97" s="15">
        <f xml:space="preserve"> (PPPGDP!AN97 - PPPGDP!AM97) / PPPGDP!AM97</f>
        <v>9.2332183603077683E-2</v>
      </c>
      <c r="AI97" s="15">
        <f xml:space="preserve"> (PPPGDP!AO97 - PPPGDP!AN97) / PPPGDP!AN97</f>
        <v>2.9754675734758491E-2</v>
      </c>
      <c r="AJ97" s="15">
        <f xml:space="preserve"> (PPPGDP!AP97 - PPPGDP!AO97) / PPPGDP!AO97</f>
        <v>7.5401973503164549E-2</v>
      </c>
      <c r="AK97" s="15">
        <f xml:space="preserve"> (PPPGDP!AQ97 - PPPGDP!AP97) / PPPGDP!AP97</f>
        <v>7.9120209589959287E-2</v>
      </c>
      <c r="AL97" s="15">
        <f xml:space="preserve"> (PPPGDP!AR97 - PPPGDP!AQ97) / PPPGDP!AQ97</f>
        <v>6.2591747781115106E-2</v>
      </c>
      <c r="AM97" s="15">
        <f xml:space="preserve"> (PPPGDP!AS97 - PPPGDP!AR97) / PPPGDP!AR97</f>
        <v>4.6035642554276869E-2</v>
      </c>
      <c r="AN97" s="15">
        <f xml:space="preserve"> (PPPGDP!AT97 - PPPGDP!AS97) / PPPGDP!AS97</f>
        <v>5.5906047768532911E-2</v>
      </c>
      <c r="AO97" s="15">
        <f xml:space="preserve"> (PPPGDP!AU97 - PPPGDP!AT97) / PPPGDP!AT97</f>
        <v>4.897244458128068E-2</v>
      </c>
      <c r="AP97" s="15">
        <f xml:space="preserve"> (PPPGDP!AV97 - PPPGDP!AU97) / PPPGDP!AU97</f>
        <v>4.2833819455909486E-3</v>
      </c>
      <c r="AQ97" s="15">
        <f xml:space="preserve"> (PPPGDP!AW97 - PPPGDP!AV97) / PPPGDP!AV97</f>
        <v>-5.0350250700957971E-2</v>
      </c>
      <c r="AR97" s="15">
        <f xml:space="preserve"> (PPPGDP!AX97 - PPPGDP!AW97) / PPPGDP!AW97</f>
        <v>-0.24090209655703027</v>
      </c>
      <c r="AS97" s="14"/>
      <c r="AT97" s="14"/>
      <c r="AU97" s="14"/>
      <c r="AV97" s="14"/>
      <c r="AW97" s="14"/>
      <c r="AX97" s="14"/>
      <c r="AY97" s="14"/>
    </row>
    <row r="98" spans="1:51" x14ac:dyDescent="0.25">
      <c r="A98" s="4">
        <v>666</v>
      </c>
      <c r="B98" s="14" t="s">
        <v>208</v>
      </c>
      <c r="C98" s="14" t="s">
        <v>11</v>
      </c>
      <c r="D98" s="14" t="s">
        <v>209</v>
      </c>
      <c r="E98" s="15">
        <f xml:space="preserve"> (PPPGDP!K98 - PPPGDP!J98) / PPPGDP!J98</f>
        <v>0.12700964630225073</v>
      </c>
      <c r="F98" s="15">
        <f xml:space="preserve"> (PPPGDP!L98 - PPPGDP!K98) / PPPGDP!K98</f>
        <v>0.12125534950071339</v>
      </c>
      <c r="G98" s="15">
        <f xml:space="preserve"> (PPPGDP!M98 - PPPGDP!L98) / PPPGDP!L98</f>
        <v>6.9974554707379052E-2</v>
      </c>
      <c r="H98" s="15">
        <f xml:space="preserve"> (PPPGDP!N98 - PPPGDP!M98) / PPPGDP!M98</f>
        <v>8.085612366230685E-2</v>
      </c>
      <c r="I98" s="15">
        <f xml:space="preserve"> (PPPGDP!O98 - PPPGDP!N98) / PPPGDP!N98</f>
        <v>6.6006600660065945E-2</v>
      </c>
      <c r="J98" s="15">
        <f xml:space="preserve"> (PPPGDP!P98 - PPPGDP!O98) / PPPGDP!O98</f>
        <v>6.1919504643962793E-2</v>
      </c>
      <c r="K98" s="15">
        <f xml:space="preserve"> (PPPGDP!Q98 - PPPGDP!P98) / PPPGDP!P98</f>
        <v>4.6647230320699756E-2</v>
      </c>
      <c r="L98" s="15">
        <f xml:space="preserve"> (PPPGDP!R98 - PPPGDP!Q98) / PPPGDP!Q98</f>
        <v>0.11513463324048293</v>
      </c>
      <c r="M98" s="15">
        <f xml:space="preserve"> (PPPGDP!S98 - PPPGDP!R98) / PPPGDP!R98</f>
        <v>9.6586178184845856E-2</v>
      </c>
      <c r="N98" s="15">
        <f xml:space="preserve"> (PPPGDP!T98 - PPPGDP!S98) / PPPGDP!S98</f>
        <v>9.1116173120729019E-2</v>
      </c>
      <c r="O98" s="15">
        <f xml:space="preserve"> (PPPGDP!U98 - PPPGDP!T98) / PPPGDP!T98</f>
        <v>8.3507306889352734E-2</v>
      </c>
      <c r="P98" s="15">
        <f xml:space="preserve"> (PPPGDP!V98 - PPPGDP!U98) / PPPGDP!U98</f>
        <v>8.6062941554271119E-2</v>
      </c>
      <c r="Q98" s="15">
        <f xml:space="preserve"> (PPPGDP!W98 - PPPGDP!V98) / PPPGDP!V98</f>
        <v>6.3276167947959774E-2</v>
      </c>
      <c r="R98" s="15">
        <f xml:space="preserve"> (PPPGDP!X98 - PPPGDP!W98) / PPPGDP!W98</f>
        <v>6.7296996662958838E-2</v>
      </c>
      <c r="S98" s="15">
        <f xml:space="preserve"> (PPPGDP!Y98 - PPPGDP!X98) / PPPGDP!X98</f>
        <v>4.9504950495049375E-2</v>
      </c>
      <c r="T98" s="15">
        <f xml:space="preserve"> (PPPGDP!Z98 - PPPGDP!Y98) / PPPGDP!Y98</f>
        <v>6.8520357497517559E-2</v>
      </c>
      <c r="U98" s="15">
        <f xml:space="preserve"> (PPPGDP!AA98 - PPPGDP!Z98) / PPPGDP!Z98</f>
        <v>5.2509293680297386E-2</v>
      </c>
      <c r="V98" s="15">
        <f xml:space="preserve"> (PPPGDP!AB98 - PPPGDP!AA98) / PPPGDP!AA98</f>
        <v>2.5607064017659966E-2</v>
      </c>
      <c r="W98" s="15">
        <f xml:space="preserve"> (PPPGDP!AC98 - PPPGDP!AB98) / PPPGDP!AB98</f>
        <v>3.0563925957813248E-2</v>
      </c>
      <c r="X98" s="15">
        <f xml:space="preserve"> (PPPGDP!AD98 - PPPGDP!AC98) / PPPGDP!AC98</f>
        <v>7.2263993316624905E-2</v>
      </c>
      <c r="Y98" s="15">
        <f xml:space="preserve"> (PPPGDP!AE98 - PPPGDP!AD98) / PPPGDP!AD98</f>
        <v>5.570705103233338E-2</v>
      </c>
      <c r="Z98" s="15">
        <f xml:space="preserve"> (PPPGDP!AF98 - PPPGDP!AE98) / PPPGDP!AE98</f>
        <v>3.1734317343173377E-2</v>
      </c>
      <c r="AA98" s="15">
        <f xml:space="preserve"> (PPPGDP!AG98 - PPPGDP!AF98) / PPPGDP!AF98</f>
        <v>6.00858369098713E-2</v>
      </c>
      <c r="AB98" s="15">
        <f xml:space="preserve"> (PPPGDP!AH98 - PPPGDP!AG98) / PPPGDP!AG98</f>
        <v>5.1619433198380575E-2</v>
      </c>
      <c r="AC98" s="15">
        <f xml:space="preserve"> (PPPGDP!AI98 - PPPGDP!AH98) / PPPGDP!AH98</f>
        <v>6.3201796599294216E-2</v>
      </c>
      <c r="AD98" s="15">
        <f xml:space="preserve"> (PPPGDP!AJ98 - PPPGDP!AI98) / PPPGDP!AI98</f>
        <v>7.5739287869643901E-2</v>
      </c>
      <c r="AE98" s="15">
        <f xml:space="preserve"> (PPPGDP!AK98 - PPPGDP!AJ98) / PPPGDP!AJ98</f>
        <v>7.7980364656381501E-2</v>
      </c>
      <c r="AF98" s="15">
        <f xml:space="preserve"> (PPPGDP!AL98 - PPPGDP!AK98) / PPPGDP!AK98</f>
        <v>5.7767369242779192E-2</v>
      </c>
      <c r="AG98" s="15">
        <f xml:space="preserve"> (PPPGDP!AM98 - PPPGDP!AL98) / PPPGDP!AL98</f>
        <v>1.1316113161131456E-2</v>
      </c>
      <c r="AH98" s="15">
        <f xml:space="preserve"> (PPPGDP!AN98 - PPPGDP!AM98) / PPPGDP!AM98</f>
        <v>6.3244952566285748E-2</v>
      </c>
      <c r="AI98" s="15">
        <f xml:space="preserve"> (PPPGDP!AO98 - PPPGDP!AN98) / PPPGDP!AN98</f>
        <v>7.2523450011438853E-2</v>
      </c>
      <c r="AJ98" s="15">
        <f xml:space="preserve"> (PPPGDP!AP98 - PPPGDP!AO98) / PPPGDP!AO98</f>
        <v>2.2824232081911307E-2</v>
      </c>
      <c r="AK98" s="15">
        <f xml:space="preserve"> (PPPGDP!AQ98 - PPPGDP!AP98) / PPPGDP!AP98</f>
        <v>0.12763295099061525</v>
      </c>
      <c r="AL98" s="15">
        <f xml:space="preserve"> (PPPGDP!AR98 - PPPGDP!AQ98) / PPPGDP!AQ98</f>
        <v>9.5986683928241195E-2</v>
      </c>
      <c r="AM98" s="15">
        <f xml:space="preserve"> (PPPGDP!AS98 - PPPGDP!AR98) / PPPGDP!AR98</f>
        <v>8.0323995950050617E-2</v>
      </c>
      <c r="AN98" s="15">
        <f xml:space="preserve"> (PPPGDP!AT98 - PPPGDP!AS98) / PPPGDP!AS98</f>
        <v>-2.7647610121837002E-2</v>
      </c>
      <c r="AO98" s="15">
        <f xml:space="preserve"> (PPPGDP!AU98 - PPPGDP!AT98) / PPPGDP!AT98</f>
        <v>-0.10634538152610441</v>
      </c>
      <c r="AP98" s="15">
        <f xml:space="preserve"> (PPPGDP!AV98 - PPPGDP!AU98) / PPPGDP!AU98</f>
        <v>1.3481934208161097E-2</v>
      </c>
      <c r="AQ98" s="15">
        <f xml:space="preserve"> (PPPGDP!AW98 - PPPGDP!AV98) / PPPGDP!AV98</f>
        <v>2.8733593472862706E-2</v>
      </c>
      <c r="AR98" s="15">
        <f xml:space="preserve"> (PPPGDP!AX98 - PPPGDP!AW98) / PPPGDP!AW98</f>
        <v>-3.3793103448275817E-2</v>
      </c>
      <c r="AS98" s="14"/>
      <c r="AT98" s="14"/>
      <c r="AU98" s="14"/>
      <c r="AV98" s="14"/>
      <c r="AW98" s="14"/>
      <c r="AX98" s="14"/>
      <c r="AY98" s="14"/>
    </row>
    <row r="99" spans="1:51" x14ac:dyDescent="0.25">
      <c r="A99" s="4">
        <v>668</v>
      </c>
      <c r="B99" s="14" t="s">
        <v>210</v>
      </c>
      <c r="C99" s="14" t="s">
        <v>11</v>
      </c>
      <c r="D99" s="14" t="s">
        <v>211</v>
      </c>
      <c r="E99" s="15" t="e">
        <f xml:space="preserve"> (PPPGDP!K99 - PPPGDP!J99) / PPPGDP!J99</f>
        <v>#VALUE!</v>
      </c>
      <c r="F99" s="15" t="e">
        <f xml:space="preserve"> (PPPGDP!L99 - PPPGDP!K99) / PPPGDP!K99</f>
        <v>#VALUE!</v>
      </c>
      <c r="G99" s="15" t="e">
        <f xml:space="preserve"> (PPPGDP!M99 - PPPGDP!L99) / PPPGDP!L99</f>
        <v>#VALUE!</v>
      </c>
      <c r="H99" s="15" t="e">
        <f xml:space="preserve"> (PPPGDP!N99 - PPPGDP!M99) / PPPGDP!M99</f>
        <v>#VALUE!</v>
      </c>
      <c r="I99" s="15" t="e">
        <f xml:space="preserve"> (PPPGDP!O99 - PPPGDP!N99) / PPPGDP!N99</f>
        <v>#VALUE!</v>
      </c>
      <c r="J99" s="15" t="e">
        <f xml:space="preserve"> (PPPGDP!P99 - PPPGDP!O99) / PPPGDP!O99</f>
        <v>#VALUE!</v>
      </c>
      <c r="K99" s="15" t="e">
        <f xml:space="preserve"> (PPPGDP!Q99 - PPPGDP!P99) / PPPGDP!P99</f>
        <v>#VALUE!</v>
      </c>
      <c r="L99" s="15" t="e">
        <f xml:space="preserve"> (PPPGDP!R99 - PPPGDP!Q99) / PPPGDP!Q99</f>
        <v>#VALUE!</v>
      </c>
      <c r="M99" s="15" t="e">
        <f xml:space="preserve"> (PPPGDP!S99 - PPPGDP!R99) / PPPGDP!R99</f>
        <v>#VALUE!</v>
      </c>
      <c r="N99" s="15" t="e">
        <f xml:space="preserve"> (PPPGDP!T99 - PPPGDP!S99) / PPPGDP!S99</f>
        <v>#VALUE!</v>
      </c>
      <c r="O99" s="15" t="e">
        <f xml:space="preserve"> (PPPGDP!U99 - PPPGDP!T99) / PPPGDP!T99</f>
        <v>#VALUE!</v>
      </c>
      <c r="P99" s="15" t="e">
        <f xml:space="preserve"> (PPPGDP!V99 - PPPGDP!U99) / PPPGDP!U99</f>
        <v>#VALUE!</v>
      </c>
      <c r="Q99" s="15" t="e">
        <f xml:space="preserve"> (PPPGDP!W99 - PPPGDP!V99) / PPPGDP!V99</f>
        <v>#VALUE!</v>
      </c>
      <c r="R99" s="15" t="e">
        <f xml:space="preserve"> (PPPGDP!X99 - PPPGDP!W99) / PPPGDP!W99</f>
        <v>#VALUE!</v>
      </c>
      <c r="S99" s="15" t="e">
        <f xml:space="preserve"> (PPPGDP!Y99 - PPPGDP!X99) / PPPGDP!X99</f>
        <v>#VALUE!</v>
      </c>
      <c r="T99" s="15" t="e">
        <f xml:space="preserve"> (PPPGDP!Z99 - PPPGDP!Y99) / PPPGDP!Y99</f>
        <v>#VALUE!</v>
      </c>
      <c r="U99" s="15" t="e">
        <f xml:space="preserve"> (PPPGDP!AA99 - PPPGDP!Z99) / PPPGDP!Z99</f>
        <v>#VALUE!</v>
      </c>
      <c r="V99" s="15" t="e">
        <f xml:space="preserve"> (PPPGDP!AB99 - PPPGDP!AA99) / PPPGDP!AA99</f>
        <v>#VALUE!</v>
      </c>
      <c r="W99" s="15" t="e">
        <f xml:space="preserve"> (PPPGDP!AC99 - PPPGDP!AB99) / PPPGDP!AB99</f>
        <v>#VALUE!</v>
      </c>
      <c r="X99" s="15" t="e">
        <f xml:space="preserve"> (PPPGDP!AD99 - PPPGDP!AC99) / PPPGDP!AC99</f>
        <v>#VALUE!</v>
      </c>
      <c r="Y99" s="15">
        <f xml:space="preserve"> (PPPGDP!AE99 - PPPGDP!AD99) / PPPGDP!AD99</f>
        <v>5.0096339113680111E-2</v>
      </c>
      <c r="Z99" s="15">
        <f xml:space="preserve"> (PPPGDP!AF99 - PPPGDP!AE99) / PPPGDP!AE99</f>
        <v>6.0550458715596341E-2</v>
      </c>
      <c r="AA99" s="15">
        <f xml:space="preserve"> (PPPGDP!AG99 - PPPGDP!AF99) / PPPGDP!AF99</f>
        <v>-0.27647058823529408</v>
      </c>
      <c r="AB99" s="15">
        <f xml:space="preserve"> (PPPGDP!AH99 - PPPGDP!AG99) / PPPGDP!AG99</f>
        <v>6.7910090865614489E-2</v>
      </c>
      <c r="AC99" s="15">
        <f xml:space="preserve"> (PPPGDP!AI99 - PPPGDP!AH99) / PPPGDP!AH99</f>
        <v>9.1356918943125712E-2</v>
      </c>
      <c r="AD99" s="15">
        <f xml:space="preserve"> (PPPGDP!AJ99 - PPPGDP!AI99) / PPPGDP!AI99</f>
        <v>0.11776774723020123</v>
      </c>
      <c r="AE99" s="15">
        <f xml:space="preserve"> (PPPGDP!AK99 - PPPGDP!AJ99) / PPPGDP!AJ99</f>
        <v>0.16116005873715109</v>
      </c>
      <c r="AF99" s="15">
        <f xml:space="preserve"> (PPPGDP!AL99 - PPPGDP!AK99) / PPPGDP!AK99</f>
        <v>8.1884287069238185E-2</v>
      </c>
      <c r="AG99" s="15">
        <f xml:space="preserve"> (PPPGDP!AM99 - PPPGDP!AL99) / PPPGDP!AL99</f>
        <v>5.9906487434248867E-2</v>
      </c>
      <c r="AH99" s="15">
        <f xml:space="preserve"> (PPPGDP!AN99 - PPPGDP!AM99) / PPPGDP!AM99</f>
        <v>7.5820237110559796E-2</v>
      </c>
      <c r="AI99" s="15">
        <f xml:space="preserve"> (PPPGDP!AO99 - PPPGDP!AN99) / PPPGDP!AN99</f>
        <v>9.943618657098921E-2</v>
      </c>
      <c r="AJ99" s="15">
        <f xml:space="preserve"> (PPPGDP!AP99 - PPPGDP!AO99) / PPPGDP!AO99</f>
        <v>0.11188811188811178</v>
      </c>
      <c r="AK99" s="15">
        <f xml:space="preserve"> (PPPGDP!AQ99 - PPPGDP!AP99) / PPPGDP!AP99</f>
        <v>0.18448637316561864</v>
      </c>
      <c r="AL99" s="15">
        <f xml:space="preserve"> (PPPGDP!AR99 - PPPGDP!AQ99) / PPPGDP!AQ99</f>
        <v>4.8141592920353866E-2</v>
      </c>
      <c r="AM99" s="15">
        <f xml:space="preserve"> (PPPGDP!AS99 - PPPGDP!AR99) / PPPGDP!AR99</f>
        <v>-5.1502870651806774E-2</v>
      </c>
      <c r="AN99" s="15">
        <f xml:space="preserve"> (PPPGDP!AT99 - PPPGDP!AS99) / PPPGDP!AS99</f>
        <v>0.11928075485134412</v>
      </c>
      <c r="AO99" s="15">
        <f xml:space="preserve"> (PPPGDP!AU99 - PPPGDP!AT99) / PPPGDP!AT99</f>
        <v>0.15062828057897248</v>
      </c>
      <c r="AP99" s="15">
        <f xml:space="preserve"> (PPPGDP!AV99 - PPPGDP!AU99) / PPPGDP!AU99</f>
        <v>3.6632568426873055E-2</v>
      </c>
      <c r="AQ99" s="15">
        <f xml:space="preserve"> (PPPGDP!AW99 - PPPGDP!AV99) / PPPGDP!AV99</f>
        <v>-7.7343645819442372E-3</v>
      </c>
      <c r="AR99" s="15">
        <f xml:space="preserve"> (PPPGDP!AX99 - PPPGDP!AW99) / PPPGDP!AW99</f>
        <v>-1.7873941674506115E-2</v>
      </c>
      <c r="AS99" s="14"/>
      <c r="AT99" s="14"/>
      <c r="AU99" s="14"/>
      <c r="AV99" s="14"/>
      <c r="AW99" s="14"/>
      <c r="AX99" s="14"/>
      <c r="AY99" s="14"/>
    </row>
    <row r="100" spans="1:51" x14ac:dyDescent="0.25">
      <c r="A100" s="4">
        <v>672</v>
      </c>
      <c r="B100" s="14" t="s">
        <v>212</v>
      </c>
      <c r="C100" s="14" t="s">
        <v>11</v>
      </c>
      <c r="D100" s="14" t="s">
        <v>213</v>
      </c>
      <c r="E100" s="15">
        <f xml:space="preserve"> (PPPGDP!K100 - PPPGDP!J100) / PPPGDP!J100</f>
        <v>-0.12474993777253322</v>
      </c>
      <c r="F100" s="15">
        <f xml:space="preserve"> (PPPGDP!L100 - PPPGDP!K100) / PPPGDP!K100</f>
        <v>7.7901012207581555E-2</v>
      </c>
      <c r="G100" s="15">
        <f xml:space="preserve"> (PPPGDP!M100 - PPPGDP!L100) / PPPGDP!L100</f>
        <v>-9.7814084837351562E-3</v>
      </c>
      <c r="H100" s="15">
        <f xml:space="preserve"> (PPPGDP!N100 - PPPGDP!M100) / PPPGDP!M100</f>
        <v>-4.9972369148180242E-2</v>
      </c>
      <c r="I100" s="15">
        <f xml:space="preserve"> (PPPGDP!O100 - PPPGDP!N100) / PPPGDP!N100</f>
        <v>3.7892637527006771E-2</v>
      </c>
      <c r="J100" s="15">
        <f xml:space="preserve"> (PPPGDP!P100 - PPPGDP!O100) / PPPGDP!O100</f>
        <v>-9.5676541232986412E-2</v>
      </c>
      <c r="K100" s="15">
        <f xml:space="preserve"> (PPPGDP!Q100 - PPPGDP!P100) / PPPGDP!P100</f>
        <v>-0.12591854803010183</v>
      </c>
      <c r="L100" s="15">
        <f xml:space="preserve"> (PPPGDP!R100 - PPPGDP!Q100) / PPPGDP!Q100</f>
        <v>0.11372211389936947</v>
      </c>
      <c r="M100" s="15">
        <f xml:space="preserve"> (PPPGDP!S100 - PPPGDP!R100) / PPPGDP!R100</f>
        <v>0.1140239188759038</v>
      </c>
      <c r="N100" s="15">
        <f xml:space="preserve"> (PPPGDP!T100 - PPPGDP!S100) / PPPGDP!S100</f>
        <v>7.6025062758944453E-2</v>
      </c>
      <c r="O100" s="15">
        <f xml:space="preserve"> (PPPGDP!U100 - PPPGDP!T100) / PPPGDP!T100</f>
        <v>0.19565835893934222</v>
      </c>
      <c r="P100" s="15">
        <f xml:space="preserve"> (PPPGDP!V100 - PPPGDP!U100) / PPPGDP!U100</f>
        <v>-4.9494348602023355E-3</v>
      </c>
      <c r="Q100" s="15">
        <f xml:space="preserve"> (PPPGDP!W100 - PPPGDP!V100) / PPPGDP!V100</f>
        <v>-1.4826505966472961E-2</v>
      </c>
      <c r="R100" s="15">
        <f xml:space="preserve"> (PPPGDP!X100 - PPPGDP!W100) / PPPGDP!W100</f>
        <v>4.1111407788593048E-2</v>
      </c>
      <c r="S100" s="15">
        <f xml:space="preserve"> (PPPGDP!Y100 - PPPGDP!X100) / PPPGDP!X100</f>
        <v>-0.10560184033822427</v>
      </c>
      <c r="T100" s="15">
        <f xml:space="preserve"> (PPPGDP!Z100 - PPPGDP!Y100) / PPPGDP!Y100</f>
        <v>4.5123561919988855E-2</v>
      </c>
      <c r="U100" s="15">
        <f xml:space="preserve"> (PPPGDP!AA100 - PPPGDP!Z100) / PPPGDP!Z100</f>
        <v>1.1066122367534965E-2</v>
      </c>
      <c r="V100" s="15">
        <f xml:space="preserve"> (PPPGDP!AB100 - PPPGDP!AA100) / PPPGDP!AA100</f>
        <v>7.4419446089073176E-3</v>
      </c>
      <c r="W100" s="15">
        <f xml:space="preserve"> (PPPGDP!AC100 - PPPGDP!AB100) / PPPGDP!AB100</f>
        <v>1.9132663472447773E-2</v>
      </c>
      <c r="X100" s="15">
        <f xml:space="preserve"> (PPPGDP!AD100 - PPPGDP!AC100) / PPPGDP!AC100</f>
        <v>5.9988626989275803E-2</v>
      </c>
      <c r="Y100" s="15">
        <f xml:space="preserve"> (PPPGDP!AE100 - PPPGDP!AD100) / PPPGDP!AD100</f>
        <v>3.9063975760689389E-3</v>
      </c>
      <c r="Z100" s="15">
        <f xml:space="preserve"> (PPPGDP!AF100 - PPPGDP!AE100) / PPPGDP!AE100</f>
        <v>6.0738800578033769E-3</v>
      </c>
      <c r="AA100" s="15">
        <f xml:space="preserve"> (PPPGDP!AG100 - PPPGDP!AF100) / PPPGDP!AF100</f>
        <v>0.15115470072042561</v>
      </c>
      <c r="AB100" s="15">
        <f xml:space="preserve"> (PPPGDP!AH100 - PPPGDP!AG100) / PPPGDP!AG100</f>
        <v>7.2733889625412718E-2</v>
      </c>
      <c r="AC100" s="15">
        <f xml:space="preserve"> (PPPGDP!AI100 - PPPGDP!AH100) / PPPGDP!AH100</f>
        <v>0.15354884047786352</v>
      </c>
      <c r="AD100" s="15">
        <f xml:space="preserve"> (PPPGDP!AJ100 - PPPGDP!AI100) / PPPGDP!AI100</f>
        <v>9.7235497389897882E-2</v>
      </c>
      <c r="AE100" s="15">
        <f xml:space="preserve"> (PPPGDP!AK100 - PPPGDP!AJ100) / PPPGDP!AJ100</f>
        <v>9.2107845248864451E-2</v>
      </c>
      <c r="AF100" s="15">
        <f xml:space="preserve"> (PPPGDP!AL100 - PPPGDP!AK100) / PPPGDP!AK100</f>
        <v>-0.16528686566771703</v>
      </c>
      <c r="AG100" s="15">
        <f xml:space="preserve"> (PPPGDP!AM100 - PPPGDP!AL100) / PPPGDP!AL100</f>
        <v>-2.2487779522101951E-2</v>
      </c>
      <c r="AH100" s="15">
        <f xml:space="preserve"> (PPPGDP!AN100 - PPPGDP!AM100) / PPPGDP!AM100</f>
        <v>4.3786524578893177E-2</v>
      </c>
      <c r="AI100" s="15">
        <f xml:space="preserve"> (PPPGDP!AO100 - PPPGDP!AN100) / PPPGDP!AN100</f>
        <v>-0.65960643859865797</v>
      </c>
      <c r="AJ100" s="15">
        <f xml:space="preserve"> (PPPGDP!AP100 - PPPGDP!AO100) / PPPGDP!AO100</f>
        <v>1.2480195924290984</v>
      </c>
      <c r="AK100" s="15">
        <f xml:space="preserve"> (PPPGDP!AQ100 - PPPGDP!AP100) / PPPGDP!AP100</f>
        <v>-0.33093704186897283</v>
      </c>
      <c r="AL100" s="15">
        <f xml:space="preserve"> (PPPGDP!AR100 - PPPGDP!AQ100) / PPPGDP!AQ100</f>
        <v>-0.46064468142847093</v>
      </c>
      <c r="AM100" s="15">
        <f xml:space="preserve"> (PPPGDP!AS100 - PPPGDP!AR100) / PPPGDP!AR100</f>
        <v>-9.6233763813570405E-2</v>
      </c>
      <c r="AN100" s="15">
        <f xml:space="preserve"> (PPPGDP!AT100 - PPPGDP!AS100) / PPPGDP!AS100</f>
        <v>5.2766150483535015E-2</v>
      </c>
      <c r="AO100" s="15">
        <f xml:space="preserve"> (PPPGDP!AU100 - PPPGDP!AT100) / PPPGDP!AT100</f>
        <v>0.35255405828893766</v>
      </c>
      <c r="AP100" s="15">
        <f xml:space="preserve"> (PPPGDP!AV100 - PPPGDP!AU100) / PPPGDP!AU100</f>
        <v>0.20709279425393887</v>
      </c>
      <c r="AQ100" s="15">
        <f xml:space="preserve"> (PPPGDP!AW100 - PPPGDP!AV100) / PPPGDP!AV100</f>
        <v>0.1520808090502298</v>
      </c>
      <c r="AR100" s="15">
        <f xml:space="preserve"> (PPPGDP!AX100 - PPPGDP!AW100) / PPPGDP!AW100</f>
        <v>-0.592300643522086</v>
      </c>
      <c r="AS100" s="14"/>
      <c r="AT100" s="14"/>
      <c r="AU100" s="14"/>
      <c r="AV100" s="14"/>
      <c r="AW100" s="14"/>
      <c r="AX100" s="14"/>
      <c r="AY100" s="14"/>
    </row>
    <row r="101" spans="1:51" x14ac:dyDescent="0.25">
      <c r="A101" s="4">
        <v>946</v>
      </c>
      <c r="B101" s="14" t="s">
        <v>214</v>
      </c>
      <c r="C101" s="14" t="s">
        <v>11</v>
      </c>
      <c r="D101" s="14" t="s">
        <v>215</v>
      </c>
      <c r="E101" s="15" t="e">
        <f xml:space="preserve"> (PPPGDP!K101 - PPPGDP!J101) / PPPGDP!J101</f>
        <v>#VALUE!</v>
      </c>
      <c r="F101" s="15" t="e">
        <f xml:space="preserve"> (PPPGDP!L101 - PPPGDP!K101) / PPPGDP!K101</f>
        <v>#VALUE!</v>
      </c>
      <c r="G101" s="15" t="e">
        <f xml:space="preserve"> (PPPGDP!M101 - PPPGDP!L101) / PPPGDP!L101</f>
        <v>#VALUE!</v>
      </c>
      <c r="H101" s="15" t="e">
        <f xml:space="preserve"> (PPPGDP!N101 - PPPGDP!M101) / PPPGDP!M101</f>
        <v>#VALUE!</v>
      </c>
      <c r="I101" s="15" t="e">
        <f xml:space="preserve"> (PPPGDP!O101 - PPPGDP!N101) / PPPGDP!N101</f>
        <v>#VALUE!</v>
      </c>
      <c r="J101" s="15" t="e">
        <f xml:space="preserve"> (PPPGDP!P101 - PPPGDP!O101) / PPPGDP!O101</f>
        <v>#VALUE!</v>
      </c>
      <c r="K101" s="15" t="e">
        <f xml:space="preserve"> (PPPGDP!Q101 - PPPGDP!P101) / PPPGDP!P101</f>
        <v>#VALUE!</v>
      </c>
      <c r="L101" s="15" t="e">
        <f xml:space="preserve"> (PPPGDP!R101 - PPPGDP!Q101) / PPPGDP!Q101</f>
        <v>#VALUE!</v>
      </c>
      <c r="M101" s="15" t="e">
        <f xml:space="preserve"> (PPPGDP!S101 - PPPGDP!R101) / PPPGDP!R101</f>
        <v>#VALUE!</v>
      </c>
      <c r="N101" s="15" t="e">
        <f xml:space="preserve"> (PPPGDP!T101 - PPPGDP!S101) / PPPGDP!S101</f>
        <v>#VALUE!</v>
      </c>
      <c r="O101" s="15" t="e">
        <f xml:space="preserve"> (PPPGDP!U101 - PPPGDP!T101) / PPPGDP!T101</f>
        <v>#VALUE!</v>
      </c>
      <c r="P101" s="15" t="e">
        <f xml:space="preserve"> (PPPGDP!V101 - PPPGDP!U101) / PPPGDP!U101</f>
        <v>#VALUE!</v>
      </c>
      <c r="Q101" s="15" t="e">
        <f xml:space="preserve"> (PPPGDP!W101 - PPPGDP!V101) / PPPGDP!V101</f>
        <v>#VALUE!</v>
      </c>
      <c r="R101" s="15" t="e">
        <f xml:space="preserve"> (PPPGDP!X101 - PPPGDP!W101) / PPPGDP!W101</f>
        <v>#VALUE!</v>
      </c>
      <c r="S101" s="15" t="e">
        <f xml:space="preserve"> (PPPGDP!Y101 - PPPGDP!X101) / PPPGDP!X101</f>
        <v>#VALUE!</v>
      </c>
      <c r="T101" s="15">
        <f xml:space="preserve"> (PPPGDP!Z101 - PPPGDP!Y101) / PPPGDP!Y101</f>
        <v>7.1669477234401355E-2</v>
      </c>
      <c r="U101" s="15">
        <f xml:space="preserve"> (PPPGDP!AA101 - PPPGDP!Z101) / PPPGDP!Z101</f>
        <v>0.10179461241617034</v>
      </c>
      <c r="V101" s="15">
        <f xml:space="preserve"> (PPPGDP!AB101 - PPPGDP!AA101) / PPPGDP!AA101</f>
        <v>8.6847116430903107E-2</v>
      </c>
      <c r="W101" s="15">
        <f xml:space="preserve"> (PPPGDP!AC101 - PPPGDP!AB101) / PPPGDP!AB101</f>
        <v>2.8471309680244516E-3</v>
      </c>
      <c r="X101" s="15">
        <f xml:space="preserve"> (PPPGDP!AD101 - PPPGDP!AC101) / PPPGDP!AC101</f>
        <v>6.0150375939849766E-2</v>
      </c>
      <c r="Y101" s="15">
        <f xml:space="preserve"> (PPPGDP!AE101 - PPPGDP!AD101) / PPPGDP!AD101</f>
        <v>8.8608339954680426E-2</v>
      </c>
      <c r="Z101" s="15">
        <f xml:space="preserve"> (PPPGDP!AF101 - PPPGDP!AE101) / PPPGDP!AE101</f>
        <v>8.4423659169550302E-2</v>
      </c>
      <c r="AA101" s="15">
        <f xml:space="preserve"> (PPPGDP!AG101 - PPPGDP!AF101) / PPPGDP!AF101</f>
        <v>0.1261872117661722</v>
      </c>
      <c r="AB101" s="15">
        <f xml:space="preserve"> (PPPGDP!AH101 - PPPGDP!AG101) / PPPGDP!AG101</f>
        <v>9.4384310600526877E-2</v>
      </c>
      <c r="AC101" s="15">
        <f xml:space="preserve"> (PPPGDP!AI101 - PPPGDP!AH101) / PPPGDP!AH101</f>
        <v>0.11087963431160371</v>
      </c>
      <c r="AD101" s="15">
        <f xml:space="preserve"> (PPPGDP!AJ101 - PPPGDP!AI101) / PPPGDP!AI101</f>
        <v>0.10664020537843889</v>
      </c>
      <c r="AE101" s="15">
        <f xml:space="preserve"> (PPPGDP!AK101 - PPPGDP!AJ101) / PPPGDP!AJ101</f>
        <v>0.14091806515301081</v>
      </c>
      <c r="AF101" s="15">
        <f xml:space="preserve"> (PPPGDP!AL101 - PPPGDP!AK101) / PPPGDP!AK101</f>
        <v>4.6102819237147638E-2</v>
      </c>
      <c r="AG101" s="15">
        <f xml:space="preserve"> (PPPGDP!AM101 - PPPGDP!AL101) / PPPGDP!AL101</f>
        <v>-0.14189021532353668</v>
      </c>
      <c r="AH101" s="15">
        <f xml:space="preserve"> (PPPGDP!AN101 - PPPGDP!AM101) / PPPGDP!AM101</f>
        <v>2.8353869138459949E-2</v>
      </c>
      <c r="AI101" s="15">
        <f xml:space="preserve"> (PPPGDP!AO101 - PPPGDP!AN101) / PPPGDP!AN101</f>
        <v>8.2544443403005693E-2</v>
      </c>
      <c r="AJ101" s="15">
        <f xml:space="preserve"> (PPPGDP!AP101 - PPPGDP!AO101) / PPPGDP!AO101</f>
        <v>6.5095673756818309E-2</v>
      </c>
      <c r="AK101" s="15">
        <f xml:space="preserve"> (PPPGDP!AQ101 - PPPGDP!AP101) / PPPGDP!AP101</f>
        <v>7.0790824967145047E-2</v>
      </c>
      <c r="AL101" s="15">
        <f xml:space="preserve"> (PPPGDP!AR101 - PPPGDP!AQ101) / PPPGDP!AQ101</f>
        <v>4.5714502619125935E-2</v>
      </c>
      <c r="AM101" s="15">
        <f xml:space="preserve"> (PPPGDP!AS101 - PPPGDP!AR101) / PPPGDP!AR101</f>
        <v>1.3757305165341759E-2</v>
      </c>
      <c r="AN101" s="15">
        <f xml:space="preserve"> (PPPGDP!AT101 - PPPGDP!AS101) / PPPGDP!AS101</f>
        <v>5.8579203666571024E-2</v>
      </c>
      <c r="AO101" s="15">
        <f xml:space="preserve"> (PPPGDP!AU101 - PPPGDP!AT101) / PPPGDP!AT101</f>
        <v>7.8733143913769052E-2</v>
      </c>
      <c r="AP101" s="15">
        <f xml:space="preserve"> (PPPGDP!AV101 - PPPGDP!AU101) / PPPGDP!AU101</f>
        <v>6.4321923177423537E-2</v>
      </c>
      <c r="AQ101" s="15">
        <f xml:space="preserve"> (PPPGDP!AW101 - PPPGDP!AV101) / PPPGDP!AV101</f>
        <v>6.2015732257019243E-2</v>
      </c>
      <c r="AR101" s="15">
        <f xml:space="preserve"> (PPPGDP!AX101 - PPPGDP!AW101) / PPPGDP!AW101</f>
        <v>3.800488237905028E-3</v>
      </c>
      <c r="AS101" s="14"/>
      <c r="AT101" s="14"/>
      <c r="AU101" s="14"/>
      <c r="AV101" s="14"/>
      <c r="AW101" s="14"/>
      <c r="AX101" s="14"/>
      <c r="AY101" s="14"/>
    </row>
    <row r="102" spans="1:51" x14ac:dyDescent="0.25">
      <c r="A102" s="4">
        <v>137</v>
      </c>
      <c r="B102" s="14" t="s">
        <v>216</v>
      </c>
      <c r="C102" s="14" t="s">
        <v>11</v>
      </c>
      <c r="D102" s="14" t="s">
        <v>217</v>
      </c>
      <c r="E102" s="15">
        <f xml:space="preserve"> (PPPGDP!K102 - PPPGDP!J102) / PPPGDP!J102</f>
        <v>0.10334559467507458</v>
      </c>
      <c r="F102" s="15">
        <f xml:space="preserve"> (PPPGDP!L102 - PPPGDP!K102) / PPPGDP!K102</f>
        <v>7.2868709318939448E-2</v>
      </c>
      <c r="G102" s="15">
        <f xml:space="preserve"> (PPPGDP!M102 - PPPGDP!L102) / PPPGDP!L102</f>
        <v>5.8745190884877216E-2</v>
      </c>
      <c r="H102" s="15">
        <f xml:space="preserve"> (PPPGDP!N102 - PPPGDP!M102) / PPPGDP!M102</f>
        <v>8.5115303983228502E-2</v>
      </c>
      <c r="I102" s="15">
        <f xml:space="preserve"> (PPPGDP!O102 - PPPGDP!N102) / PPPGDP!N102</f>
        <v>8.9386913961875314E-2</v>
      </c>
      <c r="J102" s="15">
        <f xml:space="preserve"> (PPPGDP!P102 - PPPGDP!O102) / PPPGDP!O102</f>
        <v>0.12189642941593765</v>
      </c>
      <c r="K102" s="15">
        <f xml:space="preserve"> (PPPGDP!Q102 - PPPGDP!P102) / PPPGDP!P102</f>
        <v>6.523342817999786E-2</v>
      </c>
      <c r="L102" s="15">
        <f xml:space="preserve"> (PPPGDP!R102 - PPPGDP!Q102) / PPPGDP!Q102</f>
        <v>0.12287297190344272</v>
      </c>
      <c r="M102" s="15">
        <f xml:space="preserve"> (PPPGDP!S102 - PPPGDP!R102) / PPPGDP!R102</f>
        <v>0.14105726872246704</v>
      </c>
      <c r="N102" s="15">
        <f xml:space="preserve"> (PPPGDP!T102 - PPPGDP!S102) / PPPGDP!S102</f>
        <v>9.2579723573469219E-2</v>
      </c>
      <c r="O102" s="15">
        <f xml:space="preserve"> (PPPGDP!U102 - PPPGDP!T102) / PPPGDP!T102</f>
        <v>0.12325088339222613</v>
      </c>
      <c r="P102" s="15">
        <f xml:space="preserve"> (PPPGDP!V102 - PPPGDP!U102) / PPPGDP!U102</f>
        <v>4.1399270164842045E-2</v>
      </c>
      <c r="Q102" s="15">
        <f xml:space="preserve"> (PPPGDP!W102 - PPPGDP!V102) / PPPGDP!V102</f>
        <v>6.6698888351860761E-2</v>
      </c>
      <c r="R102" s="15">
        <f xml:space="preserve"> (PPPGDP!X102 - PPPGDP!W102) / PPPGDP!W102</f>
        <v>6.0376076121431956E-2</v>
      </c>
      <c r="S102" s="15">
        <f xml:space="preserve"> (PPPGDP!Y102 - PPPGDP!X102) / PPPGDP!X102</f>
        <v>3.5573122529644285E-2</v>
      </c>
      <c r="T102" s="15">
        <f xml:space="preserve"> (PPPGDP!Z102 - PPPGDP!Y102) / PPPGDP!Y102</f>
        <v>3.3732205487930669E-2</v>
      </c>
      <c r="U102" s="15">
        <f xml:space="preserve"> (PPPGDP!AA102 - PPPGDP!Z102) / PPPGDP!Z102</f>
        <v>7.7636962379003957E-2</v>
      </c>
      <c r="V102" s="15">
        <f xml:space="preserve"> (PPPGDP!AB102 - PPPGDP!AA102) / PPPGDP!AA102</f>
        <v>7.6905269006389554E-2</v>
      </c>
      <c r="W102" s="15">
        <f xml:space="preserve"> (PPPGDP!AC102 - PPPGDP!AB102) / PPPGDP!AB102</f>
        <v>9.9875317081559847E-2</v>
      </c>
      <c r="X102" s="15">
        <f xml:space="preserve"> (PPPGDP!AD102 - PPPGDP!AC102) / PPPGDP!AC102</f>
        <v>0.1086701587053396</v>
      </c>
      <c r="Y102" s="15">
        <f xml:space="preserve"> (PPPGDP!AE102 - PPPGDP!AD102) / PPPGDP!AD102</f>
        <v>4.7775192158521981E-2</v>
      </c>
      <c r="Z102" s="15">
        <f xml:space="preserve"> (PPPGDP!AF102 - PPPGDP!AE102) / PPPGDP!AE102</f>
        <v>5.4615203418918505E-2</v>
      </c>
      <c r="AA102" s="15">
        <f xml:space="preserve"> (PPPGDP!AG102 - PPPGDP!AF102) / PPPGDP!AF102</f>
        <v>3.5194639438417295E-2</v>
      </c>
      <c r="AB102" s="15">
        <f xml:space="preserve"> (PPPGDP!AH102 - PPPGDP!AG102) / PPPGDP!AG102</f>
        <v>6.3989150201892567E-2</v>
      </c>
      <c r="AC102" s="15">
        <f xml:space="preserve"> (PPPGDP!AI102 - PPPGDP!AH102) / PPPGDP!AH102</f>
        <v>6.3877864364552811E-2</v>
      </c>
      <c r="AD102" s="15">
        <f xml:space="preserve"> (PPPGDP!AJ102 - PPPGDP!AI102) / PPPGDP!AI102</f>
        <v>8.3623788258359796E-2</v>
      </c>
      <c r="AE102" s="15">
        <f xml:space="preserve"> (PPPGDP!AK102 - PPPGDP!AJ102) / PPPGDP!AJ102</f>
        <v>0.11265234325920334</v>
      </c>
      <c r="AF102" s="15">
        <f xml:space="preserve"> (PPPGDP!AL102 - PPPGDP!AK102) / PPPGDP!AK102</f>
        <v>6.3914359275486984E-3</v>
      </c>
      <c r="AG102" s="15">
        <f xml:space="preserve"> (PPPGDP!AM102 - PPPGDP!AL102) / PPPGDP!AL102</f>
        <v>-3.628733646013324E-2</v>
      </c>
      <c r="AH102" s="15">
        <f xml:space="preserve"> (PPPGDP!AN102 - PPPGDP!AM102) / PPPGDP!AM102</f>
        <v>6.0869970193740616E-2</v>
      </c>
      <c r="AI102" s="15">
        <f xml:space="preserve"> (PPPGDP!AO102 - PPPGDP!AN102) / PPPGDP!AN102</f>
        <v>4.6819438956934079E-2</v>
      </c>
      <c r="AJ102" s="15">
        <f xml:space="preserve"> (PPPGDP!AP102 - PPPGDP!AO102) / PPPGDP!AO102</f>
        <v>2.0024742613910344E-2</v>
      </c>
      <c r="AK102" s="15">
        <f xml:space="preserve"> (PPPGDP!AQ102 - PPPGDP!AP102) / PPPGDP!AP102</f>
        <v>6.7713686634050016E-2</v>
      </c>
      <c r="AL102" s="15">
        <f xml:space="preserve"> (PPPGDP!AR102 - PPPGDP!AQ102) / PPPGDP!AQ102</f>
        <v>8.4982672314208738E-2</v>
      </c>
      <c r="AM102" s="15">
        <f xml:space="preserve"> (PPPGDP!AS102 - PPPGDP!AR102) / PPPGDP!AR102</f>
        <v>4.8674450793200166E-2</v>
      </c>
      <c r="AN102" s="15">
        <f xml:space="preserve"> (PPPGDP!AT102 - PPPGDP!AS102) / PPPGDP!AS102</f>
        <v>8.9733827436248956E-2</v>
      </c>
      <c r="AO102" s="15">
        <f xml:space="preserve"> (PPPGDP!AU102 - PPPGDP!AT102) / PPPGDP!AT102</f>
        <v>4.4720496894409864E-2</v>
      </c>
      <c r="AP102" s="15">
        <f xml:space="preserve"> (PPPGDP!AV102 - PPPGDP!AU102) / PPPGDP!AU102</f>
        <v>5.5870986920332939E-2</v>
      </c>
      <c r="AQ102" s="15">
        <f xml:space="preserve"> (PPPGDP!AW102 - PPPGDP!AV102) / PPPGDP!AV102</f>
        <v>4.1244949957065735E-2</v>
      </c>
      <c r="AR102" s="15">
        <f xml:space="preserve"> (PPPGDP!AX102 - PPPGDP!AW102) / PPPGDP!AW102</f>
        <v>-1.176168394867973E-3</v>
      </c>
      <c r="AS102" s="14"/>
      <c r="AT102" s="14"/>
      <c r="AU102" s="14"/>
      <c r="AV102" s="14"/>
      <c r="AW102" s="14"/>
      <c r="AX102" s="14"/>
      <c r="AY102" s="14"/>
    </row>
    <row r="103" spans="1:51" x14ac:dyDescent="0.25">
      <c r="A103" s="4">
        <v>546</v>
      </c>
      <c r="B103" s="14" t="s">
        <v>218</v>
      </c>
      <c r="C103" s="14" t="s">
        <v>11</v>
      </c>
      <c r="D103" s="14" t="s">
        <v>219</v>
      </c>
      <c r="E103" s="15" t="e">
        <f xml:space="preserve"> (PPPGDP!K103 - PPPGDP!J103) / PPPGDP!J103</f>
        <v>#VALUE!</v>
      </c>
      <c r="F103" s="15" t="e">
        <f xml:space="preserve"> (PPPGDP!L103 - PPPGDP!K103) / PPPGDP!K103</f>
        <v>#VALUE!</v>
      </c>
      <c r="G103" s="15" t="e">
        <f xml:space="preserve"> (PPPGDP!M103 - PPPGDP!L103) / PPPGDP!L103</f>
        <v>#VALUE!</v>
      </c>
      <c r="H103" s="15" t="e">
        <f xml:space="preserve"> (PPPGDP!N103 - PPPGDP!M103) / PPPGDP!M103</f>
        <v>#VALUE!</v>
      </c>
      <c r="I103" s="15" t="e">
        <f xml:space="preserve"> (PPPGDP!O103 - PPPGDP!N103) / PPPGDP!N103</f>
        <v>#VALUE!</v>
      </c>
      <c r="J103" s="15" t="e">
        <f xml:space="preserve"> (PPPGDP!P103 - PPPGDP!O103) / PPPGDP!O103</f>
        <v>#VALUE!</v>
      </c>
      <c r="K103" s="15" t="e">
        <f xml:space="preserve"> (PPPGDP!Q103 - PPPGDP!P103) / PPPGDP!P103</f>
        <v>#VALUE!</v>
      </c>
      <c r="L103" s="15" t="e">
        <f xml:space="preserve"> (PPPGDP!R103 - PPPGDP!Q103) / PPPGDP!Q103</f>
        <v>#VALUE!</v>
      </c>
      <c r="M103" s="15" t="e">
        <f xml:space="preserve"> (PPPGDP!S103 - PPPGDP!R103) / PPPGDP!R103</f>
        <v>#VALUE!</v>
      </c>
      <c r="N103" s="15" t="e">
        <f xml:space="preserve"> (PPPGDP!T103 - PPPGDP!S103) / PPPGDP!S103</f>
        <v>#VALUE!</v>
      </c>
      <c r="O103" s="15" t="e">
        <f xml:space="preserve"> (PPPGDP!U103 - PPPGDP!T103) / PPPGDP!T103</f>
        <v>#VALUE!</v>
      </c>
      <c r="P103" s="15" t="e">
        <f xml:space="preserve"> (PPPGDP!V103 - PPPGDP!U103) / PPPGDP!U103</f>
        <v>#VALUE!</v>
      </c>
      <c r="Q103" s="15" t="e">
        <f xml:space="preserve"> (PPPGDP!W103 - PPPGDP!V103) / PPPGDP!V103</f>
        <v>#VALUE!</v>
      </c>
      <c r="R103" s="15" t="e">
        <f xml:space="preserve"> (PPPGDP!X103 - PPPGDP!W103) / PPPGDP!W103</f>
        <v>#VALUE!</v>
      </c>
      <c r="S103" s="15" t="e">
        <f xml:space="preserve"> (PPPGDP!Y103 - PPPGDP!X103) / PPPGDP!X103</f>
        <v>#VALUE!</v>
      </c>
      <c r="T103" s="15" t="e">
        <f xml:space="preserve"> (PPPGDP!Z103 - PPPGDP!Y103) / PPPGDP!Y103</f>
        <v>#VALUE!</v>
      </c>
      <c r="U103" s="15" t="e">
        <f xml:space="preserve"> (PPPGDP!AA103 - PPPGDP!Z103) / PPPGDP!Z103</f>
        <v>#VALUE!</v>
      </c>
      <c r="V103" s="15" t="e">
        <f xml:space="preserve"> (PPPGDP!AB103 - PPPGDP!AA103) / PPPGDP!AA103</f>
        <v>#VALUE!</v>
      </c>
      <c r="W103" s="15" t="e">
        <f xml:space="preserve"> (PPPGDP!AC103 - PPPGDP!AB103) / PPPGDP!AB103</f>
        <v>#VALUE!</v>
      </c>
      <c r="X103" s="15" t="e">
        <f xml:space="preserve"> (PPPGDP!AD103 - PPPGDP!AC103) / PPPGDP!AC103</f>
        <v>#VALUE!</v>
      </c>
      <c r="Y103" s="15" t="e">
        <f xml:space="preserve"> (PPPGDP!AE103 - PPPGDP!AD103) / PPPGDP!AD103</f>
        <v>#VALUE!</v>
      </c>
      <c r="Z103" s="15">
        <f xml:space="preserve"> (PPPGDP!AF103 - PPPGDP!AE103) / PPPGDP!AE103</f>
        <v>0.10634102906569985</v>
      </c>
      <c r="AA103" s="15">
        <f xml:space="preserve"> (PPPGDP!AG103 - PPPGDP!AF103) / PPPGDP!AF103</f>
        <v>0.13716585225639547</v>
      </c>
      <c r="AB103" s="15">
        <f xml:space="preserve"> (PPPGDP!AH103 - PPPGDP!AG103) / PPPGDP!AG103</f>
        <v>0.30038926242353775</v>
      </c>
      <c r="AC103" s="15">
        <f xml:space="preserve"> (PPPGDP!AI103 - PPPGDP!AH103) / PPPGDP!AH103</f>
        <v>0.11441122730630181</v>
      </c>
      <c r="AD103" s="15">
        <f xml:space="preserve"> (PPPGDP!AJ103 - PPPGDP!AI103) / PPPGDP!AI103</f>
        <v>0.16821321426079675</v>
      </c>
      <c r="AE103" s="15">
        <f xml:space="preserve"> (PPPGDP!AK103 - PPPGDP!AJ103) / PPPGDP!AJ103</f>
        <v>0.17552556139512662</v>
      </c>
      <c r="AF103" s="15">
        <f xml:space="preserve"> (PPPGDP!AL103 - PPPGDP!AK103) / PPPGDP!AK103</f>
        <v>5.4005995021084129E-2</v>
      </c>
      <c r="AG103" s="15">
        <f xml:space="preserve"> (PPPGDP!AM103 - PPPGDP!AL103) / PPPGDP!AL103</f>
        <v>2.046177576400279E-2</v>
      </c>
      <c r="AH103" s="15">
        <f xml:space="preserve"> (PPPGDP!AN103 - PPPGDP!AM103) / PPPGDP!AM103</f>
        <v>0.26581800146430162</v>
      </c>
      <c r="AI103" s="15">
        <f xml:space="preserve"> (PPPGDP!AO103 - PPPGDP!AN103) / PPPGDP!AN103</f>
        <v>0.24156653481603124</v>
      </c>
      <c r="AJ103" s="15">
        <f xml:space="preserve"> (PPPGDP!AP103 - PPPGDP!AO103) / PPPGDP!AO103</f>
        <v>0.13592714485370341</v>
      </c>
      <c r="AK103" s="15">
        <f xml:space="preserve"> (PPPGDP!AQ103 - PPPGDP!AP103) / PPPGDP!AP103</f>
        <v>0.17297719214690169</v>
      </c>
      <c r="AL103" s="15">
        <f xml:space="preserve"> (PPPGDP!AR103 - PPPGDP!AQ103) / PPPGDP!AQ103</f>
        <v>1.75270405919042E-2</v>
      </c>
      <c r="AM103" s="15">
        <f xml:space="preserve"> (PPPGDP!AS103 - PPPGDP!AR103) / PPPGDP!AR103</f>
        <v>-0.22362747597459456</v>
      </c>
      <c r="AN103" s="15">
        <f xml:space="preserve"> (PPPGDP!AT103 - PPPGDP!AS103) / PPPGDP!AS103</f>
        <v>5.5680877187973014E-3</v>
      </c>
      <c r="AO103" s="15">
        <f xml:space="preserve"> (PPPGDP!AU103 - PPPGDP!AT103) / PPPGDP!AT103</f>
        <v>0.11538789186733296</v>
      </c>
      <c r="AP103" s="15">
        <f xml:space="preserve"> (PPPGDP!AV103 - PPPGDP!AU103) / PPPGDP!AU103</f>
        <v>9.0225181074097285E-2</v>
      </c>
      <c r="AQ103" s="15">
        <f xml:space="preserve"> (PPPGDP!AW103 - PPPGDP!AV103) / PPPGDP!AV103</f>
        <v>-8.9086599647390467E-3</v>
      </c>
      <c r="AR103" s="15">
        <f xml:space="preserve"> (PPPGDP!AX103 - PPPGDP!AW103) / PPPGDP!AW103</f>
        <v>-0.55776117996324392</v>
      </c>
      <c r="AS103" s="14"/>
      <c r="AT103" s="14"/>
      <c r="AU103" s="14"/>
      <c r="AV103" s="14"/>
      <c r="AW103" s="14"/>
      <c r="AX103" s="14"/>
      <c r="AY103" s="14"/>
    </row>
    <row r="104" spans="1:51" x14ac:dyDescent="0.25">
      <c r="A104" s="4">
        <v>674</v>
      </c>
      <c r="B104" s="14" t="s">
        <v>220</v>
      </c>
      <c r="C104" s="14" t="s">
        <v>11</v>
      </c>
      <c r="D104" s="14" t="s">
        <v>221</v>
      </c>
      <c r="E104" s="15">
        <f xml:space="preserve"> (PPPGDP!K104 - PPPGDP!J104) / PPPGDP!J104</f>
        <v>-1.2616875070406678E-2</v>
      </c>
      <c r="F104" s="15">
        <f xml:space="preserve"> (PPPGDP!L104 - PPPGDP!K104) / PPPGDP!K104</f>
        <v>4.1528807758128804E-2</v>
      </c>
      <c r="G104" s="15">
        <f xml:space="preserve"> (PPPGDP!M104 - PPPGDP!L104) / PPPGDP!L104</f>
        <v>4.8526673239128015E-2</v>
      </c>
      <c r="H104" s="15">
        <f xml:space="preserve"> (PPPGDP!N104 - PPPGDP!M104) / PPPGDP!M104</f>
        <v>5.4325114918512475E-2</v>
      </c>
      <c r="I104" s="15">
        <f xml:space="preserve"> (PPPGDP!O104 - PPPGDP!N104) / PPPGDP!N104</f>
        <v>4.3598890210067326E-2</v>
      </c>
      <c r="J104" s="15">
        <f xml:space="preserve"> (PPPGDP!P104 - PPPGDP!O104) / PPPGDP!O104</f>
        <v>4.006836308393473E-2</v>
      </c>
      <c r="K104" s="15">
        <f xml:space="preserve"> (PPPGDP!Q104 - PPPGDP!P104) / PPPGDP!P104</f>
        <v>3.6790213620595098E-2</v>
      </c>
      <c r="L104" s="15">
        <f xml:space="preserve"> (PPPGDP!R104 - PPPGDP!Q104) / PPPGDP!Q104</f>
        <v>7.0529189046403123E-2</v>
      </c>
      <c r="M104" s="15">
        <f xml:space="preserve"> (PPPGDP!S104 - PPPGDP!R104) / PPPGDP!R104</f>
        <v>8.1592367165652324E-2</v>
      </c>
      <c r="N104" s="15">
        <f xml:space="preserve"> (PPPGDP!T104 - PPPGDP!S104) / PPPGDP!S104</f>
        <v>6.9885931558935396E-2</v>
      </c>
      <c r="O104" s="15">
        <f xml:space="preserve"> (PPPGDP!U104 - PPPGDP!T104) / PPPGDP!T104</f>
        <v>-3.1416589665221421E-2</v>
      </c>
      <c r="P104" s="15">
        <f xml:space="preserve"> (PPPGDP!V104 - PPPGDP!U104) / PPPGDP!U104</f>
        <v>3.4930652381301761E-2</v>
      </c>
      <c r="Q104" s="15">
        <f xml:space="preserve"> (PPPGDP!W104 - PPPGDP!V104) / PPPGDP!V104</f>
        <v>4.5167694816705697E-2</v>
      </c>
      <c r="R104" s="15">
        <f xml:space="preserve"> (PPPGDP!X104 - PPPGDP!W104) / PPPGDP!W104</f>
        <v>2.0895522388059688E-2</v>
      </c>
      <c r="S104" s="15">
        <f xml:space="preserve"> (PPPGDP!Y104 - PPPGDP!X104) / PPPGDP!X104</f>
        <v>3.8144603934077606E-2</v>
      </c>
      <c r="T104" s="15">
        <f xml:space="preserve"> (PPPGDP!Z104 - PPPGDP!Y104) / PPPGDP!Y104</f>
        <v>4.0199718345922425E-2</v>
      </c>
      <c r="U104" s="15">
        <f xml:space="preserve"> (PPPGDP!AA104 - PPPGDP!Z104) / PPPGDP!Z104</f>
        <v>5.4830769230769121E-2</v>
      </c>
      <c r="V104" s="15">
        <f xml:space="preserve"> (PPPGDP!AB104 - PPPGDP!AA104) / PPPGDP!AA104</f>
        <v>5.087217781926396E-2</v>
      </c>
      <c r="W104" s="15">
        <f xml:space="preserve"> (PPPGDP!AC104 - PPPGDP!AB104) / PPPGDP!AB104</f>
        <v>6.2121800921556634E-2</v>
      </c>
      <c r="X104" s="15">
        <f xml:space="preserve"> (PPPGDP!AD104 - PPPGDP!AC104) / PPPGDP!AC104</f>
        <v>6.7896717541292048E-2</v>
      </c>
      <c r="Y104" s="15">
        <f xml:space="preserve"> (PPPGDP!AE104 - PPPGDP!AD104) / PPPGDP!AD104</f>
        <v>8.3060055797562482E-2</v>
      </c>
      <c r="Z104" s="15">
        <f xml:space="preserve"> (PPPGDP!AF104 - PPPGDP!AE104) / PPPGDP!AE104</f>
        <v>-0.11022234273318872</v>
      </c>
      <c r="AA104" s="15">
        <f xml:space="preserve"> (PPPGDP!AG104 - PPPGDP!AF104) / PPPGDP!AF104</f>
        <v>0.11823861039158919</v>
      </c>
      <c r="AB104" s="15">
        <f xml:space="preserve"> (PPPGDP!AH104 - PPPGDP!AG104) / PPPGDP!AG104</f>
        <v>8.0892037970658984E-2</v>
      </c>
      <c r="AC104" s="15">
        <f xml:space="preserve"> (PPPGDP!AI104 - PPPGDP!AH104) / PPPGDP!AH104</f>
        <v>8.021682494327266E-2</v>
      </c>
      <c r="AD104" s="15">
        <f xml:space="preserve"> (PPPGDP!AJ104 - PPPGDP!AI104) / PPPGDP!AI104</f>
        <v>8.5891002450694295E-2</v>
      </c>
      <c r="AE104" s="15">
        <f xml:space="preserve"> (PPPGDP!AK104 - PPPGDP!AJ104) / PPPGDP!AJ104</f>
        <v>8.5473759627440415E-2</v>
      </c>
      <c r="AF104" s="15">
        <f xml:space="preserve"> (PPPGDP!AL104 - PPPGDP!AK104) / PPPGDP!AK104</f>
        <v>8.788488828751527E-2</v>
      </c>
      <c r="AG104" s="15">
        <f xml:space="preserve"> (PPPGDP!AM104 - PPPGDP!AL104) / PPPGDP!AL104</f>
        <v>-3.2459652954738516E-2</v>
      </c>
      <c r="AH104" s="15">
        <f xml:space="preserve"> (PPPGDP!AN104 - PPPGDP!AM104) / PPPGDP!AM104</f>
        <v>1.7903053865931055E-2</v>
      </c>
      <c r="AI104" s="15">
        <f xml:space="preserve"> (PPPGDP!AO104 - PPPGDP!AN104) / PPPGDP!AN104</f>
        <v>3.7024487910056927E-2</v>
      </c>
      <c r="AJ104" s="15">
        <f xml:space="preserve"> (PPPGDP!AP104 - PPPGDP!AO104) / PPPGDP!AO104</f>
        <v>1.6158255858852791E-2</v>
      </c>
      <c r="AK104" s="15">
        <f xml:space="preserve"> (PPPGDP!AQ104 - PPPGDP!AP104) / PPPGDP!AP104</f>
        <v>3.0574961269767015E-2</v>
      </c>
      <c r="AL104" s="15">
        <f xml:space="preserve"> (PPPGDP!AR104 - PPPGDP!AQ104) / PPPGDP!AQ104</f>
        <v>4.098476898204613E-2</v>
      </c>
      <c r="AM104" s="15">
        <f xml:space="preserve"> (PPPGDP!AS104 - PPPGDP!AR104) / PPPGDP!AR104</f>
        <v>2.13612337202332E-2</v>
      </c>
      <c r="AN104" s="15">
        <f xml:space="preserve"> (PPPGDP!AT104 - PPPGDP!AS104) / PPPGDP!AS104</f>
        <v>6.6985007736221597E-2</v>
      </c>
      <c r="AO104" s="15">
        <f xml:space="preserve"> (PPPGDP!AU104 - PPPGDP!AT104) / PPPGDP!AT104</f>
        <v>1.295097132284923E-2</v>
      </c>
      <c r="AP104" s="15">
        <f xml:space="preserve"> (PPPGDP!AV104 - PPPGDP!AU104) / PPPGDP!AU104</f>
        <v>5.6719733432062241E-2</v>
      </c>
      <c r="AQ104" s="15">
        <f xml:space="preserve"> (PPPGDP!AW104 - PPPGDP!AV104) / PPPGDP!AV104</f>
        <v>6.2737953425361453E-2</v>
      </c>
      <c r="AR104" s="15">
        <f xml:space="preserve"> (PPPGDP!AX104 - PPPGDP!AW104) / PPPGDP!AW104</f>
        <v>-3.0769907030923881E-2</v>
      </c>
      <c r="AS104" s="14"/>
      <c r="AT104" s="14"/>
      <c r="AU104" s="14"/>
      <c r="AV104" s="14"/>
      <c r="AW104" s="14"/>
      <c r="AX104" s="14"/>
      <c r="AY104" s="14"/>
    </row>
    <row r="105" spans="1:51" x14ac:dyDescent="0.25">
      <c r="A105" s="4">
        <v>676</v>
      </c>
      <c r="B105" s="14" t="s">
        <v>222</v>
      </c>
      <c r="C105" s="14" t="s">
        <v>11</v>
      </c>
      <c r="D105" s="14" t="s">
        <v>223</v>
      </c>
      <c r="E105" s="15">
        <f xml:space="preserve"> (PPPGDP!K105 - PPPGDP!J105) / PPPGDP!J105</f>
        <v>3.7100213219616089E-2</v>
      </c>
      <c r="F105" s="15">
        <f xml:space="preserve"> (PPPGDP!L105 - PPPGDP!K105) / PPPGDP!K105</f>
        <v>8.840460526315784E-2</v>
      </c>
      <c r="G105" s="15">
        <f xml:space="preserve"> (PPPGDP!M105 - PPPGDP!L105) / PPPGDP!L105</f>
        <v>7.7823951643370012E-2</v>
      </c>
      <c r="H105" s="15">
        <f xml:space="preserve"> (PPPGDP!N105 - PPPGDP!M105) / PPPGDP!M105</f>
        <v>9.1482649842271169E-2</v>
      </c>
      <c r="I105" s="15">
        <f xml:space="preserve"> (PPPGDP!O105 - PPPGDP!N105) / PPPGDP!N105</f>
        <v>7.8998073217726394E-2</v>
      </c>
      <c r="J105" s="15">
        <f xml:space="preserve"> (PPPGDP!P105 - PPPGDP!O105) / PPPGDP!O105</f>
        <v>1.7857142857142873E-2</v>
      </c>
      <c r="K105" s="15">
        <f xml:space="preserve"> (PPPGDP!Q105 - PPPGDP!P105) / PPPGDP!P105</f>
        <v>4.1520467836257284E-2</v>
      </c>
      <c r="L105" s="15">
        <f xml:space="preserve"> (PPPGDP!R105 - PPPGDP!Q105) / PPPGDP!Q105</f>
        <v>6.7939359910162825E-2</v>
      </c>
      <c r="M105" s="15">
        <f xml:space="preserve"> (PPPGDP!S105 - PPPGDP!R105) / PPPGDP!R105</f>
        <v>5.3364879074658214E-2</v>
      </c>
      <c r="N105" s="15">
        <f xml:space="preserve"> (PPPGDP!T105 - PPPGDP!S105) / PPPGDP!S105</f>
        <v>9.6331420014973829E-2</v>
      </c>
      <c r="O105" s="15">
        <f xml:space="preserve"> (PPPGDP!U105 - PPPGDP!T105) / PPPGDP!T105</f>
        <v>0.12406100614614157</v>
      </c>
      <c r="P105" s="15">
        <f xml:space="preserve"> (PPPGDP!V105 - PPPGDP!U105) / PPPGDP!U105</f>
        <v>-5.2247873633049821E-2</v>
      </c>
      <c r="Q105" s="15">
        <f xml:space="preserve"> (PPPGDP!W105 - PPPGDP!V105) / PPPGDP!V105</f>
        <v>0.12307692307692319</v>
      </c>
      <c r="R105" s="15">
        <f xml:space="preserve"> (PPPGDP!X105 - PPPGDP!W105) / PPPGDP!W105</f>
        <v>-8.4094368340943706E-2</v>
      </c>
      <c r="S105" s="15">
        <f xml:space="preserve"> (PPPGDP!Y105 - PPPGDP!X105) / PPPGDP!X105</f>
        <v>0.16223514748649764</v>
      </c>
      <c r="T105" s="15">
        <f xml:space="preserve"> (PPPGDP!Z105 - PPPGDP!Y105) / PPPGDP!Y105</f>
        <v>0.11992850759606798</v>
      </c>
      <c r="U105" s="15">
        <f xml:space="preserve"> (PPPGDP!AA105 - PPPGDP!Z105) / PPPGDP!Z105</f>
        <v>8.4264283434407852E-2</v>
      </c>
      <c r="V105" s="15">
        <f xml:space="preserve"> (PPPGDP!AB105 - PPPGDP!AA105) / PPPGDP!AA105</f>
        <v>2.1931115690314987E-2</v>
      </c>
      <c r="W105" s="15">
        <f xml:space="preserve"> (PPPGDP!AC105 - PPPGDP!AB105) / PPPGDP!AB105</f>
        <v>5.0410485380959318E-2</v>
      </c>
      <c r="X105" s="15">
        <f xml:space="preserve"> (PPPGDP!AD105 - PPPGDP!AC105) / PPPGDP!AC105</f>
        <v>3.0303030303030314E-2</v>
      </c>
      <c r="Y105" s="15">
        <f xml:space="preserve"> (PPPGDP!AE105 - PPPGDP!AD105) / PPPGDP!AD105</f>
        <v>-1.9696566409369252E-2</v>
      </c>
      <c r="Z105" s="15">
        <f xml:space="preserve"> (PPPGDP!AF105 - PPPGDP!AE105) / PPPGDP!AE105</f>
        <v>3.3668205267445052E-2</v>
      </c>
      <c r="AA105" s="15">
        <f xml:space="preserve"> (PPPGDP!AG105 - PPPGDP!AF105) / PPPGDP!AF105</f>
        <v>7.6700814289466845E-2</v>
      </c>
      <c r="AB105" s="15">
        <f xml:space="preserve"> (PPPGDP!AH105 - PPPGDP!AG105) / PPPGDP!AG105</f>
        <v>8.2581117345694025E-2</v>
      </c>
      <c r="AC105" s="15">
        <f xml:space="preserve"> (PPPGDP!AI105 - PPPGDP!AH105) / PPPGDP!AH105</f>
        <v>6.4788732394366111E-2</v>
      </c>
      <c r="AD105" s="15">
        <f xml:space="preserve"> (PPPGDP!AJ105 - PPPGDP!AI105) / PPPGDP!AI105</f>
        <v>7.87301587301589E-2</v>
      </c>
      <c r="AE105" s="15">
        <f xml:space="preserve"> (PPPGDP!AK105 - PPPGDP!AJ105) / PPPGDP!AJ105</f>
        <v>0.12546596036884439</v>
      </c>
      <c r="AF105" s="15">
        <f xml:space="preserve"> (PPPGDP!AL105 - PPPGDP!AK105) / PPPGDP!AK105</f>
        <v>9.7271855661117373E-2</v>
      </c>
      <c r="AG105" s="15">
        <f xml:space="preserve"> (PPPGDP!AM105 - PPPGDP!AL105) / PPPGDP!AL105</f>
        <v>9.1587894193343428E-2</v>
      </c>
      <c r="AH105" s="15">
        <f xml:space="preserve"> (PPPGDP!AN105 - PPPGDP!AM105) / PPPGDP!AM105</f>
        <v>8.1138116722456577E-2</v>
      </c>
      <c r="AI105" s="15">
        <f xml:space="preserve"> (PPPGDP!AO105 - PPPGDP!AN105) / PPPGDP!AN105</f>
        <v>7.0471831459917922E-2</v>
      </c>
      <c r="AJ105" s="15">
        <f xml:space="preserve"> (PPPGDP!AP105 - PPPGDP!AO105) / PPPGDP!AO105</f>
        <v>1.0060362173038239E-3</v>
      </c>
      <c r="AK105" s="15">
        <f xml:space="preserve"> (PPPGDP!AQ105 - PPPGDP!AP105) / PPPGDP!AP105</f>
        <v>0.1028894472361809</v>
      </c>
      <c r="AL105" s="15">
        <f xml:space="preserve"> (PPPGDP!AR105 - PPPGDP!AQ105) / PPPGDP!AQ105</f>
        <v>1.0251737099897871E-3</v>
      </c>
      <c r="AM105" s="15">
        <f xml:space="preserve"> (PPPGDP!AS105 - PPPGDP!AR105) / PPPGDP!AR105</f>
        <v>-2.4806554392353204E-2</v>
      </c>
      <c r="AN105" s="15">
        <f xml:space="preserve"> (PPPGDP!AT105 - PPPGDP!AS105) / PPPGDP!AS105</f>
        <v>4.0081680280046744E-2</v>
      </c>
      <c r="AO105" s="15">
        <f xml:space="preserve"> (PPPGDP!AU105 - PPPGDP!AT105) / PPPGDP!AT105</f>
        <v>1.6491838222920115E-2</v>
      </c>
      <c r="AP105" s="15">
        <f xml:space="preserve"> (PPPGDP!AV105 - PPPGDP!AU105) / PPPGDP!AU105</f>
        <v>5.6453838088405706E-2</v>
      </c>
      <c r="AQ105" s="15">
        <f xml:space="preserve"> (PPPGDP!AW105 - PPPGDP!AV105) / PPPGDP!AV105</f>
        <v>6.3675302966987118E-2</v>
      </c>
      <c r="AR105" s="15">
        <f xml:space="preserve"> (PPPGDP!AX105 - PPPGDP!AW105) / PPPGDP!AW105</f>
        <v>1.8170210676226539E-2</v>
      </c>
      <c r="AS105" s="14"/>
      <c r="AT105" s="14"/>
      <c r="AU105" s="14"/>
      <c r="AV105" s="14"/>
      <c r="AW105" s="14"/>
      <c r="AX105" s="14"/>
      <c r="AY105" s="14"/>
    </row>
    <row r="106" spans="1:51" x14ac:dyDescent="0.25">
      <c r="A106" s="4">
        <v>548</v>
      </c>
      <c r="B106" s="14" t="s">
        <v>224</v>
      </c>
      <c r="C106" s="14" t="s">
        <v>11</v>
      </c>
      <c r="D106" s="14" t="s">
        <v>225</v>
      </c>
      <c r="E106" s="15">
        <f xml:space="preserve"> (PPPGDP!K106 - PPPGDP!J106) / PPPGDP!J106</f>
        <v>0.17058924953661792</v>
      </c>
      <c r="F106" s="15">
        <f xml:space="preserve"> (PPPGDP!L106 - PPPGDP!K106) / PPPGDP!K106</f>
        <v>0.12486881593725252</v>
      </c>
      <c r="G106" s="15">
        <f xml:space="preserve"> (PPPGDP!M106 - PPPGDP!L106) / PPPGDP!L106</f>
        <v>0.10411653981504222</v>
      </c>
      <c r="H106" s="15">
        <f xml:space="preserve"> (PPPGDP!N106 - PPPGDP!M106) / PPPGDP!M106</f>
        <v>0.11650557400379498</v>
      </c>
      <c r="I106" s="15">
        <f xml:space="preserve"> (PPPGDP!O106 - PPPGDP!N106) / PPPGDP!N106</f>
        <v>2.2598419969461572E-2</v>
      </c>
      <c r="J106" s="15">
        <f xml:space="preserve"> (PPPGDP!P106 - PPPGDP!O106) / PPPGDP!O106</f>
        <v>3.1889063453523291E-2</v>
      </c>
      <c r="K106" s="15">
        <f xml:space="preserve"> (PPPGDP!Q106 - PPPGDP!P106) / PPPGDP!P106</f>
        <v>7.9951681703219951E-2</v>
      </c>
      <c r="L106" s="15">
        <f xml:space="preserve"> (PPPGDP!R106 - PPPGDP!Q106) / PPPGDP!Q106</f>
        <v>0.13814999941743275</v>
      </c>
      <c r="M106" s="15">
        <f xml:space="preserve"> (PPPGDP!S106 - PPPGDP!R106) / PPPGDP!R106</f>
        <v>0.13335858482453627</v>
      </c>
      <c r="N106" s="15">
        <f xml:space="preserve"> (PPPGDP!T106 - PPPGDP!S106) / PPPGDP!S106</f>
        <v>0.13086323852191742</v>
      </c>
      <c r="O106" s="15">
        <f xml:space="preserve"> (PPPGDP!U106 - PPPGDP!T106) / PPPGDP!T106</f>
        <v>0.13252502016789269</v>
      </c>
      <c r="P106" s="15">
        <f xml:space="preserve"> (PPPGDP!V106 - PPPGDP!U106) / PPPGDP!U106</f>
        <v>0.11368140432044348</v>
      </c>
      <c r="Q106" s="15">
        <f xml:space="preserve"> (PPPGDP!W106 - PPPGDP!V106) / PPPGDP!V106</f>
        <v>0.12499525045912228</v>
      </c>
      <c r="R106" s="15">
        <f xml:space="preserve"> (PPPGDP!X106 - PPPGDP!W106) / PPPGDP!W106</f>
        <v>0.11543051427542106</v>
      </c>
      <c r="S106" s="15">
        <f xml:space="preserve"> (PPPGDP!Y106 - PPPGDP!X106) / PPPGDP!X106</f>
        <v>0.12132482816395328</v>
      </c>
      <c r="T106" s="15">
        <f xml:space="preserve"> (PPPGDP!Z106 - PPPGDP!Y106) / PPPGDP!Y106</f>
        <v>0.12016472017822191</v>
      </c>
      <c r="U106" s="15">
        <f xml:space="preserve"> (PPPGDP!AA106 - PPPGDP!Z106) / PPPGDP!Z106</f>
        <v>9.1781675003515403E-2</v>
      </c>
      <c r="V106" s="15">
        <f xml:space="preserve"> (PPPGDP!AB106 - PPPGDP!AA106) / PPPGDP!AA106</f>
        <v>-6.3163550318504111E-2</v>
      </c>
      <c r="W106" s="15">
        <f xml:space="preserve"> (PPPGDP!AC106 - PPPGDP!AB106) / PPPGDP!AB106</f>
        <v>7.6637533143474379E-2</v>
      </c>
      <c r="X106" s="15">
        <f xml:space="preserve"> (PPPGDP!AD106 - PPPGDP!AC106) / PPPGDP!AC106</f>
        <v>0.11099841290110733</v>
      </c>
      <c r="Y106" s="15">
        <f xml:space="preserve"> (PPPGDP!AE106 - PPPGDP!AD106) / PPPGDP!AD106</f>
        <v>2.7220959712060257E-2</v>
      </c>
      <c r="Z106" s="15">
        <f xml:space="preserve"> (PPPGDP!AF106 - PPPGDP!AE106) / PPPGDP!AE106</f>
        <v>7.058251837453676E-2</v>
      </c>
      <c r="AA106" s="15">
        <f xml:space="preserve"> (PPPGDP!AG106 - PPPGDP!AF106) / PPPGDP!AF106</f>
        <v>7.7533407988055233E-2</v>
      </c>
      <c r="AB106" s="15">
        <f xml:space="preserve"> (PPPGDP!AH106 - PPPGDP!AG106) / PPPGDP!AG106</f>
        <v>9.6574926767893754E-2</v>
      </c>
      <c r="AC106" s="15">
        <f xml:space="preserve"> (PPPGDP!AI106 - PPPGDP!AH106) / PPPGDP!AH106</f>
        <v>8.2456588161855221E-2</v>
      </c>
      <c r="AD106" s="15">
        <f xml:space="preserve"> (PPPGDP!AJ106 - PPPGDP!AI106) / PPPGDP!AI106</f>
        <v>8.779773717412917E-2</v>
      </c>
      <c r="AE106" s="15">
        <f xml:space="preserve"> (PPPGDP!AK106 - PPPGDP!AJ106) / PPPGDP!AJ106</f>
        <v>9.154595541285078E-2</v>
      </c>
      <c r="AF106" s="15">
        <f xml:space="preserve"> (PPPGDP!AL106 - PPPGDP!AK106) / PPPGDP!AK106</f>
        <v>6.8712001447189489E-2</v>
      </c>
      <c r="AG106" s="15">
        <f xml:space="preserve"> (PPPGDP!AM106 - PPPGDP!AL106) / PPPGDP!AL106</f>
        <v>-7.6299361381521602E-3</v>
      </c>
      <c r="AH106" s="15">
        <f xml:space="preserve"> (PPPGDP!AN106 - PPPGDP!AM106) / PPPGDP!AM106</f>
        <v>8.7809852235014862E-2</v>
      </c>
      <c r="AI106" s="15">
        <f xml:space="preserve"> (PPPGDP!AO106 - PPPGDP!AN106) / PPPGDP!AN106</f>
        <v>7.4930291853861825E-2</v>
      </c>
      <c r="AJ106" s="15">
        <f xml:space="preserve"> (PPPGDP!AP106 - PPPGDP!AO106) / PPPGDP!AO106</f>
        <v>7.4443154863833003E-2</v>
      </c>
      <c r="AK106" s="15">
        <f xml:space="preserve"> (PPPGDP!AQ106 - PPPGDP!AP106) / PPPGDP!AP106</f>
        <v>3.5494881553375129E-2</v>
      </c>
      <c r="AL106" s="15">
        <f xml:space="preserve"> (PPPGDP!AR106 - PPPGDP!AQ106) / PPPGDP!AQ106</f>
        <v>6.2258800057004265E-2</v>
      </c>
      <c r="AM106" s="15">
        <f xml:space="preserve"> (PPPGDP!AS106 - PPPGDP!AR106) / PPPGDP!AR106</f>
        <v>7.2311430169832592E-3</v>
      </c>
      <c r="AN106" s="15">
        <f xml:space="preserve"> (PPPGDP!AT106 - PPPGDP!AS106) / PPPGDP!AS106</f>
        <v>4.4083662658818766E-2</v>
      </c>
      <c r="AO106" s="15">
        <f xml:space="preserve"> (PPPGDP!AU106 - PPPGDP!AT106) / PPPGDP!AT106</f>
        <v>5.7946812880641532E-2</v>
      </c>
      <c r="AP106" s="15">
        <f xml:space="preserve"> (PPPGDP!AV106 - PPPGDP!AU106) / PPPGDP!AU106</f>
        <v>7.2855683790005246E-2</v>
      </c>
      <c r="AQ106" s="15">
        <f xml:space="preserve"> (PPPGDP!AW106 - PPPGDP!AV106) / PPPGDP!AV106</f>
        <v>6.1647761757684529E-2</v>
      </c>
      <c r="AR106" s="15">
        <f xml:space="preserve"> (PPPGDP!AX106 - PPPGDP!AW106) / PPPGDP!AW106</f>
        <v>-4.4433151768274309E-2</v>
      </c>
      <c r="AS106" s="14"/>
      <c r="AT106" s="14"/>
      <c r="AU106" s="14"/>
      <c r="AV106" s="14"/>
      <c r="AW106" s="14"/>
      <c r="AX106" s="14"/>
      <c r="AY106" s="14"/>
    </row>
    <row r="107" spans="1:51" x14ac:dyDescent="0.25">
      <c r="A107" s="4">
        <v>556</v>
      </c>
      <c r="B107" s="14" t="s">
        <v>226</v>
      </c>
      <c r="C107" s="14" t="s">
        <v>11</v>
      </c>
      <c r="D107" s="14" t="s">
        <v>227</v>
      </c>
      <c r="E107" s="15">
        <f xml:space="preserve"> (PPPGDP!K107 - PPPGDP!J107) / PPPGDP!J107</f>
        <v>0.18106995884773655</v>
      </c>
      <c r="F107" s="15">
        <f xml:space="preserve"> (PPPGDP!L107 - PPPGDP!K107) / PPPGDP!K107</f>
        <v>0.14285714285714299</v>
      </c>
      <c r="G107" s="15">
        <f xml:space="preserve"> (PPPGDP!M107 - PPPGDP!L107) / PPPGDP!L107</f>
        <v>8.2317073170731614E-2</v>
      </c>
      <c r="H107" s="15">
        <f xml:space="preserve"> (PPPGDP!N107 - PPPGDP!M107) / PPPGDP!M107</f>
        <v>0.21690140845070427</v>
      </c>
      <c r="I107" s="15">
        <f xml:space="preserve"> (PPPGDP!O107 - PPPGDP!N107) / PPPGDP!N107</f>
        <v>0.17361111111111113</v>
      </c>
      <c r="J107" s="15">
        <f xml:space="preserve"> (PPPGDP!P107 - PPPGDP!O107) / PPPGDP!O107</f>
        <v>0.10848126232741627</v>
      </c>
      <c r="K107" s="15">
        <f xml:space="preserve"> (PPPGDP!Q107 - PPPGDP!P107) / PPPGDP!P107</f>
        <v>0.11565836298932373</v>
      </c>
      <c r="L107" s="15">
        <f xml:space="preserve"> (PPPGDP!R107 - PPPGDP!Q107) / PPPGDP!Q107</f>
        <v>0.12599681020733647</v>
      </c>
      <c r="M107" s="15">
        <f xml:space="preserve"> (PPPGDP!S107 - PPPGDP!R107) / PPPGDP!R107</f>
        <v>0.13597733711048171</v>
      </c>
      <c r="N107" s="15">
        <f xml:space="preserve"> (PPPGDP!T107 - PPPGDP!S107) / PPPGDP!S107</f>
        <v>-4.9875311720698296E-3</v>
      </c>
      <c r="O107" s="15">
        <f xml:space="preserve"> (PPPGDP!U107 - PPPGDP!T107) / PPPGDP!T107</f>
        <v>0.10526315789473679</v>
      </c>
      <c r="P107" s="15">
        <f xml:space="preserve"> (PPPGDP!V107 - PPPGDP!U107) / PPPGDP!U107</f>
        <v>8.8435374149659809E-2</v>
      </c>
      <c r="Q107" s="15">
        <f xml:space="preserve"> (PPPGDP!W107 - PPPGDP!V107) / PPPGDP!V107</f>
        <v>7.9166666666666746E-2</v>
      </c>
      <c r="R107" s="15">
        <f xml:space="preserve"> (PPPGDP!X107 - PPPGDP!W107) / PPPGDP!W107</f>
        <v>9.8455598455598328E-2</v>
      </c>
      <c r="S107" s="15">
        <f xml:space="preserve"> (PPPGDP!Y107 - PPPGDP!X107) / PPPGDP!X107</f>
        <v>9.5782073813708457E-2</v>
      </c>
      <c r="T107" s="15">
        <f xml:space="preserve"> (PPPGDP!Z107 - PPPGDP!Y107) / PPPGDP!Y107</f>
        <v>0.11146752205292684</v>
      </c>
      <c r="U107" s="15">
        <f xml:space="preserve"> (PPPGDP!AA107 - PPPGDP!Z107) / PPPGDP!Z107</f>
        <v>0.12265512265512277</v>
      </c>
      <c r="V107" s="15">
        <f xml:space="preserve"> (PPPGDP!AB107 - PPPGDP!AA107) / PPPGDP!AA107</f>
        <v>0.11053984575835471</v>
      </c>
      <c r="W107" s="15">
        <f xml:space="preserve"> (PPPGDP!AC107 - PPPGDP!AB107) / PPPGDP!AB107</f>
        <v>8.7384259259259273E-2</v>
      </c>
      <c r="X107" s="15">
        <f xml:space="preserve"> (PPPGDP!AD107 - PPPGDP!AC107) / PPPGDP!AC107</f>
        <v>7.1314529004789726E-2</v>
      </c>
      <c r="Y107" s="15">
        <f xml:space="preserve"> (PPPGDP!AE107 - PPPGDP!AD107) / PPPGDP!AD107</f>
        <v>5.7128663686040845E-2</v>
      </c>
      <c r="Z107" s="15">
        <f xml:space="preserve"> (PPPGDP!AF107 - PPPGDP!AE107) / PPPGDP!AE107</f>
        <v>7.8007518796992442E-2</v>
      </c>
      <c r="AA107" s="15">
        <f xml:space="preserve"> (PPPGDP!AG107 - PPPGDP!AF107) / PPPGDP!AF107</f>
        <v>0.27724498692240634</v>
      </c>
      <c r="AB107" s="15">
        <f xml:space="preserve"> (PPPGDP!AH107 - PPPGDP!AG107) / PPPGDP!AG107</f>
        <v>8.8737201365187632E-2</v>
      </c>
      <c r="AC107" s="15">
        <f xml:space="preserve"> (PPPGDP!AI107 - PPPGDP!AH107) / PPPGDP!AH107</f>
        <v>-0.10438871473354223</v>
      </c>
      <c r="AD107" s="15">
        <f xml:space="preserve"> (PPPGDP!AJ107 - PPPGDP!AI107) / PPPGDP!AI107</f>
        <v>0.29961498074903736</v>
      </c>
      <c r="AE107" s="15">
        <f xml:space="preserve"> (PPPGDP!AK107 - PPPGDP!AJ107) / PPPGDP!AJ107</f>
        <v>0.10584433072986797</v>
      </c>
      <c r="AF107" s="15">
        <f xml:space="preserve"> (PPPGDP!AL107 - PPPGDP!AK107) / PPPGDP!AK107</f>
        <v>0.11617145640526068</v>
      </c>
      <c r="AG107" s="15">
        <f xml:space="preserve"> (PPPGDP!AM107 - PPPGDP!AL107) / PPPGDP!AL107</f>
        <v>-6.5241108444250573E-2</v>
      </c>
      <c r="AH107" s="15">
        <f xml:space="preserve"> (PPPGDP!AN107 - PPPGDP!AM107) / PPPGDP!AM107</f>
        <v>8.5200746965452906E-2</v>
      </c>
      <c r="AI107" s="15">
        <f xml:space="preserve"> (PPPGDP!AO107 - PPPGDP!AN107) / PPPGDP!AN107</f>
        <v>0.10841041084104099</v>
      </c>
      <c r="AJ107" s="15">
        <f xml:space="preserve"> (PPPGDP!AP107 - PPPGDP!AO107) / PPPGDP!AO107</f>
        <v>5.5307587812924545E-2</v>
      </c>
      <c r="AK107" s="15">
        <f xml:space="preserve"> (PPPGDP!AQ107 - PPPGDP!AP107) / PPPGDP!AP107</f>
        <v>0.12909157778595071</v>
      </c>
      <c r="AL107" s="15">
        <f xml:space="preserve"> (PPPGDP!AR107 - PPPGDP!AQ107) / PPPGDP!AQ107</f>
        <v>0.13306188925081436</v>
      </c>
      <c r="AM107" s="15">
        <f xml:space="preserve"> (PPPGDP!AS107 - PPPGDP!AR107) / PPPGDP!AR107</f>
        <v>9.6449619088687696E-2</v>
      </c>
      <c r="AN107" s="15">
        <f xml:space="preserve"> (PPPGDP!AT107 - PPPGDP!AS107) / PPPGDP!AS107</f>
        <v>8.5343471421080203E-2</v>
      </c>
      <c r="AO107" s="15">
        <f xml:space="preserve"> (PPPGDP!AU107 - PPPGDP!AT107) / PPPGDP!AT107</f>
        <v>8.2739461287595184E-2</v>
      </c>
      <c r="AP107" s="15">
        <f xml:space="preserve"> (PPPGDP!AV107 - PPPGDP!AU107) / PPPGDP!AU107</f>
        <v>0.10731816153502897</v>
      </c>
      <c r="AQ107" s="15">
        <f xml:space="preserve"> (PPPGDP!AW107 - PPPGDP!AV107) / PPPGDP!AV107</f>
        <v>8.8958291356034572E-2</v>
      </c>
      <c r="AR107" s="15">
        <f xml:space="preserve"> (PPPGDP!AX107 - PPPGDP!AW107) / PPPGDP!AW107</f>
        <v>-0.31427514108613192</v>
      </c>
      <c r="AS107" s="14"/>
      <c r="AT107" s="14"/>
      <c r="AU107" s="14"/>
      <c r="AV107" s="14"/>
      <c r="AW107" s="14"/>
      <c r="AX107" s="14"/>
      <c r="AY107" s="14"/>
    </row>
    <row r="108" spans="1:51" x14ac:dyDescent="0.25">
      <c r="A108" s="4">
        <v>678</v>
      </c>
      <c r="B108" s="14" t="s">
        <v>228</v>
      </c>
      <c r="C108" s="14" t="s">
        <v>11</v>
      </c>
      <c r="D108" s="14" t="s">
        <v>229</v>
      </c>
      <c r="E108" s="15">
        <f xml:space="preserve"> (PPPGDP!K108 - PPPGDP!J108) / PPPGDP!J108</f>
        <v>4.5005202913631762E-2</v>
      </c>
      <c r="F108" s="15">
        <f xml:space="preserve"> (PPPGDP!L108 - PPPGDP!K108) / PPPGDP!K108</f>
        <v>-6.0990789146129085E-2</v>
      </c>
      <c r="G108" s="15">
        <f xml:space="preserve"> (PPPGDP!M108 - PPPGDP!L108) / PPPGDP!L108</f>
        <v>7.2640509013785923E-2</v>
      </c>
      <c r="H108" s="15">
        <f xml:space="preserve"> (PPPGDP!N108 - PPPGDP!M108) / PPPGDP!M108</f>
        <v>6.1295106277805073E-2</v>
      </c>
      <c r="I108" s="15">
        <f xml:space="preserve"> (PPPGDP!O108 - PPPGDP!N108) / PPPGDP!N108</f>
        <v>6.4974382859804572E-2</v>
      </c>
      <c r="J108" s="15">
        <f xml:space="preserve"> (PPPGDP!P108 - PPPGDP!O108) / PPPGDP!O108</f>
        <v>8.2440411108681333E-2</v>
      </c>
      <c r="K108" s="15">
        <f xml:space="preserve"> (PPPGDP!Q108 - PPPGDP!P108) / PPPGDP!P108</f>
        <v>5.0101010101010146E-2</v>
      </c>
      <c r="L108" s="15">
        <f xml:space="preserve"> (PPPGDP!R108 - PPPGDP!Q108) / PPPGDP!Q108</f>
        <v>3.5782993459022687E-2</v>
      </c>
      <c r="M108" s="15">
        <f xml:space="preserve"> (PPPGDP!S108 - PPPGDP!R108) / PPPGDP!R108</f>
        <v>0.15026002971768188</v>
      </c>
      <c r="N108" s="15">
        <f xml:space="preserve"> (PPPGDP!T108 - PPPGDP!S108) / PPPGDP!S108</f>
        <v>0.13402228322299373</v>
      </c>
      <c r="O108" s="15">
        <f xml:space="preserve"> (PPPGDP!U108 - PPPGDP!T108) / PPPGDP!T108</f>
        <v>0.11334187669087289</v>
      </c>
      <c r="P108" s="15">
        <f xml:space="preserve"> (PPPGDP!V108 - PPPGDP!U108) / PPPGDP!U108</f>
        <v>6.7783604041437443E-3</v>
      </c>
      <c r="Q108" s="15">
        <f xml:space="preserve"> (PPPGDP!W108 - PPPGDP!V108) / PPPGDP!V108</f>
        <v>6.0086382113821238E-2</v>
      </c>
      <c r="R108" s="15">
        <f xml:space="preserve"> (PPPGDP!X108 - PPPGDP!W108) / PPPGDP!W108</f>
        <v>6.0275614140203722E-2</v>
      </c>
      <c r="S108" s="15">
        <f xml:space="preserve"> (PPPGDP!Y108 - PPPGDP!X108) / PPPGDP!X108</f>
        <v>5.153707052441224E-2</v>
      </c>
      <c r="T108" s="15">
        <f xml:space="preserve"> (PPPGDP!Z108 - PPPGDP!Y108) / PPPGDP!Y108</f>
        <v>9.2433361994840868E-2</v>
      </c>
      <c r="U108" s="15">
        <f xml:space="preserve"> (PPPGDP!AA108 - PPPGDP!Z108) / PPPGDP!Z108</f>
        <v>6.6017316017316127E-2</v>
      </c>
      <c r="V108" s="15">
        <f xml:space="preserve"> (PPPGDP!AB108 - PPPGDP!AA108) / PPPGDP!AA108</f>
        <v>4.0886017535763687E-2</v>
      </c>
      <c r="W108" s="15">
        <f xml:space="preserve"> (PPPGDP!AC108 - PPPGDP!AB108) / PPPGDP!AB108</f>
        <v>7.7762014541585281E-2</v>
      </c>
      <c r="X108" s="15">
        <f xml:space="preserve"> (PPPGDP!AD108 - PPPGDP!AC108) / PPPGDP!AC108</f>
        <v>2.1719457013574753E-2</v>
      </c>
      <c r="Y108" s="15">
        <f xml:space="preserve"> (PPPGDP!AE108 - PPPGDP!AD108) / PPPGDP!AD108</f>
        <v>0.17908044125936068</v>
      </c>
      <c r="Z108" s="15">
        <f xml:space="preserve"> (PPPGDP!AF108 - PPPGDP!AE108) / PPPGDP!AE108</f>
        <v>4.7394659564296865E-2</v>
      </c>
      <c r="AA108" s="15">
        <f xml:space="preserve"> (PPPGDP!AG108 - PPPGDP!AF108) / PPPGDP!AF108</f>
        <v>0.1114298754645628</v>
      </c>
      <c r="AB108" s="15">
        <f xml:space="preserve"> (PPPGDP!AH108 - PPPGDP!AG108) / PPPGDP!AG108</f>
        <v>4.2942625835973212E-2</v>
      </c>
      <c r="AC108" s="15">
        <f xml:space="preserve"> (PPPGDP!AI108 - PPPGDP!AH108) / PPPGDP!AH108</f>
        <v>9.8548768140398396E-2</v>
      </c>
      <c r="AD108" s="15">
        <f xml:space="preserve"> (PPPGDP!AJ108 - PPPGDP!AI108) / PPPGDP!AI108</f>
        <v>7.8289810547875052E-2</v>
      </c>
      <c r="AE108" s="15">
        <f xml:space="preserve"> (PPPGDP!AK108 - PPPGDP!AJ108) / PPPGDP!AJ108</f>
        <v>6.2728524621301962E-2</v>
      </c>
      <c r="AF108" s="15">
        <f xml:space="preserve"> (PPPGDP!AL108 - PPPGDP!AK108) / PPPGDP!AK108</f>
        <v>6.8141197497765954E-2</v>
      </c>
      <c r="AG108" s="15">
        <f xml:space="preserve"> (PPPGDP!AM108 - PPPGDP!AL108) / PPPGDP!AL108</f>
        <v>5.4758418740849087E-2</v>
      </c>
      <c r="AH108" s="15">
        <f xml:space="preserve"> (PPPGDP!AN108 - PPPGDP!AM108) / PPPGDP!AM108</f>
        <v>6.6431347663996221E-2</v>
      </c>
      <c r="AI108" s="15">
        <f xml:space="preserve"> (PPPGDP!AO108 - PPPGDP!AN108) / PPPGDP!AN108</f>
        <v>5.3962586931458979E-2</v>
      </c>
      <c r="AJ108" s="15">
        <f xml:space="preserve"> (PPPGDP!AP108 - PPPGDP!AO108) / PPPGDP!AO108</f>
        <v>-5.4693013408610141E-3</v>
      </c>
      <c r="AK108" s="15">
        <f xml:space="preserve"> (PPPGDP!AQ108 - PPPGDP!AP108) / PPPGDP!AP108</f>
        <v>5.8116019159127258E-2</v>
      </c>
      <c r="AL108" s="15">
        <f xml:space="preserve"> (PPPGDP!AR108 - PPPGDP!AQ108) / PPPGDP!AQ108</f>
        <v>8.7583408778459645E-2</v>
      </c>
      <c r="AM108" s="15">
        <f xml:space="preserve"> (PPPGDP!AS108 - PPPGDP!AR108) / PPPGDP!AR108</f>
        <v>9.286264837367042E-2</v>
      </c>
      <c r="AN108" s="15">
        <f xml:space="preserve"> (PPPGDP!AT108 - PPPGDP!AS108) / PPPGDP!AS108</f>
        <v>0.10945919259739879</v>
      </c>
      <c r="AO108" s="15">
        <f xml:space="preserve"> (PPPGDP!AU108 - PPPGDP!AT108) / PPPGDP!AT108</f>
        <v>5.7619447199125422E-2</v>
      </c>
      <c r="AP108" s="15">
        <f xml:space="preserve"> (PPPGDP!AV108 - PPPGDP!AU108) / PPPGDP!AU108</f>
        <v>7.2608371600990443E-2</v>
      </c>
      <c r="AQ108" s="15">
        <f xml:space="preserve"> (PPPGDP!AW108 - PPPGDP!AV108) / PPPGDP!AV108</f>
        <v>6.6348373792392376E-2</v>
      </c>
      <c r="AR108" s="15">
        <f xml:space="preserve"> (PPPGDP!AX108 - PPPGDP!AW108) / PPPGDP!AW108</f>
        <v>-7.9456834759212176E-3</v>
      </c>
      <c r="AS108" s="14"/>
      <c r="AT108" s="14"/>
      <c r="AU108" s="14"/>
      <c r="AV108" s="14"/>
      <c r="AW108" s="14"/>
      <c r="AX108" s="14"/>
      <c r="AY108" s="14"/>
    </row>
    <row r="109" spans="1:51" x14ac:dyDescent="0.25">
      <c r="A109" s="4">
        <v>181</v>
      </c>
      <c r="B109" s="14" t="s">
        <v>230</v>
      </c>
      <c r="C109" s="14" t="s">
        <v>11</v>
      </c>
      <c r="D109" s="14" t="s">
        <v>231</v>
      </c>
      <c r="E109" s="15">
        <f xml:space="preserve"> (PPPGDP!K109 - PPPGDP!J109) / PPPGDP!J109</f>
        <v>0.12452625879805089</v>
      </c>
      <c r="F109" s="15">
        <f xml:space="preserve"> (PPPGDP!L109 - PPPGDP!K109) / PPPGDP!K109</f>
        <v>6.2590274434280169E-2</v>
      </c>
      <c r="G109" s="15">
        <f xml:space="preserve"> (PPPGDP!M109 - PPPGDP!L109) / PPPGDP!L109</f>
        <v>6.6153149071137451E-2</v>
      </c>
      <c r="H109" s="15">
        <f xml:space="preserve"> (PPPGDP!N109 - PPPGDP!M109) / PPPGDP!M109</f>
        <v>4.4623884402889918E-2</v>
      </c>
      <c r="I109" s="15">
        <f xml:space="preserve"> (PPPGDP!O109 - PPPGDP!N109) / PPPGDP!N109</f>
        <v>5.6143205858421433E-2</v>
      </c>
      <c r="J109" s="15">
        <f xml:space="preserve"> (PPPGDP!P109 - PPPGDP!O109) / PPPGDP!O109</f>
        <v>5.8936825885978435E-2</v>
      </c>
      <c r="K109" s="15">
        <f xml:space="preserve"> (PPPGDP!Q109 - PPPGDP!P109) / PPPGDP!P109</f>
        <v>8.3303019279738114E-2</v>
      </c>
      <c r="L109" s="15">
        <f xml:space="preserve"> (PPPGDP!R109 - PPPGDP!Q109) / PPPGDP!Q109</f>
        <v>0.1054398925453323</v>
      </c>
      <c r="M109" s="15">
        <f xml:space="preserve"> (PPPGDP!S109 - PPPGDP!R109) / PPPGDP!R109</f>
        <v>0.11330498177399764</v>
      </c>
      <c r="N109" s="15">
        <f xml:space="preserve"> (PPPGDP!T109 - PPPGDP!S109) / PPPGDP!S109</f>
        <v>8.5675306957708058E-2</v>
      </c>
      <c r="O109" s="15">
        <f xml:space="preserve"> (PPPGDP!U109 - PPPGDP!T109) / PPPGDP!T109</f>
        <v>9.4747423975873282E-2</v>
      </c>
      <c r="P109" s="15">
        <f xml:space="preserve"> (PPPGDP!V109 - PPPGDP!U109) / PPPGDP!U109</f>
        <v>0.1053719008264464</v>
      </c>
      <c r="Q109" s="15">
        <f xml:space="preserve"> (PPPGDP!W109 - PPPGDP!V109) / PPPGDP!V109</f>
        <v>6.4174454828660285E-2</v>
      </c>
      <c r="R109" s="15">
        <f xml:space="preserve"> (PPPGDP!X109 - PPPGDP!W109) / PPPGDP!W109</f>
        <v>6.8306010928961852E-2</v>
      </c>
      <c r="S109" s="15">
        <f xml:space="preserve"> (PPPGDP!Y109 - PPPGDP!X109) / PPPGDP!X109</f>
        <v>9.1158202411399283E-2</v>
      </c>
      <c r="T109" s="15">
        <f xml:space="preserve"> (PPPGDP!Z109 - PPPGDP!Y109) / PPPGDP!Y109</f>
        <v>5.8931860036832463E-2</v>
      </c>
      <c r="U109" s="15">
        <f xml:space="preserve"> (PPPGDP!AA109 - PPPGDP!Z109) / PPPGDP!Z109</f>
        <v>6.6561264822134425E-2</v>
      </c>
      <c r="V109" s="15">
        <f xml:space="preserve"> (PPPGDP!AB109 - PPPGDP!AA109) / PPPGDP!AA109</f>
        <v>4.5656685443225584E-2</v>
      </c>
      <c r="W109" s="15">
        <f xml:space="preserve"> (PPPGDP!AC109 - PPPGDP!AB109) / PPPGDP!AB109</f>
        <v>5.2736036291465817E-2</v>
      </c>
      <c r="X109" s="15">
        <f xml:space="preserve"> (PPPGDP!AD109 - PPPGDP!AC109) / PPPGDP!AC109</f>
        <v>1.2254241852949124E-2</v>
      </c>
      <c r="Y109" s="15">
        <f xml:space="preserve"> (PPPGDP!AE109 - PPPGDP!AD109) / PPPGDP!AD109</f>
        <v>9.9773845949180911E-3</v>
      </c>
      <c r="Z109" s="15">
        <f xml:space="preserve"> (PPPGDP!AF109 - PPPGDP!AE109) / PPPGDP!AE109</f>
        <v>4.1886195995785108E-2</v>
      </c>
      <c r="AA109" s="15">
        <f xml:space="preserve"> (PPPGDP!AG109 - PPPGDP!AF109) / PPPGDP!AF109</f>
        <v>6.0050568900126375E-2</v>
      </c>
      <c r="AB109" s="15">
        <f xml:space="preserve"> (PPPGDP!AH109 - PPPGDP!AG109) / PPPGDP!AG109</f>
        <v>2.8264758497316651E-2</v>
      </c>
      <c r="AC109" s="15">
        <f xml:space="preserve"> (PPPGDP!AI109 - PPPGDP!AH109) / PPPGDP!AH109</f>
        <v>6.610995128740435E-2</v>
      </c>
      <c r="AD109" s="15">
        <f xml:space="preserve"> (PPPGDP!AJ109 - PPPGDP!AI109) / PPPGDP!AI109</f>
        <v>5.6135770234986948E-2</v>
      </c>
      <c r="AE109" s="15">
        <f xml:space="preserve"> (PPPGDP!AK109 - PPPGDP!AJ109) / PPPGDP!AJ109</f>
        <v>7.5813761845900357E-2</v>
      </c>
      <c r="AF109" s="15">
        <f xml:space="preserve"> (PPPGDP!AL109 - PPPGDP!AK109) / PPPGDP!AK109</f>
        <v>5.8502489467636809E-2</v>
      </c>
      <c r="AG109" s="15">
        <f xml:space="preserve"> (PPPGDP!AM109 - PPPGDP!AL109) / PPPGDP!AL109</f>
        <v>-3.7991858887381109E-3</v>
      </c>
      <c r="AH109" s="15">
        <f xml:space="preserve"> (PPPGDP!AN109 - PPPGDP!AM109) / PPPGDP!AM109</f>
        <v>6.773812766730232E-2</v>
      </c>
      <c r="AI109" s="15">
        <f xml:space="preserve"> (PPPGDP!AO109 - PPPGDP!AN109) / PPPGDP!AN109</f>
        <v>2.5682455991155675E-2</v>
      </c>
      <c r="AJ109" s="15">
        <f xml:space="preserve"> (PPPGDP!AP109 - PPPGDP!AO109) / PPPGDP!AO109</f>
        <v>5.32294171295912E-2</v>
      </c>
      <c r="AK109" s="15">
        <f xml:space="preserve"> (PPPGDP!AQ109 - PPPGDP!AP109) / PPPGDP!AP109</f>
        <v>8.2972526174919334E-2</v>
      </c>
      <c r="AL109" s="15">
        <f xml:space="preserve"> (PPPGDP!AR109 - PPPGDP!AQ109) / PPPGDP!AQ109</f>
        <v>8.4829541324416655E-2</v>
      </c>
      <c r="AM109" s="15">
        <f xml:space="preserve"> (PPPGDP!AS109 - PPPGDP!AR109) / PPPGDP!AR109</f>
        <v>0.11726078799249531</v>
      </c>
      <c r="AN109" s="15">
        <f xml:space="preserve"> (PPPGDP!AT109 - PPPGDP!AS109) / PPPGDP!AS109</f>
        <v>8.7381552117068537E-2</v>
      </c>
      <c r="AO109" s="15">
        <f xml:space="preserve"> (PPPGDP!AU109 - PPPGDP!AT109) / PPPGDP!AT109</f>
        <v>0.11681650212343492</v>
      </c>
      <c r="AP109" s="15">
        <f xml:space="preserve"> (PPPGDP!AV109 - PPPGDP!AU109) / PPPGDP!AU109</f>
        <v>7.7040841523038292E-2</v>
      </c>
      <c r="AQ109" s="15">
        <f xml:space="preserve"> (PPPGDP!AW109 - PPPGDP!AV109) / PPPGDP!AV109</f>
        <v>7.4235407400614406E-2</v>
      </c>
      <c r="AR109" s="15">
        <f xml:space="preserve"> (PPPGDP!AX109 - PPPGDP!AW109) / PPPGDP!AW109</f>
        <v>-5.8733139832678895E-2</v>
      </c>
      <c r="AS109" s="14"/>
      <c r="AT109" s="14"/>
      <c r="AU109" s="14"/>
      <c r="AV109" s="14"/>
      <c r="AW109" s="14"/>
      <c r="AX109" s="14"/>
      <c r="AY109" s="14"/>
    </row>
    <row r="110" spans="1:51" x14ac:dyDescent="0.25">
      <c r="A110" s="4">
        <v>867</v>
      </c>
      <c r="B110" s="14" t="s">
        <v>232</v>
      </c>
      <c r="C110" s="14" t="s">
        <v>11</v>
      </c>
      <c r="D110" s="14" t="s">
        <v>233</v>
      </c>
      <c r="E110" s="15" t="e">
        <f xml:space="preserve"> (PPPGDP!K110 - PPPGDP!J110) / PPPGDP!J110</f>
        <v>#VALUE!</v>
      </c>
      <c r="F110" s="15" t="e">
        <f xml:space="preserve"> (PPPGDP!L110 - PPPGDP!K110) / PPPGDP!K110</f>
        <v>#VALUE!</v>
      </c>
      <c r="G110" s="15" t="e">
        <f xml:space="preserve"> (PPPGDP!M110 - PPPGDP!L110) / PPPGDP!L110</f>
        <v>#VALUE!</v>
      </c>
      <c r="H110" s="15" t="e">
        <f xml:space="preserve"> (PPPGDP!N110 - PPPGDP!M110) / PPPGDP!M110</f>
        <v>#VALUE!</v>
      </c>
      <c r="I110" s="15" t="e">
        <f xml:space="preserve"> (PPPGDP!O110 - PPPGDP!N110) / PPPGDP!N110</f>
        <v>#VALUE!</v>
      </c>
      <c r="J110" s="15" t="e">
        <f xml:space="preserve"> (PPPGDP!P110 - PPPGDP!O110) / PPPGDP!O110</f>
        <v>#VALUE!</v>
      </c>
      <c r="K110" s="15" t="e">
        <f xml:space="preserve"> (PPPGDP!Q110 - PPPGDP!P110) / PPPGDP!P110</f>
        <v>#VALUE!</v>
      </c>
      <c r="L110" s="15" t="e">
        <f xml:space="preserve"> (PPPGDP!R110 - PPPGDP!Q110) / PPPGDP!Q110</f>
        <v>#VALUE!</v>
      </c>
      <c r="M110" s="15" t="e">
        <f xml:space="preserve"> (PPPGDP!S110 - PPPGDP!R110) / PPPGDP!R110</f>
        <v>#VALUE!</v>
      </c>
      <c r="N110" s="15" t="e">
        <f xml:space="preserve"> (PPPGDP!T110 - PPPGDP!S110) / PPPGDP!S110</f>
        <v>#VALUE!</v>
      </c>
      <c r="O110" s="15" t="e">
        <f xml:space="preserve"> (PPPGDP!U110 - PPPGDP!T110) / PPPGDP!T110</f>
        <v>#VALUE!</v>
      </c>
      <c r="P110" s="15" t="e">
        <f xml:space="preserve"> (PPPGDP!V110 - PPPGDP!U110) / PPPGDP!U110</f>
        <v>#VALUE!</v>
      </c>
      <c r="Q110" s="15" t="e">
        <f xml:space="preserve"> (PPPGDP!W110 - PPPGDP!V110) / PPPGDP!V110</f>
        <v>#VALUE!</v>
      </c>
      <c r="R110" s="15" t="e">
        <f xml:space="preserve"> (PPPGDP!X110 - PPPGDP!W110) / PPPGDP!W110</f>
        <v>#VALUE!</v>
      </c>
      <c r="S110" s="15" t="e">
        <f xml:space="preserve"> (PPPGDP!Y110 - PPPGDP!X110) / PPPGDP!X110</f>
        <v>#VALUE!</v>
      </c>
      <c r="T110" s="15" t="e">
        <f xml:space="preserve"> (PPPGDP!Z110 - PPPGDP!Y110) / PPPGDP!Y110</f>
        <v>#VALUE!</v>
      </c>
      <c r="U110" s="15" t="e">
        <f xml:space="preserve"> (PPPGDP!AA110 - PPPGDP!Z110) / PPPGDP!Z110</f>
        <v>#VALUE!</v>
      </c>
      <c r="V110" s="15">
        <f xml:space="preserve"> (PPPGDP!AB110 - PPPGDP!AA110) / PPPGDP!AA110</f>
        <v>9.7087378640776795E-3</v>
      </c>
      <c r="W110" s="15">
        <f xml:space="preserve"> (PPPGDP!AC110 - PPPGDP!AB110) / PPPGDP!AB110</f>
        <v>0</v>
      </c>
      <c r="X110" s="15">
        <f xml:space="preserve"> (PPPGDP!AD110 - PPPGDP!AC110) / PPPGDP!AC110</f>
        <v>3.8461538461538498E-2</v>
      </c>
      <c r="Y110" s="15">
        <f xml:space="preserve"> (PPPGDP!AE110 - PPPGDP!AD110) / PPPGDP!AD110</f>
        <v>9.2592592592592546E-2</v>
      </c>
      <c r="Z110" s="15">
        <f xml:space="preserve"> (PPPGDP!AF110 - PPPGDP!AE110) / PPPGDP!AE110</f>
        <v>5.0847457627118689E-2</v>
      </c>
      <c r="AA110" s="15">
        <f xml:space="preserve"> (PPPGDP!AG110 - PPPGDP!AF110) / PPPGDP!AF110</f>
        <v>8.0645161290322648E-3</v>
      </c>
      <c r="AB110" s="15">
        <f xml:space="preserve"> (PPPGDP!AH110 - PPPGDP!AG110) / PPPGDP!AG110</f>
        <v>2.4000000000000021E-2</v>
      </c>
      <c r="AC110" s="15">
        <f xml:space="preserve"> (PPPGDP!AI110 - PPPGDP!AH110) / PPPGDP!AH110</f>
        <v>5.4687500000000049E-2</v>
      </c>
      <c r="AD110" s="15">
        <f xml:space="preserve"> (PPPGDP!AJ110 - PPPGDP!AI110) / PPPGDP!AI110</f>
        <v>2.222222222222224E-2</v>
      </c>
      <c r="AE110" s="15">
        <f xml:space="preserve"> (PPPGDP!AK110 - PPPGDP!AJ110) / PPPGDP!AJ110</f>
        <v>6.5217391304347672E-2</v>
      </c>
      <c r="AF110" s="15">
        <f xml:space="preserve"> (PPPGDP!AL110 - PPPGDP!AK110) / PPPGDP!AK110</f>
        <v>-4.7619047619047478E-2</v>
      </c>
      <c r="AG110" s="15">
        <f xml:space="preserve"> (PPPGDP!AM110 - PPPGDP!AL110) / PPPGDP!AL110</f>
        <v>3.5714285714285546E-2</v>
      </c>
      <c r="AH110" s="15">
        <f xml:space="preserve"> (PPPGDP!AN110 - PPPGDP!AM110) / PPPGDP!AM110</f>
        <v>8.2758620689655255E-2</v>
      </c>
      <c r="AI110" s="15">
        <f xml:space="preserve"> (PPPGDP!AO110 - PPPGDP!AN110) / PPPGDP!AN110</f>
        <v>1.2738853503184724E-2</v>
      </c>
      <c r="AJ110" s="15">
        <f xml:space="preserve"> (PPPGDP!AP110 - PPPGDP!AO110) / PPPGDP!AO110</f>
        <v>-6.2893081761006345E-3</v>
      </c>
      <c r="AK110" s="15">
        <f xml:space="preserve"> (PPPGDP!AQ110 - PPPGDP!AP110) / PPPGDP!AP110</f>
        <v>5.6962025316455743E-2</v>
      </c>
      <c r="AL110" s="15">
        <f xml:space="preserve"> (PPPGDP!AR110 - PPPGDP!AQ110) / PPPGDP!AQ110</f>
        <v>1.1976047904191626E-2</v>
      </c>
      <c r="AM110" s="15">
        <f xml:space="preserve"> (PPPGDP!AS110 - PPPGDP!AR110) / PPPGDP!AR110</f>
        <v>2.3668639053254292E-2</v>
      </c>
      <c r="AN110" s="15">
        <f xml:space="preserve"> (PPPGDP!AT110 - PPPGDP!AS110) / PPPGDP!AS110</f>
        <v>2.3121387283237017E-2</v>
      </c>
      <c r="AO110" s="15">
        <f xml:space="preserve"> (PPPGDP!AU110 - PPPGDP!AT110) / PPPGDP!AT110</f>
        <v>5.6497175141242993E-2</v>
      </c>
      <c r="AP110" s="15">
        <f xml:space="preserve"> (PPPGDP!AV110 - PPPGDP!AU110) / PPPGDP!AU110</f>
        <v>5.3475935828877053E-2</v>
      </c>
      <c r="AQ110" s="15">
        <f xml:space="preserve"> (PPPGDP!AW110 - PPPGDP!AV110) / PPPGDP!AV110</f>
        <v>8.6294416243654748E-2</v>
      </c>
      <c r="AR110" s="15">
        <f xml:space="preserve"> (PPPGDP!AX110 - PPPGDP!AW110) / PPPGDP!AW110</f>
        <v>-2.3364485981308431E-2</v>
      </c>
      <c r="AS110" s="14"/>
      <c r="AT110" s="14"/>
      <c r="AU110" s="14"/>
      <c r="AV110" s="14"/>
      <c r="AW110" s="14"/>
      <c r="AX110" s="14"/>
      <c r="AY110" s="14"/>
    </row>
    <row r="111" spans="1:51" x14ac:dyDescent="0.25">
      <c r="A111" s="4">
        <v>682</v>
      </c>
      <c r="B111" s="14" t="s">
        <v>234</v>
      </c>
      <c r="C111" s="14" t="s">
        <v>11</v>
      </c>
      <c r="D111" s="14" t="s">
        <v>235</v>
      </c>
      <c r="E111" s="15" t="e">
        <f xml:space="preserve"> (PPPGDP!K111 - PPPGDP!J111) / PPPGDP!J111</f>
        <v>#VALUE!</v>
      </c>
      <c r="F111" s="15" t="e">
        <f xml:space="preserve"> (PPPGDP!L111 - PPPGDP!K111) / PPPGDP!K111</f>
        <v>#VALUE!</v>
      </c>
      <c r="G111" s="15" t="e">
        <f xml:space="preserve"> (PPPGDP!M111 - PPPGDP!L111) / PPPGDP!L111</f>
        <v>#VALUE!</v>
      </c>
      <c r="H111" s="15" t="e">
        <f xml:space="preserve"> (PPPGDP!N111 - PPPGDP!M111) / PPPGDP!M111</f>
        <v>#VALUE!</v>
      </c>
      <c r="I111" s="15" t="e">
        <f xml:space="preserve"> (PPPGDP!O111 - PPPGDP!N111) / PPPGDP!N111</f>
        <v>#VALUE!</v>
      </c>
      <c r="J111" s="15" t="e">
        <f xml:space="preserve"> (PPPGDP!P111 - PPPGDP!O111) / PPPGDP!O111</f>
        <v>#VALUE!</v>
      </c>
      <c r="K111" s="15" t="e">
        <f xml:space="preserve"> (PPPGDP!Q111 - PPPGDP!P111) / PPPGDP!P111</f>
        <v>#VALUE!</v>
      </c>
      <c r="L111" s="15" t="e">
        <f xml:space="preserve"> (PPPGDP!R111 - PPPGDP!Q111) / PPPGDP!Q111</f>
        <v>#VALUE!</v>
      </c>
      <c r="M111" s="15" t="e">
        <f xml:space="preserve"> (PPPGDP!S111 - PPPGDP!R111) / PPPGDP!R111</f>
        <v>#VALUE!</v>
      </c>
      <c r="N111" s="15" t="e">
        <f xml:space="preserve"> (PPPGDP!T111 - PPPGDP!S111) / PPPGDP!S111</f>
        <v>#VALUE!</v>
      </c>
      <c r="O111" s="15">
        <f xml:space="preserve"> (PPPGDP!U111 - PPPGDP!T111) / PPPGDP!T111</f>
        <v>3.3993819305580687E-2</v>
      </c>
      <c r="P111" s="15">
        <f xml:space="preserve"> (PPPGDP!V111 - PPPGDP!U111) / PPPGDP!U111</f>
        <v>4.0787623066104117E-2</v>
      </c>
      <c r="Q111" s="15">
        <f xml:space="preserve"> (PPPGDP!W111 - PPPGDP!V111) / PPPGDP!V111</f>
        <v>8.3783783783783858E-2</v>
      </c>
      <c r="R111" s="15">
        <f xml:space="preserve"> (PPPGDP!X111 - PPPGDP!W111) / PPPGDP!W111</f>
        <v>-9.8192019950125633E-3</v>
      </c>
      <c r="S111" s="15">
        <f xml:space="preserve"> (PPPGDP!Y111 - PPPGDP!X111) / PPPGDP!X111</f>
        <v>0.12120258145757917</v>
      </c>
      <c r="T111" s="15">
        <f xml:space="preserve"> (PPPGDP!Z111 - PPPGDP!Y111) / PPPGDP!Y111</f>
        <v>7.7635827600730012E-2</v>
      </c>
      <c r="U111" s="15">
        <f xml:space="preserve"> (PPPGDP!AA111 - PPPGDP!Z111) / PPPGDP!Z111</f>
        <v>-2.3970818134445043E-2</v>
      </c>
      <c r="V111" s="15">
        <f xml:space="preserve"> (PPPGDP!AB111 - PPPGDP!AA111) / PPPGDP!AA111</f>
        <v>3.9375333689268543E-2</v>
      </c>
      <c r="W111" s="15">
        <f xml:space="preserve"> (PPPGDP!AC111 - PPPGDP!AB111) / PPPGDP!AB111</f>
        <v>9.2718633620136173E-2</v>
      </c>
      <c r="X111" s="15">
        <f xml:space="preserve"> (PPPGDP!AD111 - PPPGDP!AC111) / PPPGDP!AC111</f>
        <v>-1.7745916088847079E-2</v>
      </c>
      <c r="Y111" s="15">
        <f xml:space="preserve"> (PPPGDP!AE111 - PPPGDP!AD111) / PPPGDP!AD111</f>
        <v>1.3759272553242427E-2</v>
      </c>
      <c r="Z111" s="15">
        <f xml:space="preserve"> (PPPGDP!AF111 - PPPGDP!AE111) / PPPGDP!AE111</f>
        <v>2.9859553877021137E-2</v>
      </c>
      <c r="AA111" s="15">
        <f xml:space="preserve"> (PPPGDP!AG111 - PPPGDP!AF111) / PPPGDP!AF111</f>
        <v>8.9158835663534108E-2</v>
      </c>
      <c r="AB111" s="15">
        <f xml:space="preserve"> (PPPGDP!AH111 - PPPGDP!AG111) / PPPGDP!AG111</f>
        <v>7.5441919191919254E-2</v>
      </c>
      <c r="AC111" s="15">
        <f xml:space="preserve"> (PPPGDP!AI111 - PPPGDP!AH111) / PPPGDP!AH111</f>
        <v>0.11955777321201444</v>
      </c>
      <c r="AD111" s="15">
        <f xml:space="preserve"> (PPPGDP!AJ111 - PPPGDP!AI111) / PPPGDP!AI111</f>
        <v>0.21908590404614173</v>
      </c>
      <c r="AE111" s="15">
        <f xml:space="preserve"> (PPPGDP!AK111 - PPPGDP!AJ111) / PPPGDP!AJ111</f>
        <v>6.6666666666666654E-3</v>
      </c>
      <c r="AF111" s="15">
        <f xml:space="preserve"> (PPPGDP!AL111 - PPPGDP!AK111) / PPPGDP!AK111</f>
        <v>1.6093427330342584E-2</v>
      </c>
      <c r="AG111" s="15">
        <f xml:space="preserve"> (PPPGDP!AM111 - PPPGDP!AL111) / PPPGDP!AL111</f>
        <v>8.6200855000349939E-3</v>
      </c>
      <c r="AH111" s="15">
        <f xml:space="preserve"> (PPPGDP!AN111 - PPPGDP!AM111) / PPPGDP!AM111</f>
        <v>3.8146192329071793E-2</v>
      </c>
      <c r="AI111" s="15">
        <f xml:space="preserve"> (PPPGDP!AO111 - PPPGDP!AN111) / PPPGDP!AN111</f>
        <v>6.3449568301987724E-2</v>
      </c>
      <c r="AJ111" s="15">
        <f xml:space="preserve"> (PPPGDP!AP111 - PPPGDP!AO111) / PPPGDP!AO111</f>
        <v>3.3419346717855271E-2</v>
      </c>
      <c r="AK111" s="15">
        <f xml:space="preserve"> (PPPGDP!AQ111 - PPPGDP!AP111) / PPPGDP!AP111</f>
        <v>9.8416565164433589E-2</v>
      </c>
      <c r="AL111" s="15">
        <f xml:space="preserve"> (PPPGDP!AR111 - PPPGDP!AQ111) / PPPGDP!AQ111</f>
        <v>-6.3927700155245182E-2</v>
      </c>
      <c r="AM111" s="15">
        <f xml:space="preserve"> (PPPGDP!AS111 - PPPGDP!AR111) / PPPGDP!AR111</f>
        <v>6.6338920807914401E-3</v>
      </c>
      <c r="AN111" s="15">
        <f xml:space="preserve"> (PPPGDP!AT111 - PPPGDP!AS111) / PPPGDP!AS111</f>
        <v>0.15145631067961152</v>
      </c>
      <c r="AO111" s="15">
        <f xml:space="preserve"> (PPPGDP!AU111 - PPPGDP!AT111) / PPPGDP!AT111</f>
        <v>0.11109407736726452</v>
      </c>
      <c r="AP111" s="15">
        <f xml:space="preserve"> (PPPGDP!AV111 - PPPGDP!AU111) / PPPGDP!AU111</f>
        <v>4.5669870763004286E-2</v>
      </c>
      <c r="AQ111" s="15">
        <f xml:space="preserve"> (PPPGDP!AW111 - PPPGDP!AV111) / PPPGDP!AV111</f>
        <v>7.4683321604503888E-2</v>
      </c>
      <c r="AR111" s="15">
        <f xml:space="preserve"> (PPPGDP!AX111 - PPPGDP!AW111) / PPPGDP!AW111</f>
        <v>-9.781452074977522E-3</v>
      </c>
      <c r="AS111" s="14"/>
      <c r="AT111" s="14"/>
      <c r="AU111" s="14"/>
      <c r="AV111" s="14"/>
      <c r="AW111" s="14"/>
      <c r="AX111" s="14"/>
      <c r="AY111" s="14"/>
    </row>
    <row r="112" spans="1:51" x14ac:dyDescent="0.25">
      <c r="A112" s="4">
        <v>684</v>
      </c>
      <c r="B112" s="14" t="s">
        <v>236</v>
      </c>
      <c r="C112" s="14" t="s">
        <v>11</v>
      </c>
      <c r="D112" s="14" t="s">
        <v>237</v>
      </c>
      <c r="E112" s="15">
        <f xml:space="preserve"> (PPPGDP!K112 - PPPGDP!J112) / PPPGDP!J112</f>
        <v>0.15906735751295345</v>
      </c>
      <c r="F112" s="15">
        <f xml:space="preserve"> (PPPGDP!L112 - PPPGDP!K112) / PPPGDP!K112</f>
        <v>0.12025033527045136</v>
      </c>
      <c r="G112" s="15">
        <f xml:space="preserve"> (PPPGDP!M112 - PPPGDP!L112) / PPPGDP!L112</f>
        <v>4.3096568236233083E-2</v>
      </c>
      <c r="H112" s="15">
        <f xml:space="preserve"> (PPPGDP!N112 - PPPGDP!M112) / PPPGDP!M112</f>
        <v>8.5692425401683328E-2</v>
      </c>
      <c r="I112" s="15">
        <f xml:space="preserve"> (PPPGDP!O112 - PPPGDP!N112) / PPPGDP!N112</f>
        <v>0.10253699788583506</v>
      </c>
      <c r="J112" s="15">
        <f xml:space="preserve"> (PPPGDP!P112 - PPPGDP!O112) / PPPGDP!O112</f>
        <v>0.11952700543304573</v>
      </c>
      <c r="K112" s="15">
        <f xml:space="preserve"> (PPPGDP!Q112 - PPPGDP!P112) / PPPGDP!P112</f>
        <v>0.12874678846702828</v>
      </c>
      <c r="L112" s="15">
        <f xml:space="preserve"> (PPPGDP!R112 - PPPGDP!Q112) / PPPGDP!Q112</f>
        <v>0.10546282245827017</v>
      </c>
      <c r="M112" s="15">
        <f xml:space="preserve"> (PPPGDP!S112 - PPPGDP!R112) / PPPGDP!R112</f>
        <v>8.5792724776938903E-2</v>
      </c>
      <c r="N112" s="15">
        <f xml:space="preserve"> (PPPGDP!T112 - PPPGDP!S112) / PPPGDP!S112</f>
        <v>0.11188369152970916</v>
      </c>
      <c r="O112" s="15">
        <f xml:space="preserve"> (PPPGDP!U112 - PPPGDP!T112) / PPPGDP!T112</f>
        <v>7.9590676520750414E-2</v>
      </c>
      <c r="P112" s="15">
        <f xml:space="preserve"> (PPPGDP!V112 - PPPGDP!U112) / PPPGDP!U112</f>
        <v>8.9520800421274319E-2</v>
      </c>
      <c r="Q112" s="15">
        <f xml:space="preserve"> (PPPGDP!W112 - PPPGDP!V112) / PPPGDP!V112</f>
        <v>7.572096020621874E-2</v>
      </c>
      <c r="R112" s="15">
        <f xml:space="preserve"> (PPPGDP!X112 - PPPGDP!W112) / PPPGDP!W112</f>
        <v>6.3501572562528141E-2</v>
      </c>
      <c r="S112" s="15">
        <f xml:space="preserve"> (PPPGDP!Y112 - PPPGDP!X112) / PPPGDP!X112</f>
        <v>6.4779608505844244E-2</v>
      </c>
      <c r="T112" s="15">
        <f xml:space="preserve"> (PPPGDP!Z112 - PPPGDP!Y112) / PPPGDP!Y112</f>
        <v>7.5254595952916392E-2</v>
      </c>
      <c r="U112" s="15">
        <f xml:space="preserve"> (PPPGDP!AA112 - PPPGDP!Z112) / PPPGDP!Z112</f>
        <v>7.5030750307503002E-2</v>
      </c>
      <c r="V112" s="15">
        <f xml:space="preserve"> (PPPGDP!AB112 - PPPGDP!AA112) / PPPGDP!AA112</f>
        <v>7.2768878718535379E-2</v>
      </c>
      <c r="W112" s="15">
        <f xml:space="preserve"> (PPPGDP!AC112 - PPPGDP!AB112) / PPPGDP!AB112</f>
        <v>4.0848976109215118E-2</v>
      </c>
      <c r="X112" s="15">
        <f xml:space="preserve"> (PPPGDP!AD112 - PPPGDP!AC112) / PPPGDP!AC112</f>
        <v>0.10615841787068342</v>
      </c>
      <c r="Y112" s="15">
        <f xml:space="preserve"> (PPPGDP!AE112 - PPPGDP!AD112) / PPPGDP!AD112</f>
        <v>5.4747568318665986E-2</v>
      </c>
      <c r="Z112" s="15">
        <f xml:space="preserve"> (PPPGDP!AF112 - PPPGDP!AE112) / PPPGDP!AE112</f>
        <v>3.2320393465659611E-2</v>
      </c>
      <c r="AA112" s="15">
        <f xml:space="preserve"> (PPPGDP!AG112 - PPPGDP!AF112) / PPPGDP!AF112</f>
        <v>7.9547388123192148E-2</v>
      </c>
      <c r="AB112" s="15">
        <f xml:space="preserve"> (PPPGDP!AH112 - PPPGDP!AG112) / PPPGDP!AG112</f>
        <v>7.1085191898494701E-2</v>
      </c>
      <c r="AC112" s="15">
        <f xml:space="preserve"> (PPPGDP!AI112 - PPPGDP!AH112) / PPPGDP!AH112</f>
        <v>4.6133470679125946E-2</v>
      </c>
      <c r="AD112" s="15">
        <f xml:space="preserve"> (PPPGDP!AJ112 - PPPGDP!AI112) / PPPGDP!AI112</f>
        <v>7.6733717822478495E-2</v>
      </c>
      <c r="AE112" s="15">
        <f xml:space="preserve"> (PPPGDP!AK112 - PPPGDP!AJ112) / PPPGDP!AJ112</f>
        <v>8.5701221503690597E-2</v>
      </c>
      <c r="AF112" s="15">
        <f xml:space="preserve"> (PPPGDP!AL112 - PPPGDP!AK112) / PPPGDP!AK112</f>
        <v>7.4363756693339791E-2</v>
      </c>
      <c r="AG112" s="15">
        <f xml:space="preserve"> (PPPGDP!AM112 - PPPGDP!AL112) / PPPGDP!AL112</f>
        <v>4.1048328386627128E-2</v>
      </c>
      <c r="AH112" s="15">
        <f xml:space="preserve"> (PPPGDP!AN112 - PPPGDP!AM112) / PPPGDP!AM112</f>
        <v>5.5890263582571355E-2</v>
      </c>
      <c r="AI112" s="15">
        <f xml:space="preserve"> (PPPGDP!AO112 - PPPGDP!AN112) / PPPGDP!AN112</f>
        <v>6.2560497223495742E-2</v>
      </c>
      <c r="AJ112" s="15">
        <f xml:space="preserve"> (PPPGDP!AP112 - PPPGDP!AO112) / PPPGDP!AO112</f>
        <v>2.1431653641463259E-2</v>
      </c>
      <c r="AK112" s="15">
        <f xml:space="preserve"> (PPPGDP!AQ112 - PPPGDP!AP112) / PPPGDP!AP112</f>
        <v>5.5529478032294403E-2</v>
      </c>
      <c r="AL112" s="15">
        <f xml:space="preserve"> (PPPGDP!AR112 - PPPGDP!AQ112) / PPPGDP!AQ112</f>
        <v>3.6687864099257478E-2</v>
      </c>
      <c r="AM112" s="15">
        <f xml:space="preserve"> (PPPGDP!AS112 - PPPGDP!AR112) / PPPGDP!AR112</f>
        <v>4.1523678792038429E-2</v>
      </c>
      <c r="AN112" s="15">
        <f xml:space="preserve"> (PPPGDP!AT112 - PPPGDP!AS112) / PPPGDP!AS112</f>
        <v>7.7224052718286654E-2</v>
      </c>
      <c r="AO112" s="15">
        <f xml:space="preserve"> (PPPGDP!AU112 - PPPGDP!AT112) / PPPGDP!AT112</f>
        <v>3.5442554004970352E-2</v>
      </c>
      <c r="AP112" s="15">
        <f xml:space="preserve"> (PPPGDP!AV112 - PPPGDP!AU112) / PPPGDP!AU112</f>
        <v>6.2513846835536444E-2</v>
      </c>
      <c r="AQ112" s="15">
        <f xml:space="preserve"> (PPPGDP!AW112 - PPPGDP!AV112) / PPPGDP!AV112</f>
        <v>4.851433536055607E-2</v>
      </c>
      <c r="AR112" s="15">
        <f xml:space="preserve"> (PPPGDP!AX112 - PPPGDP!AW112) / PPPGDP!AW112</f>
        <v>-0.14779092506048855</v>
      </c>
      <c r="AS112" s="14"/>
      <c r="AT112" s="14"/>
      <c r="AU112" s="14"/>
      <c r="AV112" s="14"/>
      <c r="AW112" s="14"/>
      <c r="AX112" s="14"/>
      <c r="AY112" s="14"/>
    </row>
    <row r="113" spans="1:51" x14ac:dyDescent="0.25">
      <c r="A113" s="4">
        <v>273</v>
      </c>
      <c r="B113" s="14" t="s">
        <v>238</v>
      </c>
      <c r="C113" s="14" t="s">
        <v>11</v>
      </c>
      <c r="D113" s="14" t="s">
        <v>239</v>
      </c>
      <c r="E113" s="15">
        <f xml:space="preserve"> (PPPGDP!K113 - PPPGDP!J113) / PPPGDP!J113</f>
        <v>0.18793201413078381</v>
      </c>
      <c r="F113" s="15">
        <f xml:space="preserve"> (PPPGDP!L113 - PPPGDP!K113) / PPPGDP!K113</f>
        <v>5.6257187598130906E-2</v>
      </c>
      <c r="G113" s="15">
        <f xml:space="preserve"> (PPPGDP!M113 - PPPGDP!L113) / PPPGDP!L113</f>
        <v>2.9335617180039028E-3</v>
      </c>
      <c r="H113" s="15">
        <f xml:space="preserve"> (PPPGDP!N113 - PPPGDP!M113) / PPPGDP!M113</f>
        <v>7.1424505059824728E-2</v>
      </c>
      <c r="I113" s="15">
        <f xml:space="preserve"> (PPPGDP!O113 - PPPGDP!N113) / PPPGDP!N113</f>
        <v>5.4196768348207899E-2</v>
      </c>
      <c r="J113" s="15">
        <f xml:space="preserve"> (PPPGDP!P113 - PPPGDP!O113) / PPPGDP!O113</f>
        <v>-1.127797987030937E-2</v>
      </c>
      <c r="K113" s="15">
        <f xml:space="preserve"> (PPPGDP!Q113 - PPPGDP!P113) / PPPGDP!P113</f>
        <v>4.2383279426241018E-2</v>
      </c>
      <c r="L113" s="15">
        <f xml:space="preserve"> (PPPGDP!R113 - PPPGDP!Q113) / PPPGDP!Q113</f>
        <v>4.8550483902791042E-2</v>
      </c>
      <c r="M113" s="15">
        <f xml:space="preserve"> (PPPGDP!S113 - PPPGDP!R113) / PPPGDP!R113</f>
        <v>8.1872878071218069E-2</v>
      </c>
      <c r="N113" s="15">
        <f xml:space="preserve"> (PPPGDP!T113 - PPPGDP!S113) / PPPGDP!S113</f>
        <v>9.1119508598339741E-2</v>
      </c>
      <c r="O113" s="15">
        <f xml:space="preserve"> (PPPGDP!U113 - PPPGDP!T113) / PPPGDP!T113</f>
        <v>7.7394163080071396E-2</v>
      </c>
      <c r="P113" s="15">
        <f xml:space="preserve"> (PPPGDP!V113 - PPPGDP!U113) / PPPGDP!U113</f>
        <v>5.9009419706141569E-2</v>
      </c>
      <c r="Q113" s="15">
        <f xml:space="preserve"> (PPPGDP!W113 - PPPGDP!V113) / PPPGDP!V113</f>
        <v>5.1716335125672794E-2</v>
      </c>
      <c r="R113" s="15">
        <f xml:space="preserve"> (PPPGDP!X113 - PPPGDP!W113) / PPPGDP!W113</f>
        <v>7.1818411990512768E-2</v>
      </c>
      <c r="S113" s="15">
        <f xml:space="preserve"> (PPPGDP!Y113 - PPPGDP!X113) / PPPGDP!X113</f>
        <v>-4.3264005559216015E-2</v>
      </c>
      <c r="T113" s="15">
        <f xml:space="preserve"> (PPPGDP!Z113 - PPPGDP!Y113) / PPPGDP!Y113</f>
        <v>8.7284205957642774E-2</v>
      </c>
      <c r="U113" s="15">
        <f xml:space="preserve"> (PPPGDP!AA113 - PPPGDP!Z113) / PPPGDP!Z113</f>
        <v>8.6894315632545016E-2</v>
      </c>
      <c r="V113" s="15">
        <f xml:space="preserve"> (PPPGDP!AB113 - PPPGDP!AA113) / PPPGDP!AA113</f>
        <v>6.3475556055240134E-2</v>
      </c>
      <c r="W113" s="15">
        <f xml:space="preserve"> (PPPGDP!AC113 - PPPGDP!AB113) / PPPGDP!AB113</f>
        <v>4.237549445418437E-2</v>
      </c>
      <c r="X113" s="15">
        <f xml:space="preserve"> (PPPGDP!AD113 - PPPGDP!AC113) / PPPGDP!AC113</f>
        <v>7.287925016269578E-2</v>
      </c>
      <c r="Y113" s="15">
        <f xml:space="preserve"> (PPPGDP!AE113 - PPPGDP!AD113) / PPPGDP!AD113</f>
        <v>1.7803406280033327E-2</v>
      </c>
      <c r="Z113" s="15">
        <f xml:space="preserve"> (PPPGDP!AF113 - PPPGDP!AE113) / PPPGDP!AE113</f>
        <v>1.5409978173712546E-2</v>
      </c>
      <c r="AA113" s="15">
        <f xml:space="preserve"> (PPPGDP!AG113 - PPPGDP!AF113) / PPPGDP!AF113</f>
        <v>3.330208166594241E-2</v>
      </c>
      <c r="AB113" s="15">
        <f xml:space="preserve"> (PPPGDP!AH113 - PPPGDP!AG113) / PPPGDP!AG113</f>
        <v>6.718696979979652E-2</v>
      </c>
      <c r="AC113" s="15">
        <f xml:space="preserve"> (PPPGDP!AI113 - PPPGDP!AH113) / PPPGDP!AH113</f>
        <v>5.4938826294325026E-2</v>
      </c>
      <c r="AD113" s="15">
        <f xml:space="preserve"> (PPPGDP!AJ113 - PPPGDP!AI113) / PPPGDP!AI113</f>
        <v>7.6576812695750104E-2</v>
      </c>
      <c r="AE113" s="15">
        <f xml:space="preserve"> (PPPGDP!AK113 - PPPGDP!AJ113) / PPPGDP!AJ113</f>
        <v>5.0394084172727525E-2</v>
      </c>
      <c r="AF113" s="15">
        <f xml:space="preserve"> (PPPGDP!AL113 - PPPGDP!AK113) / PPPGDP!AK113</f>
        <v>3.1109308456702529E-2</v>
      </c>
      <c r="AG113" s="15">
        <f xml:space="preserve"> (PPPGDP!AM113 - PPPGDP!AL113) / PPPGDP!AL113</f>
        <v>-4.5635388920732343E-2</v>
      </c>
      <c r="AH113" s="15">
        <f xml:space="preserve"> (PPPGDP!AN113 - PPPGDP!AM113) / PPPGDP!AM113</f>
        <v>6.3427013595708751E-2</v>
      </c>
      <c r="AI113" s="15">
        <f xml:space="preserve"> (PPPGDP!AO113 - PPPGDP!AN113) / PPPGDP!AN113</f>
        <v>5.8287422828825326E-2</v>
      </c>
      <c r="AJ113" s="15">
        <f xml:space="preserve"> (PPPGDP!AP113 - PPPGDP!AO113) / PPPGDP!AO113</f>
        <v>5.307850072201413E-2</v>
      </c>
      <c r="AK113" s="15">
        <f xml:space="preserve"> (PPPGDP!AQ113 - PPPGDP!AP113) / PPPGDP!AP113</f>
        <v>2.5695931477515959E-2</v>
      </c>
      <c r="AL113" s="15">
        <f xml:space="preserve"> (PPPGDP!AR113 - PPPGDP!AQ113) / PPPGDP!AQ113</f>
        <v>5.2671604124989828E-2</v>
      </c>
      <c r="AM113" s="15">
        <f xml:space="preserve"> (PPPGDP!AS113 - PPPGDP!AR113) / PPPGDP!AR113</f>
        <v>2.6416900190039644E-2</v>
      </c>
      <c r="AN113" s="15">
        <f xml:space="preserve"> (PPPGDP!AT113 - PPPGDP!AS113) / PPPGDP!AS113</f>
        <v>6.847810493849299E-2</v>
      </c>
      <c r="AO113" s="15">
        <f xml:space="preserve"> (PPPGDP!AU113 - PPPGDP!AT113) / PPPGDP!AT113</f>
        <v>3.7425683585145642E-2</v>
      </c>
      <c r="AP113" s="15">
        <f xml:space="preserve"> (PPPGDP!AV113 - PPPGDP!AU113) / PPPGDP!AU113</f>
        <v>4.6485668873529395E-2</v>
      </c>
      <c r="AQ113" s="15">
        <f xml:space="preserve"> (PPPGDP!AW113 - PPPGDP!AV113) / PPPGDP!AV113</f>
        <v>1.7298350164055978E-2</v>
      </c>
      <c r="AR113" s="15">
        <f xml:space="preserve"> (PPPGDP!AX113 - PPPGDP!AW113) / PPPGDP!AW113</f>
        <v>-7.1272542159108665E-2</v>
      </c>
      <c r="AS113" s="14"/>
      <c r="AT113" s="14"/>
      <c r="AU113" s="14"/>
      <c r="AV113" s="14"/>
      <c r="AW113" s="14"/>
      <c r="AX113" s="14"/>
      <c r="AY113" s="14"/>
    </row>
    <row r="114" spans="1:51" x14ac:dyDescent="0.25">
      <c r="A114" s="4">
        <v>868</v>
      </c>
      <c r="B114" s="14" t="s">
        <v>240</v>
      </c>
      <c r="C114" s="14" t="s">
        <v>11</v>
      </c>
      <c r="D114" s="14" t="s">
        <v>241</v>
      </c>
      <c r="E114" s="15" t="e">
        <f xml:space="preserve"> (PPPGDP!K114 - PPPGDP!J114) / PPPGDP!J114</f>
        <v>#VALUE!</v>
      </c>
      <c r="F114" s="15" t="e">
        <f xml:space="preserve"> (PPPGDP!L114 - PPPGDP!K114) / PPPGDP!K114</f>
        <v>#VALUE!</v>
      </c>
      <c r="G114" s="15" t="e">
        <f xml:space="preserve"> (PPPGDP!M114 - PPPGDP!L114) / PPPGDP!L114</f>
        <v>#VALUE!</v>
      </c>
      <c r="H114" s="15" t="e">
        <f xml:space="preserve"> (PPPGDP!N114 - PPPGDP!M114) / PPPGDP!M114</f>
        <v>#VALUE!</v>
      </c>
      <c r="I114" s="15" t="e">
        <f xml:space="preserve"> (PPPGDP!O114 - PPPGDP!N114) / PPPGDP!N114</f>
        <v>#VALUE!</v>
      </c>
      <c r="J114" s="15" t="e">
        <f xml:space="preserve"> (PPPGDP!P114 - PPPGDP!O114) / PPPGDP!O114</f>
        <v>#VALUE!</v>
      </c>
      <c r="K114" s="15" t="e">
        <f xml:space="preserve"> (PPPGDP!Q114 - PPPGDP!P114) / PPPGDP!P114</f>
        <v>#VALUE!</v>
      </c>
      <c r="L114" s="15" t="e">
        <f xml:space="preserve"> (PPPGDP!R114 - PPPGDP!Q114) / PPPGDP!Q114</f>
        <v>#VALUE!</v>
      </c>
      <c r="M114" s="15" t="e">
        <f xml:space="preserve"> (PPPGDP!S114 - PPPGDP!R114) / PPPGDP!R114</f>
        <v>#VALUE!</v>
      </c>
      <c r="N114" s="15" t="e">
        <f xml:space="preserve"> (PPPGDP!T114 - PPPGDP!S114) / PPPGDP!S114</f>
        <v>#VALUE!</v>
      </c>
      <c r="O114" s="15" t="e">
        <f xml:space="preserve"> (PPPGDP!U114 - PPPGDP!T114) / PPPGDP!T114</f>
        <v>#VALUE!</v>
      </c>
      <c r="P114" s="15" t="e">
        <f xml:space="preserve"> (PPPGDP!V114 - PPPGDP!U114) / PPPGDP!U114</f>
        <v>#VALUE!</v>
      </c>
      <c r="Q114" s="15" t="e">
        <f xml:space="preserve"> (PPPGDP!W114 - PPPGDP!V114) / PPPGDP!V114</f>
        <v>#VALUE!</v>
      </c>
      <c r="R114" s="15" t="e">
        <f xml:space="preserve"> (PPPGDP!X114 - PPPGDP!W114) / PPPGDP!W114</f>
        <v>#VALUE!</v>
      </c>
      <c r="S114" s="15" t="e">
        <f xml:space="preserve"> (PPPGDP!Y114 - PPPGDP!X114) / PPPGDP!X114</f>
        <v>#VALUE!</v>
      </c>
      <c r="T114" s="15">
        <f xml:space="preserve"> (PPPGDP!Z114 - PPPGDP!Y114) / PPPGDP!Y114</f>
        <v>-1.376146788990827E-2</v>
      </c>
      <c r="U114" s="15">
        <f xml:space="preserve"> (PPPGDP!AA114 - PPPGDP!Z114) / PPPGDP!Z114</f>
        <v>-4.6511627906976785E-2</v>
      </c>
      <c r="V114" s="15">
        <f xml:space="preserve"> (PPPGDP!AB114 - PPPGDP!AA114) / PPPGDP!AA114</f>
        <v>3.9024390243902474E-2</v>
      </c>
      <c r="W114" s="15">
        <f xml:space="preserve"> (PPPGDP!AC114 - PPPGDP!AB114) / PPPGDP!AB114</f>
        <v>3.2863849765258246E-2</v>
      </c>
      <c r="X114" s="15">
        <f xml:space="preserve"> (PPPGDP!AD114 - PPPGDP!AC114) / PPPGDP!AC114</f>
        <v>7.2727272727272668E-2</v>
      </c>
      <c r="Y114" s="15">
        <f xml:space="preserve"> (PPPGDP!AE114 - PPPGDP!AD114) / PPPGDP!AD114</f>
        <v>4.2372881355932243E-2</v>
      </c>
      <c r="Z114" s="15">
        <f xml:space="preserve"> (PPPGDP!AF114 - PPPGDP!AE114) / PPPGDP!AE114</f>
        <v>2.0325203252032537E-2</v>
      </c>
      <c r="AA114" s="15">
        <f xml:space="preserve"> (PPPGDP!AG114 - PPPGDP!AF114) / PPPGDP!AF114</f>
        <v>3.5856573705179313E-2</v>
      </c>
      <c r="AB114" s="15">
        <f xml:space="preserve"> (PPPGDP!AH114 - PPPGDP!AG114) / PPPGDP!AG114</f>
        <v>-3.8461538461538494E-3</v>
      </c>
      <c r="AC114" s="15">
        <f xml:space="preserve"> (PPPGDP!AI114 - PPPGDP!AH114) / PPPGDP!AH114</f>
        <v>5.0193050193050238E-2</v>
      </c>
      <c r="AD114" s="15">
        <f xml:space="preserve"> (PPPGDP!AJ114 - PPPGDP!AI114) / PPPGDP!AI114</f>
        <v>2.9411764705882377E-2</v>
      </c>
      <c r="AE114" s="15">
        <f xml:space="preserve"> (PPPGDP!AK114 - PPPGDP!AJ114) / PPPGDP!AJ114</f>
        <v>7.1428571428569501E-3</v>
      </c>
      <c r="AF114" s="15">
        <f xml:space="preserve"> (PPPGDP!AL114 - PPPGDP!AK114) / PPPGDP!AK114</f>
        <v>-3.5460992907799483E-3</v>
      </c>
      <c r="AG114" s="15">
        <f xml:space="preserve"> (PPPGDP!AM114 - PPPGDP!AL114) / PPPGDP!AL114</f>
        <v>1.779359430604964E-2</v>
      </c>
      <c r="AH114" s="15">
        <f xml:space="preserve"> (PPPGDP!AN114 - PPPGDP!AM114) / PPPGDP!AM114</f>
        <v>3.4965034965035002E-2</v>
      </c>
      <c r="AI114" s="15">
        <f xml:space="preserve"> (PPPGDP!AO114 - PPPGDP!AN114) / PPPGDP!AN114</f>
        <v>5.4054054054054106E-2</v>
      </c>
      <c r="AJ114" s="15">
        <f xml:space="preserve"> (PPPGDP!AP114 - PPPGDP!AO114) / PPPGDP!AO114</f>
        <v>0</v>
      </c>
      <c r="AK114" s="15">
        <f xml:space="preserve"> (PPPGDP!AQ114 - PPPGDP!AP114) / PPPGDP!AP114</f>
        <v>-1.9230769230769249E-2</v>
      </c>
      <c r="AL114" s="15">
        <f xml:space="preserve"> (PPPGDP!AR114 - PPPGDP!AQ114) / PPPGDP!AQ114</f>
        <v>-6.5359477124183069E-3</v>
      </c>
      <c r="AM114" s="15">
        <f xml:space="preserve"> (PPPGDP!AS114 - PPPGDP!AR114) / PPPGDP!AR114</f>
        <v>5.5921052631578996E-2</v>
      </c>
      <c r="AN114" s="15">
        <f xml:space="preserve"> (PPPGDP!AT114 - PPPGDP!AS114) / PPPGDP!AS114</f>
        <v>2.1806853582554537E-2</v>
      </c>
      <c r="AO114" s="15">
        <f xml:space="preserve"> (PPPGDP!AU114 - PPPGDP!AT114) / PPPGDP!AT114</f>
        <v>4.5731707317073211E-2</v>
      </c>
      <c r="AP114" s="15">
        <f xml:space="preserve"> (PPPGDP!AV114 - PPPGDP!AU114) / PPPGDP!AU114</f>
        <v>2.6239067055393445E-2</v>
      </c>
      <c r="AQ114" s="15">
        <f xml:space="preserve"> (PPPGDP!AW114 - PPPGDP!AV114) / PPPGDP!AV114</f>
        <v>2.8409090909090936E-2</v>
      </c>
      <c r="AR114" s="15">
        <f xml:space="preserve"> (PPPGDP!AX114 - PPPGDP!AW114) / PPPGDP!AW114</f>
        <v>-2.7624309392265218E-3</v>
      </c>
      <c r="AS114" s="14"/>
      <c r="AT114" s="14"/>
      <c r="AU114" s="14"/>
      <c r="AV114" s="14"/>
      <c r="AW114" s="14"/>
      <c r="AX114" s="14"/>
      <c r="AY114" s="14"/>
    </row>
    <row r="115" spans="1:51" x14ac:dyDescent="0.25">
      <c r="A115" s="4">
        <v>921</v>
      </c>
      <c r="B115" s="14" t="s">
        <v>242</v>
      </c>
      <c r="C115" s="14" t="s">
        <v>11</v>
      </c>
      <c r="D115" s="14" t="s">
        <v>243</v>
      </c>
      <c r="E115" s="15" t="e">
        <f xml:space="preserve"> (PPPGDP!K115 - PPPGDP!J115) / PPPGDP!J115</f>
        <v>#VALUE!</v>
      </c>
      <c r="F115" s="15" t="e">
        <f xml:space="preserve"> (PPPGDP!L115 - PPPGDP!K115) / PPPGDP!K115</f>
        <v>#VALUE!</v>
      </c>
      <c r="G115" s="15" t="e">
        <f xml:space="preserve"> (PPPGDP!M115 - PPPGDP!L115) / PPPGDP!L115</f>
        <v>#VALUE!</v>
      </c>
      <c r="H115" s="15" t="e">
        <f xml:space="preserve"> (PPPGDP!N115 - PPPGDP!M115) / PPPGDP!M115</f>
        <v>#VALUE!</v>
      </c>
      <c r="I115" s="15" t="e">
        <f xml:space="preserve"> (PPPGDP!O115 - PPPGDP!N115) / PPPGDP!N115</f>
        <v>#VALUE!</v>
      </c>
      <c r="J115" s="15" t="e">
        <f xml:space="preserve"> (PPPGDP!P115 - PPPGDP!O115) / PPPGDP!O115</f>
        <v>#VALUE!</v>
      </c>
      <c r="K115" s="15" t="e">
        <f xml:space="preserve"> (PPPGDP!Q115 - PPPGDP!P115) / PPPGDP!P115</f>
        <v>#VALUE!</v>
      </c>
      <c r="L115" s="15" t="e">
        <f xml:space="preserve"> (PPPGDP!R115 - PPPGDP!Q115) / PPPGDP!Q115</f>
        <v>#VALUE!</v>
      </c>
      <c r="M115" s="15" t="e">
        <f xml:space="preserve"> (PPPGDP!S115 - PPPGDP!R115) / PPPGDP!R115</f>
        <v>#VALUE!</v>
      </c>
      <c r="N115" s="15" t="e">
        <f xml:space="preserve"> (PPPGDP!T115 - PPPGDP!S115) / PPPGDP!S115</f>
        <v>#VALUE!</v>
      </c>
      <c r="O115" s="15" t="e">
        <f xml:space="preserve"> (PPPGDP!U115 - PPPGDP!T115) / PPPGDP!T115</f>
        <v>#VALUE!</v>
      </c>
      <c r="P115" s="15" t="e">
        <f xml:space="preserve"> (PPPGDP!V115 - PPPGDP!U115) / PPPGDP!U115</f>
        <v>#VALUE!</v>
      </c>
      <c r="Q115" s="15">
        <f xml:space="preserve"> (PPPGDP!W115 - PPPGDP!V115) / PPPGDP!V115</f>
        <v>1.1447760054949276E-2</v>
      </c>
      <c r="R115" s="15">
        <f xml:space="preserve"> (PPPGDP!X115 - PPPGDP!W115) / PPPGDP!W115</f>
        <v>-0.29427299479363167</v>
      </c>
      <c r="S115" s="15">
        <f xml:space="preserve"> (PPPGDP!Y115 - PPPGDP!X115) / PPPGDP!X115</f>
        <v>6.4150539933711644E-3</v>
      </c>
      <c r="T115" s="15">
        <f xml:space="preserve"> (PPPGDP!Z115 - PPPGDP!Y115) / PPPGDP!Y115</f>
        <v>-4.1750770211409827E-2</v>
      </c>
      <c r="U115" s="15">
        <f xml:space="preserve"> (PPPGDP!AA115 - PPPGDP!Z115) / PPPGDP!Z115</f>
        <v>3.3481152993348071E-2</v>
      </c>
      <c r="V115" s="15">
        <f xml:space="preserve"> (PPPGDP!AB115 - PPPGDP!AA115) / PPPGDP!AA115</f>
        <v>-5.449474361724943E-2</v>
      </c>
      <c r="W115" s="15">
        <f xml:space="preserve"> (PPPGDP!AC115 - PPPGDP!AB115) / PPPGDP!AB115</f>
        <v>-1.9968232357612907E-2</v>
      </c>
      <c r="X115" s="15">
        <f xml:space="preserve"> (PPPGDP!AD115 - PPPGDP!AC115) / PPPGDP!AC115</f>
        <v>4.3760129659643453E-2</v>
      </c>
      <c r="Y115" s="15">
        <f xml:space="preserve"> (PPPGDP!AE115 - PPPGDP!AD115) / PPPGDP!AD115</f>
        <v>8.4294587400177437E-2</v>
      </c>
      <c r="Z115" s="15">
        <f xml:space="preserve"> (PPPGDP!AF115 - PPPGDP!AE115) / PPPGDP!AE115</f>
        <v>9.5028641571194797E-2</v>
      </c>
      <c r="AA115" s="15">
        <f xml:space="preserve"> (PPPGDP!AG115 - PPPGDP!AF115) / PPPGDP!AF115</f>
        <v>8.5847734703409673E-2</v>
      </c>
      <c r="AB115" s="15">
        <f xml:space="preserve"> (PPPGDP!AH115 - PPPGDP!AG115) / PPPGDP!AG115</f>
        <v>0.1028905712319339</v>
      </c>
      <c r="AC115" s="15">
        <f xml:space="preserve"> (PPPGDP!AI115 - PPPGDP!AH115) / PPPGDP!AH115</f>
        <v>0.10850234009360374</v>
      </c>
      <c r="AD115" s="15">
        <f xml:space="preserve"> (PPPGDP!AJ115 - PPPGDP!AI115) / PPPGDP!AI115</f>
        <v>7.9656604039124598E-2</v>
      </c>
      <c r="AE115" s="15">
        <f xml:space="preserve"> (PPPGDP!AK115 - PPPGDP!AJ115) / PPPGDP!AJ115</f>
        <v>5.7681027178517995E-2</v>
      </c>
      <c r="AF115" s="15">
        <f xml:space="preserve"> (PPPGDP!AL115 - PPPGDP!AK115) / PPPGDP!AK115</f>
        <v>9.8964752280009727E-2</v>
      </c>
      <c r="AG115" s="15">
        <f xml:space="preserve"> (PPPGDP!AM115 - PPPGDP!AL115) / PPPGDP!AL115</f>
        <v>-5.2820455310081879E-2</v>
      </c>
      <c r="AH115" s="15">
        <f xml:space="preserve"> (PPPGDP!AN115 - PPPGDP!AM115) / PPPGDP!AM115</f>
        <v>8.3471465782619006E-2</v>
      </c>
      <c r="AI115" s="15">
        <f xml:space="preserve"> (PPPGDP!AO115 - PPPGDP!AN115) / PPPGDP!AN115</f>
        <v>8.0319090809747515E-2</v>
      </c>
      <c r="AJ115" s="15">
        <f xml:space="preserve"> (PPPGDP!AP115 - PPPGDP!AO115) / PPPGDP!AO115</f>
        <v>6.4889743071009573E-2</v>
      </c>
      <c r="AK115" s="15">
        <f xml:space="preserve"> (PPPGDP!AQ115 - PPPGDP!AP115) / PPPGDP!AP115</f>
        <v>0.1380194728093089</v>
      </c>
      <c r="AL115" s="15">
        <f xml:space="preserve"> (PPPGDP!AR115 - PPPGDP!AQ115) / PPPGDP!AQ115</f>
        <v>5.2460247902842184E-2</v>
      </c>
      <c r="AM115" s="15">
        <f xml:space="preserve"> (PPPGDP!AS115 - PPPGDP!AR115) / PPPGDP!AR115</f>
        <v>4.0249028471726567E-2</v>
      </c>
      <c r="AN115" s="15">
        <f xml:space="preserve"> (PPPGDP!AT115 - PPPGDP!AS115) / PPPGDP!AS115</f>
        <v>0.13338161857202754</v>
      </c>
      <c r="AO115" s="15">
        <f xml:space="preserve"> (PPPGDP!AU115 - PPPGDP!AT115) / PPPGDP!AT115</f>
        <v>7.9678460917529934E-2</v>
      </c>
      <c r="AP115" s="15">
        <f xml:space="preserve"> (PPPGDP!AV115 - PPPGDP!AU115) / PPPGDP!AU115</f>
        <v>6.4982399302202384E-2</v>
      </c>
      <c r="AQ115" s="15">
        <f xml:space="preserve"> (PPPGDP!AW115 - PPPGDP!AV115) / PPPGDP!AV115</f>
        <v>5.4318893146517666E-2</v>
      </c>
      <c r="AR115" s="15">
        <f xml:space="preserve"> (PPPGDP!AX115 - PPPGDP!AW115) / PPPGDP!AW115</f>
        <v>-6.3783153922983019E-2</v>
      </c>
      <c r="AS115" s="14"/>
      <c r="AT115" s="14"/>
      <c r="AU115" s="14"/>
      <c r="AV115" s="14"/>
      <c r="AW115" s="14"/>
      <c r="AX115" s="14"/>
      <c r="AY115" s="14"/>
    </row>
    <row r="116" spans="1:51" x14ac:dyDescent="0.25">
      <c r="A116" s="4">
        <v>948</v>
      </c>
      <c r="B116" s="14" t="s">
        <v>244</v>
      </c>
      <c r="C116" s="14" t="s">
        <v>11</v>
      </c>
      <c r="D116" s="14" t="s">
        <v>245</v>
      </c>
      <c r="E116" s="15">
        <f xml:space="preserve"> (PPPGDP!K116 - PPPGDP!J116) / PPPGDP!J116</f>
        <v>0.18627450980392146</v>
      </c>
      <c r="F116" s="15">
        <f xml:space="preserve"> (PPPGDP!L116 - PPPGDP!K116) / PPPGDP!K116</f>
        <v>0.15047021943573669</v>
      </c>
      <c r="G116" s="15">
        <f xml:space="preserve"> (PPPGDP!M116 - PPPGDP!L116) / PPPGDP!L116</f>
        <v>9.9331186524646967E-2</v>
      </c>
      <c r="H116" s="15">
        <f xml:space="preserve"> (PPPGDP!N116 - PPPGDP!M116) / PPPGDP!M116</f>
        <v>9.734114465975674E-2</v>
      </c>
      <c r="I116" s="15">
        <f xml:space="preserve"> (PPPGDP!O116 - PPPGDP!N116) / PPPGDP!N116</f>
        <v>9.0143737166324442E-2</v>
      </c>
      <c r="J116" s="15">
        <f xml:space="preserve"> (PPPGDP!P116 - PPPGDP!O116) / PPPGDP!O116</f>
        <v>0.1162177434545112</v>
      </c>
      <c r="K116" s="15">
        <f xml:space="preserve"> (PPPGDP!Q116 - PPPGDP!P116) / PPPGDP!P116</f>
        <v>6.1086736415794818E-2</v>
      </c>
      <c r="L116" s="15">
        <f xml:space="preserve"> (PPPGDP!R116 - PPPGDP!Q116) / PPPGDP!Q116</f>
        <v>8.8581424936386682E-2</v>
      </c>
      <c r="M116" s="15">
        <f xml:space="preserve"> (PPPGDP!S116 - PPPGDP!R116) / PPPGDP!R116</f>
        <v>8.2688093498904283E-2</v>
      </c>
      <c r="N116" s="15">
        <f xml:space="preserve"> (PPPGDP!T116 - PPPGDP!S116) / PPPGDP!S116</f>
        <v>1.1604371879638416E-2</v>
      </c>
      <c r="O116" s="15">
        <f xml:space="preserve"> (PPPGDP!U116 - PPPGDP!T116) / PPPGDP!T116</f>
        <v>-6.1357876483926897E-2</v>
      </c>
      <c r="P116" s="15">
        <f xml:space="preserve"> (PPPGDP!V116 - PPPGDP!U116) / PPPGDP!U116</f>
        <v>-7.1763535597555758E-2</v>
      </c>
      <c r="Q116" s="15">
        <f xml:space="preserve"> (PPPGDP!W116 - PPPGDP!V116) / PPPGDP!V116</f>
        <v>-8.8793631353337159E-3</v>
      </c>
      <c r="R116" s="15">
        <f xml:space="preserve"> (PPPGDP!X116 - PPPGDP!W116) / PPPGDP!W116</f>
        <v>4.3249922767994955E-2</v>
      </c>
      <c r="S116" s="15">
        <f xml:space="preserve"> (PPPGDP!Y116 - PPPGDP!X116) / PPPGDP!X116</f>
        <v>8.6023097423748959E-2</v>
      </c>
      <c r="T116" s="15">
        <f xml:space="preserve"> (PPPGDP!Z116 - PPPGDP!Y116) / PPPGDP!Y116</f>
        <v>4.1036128152692593E-2</v>
      </c>
      <c r="U116" s="15">
        <f xml:space="preserve"> (PPPGDP!AA116 - PPPGDP!Z116) / PPPGDP!Z116</f>
        <v>5.6966998428496542E-2</v>
      </c>
      <c r="V116" s="15">
        <f xml:space="preserve"> (PPPGDP!AB116 - PPPGDP!AA116) / PPPGDP!AA116</f>
        <v>4.4975839425102165E-2</v>
      </c>
      <c r="W116" s="15">
        <f xml:space="preserve"> (PPPGDP!AC116 - PPPGDP!AB116) / PPPGDP!AB116</f>
        <v>4.5648565330804081E-2</v>
      </c>
      <c r="X116" s="15">
        <f xml:space="preserve"> (PPPGDP!AD116 - PPPGDP!AC116) / PPPGDP!AC116</f>
        <v>3.4017462297312499E-2</v>
      </c>
      <c r="Y116" s="15">
        <f xml:space="preserve"> (PPPGDP!AE116 - PPPGDP!AD116) / PPPGDP!AD116</f>
        <v>6.9305844939138023E-2</v>
      </c>
      <c r="Z116" s="15">
        <f xml:space="preserve"> (PPPGDP!AF116 - PPPGDP!AE116) / PPPGDP!AE116</f>
        <v>6.932622295149217E-2</v>
      </c>
      <c r="AA116" s="15">
        <f xml:space="preserve"> (PPPGDP!AG116 - PPPGDP!AF116) / PPPGDP!AF116</f>
        <v>9.3507240817109399E-2</v>
      </c>
      <c r="AB116" s="15">
        <f xml:space="preserve"> (PPPGDP!AH116 - PPPGDP!AG116) / PPPGDP!AG116</f>
        <v>0.12375021925977911</v>
      </c>
      <c r="AC116" s="15">
        <f xml:space="preserve"> (PPPGDP!AI116 - PPPGDP!AH116) / PPPGDP!AH116</f>
        <v>9.8259580113946657E-2</v>
      </c>
      <c r="AD116" s="15">
        <f xml:space="preserve"> (PPPGDP!AJ116 - PPPGDP!AI116) / PPPGDP!AI116</f>
        <v>0.11434053439454236</v>
      </c>
      <c r="AE116" s="15">
        <f xml:space="preserve"> (PPPGDP!AK116 - PPPGDP!AJ116) / PPPGDP!AJ116</f>
        <v>0.11682928384669362</v>
      </c>
      <c r="AF116" s="15">
        <f xml:space="preserve"> (PPPGDP!AL116 - PPPGDP!AK116) / PPPGDP!AK116</f>
        <v>9.9126363272997023E-2</v>
      </c>
      <c r="AG116" s="15">
        <f xml:space="preserve"> (PPPGDP!AM116 - PPPGDP!AL116) / PPPGDP!AL116</f>
        <v>-1.3247441425528549E-2</v>
      </c>
      <c r="AH116" s="15">
        <f xml:space="preserve"> (PPPGDP!AN116 - PPPGDP!AM116) / PPPGDP!AM116</f>
        <v>8.5658629040749654E-2</v>
      </c>
      <c r="AI116" s="15">
        <f xml:space="preserve"> (PPPGDP!AO116 - PPPGDP!AN116) / PPPGDP!AN116</f>
        <v>0.19742010571747257</v>
      </c>
      <c r="AJ116" s="15">
        <f xml:space="preserve"> (PPPGDP!AP116 - PPPGDP!AO116) / PPPGDP!AO116</f>
        <v>0.17001457962092986</v>
      </c>
      <c r="AK116" s="15">
        <f xml:space="preserve"> (PPPGDP!AQ116 - PPPGDP!AP116) / PPPGDP!AP116</f>
        <v>5.2336448598130858E-2</v>
      </c>
      <c r="AL116" s="15">
        <f xml:space="preserve"> (PPPGDP!AR116 - PPPGDP!AQ116) / PPPGDP!AQ116</f>
        <v>6.9238865864087784E-2</v>
      </c>
      <c r="AM116" s="15">
        <f xml:space="preserve"> (PPPGDP!AS116 - PPPGDP!AR116) / PPPGDP!AR116</f>
        <v>-6.8292983049805063E-3</v>
      </c>
      <c r="AN116" s="15">
        <f xml:space="preserve"> (PPPGDP!AT116 - PPPGDP!AS116) / PPPGDP!AS116</f>
        <v>1.6973826854576487E-2</v>
      </c>
      <c r="AO116" s="15">
        <f xml:space="preserve"> (PPPGDP!AU116 - PPPGDP!AT116) / PPPGDP!AT116</f>
        <v>7.2762160021929242E-2</v>
      </c>
      <c r="AP116" s="15">
        <f xml:space="preserve"> (PPPGDP!AV116 - PPPGDP!AU116) / PPPGDP!AU116</f>
        <v>9.8234058259042661E-2</v>
      </c>
      <c r="AQ116" s="15">
        <f xml:space="preserve"> (PPPGDP!AW116 - PPPGDP!AV116) / PPPGDP!AV116</f>
        <v>7.0368646915878214E-2</v>
      </c>
      <c r="AR116" s="15">
        <f xml:space="preserve"> (PPPGDP!AX116 - PPPGDP!AW116) / PPPGDP!AW116</f>
        <v>-4.1880011593082835E-2</v>
      </c>
      <c r="AS116" s="14"/>
      <c r="AT116" s="14"/>
      <c r="AU116" s="14"/>
      <c r="AV116" s="14"/>
      <c r="AW116" s="14"/>
      <c r="AX116" s="14"/>
      <c r="AY116" s="14"/>
    </row>
    <row r="117" spans="1:51" x14ac:dyDescent="0.25">
      <c r="A117" s="4">
        <v>943</v>
      </c>
      <c r="B117" s="14" t="s">
        <v>246</v>
      </c>
      <c r="C117" s="14" t="s">
        <v>11</v>
      </c>
      <c r="D117" s="14" t="s">
        <v>247</v>
      </c>
      <c r="E117" s="15" t="e">
        <f xml:space="preserve"> (PPPGDP!K117 - PPPGDP!J117) / PPPGDP!J117</f>
        <v>#VALUE!</v>
      </c>
      <c r="F117" s="15" t="e">
        <f xml:space="preserve"> (PPPGDP!L117 - PPPGDP!K117) / PPPGDP!K117</f>
        <v>#VALUE!</v>
      </c>
      <c r="G117" s="15" t="e">
        <f xml:space="preserve"> (PPPGDP!M117 - PPPGDP!L117) / PPPGDP!L117</f>
        <v>#VALUE!</v>
      </c>
      <c r="H117" s="15" t="e">
        <f xml:space="preserve"> (PPPGDP!N117 - PPPGDP!M117) / PPPGDP!M117</f>
        <v>#VALUE!</v>
      </c>
      <c r="I117" s="15" t="e">
        <f xml:space="preserve"> (PPPGDP!O117 - PPPGDP!N117) / PPPGDP!N117</f>
        <v>#VALUE!</v>
      </c>
      <c r="J117" s="15" t="e">
        <f xml:space="preserve"> (PPPGDP!P117 - PPPGDP!O117) / PPPGDP!O117</f>
        <v>#VALUE!</v>
      </c>
      <c r="K117" s="15" t="e">
        <f xml:space="preserve"> (PPPGDP!Q117 - PPPGDP!P117) / PPPGDP!P117</f>
        <v>#VALUE!</v>
      </c>
      <c r="L117" s="15" t="e">
        <f xml:space="preserve"> (PPPGDP!R117 - PPPGDP!Q117) / PPPGDP!Q117</f>
        <v>#VALUE!</v>
      </c>
      <c r="M117" s="15" t="e">
        <f xml:space="preserve"> (PPPGDP!S117 - PPPGDP!R117) / PPPGDP!R117</f>
        <v>#VALUE!</v>
      </c>
      <c r="N117" s="15" t="e">
        <f xml:space="preserve"> (PPPGDP!T117 - PPPGDP!S117) / PPPGDP!S117</f>
        <v>#VALUE!</v>
      </c>
      <c r="O117" s="15" t="e">
        <f xml:space="preserve"> (PPPGDP!U117 - PPPGDP!T117) / PPPGDP!T117</f>
        <v>#VALUE!</v>
      </c>
      <c r="P117" s="15" t="e">
        <f xml:space="preserve"> (PPPGDP!V117 - PPPGDP!U117) / PPPGDP!U117</f>
        <v>#VALUE!</v>
      </c>
      <c r="Q117" s="15" t="e">
        <f xml:space="preserve"> (PPPGDP!W117 - PPPGDP!V117) / PPPGDP!V117</f>
        <v>#VALUE!</v>
      </c>
      <c r="R117" s="15" t="e">
        <f xml:space="preserve"> (PPPGDP!X117 - PPPGDP!W117) / PPPGDP!W117</f>
        <v>#VALUE!</v>
      </c>
      <c r="S117" s="15" t="e">
        <f xml:space="preserve"> (PPPGDP!Y117 - PPPGDP!X117) / PPPGDP!X117</f>
        <v>#VALUE!</v>
      </c>
      <c r="T117" s="15" t="e">
        <f xml:space="preserve"> (PPPGDP!Z117 - PPPGDP!Y117) / PPPGDP!Y117</f>
        <v>#VALUE!</v>
      </c>
      <c r="U117" s="15" t="e">
        <f xml:space="preserve"> (PPPGDP!AA117 - PPPGDP!Z117) / PPPGDP!Z117</f>
        <v>#VALUE!</v>
      </c>
      <c r="V117" s="15" t="e">
        <f xml:space="preserve"> (PPPGDP!AB117 - PPPGDP!AA117) / PPPGDP!AA117</f>
        <v>#VALUE!</v>
      </c>
      <c r="W117" s="15" t="e">
        <f xml:space="preserve"> (PPPGDP!AC117 - PPPGDP!AB117) / PPPGDP!AB117</f>
        <v>#VALUE!</v>
      </c>
      <c r="X117" s="15" t="e">
        <f xml:space="preserve"> (PPPGDP!AD117 - PPPGDP!AC117) / PPPGDP!AC117</f>
        <v>#VALUE!</v>
      </c>
      <c r="Y117" s="15">
        <f xml:space="preserve"> (PPPGDP!AE117 - PPPGDP!AD117) / PPPGDP!AD117</f>
        <v>3.3146964856230109E-2</v>
      </c>
      <c r="Z117" s="15">
        <f xml:space="preserve"> (PPPGDP!AF117 - PPPGDP!AE117) / PPPGDP!AE117</f>
        <v>3.5175879396984827E-2</v>
      </c>
      <c r="AA117" s="15">
        <f xml:space="preserve"> (PPPGDP!AG117 - PPPGDP!AF117) / PPPGDP!AF117</f>
        <v>4.4062733383121687E-2</v>
      </c>
      <c r="AB117" s="15">
        <f xml:space="preserve"> (PPPGDP!AH117 - PPPGDP!AG117) / PPPGDP!AG117</f>
        <v>7.2067238912732562E-2</v>
      </c>
      <c r="AC117" s="15">
        <f xml:space="preserve"> (PPPGDP!AI117 - PPPGDP!AH117) / PPPGDP!AH117</f>
        <v>7.4395329441200961E-2</v>
      </c>
      <c r="AD117" s="15">
        <f xml:space="preserve"> (PPPGDP!AJ117 - PPPGDP!AI117) / PPPGDP!AI117</f>
        <v>0.11892563266573514</v>
      </c>
      <c r="AE117" s="15">
        <f xml:space="preserve"> (PPPGDP!AK117 - PPPGDP!AJ117) / PPPGDP!AJ117</f>
        <v>9.6572776467323401E-2</v>
      </c>
      <c r="AF117" s="15">
        <f xml:space="preserve"> (PPPGDP!AL117 - PPPGDP!AK117) / PPPGDP!AK117</f>
        <v>9.2876122991269253E-2</v>
      </c>
      <c r="AG117" s="15">
        <f xml:space="preserve"> (PPPGDP!AM117 - PPPGDP!AL117) / PPPGDP!AL117</f>
        <v>-5.0827833738566634E-2</v>
      </c>
      <c r="AH117" s="15">
        <f xml:space="preserve"> (PPPGDP!AN117 - PPPGDP!AM117) / PPPGDP!AM117</f>
        <v>3.9033910709929287E-2</v>
      </c>
      <c r="AI117" s="15">
        <f xml:space="preserve"> (PPPGDP!AO117 - PPPGDP!AN117) / PPPGDP!AN117</f>
        <v>5.3533693355247651E-2</v>
      </c>
      <c r="AJ117" s="15">
        <f xml:space="preserve"> (PPPGDP!AP117 - PPPGDP!AO117) / PPPGDP!AO117</f>
        <v>-4.1230220637397036E-2</v>
      </c>
      <c r="AK117" s="15">
        <f xml:space="preserve"> (PPPGDP!AQ117 - PPPGDP!AP117) / PPPGDP!AP117</f>
        <v>7.3570432357043344E-2</v>
      </c>
      <c r="AL117" s="15">
        <f xml:space="preserve"> (PPPGDP!AR117 - PPPGDP!AQ117) / PPPGDP!AQ117</f>
        <v>3.4751542708671618E-2</v>
      </c>
      <c r="AM117" s="15">
        <f xml:space="preserve"> (PPPGDP!AS117 - PPPGDP!AR117) / PPPGDP!AR117</f>
        <v>6.3402385436283723E-2</v>
      </c>
      <c r="AN117" s="15">
        <f xml:space="preserve"> (PPPGDP!AT117 - PPPGDP!AS117) / PPPGDP!AS117</f>
        <v>0.11412829594647778</v>
      </c>
      <c r="AO117" s="15">
        <f xml:space="preserve"> (PPPGDP!AU117 - PPPGDP!AT117) / PPPGDP!AT117</f>
        <v>8.2921229247615691E-2</v>
      </c>
      <c r="AP117" s="15">
        <f xml:space="preserve"> (PPPGDP!AV117 - PPPGDP!AU117) / PPPGDP!AU117</f>
        <v>7.6082524667699575E-2</v>
      </c>
      <c r="AQ117" s="15">
        <f xml:space="preserve"> (PPPGDP!AW117 - PPPGDP!AV117) / PPPGDP!AV117</f>
        <v>5.9033040315247039E-2</v>
      </c>
      <c r="AR117" s="15">
        <f xml:space="preserve"> (PPPGDP!AX117 - PPPGDP!AW117) / PPPGDP!AW117</f>
        <v>-0.14175313059033989</v>
      </c>
      <c r="AS117" s="14"/>
      <c r="AT117" s="14"/>
      <c r="AU117" s="14"/>
      <c r="AV117" s="14"/>
      <c r="AW117" s="14"/>
      <c r="AX117" s="14"/>
      <c r="AY117" s="14"/>
    </row>
    <row r="118" spans="1:51" x14ac:dyDescent="0.25">
      <c r="A118" s="4">
        <v>686</v>
      </c>
      <c r="B118" s="14" t="s">
        <v>248</v>
      </c>
      <c r="C118" s="14" t="s">
        <v>11</v>
      </c>
      <c r="D118" s="14" t="s">
        <v>249</v>
      </c>
      <c r="E118" s="15">
        <f xml:space="preserve"> (PPPGDP!K118 - PPPGDP!J118) / PPPGDP!J118</f>
        <v>6.4330507890565811E-2</v>
      </c>
      <c r="F118" s="15">
        <f xml:space="preserve"> (PPPGDP!L118 - PPPGDP!K118) / PPPGDP!K118</f>
        <v>0.16390948233999156</v>
      </c>
      <c r="G118" s="15">
        <f xml:space="preserve"> (PPPGDP!M118 - PPPGDP!L118) / PPPGDP!L118</f>
        <v>3.3377837116154954E-2</v>
      </c>
      <c r="H118" s="15">
        <f xml:space="preserve"> (PPPGDP!N118 - PPPGDP!M118) / PPPGDP!M118</f>
        <v>8.1018518518518462E-2</v>
      </c>
      <c r="I118" s="15">
        <f xml:space="preserve"> (PPPGDP!O118 - PPPGDP!N118) / PPPGDP!N118</f>
        <v>9.688262536726254E-2</v>
      </c>
      <c r="J118" s="15">
        <f xml:space="preserve"> (PPPGDP!P118 - PPPGDP!O118) / PPPGDP!O118</f>
        <v>0.10480557510271729</v>
      </c>
      <c r="K118" s="15">
        <f xml:space="preserve"> (PPPGDP!Q118 - PPPGDP!P118) / PPPGDP!P118</f>
        <v>-1.3355249640436579E-3</v>
      </c>
      <c r="L118" s="15">
        <f xml:space="preserve"> (PPPGDP!R118 - PPPGDP!Q118) / PPPGDP!Q118</f>
        <v>0.14307170044234135</v>
      </c>
      <c r="M118" s="15">
        <f xml:space="preserve"> (PPPGDP!S118 - PPPGDP!R118) / PPPGDP!R118</f>
        <v>6.3806044025270472E-2</v>
      </c>
      <c r="N118" s="15">
        <f xml:space="preserve"> (PPPGDP!T118 - PPPGDP!S118) / PPPGDP!S118</f>
        <v>7.9283974011911201E-2</v>
      </c>
      <c r="O118" s="15">
        <f xml:space="preserve"> (PPPGDP!U118 - PPPGDP!T118) / PPPGDP!T118</f>
        <v>0.10841824737419664</v>
      </c>
      <c r="P118" s="15">
        <f xml:space="preserve"> (PPPGDP!V118 - PPPGDP!U118) / PPPGDP!U118</f>
        <v>1.3294487030802772E-3</v>
      </c>
      <c r="Q118" s="15">
        <f xml:space="preserve"> (PPPGDP!W118 - PPPGDP!V118) / PPPGDP!V118</f>
        <v>1.6115819209039626E-2</v>
      </c>
      <c r="R118" s="15">
        <f xml:space="preserve"> (PPPGDP!X118 - PPPGDP!W118) / PPPGDP!W118</f>
        <v>0.12949500284955731</v>
      </c>
      <c r="S118" s="15">
        <f xml:space="preserve"> (PPPGDP!Y118 - PPPGDP!X118) / PPPGDP!X118</f>
        <v>-3.4224743714387752E-2</v>
      </c>
      <c r="T118" s="15">
        <f xml:space="preserve"> (PPPGDP!Z118 - PPPGDP!Y118) / PPPGDP!Y118</f>
        <v>0.14431163667872984</v>
      </c>
      <c r="U118" s="15">
        <f xml:space="preserve"> (PPPGDP!AA118 - PPPGDP!Z118) / PPPGDP!Z118</f>
        <v>1.3696952149753862E-3</v>
      </c>
      <c r="V118" s="15">
        <f xml:space="preserve"> (PPPGDP!AB118 - PPPGDP!AA118) / PPPGDP!AA118</f>
        <v>8.4449090342956196E-2</v>
      </c>
      <c r="W118" s="15">
        <f xml:space="preserve"> (PPPGDP!AC118 - PPPGDP!AB118) / PPPGDP!AB118</f>
        <v>2.5410693410447244E-2</v>
      </c>
      <c r="X118" s="15">
        <f xml:space="preserve"> (PPPGDP!AD118 - PPPGDP!AC118) / PPPGDP!AC118</f>
        <v>4.1911676467058706E-2</v>
      </c>
      <c r="Y118" s="15">
        <f xml:space="preserve"> (PPPGDP!AE118 - PPPGDP!AD118) / PPPGDP!AD118</f>
        <v>9.6729918319943972E-2</v>
      </c>
      <c r="Z118" s="15">
        <f xml:space="preserve"> (PPPGDP!AF118 - PPPGDP!AE118) / PPPGDP!AE118</f>
        <v>4.7529864787992801E-2</v>
      </c>
      <c r="AA118" s="15">
        <f xml:space="preserve"> (PPPGDP!AG118 - PPPGDP!AF118) / PPPGDP!AF118</f>
        <v>7.9292541104130587E-2</v>
      </c>
      <c r="AB118" s="15">
        <f xml:space="preserve"> (PPPGDP!AH118 - PPPGDP!AG118) / PPPGDP!AG118</f>
        <v>7.6184136174692371E-2</v>
      </c>
      <c r="AC118" s="15">
        <f xml:space="preserve"> (PPPGDP!AI118 - PPPGDP!AH118) / PPPGDP!AH118</f>
        <v>6.5087140093074161E-2</v>
      </c>
      <c r="AD118" s="15">
        <f xml:space="preserve"> (PPPGDP!AJ118 - PPPGDP!AI118) / PPPGDP!AI118</f>
        <v>0.10830103053795977</v>
      </c>
      <c r="AE118" s="15">
        <f xml:space="preserve"> (PPPGDP!AK118 - PPPGDP!AJ118) / PPPGDP!AJ118</f>
        <v>6.3132559485726408E-2</v>
      </c>
      <c r="AF118" s="15">
        <f xml:space="preserve"> (PPPGDP!AL118 - PPPGDP!AK118) / PPPGDP!AK118</f>
        <v>7.9833329512368476E-2</v>
      </c>
      <c r="AG118" s="15">
        <f xml:space="preserve"> (PPPGDP!AM118 - PPPGDP!AL118) / PPPGDP!AL118</f>
        <v>5.0386136249037948E-2</v>
      </c>
      <c r="AH118" s="15">
        <f xml:space="preserve"> (PPPGDP!AN118 - PPPGDP!AM118) / PPPGDP!AM118</f>
        <v>5.0253160719158321E-2</v>
      </c>
      <c r="AI118" s="15">
        <f xml:space="preserve"> (PPPGDP!AO118 - PPPGDP!AN118) / PPPGDP!AN118</f>
        <v>7.4445615199934631E-2</v>
      </c>
      <c r="AJ118" s="15">
        <f xml:space="preserve"> (PPPGDP!AP118 - PPPGDP!AO118) / PPPGDP!AO118</f>
        <v>1.2574110229450611E-2</v>
      </c>
      <c r="AK118" s="15">
        <f xml:space="preserve"> (PPPGDP!AQ118 - PPPGDP!AP118) / PPPGDP!AP118</f>
        <v>4.6638127752914295E-2</v>
      </c>
      <c r="AL118" s="15">
        <f xml:space="preserve"> (PPPGDP!AR118 - PPPGDP!AQ118) / PPPGDP!AQ118</f>
        <v>-3.0709426627793978E-2</v>
      </c>
      <c r="AM118" s="15">
        <f xml:space="preserve"> (PPPGDP!AS118 - PPPGDP!AR118) / PPPGDP!AR118</f>
        <v>7.7614842067636761E-2</v>
      </c>
      <c r="AN118" s="15">
        <f xml:space="preserve"> (PPPGDP!AT118 - PPPGDP!AS118) / PPPGDP!AS118</f>
        <v>2.6204759573960321E-2</v>
      </c>
      <c r="AO118" s="15">
        <f xml:space="preserve"> (PPPGDP!AU118 - PPPGDP!AT118) / PPPGDP!AT118</f>
        <v>4.1500285787492444E-2</v>
      </c>
      <c r="AP118" s="15">
        <f xml:space="preserve"> (PPPGDP!AV118 - PPPGDP!AU118) / PPPGDP!AU118</f>
        <v>5.6250070965470911E-2</v>
      </c>
      <c r="AQ118" s="15">
        <f xml:space="preserve"> (PPPGDP!AW118 - PPPGDP!AV118) / PPPGDP!AV118</f>
        <v>4.3113858281824027E-2</v>
      </c>
      <c r="AR118" s="15">
        <f xml:space="preserve"> (PPPGDP!AX118 - PPPGDP!AW118) / PPPGDP!AW118</f>
        <v>-5.8937091859694334E-2</v>
      </c>
      <c r="AS118" s="14"/>
      <c r="AT118" s="14"/>
      <c r="AU118" s="14"/>
      <c r="AV118" s="14"/>
      <c r="AW118" s="14"/>
      <c r="AX118" s="14"/>
      <c r="AY118" s="14"/>
    </row>
    <row r="119" spans="1:51" x14ac:dyDescent="0.25">
      <c r="A119" s="4">
        <v>688</v>
      </c>
      <c r="B119" s="14" t="s">
        <v>250</v>
      </c>
      <c r="C119" s="14" t="s">
        <v>11</v>
      </c>
      <c r="D119" s="14" t="s">
        <v>251</v>
      </c>
      <c r="E119" s="15">
        <f xml:space="preserve"> (PPPGDP!K119 - PPPGDP!J119) / PPPGDP!J119</f>
        <v>0.14930270713699748</v>
      </c>
      <c r="F119" s="15">
        <f xml:space="preserve"> (PPPGDP!L119 - PPPGDP!K119) / PPPGDP!K119</f>
        <v>-1.1420413990007148E-2</v>
      </c>
      <c r="G119" s="15">
        <f xml:space="preserve"> (PPPGDP!M119 - PPPGDP!L119) / PPPGDP!L119</f>
        <v>-0.1241877256317689</v>
      </c>
      <c r="H119" s="15">
        <f xml:space="preserve"> (PPPGDP!N119 - PPPGDP!M119) / PPPGDP!M119</f>
        <v>-3.0915086562242445E-2</v>
      </c>
      <c r="I119" s="15">
        <f xml:space="preserve"> (PPPGDP!O119 - PPPGDP!N119) / PPPGDP!N119</f>
        <v>4.1684389621437626E-2</v>
      </c>
      <c r="J119" s="15">
        <f xml:space="preserve"> (PPPGDP!P119 - PPPGDP!O119) / PPPGDP!O119</f>
        <v>-3.2666394446712976E-3</v>
      </c>
      <c r="K119" s="15">
        <f xml:space="preserve"> (PPPGDP!Q119 - PPPGDP!P119) / PPPGDP!P119</f>
        <v>0.17533797623924638</v>
      </c>
      <c r="L119" s="15">
        <f xml:space="preserve"> (PPPGDP!R119 - PPPGDP!Q119) / PPPGDP!Q119</f>
        <v>0.12025095852213305</v>
      </c>
      <c r="M119" s="15">
        <f xml:space="preserve"> (PPPGDP!S119 - PPPGDP!R119) / PPPGDP!R119</f>
        <v>0.10672059738643434</v>
      </c>
      <c r="N119" s="15">
        <f xml:space="preserve"> (PPPGDP!T119 - PPPGDP!S119) / PPPGDP!S119</f>
        <v>4.7793084059600768E-2</v>
      </c>
      <c r="O119" s="15">
        <f xml:space="preserve"> (PPPGDP!U119 - PPPGDP!T119) / PPPGDP!T119</f>
        <v>0.10142205527233715</v>
      </c>
      <c r="P119" s="15">
        <f xml:space="preserve"> (PPPGDP!V119 - PPPGDP!U119) / PPPGDP!U119</f>
        <v>-3.9464068209500693E-2</v>
      </c>
      <c r="Q119" s="15">
        <f xml:space="preserve"> (PPPGDP!W119 - PPPGDP!V119) / PPPGDP!V119</f>
        <v>0.13213289373573431</v>
      </c>
      <c r="R119" s="15">
        <f xml:space="preserve"> (PPPGDP!X119 - PPPGDP!W119) / PPPGDP!W119</f>
        <v>8.80376344086021E-2</v>
      </c>
      <c r="S119" s="15">
        <f xml:space="preserve"> (PPPGDP!Y119 - PPPGDP!X119) / PPPGDP!X119</f>
        <v>4.4060119415276822E-2</v>
      </c>
      <c r="T119" s="15">
        <f xml:space="preserve"> (PPPGDP!Z119 - PPPGDP!Y119) / PPPGDP!Y119</f>
        <v>0.13232104121475061</v>
      </c>
      <c r="U119" s="15">
        <f xml:space="preserve"> (PPPGDP!AA119 - PPPGDP!Z119) / PPPGDP!Z119</f>
        <v>0.13218390804597707</v>
      </c>
      <c r="V119" s="15">
        <f xml:space="preserve"> (PPPGDP!AB119 - PPPGDP!AA119) / PPPGDP!AA119</f>
        <v>0.11167512690355329</v>
      </c>
      <c r="W119" s="15">
        <f xml:space="preserve"> (PPPGDP!AC119 - PPPGDP!AB119) / PPPGDP!AB119</f>
        <v>0.13311194133111937</v>
      </c>
      <c r="X119" s="15">
        <f xml:space="preserve"> (PPPGDP!AD119 - PPPGDP!AC119) / PPPGDP!AC119</f>
        <v>3.4558554158016785E-2</v>
      </c>
      <c r="Y119" s="15">
        <f xml:space="preserve"> (PPPGDP!AE119 - PPPGDP!AD119) / PPPGDP!AD119</f>
        <v>0.14542020774315406</v>
      </c>
      <c r="Z119" s="15">
        <f xml:space="preserve"> (PPPGDP!AF119 - PPPGDP!AE119) / PPPGDP!AE119</f>
        <v>0.11016075845012356</v>
      </c>
      <c r="AA119" s="15">
        <f xml:space="preserve"> (PPPGDP!AG119 - PPPGDP!AF119) / PPPGDP!AF119</f>
        <v>8.9111668059036558E-2</v>
      </c>
      <c r="AB119" s="15">
        <f xml:space="preserve"> (PPPGDP!AH119 - PPPGDP!AG119) / PPPGDP!AG119</f>
        <v>0.10841217080030684</v>
      </c>
      <c r="AC119" s="15">
        <f xml:space="preserve"> (PPPGDP!AI119 - PPPGDP!AH119) / PPPGDP!AH119</f>
        <v>9.9577085736255275E-2</v>
      </c>
      <c r="AD119" s="15">
        <f xml:space="preserve"> (PPPGDP!AJ119 - PPPGDP!AI119) / PPPGDP!AI119</f>
        <v>0.13020979020979009</v>
      </c>
      <c r="AE119" s="15">
        <f xml:space="preserve"> (PPPGDP!AK119 - PPPGDP!AJ119) / PPPGDP!AJ119</f>
        <v>0.10623685187476813</v>
      </c>
      <c r="AF119" s="15">
        <f xml:space="preserve"> (PPPGDP!AL119 - PPPGDP!AK119) / PPPGDP!AK119</f>
        <v>9.3797192236702243E-2</v>
      </c>
      <c r="AG119" s="15">
        <f xml:space="preserve"> (PPPGDP!AM119 - PPPGDP!AL119) / PPPGDP!AL119</f>
        <v>7.1231335651462502E-2</v>
      </c>
      <c r="AH119" s="15">
        <f xml:space="preserve"> (PPPGDP!AN119 - PPPGDP!AM119) / PPPGDP!AM119</f>
        <v>7.7282925199293501E-2</v>
      </c>
      <c r="AI119" s="15">
        <f xml:space="preserve"> (PPPGDP!AO119 - PPPGDP!AN119) / PPPGDP!AN119</f>
        <v>9.6464019851116606E-2</v>
      </c>
      <c r="AJ119" s="15">
        <f xml:space="preserve"> (PPPGDP!AP119 - PPPGDP!AO119) / PPPGDP!AO119</f>
        <v>4.0452616690240355E-2</v>
      </c>
      <c r="AK119" s="15">
        <f xml:space="preserve"> (PPPGDP!AQ119 - PPPGDP!AP119) / PPPGDP!AP119</f>
        <v>7.7177037209663721E-2</v>
      </c>
      <c r="AL119" s="15">
        <f xml:space="preserve"> (PPPGDP!AR119 - PPPGDP!AQ119) / PPPGDP!AQ119</f>
        <v>7.9616341542566554E-2</v>
      </c>
      <c r="AM119" s="15">
        <f xml:space="preserve"> (PPPGDP!AS119 - PPPGDP!AR119) / PPPGDP!AR119</f>
        <v>0.16622691292875991</v>
      </c>
      <c r="AN119" s="15">
        <f xml:space="preserve"> (PPPGDP!AT119 - PPPGDP!AS119) / PPPGDP!AS119</f>
        <v>8.6860644939572754E-2</v>
      </c>
      <c r="AO119" s="15">
        <f xml:space="preserve"> (PPPGDP!AU119 - PPPGDP!AT119) / PPPGDP!AT119</f>
        <v>-3.0960975995362367E-2</v>
      </c>
      <c r="AP119" s="15">
        <f xml:space="preserve"> (PPPGDP!AV119 - PPPGDP!AU119) / PPPGDP!AU119</f>
        <v>5.9250598216227829E-2</v>
      </c>
      <c r="AQ119" s="15">
        <f xml:space="preserve"> (PPPGDP!AW119 - PPPGDP!AV119) / PPPGDP!AV119</f>
        <v>4.109870363239633E-2</v>
      </c>
      <c r="AR119" s="15">
        <f xml:space="preserve"> (PPPGDP!AX119 - PPPGDP!AW119) / PPPGDP!AW119</f>
        <v>7.07663477660534E-3</v>
      </c>
      <c r="AS119" s="14"/>
      <c r="AT119" s="14"/>
      <c r="AU119" s="14"/>
      <c r="AV119" s="14"/>
      <c r="AW119" s="14"/>
      <c r="AX119" s="14"/>
      <c r="AY119" s="14"/>
    </row>
    <row r="120" spans="1:51" x14ac:dyDescent="0.25">
      <c r="A120" s="4">
        <v>518</v>
      </c>
      <c r="B120" s="14" t="s">
        <v>252</v>
      </c>
      <c r="C120" s="14" t="s">
        <v>11</v>
      </c>
      <c r="D120" s="14" t="s">
        <v>253</v>
      </c>
      <c r="E120" s="15" t="e">
        <f xml:space="preserve"> (PPPGDP!K120 - PPPGDP!J120) / PPPGDP!J120</f>
        <v>#VALUE!</v>
      </c>
      <c r="F120" s="15" t="e">
        <f xml:space="preserve"> (PPPGDP!L120 - PPPGDP!K120) / PPPGDP!K120</f>
        <v>#VALUE!</v>
      </c>
      <c r="G120" s="15" t="e">
        <f xml:space="preserve"> (PPPGDP!M120 - PPPGDP!L120) / PPPGDP!L120</f>
        <v>#VALUE!</v>
      </c>
      <c r="H120" s="15" t="e">
        <f xml:space="preserve"> (PPPGDP!N120 - PPPGDP!M120) / PPPGDP!M120</f>
        <v>#VALUE!</v>
      </c>
      <c r="I120" s="15" t="e">
        <f xml:space="preserve"> (PPPGDP!O120 - PPPGDP!N120) / PPPGDP!N120</f>
        <v>#VALUE!</v>
      </c>
      <c r="J120" s="15" t="e">
        <f xml:space="preserve"> (PPPGDP!P120 - PPPGDP!O120) / PPPGDP!O120</f>
        <v>#VALUE!</v>
      </c>
      <c r="K120" s="15" t="e">
        <f xml:space="preserve"> (PPPGDP!Q120 - PPPGDP!P120) / PPPGDP!P120</f>
        <v>#VALUE!</v>
      </c>
      <c r="L120" s="15" t="e">
        <f xml:space="preserve"> (PPPGDP!R120 - PPPGDP!Q120) / PPPGDP!Q120</f>
        <v>#VALUE!</v>
      </c>
      <c r="M120" s="15" t="e">
        <f xml:space="preserve"> (PPPGDP!S120 - PPPGDP!R120) / PPPGDP!R120</f>
        <v>#VALUE!</v>
      </c>
      <c r="N120" s="15" t="e">
        <f xml:space="preserve"> (PPPGDP!T120 - PPPGDP!S120) / PPPGDP!S120</f>
        <v>#VALUE!</v>
      </c>
      <c r="O120" s="15" t="e">
        <f xml:space="preserve"> (PPPGDP!U120 - PPPGDP!T120) / PPPGDP!T120</f>
        <v>#VALUE!</v>
      </c>
      <c r="P120" s="15" t="e">
        <f xml:space="preserve"> (PPPGDP!V120 - PPPGDP!U120) / PPPGDP!U120</f>
        <v>#VALUE!</v>
      </c>
      <c r="Q120" s="15" t="e">
        <f xml:space="preserve"> (PPPGDP!W120 - PPPGDP!V120) / PPPGDP!V120</f>
        <v>#VALUE!</v>
      </c>
      <c r="R120" s="15" t="e">
        <f xml:space="preserve"> (PPPGDP!X120 - PPPGDP!W120) / PPPGDP!W120</f>
        <v>#VALUE!</v>
      </c>
      <c r="S120" s="15" t="e">
        <f xml:space="preserve"> (PPPGDP!Y120 - PPPGDP!X120) / PPPGDP!X120</f>
        <v>#VALUE!</v>
      </c>
      <c r="T120" s="15" t="e">
        <f xml:space="preserve"> (PPPGDP!Z120 - PPPGDP!Y120) / PPPGDP!Y120</f>
        <v>#VALUE!</v>
      </c>
      <c r="U120" s="15" t="e">
        <f xml:space="preserve"> (PPPGDP!AA120 - PPPGDP!Z120) / PPPGDP!Z120</f>
        <v>#VALUE!</v>
      </c>
      <c r="V120" s="15" t="e">
        <f xml:space="preserve"> (PPPGDP!AB120 - PPPGDP!AA120) / PPPGDP!AA120</f>
        <v>#VALUE!</v>
      </c>
      <c r="W120" s="15">
        <f xml:space="preserve"> (PPPGDP!AC120 - PPPGDP!AB120) / PPPGDP!AB120</f>
        <v>0.10000000000000012</v>
      </c>
      <c r="X120" s="15">
        <f xml:space="preserve"> (PPPGDP!AD120 - PPPGDP!AC120) / PPPGDP!AC120</f>
        <v>0.1492901337577982</v>
      </c>
      <c r="Y120" s="15">
        <f xml:space="preserve"> (PPPGDP!AE120 - PPPGDP!AD120) / PPPGDP!AD120</f>
        <v>0.14935442076575972</v>
      </c>
      <c r="Z120" s="15">
        <f xml:space="preserve"> (PPPGDP!AF120 - PPPGDP!AE120) / PPPGDP!AE120</f>
        <v>0.11667184949078753</v>
      </c>
      <c r="AA120" s="15">
        <f xml:space="preserve"> (PPPGDP!AG120 - PPPGDP!AF120) / PPPGDP!AF120</f>
        <v>0.15297189104516581</v>
      </c>
      <c r="AB120" s="15">
        <f xml:space="preserve"> (PPPGDP!AH120 - PPPGDP!AG120) / PPPGDP!AG120</f>
        <v>0.18422800555522001</v>
      </c>
      <c r="AC120" s="15">
        <f xml:space="preserve"> (PPPGDP!AI120 - PPPGDP!AH120) / PPPGDP!AH120</f>
        <v>0.17103049153579444</v>
      </c>
      <c r="AD120" s="15">
        <f xml:space="preserve"> (PPPGDP!AJ120 - PPPGDP!AI120) / PPPGDP!AI120</f>
        <v>0.16736515539106298</v>
      </c>
      <c r="AE120" s="15">
        <f xml:space="preserve"> (PPPGDP!AK120 - PPPGDP!AJ120) / PPPGDP!AJ120</f>
        <v>0.15523125699365914</v>
      </c>
      <c r="AF120" s="15">
        <f xml:space="preserve"> (PPPGDP!AL120 - PPPGDP!AK120) / PPPGDP!AK120</f>
        <v>9.6499229136229089E-2</v>
      </c>
      <c r="AG120" s="15">
        <f xml:space="preserve"> (PPPGDP!AM120 - PPPGDP!AL120) / PPPGDP!AL120</f>
        <v>5.1817552745100824E-2</v>
      </c>
      <c r="AH120" s="15">
        <f xml:space="preserve"> (PPPGDP!AN120 - PPPGDP!AM120) / PPPGDP!AM120</f>
        <v>6.4725190893120788E-2</v>
      </c>
      <c r="AI120" s="15">
        <f xml:space="preserve"> (PPPGDP!AO120 - PPPGDP!AN120) / PPPGDP!AN120</f>
        <v>7.6744079038184781E-2</v>
      </c>
      <c r="AJ120" s="15">
        <f xml:space="preserve"> (PPPGDP!AP120 - PPPGDP!AO120) / PPPGDP!AO120</f>
        <v>0.12635222583087105</v>
      </c>
      <c r="AK120" s="15">
        <f xml:space="preserve"> (PPPGDP!AQ120 - PPPGDP!AP120) / PPPGDP!AP120</f>
        <v>7.4996883485726307E-2</v>
      </c>
      <c r="AL120" s="15">
        <f xml:space="preserve"> (PPPGDP!AR120 - PPPGDP!AQ120) / PPPGDP!AQ120</f>
        <v>5.7003700753259647E-2</v>
      </c>
      <c r="AM120" s="15">
        <f xml:space="preserve"> (PPPGDP!AS120 - PPPGDP!AR120) / PPPGDP!AR120</f>
        <v>3.1644120509053374E-2</v>
      </c>
      <c r="AN120" s="15">
        <f xml:space="preserve"> (PPPGDP!AT120 - PPPGDP!AS120) / PPPGDP!AS120</f>
        <v>-1.1295647268792867E-2</v>
      </c>
      <c r="AO120" s="15">
        <f xml:space="preserve"> (PPPGDP!AU120 - PPPGDP!AT120) / PPPGDP!AT120</f>
        <v>5.4630907007739551E-2</v>
      </c>
      <c r="AP120" s="15">
        <f xml:space="preserve"> (PPPGDP!AV120 - PPPGDP!AU120) / PPPGDP!AU120</f>
        <v>8.9598566848619027E-2</v>
      </c>
      <c r="AQ120" s="15">
        <f xml:space="preserve"> (PPPGDP!AW120 - PPPGDP!AV120) / PPPGDP!AV120</f>
        <v>8.6560883596570048E-2</v>
      </c>
      <c r="AR120" s="15">
        <f xml:space="preserve"> (PPPGDP!AX120 - PPPGDP!AW120) / PPPGDP!AW120</f>
        <v>4.4401913158772024E-2</v>
      </c>
      <c r="AS120" s="14"/>
      <c r="AT120" s="14"/>
      <c r="AU120" s="14"/>
      <c r="AV120" s="14"/>
      <c r="AW120" s="14"/>
      <c r="AX120" s="14"/>
      <c r="AY120" s="14"/>
    </row>
    <row r="121" spans="1:51" x14ac:dyDescent="0.25">
      <c r="A121" s="4">
        <v>728</v>
      </c>
      <c r="B121" s="14" t="s">
        <v>254</v>
      </c>
      <c r="C121" s="14" t="s">
        <v>11</v>
      </c>
      <c r="D121" s="14" t="s">
        <v>255</v>
      </c>
      <c r="E121" s="15" t="e">
        <f xml:space="preserve"> (PPPGDP!K121 - PPPGDP!J121) / PPPGDP!J121</f>
        <v>#VALUE!</v>
      </c>
      <c r="F121" s="15" t="e">
        <f xml:space="preserve"> (PPPGDP!L121 - PPPGDP!K121) / PPPGDP!K121</f>
        <v>#VALUE!</v>
      </c>
      <c r="G121" s="15" t="e">
        <f xml:space="preserve"> (PPPGDP!M121 - PPPGDP!L121) / PPPGDP!L121</f>
        <v>#VALUE!</v>
      </c>
      <c r="H121" s="15" t="e">
        <f xml:space="preserve"> (PPPGDP!N121 - PPPGDP!M121) / PPPGDP!M121</f>
        <v>#VALUE!</v>
      </c>
      <c r="I121" s="15" t="e">
        <f xml:space="preserve"> (PPPGDP!O121 - PPPGDP!N121) / PPPGDP!N121</f>
        <v>#VALUE!</v>
      </c>
      <c r="J121" s="15" t="e">
        <f xml:space="preserve"> (PPPGDP!P121 - PPPGDP!O121) / PPPGDP!O121</f>
        <v>#VALUE!</v>
      </c>
      <c r="K121" s="15" t="e">
        <f xml:space="preserve"> (PPPGDP!Q121 - PPPGDP!P121) / PPPGDP!P121</f>
        <v>#VALUE!</v>
      </c>
      <c r="L121" s="15" t="e">
        <f xml:space="preserve"> (PPPGDP!R121 - PPPGDP!Q121) / PPPGDP!Q121</f>
        <v>#VALUE!</v>
      </c>
      <c r="M121" s="15" t="e">
        <f xml:space="preserve"> (PPPGDP!S121 - PPPGDP!R121) / PPPGDP!R121</f>
        <v>#VALUE!</v>
      </c>
      <c r="N121" s="15" t="e">
        <f xml:space="preserve"> (PPPGDP!T121 - PPPGDP!S121) / PPPGDP!S121</f>
        <v>#VALUE!</v>
      </c>
      <c r="O121" s="15">
        <f xml:space="preserve"> (PPPGDP!U121 - PPPGDP!T121) / PPPGDP!T121</f>
        <v>8.9054816973229062E-2</v>
      </c>
      <c r="P121" s="15">
        <f xml:space="preserve"> (PPPGDP!V121 - PPPGDP!U121) / PPPGDP!U121</f>
        <v>0.11755852842809354</v>
      </c>
      <c r="Q121" s="15">
        <f xml:space="preserve"> (PPPGDP!W121 - PPPGDP!V121) / PPPGDP!V121</f>
        <v>7.1824031123746889E-3</v>
      </c>
      <c r="R121" s="15">
        <f xml:space="preserve"> (PPPGDP!X121 - PPPGDP!W121) / PPPGDP!W121</f>
        <v>5.1998217203981657E-2</v>
      </c>
      <c r="S121" s="15">
        <f xml:space="preserve"> (PPPGDP!Y121 - PPPGDP!X121) / PPPGDP!X121</f>
        <v>6.2985454031916355E-2</v>
      </c>
      <c r="T121" s="15">
        <f xml:space="preserve"> (PPPGDP!Z121 - PPPGDP!Y121) / PPPGDP!Y121</f>
        <v>5.0883486116646739E-2</v>
      </c>
      <c r="U121" s="15">
        <f xml:space="preserve"> (PPPGDP!AA121 - PPPGDP!Z121) / PPPGDP!Z121</f>
        <v>6.0050568900126375E-2</v>
      </c>
      <c r="V121" s="15">
        <f xml:space="preserve"> (PPPGDP!AB121 - PPPGDP!AA121) / PPPGDP!AA121</f>
        <v>4.4603458556946994E-2</v>
      </c>
      <c r="W121" s="15">
        <f xml:space="preserve"> (PPPGDP!AC121 - PPPGDP!AB121) / PPPGDP!AB121</f>
        <v>4.8521520721543435E-2</v>
      </c>
      <c r="X121" s="15">
        <f xml:space="preserve"> (PPPGDP!AD121 - PPPGDP!AC121) / PPPGDP!AC121</f>
        <v>5.8144599303135966E-2</v>
      </c>
      <c r="Y121" s="15">
        <f xml:space="preserve"> (PPPGDP!AE121 - PPPGDP!AD121) / PPPGDP!AD121</f>
        <v>4.6408726075324196E-2</v>
      </c>
      <c r="Z121" s="15">
        <f xml:space="preserve"> (PPPGDP!AF121 - PPPGDP!AE121) / PPPGDP!AE121</f>
        <v>8.3685711476054581E-2</v>
      </c>
      <c r="AA121" s="15">
        <f xml:space="preserve"> (PPPGDP!AG121 - PPPGDP!AF121) / PPPGDP!AF121</f>
        <v>5.3992740471869388E-2</v>
      </c>
      <c r="AB121" s="15">
        <f xml:space="preserve"> (PPPGDP!AH121 - PPPGDP!AG121) / PPPGDP!AG121</f>
        <v>9.5049504950494981E-2</v>
      </c>
      <c r="AC121" s="15">
        <f xml:space="preserve"> (PPPGDP!AI121 - PPPGDP!AH121) / PPPGDP!AH121</f>
        <v>7.9251513483764524E-2</v>
      </c>
      <c r="AD121" s="15">
        <f xml:space="preserve"> (PPPGDP!AJ121 - PPPGDP!AI121) / PPPGDP!AI121</f>
        <v>7.0955052087127574E-2</v>
      </c>
      <c r="AE121" s="15">
        <f xml:space="preserve"> (PPPGDP!AK121 - PPPGDP!AJ121) / PPPGDP!AJ121</f>
        <v>6.4281341405346595E-2</v>
      </c>
      <c r="AF121" s="15">
        <f xml:space="preserve"> (PPPGDP!AL121 - PPPGDP!AK121) / PPPGDP!AK121</f>
        <v>4.6465550300396286E-2</v>
      </c>
      <c r="AG121" s="15">
        <f xml:space="preserve"> (PPPGDP!AM121 - PPPGDP!AL121) / PPPGDP!AL121</f>
        <v>1.0627252183472758E-2</v>
      </c>
      <c r="AH121" s="15">
        <f xml:space="preserve"> (PPPGDP!AN121 - PPPGDP!AM121) / PPPGDP!AM121</f>
        <v>7.2762434278116919E-2</v>
      </c>
      <c r="AI121" s="15">
        <f xml:space="preserve"> (PPPGDP!AO121 - PPPGDP!AN121) / PPPGDP!AN121</f>
        <v>7.2840966706101018E-2</v>
      </c>
      <c r="AJ121" s="15">
        <f xml:space="preserve"> (PPPGDP!AP121 - PPPGDP!AO121) / PPPGDP!AO121</f>
        <v>7.6559546313799534E-2</v>
      </c>
      <c r="AK121" s="15">
        <f xml:space="preserve"> (PPPGDP!AQ121 - PPPGDP!AP121) / PPPGDP!AP121</f>
        <v>6.0579455662862207E-2</v>
      </c>
      <c r="AL121" s="15">
        <f xml:space="preserve"> (PPPGDP!AR121 - PPPGDP!AQ121) / PPPGDP!AQ121</f>
        <v>9.43708609271523E-2</v>
      </c>
      <c r="AM121" s="15">
        <f xml:space="preserve"> (PPPGDP!AS121 - PPPGDP!AR121) / PPPGDP!AR121</f>
        <v>3.4417549167927344E-2</v>
      </c>
      <c r="AN121" s="15">
        <f xml:space="preserve"> (PPPGDP!AT121 - PPPGDP!AS121) / PPPGDP!AS121</f>
        <v>-1.0968921389395683E-3</v>
      </c>
      <c r="AO121" s="15">
        <f xml:space="preserve"> (PPPGDP!AU121 - PPPGDP!AT121) / PPPGDP!AT121</f>
        <v>-6.1005368472426434E-3</v>
      </c>
      <c r="AP121" s="15">
        <f xml:space="preserve"> (PPPGDP!AV121 - PPPGDP!AU121) / PPPGDP!AU121</f>
        <v>3.5232015713233519E-2</v>
      </c>
      <c r="AQ121" s="15">
        <f xml:space="preserve"> (PPPGDP!AW121 - PPPGDP!AV121) / PPPGDP!AV121</f>
        <v>1.067235859124907E-3</v>
      </c>
      <c r="AR121" s="15">
        <f xml:space="preserve"> (PPPGDP!AX121 - PPPGDP!AW121) / PPPGDP!AW121</f>
        <v>-6.1201926873568693E-2</v>
      </c>
      <c r="AS121" s="14"/>
      <c r="AT121" s="14"/>
      <c r="AU121" s="14"/>
      <c r="AV121" s="14"/>
      <c r="AW121" s="14"/>
      <c r="AX121" s="14"/>
      <c r="AY121" s="14"/>
    </row>
    <row r="122" spans="1:51" x14ac:dyDescent="0.25">
      <c r="A122" s="4">
        <v>836</v>
      </c>
      <c r="B122" s="14" t="s">
        <v>256</v>
      </c>
      <c r="C122" s="14" t="s">
        <v>11</v>
      </c>
      <c r="D122" s="14" t="s">
        <v>257</v>
      </c>
      <c r="E122" s="15" t="e">
        <f xml:space="preserve"> (PPPGDP!K122 - PPPGDP!J122) / PPPGDP!J122</f>
        <v>#VALUE!</v>
      </c>
      <c r="F122" s="15" t="e">
        <f xml:space="preserve"> (PPPGDP!L122 - PPPGDP!K122) / PPPGDP!K122</f>
        <v>#VALUE!</v>
      </c>
      <c r="G122" s="15" t="e">
        <f xml:space="preserve"> (PPPGDP!M122 - PPPGDP!L122) / PPPGDP!L122</f>
        <v>#VALUE!</v>
      </c>
      <c r="H122" s="15" t="e">
        <f xml:space="preserve"> (PPPGDP!N122 - PPPGDP!M122) / PPPGDP!M122</f>
        <v>#VALUE!</v>
      </c>
      <c r="I122" s="15" t="e">
        <f xml:space="preserve"> (PPPGDP!O122 - PPPGDP!N122) / PPPGDP!N122</f>
        <v>#VALUE!</v>
      </c>
      <c r="J122" s="15" t="e">
        <f xml:space="preserve"> (PPPGDP!P122 - PPPGDP!O122) / PPPGDP!O122</f>
        <v>#VALUE!</v>
      </c>
      <c r="K122" s="15" t="e">
        <f xml:space="preserve"> (PPPGDP!Q122 - PPPGDP!P122) / PPPGDP!P122</f>
        <v>#VALUE!</v>
      </c>
      <c r="L122" s="15" t="e">
        <f xml:space="preserve"> (PPPGDP!R122 - PPPGDP!Q122) / PPPGDP!Q122</f>
        <v>#VALUE!</v>
      </c>
      <c r="M122" s="15" t="e">
        <f xml:space="preserve"> (PPPGDP!S122 - PPPGDP!R122) / PPPGDP!R122</f>
        <v>#VALUE!</v>
      </c>
      <c r="N122" s="15" t="e">
        <f xml:space="preserve"> (PPPGDP!T122 - PPPGDP!S122) / PPPGDP!S122</f>
        <v>#VALUE!</v>
      </c>
      <c r="O122" s="15" t="e">
        <f xml:space="preserve"> (PPPGDP!U122 - PPPGDP!T122) / PPPGDP!T122</f>
        <v>#VALUE!</v>
      </c>
      <c r="P122" s="15" t="e">
        <f xml:space="preserve"> (PPPGDP!V122 - PPPGDP!U122) / PPPGDP!U122</f>
        <v>#VALUE!</v>
      </c>
      <c r="Q122" s="15" t="e">
        <f xml:space="preserve"> (PPPGDP!W122 - PPPGDP!V122) / PPPGDP!V122</f>
        <v>#VALUE!</v>
      </c>
      <c r="R122" s="15" t="e">
        <f xml:space="preserve"> (PPPGDP!X122 - PPPGDP!W122) / PPPGDP!W122</f>
        <v>#VALUE!</v>
      </c>
      <c r="S122" s="15" t="e">
        <f xml:space="preserve"> (PPPGDP!Y122 - PPPGDP!X122) / PPPGDP!X122</f>
        <v>#VALUE!</v>
      </c>
      <c r="T122" s="15" t="e">
        <f xml:space="preserve"> (PPPGDP!Z122 - PPPGDP!Y122) / PPPGDP!Y122</f>
        <v>#VALUE!</v>
      </c>
      <c r="U122" s="15" t="e">
        <f xml:space="preserve"> (PPPGDP!AA122 - PPPGDP!Z122) / PPPGDP!Z122</f>
        <v>#VALUE!</v>
      </c>
      <c r="V122" s="15" t="e">
        <f xml:space="preserve"> (PPPGDP!AB122 - PPPGDP!AA122) / PPPGDP!AA122</f>
        <v>#VALUE!</v>
      </c>
      <c r="W122" s="15" t="e">
        <f xml:space="preserve"> (PPPGDP!AC122 - PPPGDP!AB122) / PPPGDP!AB122</f>
        <v>#VALUE!</v>
      </c>
      <c r="X122" s="15" t="e">
        <f xml:space="preserve"> (PPPGDP!AD122 - PPPGDP!AC122) / PPPGDP!AC122</f>
        <v>#VALUE!</v>
      </c>
      <c r="Y122" s="15" t="e">
        <f xml:space="preserve"> (PPPGDP!AE122 - PPPGDP!AD122) / PPPGDP!AD122</f>
        <v>#VALUE!</v>
      </c>
      <c r="Z122" s="15" t="e">
        <f xml:space="preserve"> (PPPGDP!AF122 - PPPGDP!AE122) / PPPGDP!AE122</f>
        <v>#VALUE!</v>
      </c>
      <c r="AA122" s="15" t="e">
        <f xml:space="preserve"> (PPPGDP!AG122 - PPPGDP!AF122) / PPPGDP!AF122</f>
        <v>#VALUE!</v>
      </c>
      <c r="AB122" s="15" t="e">
        <f xml:space="preserve"> (PPPGDP!AH122 - PPPGDP!AG122) / PPPGDP!AG122</f>
        <v>#VALUE!</v>
      </c>
      <c r="AC122" s="15">
        <f xml:space="preserve"> (PPPGDP!AI122 - PPPGDP!AH122) / PPPGDP!AH122</f>
        <v>2.8571428571428397E-2</v>
      </c>
      <c r="AD122" s="15">
        <f xml:space="preserve"> (PPPGDP!AJ122 - PPPGDP!AI122) / PPPGDP!AI122</f>
        <v>0.11111111111111122</v>
      </c>
      <c r="AE122" s="15">
        <f xml:space="preserve"> (PPPGDP!AK122 - PPPGDP!AJ122) / PPPGDP!AJ122</f>
        <v>-0.2</v>
      </c>
      <c r="AF122" s="15">
        <f xml:space="preserve"> (PPPGDP!AL122 - PPPGDP!AK122) / PPPGDP!AK122</f>
        <v>0.25</v>
      </c>
      <c r="AG122" s="15">
        <f xml:space="preserve"> (PPPGDP!AM122 - PPPGDP!AL122) / PPPGDP!AL122</f>
        <v>7.4999999999999886E-2</v>
      </c>
      <c r="AH122" s="15">
        <f xml:space="preserve"> (PPPGDP!AN122 - PPPGDP!AM122) / PPPGDP!AM122</f>
        <v>0.13953488372093037</v>
      </c>
      <c r="AI122" s="15">
        <f xml:space="preserve"> (PPPGDP!AO122 - PPPGDP!AN122) / PPPGDP!AN122</f>
        <v>0.12244897959183669</v>
      </c>
      <c r="AJ122" s="15">
        <f xml:space="preserve"> (PPPGDP!AP122 - PPPGDP!AO122) / PPPGDP!AO122</f>
        <v>0.12727272727272726</v>
      </c>
      <c r="AK122" s="15">
        <f xml:space="preserve"> (PPPGDP!AQ122 - PPPGDP!AP122) / PPPGDP!AP122</f>
        <v>0.33870967741935493</v>
      </c>
      <c r="AL122" s="15">
        <f xml:space="preserve"> (PPPGDP!AR122 - PPPGDP!AQ122) / PPPGDP!AQ122</f>
        <v>0.28915662650602403</v>
      </c>
      <c r="AM122" s="15">
        <f xml:space="preserve"> (PPPGDP!AS122 - PPPGDP!AR122) / PPPGDP!AR122</f>
        <v>4.6728971962616862E-2</v>
      </c>
      <c r="AN122" s="15">
        <f xml:space="preserve"> (PPPGDP!AT122 - PPPGDP!AS122) / PPPGDP!AS122</f>
        <v>4.4642857142857179E-2</v>
      </c>
      <c r="AO122" s="15">
        <f xml:space="preserve"> (PPPGDP!AU122 - PPPGDP!AT122) / PPPGDP!AT122</f>
        <v>-4.2735042735042771E-2</v>
      </c>
      <c r="AP122" s="15">
        <f xml:space="preserve"> (PPPGDP!AV122 - PPPGDP!AU122) / PPPGDP!AU122</f>
        <v>8.0357142857142808E-2</v>
      </c>
      <c r="AQ122" s="15">
        <f xml:space="preserve"> (PPPGDP!AW122 - PPPGDP!AV122) / PPPGDP!AV122</f>
        <v>3.305785123966945E-2</v>
      </c>
      <c r="AR122" s="15">
        <f xml:space="preserve"> (PPPGDP!AX122 - PPPGDP!AW122) / PPPGDP!AW122</f>
        <v>1.6000000000000014E-2</v>
      </c>
      <c r="AS122" s="14"/>
      <c r="AT122" s="14"/>
      <c r="AU122" s="14"/>
      <c r="AV122" s="14"/>
      <c r="AW122" s="14"/>
      <c r="AX122" s="14"/>
      <c r="AY122" s="14"/>
    </row>
    <row r="123" spans="1:51" x14ac:dyDescent="0.25">
      <c r="A123" s="4">
        <v>558</v>
      </c>
      <c r="B123" s="14" t="s">
        <v>258</v>
      </c>
      <c r="C123" s="14" t="s">
        <v>11</v>
      </c>
      <c r="D123" s="14" t="s">
        <v>259</v>
      </c>
      <c r="E123" s="15">
        <f xml:space="preserve"> (PPPGDP!K123 - PPPGDP!J123) / PPPGDP!J123</f>
        <v>0.18597742127153888</v>
      </c>
      <c r="F123" s="15">
        <f xml:space="preserve"> (PPPGDP!L123 - PPPGDP!K123) / PPPGDP!K123</f>
        <v>0.10195390781563127</v>
      </c>
      <c r="G123" s="15">
        <f xml:space="preserve"> (PPPGDP!M123 - PPPGDP!L123) / PPPGDP!L123</f>
        <v>8.1836781086609654E-3</v>
      </c>
      <c r="H123" s="15">
        <f xml:space="preserve"> (PPPGDP!N123 - PPPGDP!M123) / PPPGDP!M123</f>
        <v>0.13641488162344995</v>
      </c>
      <c r="I123" s="15">
        <f xml:space="preserve"> (PPPGDP!O123 - PPPGDP!N123) / PPPGDP!N123</f>
        <v>9.5039682539682563E-2</v>
      </c>
      <c r="J123" s="15">
        <f xml:space="preserve"> (PPPGDP!P123 - PPPGDP!O123) / PPPGDP!O123</f>
        <v>6.6678746149664694E-2</v>
      </c>
      <c r="K123" s="15">
        <f xml:space="preserve"> (PPPGDP!Q123 - PPPGDP!P123) / PPPGDP!P123</f>
        <v>4.2126719891285927E-2</v>
      </c>
      <c r="L123" s="15">
        <f xml:space="preserve"> (PPPGDP!R123 - PPPGDP!Q123) / PPPGDP!Q123</f>
        <v>0.11499592502037487</v>
      </c>
      <c r="M123" s="15">
        <f xml:space="preserve"> (PPPGDP!S123 - PPPGDP!R123) / PPPGDP!R123</f>
        <v>8.4204371025509914E-2</v>
      </c>
      <c r="N123" s="15">
        <f xml:space="preserve"> (PPPGDP!T123 - PPPGDP!S123) / PPPGDP!S123</f>
        <v>8.548506708015903E-2</v>
      </c>
      <c r="O123" s="15">
        <f xml:space="preserve"> (PPPGDP!U123 - PPPGDP!T123) / PPPGDP!T123</f>
        <v>9.9621141544003436E-2</v>
      </c>
      <c r="P123" s="15">
        <f xml:space="preserve"> (PPPGDP!V123 - PPPGDP!U123) / PPPGDP!U123</f>
        <v>6.4840440553516149E-2</v>
      </c>
      <c r="Q123" s="15">
        <f xml:space="preserve"> (PPPGDP!W123 - PPPGDP!V123) / PPPGDP!V123</f>
        <v>6.3066885906752246E-2</v>
      </c>
      <c r="R123" s="15">
        <f xml:space="preserve"> (PPPGDP!X123 - PPPGDP!W123) / PPPGDP!W123</f>
        <v>0.10527891428001193</v>
      </c>
      <c r="S123" s="15">
        <f xml:space="preserve"> (PPPGDP!Y123 - PPPGDP!X123) / PPPGDP!X123</f>
        <v>5.6383170819790482E-2</v>
      </c>
      <c r="T123" s="15">
        <f xml:space="preserve"> (PPPGDP!Z123 - PPPGDP!Y123) / PPPGDP!Y123</f>
        <v>7.2646468099653833E-2</v>
      </c>
      <c r="U123" s="15">
        <f xml:space="preserve"> (PPPGDP!AA123 - PPPGDP!Z123) / PPPGDP!Z123</f>
        <v>7.0793992271224293E-2</v>
      </c>
      <c r="V123" s="15">
        <f xml:space="preserve"> (PPPGDP!AB123 - PPPGDP!AA123) / PPPGDP!AA123</f>
        <v>4.1000074410298397E-2</v>
      </c>
      <c r="W123" s="15">
        <f xml:space="preserve"> (PPPGDP!AC123 - PPPGDP!AB123) / PPPGDP!AB123</f>
        <v>5.9899928520371633E-2</v>
      </c>
      <c r="X123" s="15">
        <f xml:space="preserve"> (PPPGDP!AD123 - PPPGDP!AC123) / PPPGDP!AC123</f>
        <v>8.4906932829781526E-2</v>
      </c>
      <c r="Y123" s="15">
        <f xml:space="preserve"> (PPPGDP!AE123 - PPPGDP!AD123) / PPPGDP!AD123</f>
        <v>7.9443028532355242E-2</v>
      </c>
      <c r="Z123" s="15">
        <f xml:space="preserve"> (PPPGDP!AF123 - PPPGDP!AE123) / PPPGDP!AE123</f>
        <v>1.7045781744889316E-2</v>
      </c>
      <c r="AA123" s="15">
        <f xml:space="preserve"> (PPPGDP!AG123 - PPPGDP!AF123) / PPPGDP!AF123</f>
        <v>5.8745257912915336E-2</v>
      </c>
      <c r="AB123" s="15">
        <f xml:space="preserve"> (PPPGDP!AH123 - PPPGDP!AG123) / PPPGDP!AG123</f>
        <v>7.5006016525389727E-2</v>
      </c>
      <c r="AC123" s="15">
        <f xml:space="preserve"> (PPPGDP!AI123 - PPPGDP!AH123) / PPPGDP!AH123</f>
        <v>6.7036465847470292E-2</v>
      </c>
      <c r="AD123" s="15">
        <f xml:space="preserve"> (PPPGDP!AJ123 - PPPGDP!AI123) / PPPGDP!AI123</f>
        <v>6.4922954985197193E-2</v>
      </c>
      <c r="AE123" s="15">
        <f xml:space="preserve"> (PPPGDP!AK123 - PPPGDP!AJ123) / PPPGDP!AJ123</f>
        <v>6.1884330808633557E-2</v>
      </c>
      <c r="AF123" s="15">
        <f xml:space="preserve"> (PPPGDP!AL123 - PPPGDP!AK123) / PPPGDP!AK123</f>
        <v>8.1696180090292544E-2</v>
      </c>
      <c r="AG123" s="15">
        <f xml:space="preserve"> (PPPGDP!AM123 - PPPGDP!AL123) / PPPGDP!AL123</f>
        <v>5.3304619606647299E-2</v>
      </c>
      <c r="AH123" s="15">
        <f xml:space="preserve"> (PPPGDP!AN123 - PPPGDP!AM123) / PPPGDP!AM123</f>
        <v>6.0377426767265617E-2</v>
      </c>
      <c r="AI123" s="15">
        <f xml:space="preserve"> (PPPGDP!AO123 - PPPGDP!AN123) / PPPGDP!AN123</f>
        <v>5.5813397945602854E-2</v>
      </c>
      <c r="AJ123" s="15">
        <f xml:space="preserve"> (PPPGDP!AP123 - PPPGDP!AO123) / PPPGDP!AO123</f>
        <v>9.2780839407210949E-2</v>
      </c>
      <c r="AK123" s="15">
        <f xml:space="preserve"> (PPPGDP!AQ123 - PPPGDP!AP123) / PPPGDP!AP123</f>
        <v>7.5675116093347997E-2</v>
      </c>
      <c r="AL123" s="15">
        <f xml:space="preserve"> (PPPGDP!AR123 - PPPGDP!AQ123) / PPPGDP!AQ123</f>
        <v>9.0259159964253766E-2</v>
      </c>
      <c r="AM123" s="15">
        <f xml:space="preserve"> (PPPGDP!AS123 - PPPGDP!AR123) / PPPGDP!AR123</f>
        <v>2.0718789407314007E-2</v>
      </c>
      <c r="AN123" s="15">
        <f xml:space="preserve"> (PPPGDP!AT123 - PPPGDP!AS123) / PPPGDP!AS123</f>
        <v>6.9925750219290428E-3</v>
      </c>
      <c r="AO123" s="15">
        <f xml:space="preserve"> (PPPGDP!AU123 - PPPGDP!AT123) / PPPGDP!AT123</f>
        <v>0.20865180532211172</v>
      </c>
      <c r="AP123" s="15">
        <f xml:space="preserve"> (PPPGDP!AV123 - PPPGDP!AU123) / PPPGDP!AU123</f>
        <v>0.10206463924641675</v>
      </c>
      <c r="AQ123" s="15">
        <f xml:space="preserve"> (PPPGDP!AW123 - PPPGDP!AV123) / PPPGDP!AV123</f>
        <v>8.5612180048079148E-2</v>
      </c>
      <c r="AR123" s="15">
        <f xml:space="preserve"> (PPPGDP!AX123 - PPPGDP!AW123) / PPPGDP!AW123</f>
        <v>-6.8806950265555191E-3</v>
      </c>
      <c r="AS123" s="14"/>
      <c r="AT123" s="14"/>
      <c r="AU123" s="14"/>
      <c r="AV123" s="14"/>
      <c r="AW123" s="14"/>
      <c r="AX123" s="14"/>
      <c r="AY123" s="14"/>
    </row>
    <row r="124" spans="1:51" x14ac:dyDescent="0.25">
      <c r="A124" s="4">
        <v>138</v>
      </c>
      <c r="B124" s="14" t="s">
        <v>260</v>
      </c>
      <c r="C124" s="14" t="s">
        <v>11</v>
      </c>
      <c r="D124" s="14" t="s">
        <v>261</v>
      </c>
      <c r="E124" s="15">
        <f xml:space="preserve"> (PPPGDP!K124 - PPPGDP!J124) / PPPGDP!J124</f>
        <v>8.8985898608024916E-2</v>
      </c>
      <c r="F124" s="15">
        <f xml:space="preserve"> (PPPGDP!L124 - PPPGDP!K124) / PPPGDP!K124</f>
        <v>4.8160215280943885E-2</v>
      </c>
      <c r="G124" s="15">
        <f xml:space="preserve"> (PPPGDP!M124 - PPPGDP!L124) / PPPGDP!L124</f>
        <v>5.7436876723955033E-2</v>
      </c>
      <c r="H124" s="15">
        <f xml:space="preserve"> (PPPGDP!N124 - PPPGDP!M124) / PPPGDP!M124</f>
        <v>6.8392961053032816E-2</v>
      </c>
      <c r="I124" s="15">
        <f xml:space="preserve"> (PPPGDP!O124 - PPPGDP!N124) / PPPGDP!N124</f>
        <v>5.9028462499178348E-2</v>
      </c>
      <c r="J124" s="15">
        <f xml:space="preserve"> (PPPGDP!P124 - PPPGDP!O124) / PPPGDP!O124</f>
        <v>5.2023018877962741E-2</v>
      </c>
      <c r="K124" s="15">
        <f xml:space="preserve"> (PPPGDP!Q124 - PPPGDP!P124) / PPPGDP!P124</f>
        <v>4.3689524965442796E-2</v>
      </c>
      <c r="L124" s="15">
        <f xml:space="preserve"> (PPPGDP!R124 - PPPGDP!Q124) / PPPGDP!Q124</f>
        <v>8.2736064282974225E-2</v>
      </c>
      <c r="M124" s="15">
        <f xml:space="preserve"> (PPPGDP!S124 - PPPGDP!R124) / PPPGDP!R124</f>
        <v>8.5767029032799383E-2</v>
      </c>
      <c r="N124" s="15">
        <f xml:space="preserve"> (PPPGDP!T124 - PPPGDP!S124) / PPPGDP!S124</f>
        <v>8.0771304822716064E-2</v>
      </c>
      <c r="O124" s="15">
        <f xml:space="preserve"> (PPPGDP!U124 - PPPGDP!T124) / PPPGDP!T124</f>
        <v>5.916245840735522E-2</v>
      </c>
      <c r="P124" s="15">
        <f xml:space="preserve"> (PPPGDP!V124 - PPPGDP!U124) / PPPGDP!U124</f>
        <v>3.9042832495686748E-2</v>
      </c>
      <c r="Q124" s="15">
        <f xml:space="preserve"> (PPPGDP!W124 - PPPGDP!V124) / PPPGDP!V124</f>
        <v>3.6634352430209731E-2</v>
      </c>
      <c r="R124" s="15">
        <f xml:space="preserve"> (PPPGDP!X124 - PPPGDP!W124) / PPPGDP!W124</f>
        <v>5.2079125728118805E-2</v>
      </c>
      <c r="S124" s="15">
        <f xml:space="preserve"> (PPPGDP!Y124 - PPPGDP!X124) / PPPGDP!X124</f>
        <v>4.9281379412605693E-2</v>
      </c>
      <c r="T124" s="15">
        <f xml:space="preserve"> (PPPGDP!Z124 - PPPGDP!Y124) / PPPGDP!Y124</f>
        <v>5.3891188048854476E-2</v>
      </c>
      <c r="U124" s="15">
        <f xml:space="preserve"> (PPPGDP!AA124 - PPPGDP!Z124) / PPPGDP!Z124</f>
        <v>6.1268664578723972E-2</v>
      </c>
      <c r="V124" s="15">
        <f xml:space="preserve"> (PPPGDP!AB124 - PPPGDP!AA124) / PPPGDP!AA124</f>
        <v>5.8464794325217069E-2</v>
      </c>
      <c r="W124" s="15">
        <f xml:space="preserve"> (PPPGDP!AC124 - PPPGDP!AB124) / PPPGDP!AB124</f>
        <v>6.5490464405919782E-2</v>
      </c>
      <c r="X124" s="15">
        <f xml:space="preserve"> (PPPGDP!AD124 - PPPGDP!AC124) / PPPGDP!AC124</f>
        <v>6.5284148993420249E-2</v>
      </c>
      <c r="Y124" s="15">
        <f xml:space="preserve"> (PPPGDP!AE124 - PPPGDP!AD124) / PPPGDP!AD124</f>
        <v>4.5722580911709762E-2</v>
      </c>
      <c r="Z124" s="15">
        <f xml:space="preserve"> (PPPGDP!AF124 - PPPGDP!AE124) / PPPGDP!AE124</f>
        <v>1.8021302310713413E-2</v>
      </c>
      <c r="AA124" s="15">
        <f xml:space="preserve"> (PPPGDP!AG124 - PPPGDP!AF124) / PPPGDP!AF124</f>
        <v>2.0173724059582759E-2</v>
      </c>
      <c r="AB124" s="15">
        <f xml:space="preserve"> (PPPGDP!AH124 - PPPGDP!AG124) / PPPGDP!AG124</f>
        <v>4.7287623289850429E-2</v>
      </c>
      <c r="AC124" s="15">
        <f xml:space="preserve"> (PPPGDP!AI124 - PPPGDP!AH124) / PPPGDP!AH124</f>
        <v>5.2250523809602364E-2</v>
      </c>
      <c r="AD124" s="15">
        <f xml:space="preserve"> (PPPGDP!AJ124 - PPPGDP!AI124) / PPPGDP!AI124</f>
        <v>6.5929186182440203E-2</v>
      </c>
      <c r="AE124" s="15">
        <f xml:space="preserve"> (PPPGDP!AK124 - PPPGDP!AJ124) / PPPGDP!AJ124</f>
        <v>6.5597757764359194E-2</v>
      </c>
      <c r="AF124" s="15">
        <f xml:space="preserve"> (PPPGDP!AL124 - PPPGDP!AK124) / PPPGDP!AK124</f>
        <v>4.1593680755480207E-2</v>
      </c>
      <c r="AG124" s="15">
        <f xml:space="preserve"> (PPPGDP!AM124 - PPPGDP!AL124) / PPPGDP!AL124</f>
        <v>-2.9330511025964442E-2</v>
      </c>
      <c r="AH124" s="15">
        <f xml:space="preserve"> (PPPGDP!AN124 - PPPGDP!AM124) / PPPGDP!AM124</f>
        <v>2.5220050336258185E-2</v>
      </c>
      <c r="AI124" s="15">
        <f xml:space="preserve"> (PPPGDP!AO124 - PPPGDP!AN124) / PPPGDP!AN124</f>
        <v>3.6710220487888037E-2</v>
      </c>
      <c r="AJ124" s="15">
        <f xml:space="preserve"> (PPPGDP!AP124 - PPPGDP!AO124) / PPPGDP!AO124</f>
        <v>1.8204583991638899E-2</v>
      </c>
      <c r="AK124" s="15">
        <f xml:space="preserve"> (PPPGDP!AQ124 - PPPGDP!AP124) / PPPGDP!AP124</f>
        <v>4.4737526545309422E-2</v>
      </c>
      <c r="AL124" s="15">
        <f xml:space="preserve"> (PPPGDP!AR124 - PPPGDP!AQ124) / PPPGDP!AQ124</f>
        <v>3.4357491939342785E-3</v>
      </c>
      <c r="AM124" s="15">
        <f xml:space="preserve"> (PPPGDP!AS124 - PPPGDP!AR124) / PPPGDP!AR124</f>
        <v>2.6247743337199436E-2</v>
      </c>
      <c r="AN124" s="15">
        <f xml:space="preserve"> (PPPGDP!AT124 - PPPGDP!AS124) / PPPGDP!AS124</f>
        <v>4.493066060487276E-2</v>
      </c>
      <c r="AO124" s="15">
        <f xml:space="preserve"> (PPPGDP!AU124 - PPPGDP!AT124) / PPPGDP!AT124</f>
        <v>6.4895625444323299E-2</v>
      </c>
      <c r="AP124" s="15">
        <f xml:space="preserve"> (PPPGDP!AV124 - PPPGDP!AU124) / PPPGDP!AU124</f>
        <v>4.8183787500711901E-2</v>
      </c>
      <c r="AQ124" s="15">
        <f xml:space="preserve"> (PPPGDP!AW124 - PPPGDP!AV124) / PPPGDP!AV124</f>
        <v>3.492512594718207E-2</v>
      </c>
      <c r="AR124" s="15">
        <f xml:space="preserve"> (PPPGDP!AX124 - PPPGDP!AW124) / PPPGDP!AW124</f>
        <v>-2.6298391957844752E-2</v>
      </c>
      <c r="AS124" s="14"/>
      <c r="AT124" s="14"/>
      <c r="AU124" s="14"/>
      <c r="AV124" s="14"/>
      <c r="AW124" s="14"/>
      <c r="AX124" s="14"/>
      <c r="AY124" s="14"/>
    </row>
    <row r="125" spans="1:51" x14ac:dyDescent="0.25">
      <c r="A125" s="4">
        <v>196</v>
      </c>
      <c r="B125" s="14" t="s">
        <v>262</v>
      </c>
      <c r="C125" s="14" t="s">
        <v>11</v>
      </c>
      <c r="D125" s="14" t="s">
        <v>263</v>
      </c>
      <c r="E125" s="15">
        <f xml:space="preserve"> (PPPGDP!K125 - PPPGDP!J125) / PPPGDP!J125</f>
        <v>0.12703526033824702</v>
      </c>
      <c r="F125" s="15">
        <f xml:space="preserve"> (PPPGDP!L125 - PPPGDP!K125) / PPPGDP!K125</f>
        <v>9.2335414919066758E-2</v>
      </c>
      <c r="G125" s="15">
        <f xml:space="preserve"> (PPPGDP!M125 - PPPGDP!L125) / PPPGDP!L125</f>
        <v>3.7885036548252246E-2</v>
      </c>
      <c r="H125" s="15">
        <f xml:space="preserve"> (PPPGDP!N125 - PPPGDP!M125) / PPPGDP!M125</f>
        <v>0.10712230412978539</v>
      </c>
      <c r="I125" s="15">
        <f xml:space="preserve"> (PPPGDP!O125 - PPPGDP!N125) / PPPGDP!N125</f>
        <v>4.4158415841584135E-2</v>
      </c>
      <c r="J125" s="15">
        <f xml:space="preserve"> (PPPGDP!P125 - PPPGDP!O125) / PPPGDP!O125</f>
        <v>3.8592831405272143E-2</v>
      </c>
      <c r="K125" s="15">
        <f xml:space="preserve"> (PPPGDP!Q125 - PPPGDP!P125) / PPPGDP!P125</f>
        <v>4.9689582762713402E-2</v>
      </c>
      <c r="L125" s="15">
        <f xml:space="preserve"> (PPPGDP!R125 - PPPGDP!Q125) / PPPGDP!Q125</f>
        <v>4.1009806692904889E-2</v>
      </c>
      <c r="M125" s="15">
        <f xml:space="preserve"> (PPPGDP!S125 - PPPGDP!R125) / PPPGDP!R125</f>
        <v>4.3592689295039233E-2</v>
      </c>
      <c r="N125" s="15">
        <f xml:space="preserve"> (PPPGDP!T125 - PPPGDP!S125) / PPPGDP!S125</f>
        <v>3.7408430407109394E-2</v>
      </c>
      <c r="O125" s="15">
        <f xml:space="preserve"> (PPPGDP!U125 - PPPGDP!T125) / PPPGDP!T125</f>
        <v>2.0258146668981826E-2</v>
      </c>
      <c r="P125" s="15">
        <f xml:space="preserve"> (PPPGDP!V125 - PPPGDP!U125) / PPPGDP!U125</f>
        <v>2.9954047767629267E-2</v>
      </c>
      <c r="Q125" s="15">
        <f xml:space="preserve"> (PPPGDP!W125 - PPPGDP!V125) / PPPGDP!V125</f>
        <v>7.7040301110805065E-2</v>
      </c>
      <c r="R125" s="15">
        <f xml:space="preserve"> (PPPGDP!X125 - PPPGDP!W125) / PPPGDP!W125</f>
        <v>7.8314382639232211E-2</v>
      </c>
      <c r="S125" s="15">
        <f xml:space="preserve"> (PPPGDP!Y125 - PPPGDP!X125) / PPPGDP!X125</f>
        <v>7.0903485890443319E-2</v>
      </c>
      <c r="T125" s="15">
        <f xml:space="preserve"> (PPPGDP!Z125 - PPPGDP!Y125) / PPPGDP!Y125</f>
        <v>5.97283731916151E-2</v>
      </c>
      <c r="U125" s="15">
        <f xml:space="preserve"> (PPPGDP!AA125 - PPPGDP!Z125) / PPPGDP!Z125</f>
        <v>4.2431671913743516E-2</v>
      </c>
      <c r="V125" s="15">
        <f xml:space="preserve"> (PPPGDP!AB125 - PPPGDP!AA125) / PPPGDP!AA125</f>
        <v>1.4271969211032876E-2</v>
      </c>
      <c r="W125" s="15">
        <f xml:space="preserve"> (PPPGDP!AC125 - PPPGDP!AB125) / PPPGDP!AB125</f>
        <v>6.0461133069828699E-2</v>
      </c>
      <c r="X125" s="15">
        <f xml:space="preserve"> (PPPGDP!AD125 - PPPGDP!AC125) / PPPGDP!AC125</f>
        <v>6.6307197256767869E-2</v>
      </c>
      <c r="Y125" s="15">
        <f xml:space="preserve"> (PPPGDP!AE125 - PPPGDP!AD125) / PPPGDP!AD125</f>
        <v>4.7945843916761932E-2</v>
      </c>
      <c r="Z125" s="15">
        <f xml:space="preserve"> (PPPGDP!AF125 - PPPGDP!AE125) / PPPGDP!AE125</f>
        <v>6.3875207080197061E-2</v>
      </c>
      <c r="AA125" s="15">
        <f xml:space="preserve"> (PPPGDP!AG125 - PPPGDP!AF125) / PPPGDP!AF125</f>
        <v>6.1774972305248275E-2</v>
      </c>
      <c r="AB125" s="15">
        <f xml:space="preserve"> (PPPGDP!AH125 - PPPGDP!AG125) / PPPGDP!AG125</f>
        <v>7.6114452198391733E-2</v>
      </c>
      <c r="AC125" s="15">
        <f xml:space="preserve"> (PPPGDP!AI125 - PPPGDP!AH125) / PPPGDP!AH125</f>
        <v>6.3651330833257136E-2</v>
      </c>
      <c r="AD125" s="15">
        <f xml:space="preserve"> (PPPGDP!AJ125 - PPPGDP!AI125) / PPPGDP!AI125</f>
        <v>6.0169061562142592E-2</v>
      </c>
      <c r="AE125" s="15">
        <f xml:space="preserve"> (PPPGDP!AK125 - PPPGDP!AJ125) / PPPGDP!AJ125</f>
        <v>6.2302288986584131E-2</v>
      </c>
      <c r="AF125" s="15">
        <f xml:space="preserve"> (PPPGDP!AL125 - PPPGDP!AK125) / PPPGDP!AK125</f>
        <v>1.7859460780196526E-2</v>
      </c>
      <c r="AG125" s="15">
        <f xml:space="preserve"> (PPPGDP!AM125 - PPPGDP!AL125) / PPPGDP!AL125</f>
        <v>-4.7484734370546689E-3</v>
      </c>
      <c r="AH125" s="15">
        <f xml:space="preserve"> (PPPGDP!AN125 - PPPGDP!AM125) / PPPGDP!AM125</f>
        <v>2.9727224077242455E-2</v>
      </c>
      <c r="AI125" s="15">
        <f xml:space="preserve"> (PPPGDP!AO125 - PPPGDP!AN125) / PPPGDP!AN125</f>
        <v>3.9453362319477187E-2</v>
      </c>
      <c r="AJ125" s="15">
        <f xml:space="preserve"> (PPPGDP!AP125 - PPPGDP!AO125) / PPPGDP!AO125</f>
        <v>1.6766779102438612E-2</v>
      </c>
      <c r="AK125" s="15">
        <f xml:space="preserve"> (PPPGDP!AQ125 - PPPGDP!AP125) / PPPGDP!AP125</f>
        <v>9.2189101587389577E-2</v>
      </c>
      <c r="AL125" s="15">
        <f xml:space="preserve"> (PPPGDP!AR125 - PPPGDP!AQ125) / PPPGDP!AQ125</f>
        <v>6.0241345855078343E-2</v>
      </c>
      <c r="AM125" s="15">
        <f xml:space="preserve"> (PPPGDP!AS125 - PPPGDP!AR125) / PPPGDP!AR125</f>
        <v>1.9898444368686402E-2</v>
      </c>
      <c r="AN125" s="15">
        <f xml:space="preserve"> (PPPGDP!AT125 - PPPGDP!AS125) / PPPGDP!AS125</f>
        <v>8.6086579172677355E-2</v>
      </c>
      <c r="AO125" s="15">
        <f xml:space="preserve"> (PPPGDP!AU125 - PPPGDP!AT125) / PPPGDP!AT125</f>
        <v>6.5170674816150784E-2</v>
      </c>
      <c r="AP125" s="15">
        <f xml:space="preserve"> (PPPGDP!AV125 - PPPGDP!AU125) / PPPGDP!AU125</f>
        <v>5.901883655386362E-2</v>
      </c>
      <c r="AQ125" s="15">
        <f xml:space="preserve"> (PPPGDP!AW125 - PPPGDP!AV125) / PPPGDP!AV125</f>
        <v>4.2585882566927809E-2</v>
      </c>
      <c r="AR125" s="15">
        <f xml:space="preserve"> (PPPGDP!AX125 - PPPGDP!AW125) / PPPGDP!AW125</f>
        <v>-1.814834539244134E-2</v>
      </c>
      <c r="AS125" s="14"/>
      <c r="AT125" s="14"/>
      <c r="AU125" s="14"/>
      <c r="AV125" s="14"/>
      <c r="AW125" s="14"/>
      <c r="AX125" s="14"/>
      <c r="AY125" s="14"/>
    </row>
    <row r="126" spans="1:51" x14ac:dyDescent="0.25">
      <c r="A126" s="4">
        <v>278</v>
      </c>
      <c r="B126" s="14" t="s">
        <v>264</v>
      </c>
      <c r="C126" s="14" t="s">
        <v>11</v>
      </c>
      <c r="D126" s="14" t="s">
        <v>265</v>
      </c>
      <c r="E126" s="15">
        <f xml:space="preserve"> (PPPGDP!K126 - PPPGDP!J126) / PPPGDP!J126</f>
        <v>0.15342377260981915</v>
      </c>
      <c r="F126" s="15">
        <f xml:space="preserve"> (PPPGDP!L126 - PPPGDP!K126) / PPPGDP!K126</f>
        <v>5.3066367964155634E-2</v>
      </c>
      <c r="G126" s="15">
        <f xml:space="preserve"> (PPPGDP!M126 - PPPGDP!L126) / PPPGDP!L126</f>
        <v>8.7089482781545047E-2</v>
      </c>
      <c r="H126" s="15">
        <f xml:space="preserve"> (PPPGDP!N126 - PPPGDP!M126) / PPPGDP!M126</f>
        <v>1.9936399217221165E-2</v>
      </c>
      <c r="I126" s="15">
        <f xml:space="preserve"> (PPPGDP!O126 - PPPGDP!N126) / PPPGDP!N126</f>
        <v>-1.055282407962597E-2</v>
      </c>
      <c r="J126" s="15">
        <f xml:space="preserve"> (PPPGDP!P126 - PPPGDP!O126) / PPPGDP!O126</f>
        <v>9.816991879772306E-3</v>
      </c>
      <c r="K126" s="15">
        <f xml:space="preserve"> (PPPGDP!Q126 - PPPGDP!P126) / PPPGDP!P126</f>
        <v>1.7522803648583656E-2</v>
      </c>
      <c r="L126" s="15">
        <f xml:space="preserve"> (PPPGDP!R126 - PPPGDP!Q126) / PPPGDP!Q126</f>
        <v>-9.318235432885115E-2</v>
      </c>
      <c r="M126" s="15">
        <f xml:space="preserve"> (PPPGDP!S126 - PPPGDP!R126) / PPPGDP!R126</f>
        <v>2.1592091571279965E-2</v>
      </c>
      <c r="N126" s="15">
        <f xml:space="preserve"> (PPPGDP!T126 - PPPGDP!S126) / PPPGDP!S126</f>
        <v>3.6159918512859664E-2</v>
      </c>
      <c r="O126" s="15">
        <f xml:space="preserve"> (PPPGDP!U126 - PPPGDP!T126) / PPPGDP!T126</f>
        <v>3.2194642418284646E-2</v>
      </c>
      <c r="P126" s="15">
        <f xml:space="preserve"> (PPPGDP!V126 - PPPGDP!U126) / PPPGDP!U126</f>
        <v>2.6904761904761796E-2</v>
      </c>
      <c r="Q126" s="15">
        <f xml:space="preserve"> (PPPGDP!W126 - PPPGDP!V126) / PPPGDP!V126</f>
        <v>1.9591931370275966E-2</v>
      </c>
      <c r="R126" s="15">
        <f xml:space="preserve"> (PPPGDP!X126 - PPPGDP!W126) / PPPGDP!W126</f>
        <v>7.2313814667424592E-2</v>
      </c>
      <c r="S126" s="15">
        <f xml:space="preserve"> (PPPGDP!Y126 - PPPGDP!X126) / PPPGDP!X126</f>
        <v>8.1433570141024356E-2</v>
      </c>
      <c r="T126" s="15">
        <f xml:space="preserve"> (PPPGDP!Z126 - PPPGDP!Y126) / PPPGDP!Y126</f>
        <v>8.2851259927443938E-2</v>
      </c>
      <c r="U126" s="15">
        <f xml:space="preserve"> (PPPGDP!AA126 - PPPGDP!Z126) / PPPGDP!Z126</f>
        <v>5.7587830496196958E-2</v>
      </c>
      <c r="V126" s="15">
        <f xml:space="preserve"> (PPPGDP!AB126 - PPPGDP!AA126) / PPPGDP!AA126</f>
        <v>4.8801369863013727E-2</v>
      </c>
      <c r="W126" s="15">
        <f xml:space="preserve"> (PPPGDP!AC126 - PPPGDP!AB126) / PPPGDP!AB126</f>
        <v>8.5795918367346957E-2</v>
      </c>
      <c r="X126" s="15">
        <f xml:space="preserve"> (PPPGDP!AD126 - PPPGDP!AC126) / PPPGDP!AC126</f>
        <v>6.428088113675666E-2</v>
      </c>
      <c r="Y126" s="15">
        <f xml:space="preserve"> (PPPGDP!AE126 - PPPGDP!AD126) / PPPGDP!AD126</f>
        <v>5.2204012432890572E-2</v>
      </c>
      <c r="Z126" s="15">
        <f xml:space="preserve"> (PPPGDP!AF126 - PPPGDP!AE126) / PPPGDP!AE126</f>
        <v>2.3497818059751572E-2</v>
      </c>
      <c r="AA126" s="15">
        <f xml:space="preserve"> (PPPGDP!AG126 - PPPGDP!AF126) / PPPGDP!AF126</f>
        <v>4.4211216792391032E-2</v>
      </c>
      <c r="AB126" s="15">
        <f xml:space="preserve"> (PPPGDP!AH126 - PPPGDP!AG126) / PPPGDP!AG126</f>
        <v>8.1537785036748425E-2</v>
      </c>
      <c r="AC126" s="15">
        <f xml:space="preserve"> (PPPGDP!AI126 - PPPGDP!AH126) / PPPGDP!AH126</f>
        <v>7.5274438055410522E-2</v>
      </c>
      <c r="AD126" s="15">
        <f xml:space="preserve"> (PPPGDP!AJ126 - PPPGDP!AI126) / PPPGDP!AI126</f>
        <v>6.946470048074313E-2</v>
      </c>
      <c r="AE126" s="15">
        <f xml:space="preserve"> (PPPGDP!AK126 - PPPGDP!AJ126) / PPPGDP!AJ126</f>
        <v>7.8993888580231333E-2</v>
      </c>
      <c r="AF126" s="15">
        <f xml:space="preserve"> (PPPGDP!AL126 - PPPGDP!AK126) / PPPGDP!AK126</f>
        <v>5.4486729391939402E-2</v>
      </c>
      <c r="AG126" s="15">
        <f xml:space="preserve"> (PPPGDP!AM126 - PPPGDP!AL126) / PPPGDP!AL126</f>
        <v>-2.5569316819816241E-2</v>
      </c>
      <c r="AH126" s="15">
        <f xml:space="preserve"> (PPPGDP!AN126 - PPPGDP!AM126) / PPPGDP!AM126</f>
        <v>5.6261673727848363E-2</v>
      </c>
      <c r="AI126" s="15">
        <f xml:space="preserve"> (PPPGDP!AO126 - PPPGDP!AN126) / PPPGDP!AN126</f>
        <v>8.5396359872336777E-2</v>
      </c>
      <c r="AJ126" s="15">
        <f xml:space="preserve"> (PPPGDP!AP126 - PPPGDP!AO126) / PPPGDP!AO126</f>
        <v>5.261066518318358E-2</v>
      </c>
      <c r="AK126" s="15">
        <f xml:space="preserve"> (PPPGDP!AQ126 - PPPGDP!AP126) / PPPGDP!AP126</f>
        <v>5.5115137787844506E-2</v>
      </c>
      <c r="AL126" s="15">
        <f xml:space="preserve"> (PPPGDP!AR126 - PPPGDP!AQ126) / PPPGDP!AQ126</f>
        <v>8.6082289803220122E-2</v>
      </c>
      <c r="AM126" s="15">
        <f xml:space="preserve"> (PPPGDP!AS126 - PPPGDP!AR126) / PPPGDP!AR126</f>
        <v>8.5287916721570642E-2</v>
      </c>
      <c r="AN126" s="15">
        <f xml:space="preserve"> (PPPGDP!AT126 - PPPGDP!AS126) / PPPGDP!AS126</f>
        <v>8.9543178023979444E-2</v>
      </c>
      <c r="AO126" s="15">
        <f xml:space="preserve"> (PPPGDP!AU126 - PPPGDP!AT126) / PPPGDP!AT126</f>
        <v>6.7976041231369203E-2</v>
      </c>
      <c r="AP126" s="15">
        <f xml:space="preserve"> (PPPGDP!AV126 - PPPGDP!AU126) / PPPGDP!AU126</f>
        <v>-1.6460153906351905E-2</v>
      </c>
      <c r="AQ126" s="15">
        <f xml:space="preserve"> (PPPGDP!AW126 - PPPGDP!AV126) / PPPGDP!AV126</f>
        <v>-2.1615743687672336E-2</v>
      </c>
      <c r="AR126" s="15">
        <f xml:space="preserve"> (PPPGDP!AX126 - PPPGDP!AW126) / PPPGDP!AW126</f>
        <v>-1.8243920952045373E-2</v>
      </c>
      <c r="AS126" s="14"/>
      <c r="AT126" s="14"/>
      <c r="AU126" s="14"/>
      <c r="AV126" s="14"/>
      <c r="AW126" s="14"/>
      <c r="AX126" s="14"/>
      <c r="AY126" s="14"/>
    </row>
    <row r="127" spans="1:51" x14ac:dyDescent="0.25">
      <c r="A127" s="4">
        <v>692</v>
      </c>
      <c r="B127" s="14" t="s">
        <v>266</v>
      </c>
      <c r="C127" s="14" t="s">
        <v>11</v>
      </c>
      <c r="D127" s="14" t="s">
        <v>267</v>
      </c>
      <c r="E127" s="15">
        <f xml:space="preserve"> (PPPGDP!K127 - PPPGDP!J127) / PPPGDP!J127</f>
        <v>9.2424613875950162E-2</v>
      </c>
      <c r="F127" s="15">
        <f xml:space="preserve"> (PPPGDP!L127 - PPPGDP!K127) / PPPGDP!K127</f>
        <v>8.5053859964093245E-2</v>
      </c>
      <c r="G127" s="15">
        <f xml:space="preserve"> (PPPGDP!M127 - PPPGDP!L127) / PPPGDP!L127</f>
        <v>-1.0341261633919118E-3</v>
      </c>
      <c r="H127" s="15">
        <f xml:space="preserve"> (PPPGDP!N127 - PPPGDP!M127) / PPPGDP!M127</f>
        <v>-0.13809523809523805</v>
      </c>
      <c r="I127" s="15">
        <f xml:space="preserve"> (PPPGDP!O127 - PPPGDP!N127) / PPPGDP!N127</f>
        <v>0.11121787172711987</v>
      </c>
      <c r="J127" s="15">
        <f xml:space="preserve"> (PPPGDP!P127 - PPPGDP!O127) / PPPGDP!O127</f>
        <v>8.4738434932987342E-2</v>
      </c>
      <c r="K127" s="15">
        <f xml:space="preserve"> (PPPGDP!Q127 - PPPGDP!P127) / PPPGDP!P127</f>
        <v>2.5707453168593155E-2</v>
      </c>
      <c r="L127" s="15">
        <f xml:space="preserve"> (PPPGDP!R127 - PPPGDP!Q127) / PPPGDP!Q127</f>
        <v>0.10646978822615116</v>
      </c>
      <c r="M127" s="15">
        <f xml:space="preserve"> (PPPGDP!S127 - PPPGDP!R127) / PPPGDP!R127</f>
        <v>4.9165935030728594E-2</v>
      </c>
      <c r="N127" s="15">
        <f xml:space="preserve"> (PPPGDP!T127 - PPPGDP!S127) / PPPGDP!S127</f>
        <v>2.3765690376569098E-2</v>
      </c>
      <c r="O127" s="15">
        <f xml:space="preserve"> (PPPGDP!U127 - PPPGDP!T127) / PPPGDP!T127</f>
        <v>2.9262710478993016E-2</v>
      </c>
      <c r="P127" s="15">
        <f xml:space="preserve"> (PPPGDP!V127 - PPPGDP!U127) / PPPGDP!U127</f>
        <v>4.3360864040660682E-2</v>
      </c>
      <c r="Q127" s="15">
        <f xml:space="preserve"> (PPPGDP!W127 - PPPGDP!V127) / PPPGDP!V127</f>
        <v>2.6944740447556782E-2</v>
      </c>
      <c r="R127" s="15">
        <f xml:space="preserve"> (PPPGDP!X127 - PPPGDP!W127) / PPPGDP!W127</f>
        <v>4.0320189742069273E-2</v>
      </c>
      <c r="S127" s="15">
        <f xml:space="preserve"> (PPPGDP!Y127 - PPPGDP!X127) / PPPGDP!X127</f>
        <v>4.6024508406953608E-2</v>
      </c>
      <c r="T127" s="15">
        <f xml:space="preserve"> (PPPGDP!Z127 - PPPGDP!Y127) / PPPGDP!Y127</f>
        <v>1.9343413703854985E-2</v>
      </c>
      <c r="U127" s="15">
        <f xml:space="preserve"> (PPPGDP!AA127 - PPPGDP!Z127) / PPPGDP!Z127</f>
        <v>3.2740879326473356E-2</v>
      </c>
      <c r="V127" s="15">
        <f xml:space="preserve"> (PPPGDP!AB127 - PPPGDP!AA127) / PPPGDP!AA127</f>
        <v>0.11218944099378894</v>
      </c>
      <c r="W127" s="15">
        <f xml:space="preserve"> (PPPGDP!AC127 - PPPGDP!AB127) / PPPGDP!AB127</f>
        <v>1.210005817335651E-2</v>
      </c>
      <c r="X127" s="15">
        <f xml:space="preserve"> (PPPGDP!AD127 - PPPGDP!AC127) / PPPGDP!AC127</f>
        <v>1.0001149557420364E-2</v>
      </c>
      <c r="Y127" s="15">
        <f xml:space="preserve"> (PPPGDP!AE127 - PPPGDP!AD127) / PPPGDP!AD127</f>
        <v>9.62895515592989E-2</v>
      </c>
      <c r="Z127" s="15">
        <f xml:space="preserve"> (PPPGDP!AF127 - PPPGDP!AE127) / PPPGDP!AE127</f>
        <v>6.582225913621266E-2</v>
      </c>
      <c r="AA127" s="15">
        <f xml:space="preserve"> (PPPGDP!AG127 - PPPGDP!AF127) / PPPGDP!AF127</f>
        <v>4.0716929670757768E-2</v>
      </c>
      <c r="AB127" s="15">
        <f xml:space="preserve"> (PPPGDP!AH127 - PPPGDP!AG127) / PPPGDP!AG127</f>
        <v>3.07001123174842E-2</v>
      </c>
      <c r="AC127" s="15">
        <f xml:space="preserve"> (PPPGDP!AI127 - PPPGDP!AH127) / PPPGDP!AH127</f>
        <v>0.10679258990192518</v>
      </c>
      <c r="AD127" s="15">
        <f xml:space="preserve"> (PPPGDP!AJ127 - PPPGDP!AI127) / PPPGDP!AI127</f>
        <v>9.1319330489005535E-2</v>
      </c>
      <c r="AE127" s="15">
        <f xml:space="preserve"> (PPPGDP!AK127 - PPPGDP!AJ127) / PPPGDP!AJ127</f>
        <v>5.916848357266364E-2</v>
      </c>
      <c r="AF127" s="15">
        <f xml:space="preserve"> (PPPGDP!AL127 - PPPGDP!AK127) / PPPGDP!AK127</f>
        <v>9.8310618966496427E-2</v>
      </c>
      <c r="AG127" s="15">
        <f xml:space="preserve"> (PPPGDP!AM127 - PPPGDP!AL127) / PPPGDP!AL127</f>
        <v>2.7402572222581235E-2</v>
      </c>
      <c r="AH127" s="15">
        <f xml:space="preserve"> (PPPGDP!AN127 - PPPGDP!AM127) / PPPGDP!AM127</f>
        <v>9.8446247719695512E-2</v>
      </c>
      <c r="AI127" s="15">
        <f xml:space="preserve"> (PPPGDP!AO127 - PPPGDP!AN127) / PPPGDP!AN127</f>
        <v>4.4954758905050976E-2</v>
      </c>
      <c r="AJ127" s="15">
        <f xml:space="preserve"> (PPPGDP!AP127 - PPPGDP!AO127) / PPPGDP!AO127</f>
        <v>0.12752781279114384</v>
      </c>
      <c r="AK127" s="15">
        <f xml:space="preserve"> (PPPGDP!AQ127 - PPPGDP!AP127) / PPPGDP!AP127</f>
        <v>1.2054048799455503E-2</v>
      </c>
      <c r="AL127" s="15">
        <f xml:space="preserve"> (PPPGDP!AR127 - PPPGDP!AQ127) / PPPGDP!AQ127</f>
        <v>5.2252425319373789E-2</v>
      </c>
      <c r="AM127" s="15">
        <f xml:space="preserve"> (PPPGDP!AS127 - PPPGDP!AR127) / PPPGDP!AR127</f>
        <v>4.5504335919671381E-2</v>
      </c>
      <c r="AN127" s="15">
        <f xml:space="preserve"> (PPPGDP!AT127 - PPPGDP!AS127) / PPPGDP!AS127</f>
        <v>4.2083206006897397E-2</v>
      </c>
      <c r="AO127" s="15">
        <f xml:space="preserve"> (PPPGDP!AU127 - PPPGDP!AT127) / PPPGDP!AT127</f>
        <v>5.303506346613053E-2</v>
      </c>
      <c r="AP127" s="15">
        <f xml:space="preserve"> (PPPGDP!AV127 - PPPGDP!AU127) / PPPGDP!AU127</f>
        <v>9.7784142896924789E-2</v>
      </c>
      <c r="AQ127" s="15">
        <f xml:space="preserve"> (PPPGDP!AW127 - PPPGDP!AV127) / PPPGDP!AV127</f>
        <v>7.7985142235912339E-2</v>
      </c>
      <c r="AR127" s="15">
        <f xml:space="preserve"> (PPPGDP!AX127 - PPPGDP!AW127) / PPPGDP!AW127</f>
        <v>2.4271355094631436E-2</v>
      </c>
      <c r="AS127" s="14"/>
      <c r="AT127" s="14"/>
      <c r="AU127" s="14"/>
      <c r="AV127" s="14"/>
      <c r="AW127" s="14"/>
      <c r="AX127" s="14"/>
      <c r="AY127" s="14"/>
    </row>
    <row r="128" spans="1:51" x14ac:dyDescent="0.25">
      <c r="A128" s="4">
        <v>694</v>
      </c>
      <c r="B128" s="14" t="s">
        <v>268</v>
      </c>
      <c r="C128" s="14" t="s">
        <v>11</v>
      </c>
      <c r="D128" s="14" t="s">
        <v>269</v>
      </c>
      <c r="E128" s="15" t="e">
        <f xml:space="preserve"> (PPPGDP!K128 - PPPGDP!J128) / PPPGDP!J128</f>
        <v>#VALUE!</v>
      </c>
      <c r="F128" s="15" t="e">
        <f xml:space="preserve"> (PPPGDP!L128 - PPPGDP!K128) / PPPGDP!K128</f>
        <v>#VALUE!</v>
      </c>
      <c r="G128" s="15" t="e">
        <f xml:space="preserve"> (PPPGDP!M128 - PPPGDP!L128) / PPPGDP!L128</f>
        <v>#VALUE!</v>
      </c>
      <c r="H128" s="15" t="e">
        <f xml:space="preserve"> (PPPGDP!N128 - PPPGDP!M128) / PPPGDP!M128</f>
        <v>#VALUE!</v>
      </c>
      <c r="I128" s="15" t="e">
        <f xml:space="preserve"> (PPPGDP!O128 - PPPGDP!N128) / PPPGDP!N128</f>
        <v>#VALUE!</v>
      </c>
      <c r="J128" s="15" t="e">
        <f xml:space="preserve"> (PPPGDP!P128 - PPPGDP!O128) / PPPGDP!O128</f>
        <v>#VALUE!</v>
      </c>
      <c r="K128" s="15" t="e">
        <f xml:space="preserve"> (PPPGDP!Q128 - PPPGDP!P128) / PPPGDP!P128</f>
        <v>#VALUE!</v>
      </c>
      <c r="L128" s="15" t="e">
        <f xml:space="preserve"> (PPPGDP!R128 - PPPGDP!Q128) / PPPGDP!Q128</f>
        <v>#VALUE!</v>
      </c>
      <c r="M128" s="15" t="e">
        <f xml:space="preserve"> (PPPGDP!S128 - PPPGDP!R128) / PPPGDP!R128</f>
        <v>#VALUE!</v>
      </c>
      <c r="N128" s="15" t="e">
        <f xml:space="preserve"> (PPPGDP!T128 - PPPGDP!S128) / PPPGDP!S128</f>
        <v>#VALUE!</v>
      </c>
      <c r="O128" s="15">
        <f xml:space="preserve"> (PPPGDP!U128 - PPPGDP!T128) / PPPGDP!T128</f>
        <v>2.8118791414495168E-2</v>
      </c>
      <c r="P128" s="15">
        <f xml:space="preserve"> (PPPGDP!V128 - PPPGDP!U128) / PPPGDP!U128</f>
        <v>4.5221752461589208E-2</v>
      </c>
      <c r="Q128" s="15">
        <f xml:space="preserve"> (PPPGDP!W128 - PPPGDP!V128) / PPPGDP!V128</f>
        <v>3.975463269711671E-2</v>
      </c>
      <c r="R128" s="15">
        <f xml:space="preserve"> (PPPGDP!X128 - PPPGDP!W128) / PPPGDP!W128</f>
        <v>2.3973729109708679E-2</v>
      </c>
      <c r="S128" s="15">
        <f xml:space="preserve"> (PPPGDP!Y128 - PPPGDP!X128) / PPPGDP!X128</f>
        <v>4.0084716415813182E-2</v>
      </c>
      <c r="T128" s="15">
        <f xml:space="preserve"> (PPPGDP!Z128 - PPPGDP!Y128) / PPPGDP!Y128</f>
        <v>5.9573441420575191E-2</v>
      </c>
      <c r="U128" s="15">
        <f xml:space="preserve"> (PPPGDP!AA128 - PPPGDP!Z128) / PPPGDP!Z128</f>
        <v>4.6596777572340674E-2</v>
      </c>
      <c r="V128" s="15">
        <f xml:space="preserve"> (PPPGDP!AB128 - PPPGDP!AA128) / PPPGDP!AA128</f>
        <v>3.6494095327607064E-2</v>
      </c>
      <c r="W128" s="15">
        <f xml:space="preserve"> (PPPGDP!AC128 - PPPGDP!AB128) / PPPGDP!AB128</f>
        <v>1.9735102117923609E-2</v>
      </c>
      <c r="X128" s="15">
        <f xml:space="preserve"> (PPPGDP!AD128 - PPPGDP!AC128) / PPPGDP!AC128</f>
        <v>7.8771211909133637E-2</v>
      </c>
      <c r="Y128" s="15">
        <f xml:space="preserve"> (PPPGDP!AE128 - PPPGDP!AD128) / PPPGDP!AD128</f>
        <v>9.0062585864753339E-2</v>
      </c>
      <c r="Z128" s="15">
        <f xml:space="preserve"> (PPPGDP!AF128 - PPPGDP!AE128) / PPPGDP!AE128</f>
        <v>0.16417518554824267</v>
      </c>
      <c r="AA128" s="15">
        <f xml:space="preserve"> (PPPGDP!AG128 - PPPGDP!AF128) / PPPGDP!AF128</f>
        <v>0.11535928548874551</v>
      </c>
      <c r="AB128" s="15">
        <f xml:space="preserve"> (PPPGDP!AH128 - PPPGDP!AG128) / PPPGDP!AG128</f>
        <v>0.13415350933954531</v>
      </c>
      <c r="AC128" s="15">
        <f xml:space="preserve"> (PPPGDP!AI128 - PPPGDP!AH128) / PPPGDP!AH128</f>
        <v>0.1034130268891461</v>
      </c>
      <c r="AD128" s="15">
        <f xml:space="preserve"> (PPPGDP!AJ128 - PPPGDP!AI128) / PPPGDP!AI128</f>
        <v>9.9559628916264895E-2</v>
      </c>
      <c r="AE128" s="15">
        <f xml:space="preserve"> (PPPGDP!AK128 - PPPGDP!AJ128) / PPPGDP!AJ128</f>
        <v>0.10201130563420295</v>
      </c>
      <c r="AF128" s="15">
        <f xml:space="preserve"> (PPPGDP!AL128 - PPPGDP!AK128) / PPPGDP!AK128</f>
        <v>9.28421060117917E-2</v>
      </c>
      <c r="AG128" s="15">
        <f xml:space="preserve"> (PPPGDP!AM128 - PPPGDP!AL128) / PPPGDP!AL128</f>
        <v>9.1794450455140855E-2</v>
      </c>
      <c r="AH128" s="15">
        <f xml:space="preserve"> (PPPGDP!AN128 - PPPGDP!AM128) / PPPGDP!AM128</f>
        <v>0.12555396935621829</v>
      </c>
      <c r="AI128" s="15">
        <f xml:space="preserve"> (PPPGDP!AO128 - PPPGDP!AN128) / PPPGDP!AN128</f>
        <v>7.078447441551329E-2</v>
      </c>
      <c r="AJ128" s="15">
        <f xml:space="preserve"> (PPPGDP!AP128 - PPPGDP!AO128) / PPPGDP!AO128</f>
        <v>3.3833424416347506E-2</v>
      </c>
      <c r="AK128" s="15">
        <f xml:space="preserve"> (PPPGDP!AQ128 - PPPGDP!AP128) / PPPGDP!AP128</f>
        <v>7.3379178377085449E-2</v>
      </c>
      <c r="AL128" s="15">
        <f xml:space="preserve"> (PPPGDP!AR128 - PPPGDP!AQ128) / PPPGDP!AQ128</f>
        <v>8.243510349791533E-2</v>
      </c>
      <c r="AM128" s="15">
        <f xml:space="preserve"> (PPPGDP!AS128 - PPPGDP!AR128) / PPPGDP!AR128</f>
        <v>1.1755114813091692E-2</v>
      </c>
      <c r="AN128" s="15">
        <f xml:space="preserve"> (PPPGDP!AT128 - PPPGDP!AS128) / PPPGDP!AS128</f>
        <v>-9.6346366714416213E-3</v>
      </c>
      <c r="AO128" s="15">
        <f xml:space="preserve"> (PPPGDP!AU128 - PPPGDP!AT128) / PPPGDP!AT128</f>
        <v>1.7728842601819152E-2</v>
      </c>
      <c r="AP128" s="15">
        <f xml:space="preserve"> (PPPGDP!AV128 - PPPGDP!AU128) / PPPGDP!AU128</f>
        <v>4.3696376299586115E-2</v>
      </c>
      <c r="AQ128" s="15">
        <f xml:space="preserve"> (PPPGDP!AW128 - PPPGDP!AV128) / PPPGDP!AV128</f>
        <v>4.0329210147100114E-2</v>
      </c>
      <c r="AR128" s="15">
        <f xml:space="preserve"> (PPPGDP!AX128 - PPPGDP!AW128) / PPPGDP!AW128</f>
        <v>-6.0333367419981672E-3</v>
      </c>
      <c r="AS128" s="14"/>
      <c r="AT128" s="14"/>
      <c r="AU128" s="14"/>
      <c r="AV128" s="14"/>
      <c r="AW128" s="14"/>
      <c r="AX128" s="14"/>
      <c r="AY128" s="14"/>
    </row>
    <row r="129" spans="1:51" x14ac:dyDescent="0.25">
      <c r="A129" s="4">
        <v>962</v>
      </c>
      <c r="B129" s="14" t="s">
        <v>270</v>
      </c>
      <c r="C129" s="14" t="s">
        <v>11</v>
      </c>
      <c r="D129" s="14" t="s">
        <v>271</v>
      </c>
      <c r="E129" s="15" t="e">
        <f xml:space="preserve"> (PPPGDP!K129 - PPPGDP!J129) / PPPGDP!J129</f>
        <v>#VALUE!</v>
      </c>
      <c r="F129" s="15" t="e">
        <f xml:space="preserve"> (PPPGDP!L129 - PPPGDP!K129) / PPPGDP!K129</f>
        <v>#VALUE!</v>
      </c>
      <c r="G129" s="15" t="e">
        <f xml:space="preserve"> (PPPGDP!M129 - PPPGDP!L129) / PPPGDP!L129</f>
        <v>#VALUE!</v>
      </c>
      <c r="H129" s="15" t="e">
        <f xml:space="preserve"> (PPPGDP!N129 - PPPGDP!M129) / PPPGDP!M129</f>
        <v>#VALUE!</v>
      </c>
      <c r="I129" s="15" t="e">
        <f xml:space="preserve"> (PPPGDP!O129 - PPPGDP!N129) / PPPGDP!N129</f>
        <v>#VALUE!</v>
      </c>
      <c r="J129" s="15" t="e">
        <f xml:space="preserve"> (PPPGDP!P129 - PPPGDP!O129) / PPPGDP!O129</f>
        <v>#VALUE!</v>
      </c>
      <c r="K129" s="15" t="e">
        <f xml:space="preserve"> (PPPGDP!Q129 - PPPGDP!P129) / PPPGDP!P129</f>
        <v>#VALUE!</v>
      </c>
      <c r="L129" s="15" t="e">
        <f xml:space="preserve"> (PPPGDP!R129 - PPPGDP!Q129) / PPPGDP!Q129</f>
        <v>#VALUE!</v>
      </c>
      <c r="M129" s="15" t="e">
        <f xml:space="preserve"> (PPPGDP!S129 - PPPGDP!R129) / PPPGDP!R129</f>
        <v>#VALUE!</v>
      </c>
      <c r="N129" s="15" t="e">
        <f xml:space="preserve"> (PPPGDP!T129 - PPPGDP!S129) / PPPGDP!S129</f>
        <v>#VALUE!</v>
      </c>
      <c r="O129" s="15" t="e">
        <f xml:space="preserve"> (PPPGDP!U129 - PPPGDP!T129) / PPPGDP!T129</f>
        <v>#VALUE!</v>
      </c>
      <c r="P129" s="15" t="e">
        <f xml:space="preserve"> (PPPGDP!V129 - PPPGDP!U129) / PPPGDP!U129</f>
        <v>#VALUE!</v>
      </c>
      <c r="Q129" s="15">
        <f xml:space="preserve"> (PPPGDP!W129 - PPPGDP!V129) / PPPGDP!V129</f>
        <v>-5.3095053095053114E-2</v>
      </c>
      <c r="R129" s="15">
        <f xml:space="preserve"> (PPPGDP!X129 - PPPGDP!W129) / PPPGDP!W129</f>
        <v>3.0087527352297113E-3</v>
      </c>
      <c r="S129" s="15">
        <f xml:space="preserve"> (PPPGDP!Y129 - PPPGDP!X129) / PPPGDP!X129</f>
        <v>9.7263885101355422E-3</v>
      </c>
      <c r="T129" s="15">
        <f xml:space="preserve"> (PPPGDP!Z129 - PPPGDP!Y129) / PPPGDP!Y129</f>
        <v>3.0518545192653818E-2</v>
      </c>
      <c r="U129" s="15">
        <f xml:space="preserve"> (PPPGDP!AA129 - PPPGDP!Z129) / PPPGDP!Z129</f>
        <v>3.1012492356075866E-2</v>
      </c>
      <c r="V129" s="15">
        <f xml:space="preserve"> (PPPGDP!AB129 - PPPGDP!AA129) / PPPGDP!AA129</f>
        <v>4.5416031181155704E-2</v>
      </c>
      <c r="W129" s="15">
        <f xml:space="preserve"> (PPPGDP!AC129 - PPPGDP!AB129) / PPPGDP!AB129</f>
        <v>5.8599448857189235E-2</v>
      </c>
      <c r="X129" s="15">
        <f xml:space="preserve"> (PPPGDP!AD129 - PPPGDP!AC129) / PPPGDP!AC129</f>
        <v>6.8754306714646635E-2</v>
      </c>
      <c r="Y129" s="15">
        <f xml:space="preserve"> (PPPGDP!AE129 - PPPGDP!AD129) / PPPGDP!AD129</f>
        <v>-9.4562647754136888E-3</v>
      </c>
      <c r="Z129" s="15">
        <f xml:space="preserve"> (PPPGDP!AF129 - PPPGDP!AE129) / PPPGDP!AE129</f>
        <v>3.1026252983293576E-2</v>
      </c>
      <c r="AA129" s="15">
        <f xml:space="preserve"> (PPPGDP!AG129 - PPPGDP!AF129) / PPPGDP!AF129</f>
        <v>4.1175645342311988E-2</v>
      </c>
      <c r="AB129" s="15">
        <f xml:space="preserve"> (PPPGDP!AH129 - PPPGDP!AG129) / PPPGDP!AG129</f>
        <v>7.4917469514249144E-2</v>
      </c>
      <c r="AC129" s="15">
        <f xml:space="preserve"> (PPPGDP!AI129 - PPPGDP!AH129) / PPPGDP!AH129</f>
        <v>7.9849576935129993E-2</v>
      </c>
      <c r="AD129" s="15">
        <f xml:space="preserve"> (PPPGDP!AJ129 - PPPGDP!AI129) / PPPGDP!AI129</f>
        <v>8.3231760403970109E-2</v>
      </c>
      <c r="AE129" s="15">
        <f xml:space="preserve"> (PPPGDP!AK129 - PPPGDP!AJ129) / PPPGDP!AJ129</f>
        <v>9.3339763167765141E-2</v>
      </c>
      <c r="AF129" s="15">
        <f xml:space="preserve"> (PPPGDP!AL129 - PPPGDP!AK129) / PPPGDP!AK129</f>
        <v>7.5226660132320516E-2</v>
      </c>
      <c r="AG129" s="15">
        <f xml:space="preserve"> (PPPGDP!AM129 - PPPGDP!AL129) / PPPGDP!AL129</f>
        <v>4.0109389243389885E-3</v>
      </c>
      <c r="AH129" s="15">
        <f xml:space="preserve"> (PPPGDP!AN129 - PPPGDP!AM129) / PPPGDP!AM129</f>
        <v>4.5623751588886992E-2</v>
      </c>
      <c r="AI129" s="15">
        <f xml:space="preserve"> (PPPGDP!AO129 - PPPGDP!AN129) / PPPGDP!AN129</f>
        <v>4.4761863413363384E-2</v>
      </c>
      <c r="AJ129" s="15">
        <f xml:space="preserve"> (PPPGDP!AP129 - PPPGDP!AO129) / PPPGDP!AO129</f>
        <v>2.0570146276595785E-2</v>
      </c>
      <c r="AK129" s="15">
        <f xml:space="preserve"> (PPPGDP!AQ129 - PPPGDP!AP129) / PPPGDP!AP129</f>
        <v>6.9668960462559493E-2</v>
      </c>
      <c r="AL129" s="15">
        <f xml:space="preserve"> (PPPGDP!AR129 - PPPGDP!AQ129) / PPPGDP!AQ129</f>
        <v>5.7327750285496776E-2</v>
      </c>
      <c r="AM129" s="15">
        <f xml:space="preserve"> (PPPGDP!AS129 - PPPGDP!AR129) / PPPGDP!AR129</f>
        <v>3.5426267281106052E-2</v>
      </c>
      <c r="AN129" s="15">
        <f xml:space="preserve"> (PPPGDP!AT129 - PPPGDP!AS129) / PPPGDP!AS129</f>
        <v>9.0751043115438079E-2</v>
      </c>
      <c r="AO129" s="15">
        <f xml:space="preserve"> (PPPGDP!AU129 - PPPGDP!AT129) / PPPGDP!AT129</f>
        <v>3.4682817978960709E-2</v>
      </c>
      <c r="AP129" s="15">
        <f xml:space="preserve"> (PPPGDP!AV129 - PPPGDP!AU129) / PPPGDP!AU129</f>
        <v>5.3515312095631339E-2</v>
      </c>
      <c r="AQ129" s="15">
        <f xml:space="preserve"> (PPPGDP!AW129 - PPPGDP!AV129) / PPPGDP!AV129</f>
        <v>5.0153531218014219E-2</v>
      </c>
      <c r="AR129" s="15">
        <f xml:space="preserve"> (PPPGDP!AX129 - PPPGDP!AW129) / PPPGDP!AW129</f>
        <v>-3.3751044277359962E-2</v>
      </c>
      <c r="AS129" s="14"/>
      <c r="AT129" s="14"/>
      <c r="AU129" s="14"/>
      <c r="AV129" s="14"/>
      <c r="AW129" s="14"/>
      <c r="AX129" s="14"/>
      <c r="AY129" s="14"/>
    </row>
    <row r="130" spans="1:51" x14ac:dyDescent="0.25">
      <c r="A130" s="4">
        <v>142</v>
      </c>
      <c r="B130" s="14" t="s">
        <v>272</v>
      </c>
      <c r="C130" s="14" t="s">
        <v>11</v>
      </c>
      <c r="D130" s="14" t="s">
        <v>273</v>
      </c>
      <c r="E130" s="15">
        <f xml:space="preserve"> (PPPGDP!K130 - PPPGDP!J130) / PPPGDP!J130</f>
        <v>0.11210067125162872</v>
      </c>
      <c r="F130" s="15">
        <f xml:space="preserve"> (PPPGDP!L130 - PPPGDP!K130) / PPPGDP!K130</f>
        <v>6.4288892184487523E-2</v>
      </c>
      <c r="G130" s="15">
        <f xml:space="preserve"> (PPPGDP!M130 - PPPGDP!L130) / PPPGDP!L130</f>
        <v>8.0443112938061681E-2</v>
      </c>
      <c r="H130" s="15">
        <f xml:space="preserve"> (PPPGDP!N130 - PPPGDP!M130) / PPPGDP!M130</f>
        <v>9.8790270577007358E-2</v>
      </c>
      <c r="I130" s="15">
        <f xml:space="preserve"> (PPPGDP!O130 - PPPGDP!N130) / PPPGDP!N130</f>
        <v>8.8922275170778747E-2</v>
      </c>
      <c r="J130" s="15">
        <f xml:space="preserve"> (PPPGDP!P130 - PPPGDP!O130) / PPPGDP!O130</f>
        <v>6.1364175307737058E-2</v>
      </c>
      <c r="K130" s="15">
        <f xml:space="preserve"> (PPPGDP!Q130 - PPPGDP!P130) / PPPGDP!P130</f>
        <v>4.2704662475753281E-2</v>
      </c>
      <c r="L130" s="15">
        <f xml:space="preserve"> (PPPGDP!R130 - PPPGDP!Q130) / PPPGDP!Q130</f>
        <v>3.2618435405952974E-2</v>
      </c>
      <c r="M130" s="15">
        <f xml:space="preserve"> (PPPGDP!S130 - PPPGDP!R130) / PPPGDP!R130</f>
        <v>4.9999528395317926E-2</v>
      </c>
      <c r="N130" s="15">
        <f xml:space="preserve"> (PPPGDP!T130 - PPPGDP!S130) / PPPGDP!S130</f>
        <v>5.7472916404663912E-2</v>
      </c>
      <c r="O130" s="15">
        <f xml:space="preserve"> (PPPGDP!U130 - PPPGDP!T130) / PPPGDP!T130</f>
        <v>6.571525654094465E-2</v>
      </c>
      <c r="P130" s="15">
        <f xml:space="preserve"> (PPPGDP!V130 - PPPGDP!U130) / PPPGDP!U130</f>
        <v>5.9343514857798804E-2</v>
      </c>
      <c r="Q130" s="15">
        <f xml:space="preserve"> (PPPGDP!W130 - PPPGDP!V130) / PPPGDP!V130</f>
        <v>5.2821272977629827E-2</v>
      </c>
      <c r="R130" s="15">
        <f xml:space="preserve"> (PPPGDP!X130 - PPPGDP!W130) / PPPGDP!W130</f>
        <v>7.2991187884591982E-2</v>
      </c>
      <c r="S130" s="15">
        <f xml:space="preserve"> (PPPGDP!Y130 - PPPGDP!X130) / PPPGDP!X130</f>
        <v>6.3390038232512463E-2</v>
      </c>
      <c r="T130" s="15">
        <f xml:space="preserve"> (PPPGDP!Z130 - PPPGDP!Y130) / PPPGDP!Y130</f>
        <v>6.9514127691025954E-2</v>
      </c>
      <c r="U130" s="15">
        <f xml:space="preserve"> (PPPGDP!AA130 - PPPGDP!Z130) / PPPGDP!Z130</f>
        <v>7.0998951677608765E-2</v>
      </c>
      <c r="V130" s="15">
        <f xml:space="preserve"> (PPPGDP!AB130 - PPPGDP!AA130) / PPPGDP!AA130</f>
        <v>3.7796928999518663E-2</v>
      </c>
      <c r="W130" s="15">
        <f xml:space="preserve"> (PPPGDP!AC130 - PPPGDP!AB130) / PPPGDP!AB130</f>
        <v>3.4860683724655471E-2</v>
      </c>
      <c r="X130" s="15">
        <f xml:space="preserve"> (PPPGDP!AD130 - PPPGDP!AC130) / PPPGDP!AC130</f>
        <v>5.5117107942973462E-2</v>
      </c>
      <c r="Y130" s="15">
        <f xml:space="preserve"> (PPPGDP!AE130 - PPPGDP!AD130) / PPPGDP!AD130</f>
        <v>4.3136687175775089E-2</v>
      </c>
      <c r="Z130" s="15">
        <f xml:space="preserve"> (PPPGDP!AF130 - PPPGDP!AE130) / PPPGDP!AE130</f>
        <v>3.0509242982180194E-2</v>
      </c>
      <c r="AA130" s="15">
        <f xml:space="preserve"> (PPPGDP!AG130 - PPPGDP!AF130) / PPPGDP!AF130</f>
        <v>2.7841748257085134E-2</v>
      </c>
      <c r="AB130" s="15">
        <f xml:space="preserve"> (PPPGDP!AH130 - PPPGDP!AG130) / PPPGDP!AG130</f>
        <v>6.7684016055135965E-2</v>
      </c>
      <c r="AC130" s="15">
        <f xml:space="preserve"> (PPPGDP!AI130 - PPPGDP!AH130) / PPPGDP!AH130</f>
        <v>5.8218589696389558E-2</v>
      </c>
      <c r="AD130" s="15">
        <f xml:space="preserve"> (PPPGDP!AJ130 - PPPGDP!AI130) / PPPGDP!AI130</f>
        <v>5.4988596389501036E-2</v>
      </c>
      <c r="AE130" s="15">
        <f xml:space="preserve"> (PPPGDP!AK130 - PPPGDP!AJ130) / PPPGDP!AJ130</f>
        <v>5.7611344191414747E-2</v>
      </c>
      <c r="AF130" s="15">
        <f xml:space="preserve"> (PPPGDP!AL130 - PPPGDP!AK130) / PPPGDP!AK130</f>
        <v>2.4307263769843265E-2</v>
      </c>
      <c r="AG130" s="15">
        <f xml:space="preserve"> (PPPGDP!AM130 - PPPGDP!AL130) / PPPGDP!AL130</f>
        <v>-9.7783219574232704E-3</v>
      </c>
      <c r="AH130" s="15">
        <f xml:space="preserve"> (PPPGDP!AN130 - PPPGDP!AM130) / PPPGDP!AM130</f>
        <v>1.8752369664199402E-2</v>
      </c>
      <c r="AI130" s="15">
        <f xml:space="preserve"> (PPPGDP!AO130 - PPPGDP!AN130) / PPPGDP!AN130</f>
        <v>3.0909999228842609E-2</v>
      </c>
      <c r="AJ130" s="15">
        <f xml:space="preserve"> (PPPGDP!AP130 - PPPGDP!AO130) / PPPGDP!AO130</f>
        <v>6.6724774938856285E-2</v>
      </c>
      <c r="AK130" s="15">
        <f xml:space="preserve"> (PPPGDP!AQ130 - PPPGDP!AP130) / PPPGDP!AP130</f>
        <v>3.7044038196519316E-2</v>
      </c>
      <c r="AL130" s="15">
        <f xml:space="preserve"> (PPPGDP!AR130 - PPPGDP!AQ130) / PPPGDP!AQ130</f>
        <v>-4.7980525551393994E-3</v>
      </c>
      <c r="AM130" s="15">
        <f xml:space="preserve"> (PPPGDP!AS130 - PPPGDP!AR130) / PPPGDP!AR130</f>
        <v>-7.4418178702888499E-2</v>
      </c>
      <c r="AN130" s="15">
        <f xml:space="preserve"> (PPPGDP!AT130 - PPPGDP!AS130) / PPPGDP!AS130</f>
        <v>-1.5396645548409787E-2</v>
      </c>
      <c r="AO130" s="15">
        <f xml:space="preserve"> (PPPGDP!AU130 - PPPGDP!AT130) / PPPGDP!AT130</f>
        <v>7.6644051204087016E-2</v>
      </c>
      <c r="AP130" s="15">
        <f xml:space="preserve"> (PPPGDP!AV130 - PPPGDP!AU130) / PPPGDP!AU130</f>
        <v>3.5467505682930223E-2</v>
      </c>
      <c r="AQ130" s="15">
        <f xml:space="preserve"> (PPPGDP!AW130 - PPPGDP!AV130) / PPPGDP!AV130</f>
        <v>2.652399575476486E-2</v>
      </c>
      <c r="AR130" s="15">
        <f xml:space="preserve"> (PPPGDP!AX130 - PPPGDP!AW130) / PPPGDP!AW130</f>
        <v>4.4046374742590915E-3</v>
      </c>
      <c r="AS130" s="14"/>
      <c r="AT130" s="14"/>
      <c r="AU130" s="14"/>
      <c r="AV130" s="14"/>
      <c r="AW130" s="14"/>
      <c r="AX130" s="14"/>
      <c r="AY130" s="14"/>
    </row>
    <row r="131" spans="1:51" x14ac:dyDescent="0.25">
      <c r="A131" s="4">
        <v>449</v>
      </c>
      <c r="B131" s="14" t="s">
        <v>274</v>
      </c>
      <c r="C131" s="14" t="s">
        <v>11</v>
      </c>
      <c r="D131" s="14" t="s">
        <v>275</v>
      </c>
      <c r="E131" s="15">
        <f xml:space="preserve"> (PPPGDP!K131 - PPPGDP!J131) / PPPGDP!J131</f>
        <v>0.28179653501929552</v>
      </c>
      <c r="F131" s="15">
        <f xml:space="preserve"> (PPPGDP!L131 - PPPGDP!K131) / PPPGDP!K131</f>
        <v>0.18390878226891286</v>
      </c>
      <c r="G131" s="15">
        <f xml:space="preserve"> (PPPGDP!M131 - PPPGDP!L131) / PPPGDP!L131</f>
        <v>0.20484796017747006</v>
      </c>
      <c r="H131" s="15">
        <f xml:space="preserve"> (PPPGDP!N131 - PPPGDP!M131) / PPPGDP!M131</f>
        <v>0.18016885216454107</v>
      </c>
      <c r="I131" s="15">
        <f xml:space="preserve"> (PPPGDP!O131 - PPPGDP!N131) / PPPGDP!N131</f>
        <v>0.18146879756468789</v>
      </c>
      <c r="J131" s="15">
        <f xml:space="preserve"> (PPPGDP!P131 - PPPGDP!O131) / PPPGDP!O131</f>
        <v>4.199813198492712E-2</v>
      </c>
      <c r="K131" s="15">
        <f xml:space="preserve"> (PPPGDP!Q131 - PPPGDP!P131) / PPPGDP!P131</f>
        <v>-1.6196334188483322E-2</v>
      </c>
      <c r="L131" s="15">
        <f xml:space="preserve"> (PPPGDP!R131 - PPPGDP!Q131) / PPPGDP!Q131</f>
        <v>8.9572402525998268E-2</v>
      </c>
      <c r="M131" s="15">
        <f xml:space="preserve"> (PPPGDP!S131 - PPPGDP!R131) / PPPGDP!R131</f>
        <v>7.02133794694349E-2</v>
      </c>
      <c r="N131" s="15">
        <f xml:space="preserve"> (PPPGDP!T131 - PPPGDP!S131) / PPPGDP!S131</f>
        <v>0.12434325744308217</v>
      </c>
      <c r="O131" s="15">
        <f xml:space="preserve"> (PPPGDP!U131 - PPPGDP!T131) / PPPGDP!T131</f>
        <v>9.6309609393721685E-2</v>
      </c>
      <c r="P131" s="15">
        <f xml:space="preserve"> (PPPGDP!V131 - PPPGDP!U131) / PPPGDP!U131</f>
        <v>0.10964174080307762</v>
      </c>
      <c r="Q131" s="15">
        <f xml:space="preserve"> (PPPGDP!W131 - PPPGDP!V131) / PPPGDP!V131</f>
        <v>8.6595095045799292E-2</v>
      </c>
      <c r="R131" s="15">
        <f xml:space="preserve"> (PPPGDP!X131 - PPPGDP!W131) / PPPGDP!W131</f>
        <v>6.0622541288229019E-2</v>
      </c>
      <c r="S131" s="15">
        <f xml:space="preserve"> (PPPGDP!Y131 - PPPGDP!X131) / PPPGDP!X131</f>
        <v>7.0301683616784877E-2</v>
      </c>
      <c r="T131" s="15">
        <f xml:space="preserve"> (PPPGDP!Z131 - PPPGDP!Y131) / PPPGDP!Y131</f>
        <v>4.7717908588584629E-2</v>
      </c>
      <c r="U131" s="15">
        <f xml:space="preserve"> (PPPGDP!AA131 - PPPGDP!Z131) / PPPGDP!Z131</f>
        <v>8.0084138645855646E-2</v>
      </c>
      <c r="V131" s="15">
        <f xml:space="preserve"> (PPPGDP!AB131 - PPPGDP!AA131) / PPPGDP!AA131</f>
        <v>3.8611346316680839E-2</v>
      </c>
      <c r="W131" s="15">
        <f xml:space="preserve"> (PPPGDP!AC131 - PPPGDP!AB131) / PPPGDP!AB131</f>
        <v>1.7799880428284176E-2</v>
      </c>
      <c r="X131" s="15">
        <f xml:space="preserve"> (PPPGDP!AD131 - PPPGDP!AC131) / PPPGDP!AC131</f>
        <v>8.9311937628494348E-2</v>
      </c>
      <c r="Y131" s="15">
        <f xml:space="preserve"> (PPPGDP!AE131 - PPPGDP!AD131) / PPPGDP!AD131</f>
        <v>6.7736163537428312E-2</v>
      </c>
      <c r="Z131" s="15">
        <f xml:space="preserve"> (PPPGDP!AF131 - PPPGDP!AE131) / PPPGDP!AE131</f>
        <v>4.648600254812175E-3</v>
      </c>
      <c r="AA131" s="15">
        <f xml:space="preserve"> (PPPGDP!AG131 - PPPGDP!AF131) / PPPGDP!AF131</f>
        <v>-8.5915364226305819E-3</v>
      </c>
      <c r="AB131" s="15">
        <f xml:space="preserve"> (PPPGDP!AH131 - PPPGDP!AG131) / PPPGDP!AG131</f>
        <v>4.0172397898036373E-2</v>
      </c>
      <c r="AC131" s="15">
        <f xml:space="preserve"> (PPPGDP!AI131 - PPPGDP!AH131) / PPPGDP!AH131</f>
        <v>5.6823469455584905E-2</v>
      </c>
      <c r="AD131" s="15">
        <f xml:space="preserve"> (PPPGDP!AJ131 - PPPGDP!AI131) / PPPGDP!AI131</f>
        <v>8.5626526611525103E-2</v>
      </c>
      <c r="AE131" s="15">
        <f xml:space="preserve"> (PPPGDP!AK131 - PPPGDP!AJ131) / PPPGDP!AJ131</f>
        <v>7.2576985100281058E-2</v>
      </c>
      <c r="AF131" s="15">
        <f xml:space="preserve"> (PPPGDP!AL131 - PPPGDP!AK131) / PPPGDP!AK131</f>
        <v>0.10305649336034213</v>
      </c>
      <c r="AG131" s="15">
        <f xml:space="preserve"> (PPPGDP!AM131 - PPPGDP!AL131) / PPPGDP!AL131</f>
        <v>6.9203898075447662E-2</v>
      </c>
      <c r="AH131" s="15">
        <f xml:space="preserve"> (PPPGDP!AN131 - PPPGDP!AM131) / PPPGDP!AM131</f>
        <v>3.1442508072457458E-2</v>
      </c>
      <c r="AI131" s="15">
        <f xml:space="preserve"> (PPPGDP!AO131 - PPPGDP!AN131) / PPPGDP!AN131</f>
        <v>4.7076672587329706E-2</v>
      </c>
      <c r="AJ131" s="15">
        <f xml:space="preserve"> (PPPGDP!AP131 - PPPGDP!AO131) / PPPGDP!AO131</f>
        <v>0.10196422134420888</v>
      </c>
      <c r="AK131" s="15">
        <f xml:space="preserve"> (PPPGDP!AQ131 - PPPGDP!AP131) / PPPGDP!AP131</f>
        <v>1.9069060401393039E-2</v>
      </c>
      <c r="AL131" s="15">
        <f xml:space="preserve"> (PPPGDP!AR131 - PPPGDP!AQ131) / PPPGDP!AQ131</f>
        <v>-1.621978851963745E-2</v>
      </c>
      <c r="AM131" s="15">
        <f xml:space="preserve"> (PPPGDP!AS131 - PPPGDP!AR131) / PPPGDP!AR131</f>
        <v>-0.14409832184922872</v>
      </c>
      <c r="AN131" s="15">
        <f xml:space="preserve"> (PPPGDP!AT131 - PPPGDP!AS131) / PPPGDP!AS131</f>
        <v>-3.150695171176561E-2</v>
      </c>
      <c r="AO131" s="15">
        <f xml:space="preserve"> (PPPGDP!AU131 - PPPGDP!AT131) / PPPGDP!AT131</f>
        <v>4.7319878053486669E-2</v>
      </c>
      <c r="AP131" s="15">
        <f xml:space="preserve"> (PPPGDP!AV131 - PPPGDP!AU131) / PPPGDP!AU131</f>
        <v>3.3427661832331104E-2</v>
      </c>
      <c r="AQ131" s="15">
        <f xml:space="preserve"> (PPPGDP!AW131 - PPPGDP!AV131) / PPPGDP!AV131</f>
        <v>9.455759027896582E-3</v>
      </c>
      <c r="AR131" s="15">
        <f xml:space="preserve"> (PPPGDP!AX131 - PPPGDP!AW131) / PPPGDP!AW131</f>
        <v>-5.2324842114186289E-2</v>
      </c>
      <c r="AS131" s="14"/>
      <c r="AT131" s="14"/>
      <c r="AU131" s="14"/>
      <c r="AV131" s="14"/>
      <c r="AW131" s="14"/>
      <c r="AX131" s="14"/>
      <c r="AY131" s="14"/>
    </row>
    <row r="132" spans="1:51" x14ac:dyDescent="0.25">
      <c r="A132" s="4">
        <v>564</v>
      </c>
      <c r="B132" s="14" t="s">
        <v>276</v>
      </c>
      <c r="C132" s="14" t="s">
        <v>11</v>
      </c>
      <c r="D132" s="14" t="s">
        <v>277</v>
      </c>
      <c r="E132" s="15">
        <f xml:space="preserve"> (PPPGDP!K132 - PPPGDP!J132) / PPPGDP!J132</f>
        <v>0.16256690581938277</v>
      </c>
      <c r="F132" s="15">
        <f xml:space="preserve"> (PPPGDP!L132 - PPPGDP!K132) / PPPGDP!K132</f>
        <v>0.14207523142479297</v>
      </c>
      <c r="G132" s="15">
        <f xml:space="preserve"> (PPPGDP!M132 - PPPGDP!L132) / PPPGDP!L132</f>
        <v>0.1097018365837184</v>
      </c>
      <c r="H132" s="15">
        <f xml:space="preserve"> (PPPGDP!N132 - PPPGDP!M132) / PPPGDP!M132</f>
        <v>7.7253799406780427E-2</v>
      </c>
      <c r="I132" s="15">
        <f xml:space="preserve"> (PPPGDP!O132 - PPPGDP!N132) / PPPGDP!N132</f>
        <v>0.12146297276208762</v>
      </c>
      <c r="J132" s="15">
        <f xml:space="preserve"> (PPPGDP!P132 - PPPGDP!O132) / PPPGDP!O132</f>
        <v>8.5043425409062443E-2</v>
      </c>
      <c r="K132" s="15">
        <f xml:space="preserve"> (PPPGDP!Q132 - PPPGDP!P132) / PPPGDP!P132</f>
        <v>8.4274300539520827E-2</v>
      </c>
      <c r="L132" s="15">
        <f xml:space="preserve"> (PPPGDP!R132 - PPPGDP!Q132) / PPPGDP!Q132</f>
        <v>0.10189654000407844</v>
      </c>
      <c r="M132" s="15">
        <f xml:space="preserve"> (PPPGDP!S132 - PPPGDP!R132) / PPPGDP!R132</f>
        <v>8.9179518815546074E-2</v>
      </c>
      <c r="N132" s="15">
        <f xml:space="preserve"> (PPPGDP!T132 - PPPGDP!S132) / PPPGDP!S132</f>
        <v>8.5026847006049067E-2</v>
      </c>
      <c r="O132" s="15">
        <f xml:space="preserve"> (PPPGDP!U132 - PPPGDP!T132) / PPPGDP!T132</f>
        <v>8.6825565856510384E-2</v>
      </c>
      <c r="P132" s="15">
        <f xml:space="preserve"> (PPPGDP!V132 - PPPGDP!U132) / PPPGDP!U132</f>
        <v>0.10020605088352122</v>
      </c>
      <c r="Q132" s="15">
        <f xml:space="preserve"> (PPPGDP!W132 - PPPGDP!V132) / PPPGDP!V132</f>
        <v>4.5162050780567869E-2</v>
      </c>
      <c r="R132" s="15">
        <f xml:space="preserve"> (PPPGDP!X132 - PPPGDP!W132) / PPPGDP!W132</f>
        <v>6.5974963347242649E-2</v>
      </c>
      <c r="S132" s="15">
        <f xml:space="preserve"> (PPPGDP!Y132 - PPPGDP!X132) / PPPGDP!X132</f>
        <v>7.2647764141627949E-2</v>
      </c>
      <c r="T132" s="15">
        <f xml:space="preserve"> (PPPGDP!Z132 - PPPGDP!Y132) / PPPGDP!Y132</f>
        <v>8.5510550002922278E-2</v>
      </c>
      <c r="U132" s="15">
        <f xml:space="preserve"> (PPPGDP!AA132 - PPPGDP!Z132) / PPPGDP!Z132</f>
        <v>3.4564801852250755E-2</v>
      </c>
      <c r="V132" s="15">
        <f xml:space="preserve"> (PPPGDP!AB132 - PPPGDP!AA132) / PPPGDP!AA132</f>
        <v>4.658727551289267E-2</v>
      </c>
      <c r="W132" s="15">
        <f xml:space="preserve"> (PPPGDP!AC132 - PPPGDP!AB132) / PPPGDP!AB132</f>
        <v>5.6864908545587317E-2</v>
      </c>
      <c r="X132" s="15">
        <f xml:space="preserve"> (PPPGDP!AD132 - PPPGDP!AC132) / PPPGDP!AC132</f>
        <v>6.2304251546137022E-2</v>
      </c>
      <c r="Y132" s="15">
        <f xml:space="preserve"> (PPPGDP!AE132 - PPPGDP!AD132) / PPPGDP!AD132</f>
        <v>4.2034510155663965E-2</v>
      </c>
      <c r="Z132" s="15">
        <f xml:space="preserve"> (PPPGDP!AF132 - PPPGDP!AE132) / PPPGDP!AE132</f>
        <v>4.7432195127134924E-2</v>
      </c>
      <c r="AA132" s="15">
        <f xml:space="preserve"> (PPPGDP!AG132 - PPPGDP!AF132) / PPPGDP!AF132</f>
        <v>6.6706403053783656E-2</v>
      </c>
      <c r="AB132" s="15">
        <f xml:space="preserve"> (PPPGDP!AH132 - PPPGDP!AG132) / PPPGDP!AG132</f>
        <v>0.10376279528729213</v>
      </c>
      <c r="AC132" s="15">
        <f xml:space="preserve"> (PPPGDP!AI132 - PPPGDP!AH132) / PPPGDP!AH132</f>
        <v>0.12352112433326727</v>
      </c>
      <c r="AD132" s="15">
        <f xml:space="preserve"> (PPPGDP!AJ132 - PPPGDP!AI132) / PPPGDP!AI132</f>
        <v>9.0207327104380702E-2</v>
      </c>
      <c r="AE132" s="15">
        <f xml:space="preserve"> (PPPGDP!AK132 - PPPGDP!AJ132) / PPPGDP!AJ132</f>
        <v>8.3717617263757704E-2</v>
      </c>
      <c r="AF132" s="15">
        <f xml:space="preserve"> (PPPGDP!AL132 - PPPGDP!AK132) / PPPGDP!AK132</f>
        <v>7.0301253994297153E-2</v>
      </c>
      <c r="AG132" s="15">
        <f xml:space="preserve"> (PPPGDP!AM132 - PPPGDP!AL132) / PPPGDP!AL132</f>
        <v>1.1258358478264096E-2</v>
      </c>
      <c r="AH132" s="15">
        <f xml:space="preserve"> (PPPGDP!AN132 - PPPGDP!AM132) / PPPGDP!AM132</f>
        <v>3.7757802484500017E-2</v>
      </c>
      <c r="AI132" s="15">
        <f xml:space="preserve"> (PPPGDP!AO132 - PPPGDP!AN132) / PPPGDP!AN132</f>
        <v>5.7884721802816563E-2</v>
      </c>
      <c r="AJ132" s="15">
        <f xml:space="preserve"> (PPPGDP!AP132 - PPPGDP!AO132) / PPPGDP!AO132</f>
        <v>2.7928924581387186E-2</v>
      </c>
      <c r="AK132" s="15">
        <f xml:space="preserve"> (PPPGDP!AQ132 - PPPGDP!AP132) / PPPGDP!AP132</f>
        <v>4.2828538363523114E-2</v>
      </c>
      <c r="AL132" s="15">
        <f xml:space="preserve"> (PPPGDP!AR132 - PPPGDP!AQ132) / PPPGDP!AQ132</f>
        <v>5.4739489566968967E-2</v>
      </c>
      <c r="AM132" s="15">
        <f xml:space="preserve"> (PPPGDP!AS132 - PPPGDP!AR132) / PPPGDP!AR132</f>
        <v>5.3478629567082887E-2</v>
      </c>
      <c r="AN132" s="15">
        <f xml:space="preserve"> (PPPGDP!AT132 - PPPGDP!AS132) / PPPGDP!AS132</f>
        <v>2.9720317808684105E-2</v>
      </c>
      <c r="AO132" s="15">
        <f xml:space="preserve"> (PPPGDP!AU132 - PPPGDP!AT132) / PPPGDP!AT132</f>
        <v>5.831299219613012E-2</v>
      </c>
      <c r="AP132" s="15">
        <f xml:space="preserve"> (PPPGDP!AV132 - PPPGDP!AU132) / PPPGDP!AU132</f>
        <v>8.0681241858536881E-2</v>
      </c>
      <c r="AQ132" s="15">
        <f xml:space="preserve"> (PPPGDP!AW132 - PPPGDP!AV132) / PPPGDP!AV132</f>
        <v>3.7300644558253604E-2</v>
      </c>
      <c r="AR132" s="15">
        <f xml:space="preserve"> (PPPGDP!AX132 - PPPGDP!AW132) / PPPGDP!AW132</f>
        <v>8.2318818814122886E-3</v>
      </c>
      <c r="AS132" s="14"/>
      <c r="AT132" s="14"/>
      <c r="AU132" s="14"/>
      <c r="AV132" s="14"/>
      <c r="AW132" s="14"/>
      <c r="AX132" s="14"/>
      <c r="AY132" s="14"/>
    </row>
    <row r="133" spans="1:51" x14ac:dyDescent="0.25">
      <c r="A133" s="4">
        <v>565</v>
      </c>
      <c r="B133" s="14" t="s">
        <v>278</v>
      </c>
      <c r="C133" s="14" t="s">
        <v>11</v>
      </c>
      <c r="D133" s="14" t="s">
        <v>279</v>
      </c>
      <c r="E133" s="15" t="e">
        <f xml:space="preserve"> (PPPGDP!K133 - PPPGDP!J133) / PPPGDP!J133</f>
        <v>#VALUE!</v>
      </c>
      <c r="F133" s="15" t="e">
        <f xml:space="preserve"> (PPPGDP!L133 - PPPGDP!K133) / PPPGDP!K133</f>
        <v>#VALUE!</v>
      </c>
      <c r="G133" s="15" t="e">
        <f xml:space="preserve"> (PPPGDP!M133 - PPPGDP!L133) / PPPGDP!L133</f>
        <v>#VALUE!</v>
      </c>
      <c r="H133" s="15" t="e">
        <f xml:space="preserve"> (PPPGDP!N133 - PPPGDP!M133) / PPPGDP!M133</f>
        <v>#VALUE!</v>
      </c>
      <c r="I133" s="15" t="e">
        <f xml:space="preserve"> (PPPGDP!O133 - PPPGDP!N133) / PPPGDP!N133</f>
        <v>#VALUE!</v>
      </c>
      <c r="J133" s="15" t="e">
        <f xml:space="preserve"> (PPPGDP!P133 - PPPGDP!O133) / PPPGDP!O133</f>
        <v>#VALUE!</v>
      </c>
      <c r="K133" s="15" t="e">
        <f xml:space="preserve"> (PPPGDP!Q133 - PPPGDP!P133) / PPPGDP!P133</f>
        <v>#VALUE!</v>
      </c>
      <c r="L133" s="15" t="e">
        <f xml:space="preserve"> (PPPGDP!R133 - PPPGDP!Q133) / PPPGDP!Q133</f>
        <v>#VALUE!</v>
      </c>
      <c r="M133" s="15" t="e">
        <f xml:space="preserve"> (PPPGDP!S133 - PPPGDP!R133) / PPPGDP!R133</f>
        <v>#VALUE!</v>
      </c>
      <c r="N133" s="15" t="e">
        <f xml:space="preserve"> (PPPGDP!T133 - PPPGDP!S133) / PPPGDP!S133</f>
        <v>#VALUE!</v>
      </c>
      <c r="O133" s="15" t="e">
        <f xml:space="preserve"> (PPPGDP!U133 - PPPGDP!T133) / PPPGDP!T133</f>
        <v>#VALUE!</v>
      </c>
      <c r="P133" s="15" t="e">
        <f xml:space="preserve"> (PPPGDP!V133 - PPPGDP!U133) / PPPGDP!U133</f>
        <v>#VALUE!</v>
      </c>
      <c r="Q133" s="15" t="e">
        <f xml:space="preserve"> (PPPGDP!W133 - PPPGDP!V133) / PPPGDP!V133</f>
        <v>#VALUE!</v>
      </c>
      <c r="R133" s="15" t="e">
        <f xml:space="preserve"> (PPPGDP!X133 - PPPGDP!W133) / PPPGDP!W133</f>
        <v>#VALUE!</v>
      </c>
      <c r="S133" s="15" t="e">
        <f xml:space="preserve"> (PPPGDP!Y133 - PPPGDP!X133) / PPPGDP!X133</f>
        <v>#VALUE!</v>
      </c>
      <c r="T133" s="15" t="e">
        <f xml:space="preserve"> (PPPGDP!Z133 - PPPGDP!Y133) / PPPGDP!Y133</f>
        <v>#VALUE!</v>
      </c>
      <c r="U133" s="15" t="e">
        <f xml:space="preserve"> (PPPGDP!AA133 - PPPGDP!Z133) / PPPGDP!Z133</f>
        <v>#VALUE!</v>
      </c>
      <c r="V133" s="15" t="e">
        <f xml:space="preserve"> (PPPGDP!AB133 - PPPGDP!AA133) / PPPGDP!AA133</f>
        <v>#VALUE!</v>
      </c>
      <c r="W133" s="15" t="e">
        <f xml:space="preserve"> (PPPGDP!AC133 - PPPGDP!AB133) / PPPGDP!AB133</f>
        <v>#VALUE!</v>
      </c>
      <c r="X133" s="15" t="e">
        <f xml:space="preserve"> (PPPGDP!AD133 - PPPGDP!AC133) / PPPGDP!AC133</f>
        <v>#VALUE!</v>
      </c>
      <c r="Y133" s="15">
        <f xml:space="preserve"> (PPPGDP!AE133 - PPPGDP!AD133) / PPPGDP!AD133</f>
        <v>8.2802547770700716E-2</v>
      </c>
      <c r="Z133" s="15">
        <f xml:space="preserve"> (PPPGDP!AF133 - PPPGDP!AE133) / PPPGDP!AE133</f>
        <v>5.2941176470588117E-2</v>
      </c>
      <c r="AA133" s="15">
        <f xml:space="preserve"> (PPPGDP!AG133 - PPPGDP!AF133) / PPPGDP!AF133</f>
        <v>-1.117318435754191E-2</v>
      </c>
      <c r="AB133" s="15">
        <f xml:space="preserve"> (PPPGDP!AH133 - PPPGDP!AG133) / PPPGDP!AG133</f>
        <v>7.3446327683615892E-2</v>
      </c>
      <c r="AC133" s="15">
        <f xml:space="preserve"> (PPPGDP!AI133 - PPPGDP!AH133) / PPPGDP!AH133</f>
        <v>7.3684210526315713E-2</v>
      </c>
      <c r="AD133" s="15">
        <f xml:space="preserve"> (PPPGDP!AJ133 - PPPGDP!AI133) / PPPGDP!AI133</f>
        <v>2.4509803921568651E-2</v>
      </c>
      <c r="AE133" s="15">
        <f xml:space="preserve"> (PPPGDP!AK133 - PPPGDP!AJ133) / PPPGDP!AJ133</f>
        <v>3.8277511961722521E-2</v>
      </c>
      <c r="AF133" s="15">
        <f xml:space="preserve"> (PPPGDP!AL133 - PPPGDP!AK133) / PPPGDP!AK133</f>
        <v>-3.6866359447004643E-2</v>
      </c>
      <c r="AG133" s="15">
        <f xml:space="preserve"> (PPPGDP!AM133 - PPPGDP!AL133) / PPPGDP!AL133</f>
        <v>-5.2631578947368335E-2</v>
      </c>
      <c r="AH133" s="15">
        <f xml:space="preserve"> (PPPGDP!AN133 - PPPGDP!AM133) / PPPGDP!AM133</f>
        <v>1.5151515151515164E-2</v>
      </c>
      <c r="AI133" s="15">
        <f xml:space="preserve"> (PPPGDP!AO133 - PPPGDP!AN133) / PPPGDP!AN133</f>
        <v>6.9651741293532257E-2</v>
      </c>
      <c r="AJ133" s="15">
        <f xml:space="preserve"> (PPPGDP!AP133 - PPPGDP!AO133) / PPPGDP!AO133</f>
        <v>3.720930232558143E-2</v>
      </c>
      <c r="AK133" s="15">
        <f xml:space="preserve"> (PPPGDP!AQ133 - PPPGDP!AP133) / PPPGDP!AP133</f>
        <v>0</v>
      </c>
      <c r="AL133" s="15">
        <f xml:space="preserve"> (PPPGDP!AR133 - PPPGDP!AQ133) / PPPGDP!AQ133</f>
        <v>8.071748878923761E-2</v>
      </c>
      <c r="AM133" s="15">
        <f xml:space="preserve"> (PPPGDP!AS133 - PPPGDP!AR133) / PPPGDP!AR133</f>
        <v>5.8091286307053992E-2</v>
      </c>
      <c r="AN133" s="15">
        <f xml:space="preserve"> (PPPGDP!AT133 - PPPGDP!AS133) / PPPGDP!AS133</f>
        <v>7.8431372549019676E-3</v>
      </c>
      <c r="AO133" s="15">
        <f xml:space="preserve"> (PPPGDP!AU133 - PPPGDP!AT133) / PPPGDP!AT133</f>
        <v>-3.8910505836575911E-3</v>
      </c>
      <c r="AP133" s="15">
        <f xml:space="preserve"> (PPPGDP!AV133 - PPPGDP!AU133) / PPPGDP!AU133</f>
        <v>8.5937500000000069E-2</v>
      </c>
      <c r="AQ133" s="15">
        <f xml:space="preserve"> (PPPGDP!AW133 - PPPGDP!AV133) / PPPGDP!AV133</f>
        <v>0</v>
      </c>
      <c r="AR133" s="15">
        <f xml:space="preserve"> (PPPGDP!AX133 - PPPGDP!AW133) / PPPGDP!AW133</f>
        <v>-9.3525179856115179E-2</v>
      </c>
      <c r="AS133" s="14"/>
      <c r="AT133" s="14"/>
      <c r="AU133" s="14"/>
      <c r="AV133" s="14"/>
      <c r="AW133" s="14"/>
      <c r="AX133" s="14"/>
      <c r="AY133" s="14"/>
    </row>
    <row r="134" spans="1:51" x14ac:dyDescent="0.25">
      <c r="A134" s="4">
        <v>283</v>
      </c>
      <c r="B134" s="14" t="s">
        <v>280</v>
      </c>
      <c r="C134" s="14" t="s">
        <v>11</v>
      </c>
      <c r="D134" s="14" t="s">
        <v>281</v>
      </c>
      <c r="E134" s="15">
        <f xml:space="preserve"> (PPPGDP!K134 - PPPGDP!J134) / PPPGDP!J134</f>
        <v>0.19545973729297542</v>
      </c>
      <c r="F134" s="15">
        <f xml:space="preserve"> (PPPGDP!L134 - PPPGDP!K134) / PPPGDP!K134</f>
        <v>0.11859548548907206</v>
      </c>
      <c r="G134" s="15">
        <f xml:space="preserve"> (PPPGDP!M134 - PPPGDP!L134) / PPPGDP!L134</f>
        <v>-7.5806107196241439E-3</v>
      </c>
      <c r="H134" s="15">
        <f xml:space="preserve"> (PPPGDP!N134 - PPPGDP!M134) / PPPGDP!M134</f>
        <v>6.4228079612694944E-2</v>
      </c>
      <c r="I134" s="15">
        <f xml:space="preserve"> (PPPGDP!O134 - PPPGDP!N134) / PPPGDP!N134</f>
        <v>8.2591993530125377E-2</v>
      </c>
      <c r="J134" s="15">
        <f xml:space="preserve"> (PPPGDP!P134 - PPPGDP!O134) / PPPGDP!O134</f>
        <v>5.6494537305070543E-2</v>
      </c>
      <c r="K134" s="15">
        <f xml:space="preserve"> (PPPGDP!Q134 - PPPGDP!P134) / PPPGDP!P134</f>
        <v>6.187024924871865E-3</v>
      </c>
      <c r="L134" s="15">
        <f xml:space="preserve"> (PPPGDP!R134 - PPPGDP!Q134) / PPPGDP!Q134</f>
        <v>-0.10321503865073793</v>
      </c>
      <c r="M134" s="15">
        <f xml:space="preserve"> (PPPGDP!S134 - PPPGDP!R134) / PPPGDP!R134</f>
        <v>5.5441277304339384E-2</v>
      </c>
      <c r="N134" s="15">
        <f xml:space="preserve"> (PPPGDP!T134 - PPPGDP!S134) / PPPGDP!S134</f>
        <v>0.1213921113689095</v>
      </c>
      <c r="O134" s="15">
        <f xml:space="preserve"> (PPPGDP!U134 - PPPGDP!T134) / PPPGDP!T134</f>
        <v>0.13125879334602336</v>
      </c>
      <c r="P134" s="15">
        <f xml:space="preserve"> (PPPGDP!V134 - PPPGDP!U134) / PPPGDP!U134</f>
        <v>0.10666471578023265</v>
      </c>
      <c r="Q134" s="15">
        <f xml:space="preserve"> (PPPGDP!W134 - PPPGDP!V134) / PPPGDP!V134</f>
        <v>7.9526674158788765E-2</v>
      </c>
      <c r="R134" s="15">
        <f xml:space="preserve"> (PPPGDP!X134 - PPPGDP!W134) / PPPGDP!W134</f>
        <v>5.0459277403551848E-2</v>
      </c>
      <c r="S134" s="15">
        <f xml:space="preserve"> (PPPGDP!Y134 - PPPGDP!X134) / PPPGDP!X134</f>
        <v>3.888305934475933E-2</v>
      </c>
      <c r="T134" s="15">
        <f xml:space="preserve"> (PPPGDP!Z134 - PPPGDP!Y134) / PPPGDP!Y134</f>
        <v>9.3372986925537166E-2</v>
      </c>
      <c r="U134" s="15">
        <f xml:space="preserve"> (PPPGDP!AA134 - PPPGDP!Z134) / PPPGDP!Z134</f>
        <v>8.3140877598152474E-2</v>
      </c>
      <c r="V134" s="15">
        <f xml:space="preserve"> (PPPGDP!AB134 - PPPGDP!AA134) / PPPGDP!AA134</f>
        <v>8.5382610755745061E-2</v>
      </c>
      <c r="W134" s="15">
        <f xml:space="preserve"> (PPPGDP!AC134 - PPPGDP!AB134) / PPPGDP!AB134</f>
        <v>5.3782686515039042E-2</v>
      </c>
      <c r="X134" s="15">
        <f xml:space="preserve"> (PPPGDP!AD134 - PPPGDP!AC134) / PPPGDP!AC134</f>
        <v>5.0374911968184312E-2</v>
      </c>
      <c r="Y134" s="15">
        <f xml:space="preserve"> (PPPGDP!AE134 - PPPGDP!AD134) / PPPGDP!AD134</f>
        <v>2.7607966870439728E-2</v>
      </c>
      <c r="Z134" s="15">
        <f xml:space="preserve"> (PPPGDP!AF134 - PPPGDP!AE134) / PPPGDP!AE134</f>
        <v>3.8649011706006584E-2</v>
      </c>
      <c r="AA134" s="15">
        <f xml:space="preserve"> (PPPGDP!AG134 - PPPGDP!AF134) / PPPGDP!AF134</f>
        <v>6.1636242701943657E-2</v>
      </c>
      <c r="AB134" s="15">
        <f xml:space="preserve"> (PPPGDP!AH134 - PPPGDP!AG134) / PPPGDP!AG134</f>
        <v>0.10400278454577096</v>
      </c>
      <c r="AC134" s="15">
        <f xml:space="preserve"> (PPPGDP!AI134 - PPPGDP!AH134) / PPPGDP!AH134</f>
        <v>0.10520839901633142</v>
      </c>
      <c r="AD134" s="15">
        <f xml:space="preserve"> (PPPGDP!AJ134 - PPPGDP!AI134) / PPPGDP!AI134</f>
        <v>0.11824276137498226</v>
      </c>
      <c r="AE134" s="15">
        <f xml:space="preserve"> (PPPGDP!AK134 - PPPGDP!AJ134) / PPPGDP!AJ134</f>
        <v>0.15124999999999986</v>
      </c>
      <c r="AF134" s="15">
        <f xml:space="preserve"> (PPPGDP!AL134 - PPPGDP!AK134) / PPPGDP!AK134</f>
        <v>0.11992288772186398</v>
      </c>
      <c r="AG134" s="15">
        <f xml:space="preserve"> (PPPGDP!AM134 - PPPGDP!AL134) / PPPGDP!AL134</f>
        <v>2.0142062879642285E-2</v>
      </c>
      <c r="AH134" s="15">
        <f xml:space="preserve"> (PPPGDP!AN134 - PPPGDP!AM134) / PPPGDP!AM134</f>
        <v>7.0618126806183318E-2</v>
      </c>
      <c r="AI134" s="15">
        <f xml:space="preserve"> (PPPGDP!AO134 - PPPGDP!AN134) / PPPGDP!AN134</f>
        <v>0.13637681159420287</v>
      </c>
      <c r="AJ134" s="15">
        <f xml:space="preserve"> (PPPGDP!AP134 - PPPGDP!AO134) / PPPGDP!AO134</f>
        <v>0.12284785103940817</v>
      </c>
      <c r="AK134" s="15">
        <f xml:space="preserve"> (PPPGDP!AQ134 - PPPGDP!AP134) / PPPGDP!AP134</f>
        <v>0.13318851690944716</v>
      </c>
      <c r="AL134" s="15">
        <f xml:space="preserve"> (PPPGDP!AR134 - PPPGDP!AQ134) / PPPGDP!AQ134</f>
        <v>0.11921318047985968</v>
      </c>
      <c r="AM134" s="15">
        <f xml:space="preserve"> (PPPGDP!AS134 - PPPGDP!AR134) / PPPGDP!AR134</f>
        <v>0.12480689577969328</v>
      </c>
      <c r="AN134" s="15">
        <f xml:space="preserve"> (PPPGDP!AT134 - PPPGDP!AS134) / PPPGDP!AS134</f>
        <v>0.11810428049642219</v>
      </c>
      <c r="AO134" s="15">
        <f xml:space="preserve"> (PPPGDP!AU134 - PPPGDP!AT134) / PPPGDP!AT134</f>
        <v>0.11297242447439154</v>
      </c>
      <c r="AP134" s="15">
        <f xml:space="preserve"> (PPPGDP!AV134 - PPPGDP!AU134) / PPPGDP!AU134</f>
        <v>6.0853500535837067E-2</v>
      </c>
      <c r="AQ134" s="15">
        <f xml:space="preserve"> (PPPGDP!AW134 - PPPGDP!AV134) / PPPGDP!AV134</f>
        <v>4.8791152457273883E-2</v>
      </c>
      <c r="AR134" s="15">
        <f xml:space="preserve"> (PPPGDP!AX134 - PPPGDP!AW134) / PPPGDP!AW134</f>
        <v>-0.1695454970205364</v>
      </c>
      <c r="AS134" s="14"/>
      <c r="AT134" s="14"/>
      <c r="AU134" s="14"/>
      <c r="AV134" s="14"/>
      <c r="AW134" s="14"/>
      <c r="AX134" s="14"/>
      <c r="AY134" s="14"/>
    </row>
    <row r="135" spans="1:51" x14ac:dyDescent="0.25">
      <c r="A135" s="4">
        <v>853</v>
      </c>
      <c r="B135" s="14" t="s">
        <v>282</v>
      </c>
      <c r="C135" s="14" t="s">
        <v>11</v>
      </c>
      <c r="D135" s="14" t="s">
        <v>283</v>
      </c>
      <c r="E135" s="15">
        <f xml:space="preserve"> (PPPGDP!K135 - PPPGDP!J135) / PPPGDP!J135</f>
        <v>0.1074795725958517</v>
      </c>
      <c r="F135" s="15">
        <f xml:space="preserve"> (PPPGDP!L135 - PPPGDP!K135) / PPPGDP!K135</f>
        <v>7.0374574347332519E-2</v>
      </c>
      <c r="G135" s="15">
        <f xml:space="preserve"> (PPPGDP!M135 - PPPGDP!L135) / PPPGDP!L135</f>
        <v>7.5026511134676552E-2</v>
      </c>
      <c r="H135" s="15">
        <f xml:space="preserve"> (PPPGDP!N135 - PPPGDP!M135) / PPPGDP!M135</f>
        <v>2.5893958076448936E-2</v>
      </c>
      <c r="I135" s="15">
        <f xml:space="preserve"> (PPPGDP!O135 - PPPGDP!N135) / PPPGDP!N135</f>
        <v>6.8509615384615419E-2</v>
      </c>
      <c r="J135" s="15">
        <f xml:space="preserve"> (PPPGDP!P135 - PPPGDP!O135) / PPPGDP!O135</f>
        <v>7.7840269966254233E-2</v>
      </c>
      <c r="K135" s="15">
        <f xml:space="preserve"> (PPPGDP!Q135 - PPPGDP!P135) / PPPGDP!P135</f>
        <v>5.3016071801293994E-2</v>
      </c>
      <c r="L135" s="15">
        <f xml:space="preserve"> (PPPGDP!R135 - PPPGDP!Q135) / PPPGDP!Q135</f>
        <v>6.5411298315163541E-2</v>
      </c>
      <c r="M135" s="15">
        <f xml:space="preserve"> (PPPGDP!S135 - PPPGDP!R135) / PPPGDP!R135</f>
        <v>2.4372093023255856E-2</v>
      </c>
      <c r="N135" s="15">
        <f xml:space="preserve"> (PPPGDP!T135 - PPPGDP!S135) / PPPGDP!S135</f>
        <v>4.903741373047609E-3</v>
      </c>
      <c r="O135" s="15">
        <f xml:space="preserve"> (PPPGDP!U135 - PPPGDP!T135) / PPPGDP!T135</f>
        <v>0.13283932767034148</v>
      </c>
      <c r="P135" s="15">
        <f xml:space="preserve"> (PPPGDP!V135 - PPPGDP!U135) / PPPGDP!U135</f>
        <v>0.16416719846841096</v>
      </c>
      <c r="Q135" s="15">
        <f xml:space="preserve"> (PPPGDP!W135 - PPPGDP!V135) / PPPGDP!V135</f>
        <v>0.1602028230779772</v>
      </c>
      <c r="R135" s="15">
        <f xml:space="preserve"> (PPPGDP!X135 - PPPGDP!W135) / PPPGDP!W135</f>
        <v>0.12851405622489973</v>
      </c>
      <c r="S135" s="15">
        <f xml:space="preserve"> (PPPGDP!Y135 - PPPGDP!X135) / PPPGDP!X135</f>
        <v>-1.4234875444839963E-2</v>
      </c>
      <c r="T135" s="15">
        <f xml:space="preserve"> (PPPGDP!Z135 - PPPGDP!Y135) / PPPGDP!Y135</f>
        <v>8.547462306222145E-2</v>
      </c>
      <c r="U135" s="15">
        <f xml:space="preserve"> (PPPGDP!AA135 - PPPGDP!Z135) / PPPGDP!Z135</f>
        <v>-4.7246405164824465E-2</v>
      </c>
      <c r="V135" s="15">
        <f xml:space="preserve"> (PPPGDP!AB135 - PPPGDP!AA135) / PPPGDP!AA135</f>
        <v>5.8624229979466091E-2</v>
      </c>
      <c r="W135" s="15">
        <f xml:space="preserve"> (PPPGDP!AC135 - PPPGDP!AB135) / PPPGDP!AB135</f>
        <v>3.3265444670739983E-2</v>
      </c>
      <c r="X135" s="15">
        <f xml:space="preserve"> (PPPGDP!AD135 - PPPGDP!AC135) / PPPGDP!AC135</f>
        <v>-3.1912896564671202E-3</v>
      </c>
      <c r="Y135" s="15">
        <f xml:space="preserve"> (PPPGDP!AE135 - PPPGDP!AD135) / PPPGDP!AD135</f>
        <v>2.0715630885122471E-2</v>
      </c>
      <c r="Z135" s="15">
        <f xml:space="preserve"> (PPPGDP!AF135 - PPPGDP!AE135) / PPPGDP!AE135</f>
        <v>1.4206642066420656E-2</v>
      </c>
      <c r="AA135" s="15">
        <f xml:space="preserve"> (PPPGDP!AG135 - PPPGDP!AF135) / PPPGDP!AF135</f>
        <v>0.11069674367837007</v>
      </c>
      <c r="AB135" s="15">
        <f xml:space="preserve"> (PPPGDP!AH135 - PPPGDP!AG135) / PPPGDP!AG135</f>
        <v>3.2839243305216592E-2</v>
      </c>
      <c r="AC135" s="15">
        <f xml:space="preserve"> (PPPGDP!AI135 - PPPGDP!AH135) / PPPGDP!AH135</f>
        <v>7.50079289565493E-2</v>
      </c>
      <c r="AD135" s="15">
        <f xml:space="preserve"> (PPPGDP!AJ135 - PPPGDP!AI135) / PPPGDP!AI135</f>
        <v>5.6424251364508085E-2</v>
      </c>
      <c r="AE135" s="15">
        <f xml:space="preserve"> (PPPGDP!AK135 - PPPGDP!AJ135) / PPPGDP!AJ135</f>
        <v>0.10710046777909649</v>
      </c>
      <c r="AF135" s="15">
        <f xml:space="preserve"> (PPPGDP!AL135 - PPPGDP!AK135) / PPPGDP!AK135</f>
        <v>1.6396544113010128E-2</v>
      </c>
      <c r="AG135" s="15">
        <f xml:space="preserve"> (PPPGDP!AM135 - PPPGDP!AL135) / PPPGDP!AL135</f>
        <v>7.6192839858534339E-2</v>
      </c>
      <c r="AH135" s="15">
        <f xml:space="preserve"> (PPPGDP!AN135 - PPPGDP!AM135) / PPPGDP!AM135</f>
        <v>0.11409628134909212</v>
      </c>
      <c r="AI135" s="15">
        <f xml:space="preserve"> (PPPGDP!AO135 - PPPGDP!AN135) / PPPGDP!AN135</f>
        <v>3.2187952804802307E-2</v>
      </c>
      <c r="AJ135" s="15">
        <f xml:space="preserve"> (PPPGDP!AP135 - PPPGDP!AO135) / PPPGDP!AO135</f>
        <v>6.662990073197618E-2</v>
      </c>
      <c r="AK135" s="15">
        <f xml:space="preserve"> (PPPGDP!AQ135 - PPPGDP!AP135) / PPPGDP!AP135</f>
        <v>5.649823736780267E-2</v>
      </c>
      <c r="AL135" s="15">
        <f xml:space="preserve"> (PPPGDP!AR135 - PPPGDP!AQ135) / PPPGDP!AQ135</f>
        <v>0.15642656938203489</v>
      </c>
      <c r="AM135" s="15">
        <f xml:space="preserve"> (PPPGDP!AS135 - PPPGDP!AR135) / PPPGDP!AR135</f>
        <v>7.5905051359981629E-2</v>
      </c>
      <c r="AN135" s="15">
        <f xml:space="preserve"> (PPPGDP!AT135 - PPPGDP!AS135) / PPPGDP!AS135</f>
        <v>6.597296717442605E-2</v>
      </c>
      <c r="AO135" s="15">
        <f xml:space="preserve"> (PPPGDP!AU135 - PPPGDP!AT135) / PPPGDP!AT135</f>
        <v>5.4811982154238381E-2</v>
      </c>
      <c r="AP135" s="15">
        <f xml:space="preserve"> (PPPGDP!AV135 - PPPGDP!AU135) / PPPGDP!AU135</f>
        <v>2.1179837812052689E-2</v>
      </c>
      <c r="AQ135" s="15">
        <f xml:space="preserve"> (PPPGDP!AW135 - PPPGDP!AV135) / PPPGDP!AV135</f>
        <v>7.7481236959297428E-2</v>
      </c>
      <c r="AR135" s="15">
        <f xml:space="preserve"> (PPPGDP!AX135 - PPPGDP!AW135) / PPPGDP!AW135</f>
        <v>-2.7139512702679273E-2</v>
      </c>
      <c r="AS135" s="14"/>
      <c r="AT135" s="14"/>
      <c r="AU135" s="14"/>
      <c r="AV135" s="14"/>
      <c r="AW135" s="14"/>
      <c r="AX135" s="14"/>
      <c r="AY135" s="14"/>
    </row>
    <row r="136" spans="1:51" x14ac:dyDescent="0.25">
      <c r="A136" s="4">
        <v>288</v>
      </c>
      <c r="B136" s="14" t="s">
        <v>284</v>
      </c>
      <c r="C136" s="14" t="s">
        <v>11</v>
      </c>
      <c r="D136" s="14" t="s">
        <v>285</v>
      </c>
      <c r="E136" s="15">
        <f xml:space="preserve"> (PPPGDP!K136 - PPPGDP!J136) / PPPGDP!J136</f>
        <v>0.19501032038050795</v>
      </c>
      <c r="F136" s="15">
        <f xml:space="preserve"> (PPPGDP!L136 - PPPGDP!K136) / PPPGDP!K136</f>
        <v>4.6936016821868425E-2</v>
      </c>
      <c r="G136" s="15">
        <f xml:space="preserve"> (PPPGDP!M136 - PPPGDP!L136) / PPPGDP!L136</f>
        <v>7.5317409081126635E-3</v>
      </c>
      <c r="H136" s="15">
        <f xml:space="preserve"> (PPPGDP!N136 - PPPGDP!M136) / PPPGDP!M136</f>
        <v>6.5285490531112045E-2</v>
      </c>
      <c r="I136" s="15">
        <f xml:space="preserve"> (PPPGDP!O136 - PPPGDP!N136) / PPPGDP!N136</f>
        <v>7.1576555503575473E-2</v>
      </c>
      <c r="J136" s="15">
        <f xml:space="preserve"> (PPPGDP!P136 - PPPGDP!O136) / PPPGDP!O136</f>
        <v>2.276412623175764E-2</v>
      </c>
      <c r="K136" s="15">
        <f xml:space="preserve"> (PPPGDP!Q136 - PPPGDP!P136) / PPPGDP!P136</f>
        <v>6.6467467528507823E-2</v>
      </c>
      <c r="L136" s="15">
        <f xml:space="preserve"> (PPPGDP!R136 - PPPGDP!Q136) / PPPGDP!Q136</f>
        <v>9.6174738406998597E-2</v>
      </c>
      <c r="M136" s="15">
        <f xml:space="preserve"> (PPPGDP!S136 - PPPGDP!R136) / PPPGDP!R136</f>
        <v>9.9681811068801904E-2</v>
      </c>
      <c r="N136" s="15">
        <f xml:space="preserve"> (PPPGDP!T136 - PPPGDP!S136) / PPPGDP!S136</f>
        <v>8.0163172374537406E-2</v>
      </c>
      <c r="O136" s="15">
        <f xml:space="preserve"> (PPPGDP!U136 - PPPGDP!T136) / PPPGDP!T136</f>
        <v>6.9866502722641888E-2</v>
      </c>
      <c r="P136" s="15">
        <f xml:space="preserve"> (PPPGDP!V136 - PPPGDP!U136) / PPPGDP!U136</f>
        <v>4.01428395517794E-2</v>
      </c>
      <c r="Q136" s="15">
        <f xml:space="preserve"> (PPPGDP!W136 - PPPGDP!V136) / PPPGDP!V136</f>
        <v>7.4227536403456848E-2</v>
      </c>
      <c r="R136" s="15">
        <f xml:space="preserve"> (PPPGDP!X136 - PPPGDP!W136) / PPPGDP!W136</f>
        <v>7.5674087135405133E-2</v>
      </c>
      <c r="S136" s="15">
        <f xml:space="preserve"> (PPPGDP!Y136 - PPPGDP!X136) / PPPGDP!X136</f>
        <v>9.0635885526944876E-2</v>
      </c>
      <c r="T136" s="15">
        <f xml:space="preserve"> (PPPGDP!Z136 - PPPGDP!Y136) / PPPGDP!Y136</f>
        <v>3.4349949899799642E-2</v>
      </c>
      <c r="U136" s="15">
        <f xml:space="preserve"> (PPPGDP!AA136 - PPPGDP!Z136) / PPPGDP!Z136</f>
        <v>6.0394151303242133E-2</v>
      </c>
      <c r="V136" s="15">
        <f xml:space="preserve"> (PPPGDP!AB136 - PPPGDP!AA136) / PPPGDP!AA136</f>
        <v>1.1933310494461552E-2</v>
      </c>
      <c r="W136" s="15">
        <f xml:space="preserve"> (PPPGDP!AC136 - PPPGDP!AB136) / PPPGDP!AB136</f>
        <v>5.9245048806637693E-4</v>
      </c>
      <c r="X136" s="15">
        <f xml:space="preserve"> (PPPGDP!AD136 - PPPGDP!AC136) / PPPGDP!AC136</f>
        <v>-1.2969802915385959E-3</v>
      </c>
      <c r="Y136" s="15">
        <f xml:space="preserve"> (PPPGDP!AE136 - PPPGDP!AD136) / PPPGDP!AD136</f>
        <v>1.3381892097908127E-2</v>
      </c>
      <c r="Z136" s="15">
        <f xml:space="preserve"> (PPPGDP!AF136 - PPPGDP!AE136) / PPPGDP!AE136</f>
        <v>1.5628917676556619E-2</v>
      </c>
      <c r="AA136" s="15">
        <f xml:space="preserve"> (PPPGDP!AG136 - PPPGDP!AF136) / PPPGDP!AF136</f>
        <v>6.2568575817423699E-2</v>
      </c>
      <c r="AB136" s="15">
        <f xml:space="preserve"> (PPPGDP!AH136 - PPPGDP!AG136) / PPPGDP!AG136</f>
        <v>6.8590753026821813E-2</v>
      </c>
      <c r="AC136" s="15">
        <f xml:space="preserve"> (PPPGDP!AI136 - PPPGDP!AH136) / PPPGDP!AH136</f>
        <v>5.3147799197951463E-2</v>
      </c>
      <c r="AD136" s="15">
        <f xml:space="preserve"> (PPPGDP!AJ136 - PPPGDP!AI136) / PPPGDP!AI136</f>
        <v>7.9781621324035448E-2</v>
      </c>
      <c r="AE136" s="15">
        <f xml:space="preserve"> (PPPGDP!AK136 - PPPGDP!AJ136) / PPPGDP!AJ136</f>
        <v>8.2533140720598183E-2</v>
      </c>
      <c r="AF136" s="15">
        <f xml:space="preserve"> (PPPGDP!AL136 - PPPGDP!AK136) / PPPGDP!AK136</f>
        <v>8.4286751574857266E-2</v>
      </c>
      <c r="AG136" s="15">
        <f xml:space="preserve"> (PPPGDP!AM136 - PPPGDP!AL136) / PPPGDP!AL136</f>
        <v>5.0133931803373818E-3</v>
      </c>
      <c r="AH136" s="15">
        <f xml:space="preserve"> (PPPGDP!AN136 - PPPGDP!AM136) / PPPGDP!AM136</f>
        <v>0.12440346485620116</v>
      </c>
      <c r="AI136" s="15">
        <f xml:space="preserve"> (PPPGDP!AO136 - PPPGDP!AN136) / PPPGDP!AN136</f>
        <v>6.4256770824991608E-2</v>
      </c>
      <c r="AJ136" s="15">
        <f xml:space="preserve"> (PPPGDP!AP136 - PPPGDP!AO136) / PPPGDP!AO136</f>
        <v>-3.1482791313639014E-2</v>
      </c>
      <c r="AK136" s="15">
        <f xml:space="preserve"> (PPPGDP!AQ136 - PPPGDP!AP136) / PPPGDP!AP136</f>
        <v>0.1215252420094162</v>
      </c>
      <c r="AL136" s="15">
        <f xml:space="preserve"> (PPPGDP!AR136 - PPPGDP!AQ136) / PPPGDP!AQ136</f>
        <v>4.4695059436393347E-2</v>
      </c>
      <c r="AM136" s="15">
        <f xml:space="preserve"> (PPPGDP!AS136 - PPPGDP!AR136) / PPPGDP!AR136</f>
        <v>1.7585273990769822E-2</v>
      </c>
      <c r="AN136" s="15">
        <f xml:space="preserve"> (PPPGDP!AT136 - PPPGDP!AS136) / PPPGDP!AS136</f>
        <v>6.2661279812328843E-2</v>
      </c>
      <c r="AO136" s="15">
        <f xml:space="preserve"> (PPPGDP!AU136 - PPPGDP!AT136) / PPPGDP!AT136</f>
        <v>6.0683362358654958E-2</v>
      </c>
      <c r="AP136" s="15">
        <f xml:space="preserve"> (PPPGDP!AV136 - PPPGDP!AU136) / PPPGDP!AU136</f>
        <v>5.837939088407363E-2</v>
      </c>
      <c r="AQ136" s="15">
        <f xml:space="preserve"> (PPPGDP!AW136 - PPPGDP!AV136) / PPPGDP!AV136</f>
        <v>1.7545201289124474E-2</v>
      </c>
      <c r="AR136" s="15">
        <f xml:space="preserve"> (PPPGDP!AX136 - PPPGDP!AW136) / PPPGDP!AW136</f>
        <v>3.0169313191826552E-3</v>
      </c>
      <c r="AS136" s="14"/>
      <c r="AT136" s="14"/>
      <c r="AU136" s="14"/>
      <c r="AV136" s="14"/>
      <c r="AW136" s="14"/>
      <c r="AX136" s="14"/>
      <c r="AY136" s="14"/>
    </row>
    <row r="137" spans="1:51" x14ac:dyDescent="0.25">
      <c r="A137" s="4">
        <v>293</v>
      </c>
      <c r="B137" s="14" t="s">
        <v>286</v>
      </c>
      <c r="C137" s="14" t="s">
        <v>11</v>
      </c>
      <c r="D137" s="14" t="s">
        <v>287</v>
      </c>
      <c r="E137" s="15">
        <f xml:space="preserve"> (PPPGDP!K137 - PPPGDP!J137) / PPPGDP!J137</f>
        <v>0.15437561455260565</v>
      </c>
      <c r="F137" s="15">
        <f xml:space="preserve"> (PPPGDP!L137 - PPPGDP!K137) / PPPGDP!K137</f>
        <v>5.8355565555591161E-2</v>
      </c>
      <c r="G137" s="15">
        <f xml:space="preserve"> (PPPGDP!M137 - PPPGDP!L137) / PPPGDP!L137</f>
        <v>-5.7780207431703839E-2</v>
      </c>
      <c r="H137" s="15">
        <f xml:space="preserve"> (PPPGDP!N137 - PPPGDP!M137) / PPPGDP!M137</f>
        <v>7.5457710159876262E-2</v>
      </c>
      <c r="I137" s="15">
        <f xml:space="preserve"> (PPPGDP!O137 - PPPGDP!N137) / PPPGDP!N137</f>
        <v>5.3184474748988346E-2</v>
      </c>
      <c r="J137" s="15">
        <f xml:space="preserve"> (PPPGDP!P137 - PPPGDP!O137) / PPPGDP!O137</f>
        <v>0.14362754165540217</v>
      </c>
      <c r="K137" s="15">
        <f xml:space="preserve"> (PPPGDP!Q137 - PPPGDP!P137) / PPPGDP!P137</f>
        <v>0.10402747191220919</v>
      </c>
      <c r="L137" s="15">
        <f xml:space="preserve"> (PPPGDP!R137 - PPPGDP!Q137) / PPPGDP!Q137</f>
        <v>-6.2276015957806442E-2</v>
      </c>
      <c r="M137" s="15">
        <f xml:space="preserve"> (PPPGDP!S137 - PPPGDP!R137) / PPPGDP!R137</f>
        <v>-0.10027881934429375</v>
      </c>
      <c r="N137" s="15">
        <f xml:space="preserve"> (PPPGDP!T137 - PPPGDP!S137) / PPPGDP!S137</f>
        <v>-1.5374545843129013E-2</v>
      </c>
      <c r="O137" s="15">
        <f xml:space="preserve"> (PPPGDP!U137 - PPPGDP!T137) / PPPGDP!T137</f>
        <v>5.6760679934340107E-2</v>
      </c>
      <c r="P137" s="15">
        <f xml:space="preserve"> (PPPGDP!V137 - PPPGDP!U137) / PPPGDP!U137</f>
        <v>1.7266390233256719E-2</v>
      </c>
      <c r="Q137" s="15">
        <f xml:space="preserve"> (PPPGDP!W137 - PPPGDP!V137) / PPPGDP!V137</f>
        <v>7.737058630524217E-2</v>
      </c>
      <c r="R137" s="15">
        <f xml:space="preserve"> (PPPGDP!X137 - PPPGDP!W137) / PPPGDP!W137</f>
        <v>0.14706054607428568</v>
      </c>
      <c r="S137" s="15">
        <f xml:space="preserve"> (PPPGDP!Y137 - PPPGDP!X137) / PPPGDP!X137</f>
        <v>9.6642431173923682E-2</v>
      </c>
      <c r="T137" s="15">
        <f xml:space="preserve"> (PPPGDP!Z137 - PPPGDP!Y137) / PPPGDP!Y137</f>
        <v>4.680981823599524E-2</v>
      </c>
      <c r="U137" s="15">
        <f xml:space="preserve"> (PPPGDP!AA137 - PPPGDP!Z137) / PPPGDP!Z137</f>
        <v>8.3126517759453469E-2</v>
      </c>
      <c r="V137" s="15">
        <f xml:space="preserve"> (PPPGDP!AB137 - PPPGDP!AA137) / PPPGDP!AA137</f>
        <v>7.3010085082619658E-3</v>
      </c>
      <c r="W137" s="15">
        <f xml:space="preserve"> (PPPGDP!AC137 - PPPGDP!AB137) / PPPGDP!AB137</f>
        <v>2.9603841732366923E-2</v>
      </c>
      <c r="X137" s="15">
        <f xml:space="preserve"> (PPPGDP!AD137 - PPPGDP!AC137) / PPPGDP!AC137</f>
        <v>4.9903392353742408E-2</v>
      </c>
      <c r="Y137" s="15">
        <f xml:space="preserve"> (PPPGDP!AE137 - PPPGDP!AD137) / PPPGDP!AD137</f>
        <v>2.8238275534370139E-2</v>
      </c>
      <c r="Z137" s="15">
        <f xml:space="preserve"> (PPPGDP!AF137 - PPPGDP!AE137) / PPPGDP!AE137</f>
        <v>7.1216900168708089E-2</v>
      </c>
      <c r="AA137" s="15">
        <f xml:space="preserve"> (PPPGDP!AG137 - PPPGDP!AF137) / PPPGDP!AF137</f>
        <v>6.0990557316881189E-2</v>
      </c>
      <c r="AB137" s="15">
        <f xml:space="preserve"> (PPPGDP!AH137 - PPPGDP!AG137) / PPPGDP!AG137</f>
        <v>7.7846475546319446E-2</v>
      </c>
      <c r="AC137" s="15">
        <f xml:space="preserve"> (PPPGDP!AI137 - PPPGDP!AH137) / PPPGDP!AH137</f>
        <v>9.5953487258095285E-2</v>
      </c>
      <c r="AD137" s="15">
        <f xml:space="preserve"> (PPPGDP!AJ137 - PPPGDP!AI137) / PPPGDP!AI137</f>
        <v>0.10783301371883772</v>
      </c>
      <c r="AE137" s="15">
        <f xml:space="preserve"> (PPPGDP!AK137 - PPPGDP!AJ137) / PPPGDP!AJ137</f>
        <v>0.11433644030181978</v>
      </c>
      <c r="AF137" s="15">
        <f xml:space="preserve"> (PPPGDP!AL137 - PPPGDP!AK137) / PPPGDP!AK137</f>
        <v>0.11265567327863187</v>
      </c>
      <c r="AG137" s="15">
        <f xml:space="preserve"> (PPPGDP!AM137 - PPPGDP!AL137) / PPPGDP!AL137</f>
        <v>1.819743923248578E-2</v>
      </c>
      <c r="AH137" s="15">
        <f xml:space="preserve"> (PPPGDP!AN137 - PPPGDP!AM137) / PPPGDP!AM137</f>
        <v>9.7146696668541643E-2</v>
      </c>
      <c r="AI137" s="15">
        <f xml:space="preserve"> (PPPGDP!AO137 - PPPGDP!AN137) / PPPGDP!AN137</f>
        <v>8.6757438081267166E-2</v>
      </c>
      <c r="AJ137" s="15">
        <f xml:space="preserve"> (PPPGDP!AP137 - PPPGDP!AO137) / PPPGDP!AO137</f>
        <v>4.2160029880282272E-2</v>
      </c>
      <c r="AK137" s="15">
        <f xml:space="preserve"> (PPPGDP!AQ137 - PPPGDP!AP137) / PPPGDP!AP137</f>
        <v>6.2338487075822284E-2</v>
      </c>
      <c r="AL137" s="15">
        <f xml:space="preserve"> (PPPGDP!AR137 - PPPGDP!AQ137) / PPPGDP!AQ137</f>
        <v>3.261767012414362E-2</v>
      </c>
      <c r="AM137" s="15">
        <f xml:space="preserve"> (PPPGDP!AS137 - PPPGDP!AR137) / PPPGDP!AR137</f>
        <v>1.8820016220693153E-2</v>
      </c>
      <c r="AN137" s="15">
        <f xml:space="preserve"> (PPPGDP!AT137 - PPPGDP!AS137) / PPPGDP!AS137</f>
        <v>6.1853031189522407E-2</v>
      </c>
      <c r="AO137" s="15">
        <f xml:space="preserve"> (PPPGDP!AU137 - PPPGDP!AT137) / PPPGDP!AT137</f>
        <v>5.6965294720696856E-2</v>
      </c>
      <c r="AP137" s="15">
        <f xml:space="preserve"> (PPPGDP!AV137 - PPPGDP!AU137) / PPPGDP!AU137</f>
        <v>6.4589458066100641E-2</v>
      </c>
      <c r="AQ137" s="15">
        <f xml:space="preserve"> (PPPGDP!AW137 - PPPGDP!AV137) / PPPGDP!AV137</f>
        <v>4.0511526291999465E-2</v>
      </c>
      <c r="AR137" s="15">
        <f xml:space="preserve"> (PPPGDP!AX137 - PPPGDP!AW137) / PPPGDP!AW137</f>
        <v>-0.10037649103118716</v>
      </c>
      <c r="AS137" s="14"/>
      <c r="AT137" s="14"/>
      <c r="AU137" s="14"/>
      <c r="AV137" s="14"/>
      <c r="AW137" s="14"/>
      <c r="AX137" s="14"/>
      <c r="AY137" s="14"/>
    </row>
    <row r="138" spans="1:51" x14ac:dyDescent="0.25">
      <c r="A138" s="4">
        <v>566</v>
      </c>
      <c r="B138" s="14" t="s">
        <v>288</v>
      </c>
      <c r="C138" s="14" t="s">
        <v>11</v>
      </c>
      <c r="D138" s="14" t="s">
        <v>289</v>
      </c>
      <c r="E138" s="15">
        <f xml:space="preserve"> (PPPGDP!K138 - PPPGDP!J138) / PPPGDP!J138</f>
        <v>0.1320857065364795</v>
      </c>
      <c r="F138" s="15">
        <f xml:space="preserve"> (PPPGDP!L138 - PPPGDP!K138) / PPPGDP!K138</f>
        <v>0.10022041207474856</v>
      </c>
      <c r="G138" s="15">
        <f xml:space="preserve"> (PPPGDP!M138 - PPPGDP!L138) / PPPGDP!L138</f>
        <v>5.8637028778482328E-2</v>
      </c>
      <c r="H138" s="15">
        <f xml:space="preserve"> (PPPGDP!N138 - PPPGDP!M138) / PPPGDP!M138</f>
        <v>-3.9789369754813335E-2</v>
      </c>
      <c r="I138" s="15">
        <f xml:space="preserve"> (PPPGDP!O138 - PPPGDP!N138) / PPPGDP!N138</f>
        <v>-4.3751713737318301E-2</v>
      </c>
      <c r="J138" s="15">
        <f xml:space="preserve"> (PPPGDP!P138 - PPPGDP!O138) / PPPGDP!O138</f>
        <v>5.4992024946683635E-2</v>
      </c>
      <c r="K138" s="15">
        <f xml:space="preserve"> (PPPGDP!Q138 - PPPGDP!P138) / PPPGDP!P138</f>
        <v>6.8908990529579134E-2</v>
      </c>
      <c r="L138" s="15">
        <f xml:space="preserve"> (PPPGDP!R138 - PPPGDP!Q138) / PPPGDP!Q138</f>
        <v>0.10517449621765944</v>
      </c>
      <c r="M138" s="15">
        <f xml:space="preserve"> (PPPGDP!S138 - PPPGDP!R138) / PPPGDP!R138</f>
        <v>0.10369273244945498</v>
      </c>
      <c r="N138" s="15">
        <f xml:space="preserve"> (PPPGDP!T138 - PPPGDP!S138) / PPPGDP!S138</f>
        <v>6.8935416205229721E-2</v>
      </c>
      <c r="O138" s="15">
        <f xml:space="preserve"> (PPPGDP!U138 - PPPGDP!T138) / PPPGDP!T138</f>
        <v>2.930744478572472E-2</v>
      </c>
      <c r="P138" s="15">
        <f xml:space="preserve"> (PPPGDP!V138 - PPPGDP!U138) / PPPGDP!U138</f>
        <v>2.7063831802814721E-2</v>
      </c>
      <c r="Q138" s="15">
        <f xml:space="preserve"> (PPPGDP!W138 - PPPGDP!V138) / PPPGDP!V138</f>
        <v>4.6025779970945702E-2</v>
      </c>
      <c r="R138" s="15">
        <f xml:space="preserve"> (PPPGDP!X138 - PPPGDP!W138) / PPPGDP!W138</f>
        <v>6.6022970262107836E-2</v>
      </c>
      <c r="S138" s="15">
        <f xml:space="preserve"> (PPPGDP!Y138 - PPPGDP!X138) / PPPGDP!X138</f>
        <v>6.8194507630588541E-2</v>
      </c>
      <c r="T138" s="15">
        <f xml:space="preserve"> (PPPGDP!Z138 - PPPGDP!Y138) / PPPGDP!Y138</f>
        <v>7.7987445734501989E-2</v>
      </c>
      <c r="U138" s="15">
        <f xml:space="preserve"> (PPPGDP!AA138 - PPPGDP!Z138) / PPPGDP!Z138</f>
        <v>7.0001840735935267E-2</v>
      </c>
      <c r="V138" s="15">
        <f xml:space="preserve"> (PPPGDP!AB138 - PPPGDP!AA138) / PPPGDP!AA138</f>
        <v>6.0546555391915525E-3</v>
      </c>
      <c r="W138" s="15">
        <f xml:space="preserve"> (PPPGDP!AC138 - PPPGDP!AB138) / PPPGDP!AB138</f>
        <v>4.8387634919840536E-2</v>
      </c>
      <c r="X138" s="15">
        <f xml:space="preserve"> (PPPGDP!AD138 - PPPGDP!AC138) / PPPGDP!AC138</f>
        <v>6.7158894714648198E-2</v>
      </c>
      <c r="Y138" s="15">
        <f xml:space="preserve"> (PPPGDP!AE138 - PPPGDP!AD138) / PPPGDP!AD138</f>
        <v>5.3091077180007232E-2</v>
      </c>
      <c r="Z138" s="15">
        <f xml:space="preserve"> (PPPGDP!AF138 - PPPGDP!AE138) / PPPGDP!AE138</f>
        <v>5.3572060687155358E-2</v>
      </c>
      <c r="AA138" s="15">
        <f xml:space="preserve"> (PPPGDP!AG138 - PPPGDP!AF138) / PPPGDP!AF138</f>
        <v>7.0385576819696843E-2</v>
      </c>
      <c r="AB138" s="15">
        <f xml:space="preserve"> (PPPGDP!AH138 - PPPGDP!AG138) / PPPGDP!AG138</f>
        <v>9.4381020839284138E-2</v>
      </c>
      <c r="AC138" s="15">
        <f xml:space="preserve"> (PPPGDP!AI138 - PPPGDP!AH138) / PPPGDP!AH138</f>
        <v>8.2111235081701039E-2</v>
      </c>
      <c r="AD138" s="15">
        <f xml:space="preserve"> (PPPGDP!AJ138 - PPPGDP!AI138) / PPPGDP!AI138</f>
        <v>8.5038314023913542E-2</v>
      </c>
      <c r="AE138" s="15">
        <f xml:space="preserve"> (PPPGDP!AK138 - PPPGDP!AJ138) / PPPGDP!AJ138</f>
        <v>9.3807406683603697E-2</v>
      </c>
      <c r="AF138" s="15">
        <f xml:space="preserve"> (PPPGDP!AL138 - PPPGDP!AK138) / PPPGDP!AK138</f>
        <v>6.3739360953722998E-2</v>
      </c>
      <c r="AG138" s="15">
        <f xml:space="preserve"> (PPPGDP!AM138 - PPPGDP!AL138) / PPPGDP!AL138</f>
        <v>2.2217043424221226E-2</v>
      </c>
      <c r="AH138" s="15">
        <f xml:space="preserve"> (PPPGDP!AN138 - PPPGDP!AM138) / PPPGDP!AM138</f>
        <v>8.5852247870638346E-2</v>
      </c>
      <c r="AI138" s="15">
        <f xml:space="preserve"> (PPPGDP!AO138 - PPPGDP!AN138) / PPPGDP!AN138</f>
        <v>6.0278087246989319E-2</v>
      </c>
      <c r="AJ138" s="15">
        <f xml:space="preserve"> (PPPGDP!AP138 - PPPGDP!AO138) / PPPGDP!AO138</f>
        <v>9.2016605090348466E-2</v>
      </c>
      <c r="AK138" s="15">
        <f xml:space="preserve"> (PPPGDP!AQ138 - PPPGDP!AP138) / PPPGDP!AP138</f>
        <v>6.8405292331216769E-2</v>
      </c>
      <c r="AL138" s="15">
        <f xml:space="preserve"> (PPPGDP!AR138 - PPPGDP!AQ138) / PPPGDP!AQ138</f>
        <v>6.9813028666491361E-2</v>
      </c>
      <c r="AM138" s="15">
        <f xml:space="preserve"> (PPPGDP!AS138 - PPPGDP!AR138) / PPPGDP!AR138</f>
        <v>4.8883603797262101E-2</v>
      </c>
      <c r="AN138" s="15">
        <f xml:space="preserve"> (PPPGDP!AT138 - PPPGDP!AS138) / PPPGDP!AS138</f>
        <v>8.821389249234185E-2</v>
      </c>
      <c r="AO138" s="15">
        <f xml:space="preserve"> (PPPGDP!AU138 - PPPGDP!AT138) / PPPGDP!AT138</f>
        <v>6.9489018921839604E-2</v>
      </c>
      <c r="AP138" s="15">
        <f xml:space="preserve"> (PPPGDP!AV138 - PPPGDP!AU138) / PPPGDP!AU138</f>
        <v>8.8947950754892632E-2</v>
      </c>
      <c r="AQ138" s="15">
        <f xml:space="preserve"> (PPPGDP!AW138 - PPPGDP!AV138) / PPPGDP!AV138</f>
        <v>7.9333164886325108E-2</v>
      </c>
      <c r="AR138" s="15">
        <f xml:space="preserve"> (PPPGDP!AX138 - PPPGDP!AW138) / PPPGDP!AW138</f>
        <v>-8.4157991731832416E-2</v>
      </c>
      <c r="AS138" s="14"/>
      <c r="AT138" s="14"/>
      <c r="AU138" s="14"/>
      <c r="AV138" s="14"/>
      <c r="AW138" s="14"/>
      <c r="AX138" s="14"/>
      <c r="AY138" s="14"/>
    </row>
    <row r="139" spans="1:51" x14ac:dyDescent="0.25">
      <c r="A139" s="4">
        <v>964</v>
      </c>
      <c r="B139" s="14" t="s">
        <v>290</v>
      </c>
      <c r="C139" s="14" t="s">
        <v>11</v>
      </c>
      <c r="D139" s="14" t="s">
        <v>291</v>
      </c>
      <c r="E139" s="15">
        <f xml:space="preserve"> (PPPGDP!K139 - PPPGDP!J139) / PPPGDP!J139</f>
        <v>-1.4846556472225362E-2</v>
      </c>
      <c r="F139" s="15">
        <f xml:space="preserve"> (PPPGDP!L139 - PPPGDP!K139) / PPPGDP!K139</f>
        <v>1.0324631959670783E-2</v>
      </c>
      <c r="G139" s="15">
        <f xml:space="preserve"> (PPPGDP!M139 - PPPGDP!L139) / PPPGDP!L139</f>
        <v>9.7359523614539617E-2</v>
      </c>
      <c r="H139" s="15">
        <f xml:space="preserve"> (PPPGDP!N139 - PPPGDP!M139) / PPPGDP!M139</f>
        <v>3.2292455143444983E-2</v>
      </c>
      <c r="I139" s="15">
        <f xml:space="preserve"> (PPPGDP!O139 - PPPGDP!N139) / PPPGDP!N139</f>
        <v>7.1466931053001212E-2</v>
      </c>
      <c r="J139" s="15">
        <f xml:space="preserve"> (PPPGDP!P139 - PPPGDP!O139) / PPPGDP!O139</f>
        <v>5.5779388518332806E-2</v>
      </c>
      <c r="K139" s="15">
        <f xml:space="preserve"> (PPPGDP!Q139 - PPPGDP!P139) / PPPGDP!P139</f>
        <v>4.8317889259140955E-2</v>
      </c>
      <c r="L139" s="15">
        <f xml:space="preserve"> (PPPGDP!R139 - PPPGDP!Q139) / PPPGDP!Q139</f>
        <v>6.927782978816048E-2</v>
      </c>
      <c r="M139" s="15">
        <f xml:space="preserve"> (PPPGDP!S139 - PPPGDP!R139) / PPPGDP!R139</f>
        <v>7.8822307739295078E-2</v>
      </c>
      <c r="N139" s="15">
        <f xml:space="preserve"> (PPPGDP!T139 - PPPGDP!S139) / PPPGDP!S139</f>
        <v>-3.696573695554526E-2</v>
      </c>
      <c r="O139" s="15">
        <f xml:space="preserve"> (PPPGDP!U139 - PPPGDP!T139) / PPPGDP!T139</f>
        <v>-3.8604151641528917E-2</v>
      </c>
      <c r="P139" s="15">
        <f xml:space="preserve"> (PPPGDP!V139 - PPPGDP!U139) / PPPGDP!U139</f>
        <v>4.3583021783356907E-2</v>
      </c>
      <c r="Q139" s="15">
        <f xml:space="preserve"> (PPPGDP!W139 - PPPGDP!V139) / PPPGDP!V139</f>
        <v>6.7582402556559507E-2</v>
      </c>
      <c r="R139" s="15">
        <f xml:space="preserve"> (PPPGDP!X139 - PPPGDP!W139) / PPPGDP!W139</f>
        <v>7.4860576430464065E-2</v>
      </c>
      <c r="S139" s="15">
        <f xml:space="preserve"> (PPPGDP!Y139 - PPPGDP!X139) / PPPGDP!X139</f>
        <v>8.9655289811898894E-2</v>
      </c>
      <c r="T139" s="15">
        <f xml:space="preserve"> (PPPGDP!Z139 - PPPGDP!Y139) / PPPGDP!Y139</f>
        <v>8.1844284959960475E-2</v>
      </c>
      <c r="U139" s="15">
        <f xml:space="preserve"> (PPPGDP!AA139 - PPPGDP!Z139) / PPPGDP!Z139</f>
        <v>8.9330375966775788E-2</v>
      </c>
      <c r="V139" s="15">
        <f xml:space="preserve"> (PPPGDP!AB139 - PPPGDP!AA139) / PPPGDP!AA139</f>
        <v>6.163288571920944E-2</v>
      </c>
      <c r="W139" s="15">
        <f xml:space="preserve"> (PPPGDP!AC139 - PPPGDP!AB139) / PPPGDP!AB139</f>
        <v>6.0334838374555395E-2</v>
      </c>
      <c r="X139" s="15">
        <f xml:space="preserve"> (PPPGDP!AD139 - PPPGDP!AC139) / PPPGDP!AC139</f>
        <v>6.590326713645106E-2</v>
      </c>
      <c r="Y139" s="15">
        <f xml:space="preserve"> (PPPGDP!AE139 - PPPGDP!AD139) / PPPGDP!AD139</f>
        <v>3.4248542779744304E-2</v>
      </c>
      <c r="Z139" s="15">
        <f xml:space="preserve"> (PPPGDP!AF139 - PPPGDP!AE139) / PPPGDP!AE139</f>
        <v>3.0484496041224263E-2</v>
      </c>
      <c r="AA139" s="15">
        <f xml:space="preserve"> (PPPGDP!AG139 - PPPGDP!AF139) / PPPGDP!AF139</f>
        <v>5.4204165915126751E-2</v>
      </c>
      <c r="AB139" s="15">
        <f xml:space="preserve"> (PPPGDP!AH139 - PPPGDP!AG139) / PPPGDP!AG139</f>
        <v>7.8090338415065894E-2</v>
      </c>
      <c r="AC139" s="15">
        <f xml:space="preserve"> (PPPGDP!AI139 - PPPGDP!AH139) / PPPGDP!AH139</f>
        <v>6.7306218943589402E-2</v>
      </c>
      <c r="AD139" s="15">
        <f xml:space="preserve"> (PPPGDP!AJ139 - PPPGDP!AI139) / PPPGDP!AI139</f>
        <v>9.3431300665022587E-2</v>
      </c>
      <c r="AE139" s="15">
        <f xml:space="preserve"> (PPPGDP!AK139 - PPPGDP!AJ139) / PPPGDP!AJ139</f>
        <v>9.937648395724015E-2</v>
      </c>
      <c r="AF139" s="15">
        <f xml:space="preserve"> (PPPGDP!AL139 - PPPGDP!AK139) / PPPGDP!AK139</f>
        <v>6.2266114630844978E-2</v>
      </c>
      <c r="AG139" s="15">
        <f xml:space="preserve"> (PPPGDP!AM139 - PPPGDP!AL139) / PPPGDP!AL139</f>
        <v>3.6162381379411919E-2</v>
      </c>
      <c r="AH139" s="15">
        <f xml:space="preserve"> (PPPGDP!AN139 - PPPGDP!AM139) / PPPGDP!AM139</f>
        <v>4.9493120178570431E-2</v>
      </c>
      <c r="AI139" s="15">
        <f xml:space="preserve"> (PPPGDP!AO139 - PPPGDP!AN139) / PPPGDP!AN139</f>
        <v>6.9460393888706423E-2</v>
      </c>
      <c r="AJ139" s="15">
        <f xml:space="preserve"> (PPPGDP!AP139 - PPPGDP!AO139) / PPPGDP!AO139</f>
        <v>4.021190083519674E-2</v>
      </c>
      <c r="AK139" s="15">
        <f xml:space="preserve"> (PPPGDP!AQ139 - PPPGDP!AP139) / PPPGDP!AP139</f>
        <v>3.3984003752889083E-2</v>
      </c>
      <c r="AL139" s="15">
        <f xml:space="preserve"> (PPPGDP!AR139 - PPPGDP!AQ139) / PPPGDP!AQ139</f>
        <v>3.6183073619152746E-2</v>
      </c>
      <c r="AM139" s="15">
        <f xml:space="preserve"> (PPPGDP!AS139 - PPPGDP!AR139) / PPPGDP!AR139</f>
        <v>5.4010458833831668E-2</v>
      </c>
      <c r="AN139" s="15">
        <f xml:space="preserve"> (PPPGDP!AT139 - PPPGDP!AS139) / PPPGDP!AS139</f>
        <v>5.3504070855418515E-2</v>
      </c>
      <c r="AO139" s="15">
        <f xml:space="preserve"> (PPPGDP!AU139 - PPPGDP!AT139) / PPPGDP!AT139</f>
        <v>6.513652258016514E-2</v>
      </c>
      <c r="AP139" s="15">
        <f xml:space="preserve"> (PPPGDP!AV139 - PPPGDP!AU139) / PPPGDP!AU139</f>
        <v>7.8833863025180709E-2</v>
      </c>
      <c r="AQ139" s="15">
        <f xml:space="preserve"> (PPPGDP!AW139 - PPPGDP!AV139) / PPPGDP!AV139</f>
        <v>6.4073615461189268E-2</v>
      </c>
      <c r="AR139" s="15">
        <f xml:space="preserve"> (PPPGDP!AX139 - PPPGDP!AW139) / PPPGDP!AW139</f>
        <v>-1.5439845449428767E-2</v>
      </c>
      <c r="AS139" s="14"/>
      <c r="AT139" s="14"/>
      <c r="AU139" s="14"/>
      <c r="AV139" s="14"/>
      <c r="AW139" s="14"/>
      <c r="AX139" s="14"/>
      <c r="AY139" s="14"/>
    </row>
    <row r="140" spans="1:51" x14ac:dyDescent="0.25">
      <c r="A140" s="4">
        <v>182</v>
      </c>
      <c r="B140" s="14" t="s">
        <v>292</v>
      </c>
      <c r="C140" s="14" t="s">
        <v>11</v>
      </c>
      <c r="D140" s="14" t="s">
        <v>293</v>
      </c>
      <c r="E140" s="15">
        <f xml:space="preserve"> (PPPGDP!K140 - PPPGDP!J140) / PPPGDP!J140</f>
        <v>0.13316120758028324</v>
      </c>
      <c r="F140" s="15">
        <f xml:space="preserve"> (PPPGDP!L140 - PPPGDP!K140) / PPPGDP!K140</f>
        <v>8.4750558451228405E-2</v>
      </c>
      <c r="G140" s="15">
        <f xml:space="preserve"> (PPPGDP!M140 - PPPGDP!L140) / PPPGDP!L140</f>
        <v>4.9271701376971941E-2</v>
      </c>
      <c r="H140" s="15">
        <f xml:space="preserve"> (PPPGDP!N140 - PPPGDP!M140) / PPPGDP!M140</f>
        <v>2.5291116053905438E-2</v>
      </c>
      <c r="I140" s="15">
        <f xml:space="preserve"> (PPPGDP!O140 - PPPGDP!N140) / PPPGDP!N140</f>
        <v>4.8505034263619337E-2</v>
      </c>
      <c r="J140" s="15">
        <f xml:space="preserve"> (PPPGDP!P140 - PPPGDP!O140) / PPPGDP!O140</f>
        <v>5.400175259237619E-2</v>
      </c>
      <c r="K140" s="15">
        <f xml:space="preserve"> (PPPGDP!Q140 - PPPGDP!P140) / PPPGDP!P140</f>
        <v>0.1029433840255887</v>
      </c>
      <c r="L140" s="15">
        <f xml:space="preserve"> (PPPGDP!R140 - PPPGDP!Q140) / PPPGDP!Q140</f>
        <v>9.0539804849449262E-2</v>
      </c>
      <c r="M140" s="15">
        <f xml:space="preserve"> (PPPGDP!S140 - PPPGDP!R140) / PPPGDP!R140</f>
        <v>0.10830037248953565</v>
      </c>
      <c r="N140" s="15">
        <f xml:space="preserve"> (PPPGDP!T140 - PPPGDP!S140) / PPPGDP!S140</f>
        <v>0.11896574126207293</v>
      </c>
      <c r="O140" s="15">
        <f xml:space="preserve"> (PPPGDP!U140 - PPPGDP!T140) / PPPGDP!T140</f>
        <v>6.8656670201812986E-2</v>
      </c>
      <c r="P140" s="15">
        <f xml:space="preserve"> (PPPGDP!V140 - PPPGDP!U140) / PPPGDP!U140</f>
        <v>5.4807023643949945E-2</v>
      </c>
      <c r="Q140" s="15">
        <f xml:space="preserve"> (PPPGDP!W140 - PPPGDP!V140) / PPPGDP!V140</f>
        <v>1.6653618470751322E-2</v>
      </c>
      <c r="R140" s="15">
        <f xml:space="preserve"> (PPPGDP!X140 - PPPGDP!W140) / PPPGDP!W140</f>
        <v>3.6564689034646353E-2</v>
      </c>
      <c r="S140" s="15">
        <f xml:space="preserve"> (PPPGDP!Y140 - PPPGDP!X140) / PPPGDP!X140</f>
        <v>4.4522065531892668E-2</v>
      </c>
      <c r="T140" s="15">
        <f xml:space="preserve"> (PPPGDP!Z140 - PPPGDP!Y140) / PPPGDP!Y140</f>
        <v>5.399790372089542E-2</v>
      </c>
      <c r="U140" s="15">
        <f xml:space="preserve"> (PPPGDP!AA140 - PPPGDP!Z140) / PPPGDP!Z140</f>
        <v>6.201054818603164E-2</v>
      </c>
      <c r="V140" s="15">
        <f xml:space="preserve"> (PPPGDP!AB140 - PPPGDP!AA140) / PPPGDP!AA140</f>
        <v>5.9877936627372265E-2</v>
      </c>
      <c r="W140" s="15">
        <f xml:space="preserve"> (PPPGDP!AC140 - PPPGDP!AB140) / PPPGDP!AB140</f>
        <v>5.4070825313686573E-2</v>
      </c>
      <c r="X140" s="15">
        <f xml:space="preserve"> (PPPGDP!AD140 - PPPGDP!AC140) / PPPGDP!AC140</f>
        <v>6.136499700658557E-2</v>
      </c>
      <c r="Y140" s="15">
        <f xml:space="preserve"> (PPPGDP!AE140 - PPPGDP!AD140) / PPPGDP!AD140</f>
        <v>4.1797499294913956E-2</v>
      </c>
      <c r="Z140" s="15">
        <f xml:space="preserve"> (PPPGDP!AF140 - PPPGDP!AE140) / PPPGDP!AE140</f>
        <v>2.3651819231879829E-2</v>
      </c>
      <c r="AA140" s="15">
        <f xml:space="preserve"> (PPPGDP!AG140 - PPPGDP!AF140) / PPPGDP!AF140</f>
        <v>9.0887452947451524E-3</v>
      </c>
      <c r="AB140" s="15">
        <f xml:space="preserve"> (PPPGDP!AH140 - PPPGDP!AG140) / PPPGDP!AG140</f>
        <v>4.5292134046196315E-2</v>
      </c>
      <c r="AC140" s="15">
        <f xml:space="preserve"> (PPPGDP!AI140 - PPPGDP!AH140) / PPPGDP!AH140</f>
        <v>3.9209377154677004E-2</v>
      </c>
      <c r="AD140" s="15">
        <f xml:space="preserve"> (PPPGDP!AJ140 - PPPGDP!AI140) / PPPGDP!AI140</f>
        <v>4.7006691114971362E-2</v>
      </c>
      <c r="AE140" s="15">
        <f xml:space="preserve"> (PPPGDP!AK140 - PPPGDP!AJ140) / PPPGDP!AJ140</f>
        <v>5.2604290685080934E-2</v>
      </c>
      <c r="AF140" s="15">
        <f xml:space="preserve"> (PPPGDP!AL140 - PPPGDP!AK140) / PPPGDP!AK140</f>
        <v>2.2701815196570416E-2</v>
      </c>
      <c r="AG140" s="15">
        <f xml:space="preserve"> (PPPGDP!AM140 - PPPGDP!AL140) / PPPGDP!AL140</f>
        <v>-2.3835431702801099E-2</v>
      </c>
      <c r="AH140" s="15">
        <f xml:space="preserve"> (PPPGDP!AN140 - PPPGDP!AM140) / PPPGDP!AM140</f>
        <v>2.9234401496988568E-2</v>
      </c>
      <c r="AI140" s="15">
        <f xml:space="preserve"> (PPPGDP!AO140 - PPPGDP!AN140) / PPPGDP!AN140</f>
        <v>3.5722528984605643E-3</v>
      </c>
      <c r="AJ140" s="15">
        <f xml:space="preserve"> (PPPGDP!AP140 - PPPGDP!AO140) / PPPGDP!AO140</f>
        <v>-1.6378825352680666E-2</v>
      </c>
      <c r="AK140" s="15">
        <f xml:space="preserve"> (PPPGDP!AQ140 - PPPGDP!AP140) / PPPGDP!AP140</f>
        <v>5.0875564764453547E-2</v>
      </c>
      <c r="AL140" s="15">
        <f xml:space="preserve"> (PPPGDP!AR140 - PPPGDP!AQ140) / PPPGDP!AQ140</f>
        <v>2.3335101922056609E-2</v>
      </c>
      <c r="AM140" s="15">
        <f xml:space="preserve"> (PPPGDP!AS140 - PPPGDP!AR140) / PPPGDP!AR140</f>
        <v>2.7964355481816524E-2</v>
      </c>
      <c r="AN140" s="15">
        <f xml:space="preserve"> (PPPGDP!AT140 - PPPGDP!AS140) / PPPGDP!AS140</f>
        <v>6.188824386942262E-2</v>
      </c>
      <c r="AO140" s="15">
        <f xml:space="preserve"> (PPPGDP!AU140 - PPPGDP!AT140) / PPPGDP!AT140</f>
        <v>4.4326159635462076E-2</v>
      </c>
      <c r="AP140" s="15">
        <f xml:space="preserve"> (PPPGDP!AV140 - PPPGDP!AU140) / PPPGDP!AU140</f>
        <v>5.3187243981736972E-2</v>
      </c>
      <c r="AQ140" s="15">
        <f xml:space="preserve"> (PPPGDP!AW140 - PPPGDP!AV140) / PPPGDP!AV140</f>
        <v>4.3187656371022044E-2</v>
      </c>
      <c r="AR140" s="15">
        <f xml:space="preserve"> (PPPGDP!AX140 - PPPGDP!AW140) / PPPGDP!AW140</f>
        <v>-6.4672843281529113E-2</v>
      </c>
      <c r="AS140" s="14"/>
      <c r="AT140" s="14"/>
      <c r="AU140" s="14"/>
      <c r="AV140" s="14"/>
      <c r="AW140" s="14"/>
      <c r="AX140" s="14"/>
      <c r="AY140" s="14"/>
    </row>
    <row r="141" spans="1:51" x14ac:dyDescent="0.25">
      <c r="A141" s="4">
        <v>453</v>
      </c>
      <c r="B141" s="14" t="s">
        <v>295</v>
      </c>
      <c r="C141" s="14" t="s">
        <v>11</v>
      </c>
      <c r="D141" s="14" t="s">
        <v>296</v>
      </c>
      <c r="E141" s="15">
        <f xml:space="preserve"> (PPPGDP!K141 - PPPGDP!J141) / PPPGDP!J141</f>
        <v>5.2020904252768896E-2</v>
      </c>
      <c r="F141" s="15">
        <f xml:space="preserve"> (PPPGDP!L141 - PPPGDP!K141) / PPPGDP!K141</f>
        <v>-2.5385106189043778E-2</v>
      </c>
      <c r="G141" s="15">
        <f xml:space="preserve"> (PPPGDP!M141 - PPPGDP!L141) / PPPGDP!L141</f>
        <v>-1.6226326864624798E-2</v>
      </c>
      <c r="H141" s="15">
        <f xml:space="preserve"> (PPPGDP!N141 - PPPGDP!M141) / PPPGDP!M141</f>
        <v>0.20173020249073104</v>
      </c>
      <c r="I141" s="15">
        <f xml:space="preserve"> (PPPGDP!O141 - PPPGDP!N141) / PPPGDP!N141</f>
        <v>-0.10280041135986077</v>
      </c>
      <c r="J141" s="15">
        <f xml:space="preserve"> (PPPGDP!P141 - PPPGDP!O141) / PPPGDP!O141</f>
        <v>5.7928845390821326E-2</v>
      </c>
      <c r="K141" s="15">
        <f xml:space="preserve"> (PPPGDP!Q141 - PPPGDP!P141) / PPPGDP!P141</f>
        <v>3.3962578655665342E-2</v>
      </c>
      <c r="L141" s="15">
        <f xml:space="preserve"> (PPPGDP!R141 - PPPGDP!Q141) / PPPGDP!Q141</f>
        <v>8.3911010801225094E-2</v>
      </c>
      <c r="M141" s="15">
        <f xml:space="preserve"> (PPPGDP!S141 - PPPGDP!R141) / PPPGDP!R141</f>
        <v>9.4296125529858013E-2</v>
      </c>
      <c r="N141" s="15">
        <f xml:space="preserve"> (PPPGDP!T141 - PPPGDP!S141) / PPPGDP!S141</f>
        <v>-0.11450900441726133</v>
      </c>
      <c r="O141" s="15">
        <f xml:space="preserve"> (PPPGDP!U141 - PPPGDP!T141) / PPPGDP!T141</f>
        <v>1.8073676132003075E-2</v>
      </c>
      <c r="P141" s="15">
        <f xml:space="preserve"> (PPPGDP!V141 - PPPGDP!U141) / PPPGDP!U141</f>
        <v>0.12943349289510389</v>
      </c>
      <c r="Q141" s="15">
        <f xml:space="preserve"> (PPPGDP!W141 - PPPGDP!V141) / PPPGDP!V141</f>
        <v>1.4550308693475719E-2</v>
      </c>
      <c r="R141" s="15">
        <f xml:space="preserve"> (PPPGDP!X141 - PPPGDP!W141) / PPPGDP!W141</f>
        <v>4.1084174862668951E-2</v>
      </c>
      <c r="S141" s="15">
        <f xml:space="preserve"> (PPPGDP!Y141 - PPPGDP!X141) / PPPGDP!X141</f>
        <v>2.4644549763033211E-2</v>
      </c>
      <c r="T141" s="15">
        <f xml:space="preserve"> (PPPGDP!Z141 - PPPGDP!Y141) / PPPGDP!Y141</f>
        <v>6.1362935553499906E-2</v>
      </c>
      <c r="U141" s="15">
        <f xml:space="preserve"> (PPPGDP!AA141 - PPPGDP!Z141) / PPPGDP!Z141</f>
        <v>0.29947704822777454</v>
      </c>
      <c r="V141" s="15">
        <f xml:space="preserve"> (PPPGDP!AB141 - PPPGDP!AA141) / PPPGDP!AA141</f>
        <v>0.1149391879806832</v>
      </c>
      <c r="W141" s="15">
        <f xml:space="preserve"> (PPPGDP!AC141 - PPPGDP!AB141) / PPPGDP!AB141</f>
        <v>5.2657963865327111E-2</v>
      </c>
      <c r="X141" s="15">
        <f xml:space="preserve"> (PPPGDP!AD141 - PPPGDP!AC141) / PPPGDP!AC141</f>
        <v>9.3361272502143128E-2</v>
      </c>
      <c r="Y141" s="15">
        <f xml:space="preserve"> (PPPGDP!AE141 - PPPGDP!AD141) / PPPGDP!AD141</f>
        <v>6.7914140358213054E-2</v>
      </c>
      <c r="Z141" s="15">
        <f xml:space="preserve"> (PPPGDP!AF141 - PPPGDP!AE141) / PPPGDP!AE141</f>
        <v>8.5652755571507824E-2</v>
      </c>
      <c r="AA141" s="15">
        <f xml:space="preserve"> (PPPGDP!AG141 - PPPGDP!AF141) / PPPGDP!AF141</f>
        <v>5.9178889156047167E-2</v>
      </c>
      <c r="AB141" s="15">
        <f xml:space="preserve"> (PPPGDP!AH141 - PPPGDP!AG141) / PPPGDP!AG141</f>
        <v>0.22434096648789759</v>
      </c>
      <c r="AC141" s="15">
        <f xml:space="preserve"> (PPPGDP!AI141 - PPPGDP!AH141) / PPPGDP!AH141</f>
        <v>0.11150253783577074</v>
      </c>
      <c r="AD141" s="15">
        <f xml:space="preserve"> (PPPGDP!AJ141 - PPPGDP!AI141) / PPPGDP!AI141</f>
        <v>0.31958171733600238</v>
      </c>
      <c r="AE141" s="15">
        <f xml:space="preserve"> (PPPGDP!AK141 - PPPGDP!AJ141) / PPPGDP!AJ141</f>
        <v>0.21365421232687298</v>
      </c>
      <c r="AF141" s="15">
        <f xml:space="preserve"> (PPPGDP!AL141 - PPPGDP!AK141) / PPPGDP!AK141</f>
        <v>0.19779833475467262</v>
      </c>
      <c r="AG141" s="15">
        <f xml:space="preserve"> (PPPGDP!AM141 - PPPGDP!AL141) / PPPGDP!AL141</f>
        <v>0.13924291420962528</v>
      </c>
      <c r="AH141" s="15">
        <f xml:space="preserve"> (PPPGDP!AN141 - PPPGDP!AM141) / PPPGDP!AM141</f>
        <v>0.19117906638360796</v>
      </c>
      <c r="AI141" s="15">
        <f xml:space="preserve"> (PPPGDP!AO141 - PPPGDP!AN141) / PPPGDP!AN141</f>
        <v>0.13627752924638256</v>
      </c>
      <c r="AJ141" s="15">
        <f xml:space="preserve"> (PPPGDP!AP141 - PPPGDP!AO141) / PPPGDP!AO141</f>
        <v>9.6311099832226549E-2</v>
      </c>
      <c r="AK141" s="15">
        <f xml:space="preserve"> (PPPGDP!AQ141 - PPPGDP!AP141) / PPPGDP!AP141</f>
        <v>3.8400082304262194E-2</v>
      </c>
      <c r="AL141" s="15">
        <f xml:space="preserve"> (PPPGDP!AR141 - PPPGDP!AQ141) / PPPGDP!AQ141</f>
        <v>-1.7273247983652516E-2</v>
      </c>
      <c r="AM141" s="15">
        <f xml:space="preserve"> (PPPGDP!AS141 - PPPGDP!AR141) / PPPGDP!AR141</f>
        <v>-0.24850506921734311</v>
      </c>
      <c r="AN141" s="15">
        <f xml:space="preserve"> (PPPGDP!AT141 - PPPGDP!AS141) / PPPGDP!AS141</f>
        <v>-7.5227750084895295E-2</v>
      </c>
      <c r="AO141" s="15">
        <f xml:space="preserve"> (PPPGDP!AU141 - PPPGDP!AT141) / PPPGDP!AT141</f>
        <v>0.13318222000589336</v>
      </c>
      <c r="AP141" s="15">
        <f xml:space="preserve"> (PPPGDP!AV141 - PPPGDP!AU141) / PPPGDP!AU141</f>
        <v>3.665342470685664E-2</v>
      </c>
      <c r="AQ141" s="15">
        <f xml:space="preserve"> (PPPGDP!AW141 - PPPGDP!AV141) / PPPGDP!AV141</f>
        <v>2.5740472744814339E-2</v>
      </c>
      <c r="AR141" s="15">
        <f xml:space="preserve"> (PPPGDP!AX141 - PPPGDP!AW141) / PPPGDP!AW141</f>
        <v>-1.4356929212363027E-2</v>
      </c>
      <c r="AS141" s="14"/>
      <c r="AT141" s="14"/>
      <c r="AU141" s="14"/>
      <c r="AV141" s="14"/>
      <c r="AW141" s="14"/>
      <c r="AX141" s="14"/>
      <c r="AY141" s="14"/>
    </row>
    <row r="142" spans="1:51" x14ac:dyDescent="0.25">
      <c r="A142" s="4">
        <v>968</v>
      </c>
      <c r="B142" s="14" t="s">
        <v>297</v>
      </c>
      <c r="C142" s="14" t="s">
        <v>11</v>
      </c>
      <c r="D142" s="14" t="s">
        <v>298</v>
      </c>
      <c r="E142" s="15">
        <f xml:space="preserve"> (PPPGDP!K142 - PPPGDP!J142) / PPPGDP!J142</f>
        <v>9.5709511660498001E-2</v>
      </c>
      <c r="F142" s="15">
        <f xml:space="preserve"> (PPPGDP!L142 - PPPGDP!K142) / PPPGDP!K142</f>
        <v>0.103197507583832</v>
      </c>
      <c r="G142" s="15">
        <f xml:space="preserve"> (PPPGDP!M142 - PPPGDP!L142) / PPPGDP!L142</f>
        <v>0.10151088386334432</v>
      </c>
      <c r="H142" s="15">
        <f xml:space="preserve"> (PPPGDP!N142 - PPPGDP!M142) / PPPGDP!M142</f>
        <v>9.824850218599869E-2</v>
      </c>
      <c r="I142" s="15">
        <f xml:space="preserve"> (PPPGDP!O142 - PPPGDP!N142) / PPPGDP!N142</f>
        <v>3.0593814888990024E-2</v>
      </c>
      <c r="J142" s="15">
        <f xml:space="preserve"> (PPPGDP!P142 - PPPGDP!O142) / PPPGDP!O142</f>
        <v>4.4617842368173108E-2</v>
      </c>
      <c r="K142" s="15">
        <f xml:space="preserve"> (PPPGDP!Q142 - PPPGDP!P142) / PPPGDP!P142</f>
        <v>3.2931415234845413E-2</v>
      </c>
      <c r="L142" s="15">
        <f xml:space="preserve"> (PPPGDP!R142 - PPPGDP!Q142) / PPPGDP!Q142</f>
        <v>3.0086070690664799E-2</v>
      </c>
      <c r="M142" s="15">
        <f xml:space="preserve"> (PPPGDP!S142 - PPPGDP!R142) / PPPGDP!R142</f>
        <v>-2.1066180414029804E-2</v>
      </c>
      <c r="N142" s="15">
        <f xml:space="preserve"> (PPPGDP!T142 - PPPGDP!S142) / PPPGDP!S142</f>
        <v>-2.079635351609592E-2</v>
      </c>
      <c r="O142" s="15">
        <f xml:space="preserve"> (PPPGDP!U142 - PPPGDP!T142) / PPPGDP!T142</f>
        <v>-9.9823202936173944E-2</v>
      </c>
      <c r="P142" s="15">
        <f xml:space="preserve"> (PPPGDP!V142 - PPPGDP!U142) / PPPGDP!U142</f>
        <v>-6.6870113242258972E-2</v>
      </c>
      <c r="Q142" s="15">
        <f xml:space="preserve"> (PPPGDP!W142 - PPPGDP!V142) / PPPGDP!V142</f>
        <v>3.9331268524994183E-2</v>
      </c>
      <c r="R142" s="15">
        <f xml:space="preserve"> (PPPGDP!X142 - PPPGDP!W142) / PPPGDP!W142</f>
        <v>6.1509869264291292E-2</v>
      </c>
      <c r="S142" s="15">
        <f xml:space="preserve"> (PPPGDP!Y142 - PPPGDP!X142) / PPPGDP!X142</f>
        <v>9.384923749381173E-2</v>
      </c>
      <c r="T142" s="15">
        <f xml:space="preserve"> (PPPGDP!Z142 - PPPGDP!Y142) / PPPGDP!Y142</f>
        <v>5.8515423632460026E-2</v>
      </c>
      <c r="U142" s="15">
        <f xml:space="preserve"> (PPPGDP!AA142 - PPPGDP!Z142) / PPPGDP!Z142</f>
        <v>-4.4330891362723931E-2</v>
      </c>
      <c r="V142" s="15">
        <f xml:space="preserve"> (PPPGDP!AB142 - PPPGDP!AA142) / PPPGDP!AA142</f>
        <v>-3.7461193891413745E-2</v>
      </c>
      <c r="W142" s="15">
        <f xml:space="preserve"> (PPPGDP!AC142 - PPPGDP!AB142) / PPPGDP!AB142</f>
        <v>2.777510103901603E-3</v>
      </c>
      <c r="X142" s="15">
        <f xml:space="preserve"> (PPPGDP!AD142 - PPPGDP!AC142) / PPPGDP!AC142</f>
        <v>5.2213875086910042E-2</v>
      </c>
      <c r="Y142" s="15">
        <f xml:space="preserve"> (PPPGDP!AE142 - PPPGDP!AD142) / PPPGDP!AD142</f>
        <v>7.5253567130823346E-2</v>
      </c>
      <c r="Z142" s="15">
        <f xml:space="preserve"> (PPPGDP!AF142 - PPPGDP!AE142) / PPPGDP!AE142</f>
        <v>7.375394700027979E-2</v>
      </c>
      <c r="AA142" s="15">
        <f xml:space="preserve"> (PPPGDP!AG142 - PPPGDP!AF142) / PPPGDP!AF142</f>
        <v>4.2416966786714756E-2</v>
      </c>
      <c r="AB142" s="15">
        <f xml:space="preserve"> (PPPGDP!AH142 - PPPGDP!AG142) / PPPGDP!AG142</f>
        <v>0.13400883810203987</v>
      </c>
      <c r="AC142" s="15">
        <f xml:space="preserve"> (PPPGDP!AI142 - PPPGDP!AH142) / PPPGDP!AH142</f>
        <v>7.9282981436871292E-2</v>
      </c>
      <c r="AD142" s="15">
        <f xml:space="preserve"> (PPPGDP!AJ142 - PPPGDP!AI142) / PPPGDP!AI142</f>
        <v>0.11298204920603654</v>
      </c>
      <c r="AE142" s="15">
        <f xml:space="preserve"> (PPPGDP!AK142 - PPPGDP!AJ142) / PPPGDP!AJ142</f>
        <v>0.10114590740334177</v>
      </c>
      <c r="AF142" s="15">
        <f xml:space="preserve"> (PPPGDP!AL142 - PPPGDP!AK142) / PPPGDP!AK142</f>
        <v>0.11433460302344955</v>
      </c>
      <c r="AG142" s="15">
        <f xml:space="preserve"> (PPPGDP!AM142 - PPPGDP!AL142) / PPPGDP!AL142</f>
        <v>-4.7970282619551892E-2</v>
      </c>
      <c r="AH142" s="15">
        <f xml:space="preserve"> (PPPGDP!AN142 - PPPGDP!AM142) / PPPGDP!AM142</f>
        <v>-2.7815022805177021E-2</v>
      </c>
      <c r="AI142" s="15">
        <f xml:space="preserve"> (PPPGDP!AO142 - PPPGDP!AN142) / PPPGDP!AN142</f>
        <v>4.034831583867593E-2</v>
      </c>
      <c r="AJ142" s="15">
        <f xml:space="preserve"> (PPPGDP!AP142 - PPPGDP!AO142) / PPPGDP!AO142</f>
        <v>4.970241231841064E-2</v>
      </c>
      <c r="AK142" s="15">
        <f xml:space="preserve"> (PPPGDP!AQ142 - PPPGDP!AP142) / PPPGDP!AP142</f>
        <v>4.446916274535178E-2</v>
      </c>
      <c r="AL142" s="15">
        <f xml:space="preserve"> (PPPGDP!AR142 - PPPGDP!AQ142) / PPPGDP!AQ142</f>
        <v>4.0359912779079229E-2</v>
      </c>
      <c r="AM142" s="15">
        <f xml:space="preserve"> (PPPGDP!AS142 - PPPGDP!AR142) / PPPGDP!AR142</f>
        <v>4.1276718870433993E-2</v>
      </c>
      <c r="AN142" s="15">
        <f xml:space="preserve"> (PPPGDP!AT142 - PPPGDP!AS142) / PPPGDP!AS142</f>
        <v>0.1165350065032258</v>
      </c>
      <c r="AO142" s="15">
        <f xml:space="preserve"> (PPPGDP!AU142 - PPPGDP!AT142) / PPPGDP!AT142</f>
        <v>0.11827127186790899</v>
      </c>
      <c r="AP142" s="15">
        <f xml:space="preserve"> (PPPGDP!AV142 - PPPGDP!AU142) / PPPGDP!AU142</f>
        <v>6.9828896947300045E-2</v>
      </c>
      <c r="AQ142" s="15">
        <f xml:space="preserve"> (PPPGDP!AW142 - PPPGDP!AV142) / PPPGDP!AV142</f>
        <v>5.9862423410745713E-2</v>
      </c>
      <c r="AR142" s="15">
        <f xml:space="preserve"> (PPPGDP!AX142 - PPPGDP!AW142) / PPPGDP!AW142</f>
        <v>-2.7349993155079497E-2</v>
      </c>
      <c r="AS142" s="14"/>
      <c r="AT142" s="14"/>
      <c r="AU142" s="14"/>
      <c r="AV142" s="14"/>
      <c r="AW142" s="14"/>
      <c r="AX142" s="14"/>
      <c r="AY142" s="14"/>
    </row>
    <row r="143" spans="1:51" x14ac:dyDescent="0.25">
      <c r="A143" s="4">
        <v>922</v>
      </c>
      <c r="B143" s="14" t="s">
        <v>299</v>
      </c>
      <c r="C143" s="14" t="s">
        <v>11</v>
      </c>
      <c r="D143" s="14" t="s">
        <v>300</v>
      </c>
      <c r="E143" s="15" t="e">
        <f xml:space="preserve"> (PPPGDP!K143 - PPPGDP!J143) / PPPGDP!J143</f>
        <v>#VALUE!</v>
      </c>
      <c r="F143" s="15" t="e">
        <f xml:space="preserve"> (PPPGDP!L143 - PPPGDP!K143) / PPPGDP!K143</f>
        <v>#VALUE!</v>
      </c>
      <c r="G143" s="15" t="e">
        <f xml:space="preserve"> (PPPGDP!M143 - PPPGDP!L143) / PPPGDP!L143</f>
        <v>#VALUE!</v>
      </c>
      <c r="H143" s="15" t="e">
        <f xml:space="preserve"> (PPPGDP!N143 - PPPGDP!M143) / PPPGDP!M143</f>
        <v>#VALUE!</v>
      </c>
      <c r="I143" s="15" t="e">
        <f xml:space="preserve"> (PPPGDP!O143 - PPPGDP!N143) / PPPGDP!N143</f>
        <v>#VALUE!</v>
      </c>
      <c r="J143" s="15" t="e">
        <f xml:space="preserve"> (PPPGDP!P143 - PPPGDP!O143) / PPPGDP!O143</f>
        <v>#VALUE!</v>
      </c>
      <c r="K143" s="15" t="e">
        <f xml:space="preserve"> (PPPGDP!Q143 - PPPGDP!P143) / PPPGDP!P143</f>
        <v>#VALUE!</v>
      </c>
      <c r="L143" s="15" t="e">
        <f xml:space="preserve"> (PPPGDP!R143 - PPPGDP!Q143) / PPPGDP!Q143</f>
        <v>#VALUE!</v>
      </c>
      <c r="M143" s="15" t="e">
        <f xml:space="preserve"> (PPPGDP!S143 - PPPGDP!R143) / PPPGDP!R143</f>
        <v>#VALUE!</v>
      </c>
      <c r="N143" s="15" t="e">
        <f xml:space="preserve"> (PPPGDP!T143 - PPPGDP!S143) / PPPGDP!S143</f>
        <v>#VALUE!</v>
      </c>
      <c r="O143" s="15" t="e">
        <f xml:space="preserve"> (PPPGDP!U143 - PPPGDP!T143) / PPPGDP!T143</f>
        <v>#VALUE!</v>
      </c>
      <c r="P143" s="15" t="e">
        <f xml:space="preserve"> (PPPGDP!V143 - PPPGDP!U143) / PPPGDP!U143</f>
        <v>#VALUE!</v>
      </c>
      <c r="Q143" s="15">
        <f xml:space="preserve"> (PPPGDP!W143 - PPPGDP!V143) / PPPGDP!V143</f>
        <v>-6.537104675949594E-2</v>
      </c>
      <c r="R143" s="15">
        <f xml:space="preserve"> (PPPGDP!X143 - PPPGDP!W143) / PPPGDP!W143</f>
        <v>-0.10835611870623542</v>
      </c>
      <c r="S143" s="15">
        <f xml:space="preserve"> (PPPGDP!Y143 - PPPGDP!X143) / PPPGDP!X143</f>
        <v>-2.0889739869261539E-2</v>
      </c>
      <c r="T143" s="15">
        <f xml:space="preserve"> (PPPGDP!Z143 - PPPGDP!Y143) / PPPGDP!Y143</f>
        <v>-1.8432651689341363E-2</v>
      </c>
      <c r="U143" s="15">
        <f xml:space="preserve"> (PPPGDP!AA143 - PPPGDP!Z143) / PPPGDP!Z143</f>
        <v>3.1300585232225148E-2</v>
      </c>
      <c r="V143" s="15">
        <f xml:space="preserve"> (PPPGDP!AB143 - PPPGDP!AA143) / PPPGDP!AA143</f>
        <v>-4.279418645014265E-2</v>
      </c>
      <c r="W143" s="15">
        <f xml:space="preserve"> (PPPGDP!AC143 - PPPGDP!AB143) / PPPGDP!AB143</f>
        <v>7.8866666141099093E-2</v>
      </c>
      <c r="X143" s="15">
        <f xml:space="preserve"> (PPPGDP!AD143 - PPPGDP!AC143) / PPPGDP!AC143</f>
        <v>0.12505571753220662</v>
      </c>
      <c r="Y143" s="15">
        <f xml:space="preserve"> (PPPGDP!AE143 - PPPGDP!AD143) / PPPGDP!AD143</f>
        <v>7.3951872178741856E-2</v>
      </c>
      <c r="Z143" s="15">
        <f xml:space="preserve"> (PPPGDP!AF143 - PPPGDP!AE143) / PPPGDP!AE143</f>
        <v>6.4015337070837133E-2</v>
      </c>
      <c r="AA143" s="15">
        <f xml:space="preserve"> (PPPGDP!AG143 - PPPGDP!AF143) / PPPGDP!AF143</f>
        <v>9.3426018552200868E-2</v>
      </c>
      <c r="AB143" s="15">
        <f xml:space="preserve"> (PPPGDP!AH143 - PPPGDP!AG143) / PPPGDP!AG143</f>
        <v>0.10060663398709796</v>
      </c>
      <c r="AC143" s="15">
        <f xml:space="preserve"> (PPPGDP!AI143 - PPPGDP!AH143) / PPPGDP!AH143</f>
        <v>9.6893641340027536E-2</v>
      </c>
      <c r="AD143" s="15">
        <f xml:space="preserve"> (PPPGDP!AJ143 - PPPGDP!AI143) / PPPGDP!AI143</f>
        <v>0.11426873692097041</v>
      </c>
      <c r="AE143" s="15">
        <f xml:space="preserve"> (PPPGDP!AK143 - PPPGDP!AJ143) / PPPGDP!AJ143</f>
        <v>0.11450653064378997</v>
      </c>
      <c r="AF143" s="15">
        <f xml:space="preserve"> (PPPGDP!AL143 - PPPGDP!AK143) / PPPGDP!AK143</f>
        <v>7.2947727556412476E-2</v>
      </c>
      <c r="AG143" s="15">
        <f xml:space="preserve"> (PPPGDP!AM143 - PPPGDP!AL143) / PPPGDP!AL143</f>
        <v>-7.1180897783494124E-2</v>
      </c>
      <c r="AH143" s="15">
        <f xml:space="preserve"> (PPPGDP!AN143 - PPPGDP!AM143) / PPPGDP!AM143</f>
        <v>5.7211645513248741E-2</v>
      </c>
      <c r="AI143" s="15">
        <f xml:space="preserve"> (PPPGDP!AO143 - PPPGDP!AN143) / PPPGDP!AN143</f>
        <v>7.2610475601248017E-2</v>
      </c>
      <c r="AJ143" s="15">
        <f xml:space="preserve"> (PPPGDP!AP143 - PPPGDP!AO143) / PPPGDP!AO143</f>
        <v>6.779941828356835E-2</v>
      </c>
      <c r="AK143" s="15">
        <f xml:space="preserve"> (PPPGDP!AQ143 - PPPGDP!AP143) / PPPGDP!AP143</f>
        <v>7.5131454184984056E-2</v>
      </c>
      <c r="AL143" s="15">
        <f xml:space="preserve"> (PPPGDP!AR143 - PPPGDP!AQ143) / PPPGDP!AQ143</f>
        <v>5.8154140542735705E-3</v>
      </c>
      <c r="AM143" s="15">
        <f xml:space="preserve"> (PPPGDP!AS143 - PPPGDP!AR143) / PPPGDP!AR143</f>
        <v>-6.3052339021240689E-2</v>
      </c>
      <c r="AN143" s="15">
        <f xml:space="preserve"> (PPPGDP!AT143 - PPPGDP!AS143) / PPPGDP!AS143</f>
        <v>3.4994781977404107E-3</v>
      </c>
      <c r="AO143" s="15">
        <f xml:space="preserve"> (PPPGDP!AU143 - PPPGDP!AT143) / PPPGDP!AT143</f>
        <v>7.9184305568900604E-2</v>
      </c>
      <c r="AP143" s="15">
        <f xml:space="preserve"> (PPPGDP!AV143 - PPPGDP!AU143) / PPPGDP!AU143</f>
        <v>5.2755068372621512E-2</v>
      </c>
      <c r="AQ143" s="15">
        <f xml:space="preserve"> (PPPGDP!AW143 - PPPGDP!AV143) / PPPGDP!AV143</f>
        <v>3.8505163870813729E-2</v>
      </c>
      <c r="AR143" s="15">
        <f xml:space="preserve"> (PPPGDP!AX143 - PPPGDP!AW143) / PPPGDP!AW143</f>
        <v>-1.8804610255231141E-2</v>
      </c>
      <c r="AS143" s="14"/>
      <c r="AT143" s="14"/>
      <c r="AU143" s="14"/>
      <c r="AV143" s="14"/>
      <c r="AW143" s="14"/>
      <c r="AX143" s="14"/>
      <c r="AY143" s="14"/>
    </row>
    <row r="144" spans="1:51" x14ac:dyDescent="0.25">
      <c r="A144" s="4">
        <v>714</v>
      </c>
      <c r="B144" s="14" t="s">
        <v>301</v>
      </c>
      <c r="C144" s="14" t="s">
        <v>11</v>
      </c>
      <c r="D144" s="14" t="s">
        <v>302</v>
      </c>
      <c r="E144" s="15">
        <f xml:space="preserve"> (PPPGDP!K144 - PPPGDP!J144) / PPPGDP!J144</f>
        <v>0.12169811320754717</v>
      </c>
      <c r="F144" s="15">
        <f xml:space="preserve"> (PPPGDP!L144 - PPPGDP!K144) / PPPGDP!K144</f>
        <v>3.5323801513877234E-2</v>
      </c>
      <c r="G144" s="15">
        <f xml:space="preserve"> (PPPGDP!M144 - PPPGDP!L144) / PPPGDP!L144</f>
        <v>0.10194963444354178</v>
      </c>
      <c r="H144" s="15">
        <f xml:space="preserve"> (PPPGDP!N144 - PPPGDP!M144) / PPPGDP!M144</f>
        <v>0.17065978621452269</v>
      </c>
      <c r="I144" s="15">
        <f xml:space="preserve"> (PPPGDP!O144 - PPPGDP!N144) / PPPGDP!N144</f>
        <v>7.6826196473551558E-2</v>
      </c>
      <c r="J144" s="15">
        <f xml:space="preserve"> (PPPGDP!P144 - PPPGDP!O144) / PPPGDP!O144</f>
        <v>7.6315789473684253E-2</v>
      </c>
      <c r="K144" s="15">
        <f xml:space="preserve"> (PPPGDP!Q144 - PPPGDP!P144) / PPPGDP!P144</f>
        <v>2.1733224667210015E-2</v>
      </c>
      <c r="L144" s="15">
        <f xml:space="preserve"> (PPPGDP!R144 - PPPGDP!Q144) / PPPGDP!Q144</f>
        <v>3.8287689444296641E-2</v>
      </c>
      <c r="M144" s="15">
        <f xml:space="preserve"> (PPPGDP!S144 - PPPGDP!R144) / PPPGDP!R144</f>
        <v>-1.9974391805377682E-2</v>
      </c>
      <c r="N144" s="15">
        <f xml:space="preserve"> (PPPGDP!T144 - PPPGDP!S144) / PPPGDP!S144</f>
        <v>4.1546903579827606E-2</v>
      </c>
      <c r="O144" s="15">
        <f xml:space="preserve"> (PPPGDP!U144 - PPPGDP!T144) / PPPGDP!T144</f>
        <v>-1.0536879076768755E-2</v>
      </c>
      <c r="P144" s="15">
        <f xml:space="preserve"> (PPPGDP!V144 - PPPGDP!U144) / PPPGDP!U144</f>
        <v>9.0263691683569944E-2</v>
      </c>
      <c r="Q144" s="15">
        <f xml:space="preserve"> (PPPGDP!W144 - PPPGDP!V144) / PPPGDP!V144</f>
        <v>-8.2558139534883723E-2</v>
      </c>
      <c r="R144" s="15">
        <f xml:space="preserve"> (PPPGDP!X144 - PPPGDP!W144) / PPPGDP!W144</f>
        <v>-0.40659062103929017</v>
      </c>
      <c r="S144" s="15">
        <f xml:space="preserve"> (PPPGDP!Y144 - PPPGDP!X144) / PPPGDP!X144</f>
        <v>0.27167876975651417</v>
      </c>
      <c r="T144" s="15">
        <f xml:space="preserve"> (PPPGDP!Z144 - PPPGDP!Y144) / PPPGDP!Y144</f>
        <v>0.13637890493785695</v>
      </c>
      <c r="U144" s="15">
        <f xml:space="preserve"> (PPPGDP!AA144 - PPPGDP!Z144) / PPPGDP!Z144</f>
        <v>0.16878510198049074</v>
      </c>
      <c r="V144" s="15">
        <f xml:space="preserve"> (PPPGDP!AB144 - PPPGDP!AA144) / PPPGDP!AA144</f>
        <v>9.5599393019726767E-2</v>
      </c>
      <c r="W144" s="15">
        <f xml:space="preserve"> (PPPGDP!AC144 - PPPGDP!AB144) / PPPGDP!AB144</f>
        <v>4.8014773776546671E-2</v>
      </c>
      <c r="X144" s="15">
        <f xml:space="preserve"> (PPPGDP!AD144 - PPPGDP!AC144) / PPPGDP!AC144</f>
        <v>0.10770925110132155</v>
      </c>
      <c r="Y144" s="15">
        <f xml:space="preserve"> (PPPGDP!AE144 - PPPGDP!AD144) / PPPGDP!AD144</f>
        <v>0.10857029230463318</v>
      </c>
      <c r="Z144" s="15">
        <f xml:space="preserve"> (PPPGDP!AF144 - PPPGDP!AE144) / PPPGDP!AE144</f>
        <v>0.14977578475336323</v>
      </c>
      <c r="AA144" s="15">
        <f xml:space="preserve"> (PPPGDP!AG144 - PPPGDP!AF144) / PPPGDP!AF144</f>
        <v>4.1185647425897073E-2</v>
      </c>
      <c r="AB144" s="15">
        <f xml:space="preserve"> (PPPGDP!AH144 - PPPGDP!AG144) / PPPGDP!AG144</f>
        <v>0.10338627509739279</v>
      </c>
      <c r="AC144" s="15">
        <f xml:space="preserve"> (PPPGDP!AI144 - PPPGDP!AH144) / PPPGDP!AH144</f>
        <v>0.12791960890820198</v>
      </c>
      <c r="AD144" s="15">
        <f xml:space="preserve"> (PPPGDP!AJ144 - PPPGDP!AI144) / PPPGDP!AI144</f>
        <v>0.12509029617144252</v>
      </c>
      <c r="AE144" s="15">
        <f xml:space="preserve"> (PPPGDP!AK144 - PPPGDP!AJ144) / PPPGDP!AJ144</f>
        <v>0.10551096843231662</v>
      </c>
      <c r="AF144" s="15">
        <f xml:space="preserve"> (PPPGDP!AL144 - PPPGDP!AK144) / PPPGDP!AK144</f>
        <v>0.13328816184299688</v>
      </c>
      <c r="AG144" s="15">
        <f xml:space="preserve"> (PPPGDP!AM144 - PPPGDP!AL144) / PPPGDP!AL144</f>
        <v>7.0464639562692111E-2</v>
      </c>
      <c r="AH144" s="15">
        <f xml:space="preserve"> (PPPGDP!AN144 - PPPGDP!AM144) / PPPGDP!AM144</f>
        <v>8.5853347163488442E-2</v>
      </c>
      <c r="AI144" s="15">
        <f xml:space="preserve"> (PPPGDP!AO144 - PPPGDP!AN144) / PPPGDP!AN144</f>
        <v>0.10199132926739657</v>
      </c>
      <c r="AJ144" s="15">
        <f xml:space="preserve"> (PPPGDP!AP144 - PPPGDP!AO144) / PPPGDP!AO144</f>
        <v>5.2210442088417651E-2</v>
      </c>
      <c r="AK144" s="15">
        <f xml:space="preserve"> (PPPGDP!AQ144 - PPPGDP!AP144) / PPPGDP!AP144</f>
        <v>6.2230671736375233E-2</v>
      </c>
      <c r="AL144" s="15">
        <f xml:space="preserve"> (PPPGDP!AR144 - PPPGDP!AQ144) / PPPGDP!AQ144</f>
        <v>0.13363560434315705</v>
      </c>
      <c r="AM144" s="15">
        <f xml:space="preserve"> (PPPGDP!AS144 - PPPGDP!AR144) / PPPGDP!AR144</f>
        <v>8.5148931691401017E-2</v>
      </c>
      <c r="AN144" s="15">
        <f xml:space="preserve"> (PPPGDP!AT144 - PPPGDP!AS144) / PPPGDP!AS144</f>
        <v>7.0611057225994159E-2</v>
      </c>
      <c r="AO144" s="15">
        <f xml:space="preserve"> (PPPGDP!AU144 - PPPGDP!AT144) / PPPGDP!AT144</f>
        <v>7.1978619315093251E-2</v>
      </c>
      <c r="AP144" s="15">
        <f xml:space="preserve"> (PPPGDP!AV144 - PPPGDP!AU144) / PPPGDP!AU144</f>
        <v>0.1118529473906614</v>
      </c>
      <c r="AQ144" s="15">
        <f xml:space="preserve"> (PPPGDP!AW144 - PPPGDP!AV144) / PPPGDP!AV144</f>
        <v>0.1134843417452112</v>
      </c>
      <c r="AR144" s="15">
        <f xml:space="preserve"> (PPPGDP!AX144 - PPPGDP!AW144) / PPPGDP!AW144</f>
        <v>1.0103078708444364E-2</v>
      </c>
      <c r="AS144" s="14"/>
      <c r="AT144" s="14"/>
      <c r="AU144" s="14"/>
      <c r="AV144" s="14"/>
      <c r="AW144" s="14"/>
      <c r="AX144" s="14"/>
      <c r="AY144" s="14"/>
    </row>
    <row r="145" spans="1:51" x14ac:dyDescent="0.25">
      <c r="A145" s="4">
        <v>862</v>
      </c>
      <c r="B145" s="14" t="s">
        <v>303</v>
      </c>
      <c r="C145" s="14" t="s">
        <v>11</v>
      </c>
      <c r="D145" s="14" t="s">
        <v>304</v>
      </c>
      <c r="E145" s="15">
        <f xml:space="preserve"> (PPPGDP!K145 - PPPGDP!J145) / PPPGDP!J145</f>
        <v>0</v>
      </c>
      <c r="F145" s="15">
        <f xml:space="preserve"> (PPPGDP!L145 - PPPGDP!K145) / PPPGDP!K145</f>
        <v>4.6875000000000042E-2</v>
      </c>
      <c r="G145" s="15">
        <f xml:space="preserve"> (PPPGDP!M145 - PPPGDP!L145) / PPPGDP!L145</f>
        <v>4.4776119402984975E-2</v>
      </c>
      <c r="H145" s="15">
        <f xml:space="preserve"> (PPPGDP!N145 - PPPGDP!M145) / PPPGDP!M145</f>
        <v>5.7142857142857197E-2</v>
      </c>
      <c r="I145" s="15">
        <f xml:space="preserve"> (PPPGDP!O145 - PPPGDP!N145) / PPPGDP!N145</f>
        <v>9.0090090090090044E-2</v>
      </c>
      <c r="J145" s="15">
        <f xml:space="preserve"> (PPPGDP!P145 - PPPGDP!O145) / PPPGDP!O145</f>
        <v>7.0247933884297592E-2</v>
      </c>
      <c r="K145" s="15">
        <f xml:space="preserve"> (PPPGDP!Q145 - PPPGDP!P145) / PPPGDP!P145</f>
        <v>3.0888030888030913E-2</v>
      </c>
      <c r="L145" s="15">
        <f xml:space="preserve"> (PPPGDP!R145 - PPPGDP!Q145) / PPPGDP!Q145</f>
        <v>6.3670411985018577E-2</v>
      </c>
      <c r="M145" s="15">
        <f xml:space="preserve"> (PPPGDP!S145 - PPPGDP!R145) / PPPGDP!R145</f>
        <v>0.10211267605633813</v>
      </c>
      <c r="N145" s="15">
        <f xml:space="preserve"> (PPPGDP!T145 - PPPGDP!S145) / PPPGDP!S145</f>
        <v>-3.1948881789137407E-2</v>
      </c>
      <c r="O145" s="15">
        <f xml:space="preserve"> (PPPGDP!U145 - PPPGDP!T145) / PPPGDP!T145</f>
        <v>9.9009900990099098E-3</v>
      </c>
      <c r="P145" s="15">
        <f xml:space="preserve"> (PPPGDP!V145 - PPPGDP!U145) / PPPGDP!U145</f>
        <v>6.5359477124183066E-2</v>
      </c>
      <c r="Q145" s="15">
        <f xml:space="preserve"> (PPPGDP!W145 - PPPGDP!V145) / PPPGDP!V145</f>
        <v>3.9877300613496966E-2</v>
      </c>
      <c r="R145" s="15">
        <f xml:space="preserve"> (PPPGDP!X145 - PPPGDP!W145) / PPPGDP!W145</f>
        <v>8.8495575221238854E-2</v>
      </c>
      <c r="S145" s="15">
        <f xml:space="preserve"> (PPPGDP!Y145 - PPPGDP!X145) / PPPGDP!X145</f>
        <v>8.672086720867217E-2</v>
      </c>
      <c r="T145" s="15">
        <f xml:space="preserve"> (PPPGDP!Z145 - PPPGDP!Y145) / PPPGDP!Y145</f>
        <v>9.2269326683291714E-2</v>
      </c>
      <c r="U145" s="15">
        <f xml:space="preserve"> (PPPGDP!AA145 - PPPGDP!Z145) / PPPGDP!Z145</f>
        <v>2.5114155251141575E-2</v>
      </c>
      <c r="V145" s="15">
        <f xml:space="preserve"> (PPPGDP!AB145 - PPPGDP!AA145) / PPPGDP!AA145</f>
        <v>2.2271714922049018E-2</v>
      </c>
      <c r="W145" s="15">
        <f xml:space="preserve"> (PPPGDP!AC145 - PPPGDP!AB145) / PPPGDP!AB145</f>
        <v>8.7145969498910753E-3</v>
      </c>
      <c r="X145" s="15">
        <f xml:space="preserve"> (PPPGDP!AD145 - PPPGDP!AC145) / PPPGDP!AC145</f>
        <v>7.3434125269978348E-2</v>
      </c>
      <c r="Y145" s="15">
        <f xml:space="preserve"> (PPPGDP!AE145 - PPPGDP!AD145) / PPPGDP!AD145</f>
        <v>9.8591549295774739E-2</v>
      </c>
      <c r="Z145" s="15">
        <f xml:space="preserve"> (PPPGDP!AF145 - PPPGDP!AE145) / PPPGDP!AE145</f>
        <v>7.3260073260073111E-2</v>
      </c>
      <c r="AA145" s="15">
        <f xml:space="preserve"> (PPPGDP!AG145 - PPPGDP!AF145) / PPPGDP!AF145</f>
        <v>7.1672354948805528E-2</v>
      </c>
      <c r="AB145" s="15">
        <f xml:space="preserve"> (PPPGDP!AH145 - PPPGDP!AG145) / PPPGDP!AG145</f>
        <v>5.8917197452229349E-2</v>
      </c>
      <c r="AC145" s="15">
        <f xml:space="preserve"> (PPPGDP!AI145 - PPPGDP!AH145) / PPPGDP!AH145</f>
        <v>9.9248120300751794E-2</v>
      </c>
      <c r="AD145" s="15">
        <f xml:space="preserve"> (PPPGDP!AJ145 - PPPGDP!AI145) / PPPGDP!AI145</f>
        <v>5.1983584131326997E-2</v>
      </c>
      <c r="AE145" s="15">
        <f xml:space="preserve"> (PPPGDP!AK145 - PPPGDP!AJ145) / PPPGDP!AJ145</f>
        <v>3.2509752925877794E-2</v>
      </c>
      <c r="AF145" s="15">
        <f xml:space="preserve"> (PPPGDP!AL145 - PPPGDP!AK145) / PPPGDP!AK145</f>
        <v>5.5415617128463386E-2</v>
      </c>
      <c r="AG145" s="15">
        <f xml:space="preserve"> (PPPGDP!AM145 - PPPGDP!AL145) / PPPGDP!AL145</f>
        <v>2.3866348448687374E-3</v>
      </c>
      <c r="AH145" s="15">
        <f xml:space="preserve"> (PPPGDP!AN145 - PPPGDP!AM145) / PPPGDP!AM145</f>
        <v>3.690476190476194E-2</v>
      </c>
      <c r="AI145" s="15">
        <f xml:space="preserve"> (PPPGDP!AO145 - PPPGDP!AN145) / PPPGDP!AN145</f>
        <v>6.3145809414466181E-2</v>
      </c>
      <c r="AJ145" s="15">
        <f xml:space="preserve"> (PPPGDP!AP145 - PPPGDP!AO145) / PPPGDP!AO145</f>
        <v>-2.1598272138228961E-2</v>
      </c>
      <c r="AK145" s="15">
        <f xml:space="preserve"> (PPPGDP!AQ145 - PPPGDP!AP145) / PPPGDP!AP145</f>
        <v>1.3245033112582794E-2</v>
      </c>
      <c r="AL145" s="15">
        <f xml:space="preserve"> (PPPGDP!AR145 - PPPGDP!AQ145) / PPPGDP!AQ145</f>
        <v>1.8518518518518535E-2</v>
      </c>
      <c r="AM145" s="15">
        <f xml:space="preserve"> (PPPGDP!AS145 - PPPGDP!AR145) / PPPGDP!AR145</f>
        <v>5.3475935828876928E-2</v>
      </c>
      <c r="AN145" s="15">
        <f xml:space="preserve"> (PPPGDP!AT145 - PPPGDP!AS145) / PPPGDP!AS145</f>
        <v>9.1370558375634486E-2</v>
      </c>
      <c r="AO145" s="15">
        <f xml:space="preserve"> (PPPGDP!AU145 - PPPGDP!AT145) / PPPGDP!AT145</f>
        <v>2.9767441860465142E-2</v>
      </c>
      <c r="AP145" s="15">
        <f xml:space="preserve"> (PPPGDP!AV145 - PPPGDP!AU145) / PPPGDP!AU145</f>
        <v>2.7100271002711055E-3</v>
      </c>
      <c r="AQ145" s="15">
        <f xml:space="preserve"> (PPPGDP!AW145 - PPPGDP!AV145) / PPPGDP!AV145</f>
        <v>5.4054054054053897E-2</v>
      </c>
      <c r="AR145" s="15">
        <f xml:space="preserve"> (PPPGDP!AX145 - PPPGDP!AW145) / PPPGDP!AW145</f>
        <v>-1.9658119658119581E-2</v>
      </c>
      <c r="AS145" s="14"/>
      <c r="AT145" s="14"/>
      <c r="AU145" s="14"/>
      <c r="AV145" s="14"/>
      <c r="AW145" s="14"/>
      <c r="AX145" s="14"/>
      <c r="AY145" s="14"/>
    </row>
    <row r="146" spans="1:51" x14ac:dyDescent="0.25">
      <c r="A146" s="4">
        <v>135</v>
      </c>
      <c r="B146" s="14" t="s">
        <v>305</v>
      </c>
      <c r="C146" s="14" t="s">
        <v>11</v>
      </c>
      <c r="D146" s="14" t="s">
        <v>306</v>
      </c>
      <c r="E146" s="15" t="e">
        <f xml:space="preserve"> (PPPGDP!K146 - PPPGDP!J146) / PPPGDP!J146</f>
        <v>#VALUE!</v>
      </c>
      <c r="F146" s="15" t="e">
        <f xml:space="preserve"> (PPPGDP!L146 - PPPGDP!K146) / PPPGDP!K146</f>
        <v>#VALUE!</v>
      </c>
      <c r="G146" s="15" t="e">
        <f xml:space="preserve"> (PPPGDP!M146 - PPPGDP!L146) / PPPGDP!L146</f>
        <v>#VALUE!</v>
      </c>
      <c r="H146" s="15" t="e">
        <f xml:space="preserve"> (PPPGDP!N146 - PPPGDP!M146) / PPPGDP!M146</f>
        <v>#VALUE!</v>
      </c>
      <c r="I146" s="15" t="e">
        <f xml:space="preserve"> (PPPGDP!O146 - PPPGDP!N146) / PPPGDP!N146</f>
        <v>#VALUE!</v>
      </c>
      <c r="J146" s="15" t="e">
        <f xml:space="preserve"> (PPPGDP!P146 - PPPGDP!O146) / PPPGDP!O146</f>
        <v>#VALUE!</v>
      </c>
      <c r="K146" s="15" t="e">
        <f xml:space="preserve"> (PPPGDP!Q146 - PPPGDP!P146) / PPPGDP!P146</f>
        <v>#VALUE!</v>
      </c>
      <c r="L146" s="15" t="e">
        <f xml:space="preserve"> (PPPGDP!R146 - PPPGDP!Q146) / PPPGDP!Q146</f>
        <v>#VALUE!</v>
      </c>
      <c r="M146" s="15" t="e">
        <f xml:space="preserve"> (PPPGDP!S146 - PPPGDP!R146) / PPPGDP!R146</f>
        <v>#VALUE!</v>
      </c>
      <c r="N146" s="15" t="e">
        <f xml:space="preserve"> (PPPGDP!T146 - PPPGDP!S146) / PPPGDP!S146</f>
        <v>#VALUE!</v>
      </c>
      <c r="O146" s="15" t="e">
        <f xml:space="preserve"> (PPPGDP!U146 - PPPGDP!T146) / PPPGDP!T146</f>
        <v>#VALUE!</v>
      </c>
      <c r="P146" s="15" t="e">
        <f xml:space="preserve"> (PPPGDP!V146 - PPPGDP!U146) / PPPGDP!U146</f>
        <v>#VALUE!</v>
      </c>
      <c r="Q146" s="15" t="e">
        <f xml:space="preserve"> (PPPGDP!W146 - PPPGDP!V146) / PPPGDP!V146</f>
        <v>#VALUE!</v>
      </c>
      <c r="R146" s="15" t="e">
        <f xml:space="preserve"> (PPPGDP!X146 - PPPGDP!W146) / PPPGDP!W146</f>
        <v>#VALUE!</v>
      </c>
      <c r="S146" s="15" t="e">
        <f xml:space="preserve"> (PPPGDP!Y146 - PPPGDP!X146) / PPPGDP!X146</f>
        <v>#VALUE!</v>
      </c>
      <c r="T146" s="15" t="e">
        <f xml:space="preserve"> (PPPGDP!Z146 - PPPGDP!Y146) / PPPGDP!Y146</f>
        <v>#VALUE!</v>
      </c>
      <c r="U146" s="15" t="e">
        <f xml:space="preserve"> (PPPGDP!AA146 - PPPGDP!Z146) / PPPGDP!Z146</f>
        <v>#VALUE!</v>
      </c>
      <c r="V146" s="15">
        <f xml:space="preserve"> (PPPGDP!AB146 - PPPGDP!AA146) / PPPGDP!AA146</f>
        <v>8.6956521739130516E-2</v>
      </c>
      <c r="W146" s="15">
        <f xml:space="preserve"> (PPPGDP!AC146 - PPPGDP!AB146) / PPPGDP!AB146</f>
        <v>0.10559999999999992</v>
      </c>
      <c r="X146" s="15">
        <f xml:space="preserve"> (PPPGDP!AD146 - PPPGDP!AC146) / PPPGDP!AC146</f>
        <v>4.4862518089725079E-2</v>
      </c>
      <c r="Y146" s="15">
        <f xml:space="preserve"> (PPPGDP!AE146 - PPPGDP!AD146) / PPPGDP!AD146</f>
        <v>7.894736842105271E-2</v>
      </c>
      <c r="Z146" s="15">
        <f xml:space="preserve"> (PPPGDP!AF146 - PPPGDP!AE146) / PPPGDP!AE146</f>
        <v>1.8613607188703411E-2</v>
      </c>
      <c r="AA146" s="15">
        <f xml:space="preserve"> (PPPGDP!AG146 - PPPGDP!AF146) / PPPGDP!AF146</f>
        <v>5.8601134215500929E-2</v>
      </c>
      <c r="AB146" s="15">
        <f xml:space="preserve"> (PPPGDP!AH146 - PPPGDP!AG146) / PPPGDP!AG146</f>
        <v>7.380952380952388E-2</v>
      </c>
      <c r="AC146" s="15">
        <f xml:space="preserve"> (PPPGDP!AI146 - PPPGDP!AH146) / PPPGDP!AH146</f>
        <v>5.5986696230598654E-2</v>
      </c>
      <c r="AD146" s="15">
        <f xml:space="preserve"> (PPPGDP!AJ146 - PPPGDP!AI146) / PPPGDP!AI146</f>
        <v>6.9816272965879153E-2</v>
      </c>
      <c r="AE146" s="15">
        <f xml:space="preserve"> (PPPGDP!AK146 - PPPGDP!AJ146) / PPPGDP!AJ146</f>
        <v>0.10009813542688921</v>
      </c>
      <c r="AF146" s="15">
        <f xml:space="preserve"> (PPPGDP!AL146 - PPPGDP!AK146) / PPPGDP!AK146</f>
        <v>1.5165031222123019E-2</v>
      </c>
      <c r="AG146" s="15">
        <f xml:space="preserve"> (PPPGDP!AM146 - PPPGDP!AL146) / PPPGDP!AL146</f>
        <v>-9.4463971880492034E-2</v>
      </c>
      <c r="AH146" s="15">
        <f xml:space="preserve"> (PPPGDP!AN146 - PPPGDP!AM146) / PPPGDP!AM146</f>
        <v>-4.7064531780688978E-2</v>
      </c>
      <c r="AI146" s="15">
        <f xml:space="preserve"> (PPPGDP!AO146 - PPPGDP!AN146) / PPPGDP!AN146</f>
        <v>-6.6191446028513179E-2</v>
      </c>
      <c r="AJ146" s="15">
        <f xml:space="preserve"> (PPPGDP!AP146 - PPPGDP!AO146) / PPPGDP!AO146</f>
        <v>-4.6892039258451514E-2</v>
      </c>
      <c r="AK146" s="15">
        <f xml:space="preserve"> (PPPGDP!AQ146 - PPPGDP!AP146) / PPPGDP!AP146</f>
        <v>-4.5766590389016062E-3</v>
      </c>
      <c r="AL146" s="15">
        <f xml:space="preserve"> (PPPGDP!AR146 - PPPGDP!AQ146) / PPPGDP!AQ146</f>
        <v>4.885057471264366E-2</v>
      </c>
      <c r="AM146" s="15">
        <f xml:space="preserve"> (PPPGDP!AS146 - PPPGDP!AR146) / PPPGDP!AR146</f>
        <v>1.3698630136986375E-2</v>
      </c>
      <c r="AN146" s="15">
        <f xml:space="preserve"> (PPPGDP!AT146 - PPPGDP!AS146) / PPPGDP!AS146</f>
        <v>4.0540540540540515E-2</v>
      </c>
      <c r="AO146" s="15">
        <f xml:space="preserve"> (PPPGDP!AU146 - PPPGDP!AT146) / PPPGDP!AT146</f>
        <v>2.961038961038958E-2</v>
      </c>
      <c r="AP146" s="15">
        <f xml:space="preserve"> (PPPGDP!AV146 - PPPGDP!AU146) / PPPGDP!AU146</f>
        <v>3.9858728557013098E-2</v>
      </c>
      <c r="AQ146" s="15">
        <f xml:space="preserve"> (PPPGDP!AW146 - PPPGDP!AV146) / PPPGDP!AV146</f>
        <v>4.1727316836487074E-2</v>
      </c>
      <c r="AR146" s="15">
        <f xml:space="preserve"> (PPPGDP!AX146 - PPPGDP!AW146) / PPPGDP!AW146</f>
        <v>-8.6166744294364161E-2</v>
      </c>
      <c r="AS146" s="14"/>
      <c r="AT146" s="14"/>
      <c r="AU146" s="14"/>
      <c r="AV146" s="14"/>
      <c r="AW146" s="14"/>
      <c r="AX146" s="14"/>
      <c r="AY146" s="14"/>
    </row>
    <row r="147" spans="1:51" x14ac:dyDescent="0.25">
      <c r="A147" s="4">
        <v>716</v>
      </c>
      <c r="B147" s="14" t="s">
        <v>307</v>
      </c>
      <c r="C147" s="14" t="s">
        <v>11</v>
      </c>
      <c r="D147" s="14" t="s">
        <v>308</v>
      </c>
      <c r="E147" s="15">
        <f xml:space="preserve"> (PPPGDP!K147 - PPPGDP!J147) / PPPGDP!J147</f>
        <v>-1.4492753623188418E-2</v>
      </c>
      <c r="F147" s="15">
        <f xml:space="preserve"> (PPPGDP!L147 - PPPGDP!K147) / PPPGDP!K147</f>
        <v>9.5588235294117516E-2</v>
      </c>
      <c r="G147" s="15">
        <f xml:space="preserve"> (PPPGDP!M147 - PPPGDP!L147) / PPPGDP!L147</f>
        <v>-6.7114093959731603E-3</v>
      </c>
      <c r="H147" s="15">
        <f xml:space="preserve"> (PPPGDP!N147 - PPPGDP!M147) / PPPGDP!M147</f>
        <v>-2.7027027027027053E-2</v>
      </c>
      <c r="I147" s="15">
        <f xml:space="preserve"> (PPPGDP!O147 - PPPGDP!N147) / PPPGDP!N147</f>
        <v>0.13194444444444456</v>
      </c>
      <c r="J147" s="15">
        <f xml:space="preserve"> (PPPGDP!P147 - PPPGDP!O147) / PPPGDP!O147</f>
        <v>-4.2944785276073656E-2</v>
      </c>
      <c r="K147" s="15">
        <f xml:space="preserve"> (PPPGDP!Q147 - PPPGDP!P147) / PPPGDP!P147</f>
        <v>0</v>
      </c>
      <c r="L147" s="15">
        <f xml:space="preserve"> (PPPGDP!R147 - PPPGDP!Q147) / PPPGDP!Q147</f>
        <v>5.1282051282051329E-2</v>
      </c>
      <c r="M147" s="15">
        <f xml:space="preserve"> (PPPGDP!S147 - PPPGDP!R147) / PPPGDP!R147</f>
        <v>7.3170731707316972E-2</v>
      </c>
      <c r="N147" s="15">
        <f xml:space="preserve"> (PPPGDP!T147 - PPPGDP!S147) / PPPGDP!S147</f>
        <v>1.7045454545454562E-2</v>
      </c>
      <c r="O147" s="15">
        <f xml:space="preserve"> (PPPGDP!U147 - PPPGDP!T147) / PPPGDP!T147</f>
        <v>4.4692737430167641E-2</v>
      </c>
      <c r="P147" s="15">
        <f xml:space="preserve"> (PPPGDP!V147 - PPPGDP!U147) / PPPGDP!U147</f>
        <v>3.2085561497326234E-2</v>
      </c>
      <c r="Q147" s="15">
        <f xml:space="preserve"> (PPPGDP!W147 - PPPGDP!V147) / PPPGDP!V147</f>
        <v>3.1088082901554431E-2</v>
      </c>
      <c r="R147" s="15">
        <f xml:space="preserve"> (PPPGDP!X147 - PPPGDP!W147) / PPPGDP!W147</f>
        <v>4.5226130653266229E-2</v>
      </c>
      <c r="S147" s="15">
        <f xml:space="preserve"> (PPPGDP!Y147 - PPPGDP!X147) / PPPGDP!X147</f>
        <v>4.326923076923081E-2</v>
      </c>
      <c r="T147" s="15">
        <f xml:space="preserve"> (PPPGDP!Z147 - PPPGDP!Y147) / PPPGDP!Y147</f>
        <v>3.2258064516129059E-2</v>
      </c>
      <c r="U147" s="15">
        <f xml:space="preserve"> (PPPGDP!AA147 - PPPGDP!Z147) / PPPGDP!Z147</f>
        <v>2.6785714285714309E-2</v>
      </c>
      <c r="V147" s="15">
        <f xml:space="preserve"> (PPPGDP!AB147 - PPPGDP!AA147) / PPPGDP!AA147</f>
        <v>3.9130434782608609E-2</v>
      </c>
      <c r="W147" s="15">
        <f xml:space="preserve"> (PPPGDP!AC147 - PPPGDP!AB147) / PPPGDP!AB147</f>
        <v>3.7656903765690412E-2</v>
      </c>
      <c r="X147" s="15">
        <f xml:space="preserve"> (PPPGDP!AD147 - PPPGDP!AC147) / PPPGDP!AC147</f>
        <v>2.822580645161293E-2</v>
      </c>
      <c r="Y147" s="15">
        <f xml:space="preserve"> (PPPGDP!AE147 - PPPGDP!AD147) / PPPGDP!AD147</f>
        <v>4.7058823529411806E-2</v>
      </c>
      <c r="Z147" s="15">
        <f xml:space="preserve"> (PPPGDP!AF147 - PPPGDP!AE147) / PPPGDP!AE147</f>
        <v>3.745318352059928E-2</v>
      </c>
      <c r="AA147" s="15">
        <f xml:space="preserve"> (PPPGDP!AG147 - PPPGDP!AF147) / PPPGDP!AF147</f>
        <v>8.6642599277978211E-2</v>
      </c>
      <c r="AB147" s="15">
        <f xml:space="preserve"> (PPPGDP!AH147 - PPPGDP!AG147) / PPPGDP!AG147</f>
        <v>6.6445182724252552E-2</v>
      </c>
      <c r="AC147" s="15">
        <f xml:space="preserve"> (PPPGDP!AI147 - PPPGDP!AH147) / PPPGDP!AH147</f>
        <v>0.10280373831775692</v>
      </c>
      <c r="AD147" s="15">
        <f xml:space="preserve"> (PPPGDP!AJ147 - PPPGDP!AI147) / PPPGDP!AI147</f>
        <v>0.12429378531073458</v>
      </c>
      <c r="AE147" s="15">
        <f xml:space="preserve"> (PPPGDP!AK147 - PPPGDP!AJ147) / PPPGDP!AJ147</f>
        <v>6.0301507537688356E-2</v>
      </c>
      <c r="AF147" s="15">
        <f xml:space="preserve"> (PPPGDP!AL147 - PPPGDP!AK147) / PPPGDP!AK147</f>
        <v>0.10426540284360199</v>
      </c>
      <c r="AG147" s="15">
        <f xml:space="preserve"> (PPPGDP!AM147 - PPPGDP!AL147) / PPPGDP!AL147</f>
        <v>3.2188841201716646E-2</v>
      </c>
      <c r="AH147" s="15">
        <f xml:space="preserve"> (PPPGDP!AN147 - PPPGDP!AM147) / PPPGDP!AM147</f>
        <v>7.9002079002079076E-2</v>
      </c>
      <c r="AI147" s="15">
        <f xml:space="preserve"> (PPPGDP!AO147 - PPPGDP!AN147) / PPPGDP!AN147</f>
        <v>6.5510597302504872E-2</v>
      </c>
      <c r="AJ147" s="15">
        <f xml:space="preserve"> (PPPGDP!AP147 - PPPGDP!AO147) / PPPGDP!AO147</f>
        <v>7.233273056057872E-3</v>
      </c>
      <c r="AK147" s="15">
        <f xml:space="preserve"> (PPPGDP!AQ147 - PPPGDP!AP147) / PPPGDP!AP147</f>
        <v>0.14542190305206454</v>
      </c>
      <c r="AL147" s="15">
        <f xml:space="preserve"> (PPPGDP!AR147 - PPPGDP!AQ147) / PPPGDP!AQ147</f>
        <v>0.17084639498432599</v>
      </c>
      <c r="AM147" s="15">
        <f xml:space="preserve"> (PPPGDP!AS147 - PPPGDP!AR147) / PPPGDP!AR147</f>
        <v>2.4096385542168697E-2</v>
      </c>
      <c r="AN147" s="15">
        <f xml:space="preserve"> (PPPGDP!AT147 - PPPGDP!AS147) / PPPGDP!AS147</f>
        <v>3.2679738562091533E-2</v>
      </c>
      <c r="AO147" s="15">
        <f xml:space="preserve"> (PPPGDP!AU147 - PPPGDP!AT147) / PPPGDP!AT147</f>
        <v>2.6582278481012682E-2</v>
      </c>
      <c r="AP147" s="15">
        <f xml:space="preserve"> (PPPGDP!AV147 - PPPGDP!AU147) / PPPGDP!AU147</f>
        <v>5.5487053020961685E-2</v>
      </c>
      <c r="AQ147" s="15">
        <f xml:space="preserve"> (PPPGDP!AW147 - PPPGDP!AV147) / PPPGDP!AV147</f>
        <v>3.0373831775700962E-2</v>
      </c>
      <c r="AR147" s="15">
        <f xml:space="preserve"> (PPPGDP!AX147 - PPPGDP!AW147) / PPPGDP!AW147</f>
        <v>-5.3287981859410478E-2</v>
      </c>
      <c r="AS147" s="14"/>
      <c r="AT147" s="14"/>
      <c r="AU147" s="14"/>
      <c r="AV147" s="14"/>
      <c r="AW147" s="14"/>
      <c r="AX147" s="14"/>
      <c r="AY147" s="14"/>
    </row>
    <row r="148" spans="1:51" x14ac:dyDescent="0.25">
      <c r="A148" s="4">
        <v>456</v>
      </c>
      <c r="B148" s="14" t="s">
        <v>309</v>
      </c>
      <c r="C148" s="14" t="s">
        <v>11</v>
      </c>
      <c r="D148" s="14" t="s">
        <v>310</v>
      </c>
      <c r="E148" s="15">
        <f xml:space="preserve"> (PPPGDP!K148 - PPPGDP!J148) / PPPGDP!J148</f>
        <v>0.11587772616931405</v>
      </c>
      <c r="F148" s="15">
        <f xml:space="preserve"> (PPPGDP!L148 - PPPGDP!K148) / PPPGDP!K148</f>
        <v>-0.15832004025394247</v>
      </c>
      <c r="G148" s="15">
        <f xml:space="preserve"> (PPPGDP!M148 - PPPGDP!L148) / PPPGDP!L148</f>
        <v>-0.1276361379212097</v>
      </c>
      <c r="H148" s="15">
        <f xml:space="preserve"> (PPPGDP!N148 - PPPGDP!M148) / PPPGDP!M148</f>
        <v>-1.2212725379897959E-2</v>
      </c>
      <c r="I148" s="15">
        <f xml:space="preserve"> (PPPGDP!O148 - PPPGDP!N148) / PPPGDP!N148</f>
        <v>-6.9414553645496535E-2</v>
      </c>
      <c r="J148" s="15">
        <f xml:space="preserve"> (PPPGDP!P148 - PPPGDP!O148) / PPPGDP!O148</f>
        <v>0.19368377641012624</v>
      </c>
      <c r="K148" s="15">
        <f xml:space="preserve"> (PPPGDP!Q148 - PPPGDP!P148) / PPPGDP!P148</f>
        <v>-4.3231908747106626E-2</v>
      </c>
      <c r="L148" s="15">
        <f xml:space="preserve"> (PPPGDP!R148 - PPPGDP!Q148) / PPPGDP!Q148</f>
        <v>0.17098326139008799</v>
      </c>
      <c r="M148" s="15">
        <f xml:space="preserve"> (PPPGDP!S148 - PPPGDP!R148) / PPPGDP!R148</f>
        <v>3.3978475238458997E-2</v>
      </c>
      <c r="N148" s="15">
        <f xml:space="preserve"> (PPPGDP!T148 - PPPGDP!S148) / PPPGDP!S148</f>
        <v>0.1950468586897921</v>
      </c>
      <c r="O148" s="15">
        <f xml:space="preserve"> (PPPGDP!U148 - PPPGDP!T148) / PPPGDP!T148</f>
        <v>0.18897568261269371</v>
      </c>
      <c r="P148" s="15">
        <f xml:space="preserve"> (PPPGDP!V148 - PPPGDP!U148) / PPPGDP!U148</f>
        <v>6.3574024648779953E-2</v>
      </c>
      <c r="Q148" s="15">
        <f xml:space="preserve"> (PPPGDP!W148 - PPPGDP!V148) / PPPGDP!V148</f>
        <v>9.7325854125076012E-3</v>
      </c>
      <c r="R148" s="15">
        <f xml:space="preserve"> (PPPGDP!X148 - PPPGDP!W148) / PPPGDP!W148</f>
        <v>2.7059534584424678E-2</v>
      </c>
      <c r="S148" s="15">
        <f xml:space="preserve"> (PPPGDP!Y148 - PPPGDP!X148) / PPPGDP!X148</f>
        <v>2.3133428191660661E-2</v>
      </c>
      <c r="T148" s="15">
        <f xml:space="preserve"> (PPPGDP!Z148 - PPPGDP!Y148) / PPPGDP!Y148</f>
        <v>4.5167807224502643E-2</v>
      </c>
      <c r="U148" s="15">
        <f xml:space="preserve"> (PPPGDP!AA148 - PPPGDP!Z148) / PPPGDP!Z148</f>
        <v>2.8472435167338328E-2</v>
      </c>
      <c r="V148" s="15">
        <f xml:space="preserve"> (PPPGDP!AB148 - PPPGDP!AA148) / PPPGDP!AA148</f>
        <v>4.0515376782755214E-2</v>
      </c>
      <c r="W148" s="15">
        <f xml:space="preserve"> (PPPGDP!AC148 - PPPGDP!AB148) / PPPGDP!AB148</f>
        <v>-2.3736974469576656E-2</v>
      </c>
      <c r="X148" s="15">
        <f xml:space="preserve"> (PPPGDP!AD148 - PPPGDP!AC148) / PPPGDP!AC148</f>
        <v>7.9864723563834422E-2</v>
      </c>
      <c r="Y148" s="15">
        <f xml:space="preserve"> (PPPGDP!AE148 - PPPGDP!AD148) / PPPGDP!AD148</f>
        <v>9.5579696867844136E-3</v>
      </c>
      <c r="Z148" s="15">
        <f xml:space="preserve"> (PPPGDP!AF148 - PPPGDP!AE148) / PPPGDP!AE148</f>
        <v>-1.2816013346057614E-2</v>
      </c>
      <c r="AA148" s="15">
        <f xml:space="preserve"> (PPPGDP!AG148 - PPPGDP!AF148) / PPPGDP!AF148</f>
        <v>0.13307716751710311</v>
      </c>
      <c r="AB148" s="15">
        <f xml:space="preserve"> (PPPGDP!AH148 - PPPGDP!AG148) / PPPGDP!AG148</f>
        <v>0.1086504521057976</v>
      </c>
      <c r="AC148" s="15">
        <f xml:space="preserve"> (PPPGDP!AI148 - PPPGDP!AH148) / PPPGDP!AH148</f>
        <v>8.8625261688764889E-2</v>
      </c>
      <c r="AD148" s="15">
        <f xml:space="preserve"> (PPPGDP!AJ148 - PPPGDP!AI148) / PPPGDP!AI148</f>
        <v>5.8983262108262109E-2</v>
      </c>
      <c r="AE148" s="15">
        <f xml:space="preserve"> (PPPGDP!AK148 - PPPGDP!AJ148) / PPPGDP!AJ148</f>
        <v>4.5836310899995777E-2</v>
      </c>
      <c r="AF148" s="15">
        <f xml:space="preserve"> (PPPGDP!AL148 - PPPGDP!AK148) / PPPGDP!AK148</f>
        <v>8.3161169481579172E-2</v>
      </c>
      <c r="AG148" s="15">
        <f xml:space="preserve"> (PPPGDP!AM148 - PPPGDP!AL148) / PPPGDP!AL148</f>
        <v>-1.3121372697451473E-2</v>
      </c>
      <c r="AH148" s="15">
        <f xml:space="preserve"> (PPPGDP!AN148 - PPPGDP!AM148) / PPPGDP!AM148</f>
        <v>6.2628784574428067E-2</v>
      </c>
      <c r="AI148" s="15">
        <f xml:space="preserve"> (PPPGDP!AO148 - PPPGDP!AN148) / PPPGDP!AN148</f>
        <v>0.12294942746741024</v>
      </c>
      <c r="AJ148" s="15">
        <f xml:space="preserve"> (PPPGDP!AP148 - PPPGDP!AO148) / PPPGDP!AO148</f>
        <v>5.4022372774539168E-2</v>
      </c>
      <c r="AK148" s="15">
        <f xml:space="preserve"> (PPPGDP!AQ148 - PPPGDP!AP148) / PPPGDP!AP148</f>
        <v>4.5979897995181108E-3</v>
      </c>
      <c r="AL148" s="15">
        <f xml:space="preserve"> (PPPGDP!AR148 - PPPGDP!AQ148) / PPPGDP!AQ148</f>
        <v>2.5414246262260628E-2</v>
      </c>
      <c r="AM148" s="15">
        <f xml:space="preserve"> (PPPGDP!AS148 - PPPGDP!AR148) / PPPGDP!AR148</f>
        <v>-0.10507528179886931</v>
      </c>
      <c r="AN148" s="15">
        <f xml:space="preserve"> (PPPGDP!AT148 - PPPGDP!AS148) / PPPGDP!AS148</f>
        <v>-4.2910048448920997E-2</v>
      </c>
      <c r="AO148" s="15">
        <f xml:space="preserve"> (PPPGDP!AU148 - PPPGDP!AT148) / PPPGDP!AT148</f>
        <v>6.1138330385519815E-2</v>
      </c>
      <c r="AP148" s="15">
        <f xml:space="preserve"> (PPPGDP!AV148 - PPPGDP!AU148) / PPPGDP!AU148</f>
        <v>4.8937026227895877E-2</v>
      </c>
      <c r="AQ148" s="15">
        <f xml:space="preserve"> (PPPGDP!AW148 - PPPGDP!AV148) / PPPGDP!AV148</f>
        <v>2.1223485863185915E-2</v>
      </c>
      <c r="AR148" s="15">
        <f xml:space="preserve"> (PPPGDP!AX148 - PPPGDP!AW148) / PPPGDP!AW148</f>
        <v>-2.985012340674156E-2</v>
      </c>
      <c r="AS148" s="14"/>
      <c r="AT148" s="14"/>
      <c r="AU148" s="14"/>
      <c r="AV148" s="14"/>
      <c r="AW148" s="14"/>
      <c r="AX148" s="14"/>
      <c r="AY148" s="14"/>
    </row>
    <row r="149" spans="1:51" x14ac:dyDescent="0.25">
      <c r="A149" s="4">
        <v>722</v>
      </c>
      <c r="B149" s="14" t="s">
        <v>311</v>
      </c>
      <c r="C149" s="14" t="s">
        <v>11</v>
      </c>
      <c r="D149" s="14" t="s">
        <v>312</v>
      </c>
      <c r="E149" s="15">
        <f xml:space="preserve"> (PPPGDP!K149 - PPPGDP!J149) / PPPGDP!J149</f>
        <v>0.15006618133686303</v>
      </c>
      <c r="F149" s="15">
        <f xml:space="preserve"> (PPPGDP!L149 - PPPGDP!K149) / PPPGDP!K149</f>
        <v>0.14501510574018128</v>
      </c>
      <c r="G149" s="15">
        <f xml:space="preserve"> (PPPGDP!M149 - PPPGDP!L149) / PPPGDP!L149</f>
        <v>-1.6208066339992406E-2</v>
      </c>
      <c r="H149" s="15">
        <f xml:space="preserve"> (PPPGDP!N149 - PPPGDP!M149) / PPPGDP!M149</f>
        <v>7.496807151979562E-2</v>
      </c>
      <c r="I149" s="15">
        <f xml:space="preserve"> (PPPGDP!O149 - PPPGDP!N149) / PPPGDP!N149</f>
        <v>6.5462753950338626E-2</v>
      </c>
      <c r="J149" s="15">
        <f xml:space="preserve"> (PPPGDP!P149 - PPPGDP!O149) / PPPGDP!O149</f>
        <v>5.1962533452274674E-2</v>
      </c>
      <c r="K149" s="15">
        <f xml:space="preserve"> (PPPGDP!Q149 - PPPGDP!P149) / PPPGDP!P149</f>
        <v>8.7131651473394217E-2</v>
      </c>
      <c r="L149" s="15">
        <f xml:space="preserve"> (PPPGDP!R149 - PPPGDP!Q149) / PPPGDP!Q149</f>
        <v>2.9153666146645815E-2</v>
      </c>
      <c r="M149" s="15">
        <f xml:space="preserve"> (PPPGDP!S149 - PPPGDP!R149) / PPPGDP!R149</f>
        <v>8.0530554239696794E-2</v>
      </c>
      <c r="N149" s="15">
        <f xml:space="preserve"> (PPPGDP!T149 - PPPGDP!S149) / PPPGDP!S149</f>
        <v>3.0425252082420109E-2</v>
      </c>
      <c r="O149" s="15">
        <f xml:space="preserve"> (PPPGDP!U149 - PPPGDP!T149) / PPPGDP!T149</f>
        <v>6.0245064669843446E-2</v>
      </c>
      <c r="P149" s="15">
        <f xml:space="preserve"> (PPPGDP!V149 - PPPGDP!U149) / PPPGDP!U149</f>
        <v>3.5473515248796016E-2</v>
      </c>
      <c r="Q149" s="15">
        <f xml:space="preserve"> (PPPGDP!W149 - PPPGDP!V149) / PPPGDP!V149</f>
        <v>3.7126026972562474E-2</v>
      </c>
      <c r="R149" s="15">
        <f xml:space="preserve"> (PPPGDP!X149 - PPPGDP!W149) / PPPGDP!W149</f>
        <v>1.9056871683730589E-2</v>
      </c>
      <c r="S149" s="15">
        <f xml:space="preserve"> (PPPGDP!Y149 - PPPGDP!X149) / PPPGDP!X149</f>
        <v>8.3162217659137602E-2</v>
      </c>
      <c r="T149" s="15">
        <f xml:space="preserve"> (PPPGDP!Z149 - PPPGDP!Y149) / PPPGDP!Y149</f>
        <v>3.7373053486797536E-2</v>
      </c>
      <c r="U149" s="15">
        <f xml:space="preserve"> (PPPGDP!AA149 - PPPGDP!Z149) / PPPGDP!Z149</f>
        <v>4.4902754209633362E-2</v>
      </c>
      <c r="V149" s="15">
        <f xml:space="preserve"> (PPPGDP!AB149 - PPPGDP!AA149) / PPPGDP!AA149</f>
        <v>7.1642723297938679E-2</v>
      </c>
      <c r="W149" s="15">
        <f xml:space="preserve"> (PPPGDP!AC149 - PPPGDP!AB149) / PPPGDP!AB149</f>
        <v>7.5071399428804586E-2</v>
      </c>
      <c r="X149" s="15">
        <f xml:space="preserve"> (PPPGDP!AD149 - PPPGDP!AC149) / PPPGDP!AC149</f>
        <v>6.2076443480618027E-2</v>
      </c>
      <c r="Y149" s="15">
        <f xml:space="preserve"> (PPPGDP!AE149 - PPPGDP!AD149) / PPPGDP!AD149</f>
        <v>6.600306278713626E-2</v>
      </c>
      <c r="Z149" s="15">
        <f xml:space="preserve"> (PPPGDP!AF149 - PPPGDP!AE149) / PPPGDP!AE149</f>
        <v>1.6520614854187734E-2</v>
      </c>
      <c r="AA149" s="15">
        <f xml:space="preserve"> (PPPGDP!AG149 - PPPGDP!AF149) / PPPGDP!AF149</f>
        <v>7.556058036555488E-2</v>
      </c>
      <c r="AB149" s="15">
        <f xml:space="preserve"> (PPPGDP!AH149 - PPPGDP!AG149) / PPPGDP!AG149</f>
        <v>7.4588297126839495E-2</v>
      </c>
      <c r="AC149" s="15">
        <f xml:space="preserve"> (PPPGDP!AI149 - PPPGDP!AH149) / PPPGDP!AH149</f>
        <v>7.5606276747503587E-2</v>
      </c>
      <c r="AD149" s="15">
        <f xml:space="preserve"> (PPPGDP!AJ149 - PPPGDP!AI149) / PPPGDP!AI149</f>
        <v>5.4262978400909379E-2</v>
      </c>
      <c r="AE149" s="15">
        <f xml:space="preserve"> (PPPGDP!AK149 - PPPGDP!AJ149) / PPPGDP!AJ149</f>
        <v>5.5891021493781889E-2</v>
      </c>
      <c r="AF149" s="15">
        <f xml:space="preserve"> (PPPGDP!AL149 - PPPGDP!AK149) / PPPGDP!AK149</f>
        <v>5.7221635973720972E-2</v>
      </c>
      <c r="AG149" s="15">
        <f xml:space="preserve"> (PPPGDP!AM149 - PPPGDP!AL149) / PPPGDP!AL149</f>
        <v>3.5353210122995651E-2</v>
      </c>
      <c r="AH149" s="15">
        <f xml:space="preserve"> (PPPGDP!AN149 - PPPGDP!AM149) / PPPGDP!AM149</f>
        <v>4.5932329891777708E-2</v>
      </c>
      <c r="AI149" s="15">
        <f xml:space="preserve"> (PPPGDP!AO149 - PPPGDP!AN149) / PPPGDP!AN149</f>
        <v>3.4519668183034348E-2</v>
      </c>
      <c r="AJ149" s="15">
        <f xml:space="preserve"> (PPPGDP!AP149 - PPPGDP!AO149) / PPPGDP!AO149</f>
        <v>5.518192791860671E-2</v>
      </c>
      <c r="AK149" s="15">
        <f xml:space="preserve"> (PPPGDP!AQ149 - PPPGDP!AP149) / PPPGDP!AP149</f>
        <v>2.9498284033338738E-2</v>
      </c>
      <c r="AL149" s="15">
        <f xml:space="preserve"> (PPPGDP!AR149 - PPPGDP!AQ149) / PPPGDP!AQ149</f>
        <v>6.1565732730110997E-2</v>
      </c>
      <c r="AM149" s="15">
        <f xml:space="preserve"> (PPPGDP!AS149 - PPPGDP!AR149) / PPPGDP!AR149</f>
        <v>7.9603229987040058E-2</v>
      </c>
      <c r="AN149" s="15">
        <f xml:space="preserve"> (PPPGDP!AT149 - PPPGDP!AS149) / PPPGDP!AS149</f>
        <v>6.466134170552662E-2</v>
      </c>
      <c r="AO149" s="15">
        <f xml:space="preserve"> (PPPGDP!AU149 - PPPGDP!AT149) / PPPGDP!AT149</f>
        <v>7.1185411652464309E-2</v>
      </c>
      <c r="AP149" s="15">
        <f xml:space="preserve"> (PPPGDP!AV149 - PPPGDP!AU149) / PPPGDP!AU149</f>
        <v>8.7587547062871904E-2</v>
      </c>
      <c r="AQ149" s="15">
        <f xml:space="preserve"> (PPPGDP!AW149 - PPPGDP!AV149) / PPPGDP!AV149</f>
        <v>6.2666344060004792E-2</v>
      </c>
      <c r="AR149" s="15">
        <f xml:space="preserve"> (PPPGDP!AX149 - PPPGDP!AW149) / PPPGDP!AW149</f>
        <v>2.0509317640465295E-2</v>
      </c>
      <c r="AS149" s="14"/>
      <c r="AT149" s="14"/>
      <c r="AU149" s="14"/>
      <c r="AV149" s="14"/>
      <c r="AW149" s="14"/>
      <c r="AX149" s="14"/>
      <c r="AY149" s="14"/>
    </row>
    <row r="150" spans="1:51" x14ac:dyDescent="0.25">
      <c r="A150" s="4">
        <v>942</v>
      </c>
      <c r="B150" s="14" t="s">
        <v>313</v>
      </c>
      <c r="C150" s="14" t="s">
        <v>11</v>
      </c>
      <c r="D150" s="14" t="s">
        <v>314</v>
      </c>
      <c r="E150" s="15" t="e">
        <f xml:space="preserve"> (PPPGDP!K150 - PPPGDP!J150) / PPPGDP!J150</f>
        <v>#VALUE!</v>
      </c>
      <c r="F150" s="15" t="e">
        <f xml:space="preserve"> (PPPGDP!L150 - PPPGDP!K150) / PPPGDP!K150</f>
        <v>#VALUE!</v>
      </c>
      <c r="G150" s="15" t="e">
        <f xml:space="preserve"> (PPPGDP!M150 - PPPGDP!L150) / PPPGDP!L150</f>
        <v>#VALUE!</v>
      </c>
      <c r="H150" s="15" t="e">
        <f xml:space="preserve"> (PPPGDP!N150 - PPPGDP!M150) / PPPGDP!M150</f>
        <v>#VALUE!</v>
      </c>
      <c r="I150" s="15" t="e">
        <f xml:space="preserve"> (PPPGDP!O150 - PPPGDP!N150) / PPPGDP!N150</f>
        <v>#VALUE!</v>
      </c>
      <c r="J150" s="15" t="e">
        <f xml:space="preserve"> (PPPGDP!P150 - PPPGDP!O150) / PPPGDP!O150</f>
        <v>#VALUE!</v>
      </c>
      <c r="K150" s="15" t="e">
        <f xml:space="preserve"> (PPPGDP!Q150 - PPPGDP!P150) / PPPGDP!P150</f>
        <v>#VALUE!</v>
      </c>
      <c r="L150" s="15" t="e">
        <f xml:space="preserve"> (PPPGDP!R150 - PPPGDP!Q150) / PPPGDP!Q150</f>
        <v>#VALUE!</v>
      </c>
      <c r="M150" s="15" t="e">
        <f xml:space="preserve"> (PPPGDP!S150 - PPPGDP!R150) / PPPGDP!R150</f>
        <v>#VALUE!</v>
      </c>
      <c r="N150" s="15" t="e">
        <f xml:space="preserve"> (PPPGDP!T150 - PPPGDP!S150) / PPPGDP!S150</f>
        <v>#VALUE!</v>
      </c>
      <c r="O150" s="15" t="e">
        <f xml:space="preserve"> (PPPGDP!U150 - PPPGDP!T150) / PPPGDP!T150</f>
        <v>#VALUE!</v>
      </c>
      <c r="P150" s="15" t="e">
        <f xml:space="preserve"> (PPPGDP!V150 - PPPGDP!U150) / PPPGDP!U150</f>
        <v>#VALUE!</v>
      </c>
      <c r="Q150" s="15" t="e">
        <f xml:space="preserve"> (PPPGDP!W150 - PPPGDP!V150) / PPPGDP!V150</f>
        <v>#VALUE!</v>
      </c>
      <c r="R150" s="15" t="e">
        <f xml:space="preserve"> (PPPGDP!X150 - PPPGDP!W150) / PPPGDP!W150</f>
        <v>#VALUE!</v>
      </c>
      <c r="S150" s="15" t="e">
        <f xml:space="preserve"> (PPPGDP!Y150 - PPPGDP!X150) / PPPGDP!X150</f>
        <v>#VALUE!</v>
      </c>
      <c r="T150" s="15" t="e">
        <f xml:space="preserve"> (PPPGDP!Z150 - PPPGDP!Y150) / PPPGDP!Y150</f>
        <v>#VALUE!</v>
      </c>
      <c r="U150" s="15" t="e">
        <f xml:space="preserve"> (PPPGDP!AA150 - PPPGDP!Z150) / PPPGDP!Z150</f>
        <v>#VALUE!</v>
      </c>
      <c r="V150" s="15" t="e">
        <f xml:space="preserve"> (PPPGDP!AB150 - PPPGDP!AA150) / PPPGDP!AA150</f>
        <v>#VALUE!</v>
      </c>
      <c r="W150" s="15" t="e">
        <f xml:space="preserve"> (PPPGDP!AC150 - PPPGDP!AB150) / PPPGDP!AB150</f>
        <v>#VALUE!</v>
      </c>
      <c r="X150" s="15" t="e">
        <f xml:space="preserve"> (PPPGDP!AD150 - PPPGDP!AC150) / PPPGDP!AC150</f>
        <v>#VALUE!</v>
      </c>
      <c r="Y150" s="15">
        <f xml:space="preserve"> (PPPGDP!AE150 - PPPGDP!AD150) / PPPGDP!AD150</f>
        <v>7.2957669396089025E-2</v>
      </c>
      <c r="Z150" s="15">
        <f xml:space="preserve"> (PPPGDP!AF150 - PPPGDP!AE150) / PPPGDP!AE150</f>
        <v>8.8105467600494369E-2</v>
      </c>
      <c r="AA150" s="15">
        <f xml:space="preserve"> (PPPGDP!AG150 - PPPGDP!AF150) / PPPGDP!AF150</f>
        <v>6.3536708495600766E-2</v>
      </c>
      <c r="AB150" s="15">
        <f xml:space="preserve"> (PPPGDP!AH150 - PPPGDP!AG150) / PPPGDP!AG150</f>
        <v>0.11982098053841456</v>
      </c>
      <c r="AC150" s="15">
        <f xml:space="preserve"> (PPPGDP!AI150 - PPPGDP!AH150) / PPPGDP!AH150</f>
        <v>0.13585442654717217</v>
      </c>
      <c r="AD150" s="15">
        <f xml:space="preserve"> (PPPGDP!AJ150 - PPPGDP!AI150) / PPPGDP!AI150</f>
        <v>8.2886845261895159E-2</v>
      </c>
      <c r="AE150" s="15">
        <f xml:space="preserve"> (PPPGDP!AK150 - PPPGDP!AJ150) / PPPGDP!AJ150</f>
        <v>9.2985759824736391E-2</v>
      </c>
      <c r="AF150" s="15">
        <f xml:space="preserve"> (PPPGDP!AL150 - PPPGDP!AK150) / PPPGDP!AK150</f>
        <v>7.7102382775550579E-2</v>
      </c>
      <c r="AG150" s="15">
        <f xml:space="preserve"> (PPPGDP!AM150 - PPPGDP!AL150) / PPPGDP!AL150</f>
        <v>-1.9895244168905622E-2</v>
      </c>
      <c r="AH150" s="15">
        <f xml:space="preserve"> (PPPGDP!AN150 - PPPGDP!AM150) / PPPGDP!AM150</f>
        <v>1.9051073089559258E-2</v>
      </c>
      <c r="AI150" s="15">
        <f xml:space="preserve"> (PPPGDP!AO150 - PPPGDP!AN150) / PPPGDP!AN150</f>
        <v>4.1671028115644632E-2</v>
      </c>
      <c r="AJ150" s="15">
        <f xml:space="preserve"> (PPPGDP!AP150 - PPPGDP!AO150) / PPPGDP!AO150</f>
        <v>8.6921569612620694E-3</v>
      </c>
      <c r="AK150" s="15">
        <f xml:space="preserve"> (PPPGDP!AQ150 - PPPGDP!AP150) / PPPGDP!AP150</f>
        <v>4.4799760908547523E-2</v>
      </c>
      <c r="AL150" s="15">
        <f xml:space="preserve"> (PPPGDP!AR150 - PPPGDP!AQ150) / PPPGDP!AQ150</f>
        <v>-2.6125842653775462E-3</v>
      </c>
      <c r="AM150" s="15">
        <f xml:space="preserve"> (PPPGDP!AS150 - PPPGDP!AR150) / PPPGDP!AR150</f>
        <v>1.2886819689683844E-2</v>
      </c>
      <c r="AN150" s="15">
        <f xml:space="preserve"> (PPPGDP!AT150 - PPPGDP!AS150) / PPPGDP!AS150</f>
        <v>5.6337363498220959E-2</v>
      </c>
      <c r="AO150" s="15">
        <f xml:space="preserve"> (PPPGDP!AU150 - PPPGDP!AT150) / PPPGDP!AT150</f>
        <v>4.2682273052180135E-2</v>
      </c>
      <c r="AP150" s="15">
        <f xml:space="preserve"> (PPPGDP!AV150 - PPPGDP!AU150) / PPPGDP!AU150</f>
        <v>7.0036076334438771E-2</v>
      </c>
      <c r="AQ150" s="15">
        <f xml:space="preserve"> (PPPGDP!AW150 - PPPGDP!AV150) / PPPGDP!AV150</f>
        <v>6.1095539360935293E-2</v>
      </c>
      <c r="AR150" s="15">
        <f xml:space="preserve"> (PPPGDP!AX150 - PPPGDP!AW150) / PPPGDP!AW150</f>
        <v>2.2113374440562296E-3</v>
      </c>
      <c r="AS150" s="14"/>
      <c r="AT150" s="14"/>
      <c r="AU150" s="14"/>
      <c r="AV150" s="14"/>
      <c r="AW150" s="14"/>
      <c r="AX150" s="14"/>
      <c r="AY150" s="14"/>
    </row>
    <row r="151" spans="1:51" x14ac:dyDescent="0.25">
      <c r="A151" s="4">
        <v>718</v>
      </c>
      <c r="B151" s="14" t="s">
        <v>315</v>
      </c>
      <c r="C151" s="14" t="s">
        <v>11</v>
      </c>
      <c r="D151" s="14" t="s">
        <v>316</v>
      </c>
      <c r="E151" s="15">
        <f xml:space="preserve"> (PPPGDP!K151 - PPPGDP!J151) / PPPGDP!J151</f>
        <v>5.0359712230215667E-2</v>
      </c>
      <c r="F151" s="15">
        <f xml:space="preserve"> (PPPGDP!L151 - PPPGDP!K151) / PPPGDP!K151</f>
        <v>4.1095890410958943E-2</v>
      </c>
      <c r="G151" s="15">
        <f xml:space="preserve"> (PPPGDP!M151 - PPPGDP!L151) / PPPGDP!L151</f>
        <v>3.2894736842105296E-2</v>
      </c>
      <c r="H151" s="15">
        <f xml:space="preserve"> (PPPGDP!N151 - PPPGDP!M151) / PPPGDP!M151</f>
        <v>7.9617834394904524E-2</v>
      </c>
      <c r="I151" s="15">
        <f xml:space="preserve"> (PPPGDP!O151 - PPPGDP!N151) / PPPGDP!N151</f>
        <v>0.13864306784660763</v>
      </c>
      <c r="J151" s="15">
        <f xml:space="preserve"> (PPPGDP!P151 - PPPGDP!O151) / PPPGDP!O151</f>
        <v>2.8497409326424895E-2</v>
      </c>
      <c r="K151" s="15">
        <f xml:space="preserve"> (PPPGDP!Q151 - PPPGDP!P151) / PPPGDP!P151</f>
        <v>7.3047858942065419E-2</v>
      </c>
      <c r="L151" s="15">
        <f xml:space="preserve"> (PPPGDP!R151 - PPPGDP!Q151) / PPPGDP!Q151</f>
        <v>9.1549295774647974E-2</v>
      </c>
      <c r="M151" s="15">
        <f xml:space="preserve"> (PPPGDP!S151 - PPPGDP!R151) / PPPGDP!R151</f>
        <v>0.14623655913978495</v>
      </c>
      <c r="N151" s="15">
        <f xml:space="preserve"> (PPPGDP!T151 - PPPGDP!S151) / PPPGDP!S151</f>
        <v>0.1144465290806753</v>
      </c>
      <c r="O151" s="15">
        <f xml:space="preserve"> (PPPGDP!U151 - PPPGDP!T151) / PPPGDP!T151</f>
        <v>6.2289562289562346E-2</v>
      </c>
      <c r="P151" s="15">
        <f xml:space="preserve"> (PPPGDP!V151 - PPPGDP!U151) / PPPGDP!U151</f>
        <v>9.5087163232963456E-2</v>
      </c>
      <c r="Q151" s="15">
        <f xml:space="preserve"> (PPPGDP!W151 - PPPGDP!V151) / PPPGDP!V151</f>
        <v>9.8408104196816309E-2</v>
      </c>
      <c r="R151" s="15">
        <f xml:space="preserve"> (PPPGDP!X151 - PPPGDP!W151) / PPPGDP!W151</f>
        <v>-2.6350461133069852E-3</v>
      </c>
      <c r="S151" s="15">
        <f xml:space="preserve"> (PPPGDP!Y151 - PPPGDP!X151) / PPPGDP!X151</f>
        <v>2.5099075297225912E-2</v>
      </c>
      <c r="T151" s="15">
        <f xml:space="preserve"> (PPPGDP!Z151 - PPPGDP!Y151) / PPPGDP!Y151</f>
        <v>0.12113402061855666</v>
      </c>
      <c r="U151" s="15">
        <f xml:space="preserve"> (PPPGDP!AA151 - PPPGDP!Z151) / PPPGDP!Z151</f>
        <v>0.14137931034482759</v>
      </c>
      <c r="V151" s="15">
        <f xml:space="preserve"> (PPPGDP!AB151 - PPPGDP!AA151) / PPPGDP!AA151</f>
        <v>3.5246727089627422E-2</v>
      </c>
      <c r="W151" s="15">
        <f xml:space="preserve"> (PPPGDP!AC151 - PPPGDP!AB151) / PPPGDP!AB151</f>
        <v>3.4046692607003812E-2</v>
      </c>
      <c r="X151" s="15">
        <f xml:space="preserve"> (PPPGDP!AD151 - PPPGDP!AC151) / PPPGDP!AC151</f>
        <v>6.5851364063969964E-2</v>
      </c>
      <c r="Y151" s="15">
        <f xml:space="preserve"> (PPPGDP!AE151 - PPPGDP!AD151) / PPPGDP!AD151</f>
        <v>-1.7652250661959416E-3</v>
      </c>
      <c r="Z151" s="15">
        <f xml:space="preserve"> (PPPGDP!AF151 - PPPGDP!AE151) / PPPGDP!AE151</f>
        <v>2.8293545534924872E-2</v>
      </c>
      <c r="AA151" s="15">
        <f xml:space="preserve"> (PPPGDP!AG151 - PPPGDP!AF151) / PPPGDP!AF151</f>
        <v>-4.1272570937231336E-2</v>
      </c>
      <c r="AB151" s="15">
        <f xml:space="preserve"> (PPPGDP!AH151 - PPPGDP!AG151) / PPPGDP!AG151</f>
        <v>-2.6905829596411586E-3</v>
      </c>
      <c r="AC151" s="15">
        <f xml:space="preserve"> (PPPGDP!AI151 - PPPGDP!AH151) / PPPGDP!AH151</f>
        <v>0.12410071942446033</v>
      </c>
      <c r="AD151" s="15">
        <f xml:space="preserve"> (PPPGDP!AJ151 - PPPGDP!AI151) / PPPGDP!AI151</f>
        <v>0.12720000000000004</v>
      </c>
      <c r="AE151" s="15">
        <f xml:space="preserve"> (PPPGDP!AK151 - PPPGDP!AJ151) / PPPGDP!AJ151</f>
        <v>0.13413768630234213</v>
      </c>
      <c r="AF151" s="15">
        <f xml:space="preserve"> (PPPGDP!AL151 - PPPGDP!AK151) / PPPGDP!AK151</f>
        <v>-2.5031289111389259E-3</v>
      </c>
      <c r="AG151" s="15">
        <f xml:space="preserve"> (PPPGDP!AM151 - PPPGDP!AL151) / PPPGDP!AL151</f>
        <v>-3.1367628607278011E-3</v>
      </c>
      <c r="AH151" s="15">
        <f xml:space="preserve"> (PPPGDP!AN151 - PPPGDP!AM151) / PPPGDP!AM151</f>
        <v>7.1743234738829514E-2</v>
      </c>
      <c r="AI151" s="15">
        <f xml:space="preserve"> (PPPGDP!AO151 - PPPGDP!AN151) / PPPGDP!AN151</f>
        <v>7.5748678802113917E-2</v>
      </c>
      <c r="AJ151" s="15">
        <f xml:space="preserve"> (PPPGDP!AP151 - PPPGDP!AO151) / PPPGDP!AO151</f>
        <v>3.9301310043668033E-2</v>
      </c>
      <c r="AK151" s="15">
        <f xml:space="preserve"> (PPPGDP!AQ151 - PPPGDP!AP151) / PPPGDP!AP151</f>
        <v>5.6722689075630307E-2</v>
      </c>
      <c r="AL151" s="15">
        <f xml:space="preserve"> (PPPGDP!AR151 - PPPGDP!AQ151) / PPPGDP!AQ151</f>
        <v>8.4990059642147023E-2</v>
      </c>
      <c r="AM151" s="15">
        <f xml:space="preserve"> (PPPGDP!AS151 - PPPGDP!AR151) / PPPGDP!AR151</f>
        <v>2.9775538250114704E-2</v>
      </c>
      <c r="AN151" s="15">
        <f xml:space="preserve"> (PPPGDP!AT151 - PPPGDP!AS151) / PPPGDP!AS151</f>
        <v>8.0960854092526652E-2</v>
      </c>
      <c r="AO151" s="15">
        <f xml:space="preserve"> (PPPGDP!AU151 - PPPGDP!AT151) / PPPGDP!AT151</f>
        <v>7.695473251028799E-2</v>
      </c>
      <c r="AP151" s="15">
        <f xml:space="preserve"> (PPPGDP!AV151 - PPPGDP!AU151) / PPPGDP!AU151</f>
        <v>3.782957585021024E-2</v>
      </c>
      <c r="AQ151" s="15">
        <f xml:space="preserve"> (PPPGDP!AW151 - PPPGDP!AV151) / PPPGDP!AV151</f>
        <v>3.7187039764359345E-2</v>
      </c>
      <c r="AR151" s="15">
        <f xml:space="preserve"> (PPPGDP!AX151 - PPPGDP!AW151) / PPPGDP!AW151</f>
        <v>-0.12282570110046151</v>
      </c>
      <c r="AS151" s="14"/>
      <c r="AT151" s="14"/>
      <c r="AU151" s="14"/>
      <c r="AV151" s="14"/>
      <c r="AW151" s="14"/>
      <c r="AX151" s="14"/>
      <c r="AY151" s="14"/>
    </row>
    <row r="152" spans="1:51" x14ac:dyDescent="0.25">
      <c r="A152" s="4">
        <v>724</v>
      </c>
      <c r="B152" s="14" t="s">
        <v>317</v>
      </c>
      <c r="C152" s="14" t="s">
        <v>11</v>
      </c>
      <c r="D152" s="14" t="s">
        <v>318</v>
      </c>
      <c r="E152" s="15">
        <f xml:space="preserve"> (PPPGDP!K152 - PPPGDP!J152) / PPPGDP!J152</f>
        <v>0.11510791366906487</v>
      </c>
      <c r="F152" s="15">
        <f xml:space="preserve"> (PPPGDP!L152 - PPPGDP!K152) / PPPGDP!K152</f>
        <v>8.0645161290322578E-2</v>
      </c>
      <c r="G152" s="15">
        <f xml:space="preserve"> (PPPGDP!M152 - PPPGDP!L152) / PPPGDP!L152</f>
        <v>2.2686567164179123E-2</v>
      </c>
      <c r="H152" s="15">
        <f xml:space="preserve"> (PPPGDP!N152 - PPPGDP!M152) / PPPGDP!M152</f>
        <v>5.3706946876824202E-2</v>
      </c>
      <c r="I152" s="15">
        <f xml:space="preserve"> (PPPGDP!O152 - PPPGDP!N152) / PPPGDP!N152</f>
        <v>-3.7950138504155129E-2</v>
      </c>
      <c r="J152" s="15">
        <f xml:space="preserve"> (PPPGDP!P152 - PPPGDP!O152) / PPPGDP!O152</f>
        <v>2.1595162683558936E-2</v>
      </c>
      <c r="K152" s="15">
        <f xml:space="preserve"> (PPPGDP!Q152 - PPPGDP!P152) / PPPGDP!P152</f>
        <v>4.9041713641488141E-2</v>
      </c>
      <c r="L152" s="15">
        <f xml:space="preserve"> (PPPGDP!R152 - PPPGDP!Q152) / PPPGDP!Q152</f>
        <v>5.6689951638903779E-2</v>
      </c>
      <c r="M152" s="15">
        <f xml:space="preserve"> (PPPGDP!S152 - PPPGDP!R152) / PPPGDP!R152</f>
        <v>9.051614543605388E-2</v>
      </c>
      <c r="N152" s="15">
        <f xml:space="preserve"> (PPPGDP!T152 - PPPGDP!S152) / PPPGDP!S152</f>
        <v>5.4325017486593741E-2</v>
      </c>
      <c r="O152" s="15">
        <f xml:space="preserve"> (PPPGDP!U152 - PPPGDP!T152) / PPPGDP!T152</f>
        <v>-4.8872180451127838E-2</v>
      </c>
      <c r="P152" s="15">
        <f xml:space="preserve"> (PPPGDP!V152 - PPPGDP!U152) / PPPGDP!U152</f>
        <v>-7.5796326435712644E-2</v>
      </c>
      <c r="Q152" s="15">
        <f xml:space="preserve"> (PPPGDP!W152 - PPPGDP!V152) / PPPGDP!V152</f>
        <v>2.4150943396226324E-2</v>
      </c>
      <c r="R152" s="15">
        <f xml:space="preserve"> (PPPGDP!X152 - PPPGDP!W152) / PPPGDP!W152</f>
        <v>5.6988454925079889E-2</v>
      </c>
      <c r="S152" s="15">
        <f xml:space="preserve"> (PPPGDP!Y152 - PPPGDP!X152) / PPPGDP!X152</f>
        <v>-8.1338600976063227E-2</v>
      </c>
      <c r="T152" s="15">
        <f xml:space="preserve"> (PPPGDP!Z152 - PPPGDP!Y152) / PPPGDP!Y152</f>
        <v>-0.23399949405514794</v>
      </c>
      <c r="U152" s="15">
        <f xml:space="preserve"> (PPPGDP!AA152 - PPPGDP!Z152) / PPPGDP!Z152</f>
        <v>-0.16182298546895649</v>
      </c>
      <c r="V152" s="15">
        <f xml:space="preserve"> (PPPGDP!AB152 - PPPGDP!AA152) / PPPGDP!AA152</f>
        <v>2.758077226162379E-3</v>
      </c>
      <c r="W152" s="15">
        <f xml:space="preserve"> (PPPGDP!AC152 - PPPGDP!AB152) / PPPGDP!AB152</f>
        <v>-6.7976424361493148E-2</v>
      </c>
      <c r="X152" s="15">
        <f xml:space="preserve"> (PPPGDP!AD152 - PPPGDP!AC152) / PPPGDP!AC152</f>
        <v>6.1551433389544649E-2</v>
      </c>
      <c r="Y152" s="15">
        <f xml:space="preserve"> (PPPGDP!AE152 - PPPGDP!AD152) / PPPGDP!AD152</f>
        <v>0.2073073868149326</v>
      </c>
      <c r="Z152" s="15">
        <f xml:space="preserve"> (PPPGDP!AF152 - PPPGDP!AE152) / PPPGDP!AE152</f>
        <v>0.28421052631578941</v>
      </c>
      <c r="AA152" s="15">
        <f xml:space="preserve"> (PPPGDP!AG152 - PPPGDP!AF152) / PPPGDP!AF152</f>
        <v>0.1137295081967213</v>
      </c>
      <c r="AB152" s="15">
        <f xml:space="preserve"> (PPPGDP!AH152 - PPPGDP!AG152) / PPPGDP!AG152</f>
        <v>9.4526218951242066E-2</v>
      </c>
      <c r="AC152" s="15">
        <f xml:space="preserve"> (PPPGDP!AI152 - PPPGDP!AH152) / PPPGDP!AH152</f>
        <v>7.7747425929817024E-2</v>
      </c>
      <c r="AD152" s="15">
        <f xml:space="preserve"> (PPPGDP!AJ152 - PPPGDP!AI152) / PPPGDP!AI152</f>
        <v>7.3698576720608339E-2</v>
      </c>
      <c r="AE152" s="15">
        <f xml:space="preserve"> (PPPGDP!AK152 - PPPGDP!AJ152) / PPPGDP!AJ152</f>
        <v>0.10967859088432906</v>
      </c>
      <c r="AF152" s="15">
        <f xml:space="preserve"> (PPPGDP!AL152 - PPPGDP!AK152) / PPPGDP!AK152</f>
        <v>7.4455899198167252E-2</v>
      </c>
      <c r="AG152" s="15">
        <f xml:space="preserve"> (PPPGDP!AM152 - PPPGDP!AL152) / PPPGDP!AL152</f>
        <v>3.9750228449588809E-2</v>
      </c>
      <c r="AH152" s="15">
        <f xml:space="preserve"> (PPPGDP!AN152 - PPPGDP!AM152) / PPPGDP!AM152</f>
        <v>6.5768273033543267E-2</v>
      </c>
      <c r="AI152" s="15">
        <f xml:space="preserve"> (PPPGDP!AO152 - PPPGDP!AN152) / PPPGDP!AN152</f>
        <v>8.5349092908191371E-2</v>
      </c>
      <c r="AJ152" s="15">
        <f xml:space="preserve"> (PPPGDP!AP152 - PPPGDP!AO152) / PPPGDP!AO152</f>
        <v>0.19463087248322133</v>
      </c>
      <c r="AK152" s="15">
        <f xml:space="preserve"> (PPPGDP!AQ152 - PPPGDP!AP152) / PPPGDP!AP152</f>
        <v>0.27072291710833163</v>
      </c>
      <c r="AL152" s="15">
        <f xml:space="preserve"> (PPPGDP!AR152 - PPPGDP!AQ152) / PPPGDP!AQ152</f>
        <v>4.6379713046379792E-2</v>
      </c>
      <c r="AM152" s="15">
        <f xml:space="preserve"> (PPPGDP!AS152 - PPPGDP!AR152) / PPPGDP!AR152</f>
        <v>-8.5698341836734776E-2</v>
      </c>
      <c r="AN152" s="15">
        <f xml:space="preserve"> (PPPGDP!AT152 - PPPGDP!AS152) / PPPGDP!AS152</f>
        <v>7.2456186241171977E-2</v>
      </c>
      <c r="AO152" s="15">
        <f xml:space="preserve"> (PPPGDP!AU152 - PPPGDP!AT152) / PPPGDP!AT152</f>
        <v>-5.3658536585366439E-3</v>
      </c>
      <c r="AP152" s="15">
        <f xml:space="preserve"> (PPPGDP!AV152 - PPPGDP!AU152) / PPPGDP!AU152</f>
        <v>5.9506293934935409E-2</v>
      </c>
      <c r="AQ152" s="15">
        <f xml:space="preserve"> (PPPGDP!AW152 - PPPGDP!AV152) / PPPGDP!AV152</f>
        <v>7.3908347477241176E-2</v>
      </c>
      <c r="AR152" s="15">
        <f xml:space="preserve"> (PPPGDP!AX152 - PPPGDP!AW152) / PPPGDP!AW152</f>
        <v>-1.0632183908045954E-2</v>
      </c>
      <c r="AS152" s="14"/>
      <c r="AT152" s="14"/>
      <c r="AU152" s="14"/>
      <c r="AV152" s="14"/>
      <c r="AW152" s="14"/>
      <c r="AX152" s="14"/>
      <c r="AY152" s="14"/>
    </row>
    <row r="153" spans="1:51" x14ac:dyDescent="0.25">
      <c r="A153" s="4">
        <v>576</v>
      </c>
      <c r="B153" s="14" t="s">
        <v>319</v>
      </c>
      <c r="C153" s="14" t="s">
        <v>11</v>
      </c>
      <c r="D153" s="14" t="s">
        <v>320</v>
      </c>
      <c r="E153" s="15">
        <f xml:space="preserve"> (PPPGDP!K153 - PPPGDP!J153) / PPPGDP!J153</f>
        <v>0.21301955990220056</v>
      </c>
      <c r="F153" s="15">
        <f xml:space="preserve"> (PPPGDP!L153 - PPPGDP!K153) / PPPGDP!K153</f>
        <v>0.13720620523341603</v>
      </c>
      <c r="G153" s="15">
        <f xml:space="preserve"> (PPPGDP!M153 - PPPGDP!L153) / PPPGDP!L153</f>
        <v>0.12805823706282637</v>
      </c>
      <c r="H153" s="15">
        <f xml:space="preserve"> (PPPGDP!N153 - PPPGDP!M153) / PPPGDP!M153</f>
        <v>0.12718498358631916</v>
      </c>
      <c r="I153" s="15">
        <f xml:space="preserve"> (PPPGDP!O153 - PPPGDP!N153) / PPPGDP!N153</f>
        <v>2.5190421665753981E-2</v>
      </c>
      <c r="J153" s="15">
        <f xml:space="preserve"> (PPPGDP!P153 - PPPGDP!O153) / PPPGDP!O153</f>
        <v>3.3846452678094462E-2</v>
      </c>
      <c r="K153" s="15">
        <f xml:space="preserve"> (PPPGDP!Q153 - PPPGDP!P153) / PPPGDP!P153</f>
        <v>0.13536871770784414</v>
      </c>
      <c r="L153" s="15">
        <f xml:space="preserve"> (PPPGDP!R153 - PPPGDP!Q153) / PPPGDP!Q153</f>
        <v>0.15186993215290415</v>
      </c>
      <c r="M153" s="15">
        <f xml:space="preserve"> (PPPGDP!S153 - PPPGDP!R153) / PPPGDP!R153</f>
        <v>0.1447760657975074</v>
      </c>
      <c r="N153" s="15">
        <f xml:space="preserve"> (PPPGDP!T153 - PPPGDP!S153) / PPPGDP!S153</f>
        <v>0.13931417456233933</v>
      </c>
      <c r="O153" s="15">
        <f xml:space="preserve"> (PPPGDP!U153 - PPPGDP!T153) / PPPGDP!T153</f>
        <v>0.10297539550317364</v>
      </c>
      <c r="P153" s="15">
        <f xml:space="preserve"> (PPPGDP!V153 - PPPGDP!U153) / PPPGDP!U153</f>
        <v>9.0702551555400093E-2</v>
      </c>
      <c r="Q153" s="15">
        <f xml:space="preserve"> (PPPGDP!W153 - PPPGDP!V153) / PPPGDP!V153</f>
        <v>0.14102593448852066</v>
      </c>
      <c r="R153" s="15">
        <f xml:space="preserve"> (PPPGDP!X153 - PPPGDP!W153) / PPPGDP!W153</f>
        <v>0.13469948643877389</v>
      </c>
      <c r="S153" s="15">
        <f xml:space="preserve"> (PPPGDP!Y153 - PPPGDP!X153) / PPPGDP!X153</f>
        <v>9.448839779005519E-2</v>
      </c>
      <c r="T153" s="15">
        <f xml:space="preserve"> (PPPGDP!Z153 - PPPGDP!Y153) / PPPGDP!Y153</f>
        <v>9.4391587381071715E-2</v>
      </c>
      <c r="U153" s="15">
        <f xml:space="preserve"> (PPPGDP!AA153 - PPPGDP!Z153) / PPPGDP!Z153</f>
        <v>0.1018811669286574</v>
      </c>
      <c r="V153" s="15">
        <f xml:space="preserve"> (PPPGDP!AB153 - PPPGDP!AA153) / PPPGDP!AA153</f>
        <v>-1.0943967422608699E-2</v>
      </c>
      <c r="W153" s="15">
        <f xml:space="preserve"> (PPPGDP!AC153 - PPPGDP!AB153) / PPPGDP!AB153</f>
        <v>7.2505281976271693E-2</v>
      </c>
      <c r="X153" s="15">
        <f xml:space="preserve"> (PPPGDP!AD153 - PPPGDP!AC153) / PPPGDP!AC153</f>
        <v>0.11476268949797648</v>
      </c>
      <c r="Y153" s="15">
        <f xml:space="preserve"> (PPPGDP!AE153 - PPPGDP!AD153) / PPPGDP!AD153</f>
        <v>1.1010733199286275E-2</v>
      </c>
      <c r="Z153" s="15">
        <f xml:space="preserve"> (PPPGDP!AF153 - PPPGDP!AE153) / PPPGDP!AE153</f>
        <v>5.5585745578406585E-2</v>
      </c>
      <c r="AA153" s="15">
        <f xml:space="preserve"> (PPPGDP!AG153 - PPPGDP!AF153) / PPPGDP!AF153</f>
        <v>6.4769850494371686E-2</v>
      </c>
      <c r="AB153" s="15">
        <f xml:space="preserve"> (PPPGDP!AH153 - PPPGDP!AG153) / PPPGDP!AG153</f>
        <v>0.12776074766355142</v>
      </c>
      <c r="AC153" s="15">
        <f xml:space="preserve"> (PPPGDP!AI153 - PPPGDP!AH153) / PPPGDP!AH153</f>
        <v>0.10702873281268649</v>
      </c>
      <c r="AD153" s="15">
        <f xml:space="preserve"> (PPPGDP!AJ153 - PPPGDP!AI153) / PPPGDP!AI153</f>
        <v>0.12303920981502989</v>
      </c>
      <c r="AE153" s="15">
        <f xml:space="preserve"> (PPPGDP!AK153 - PPPGDP!AJ153) / PPPGDP!AJ153</f>
        <v>0.11950968925418878</v>
      </c>
      <c r="AF153" s="15">
        <f xml:space="preserve"> (PPPGDP!AL153 - PPPGDP!AK153) / PPPGDP!AK153</f>
        <v>3.8496957841655306E-2</v>
      </c>
      <c r="AG153" s="15">
        <f xml:space="preserve"> (PPPGDP!AM153 - PPPGDP!AL153) / PPPGDP!AL153</f>
        <v>8.8431983512266294E-3</v>
      </c>
      <c r="AH153" s="15">
        <f xml:space="preserve"> (PPPGDP!AN153 - PPPGDP!AM153) / PPPGDP!AM153</f>
        <v>0.15860064318037853</v>
      </c>
      <c r="AI153" s="15">
        <f xml:space="preserve"> (PPPGDP!AO153 - PPPGDP!AN153) / PPPGDP!AN153</f>
        <v>8.5593422088743099E-2</v>
      </c>
      <c r="AJ153" s="15">
        <f xml:space="preserve"> (PPPGDP!AP153 - PPPGDP!AO153) / PPPGDP!AO153</f>
        <v>5.0601614104254053E-2</v>
      </c>
      <c r="AK153" s="15">
        <f xml:space="preserve"> (PPPGDP!AQ153 - PPPGDP!AP153) / PPPGDP!AP153</f>
        <v>2.7926553737111951E-2</v>
      </c>
      <c r="AL153" s="15">
        <f xml:space="preserve"> (PPPGDP!AR153 - PPPGDP!AQ153) / PPPGDP!AQ153</f>
        <v>3.0419065470611874E-2</v>
      </c>
      <c r="AM153" s="15">
        <f xml:space="preserve"> (PPPGDP!AS153 - PPPGDP!AR153) / PPPGDP!AR153</f>
        <v>4.2516653240127121E-2</v>
      </c>
      <c r="AN153" s="15">
        <f xml:space="preserve"> (PPPGDP!AT153 - PPPGDP!AS153) / PPPGDP!AS153</f>
        <v>4.1509747509892926E-2</v>
      </c>
      <c r="AO153" s="15">
        <f xml:space="preserve"> (PPPGDP!AU153 - PPPGDP!AT153) / PPPGDP!AT153</f>
        <v>6.7299177483306341E-2</v>
      </c>
      <c r="AP153" s="15">
        <f xml:space="preserve"> (PPPGDP!AV153 - PPPGDP!AU153) / PPPGDP!AU153</f>
        <v>5.9824603695169988E-2</v>
      </c>
      <c r="AQ153" s="15">
        <f xml:space="preserve"> (PPPGDP!AW153 - PPPGDP!AV153) / PPPGDP!AV153</f>
        <v>3.1543961420800654E-2</v>
      </c>
      <c r="AR153" s="15">
        <f xml:space="preserve"> (PPPGDP!AX153 - PPPGDP!AW153) / PPPGDP!AW153</f>
        <v>-4.2441905185159737E-2</v>
      </c>
      <c r="AS153" s="14"/>
      <c r="AT153" s="14"/>
      <c r="AU153" s="14"/>
      <c r="AV153" s="14"/>
      <c r="AW153" s="14"/>
      <c r="AX153" s="14"/>
      <c r="AY153" s="14"/>
    </row>
    <row r="154" spans="1:51" x14ac:dyDescent="0.25">
      <c r="A154" s="4">
        <v>936</v>
      </c>
      <c r="B154" s="14" t="s">
        <v>321</v>
      </c>
      <c r="C154" s="14" t="s">
        <v>11</v>
      </c>
      <c r="D154" s="14" t="s">
        <v>322</v>
      </c>
      <c r="E154" s="15" t="e">
        <f xml:space="preserve"> (PPPGDP!K154 - PPPGDP!J154) / PPPGDP!J154</f>
        <v>#VALUE!</v>
      </c>
      <c r="F154" s="15" t="e">
        <f xml:space="preserve"> (PPPGDP!L154 - PPPGDP!K154) / PPPGDP!K154</f>
        <v>#VALUE!</v>
      </c>
      <c r="G154" s="15" t="e">
        <f xml:space="preserve"> (PPPGDP!M154 - PPPGDP!L154) / PPPGDP!L154</f>
        <v>#VALUE!</v>
      </c>
      <c r="H154" s="15" t="e">
        <f xml:space="preserve"> (PPPGDP!N154 - PPPGDP!M154) / PPPGDP!M154</f>
        <v>#VALUE!</v>
      </c>
      <c r="I154" s="15" t="e">
        <f xml:space="preserve"> (PPPGDP!O154 - PPPGDP!N154) / PPPGDP!N154</f>
        <v>#VALUE!</v>
      </c>
      <c r="J154" s="15" t="e">
        <f xml:space="preserve"> (PPPGDP!P154 - PPPGDP!O154) / PPPGDP!O154</f>
        <v>#VALUE!</v>
      </c>
      <c r="K154" s="15" t="e">
        <f xml:space="preserve"> (PPPGDP!Q154 - PPPGDP!P154) / PPPGDP!P154</f>
        <v>#VALUE!</v>
      </c>
      <c r="L154" s="15" t="e">
        <f xml:space="preserve"> (PPPGDP!R154 - PPPGDP!Q154) / PPPGDP!Q154</f>
        <v>#VALUE!</v>
      </c>
      <c r="M154" s="15" t="e">
        <f xml:space="preserve"> (PPPGDP!S154 - PPPGDP!R154) / PPPGDP!R154</f>
        <v>#VALUE!</v>
      </c>
      <c r="N154" s="15" t="e">
        <f xml:space="preserve"> (PPPGDP!T154 - PPPGDP!S154) / PPPGDP!S154</f>
        <v>#VALUE!</v>
      </c>
      <c r="O154" s="15" t="e">
        <f xml:space="preserve"> (PPPGDP!U154 - PPPGDP!T154) / PPPGDP!T154</f>
        <v>#VALUE!</v>
      </c>
      <c r="P154" s="15" t="e">
        <f xml:space="preserve"> (PPPGDP!V154 - PPPGDP!U154) / PPPGDP!U154</f>
        <v>#VALUE!</v>
      </c>
      <c r="Q154" s="15" t="e">
        <f xml:space="preserve"> (PPPGDP!W154 - PPPGDP!V154) / PPPGDP!V154</f>
        <v>#VALUE!</v>
      </c>
      <c r="R154" s="15">
        <f xml:space="preserve"> (PPPGDP!X154 - PPPGDP!W154) / PPPGDP!W154</f>
        <v>8.4749999999999978E-2</v>
      </c>
      <c r="S154" s="15">
        <f xml:space="preserve"> (PPPGDP!Y154 - PPPGDP!X154) / PPPGDP!X154</f>
        <v>0.1013429990152738</v>
      </c>
      <c r="T154" s="15">
        <f xml:space="preserve"> (PPPGDP!Z154 - PPPGDP!Y154) / PPPGDP!Y154</f>
        <v>8.8992885134878005E-2</v>
      </c>
      <c r="U154" s="15">
        <f xml:space="preserve"> (PPPGDP!AA154 - PPPGDP!Z154) / PPPGDP!Z154</f>
        <v>6.2451960030745629E-2</v>
      </c>
      <c r="V154" s="15">
        <f xml:space="preserve"> (PPPGDP!AB154 - PPPGDP!AA154) / PPPGDP!AA154</f>
        <v>5.2467156645127383E-2</v>
      </c>
      <c r="W154" s="15">
        <f xml:space="preserve"> (PPPGDP!AC154 - PPPGDP!AB154) / PPPGDP!AB154</f>
        <v>1.3372910482736986E-2</v>
      </c>
      <c r="X154" s="15">
        <f xml:space="preserve"> (PPPGDP!AD154 - PPPGDP!AC154) / PPPGDP!AC154</f>
        <v>3.4286066660500165E-2</v>
      </c>
      <c r="Y154" s="15">
        <f xml:space="preserve"> (PPPGDP!AE154 - PPPGDP!AD154) / PPPGDP!AD154</f>
        <v>5.5179609479803222E-2</v>
      </c>
      <c r="Z154" s="15">
        <f xml:space="preserve"> (PPPGDP!AF154 - PPPGDP!AE154) / PPPGDP!AE154</f>
        <v>6.1631257769239452E-2</v>
      </c>
      <c r="AA154" s="15">
        <f xml:space="preserve"> (PPPGDP!AG154 - PPPGDP!AF154) / PPPGDP!AF154</f>
        <v>7.4579202980507006E-2</v>
      </c>
      <c r="AB154" s="15">
        <f xml:space="preserve"> (PPPGDP!AH154 - PPPGDP!AG154) / PPPGDP!AG154</f>
        <v>8.1129271916790396E-2</v>
      </c>
      <c r="AC154" s="15">
        <f xml:space="preserve"> (PPPGDP!AI154 - PPPGDP!AH154) / PPPGDP!AH154</f>
        <v>9.9447956752794664E-2</v>
      </c>
      <c r="AD154" s="15">
        <f xml:space="preserve"> (PPPGDP!AJ154 - PPPGDP!AI154) / PPPGDP!AI154</f>
        <v>0.11775613313193398</v>
      </c>
      <c r="AE154" s="15">
        <f xml:space="preserve"> (PPPGDP!AK154 - PPPGDP!AJ154) / PPPGDP!AJ154</f>
        <v>0.1381000754899859</v>
      </c>
      <c r="AF154" s="15">
        <f xml:space="preserve"> (PPPGDP!AL154 - PPPGDP!AK154) / PPPGDP!AK154</f>
        <v>7.6279305911543707E-2</v>
      </c>
      <c r="AG154" s="15">
        <f xml:space="preserve"> (PPPGDP!AM154 - PPPGDP!AL154) / PPPGDP!AL154</f>
        <v>-4.7347677886663712E-2</v>
      </c>
      <c r="AH154" s="15">
        <f xml:space="preserve"> (PPPGDP!AN154 - PPPGDP!AM154) / PPPGDP!AM154</f>
        <v>7.1049205728022632E-2</v>
      </c>
      <c r="AI154" s="15">
        <f xml:space="preserve"> (PPPGDP!AO154 - PPPGDP!AN154) / PPPGDP!AN154</f>
        <v>4.99608515715299E-2</v>
      </c>
      <c r="AJ154" s="15">
        <f xml:space="preserve"> (PPPGDP!AP154 - PPPGDP!AO154) / PPPGDP!AO154</f>
        <v>3.5666347075742982E-2</v>
      </c>
      <c r="AK154" s="15">
        <f xml:space="preserve"> (PPPGDP!AQ154 - PPPGDP!AP154) / PPPGDP!AP154</f>
        <v>3.9512573117461106E-2</v>
      </c>
      <c r="AL154" s="15">
        <f xml:space="preserve"> (PPPGDP!AR154 - PPPGDP!AQ154) / PPPGDP!AQ154</f>
        <v>3.6513203464631314E-2</v>
      </c>
      <c r="AM154" s="15">
        <f xml:space="preserve"> (PPPGDP!AS154 - PPPGDP!AR154) / PPPGDP!AR154</f>
        <v>3.308215167638303E-2</v>
      </c>
      <c r="AN154" s="15">
        <f xml:space="preserve"> (PPPGDP!AT154 - PPPGDP!AS154) / PPPGDP!AS154</f>
        <v>-7.7869912889196166E-3</v>
      </c>
      <c r="AO154" s="15">
        <f xml:space="preserve"> (PPPGDP!AU154 - PPPGDP!AT154) / PPPGDP!AT154</f>
        <v>4.3940692173005988E-2</v>
      </c>
      <c r="AP154" s="15">
        <f xml:space="preserve"> (PPPGDP!AV154 - PPPGDP!AU154) / PPPGDP!AU154</f>
        <v>6.2598507151991001E-2</v>
      </c>
      <c r="AQ154" s="15">
        <f xml:space="preserve"> (PPPGDP!AW154 - PPPGDP!AV154) / PPPGDP!AV154</f>
        <v>4.1436247621179846E-2</v>
      </c>
      <c r="AR154" s="15">
        <f xml:space="preserve"> (PPPGDP!AX154 - PPPGDP!AW154) / PPPGDP!AW154</f>
        <v>-4.0507784997554475E-2</v>
      </c>
      <c r="AS154" s="14"/>
      <c r="AT154" s="14"/>
      <c r="AU154" s="14"/>
      <c r="AV154" s="14"/>
      <c r="AW154" s="14"/>
      <c r="AX154" s="14"/>
      <c r="AY154" s="14"/>
    </row>
    <row r="155" spans="1:51" x14ac:dyDescent="0.25">
      <c r="A155" s="4">
        <v>961</v>
      </c>
      <c r="B155" s="14" t="s">
        <v>323</v>
      </c>
      <c r="C155" s="14" t="s">
        <v>11</v>
      </c>
      <c r="D155" s="14" t="s">
        <v>324</v>
      </c>
      <c r="E155" s="15" t="e">
        <f xml:space="preserve"> (PPPGDP!K155 - PPPGDP!J155) / PPPGDP!J155</f>
        <v>#VALUE!</v>
      </c>
      <c r="F155" s="15" t="e">
        <f xml:space="preserve"> (PPPGDP!L155 - PPPGDP!K155) / PPPGDP!K155</f>
        <v>#VALUE!</v>
      </c>
      <c r="G155" s="15" t="e">
        <f xml:space="preserve"> (PPPGDP!M155 - PPPGDP!L155) / PPPGDP!L155</f>
        <v>#VALUE!</v>
      </c>
      <c r="H155" s="15" t="e">
        <f xml:space="preserve"> (PPPGDP!N155 - PPPGDP!M155) / PPPGDP!M155</f>
        <v>#VALUE!</v>
      </c>
      <c r="I155" s="15" t="e">
        <f xml:space="preserve"> (PPPGDP!O155 - PPPGDP!N155) / PPPGDP!N155</f>
        <v>#VALUE!</v>
      </c>
      <c r="J155" s="15" t="e">
        <f xml:space="preserve"> (PPPGDP!P155 - PPPGDP!O155) / PPPGDP!O155</f>
        <v>#VALUE!</v>
      </c>
      <c r="K155" s="15" t="e">
        <f xml:space="preserve"> (PPPGDP!Q155 - PPPGDP!P155) / PPPGDP!P155</f>
        <v>#VALUE!</v>
      </c>
      <c r="L155" s="15" t="e">
        <f xml:space="preserve"> (PPPGDP!R155 - PPPGDP!Q155) / PPPGDP!Q155</f>
        <v>#VALUE!</v>
      </c>
      <c r="M155" s="15" t="e">
        <f xml:space="preserve"> (PPPGDP!S155 - PPPGDP!R155) / PPPGDP!R155</f>
        <v>#VALUE!</v>
      </c>
      <c r="N155" s="15" t="e">
        <f xml:space="preserve"> (PPPGDP!T155 - PPPGDP!S155) / PPPGDP!S155</f>
        <v>#VALUE!</v>
      </c>
      <c r="O155" s="15" t="e">
        <f xml:space="preserve"> (PPPGDP!U155 - PPPGDP!T155) / PPPGDP!T155</f>
        <v>#VALUE!</v>
      </c>
      <c r="P155" s="15" t="e">
        <f xml:space="preserve"> (PPPGDP!V155 - PPPGDP!U155) / PPPGDP!U155</f>
        <v>#VALUE!</v>
      </c>
      <c r="Q155" s="15">
        <f xml:space="preserve"> (PPPGDP!W155 - PPPGDP!V155) / PPPGDP!V155</f>
        <v>5.2360707093309547E-2</v>
      </c>
      <c r="R155" s="15">
        <f xml:space="preserve"> (PPPGDP!X155 - PPPGDP!W155) / PPPGDP!W155</f>
        <v>7.5483733786944437E-2</v>
      </c>
      <c r="S155" s="15">
        <f xml:space="preserve"> (PPPGDP!Y155 - PPPGDP!X155) / PPPGDP!X155</f>
        <v>6.2831158560696015E-2</v>
      </c>
      <c r="T155" s="15">
        <f xml:space="preserve"> (PPPGDP!Z155 - PPPGDP!Y155) / PPPGDP!Y155</f>
        <v>5.4987164701067667E-2</v>
      </c>
      <c r="U155" s="15">
        <f xml:space="preserve"> (PPPGDP!AA155 - PPPGDP!Z155) / PPPGDP!Z155</f>
        <v>6.8625030856578673E-2</v>
      </c>
      <c r="V155" s="15">
        <f xml:space="preserve"> (PPPGDP!AB155 - PPPGDP!AA155) / PPPGDP!AA155</f>
        <v>4.4418044418044422E-2</v>
      </c>
      <c r="W155" s="15">
        <f xml:space="preserve"> (PPPGDP!AC155 - PPPGDP!AB155) / PPPGDP!AB155</f>
        <v>6.8532971025940692E-2</v>
      </c>
      <c r="X155" s="15">
        <f xml:space="preserve"> (PPPGDP!AD155 - PPPGDP!AC155) / PPPGDP!AC155</f>
        <v>5.9908924241528286E-2</v>
      </c>
      <c r="Y155" s="15">
        <f xml:space="preserve"> (PPPGDP!AE155 - PPPGDP!AD155) / PPPGDP!AD155</f>
        <v>5.4792991853587728E-2</v>
      </c>
      <c r="Z155" s="15">
        <f xml:space="preserve"> (PPPGDP!AF155 - PPPGDP!AE155) / PPPGDP!AE155</f>
        <v>5.1444138806601786E-2</v>
      </c>
      <c r="AA155" s="15">
        <f xml:space="preserve"> (PPPGDP!AG155 - PPPGDP!AF155) / PPPGDP!AF155</f>
        <v>4.8700726989158047E-2</v>
      </c>
      <c r="AB155" s="15">
        <f xml:space="preserve"> (PPPGDP!AH155 - PPPGDP!AG155) / PPPGDP!AG155</f>
        <v>7.1697570102425029E-2</v>
      </c>
      <c r="AC155" s="15">
        <f xml:space="preserve"> (PPPGDP!AI155 - PPPGDP!AH155) / PPPGDP!AH155</f>
        <v>7.0303057433188723E-2</v>
      </c>
      <c r="AD155" s="15">
        <f xml:space="preserve"> (PPPGDP!AJ155 - PPPGDP!AI155) / PPPGDP!AI155</f>
        <v>8.9483259792132758E-2</v>
      </c>
      <c r="AE155" s="15">
        <f xml:space="preserve"> (PPPGDP!AK155 - PPPGDP!AJ155) / PPPGDP!AJ155</f>
        <v>9.8525855119198494E-2</v>
      </c>
      <c r="AF155" s="15">
        <f xml:space="preserve"> (PPPGDP!AL155 - PPPGDP!AK155) / PPPGDP!AK155</f>
        <v>5.5232304170816537E-2</v>
      </c>
      <c r="AG155" s="15">
        <f xml:space="preserve"> (PPPGDP!AM155 - PPPGDP!AL155) / PPPGDP!AL155</f>
        <v>-6.8436216717446055E-2</v>
      </c>
      <c r="AH155" s="15">
        <f xml:space="preserve"> (PPPGDP!AN155 - PPPGDP!AM155) / PPPGDP!AM155</f>
        <v>2.5258180913276088E-2</v>
      </c>
      <c r="AI155" s="15">
        <f xml:space="preserve"> (PPPGDP!AO155 - PPPGDP!AN155) / PPPGDP!AN155</f>
        <v>2.9680998613037506E-2</v>
      </c>
      <c r="AJ155" s="15">
        <f xml:space="preserve"> (PPPGDP!AP155 - PPPGDP!AO155) / PPPGDP!AO155</f>
        <v>5.9603987068965383E-3</v>
      </c>
      <c r="AK155" s="15">
        <f xml:space="preserve"> (PPPGDP!AQ155 - PPPGDP!AP155) / PPPGDP!AP155</f>
        <v>3.3441569310079293E-2</v>
      </c>
      <c r="AL155" s="15">
        <f xml:space="preserve"> (PPPGDP!AR155 - PPPGDP!AQ155) / PPPGDP!AQ155</f>
        <v>3.0917983933661554E-2</v>
      </c>
      <c r="AM155" s="15">
        <f xml:space="preserve"> (PPPGDP!AS155 - PPPGDP!AR155) / PPPGDP!AR155</f>
        <v>2.5607591158311512E-2</v>
      </c>
      <c r="AN155" s="15">
        <f xml:space="preserve"> (PPPGDP!AT155 - PPPGDP!AS155) / PPPGDP!AS155</f>
        <v>7.3357535652466971E-2</v>
      </c>
      <c r="AO155" s="15">
        <f xml:space="preserve"> (PPPGDP!AU155 - PPPGDP!AT155) / PPPGDP!AT155</f>
        <v>8.1373444457129782E-2</v>
      </c>
      <c r="AP155" s="15">
        <f xml:space="preserve"> (PPPGDP!AV155 - PPPGDP!AU155) / PPPGDP!AU155</f>
        <v>6.8902261989600699E-2</v>
      </c>
      <c r="AQ155" s="15">
        <f xml:space="preserve"> (PPPGDP!AW155 - PPPGDP!AV155) / PPPGDP!AV155</f>
        <v>5.026236187418974E-2</v>
      </c>
      <c r="AR155" s="15">
        <f xml:space="preserve"> (PPPGDP!AX155 - PPPGDP!AW155) / PPPGDP!AW155</f>
        <v>-4.3871817177250597E-2</v>
      </c>
      <c r="AS155" s="14"/>
      <c r="AT155" s="14"/>
      <c r="AU155" s="14"/>
      <c r="AV155" s="14"/>
      <c r="AW155" s="14"/>
      <c r="AX155" s="14"/>
      <c r="AY155" s="14"/>
    </row>
    <row r="156" spans="1:51" x14ac:dyDescent="0.25">
      <c r="A156" s="4">
        <v>813</v>
      </c>
      <c r="B156" s="14" t="s">
        <v>325</v>
      </c>
      <c r="C156" s="14" t="s">
        <v>11</v>
      </c>
      <c r="D156" s="14" t="s">
        <v>326</v>
      </c>
      <c r="E156" s="15">
        <f xml:space="preserve"> (PPPGDP!K156 - PPPGDP!J156) / PPPGDP!J156</f>
        <v>7.6233183856502185E-2</v>
      </c>
      <c r="F156" s="15">
        <f xml:space="preserve"> (PPPGDP!L156 - PPPGDP!K156) / PPPGDP!K156</f>
        <v>4.1666666666666706E-2</v>
      </c>
      <c r="G156" s="15">
        <f xml:space="preserve"> (PPPGDP!M156 - PPPGDP!L156) / PPPGDP!L156</f>
        <v>8.0000000000000071E-2</v>
      </c>
      <c r="H156" s="15">
        <f xml:space="preserve"> (PPPGDP!N156 - PPPGDP!M156) / PPPGDP!M156</f>
        <v>4.0740740740740772E-2</v>
      </c>
      <c r="I156" s="15">
        <f xml:space="preserve"> (PPPGDP!O156 - PPPGDP!N156) / PPPGDP!N156</f>
        <v>-3.5587188612099673E-3</v>
      </c>
      <c r="J156" s="15">
        <f xml:space="preserve"> (PPPGDP!P156 - PPPGDP!O156) / PPPGDP!O156</f>
        <v>2.1428571428571248E-2</v>
      </c>
      <c r="K156" s="15">
        <f xml:space="preserve"> (PPPGDP!Q156 - PPPGDP!P156) / PPPGDP!P156</f>
        <v>0.1083916083916085</v>
      </c>
      <c r="L156" s="15">
        <f xml:space="preserve"> (PPPGDP!R156 - PPPGDP!Q156) / PPPGDP!Q156</f>
        <v>5.0473186119873864E-2</v>
      </c>
      <c r="M156" s="15">
        <f xml:space="preserve"> (PPPGDP!S156 - PPPGDP!R156) / PPPGDP!R156</f>
        <v>8.1081081081080988E-2</v>
      </c>
      <c r="N156" s="15">
        <f xml:space="preserve"> (PPPGDP!T156 - PPPGDP!S156) / PPPGDP!S156</f>
        <v>6.1111111111111165E-2</v>
      </c>
      <c r="O156" s="15">
        <f xml:space="preserve"> (PPPGDP!U156 - PPPGDP!T156) / PPPGDP!T156</f>
        <v>9.6858638743455433E-2</v>
      </c>
      <c r="P156" s="15">
        <f xml:space="preserve"> (PPPGDP!V156 - PPPGDP!U156) / PPPGDP!U156</f>
        <v>0.15274463007159905</v>
      </c>
      <c r="Q156" s="15">
        <f xml:space="preserve"> (PPPGDP!W156 - PPPGDP!V156) / PPPGDP!V156</f>
        <v>6.4182194616977287E-2</v>
      </c>
      <c r="R156" s="15">
        <f xml:space="preserve"> (PPPGDP!X156 - PPPGDP!W156) / PPPGDP!W156</f>
        <v>0.10311284046692594</v>
      </c>
      <c r="S156" s="15">
        <f xml:space="preserve"> (PPPGDP!Y156 - PPPGDP!X156) / PPPGDP!X156</f>
        <v>0.12522045855379202</v>
      </c>
      <c r="T156" s="15">
        <f xml:space="preserve"> (PPPGDP!Z156 - PPPGDP!Y156) / PPPGDP!Y156</f>
        <v>3.4482758620689682E-2</v>
      </c>
      <c r="U156" s="15">
        <f xml:space="preserve"> (PPPGDP!AA156 - PPPGDP!Z156) / PPPGDP!Z156</f>
        <v>7.575757575757582E-3</v>
      </c>
      <c r="V156" s="15">
        <f xml:space="preserve"> (PPPGDP!AB156 - PPPGDP!AA156) / PPPGDP!AA156</f>
        <v>2.4060150375939868E-2</v>
      </c>
      <c r="W156" s="15">
        <f xml:space="preserve"> (PPPGDP!AC156 - PPPGDP!AB156) / PPPGDP!AB156</f>
        <v>1.0279001468428627E-2</v>
      </c>
      <c r="X156" s="15">
        <f xml:space="preserve"> (PPPGDP!AD156 - PPPGDP!AC156) / PPPGDP!AC156</f>
        <v>-0.12354651162790693</v>
      </c>
      <c r="Y156" s="15">
        <f xml:space="preserve"> (PPPGDP!AE156 - PPPGDP!AD156) / PPPGDP!AD156</f>
        <v>-5.9701492537313487E-2</v>
      </c>
      <c r="Z156" s="15">
        <f xml:space="preserve"> (PPPGDP!AF156 - PPPGDP!AE156) / PPPGDP!AE156</f>
        <v>-1.2345679012345494E-2</v>
      </c>
      <c r="AA156" s="15">
        <f xml:space="preserve"> (PPPGDP!AG156 - PPPGDP!AF156) / PPPGDP!AF156</f>
        <v>8.3928571428571297E-2</v>
      </c>
      <c r="AB156" s="15">
        <f xml:space="preserve"> (PPPGDP!AH156 - PPPGDP!AG156) / PPPGDP!AG156</f>
        <v>9.5551894563426776E-2</v>
      </c>
      <c r="AC156" s="15">
        <f xml:space="preserve"> (PPPGDP!AI156 - PPPGDP!AH156) / PPPGDP!AH156</f>
        <v>8.8721804511278105E-2</v>
      </c>
      <c r="AD156" s="15">
        <f xml:space="preserve"> (PPPGDP!AJ156 - PPPGDP!AI156) / PPPGDP!AI156</f>
        <v>8.0110497237569134E-2</v>
      </c>
      <c r="AE156" s="15">
        <f xml:space="preserve"> (PPPGDP!AK156 - PPPGDP!AJ156) / PPPGDP!AJ156</f>
        <v>7.2890025575447492E-2</v>
      </c>
      <c r="AF156" s="15">
        <f xml:space="preserve"> (PPPGDP!AL156 - PPPGDP!AK156) / PPPGDP!AK156</f>
        <v>7.8665077473182438E-2</v>
      </c>
      <c r="AG156" s="15">
        <f xml:space="preserve"> (PPPGDP!AM156 - PPPGDP!AL156) / PPPGDP!AL156</f>
        <v>3.3149171270718258E-2</v>
      </c>
      <c r="AH156" s="15">
        <f xml:space="preserve"> (PPPGDP!AN156 - PPPGDP!AM156) / PPPGDP!AM156</f>
        <v>9.8395721925133531E-2</v>
      </c>
      <c r="AI156" s="15">
        <f xml:space="preserve"> (PPPGDP!AO156 - PPPGDP!AN156) / PPPGDP!AN156</f>
        <v>9.5423563777994255E-2</v>
      </c>
      <c r="AJ156" s="15">
        <f xml:space="preserve"> (PPPGDP!AP156 - PPPGDP!AO156) / PPPGDP!AO156</f>
        <v>3.8222222222222157E-2</v>
      </c>
      <c r="AK156" s="15">
        <f xml:space="preserve"> (PPPGDP!AQ156 - PPPGDP!AP156) / PPPGDP!AP156</f>
        <v>7.1917808219178148E-2</v>
      </c>
      <c r="AL156" s="15">
        <f xml:space="preserve"> (PPPGDP!AR156 - PPPGDP!AQ156) / PPPGDP!AQ156</f>
        <v>2.8753993610223669E-2</v>
      </c>
      <c r="AM156" s="15">
        <f xml:space="preserve"> (PPPGDP!AS156 - PPPGDP!AR156) / PPPGDP!AR156</f>
        <v>2.4068322981366394E-2</v>
      </c>
      <c r="AN156" s="15">
        <f xml:space="preserve"> (PPPGDP!AT156 - PPPGDP!AS156) / PPPGDP!AS156</f>
        <v>6.974981046247164E-2</v>
      </c>
      <c r="AO156" s="15">
        <f xml:space="preserve"> (PPPGDP!AU156 - PPPGDP!AT156) / PPPGDP!AT156</f>
        <v>7.3706591070162905E-2</v>
      </c>
      <c r="AP156" s="15">
        <f xml:space="preserve"> (PPPGDP!AV156 - PPPGDP!AU156) / PPPGDP!AU156</f>
        <v>6.4026402640264157E-2</v>
      </c>
      <c r="AQ156" s="15">
        <f xml:space="preserve"> (PPPGDP!AW156 - PPPGDP!AV156) / PPPGDP!AV156</f>
        <v>3.0397022332506161E-2</v>
      </c>
      <c r="AR156" s="15">
        <f xml:space="preserve"> (PPPGDP!AX156 - PPPGDP!AW156) / PPPGDP!AW156</f>
        <v>-3.1908488862131205E-2</v>
      </c>
      <c r="AS156" s="14"/>
      <c r="AT156" s="14"/>
      <c r="AU156" s="14"/>
      <c r="AV156" s="14"/>
      <c r="AW156" s="14"/>
      <c r="AX156" s="14"/>
      <c r="AY156" s="14"/>
    </row>
    <row r="157" spans="1:51" x14ac:dyDescent="0.25">
      <c r="A157" s="4">
        <v>726</v>
      </c>
      <c r="B157" s="14" t="s">
        <v>327</v>
      </c>
      <c r="C157" s="14" t="s">
        <v>11</v>
      </c>
      <c r="D157" s="14" t="s">
        <v>328</v>
      </c>
      <c r="E157" s="15" t="e">
        <f xml:space="preserve"> (PPPGDP!K157 - PPPGDP!J157) / PPPGDP!J157</f>
        <v>#VALUE!</v>
      </c>
      <c r="F157" s="15" t="e">
        <f xml:space="preserve"> (PPPGDP!L157 - PPPGDP!K157) / PPPGDP!K157</f>
        <v>#VALUE!</v>
      </c>
      <c r="G157" s="15" t="e">
        <f xml:space="preserve"> (PPPGDP!M157 - PPPGDP!L157) / PPPGDP!L157</f>
        <v>#VALUE!</v>
      </c>
      <c r="H157" s="15" t="e">
        <f xml:space="preserve"> (PPPGDP!N157 - PPPGDP!M157) / PPPGDP!M157</f>
        <v>#VALUE!</v>
      </c>
      <c r="I157" s="15" t="e">
        <f xml:space="preserve"> (PPPGDP!O157 - PPPGDP!N157) / PPPGDP!N157</f>
        <v>#VALUE!</v>
      </c>
      <c r="J157" s="15" t="e">
        <f xml:space="preserve"> (PPPGDP!P157 - PPPGDP!O157) / PPPGDP!O157</f>
        <v>#VALUE!</v>
      </c>
      <c r="K157" s="15" t="e">
        <f xml:space="preserve"> (PPPGDP!Q157 - PPPGDP!P157) / PPPGDP!P157</f>
        <v>#VALUE!</v>
      </c>
      <c r="L157" s="15" t="e">
        <f xml:space="preserve"> (PPPGDP!R157 - PPPGDP!Q157) / PPPGDP!Q157</f>
        <v>#VALUE!</v>
      </c>
      <c r="M157" s="15" t="e">
        <f xml:space="preserve"> (PPPGDP!S157 - PPPGDP!R157) / PPPGDP!R157</f>
        <v>#VALUE!</v>
      </c>
      <c r="N157" s="15" t="e">
        <f xml:space="preserve"> (PPPGDP!T157 - PPPGDP!S157) / PPPGDP!S157</f>
        <v>#VALUE!</v>
      </c>
      <c r="O157" s="15" t="e">
        <f xml:space="preserve"> (PPPGDP!U157 - PPPGDP!T157) / PPPGDP!T157</f>
        <v>#VALUE!</v>
      </c>
      <c r="P157" s="15" t="e">
        <f xml:space="preserve"> (PPPGDP!V157 - PPPGDP!U157) / PPPGDP!U157</f>
        <v>#VALUE!</v>
      </c>
      <c r="Q157" s="15" t="e">
        <f xml:space="preserve"> (PPPGDP!W157 - PPPGDP!V157) / PPPGDP!V157</f>
        <v>#VALUE!</v>
      </c>
      <c r="R157" s="15" t="e">
        <f xml:space="preserve"> (PPPGDP!X157 - PPPGDP!W157) / PPPGDP!W157</f>
        <v>#VALUE!</v>
      </c>
      <c r="S157" s="15" t="e">
        <f xml:space="preserve"> (PPPGDP!Y157 - PPPGDP!X157) / PPPGDP!X157</f>
        <v>#VALUE!</v>
      </c>
      <c r="T157" s="15" t="e">
        <f xml:space="preserve"> (PPPGDP!Z157 - PPPGDP!Y157) / PPPGDP!Y157</f>
        <v>#VALUE!</v>
      </c>
      <c r="U157" s="15" t="e">
        <f xml:space="preserve"> (PPPGDP!AA157 - PPPGDP!Z157) / PPPGDP!Z157</f>
        <v>#VALUE!</v>
      </c>
      <c r="V157" s="15" t="e">
        <f xml:space="preserve"> (PPPGDP!AB157 - PPPGDP!AA157) / PPPGDP!AA157</f>
        <v>#VALUE!</v>
      </c>
      <c r="W157" s="15" t="e">
        <f xml:space="preserve"> (PPPGDP!AC157 - PPPGDP!AB157) / PPPGDP!AB157</f>
        <v>#VALUE!</v>
      </c>
      <c r="X157" s="15" t="e">
        <f xml:space="preserve"> (PPPGDP!AD157 - PPPGDP!AC157) / PPPGDP!AC157</f>
        <v>#VALUE!</v>
      </c>
      <c r="Y157" s="15" t="e">
        <f xml:space="preserve"> (PPPGDP!AE157 - PPPGDP!AD157) / PPPGDP!AD157</f>
        <v>#VALUE!</v>
      </c>
      <c r="Z157" s="15" t="e">
        <f xml:space="preserve"> (PPPGDP!AF157 - PPPGDP!AE157) / PPPGDP!AE157</f>
        <v>#VALUE!</v>
      </c>
      <c r="AA157" s="15" t="e">
        <f xml:space="preserve"> (PPPGDP!AG157 - PPPGDP!AF157) / PPPGDP!AF157</f>
        <v>#VALUE!</v>
      </c>
      <c r="AB157" s="15" t="e">
        <f xml:space="preserve"> (PPPGDP!AH157 - PPPGDP!AG157) / PPPGDP!AG157</f>
        <v>#VALUE!</v>
      </c>
      <c r="AC157" s="15" t="e">
        <f xml:space="preserve"> (PPPGDP!AI157 - PPPGDP!AH157) / PPPGDP!AH157</f>
        <v>#VALUE!</v>
      </c>
      <c r="AD157" s="15" t="e">
        <f xml:space="preserve"> (PPPGDP!AJ157 - PPPGDP!AI157) / PPPGDP!AI157</f>
        <v>#VALUE!</v>
      </c>
      <c r="AE157" s="15" t="e">
        <f xml:space="preserve"> (PPPGDP!AK157 - PPPGDP!AJ157) / PPPGDP!AJ157</f>
        <v>#VALUE!</v>
      </c>
      <c r="AF157" s="15" t="e">
        <f xml:space="preserve"> (PPPGDP!AL157 - PPPGDP!AK157) / PPPGDP!AK157</f>
        <v>#VALUE!</v>
      </c>
      <c r="AG157" s="15" t="e">
        <f xml:space="preserve"> (PPPGDP!AM157 - PPPGDP!AL157) / PPPGDP!AL157</f>
        <v>#VALUE!</v>
      </c>
      <c r="AH157" s="15" t="e">
        <f xml:space="preserve"> (PPPGDP!AN157 - PPPGDP!AM157) / PPPGDP!AM157</f>
        <v>#VALUE!</v>
      </c>
      <c r="AI157" s="15" t="e">
        <f xml:space="preserve"> (PPPGDP!AO157 - PPPGDP!AN157) / PPPGDP!AN157</f>
        <v>#VALUE!</v>
      </c>
      <c r="AJ157" s="15">
        <f xml:space="preserve"> (PPPGDP!AP157 - PPPGDP!AO157) / PPPGDP!AO157</f>
        <v>-0.22502861503243035</v>
      </c>
      <c r="AK157" s="15">
        <f xml:space="preserve"> (PPPGDP!AQ157 - PPPGDP!AP157) / PPPGDP!AP157</f>
        <v>-0.11234738085860574</v>
      </c>
      <c r="AL157" s="15">
        <f xml:space="preserve"> (PPPGDP!AR157 - PPPGDP!AQ157) / PPPGDP!AQ157</f>
        <v>9.4176372712146433E-2</v>
      </c>
      <c r="AM157" s="15">
        <f xml:space="preserve"> (PPPGDP!AS157 - PPPGDP!AR157) / PPPGDP!AR157</f>
        <v>0.15024330900243302</v>
      </c>
      <c r="AN157" s="15">
        <f xml:space="preserve"> (PPPGDP!AT157 - PPPGDP!AS157) / PPPGDP!AS157</f>
        <v>7.7912920853164147E-2</v>
      </c>
      <c r="AO157" s="15">
        <f xml:space="preserve"> (PPPGDP!AU157 - PPPGDP!AT157) / PPPGDP!AT157</f>
        <v>3.4750613246116023E-2</v>
      </c>
      <c r="AP157" s="15">
        <f xml:space="preserve"> (PPPGDP!AV157 - PPPGDP!AU157) / PPPGDP!AU157</f>
        <v>5.2706440142236258E-2</v>
      </c>
      <c r="AQ157" s="15">
        <f xml:space="preserve"> (PPPGDP!AW157 - PPPGDP!AV157) / PPPGDP!AV157</f>
        <v>4.7365260471400709E-2</v>
      </c>
      <c r="AR157" s="15">
        <f xml:space="preserve"> (PPPGDP!AX157 - PPPGDP!AW157) / PPPGDP!AW157</f>
        <v>-3.0817745287751211E-3</v>
      </c>
      <c r="AS157" s="14"/>
      <c r="AT157" s="14"/>
      <c r="AU157" s="14"/>
      <c r="AV157" s="14"/>
      <c r="AW157" s="14"/>
      <c r="AX157" s="14"/>
      <c r="AY157" s="14"/>
    </row>
    <row r="158" spans="1:51" x14ac:dyDescent="0.25">
      <c r="A158" s="4">
        <v>199</v>
      </c>
      <c r="B158" s="14" t="s">
        <v>329</v>
      </c>
      <c r="C158" s="14" t="s">
        <v>11</v>
      </c>
      <c r="D158" s="14" t="s">
        <v>330</v>
      </c>
      <c r="E158" s="15">
        <f xml:space="preserve"> (PPPGDP!K158 - PPPGDP!J158) / PPPGDP!J158</f>
        <v>0.15328602328957883</v>
      </c>
      <c r="F158" s="15">
        <f xml:space="preserve"> (PPPGDP!L158 - PPPGDP!K158) / PPPGDP!K158</f>
        <v>5.7717629376513556E-2</v>
      </c>
      <c r="G158" s="15">
        <f xml:space="preserve"> (PPPGDP!M158 - PPPGDP!L158) / PPPGDP!L158</f>
        <v>1.997874601487774E-2</v>
      </c>
      <c r="H158" s="15">
        <f xml:space="preserve"> (PPPGDP!N158 - PPPGDP!M158) / PPPGDP!M158</f>
        <v>8.89113803470961E-2</v>
      </c>
      <c r="I158" s="15">
        <f xml:space="preserve"> (PPPGDP!O158 - PPPGDP!N158) / PPPGDP!N158</f>
        <v>1.9130777095555444E-2</v>
      </c>
      <c r="J158" s="15">
        <f xml:space="preserve"> (PPPGDP!P158 - PPPGDP!O158) / PPPGDP!O158</f>
        <v>2.0316741595939904E-2</v>
      </c>
      <c r="K158" s="15">
        <f xml:space="preserve"> (PPPGDP!Q158 - PPPGDP!P158) / PPPGDP!P158</f>
        <v>4.6260220311801672E-2</v>
      </c>
      <c r="L158" s="15">
        <f xml:space="preserve"> (PPPGDP!R158 - PPPGDP!Q158) / PPPGDP!Q158</f>
        <v>7.874542046305455E-2</v>
      </c>
      <c r="M158" s="15">
        <f xml:space="preserve"> (PPPGDP!S158 - PPPGDP!R158) / PPPGDP!R158</f>
        <v>6.4094441235115499E-2</v>
      </c>
      <c r="N158" s="15">
        <f xml:space="preserve"> (PPPGDP!T158 - PPPGDP!S158) / PPPGDP!S158</f>
        <v>3.4127227354319056E-2</v>
      </c>
      <c r="O158" s="15">
        <f xml:space="preserve"> (PPPGDP!U158 - PPPGDP!T158) / PPPGDP!T158</f>
        <v>2.3297559323468959E-2</v>
      </c>
      <c r="P158" s="15">
        <f xml:space="preserve"> (PPPGDP!V158 - PPPGDP!U158) / PPPGDP!U158</f>
        <v>9.3087527098811092E-4</v>
      </c>
      <c r="Q158" s="15">
        <f xml:space="preserve"> (PPPGDP!W158 - PPPGDP!V158) / PPPGDP!V158</f>
        <v>3.631997288505498E-2</v>
      </c>
      <c r="R158" s="15">
        <f xml:space="preserve"> (PPPGDP!X158 - PPPGDP!W158) / PPPGDP!W158</f>
        <v>5.4387364390555186E-2</v>
      </c>
      <c r="S158" s="15">
        <f xml:space="preserve"> (PPPGDP!Y158 - PPPGDP!X158) / PPPGDP!X158</f>
        <v>5.2777315438272625E-2</v>
      </c>
      <c r="T158" s="15">
        <f xml:space="preserve"> (PPPGDP!Z158 - PPPGDP!Y158) / PPPGDP!Y158</f>
        <v>6.2164939563361415E-2</v>
      </c>
      <c r="U158" s="15">
        <f xml:space="preserve"> (PPPGDP!AA158 - PPPGDP!Z158) / PPPGDP!Z158</f>
        <v>4.4169832447591303E-2</v>
      </c>
      <c r="V158" s="15">
        <f xml:space="preserve"> (PPPGDP!AB158 - PPPGDP!AA158) / PPPGDP!AA158</f>
        <v>1.6487076645953874E-2</v>
      </c>
      <c r="W158" s="15">
        <f xml:space="preserve"> (PPPGDP!AC158 - PPPGDP!AB158) / PPPGDP!AB158</f>
        <v>3.8361141655113069E-2</v>
      </c>
      <c r="X158" s="15">
        <f xml:space="preserve"> (PPPGDP!AD158 - PPPGDP!AC158) / PPPGDP!AC158</f>
        <v>6.4826836837113377E-2</v>
      </c>
      <c r="Y158" s="15">
        <f xml:space="preserve"> (PPPGDP!AE158 - PPPGDP!AD158) / PPPGDP!AD158</f>
        <v>4.9885993813975293E-2</v>
      </c>
      <c r="Z158" s="15">
        <f xml:space="preserve"> (PPPGDP!AF158 - PPPGDP!AE158) / PPPGDP!AE158</f>
        <v>5.3080992924547807E-2</v>
      </c>
      <c r="AA158" s="15">
        <f xml:space="preserve"> (PPPGDP!AG158 - PPPGDP!AF158) / PPPGDP!AF158</f>
        <v>4.860643983835216E-2</v>
      </c>
      <c r="AB158" s="15">
        <f xml:space="preserve"> (PPPGDP!AH158 - PPPGDP!AG158) / PPPGDP!AG158</f>
        <v>7.3693475520459115E-2</v>
      </c>
      <c r="AC158" s="15">
        <f xml:space="preserve"> (PPPGDP!AI158 - PPPGDP!AH158) / PPPGDP!AH158</f>
        <v>8.556336723540639E-2</v>
      </c>
      <c r="AD158" s="15">
        <f xml:space="preserve"> (PPPGDP!AJ158 - PPPGDP!AI158) / PPPGDP!AI158</f>
        <v>8.7996313843777749E-2</v>
      </c>
      <c r="AE158" s="15">
        <f xml:space="preserve"> (PPPGDP!AK158 - PPPGDP!AJ158) / PPPGDP!AJ158</f>
        <v>8.1908586127929256E-2</v>
      </c>
      <c r="AF158" s="15">
        <f xml:space="preserve"> (PPPGDP!AL158 - PPPGDP!AK158) / PPPGDP!AK158</f>
        <v>5.1980036534446751E-2</v>
      </c>
      <c r="AG158" s="15">
        <f xml:space="preserve"> (PPPGDP!AM158 - PPPGDP!AL158) / PPPGDP!AL158</f>
        <v>-7.8726457430002127E-3</v>
      </c>
      <c r="AH158" s="15">
        <f xml:space="preserve"> (PPPGDP!AN158 - PPPGDP!AM158) / PPPGDP!AM158</f>
        <v>4.2403385186509837E-2</v>
      </c>
      <c r="AI158" s="15">
        <f xml:space="preserve"> (PPPGDP!AO158 - PPPGDP!AN158) / PPPGDP!AN158</f>
        <v>5.4417315463519099E-2</v>
      </c>
      <c r="AJ158" s="15">
        <f xml:space="preserve"> (PPPGDP!AP158 - PPPGDP!AO158) / PPPGDP!AO158</f>
        <v>6.3553397966228465E-3</v>
      </c>
      <c r="AK158" s="15">
        <f xml:space="preserve"> (PPPGDP!AQ158 - PPPGDP!AP158) / PPPGDP!AP158</f>
        <v>4.9328607264290412E-2</v>
      </c>
      <c r="AL158" s="15">
        <f xml:space="preserve"> (PPPGDP!AR158 - PPPGDP!AQ158) / PPPGDP!AQ158</f>
        <v>2.1687226422602575E-2</v>
      </c>
      <c r="AM158" s="15">
        <f xml:space="preserve"> (PPPGDP!AS158 - PPPGDP!AR158) / PPPGDP!AR158</f>
        <v>1.7970437290890189E-2</v>
      </c>
      <c r="AN158" s="15">
        <f xml:space="preserve"> (PPPGDP!AT158 - PPPGDP!AS158) / PPPGDP!AS158</f>
        <v>1.8002727162887682E-2</v>
      </c>
      <c r="AO158" s="15">
        <f xml:space="preserve"> (PPPGDP!AU158 - PPPGDP!AT158) / PPPGDP!AT158</f>
        <v>2.3111464032192389E-2</v>
      </c>
      <c r="AP158" s="15">
        <f xml:space="preserve"> (PPPGDP!AV158 - PPPGDP!AU158) / PPPGDP!AU158</f>
        <v>3.2068730743363152E-2</v>
      </c>
      <c r="AQ158" s="15">
        <f xml:space="preserve"> (PPPGDP!AW158 - PPPGDP!AV158) / PPPGDP!AV158</f>
        <v>1.9405289821522655E-2</v>
      </c>
      <c r="AR158" s="15">
        <f xml:space="preserve"> (PPPGDP!AX158 - PPPGDP!AW158) / PPPGDP!AW158</f>
        <v>-5.831793170076028E-2</v>
      </c>
      <c r="AS158" s="14"/>
      <c r="AT158" s="14"/>
      <c r="AU158" s="14"/>
      <c r="AV158" s="14"/>
      <c r="AW158" s="14"/>
      <c r="AX158" s="14"/>
      <c r="AY158" s="14"/>
    </row>
    <row r="159" spans="1:51" x14ac:dyDescent="0.25">
      <c r="A159" s="4">
        <v>733</v>
      </c>
      <c r="B159" s="14" t="s">
        <v>331</v>
      </c>
      <c r="C159" s="14" t="s">
        <v>11</v>
      </c>
      <c r="D159" s="14" t="s">
        <v>332</v>
      </c>
      <c r="E159" s="15" t="e">
        <f xml:space="preserve"> (PPPGDP!K159 - PPPGDP!J159) / PPPGDP!J159</f>
        <v>#VALUE!</v>
      </c>
      <c r="F159" s="15" t="e">
        <f xml:space="preserve"> (PPPGDP!L159 - PPPGDP!K159) / PPPGDP!K159</f>
        <v>#VALUE!</v>
      </c>
      <c r="G159" s="15" t="e">
        <f xml:space="preserve"> (PPPGDP!M159 - PPPGDP!L159) / PPPGDP!L159</f>
        <v>#VALUE!</v>
      </c>
      <c r="H159" s="15" t="e">
        <f xml:space="preserve"> (PPPGDP!N159 - PPPGDP!M159) / PPPGDP!M159</f>
        <v>#VALUE!</v>
      </c>
      <c r="I159" s="15" t="e">
        <f xml:space="preserve"> (PPPGDP!O159 - PPPGDP!N159) / PPPGDP!N159</f>
        <v>#VALUE!</v>
      </c>
      <c r="J159" s="15" t="e">
        <f xml:space="preserve"> (PPPGDP!P159 - PPPGDP!O159) / PPPGDP!O159</f>
        <v>#VALUE!</v>
      </c>
      <c r="K159" s="15" t="e">
        <f xml:space="preserve"> (PPPGDP!Q159 - PPPGDP!P159) / PPPGDP!P159</f>
        <v>#VALUE!</v>
      </c>
      <c r="L159" s="15" t="e">
        <f xml:space="preserve"> (PPPGDP!R159 - PPPGDP!Q159) / PPPGDP!Q159</f>
        <v>#VALUE!</v>
      </c>
      <c r="M159" s="15" t="e">
        <f xml:space="preserve"> (PPPGDP!S159 - PPPGDP!R159) / PPPGDP!R159</f>
        <v>#VALUE!</v>
      </c>
      <c r="N159" s="15" t="e">
        <f xml:space="preserve"> (PPPGDP!T159 - PPPGDP!S159) / PPPGDP!S159</f>
        <v>#VALUE!</v>
      </c>
      <c r="O159" s="15" t="e">
        <f xml:space="preserve"> (PPPGDP!U159 - PPPGDP!T159) / PPPGDP!T159</f>
        <v>#VALUE!</v>
      </c>
      <c r="P159" s="15" t="e">
        <f xml:space="preserve"> (PPPGDP!V159 - PPPGDP!U159) / PPPGDP!U159</f>
        <v>#VALUE!</v>
      </c>
      <c r="Q159" s="15" t="e">
        <f xml:space="preserve"> (PPPGDP!W159 - PPPGDP!V159) / PPPGDP!V159</f>
        <v>#VALUE!</v>
      </c>
      <c r="R159" s="15" t="e">
        <f xml:space="preserve"> (PPPGDP!X159 - PPPGDP!W159) / PPPGDP!W159</f>
        <v>#VALUE!</v>
      </c>
      <c r="S159" s="15" t="e">
        <f xml:space="preserve"> (PPPGDP!Y159 - PPPGDP!X159) / PPPGDP!X159</f>
        <v>#VALUE!</v>
      </c>
      <c r="T159" s="15" t="e">
        <f xml:space="preserve"> (PPPGDP!Z159 - PPPGDP!Y159) / PPPGDP!Y159</f>
        <v>#VALUE!</v>
      </c>
      <c r="U159" s="15" t="e">
        <f xml:space="preserve"> (PPPGDP!AA159 - PPPGDP!Z159) / PPPGDP!Z159</f>
        <v>#VALUE!</v>
      </c>
      <c r="V159" s="15" t="e">
        <f xml:space="preserve"> (PPPGDP!AB159 - PPPGDP!AA159) / PPPGDP!AA159</f>
        <v>#VALUE!</v>
      </c>
      <c r="W159" s="15" t="e">
        <f xml:space="preserve"> (PPPGDP!AC159 - PPPGDP!AB159) / PPPGDP!AB159</f>
        <v>#VALUE!</v>
      </c>
      <c r="X159" s="15" t="e">
        <f xml:space="preserve"> (PPPGDP!AD159 - PPPGDP!AC159) / PPPGDP!AC159</f>
        <v>#VALUE!</v>
      </c>
      <c r="Y159" s="15" t="e">
        <f xml:space="preserve"> (PPPGDP!AE159 - PPPGDP!AD159) / PPPGDP!AD159</f>
        <v>#VALUE!</v>
      </c>
      <c r="Z159" s="15" t="e">
        <f xml:space="preserve"> (PPPGDP!AF159 - PPPGDP!AE159) / PPPGDP!AE159</f>
        <v>#VALUE!</v>
      </c>
      <c r="AA159" s="15" t="e">
        <f xml:space="preserve"> (PPPGDP!AG159 - PPPGDP!AF159) / PPPGDP!AF159</f>
        <v>#VALUE!</v>
      </c>
      <c r="AB159" s="15" t="e">
        <f xml:space="preserve"> (PPPGDP!AH159 - PPPGDP!AG159) / PPPGDP!AG159</f>
        <v>#VALUE!</v>
      </c>
      <c r="AC159" s="15" t="e">
        <f xml:space="preserve"> (PPPGDP!AI159 - PPPGDP!AH159) / PPPGDP!AH159</f>
        <v>#VALUE!</v>
      </c>
      <c r="AD159" s="15" t="e">
        <f xml:space="preserve"> (PPPGDP!AJ159 - PPPGDP!AI159) / PPPGDP!AI159</f>
        <v>#VALUE!</v>
      </c>
      <c r="AE159" s="15" t="e">
        <f xml:space="preserve"> (PPPGDP!AK159 - PPPGDP!AJ159) / PPPGDP!AJ159</f>
        <v>#VALUE!</v>
      </c>
      <c r="AF159" s="15" t="e">
        <f xml:space="preserve"> (PPPGDP!AL159 - PPPGDP!AK159) / PPPGDP!AK159</f>
        <v>#VALUE!</v>
      </c>
      <c r="AG159" s="15" t="e">
        <f xml:space="preserve"> (PPPGDP!AM159 - PPPGDP!AL159) / PPPGDP!AL159</f>
        <v>#VALUE!</v>
      </c>
      <c r="AH159" s="15" t="e">
        <f xml:space="preserve"> (PPPGDP!AN159 - PPPGDP!AM159) / PPPGDP!AM159</f>
        <v>#VALUE!</v>
      </c>
      <c r="AI159" s="15" t="e">
        <f xml:space="preserve"> (PPPGDP!AO159 - PPPGDP!AN159) / PPPGDP!AN159</f>
        <v>#VALUE!</v>
      </c>
      <c r="AJ159" s="15">
        <f xml:space="preserve"> (PPPGDP!AP159 - PPPGDP!AO159) / PPPGDP!AO159</f>
        <v>-0.55224986111968399</v>
      </c>
      <c r="AK159" s="15">
        <f xml:space="preserve"> (PPPGDP!AQ159 - PPPGDP!AP159) / PPPGDP!AP159</f>
        <v>0.21539840088227186</v>
      </c>
      <c r="AL159" s="15">
        <f xml:space="preserve"> (PPPGDP!AR159 - PPPGDP!AQ159) / PPPGDP!AQ159</f>
        <v>-1.3667555152271291E-2</v>
      </c>
      <c r="AM159" s="15">
        <f xml:space="preserve"> (PPPGDP!AS159 - PPPGDP!AR159) / PPPGDP!AR159</f>
        <v>-6.9744710211591593E-2</v>
      </c>
      <c r="AN159" s="15">
        <f xml:space="preserve"> (PPPGDP!AT159 - PPPGDP!AS159) / PPPGDP!AS159</f>
        <v>-0.22263427900364663</v>
      </c>
      <c r="AO159" s="15">
        <f xml:space="preserve"> (PPPGDP!AU159 - PPPGDP!AT159) / PPPGDP!AT159</f>
        <v>-0.11067822215154643</v>
      </c>
      <c r="AP159" s="15">
        <f xml:space="preserve"> (PPPGDP!AV159 - PPPGDP!AU159) / PPPGDP!AU159</f>
        <v>4.2914617791685325E-3</v>
      </c>
      <c r="AQ159" s="15">
        <f xml:space="preserve"> (PPPGDP!AW159 - PPPGDP!AV159) / PPPGDP!AV159</f>
        <v>2.6707023947298042E-2</v>
      </c>
      <c r="AR159" s="15">
        <f xml:space="preserve"> (PPPGDP!AX159 - PPPGDP!AW159) / PPPGDP!AW159</f>
        <v>-5.453914853030431E-2</v>
      </c>
      <c r="AS159" s="14"/>
      <c r="AT159" s="14"/>
      <c r="AU159" s="14"/>
      <c r="AV159" s="14"/>
      <c r="AW159" s="14"/>
      <c r="AX159" s="14"/>
      <c r="AY159" s="14"/>
    </row>
    <row r="160" spans="1:51" x14ac:dyDescent="0.25">
      <c r="A160" s="4">
        <v>184</v>
      </c>
      <c r="B160" s="14" t="s">
        <v>333</v>
      </c>
      <c r="C160" s="14" t="s">
        <v>11</v>
      </c>
      <c r="D160" s="14" t="s">
        <v>334</v>
      </c>
      <c r="E160" s="15">
        <f xml:space="preserve"> (PPPGDP!K160 - PPPGDP!J160) / PPPGDP!J160</f>
        <v>9.0144524358800479E-2</v>
      </c>
      <c r="F160" s="15">
        <f xml:space="preserve"> (PPPGDP!L160 - PPPGDP!K160) / PPPGDP!K160</f>
        <v>7.4938303493904984E-2</v>
      </c>
      <c r="G160" s="15">
        <f xml:space="preserve"> (PPPGDP!M160 - PPPGDP!L160) / PPPGDP!L160</f>
        <v>5.6332890382761486E-2</v>
      </c>
      <c r="H160" s="15">
        <f xml:space="preserve"> (PPPGDP!N160 - PPPGDP!M160) / PPPGDP!M160</f>
        <v>5.3679539780030518E-2</v>
      </c>
      <c r="I160" s="15">
        <f xml:space="preserve"> (PPPGDP!O160 - PPPGDP!N160) / PPPGDP!N160</f>
        <v>5.599354931006241E-2</v>
      </c>
      <c r="J160" s="15">
        <f xml:space="preserve"> (PPPGDP!P160 - PPPGDP!O160) / PPPGDP!O160</f>
        <v>5.5140375681680384E-2</v>
      </c>
      <c r="K160" s="15">
        <f xml:space="preserve"> (PPPGDP!Q160 - PPPGDP!P160) / PPPGDP!P160</f>
        <v>8.323684308818588E-2</v>
      </c>
      <c r="L160" s="15">
        <f xml:space="preserve"> (PPPGDP!R160 - PPPGDP!Q160) / PPPGDP!Q160</f>
        <v>8.9973794458907297E-2</v>
      </c>
      <c r="M160" s="15">
        <f xml:space="preserve"> (PPPGDP!S160 - PPPGDP!R160) / PPPGDP!R160</f>
        <v>9.120872168201602E-2</v>
      </c>
      <c r="N160" s="15">
        <f xml:space="preserve"> (PPPGDP!T160 - PPPGDP!S160) / PPPGDP!S160</f>
        <v>7.733033764868949E-2</v>
      </c>
      <c r="O160" s="15">
        <f xml:space="preserve"> (PPPGDP!U160 - PPPGDP!T160) / PPPGDP!T160</f>
        <v>5.9930976951952993E-2</v>
      </c>
      <c r="P160" s="15">
        <f xml:space="preserve"> (PPPGDP!V160 - PPPGDP!U160) / PPPGDP!U160</f>
        <v>3.1490690522961905E-2</v>
      </c>
      <c r="Q160" s="15">
        <f xml:space="preserve"> (PPPGDP!W160 - PPPGDP!V160) / PPPGDP!V160</f>
        <v>1.0245145093406315E-2</v>
      </c>
      <c r="R160" s="15">
        <f xml:space="preserve"> (PPPGDP!X160 - PPPGDP!W160) / PPPGDP!W160</f>
        <v>4.5195546378691692E-2</v>
      </c>
      <c r="S160" s="15">
        <f xml:space="preserve"> (PPPGDP!Y160 - PPPGDP!X160) / PPPGDP!X160</f>
        <v>6.3054610616181506E-2</v>
      </c>
      <c r="T160" s="15">
        <f xml:space="preserve"> (PPPGDP!Z160 - PPPGDP!Y160) / PPPGDP!Y160</f>
        <v>4.296642665475283E-2</v>
      </c>
      <c r="U160" s="15">
        <f xml:space="preserve"> (PPPGDP!AA160 - PPPGDP!Z160) / PPPGDP!Z160</f>
        <v>5.6564849587011426E-2</v>
      </c>
      <c r="V160" s="15">
        <f xml:space="preserve"> (PPPGDP!AB160 - PPPGDP!AA160) / PPPGDP!AA160</f>
        <v>5.6446698487475258E-2</v>
      </c>
      <c r="W160" s="15">
        <f xml:space="preserve"> (PPPGDP!AC160 - PPPGDP!AB160) / PPPGDP!AB160</f>
        <v>6.2578725187586656E-2</v>
      </c>
      <c r="X160" s="15">
        <f xml:space="preserve"> (PPPGDP!AD160 - PPPGDP!AC160) / PPPGDP!AC160</f>
        <v>7.4011253743215627E-2</v>
      </c>
      <c r="Y160" s="15">
        <f xml:space="preserve"> (PPPGDP!AE160 - PPPGDP!AD160) / PPPGDP!AD160</f>
        <v>6.216178858266342E-2</v>
      </c>
      <c r="Z160" s="15">
        <f xml:space="preserve"> (PPPGDP!AF160 - PPPGDP!AE160) / PPPGDP!AE160</f>
        <v>4.35272409439642E-2</v>
      </c>
      <c r="AA160" s="15">
        <f xml:space="preserve"> (PPPGDP!AG160 - PPPGDP!AF160) / PPPGDP!AF160</f>
        <v>4.8961396716673614E-2</v>
      </c>
      <c r="AB160" s="15">
        <f xml:space="preserve"> (PPPGDP!AH160 - PPPGDP!AG160) / PPPGDP!AG160</f>
        <v>5.8937300932456617E-2</v>
      </c>
      <c r="AC160" s="15">
        <f xml:space="preserve"> (PPPGDP!AI160 - PPPGDP!AH160) / PPPGDP!AH160</f>
        <v>6.8852843593954272E-2</v>
      </c>
      <c r="AD160" s="15">
        <f xml:space="preserve"> (PPPGDP!AJ160 - PPPGDP!AI160) / PPPGDP!AI160</f>
        <v>7.2538291501403077E-2</v>
      </c>
      <c r="AE160" s="15">
        <f xml:space="preserve"> (PPPGDP!AK160 - PPPGDP!AJ160) / PPPGDP!AJ160</f>
        <v>6.3861198000409347E-2</v>
      </c>
      <c r="AF160" s="15">
        <f xml:space="preserve"> (PPPGDP!AL160 - PPPGDP!AK160) / PPPGDP!AK160</f>
        <v>2.8502534932607893E-2</v>
      </c>
      <c r="AG160" s="15">
        <f xml:space="preserve"> (PPPGDP!AM160 - PPPGDP!AL160) / PPPGDP!AL160</f>
        <v>-3.0351000233777545E-2</v>
      </c>
      <c r="AH160" s="15">
        <f xml:space="preserve"> (PPPGDP!AN160 - PPPGDP!AM160) / PPPGDP!AM160</f>
        <v>1.3349773715135861E-2</v>
      </c>
      <c r="AI160" s="15">
        <f xml:space="preserve"> (PPPGDP!AO160 - PPPGDP!AN160) / PPPGDP!AN160</f>
        <v>1.258250684866323E-2</v>
      </c>
      <c r="AJ160" s="15">
        <f xml:space="preserve"> (PPPGDP!AP160 - PPPGDP!AO160) / PPPGDP!AO160</f>
        <v>-3.9943609022555174E-3</v>
      </c>
      <c r="AK160" s="15">
        <f xml:space="preserve"> (PPPGDP!AQ160 - PPPGDP!AP160) / PPPGDP!AP160</f>
        <v>1.9155461193677649E-2</v>
      </c>
      <c r="AL160" s="15">
        <f xml:space="preserve"> (PPPGDP!AR160 - PPPGDP!AQ160) / PPPGDP!AQ160</f>
        <v>3.0580594813732175E-2</v>
      </c>
      <c r="AM160" s="15">
        <f xml:space="preserve"> (PPPGDP!AS160 - PPPGDP!AR160) / PPPGDP!AR160</f>
        <v>4.0556756999570079E-2</v>
      </c>
      <c r="AN160" s="15">
        <f xml:space="preserve"> (PPPGDP!AT160 - PPPGDP!AS160) / PPPGDP!AS160</f>
        <v>6.8781567797916734E-2</v>
      </c>
      <c r="AO160" s="15">
        <f xml:space="preserve"> (PPPGDP!AU160 - PPPGDP!AT160) / PPPGDP!AT160</f>
        <v>6.398582837095515E-2</v>
      </c>
      <c r="AP160" s="15">
        <f xml:space="preserve"> (PPPGDP!AV160 - PPPGDP!AU160) / PPPGDP!AU160</f>
        <v>4.8890142250519193E-2</v>
      </c>
      <c r="AQ160" s="15">
        <f xml:space="preserve"> (PPPGDP!AW160 - PPPGDP!AV160) / PPPGDP!AV160</f>
        <v>3.7733702845797495E-2</v>
      </c>
      <c r="AR160" s="15">
        <f xml:space="preserve"> (PPPGDP!AX160 - PPPGDP!AW160) / PPPGDP!AW160</f>
        <v>-9.8846073361035486E-2</v>
      </c>
      <c r="AS160" s="14"/>
      <c r="AT160" s="14"/>
      <c r="AU160" s="14"/>
      <c r="AV160" s="14"/>
      <c r="AW160" s="14"/>
      <c r="AX160" s="14"/>
      <c r="AY160" s="14"/>
    </row>
    <row r="161" spans="1:51" x14ac:dyDescent="0.25">
      <c r="A161" s="4">
        <v>524</v>
      </c>
      <c r="B161" s="14" t="s">
        <v>335</v>
      </c>
      <c r="C161" s="14" t="s">
        <v>11</v>
      </c>
      <c r="D161" s="14" t="s">
        <v>336</v>
      </c>
      <c r="E161" s="15">
        <f xml:space="preserve"> (PPPGDP!K161 - PPPGDP!J161) / PPPGDP!J161</f>
        <v>0.15308430641315654</v>
      </c>
      <c r="F161" s="15">
        <f xml:space="preserve"> (PPPGDP!L161 - PPPGDP!K161) / PPPGDP!K161</f>
        <v>0.117385080324479</v>
      </c>
      <c r="G161" s="15">
        <f xml:space="preserve"> (PPPGDP!M161 - PPPGDP!L161) / PPPGDP!L161</f>
        <v>7.3594306049822159E-2</v>
      </c>
      <c r="H161" s="15">
        <f xml:space="preserve"> (PPPGDP!N161 - PPPGDP!M161) / PPPGDP!M161</f>
        <v>0.10576328118094215</v>
      </c>
      <c r="I161" s="15">
        <f xml:space="preserve"> (PPPGDP!O161 - PPPGDP!N161) / PPPGDP!N161</f>
        <v>8.2777089412046909E-2</v>
      </c>
      <c r="J161" s="15">
        <f xml:space="preserve"> (PPPGDP!P161 - PPPGDP!O161) / PPPGDP!O161</f>
        <v>6.3787375415282455E-2</v>
      </c>
      <c r="K161" s="15">
        <f xml:space="preserve"> (PPPGDP!Q161 - PPPGDP!P161) / PPPGDP!P161</f>
        <v>3.9628010271358156E-2</v>
      </c>
      <c r="L161" s="15">
        <f xml:space="preserve"> (PPPGDP!R161 - PPPGDP!Q161) / PPPGDP!Q161</f>
        <v>6.3217623497997269E-2</v>
      </c>
      <c r="M161" s="15">
        <f xml:space="preserve"> (PPPGDP!S161 - PPPGDP!R161) / PPPGDP!R161</f>
        <v>6.2566710617191004E-2</v>
      </c>
      <c r="N161" s="15">
        <f xml:space="preserve"> (PPPGDP!T161 - PPPGDP!S161) / PPPGDP!S161</f>
        <v>0.10148609921115594</v>
      </c>
      <c r="O161" s="15">
        <f xml:space="preserve"> (PPPGDP!U161 - PPPGDP!T161) / PPPGDP!T161</f>
        <v>0.14567351536934728</v>
      </c>
      <c r="P161" s="15">
        <f xml:space="preserve"> (PPPGDP!V161 - PPPGDP!U161) / PPPGDP!U161</f>
        <v>-9.2711820757146717E-3</v>
      </c>
      <c r="Q161" s="15">
        <f xml:space="preserve"> (PPPGDP!W161 - PPPGDP!V161) / PPPGDP!V161</f>
        <v>0.1002434009972351</v>
      </c>
      <c r="R161" s="15">
        <f xml:space="preserve"> (PPPGDP!X161 - PPPGDP!W161) / PPPGDP!W161</f>
        <v>0.10341716961274952</v>
      </c>
      <c r="S161" s="15">
        <f xml:space="preserve"> (PPPGDP!Y161 - PPPGDP!X161) / PPPGDP!X161</f>
        <v>8.2746136177833093E-2</v>
      </c>
      <c r="T161" s="15">
        <f xml:space="preserve"> (PPPGDP!Z161 - PPPGDP!Y161) / PPPGDP!Y161</f>
        <v>0.14216629213483148</v>
      </c>
      <c r="U161" s="15">
        <f xml:space="preserve"> (PPPGDP!AA161 - PPPGDP!Z161) / PPPGDP!Z161</f>
        <v>0.12192089150520194</v>
      </c>
      <c r="V161" s="15">
        <f xml:space="preserve"> (PPPGDP!AB161 - PPPGDP!AA161) / PPPGDP!AA161</f>
        <v>-5.3872809663435281E-3</v>
      </c>
      <c r="W161" s="15">
        <f xml:space="preserve"> (PPPGDP!AC161 - PPPGDP!AB161) / PPPGDP!AB161</f>
        <v>4.3656111150292672E-2</v>
      </c>
      <c r="X161" s="15">
        <f xml:space="preserve"> (PPPGDP!AD161 - PPPGDP!AC161) / PPPGDP!AC161</f>
        <v>0.10840654142451685</v>
      </c>
      <c r="Y161" s="15">
        <f xml:space="preserve"> (PPPGDP!AE161 - PPPGDP!AD161) / PPPGDP!AD161</f>
        <v>2.0241187157821637E-3</v>
      </c>
      <c r="Z161" s="15">
        <f xml:space="preserve"> (PPPGDP!AF161 - PPPGDP!AE161) / PPPGDP!AE161</f>
        <v>5.3676819548048565E-2</v>
      </c>
      <c r="AA161" s="15">
        <f xml:space="preserve"> (PPPGDP!AG161 - PPPGDP!AF161) / PPPGDP!AF161</f>
        <v>7.9075622488104694E-2</v>
      </c>
      <c r="AB161" s="15">
        <f xml:space="preserve"> (PPPGDP!AH161 - PPPGDP!AG161) / PPPGDP!AG161</f>
        <v>8.2838336811687216E-2</v>
      </c>
      <c r="AC161" s="15">
        <f xml:space="preserve"> (PPPGDP!AI161 - PPPGDP!AH161) / PPPGDP!AH161</f>
        <v>9.5507783543365421E-2</v>
      </c>
      <c r="AD161" s="15">
        <f xml:space="preserve"> (PPPGDP!AJ161 - PPPGDP!AI161) / PPPGDP!AI161</f>
        <v>0.10927660188743941</v>
      </c>
      <c r="AE161" s="15">
        <f xml:space="preserve"> (PPPGDP!AK161 - PPPGDP!AJ161) / PPPGDP!AJ161</f>
        <v>9.6657177714518094E-2</v>
      </c>
      <c r="AF161" s="15">
        <f xml:space="preserve"> (PPPGDP!AL161 - PPPGDP!AK161) / PPPGDP!AK161</f>
        <v>8.0105908005399143E-2</v>
      </c>
      <c r="AG161" s="15">
        <f xml:space="preserve"> (PPPGDP!AM161 - PPPGDP!AL161) / PPPGDP!AL161</f>
        <v>4.3279431455350688E-2</v>
      </c>
      <c r="AH161" s="15">
        <f xml:space="preserve"> (PPPGDP!AN161 - PPPGDP!AM161) / PPPGDP!AM161</f>
        <v>9.2748357882820723E-2</v>
      </c>
      <c r="AI161" s="15">
        <f xml:space="preserve"> (PPPGDP!AO161 - PPPGDP!AN161) / PPPGDP!AN161</f>
        <v>0.10669156176594591</v>
      </c>
      <c r="AJ161" s="15">
        <f xml:space="preserve"> (PPPGDP!AP161 - PPPGDP!AO161) / PPPGDP!AO161</f>
        <v>0.14663880181121555</v>
      </c>
      <c r="AK161" s="15">
        <f xml:space="preserve"> (PPPGDP!AQ161 - PPPGDP!AP161) / PPPGDP!AP161</f>
        <v>6.0288198663426482E-2</v>
      </c>
      <c r="AL161" s="15">
        <f xml:space="preserve"> (PPPGDP!AR161 - PPPGDP!AQ161) / PPPGDP!AQ161</f>
        <v>4.702538161958917E-2</v>
      </c>
      <c r="AM161" s="15">
        <f xml:space="preserve"> (PPPGDP!AS161 - PPPGDP!AR161) / PPPGDP!AR161</f>
        <v>3.619572885269022E-2</v>
      </c>
      <c r="AN161" s="15">
        <f xml:space="preserve"> (PPPGDP!AT161 - PPPGDP!AS161) / PPPGDP!AS161</f>
        <v>6.9437739570310436E-2</v>
      </c>
      <c r="AO161" s="15">
        <f xml:space="preserve"> (PPPGDP!AU161 - PPPGDP!AT161) / PPPGDP!AT161</f>
        <v>4.1143562637447381E-2</v>
      </c>
      <c r="AP161" s="15">
        <f xml:space="preserve"> (PPPGDP!AV161 - PPPGDP!AU161) / PPPGDP!AU161</f>
        <v>5.7512580877067003E-2</v>
      </c>
      <c r="AQ161" s="15">
        <f xml:space="preserve"> (PPPGDP!AW161 - PPPGDP!AV161) / PPPGDP!AV161</f>
        <v>4.0806100065177563E-2</v>
      </c>
      <c r="AR161" s="15">
        <f xml:space="preserve"> (PPPGDP!AX161 - PPPGDP!AW161) / PPPGDP!AW161</f>
        <v>-2.3998464744679586E-2</v>
      </c>
      <c r="AS161" s="14"/>
      <c r="AT161" s="14"/>
      <c r="AU161" s="14"/>
      <c r="AV161" s="14"/>
      <c r="AW161" s="14"/>
      <c r="AX161" s="14"/>
      <c r="AY161" s="14"/>
    </row>
    <row r="162" spans="1:51" x14ac:dyDescent="0.25">
      <c r="A162" s="4">
        <v>361</v>
      </c>
      <c r="B162" s="14" t="s">
        <v>337</v>
      </c>
      <c r="C162" s="14" t="s">
        <v>11</v>
      </c>
      <c r="D162" s="14" t="s">
        <v>338</v>
      </c>
      <c r="E162" s="15">
        <f xml:space="preserve"> (PPPGDP!K162 - PPPGDP!J162) / PPPGDP!J162</f>
        <v>0.12592592592592583</v>
      </c>
      <c r="F162" s="15">
        <f xml:space="preserve"> (PPPGDP!L162 - PPPGDP!K162) / PPPGDP!K162</f>
        <v>0.12500000000000011</v>
      </c>
      <c r="G162" s="15">
        <f xml:space="preserve"> (PPPGDP!M162 - PPPGDP!L162) / PPPGDP!L162</f>
        <v>1.754385964912266E-2</v>
      </c>
      <c r="H162" s="15">
        <f xml:space="preserve"> (PPPGDP!N162 - PPPGDP!M162) / PPPGDP!M162</f>
        <v>0.13793103448275876</v>
      </c>
      <c r="I162" s="15">
        <f xml:space="preserve"> (PPPGDP!O162 - PPPGDP!N162) / PPPGDP!N162</f>
        <v>9.5959595959595897E-2</v>
      </c>
      <c r="J162" s="15">
        <f xml:space="preserve"> (PPPGDP!P162 - PPPGDP!O162) / PPPGDP!O162</f>
        <v>0.11059907834101379</v>
      </c>
      <c r="K162" s="15">
        <f xml:space="preserve"> (PPPGDP!Q162 - PPPGDP!P162) / PPPGDP!P162</f>
        <v>0.10788381742738599</v>
      </c>
      <c r="L162" s="15">
        <f xml:space="preserve"> (PPPGDP!R162 - PPPGDP!Q162) / PPPGDP!Q162</f>
        <v>0.14232209737827706</v>
      </c>
      <c r="M162" s="15">
        <f xml:space="preserve"> (PPPGDP!S162 - PPPGDP!R162) / PPPGDP!R162</f>
        <v>0.10163934426229518</v>
      </c>
      <c r="N162" s="15">
        <f xml:space="preserve"> (PPPGDP!T162 - PPPGDP!S162) / PPPGDP!S162</f>
        <v>9.523809523809515E-2</v>
      </c>
      <c r="O162" s="15">
        <f xml:space="preserve"> (PPPGDP!U162 - PPPGDP!T162) / PPPGDP!T162</f>
        <v>5.70652173913044E-2</v>
      </c>
      <c r="P162" s="15">
        <f xml:space="preserve"> (PPPGDP!V162 - PPPGDP!U162) / PPPGDP!U162</f>
        <v>5.398457583547548E-2</v>
      </c>
      <c r="Q162" s="15">
        <f xml:space="preserve"> (PPPGDP!W162 - PPPGDP!V162) / PPPGDP!V162</f>
        <v>8.0487804878048852E-2</v>
      </c>
      <c r="R162" s="15">
        <f xml:space="preserve"> (PPPGDP!X162 - PPPGDP!W162) / PPPGDP!W162</f>
        <v>7.4492099322799044E-2</v>
      </c>
      <c r="S162" s="15">
        <f xml:space="preserve"> (PPPGDP!Y162 - PPPGDP!X162) / PPPGDP!X162</f>
        <v>5.6722689075630307E-2</v>
      </c>
      <c r="T162" s="15">
        <f xml:space="preserve"> (PPPGDP!Z162 - PPPGDP!Y162) / PPPGDP!Y162</f>
        <v>7.9522862823061702E-2</v>
      </c>
      <c r="U162" s="15">
        <f xml:space="preserve"> (PPPGDP!AA162 - PPPGDP!Z162) / PPPGDP!Z162</f>
        <v>9.0239410681399498E-2</v>
      </c>
      <c r="V162" s="15">
        <f xml:space="preserve"> (PPPGDP!AB162 - PPPGDP!AA162) / PPPGDP!AA162</f>
        <v>2.1959459459459481E-2</v>
      </c>
      <c r="W162" s="15">
        <f xml:space="preserve"> (PPPGDP!AC162 - PPPGDP!AB162) / PPPGDP!AB162</f>
        <v>5.4545454545454598E-2</v>
      </c>
      <c r="X162" s="15">
        <f xml:space="preserve"> (PPPGDP!AD162 - PPPGDP!AC162) / PPPGDP!AC162</f>
        <v>0.12225705329153598</v>
      </c>
      <c r="Y162" s="15">
        <f xml:space="preserve"> (PPPGDP!AE162 - PPPGDP!AD162) / PPPGDP!AD162</f>
        <v>7.5418994413407894E-2</v>
      </c>
      <c r="Z162" s="15">
        <f xml:space="preserve"> (PPPGDP!AF162 - PPPGDP!AE162) / PPPGDP!AE162</f>
        <v>2.9870129870129897E-2</v>
      </c>
      <c r="AA162" s="15">
        <f xml:space="preserve"> (PPPGDP!AG162 - PPPGDP!AF162) / PPPGDP!AF162</f>
        <v>-2.1437578814628013E-2</v>
      </c>
      <c r="AB162" s="15">
        <f xml:space="preserve"> (PPPGDP!AH162 - PPPGDP!AG162) / PPPGDP!AG162</f>
        <v>6.8298969072164858E-2</v>
      </c>
      <c r="AC162" s="15">
        <f xml:space="preserve"> (PPPGDP!AI162 - PPPGDP!AH162) / PPPGDP!AH162</f>
        <v>0.13148371531966224</v>
      </c>
      <c r="AD162" s="15">
        <f xml:space="preserve"> (PPPGDP!AJ162 - PPPGDP!AI162) / PPPGDP!AI162</f>
        <v>6.2899786780383854E-2</v>
      </c>
      <c r="AE162" s="15">
        <f xml:space="preserve"> (PPPGDP!AK162 - PPPGDP!AJ162) / PPPGDP!AJ162</f>
        <v>3.3099297893681073E-2</v>
      </c>
      <c r="AF162" s="15">
        <f xml:space="preserve"> (PPPGDP!AL162 - PPPGDP!AK162) / PPPGDP!AK162</f>
        <v>8.1553398058252499E-2</v>
      </c>
      <c r="AG162" s="15">
        <f xml:space="preserve"> (PPPGDP!AM162 - PPPGDP!AL162) / PPPGDP!AL162</f>
        <v>-3.3213644524237113E-2</v>
      </c>
      <c r="AH162" s="15">
        <f xml:space="preserve"> (PPPGDP!AN162 - PPPGDP!AM162) / PPPGDP!AM162</f>
        <v>5.5710306406685289E-3</v>
      </c>
      <c r="AI162" s="15">
        <f xml:space="preserve"> (PPPGDP!AO162 - PPPGDP!AN162) / PPPGDP!AN162</f>
        <v>3.9704524469067339E-2</v>
      </c>
      <c r="AJ162" s="15">
        <f xml:space="preserve"> (PPPGDP!AP162 - PPPGDP!AO162) / PPPGDP!AO162</f>
        <v>-4.7957371225577118E-2</v>
      </c>
      <c r="AK162" s="15">
        <f xml:space="preserve"> (PPPGDP!AQ162 - PPPGDP!AP162) / PPPGDP!AP162</f>
        <v>4.0111940298507391E-2</v>
      </c>
      <c r="AL162" s="15">
        <f xml:space="preserve"> (PPPGDP!AR162 - PPPGDP!AQ162) / PPPGDP!AQ162</f>
        <v>9.0582959641255581E-2</v>
      </c>
      <c r="AM162" s="15">
        <f xml:space="preserve"> (PPPGDP!AS162 - PPPGDP!AR162) / PPPGDP!AR162</f>
        <v>7.4013157894737827E-3</v>
      </c>
      <c r="AN162" s="15">
        <f xml:space="preserve"> (PPPGDP!AT162 - PPPGDP!AS162) / PPPGDP!AS162</f>
        <v>5.0612244897959041E-2</v>
      </c>
      <c r="AO162" s="15">
        <f xml:space="preserve"> (PPPGDP!AU162 - PPPGDP!AT162) / PPPGDP!AT162</f>
        <v>2.5641025641025751E-2</v>
      </c>
      <c r="AP162" s="15">
        <f xml:space="preserve"> (PPPGDP!AV162 - PPPGDP!AU162) / PPPGDP!AU162</f>
        <v>5.3787878787878746E-2</v>
      </c>
      <c r="AQ162" s="15">
        <f xml:space="preserve"> (PPPGDP!AW162 - PPPGDP!AV162) / PPPGDP!AV162</f>
        <v>4.6728971962616786E-2</v>
      </c>
      <c r="AR162" s="15">
        <f xml:space="preserve"> (PPPGDP!AX162 - PPPGDP!AW162) / PPPGDP!AW162</f>
        <v>-0.17651098901098894</v>
      </c>
      <c r="AS162" s="14"/>
      <c r="AT162" s="14"/>
      <c r="AU162" s="14"/>
      <c r="AV162" s="14"/>
      <c r="AW162" s="14"/>
      <c r="AX162" s="14"/>
      <c r="AY162" s="14"/>
    </row>
    <row r="163" spans="1:51" x14ac:dyDescent="0.25">
      <c r="A163" s="4">
        <v>362</v>
      </c>
      <c r="B163" s="14" t="s">
        <v>339</v>
      </c>
      <c r="C163" s="14" t="s">
        <v>11</v>
      </c>
      <c r="D163" s="14" t="s">
        <v>340</v>
      </c>
      <c r="E163" s="15">
        <f xml:space="preserve"> (PPPGDP!K163 - PPPGDP!J163) / PPPGDP!J163</f>
        <v>0.15087719298245628</v>
      </c>
      <c r="F163" s="15">
        <f xml:space="preserve"> (PPPGDP!L163 - PPPGDP!K163) / PPPGDP!K163</f>
        <v>8.5365853658536495E-2</v>
      </c>
      <c r="G163" s="15">
        <f xml:space="preserve"> (PPPGDP!M163 - PPPGDP!L163) / PPPGDP!L163</f>
        <v>8.1460674157303445E-2</v>
      </c>
      <c r="H163" s="15">
        <f xml:space="preserve"> (PPPGDP!N163 - PPPGDP!M163) / PPPGDP!M163</f>
        <v>0.11948051948051944</v>
      </c>
      <c r="I163" s="15">
        <f xml:space="preserve"> (PPPGDP!O163 - PPPGDP!N163) / PPPGDP!N163</f>
        <v>0.16009280742459397</v>
      </c>
      <c r="J163" s="15">
        <f xml:space="preserve"> (PPPGDP!P163 - PPPGDP!O163) / PPPGDP!O163</f>
        <v>0.16799999999999993</v>
      </c>
      <c r="K163" s="15">
        <f xml:space="preserve"> (PPPGDP!Q163 - PPPGDP!P163) / PPPGDP!P163</f>
        <v>6.5068493150684997E-2</v>
      </c>
      <c r="L163" s="15">
        <f xml:space="preserve"> (PPPGDP!R163 - PPPGDP!Q163) / PPPGDP!Q163</f>
        <v>0.17845659163987138</v>
      </c>
      <c r="M163" s="15">
        <f xml:space="preserve"> (PPPGDP!S163 - PPPGDP!R163) / PPPGDP!R163</f>
        <v>0.13233287858117324</v>
      </c>
      <c r="N163" s="15">
        <f xml:space="preserve"> (PPPGDP!T163 - PPPGDP!S163) / PPPGDP!S163</f>
        <v>0.14096385542168674</v>
      </c>
      <c r="O163" s="15">
        <f xml:space="preserve"> (PPPGDP!U163 - PPPGDP!T163) / PPPGDP!T163</f>
        <v>3.6958817317845866E-2</v>
      </c>
      <c r="P163" s="15">
        <f xml:space="preserve"> (PPPGDP!V163 - PPPGDP!U163) / PPPGDP!U163</f>
        <v>0.10488798370672096</v>
      </c>
      <c r="Q163" s="15">
        <f xml:space="preserve"> (PPPGDP!W163 - PPPGDP!V163) / PPPGDP!V163</f>
        <v>2.9493087557603714E-2</v>
      </c>
      <c r="R163" s="15">
        <f xml:space="preserve"> (PPPGDP!X163 - PPPGDP!W163) / PPPGDP!W163</f>
        <v>3.7600716204118208E-2</v>
      </c>
      <c r="S163" s="15">
        <f xml:space="preserve"> (PPPGDP!Y163 - PPPGDP!X163) / PPPGDP!X163</f>
        <v>3.8826574633304509E-2</v>
      </c>
      <c r="T163" s="15">
        <f xml:space="preserve"> (PPPGDP!Z163 - PPPGDP!Y163) / PPPGDP!Y163</f>
        <v>4.8172757475083101E-2</v>
      </c>
      <c r="U163" s="15">
        <f xml:space="preserve"> (PPPGDP!AA163 - PPPGDP!Z163) / PPPGDP!Z163</f>
        <v>1.0301109350237639E-2</v>
      </c>
      <c r="V163" s="15">
        <f xml:space="preserve"> (PPPGDP!AB163 - PPPGDP!AA163) / PPPGDP!AA163</f>
        <v>7.4509803921568779E-2</v>
      </c>
      <c r="W163" s="15">
        <f xml:space="preserve"> (PPPGDP!AC163 - PPPGDP!AB163) / PPPGDP!AB163</f>
        <v>4.1605839416058346E-2</v>
      </c>
      <c r="X163" s="15">
        <f xml:space="preserve"> (PPPGDP!AD163 - PPPGDP!AC163) / PPPGDP!AC163</f>
        <v>2.3125437981779899E-2</v>
      </c>
      <c r="Y163" s="15">
        <f xml:space="preserve"> (PPPGDP!AE163 - PPPGDP!AD163) / PPPGDP!AD163</f>
        <v>-1.3013698630136922E-2</v>
      </c>
      <c r="Z163" s="15">
        <f xml:space="preserve"> (PPPGDP!AF163 - PPPGDP!AE163) / PPPGDP!AE163</f>
        <v>2.0124913254684188E-2</v>
      </c>
      <c r="AA163" s="15">
        <f xml:space="preserve"> (PPPGDP!AG163 - PPPGDP!AF163) / PPPGDP!AF163</f>
        <v>6.1904761904761886E-2</v>
      </c>
      <c r="AB163" s="15">
        <f xml:space="preserve"> (PPPGDP!AH163 - PPPGDP!AG163) / PPPGDP!AG163</f>
        <v>0.10121716848174257</v>
      </c>
      <c r="AC163" s="15">
        <f xml:space="preserve"> (PPPGDP!AI163 - PPPGDP!AH163) / PPPGDP!AH163</f>
        <v>2.7341477603257665E-2</v>
      </c>
      <c r="AD163" s="15">
        <f xml:space="preserve"> (PPPGDP!AJ163 - PPPGDP!AI163) / PPPGDP!AI163</f>
        <v>9.3997734994337445E-2</v>
      </c>
      <c r="AE163" s="15">
        <f xml:space="preserve"> (PPPGDP!AK163 - PPPGDP!AJ163) / PPPGDP!AJ163</f>
        <v>4.7101449275362417E-2</v>
      </c>
      <c r="AF163" s="15">
        <f xml:space="preserve"> (PPPGDP!AL163 - PPPGDP!AK163) / PPPGDP!AK163</f>
        <v>6.9204152249134787E-2</v>
      </c>
      <c r="AG163" s="15">
        <f xml:space="preserve"> (PPPGDP!AM163 - PPPGDP!AL163) / PPPGDP!AL163</f>
        <v>-1.1095700416088776E-2</v>
      </c>
      <c r="AH163" s="15">
        <f xml:space="preserve"> (PPPGDP!AN163 - PPPGDP!AM163) / PPPGDP!AM163</f>
        <v>1.6830294530154295E-2</v>
      </c>
      <c r="AI163" s="15">
        <f xml:space="preserve"> (PPPGDP!AO163 - PPPGDP!AN163) / PPPGDP!AN163</f>
        <v>6.9885057471264431E-2</v>
      </c>
      <c r="AJ163" s="15">
        <f xml:space="preserve"> (PPPGDP!AP163 - PPPGDP!AO163) / PPPGDP!AO163</f>
        <v>-6.875805758487329E-3</v>
      </c>
      <c r="AK163" s="15">
        <f xml:space="preserve"> (PPPGDP!AQ163 - PPPGDP!AP163) / PPPGDP!AP163</f>
        <v>3.5915188230203454E-2</v>
      </c>
      <c r="AL163" s="15">
        <f xml:space="preserve"> (PPPGDP!AR163 - PPPGDP!AQ163) / PPPGDP!AQ163</f>
        <v>2.5062656641604029E-2</v>
      </c>
      <c r="AM163" s="15">
        <f xml:space="preserve"> (PPPGDP!AS163 - PPPGDP!AR163) / PPPGDP!AR163</f>
        <v>-1.1002444987775115E-2</v>
      </c>
      <c r="AN163" s="15">
        <f xml:space="preserve"> (PPPGDP!AT163 - PPPGDP!AS163) / PPPGDP!AS163</f>
        <v>6.0156571899464321E-2</v>
      </c>
      <c r="AO163" s="15">
        <f xml:space="preserve"> (PPPGDP!AU163 - PPPGDP!AT163) / PPPGDP!AT163</f>
        <v>5.1301982122036578E-2</v>
      </c>
      <c r="AP163" s="15">
        <f xml:space="preserve"> (PPPGDP!AV163 - PPPGDP!AU163) / PPPGDP!AU163</f>
        <v>5.101663585951937E-2</v>
      </c>
      <c r="AQ163" s="15">
        <f xml:space="preserve"> (PPPGDP!AW163 - PPPGDP!AV163) / PPPGDP!AV163</f>
        <v>3.5174111853675728E-2</v>
      </c>
      <c r="AR163" s="15">
        <f xml:space="preserve"> (PPPGDP!AX163 - PPPGDP!AW163) / PPPGDP!AW163</f>
        <v>-0.1787291879034999</v>
      </c>
      <c r="AS163" s="14"/>
      <c r="AT163" s="14"/>
      <c r="AU163" s="14"/>
      <c r="AV163" s="14"/>
      <c r="AW163" s="14"/>
      <c r="AX163" s="14"/>
      <c r="AY163" s="14"/>
    </row>
    <row r="164" spans="1:51" x14ac:dyDescent="0.25">
      <c r="A164" s="4">
        <v>364</v>
      </c>
      <c r="B164" s="14" t="s">
        <v>341</v>
      </c>
      <c r="C164" s="14" t="s">
        <v>11</v>
      </c>
      <c r="D164" s="14" t="s">
        <v>342</v>
      </c>
      <c r="E164" s="15">
        <f xml:space="preserve"> (PPPGDP!K164 - PPPGDP!J164) / PPPGDP!J164</f>
        <v>0.13529411764705876</v>
      </c>
      <c r="F164" s="15">
        <f xml:space="preserve"> (PPPGDP!L164 - PPPGDP!K164) / PPPGDP!K164</f>
        <v>8.8082901554404083E-2</v>
      </c>
      <c r="G164" s="15">
        <f xml:space="preserve"> (PPPGDP!M164 - PPPGDP!L164) / PPPGDP!L164</f>
        <v>7.6190476190476267E-2</v>
      </c>
      <c r="H164" s="15">
        <f xml:space="preserve"> (PPPGDP!N164 - PPPGDP!M164) / PPPGDP!M164</f>
        <v>8.8495575221238895E-2</v>
      </c>
      <c r="I164" s="15">
        <f xml:space="preserve"> (PPPGDP!O164 - PPPGDP!N164) / PPPGDP!N164</f>
        <v>7.723577235772365E-2</v>
      </c>
      <c r="J164" s="15">
        <f xml:space="preserve"> (PPPGDP!P164 - PPPGDP!O164) / PPPGDP!O164</f>
        <v>7.5471698113207406E-2</v>
      </c>
      <c r="K164" s="15">
        <f xml:space="preserve"> (PPPGDP!Q164 - PPPGDP!P164) / PPPGDP!P164</f>
        <v>3.1578947368421081E-2</v>
      </c>
      <c r="L164" s="15">
        <f xml:space="preserve"> (PPPGDP!R164 - PPPGDP!Q164) / PPPGDP!Q164</f>
        <v>0.17006802721088432</v>
      </c>
      <c r="M164" s="15">
        <f xml:space="preserve"> (PPPGDP!S164 - PPPGDP!R164) / PPPGDP!R164</f>
        <v>7.2674418604651236E-2</v>
      </c>
      <c r="N164" s="15">
        <f xml:space="preserve"> (PPPGDP!T164 - PPPGDP!S164) / PPPGDP!S164</f>
        <v>8.672086720867217E-2</v>
      </c>
      <c r="O164" s="15">
        <f xml:space="preserve"> (PPPGDP!U164 - PPPGDP!T164) / PPPGDP!T164</f>
        <v>5.7356608478802903E-2</v>
      </c>
      <c r="P164" s="15">
        <f xml:space="preserve"> (PPPGDP!V164 - PPPGDP!U164) / PPPGDP!U164</f>
        <v>9.6698113207547259E-2</v>
      </c>
      <c r="Q164" s="15">
        <f xml:space="preserve"> (PPPGDP!W164 - PPPGDP!V164) / PPPGDP!V164</f>
        <v>6.0215053763440794E-2</v>
      </c>
      <c r="R164" s="15">
        <f xml:space="preserve"> (PPPGDP!X164 - PPPGDP!W164) / PPPGDP!W164</f>
        <v>8.1135902636916904E-3</v>
      </c>
      <c r="S164" s="15">
        <f xml:space="preserve"> (PPPGDP!Y164 - PPPGDP!X164) / PPPGDP!X164</f>
        <v>9.0543259557344144E-2</v>
      </c>
      <c r="T164" s="15">
        <f xml:space="preserve"> (PPPGDP!Z164 - PPPGDP!Y164) / PPPGDP!Y164</f>
        <v>2.9520295202952053E-2</v>
      </c>
      <c r="U164" s="15">
        <f xml:space="preserve"> (PPPGDP!AA164 - PPPGDP!Z164) / PPPGDP!Z164</f>
        <v>5.55555555555554E-2</v>
      </c>
      <c r="V164" s="15">
        <f xml:space="preserve"> (PPPGDP!AB164 - PPPGDP!AA164) / PPPGDP!AA164</f>
        <v>5.6027164685908369E-2</v>
      </c>
      <c r="W164" s="15">
        <f xml:space="preserve"> (PPPGDP!AC164 - PPPGDP!AB164) / PPPGDP!AB164</f>
        <v>3.5369774919614176E-2</v>
      </c>
      <c r="X164" s="15">
        <f xml:space="preserve"> (PPPGDP!AD164 - PPPGDP!AC164) / PPPGDP!AC164</f>
        <v>4.1925465838509354E-2</v>
      </c>
      <c r="Y164" s="15">
        <f xml:space="preserve"> (PPPGDP!AE164 - PPPGDP!AD164) / PPPGDP!AD164</f>
        <v>3.8748137108792713E-2</v>
      </c>
      <c r="Z164" s="15">
        <f xml:space="preserve"> (PPPGDP!AF164 - PPPGDP!AE164) / PPPGDP!AE164</f>
        <v>8.0344332855093334E-2</v>
      </c>
      <c r="AA164" s="15">
        <f xml:space="preserve"> (PPPGDP!AG164 - PPPGDP!AF164) / PPPGDP!AF164</f>
        <v>9.6945551128818003E-2</v>
      </c>
      <c r="AB164" s="15">
        <f xml:space="preserve"> (PPPGDP!AH164 - PPPGDP!AG164) / PPPGDP!AG164</f>
        <v>6.9007263922518228E-2</v>
      </c>
      <c r="AC164" s="15">
        <f xml:space="preserve"> (PPPGDP!AI164 - PPPGDP!AH164) / PPPGDP!AH164</f>
        <v>5.6625141562853955E-2</v>
      </c>
      <c r="AD164" s="15">
        <f xml:space="preserve"> (PPPGDP!AJ164 - PPPGDP!AI164) / PPPGDP!AI164</f>
        <v>0.11039657020364413</v>
      </c>
      <c r="AE164" s="15">
        <f xml:space="preserve"> (PPPGDP!AK164 - PPPGDP!AJ164) / PPPGDP!AJ164</f>
        <v>6.0810810810810759E-2</v>
      </c>
      <c r="AF164" s="15">
        <f xml:space="preserve"> (PPPGDP!AL164 - PPPGDP!AK164) / PPPGDP!AK164</f>
        <v>3.5486806187443064E-2</v>
      </c>
      <c r="AG164" s="15">
        <f xml:space="preserve"> (PPPGDP!AM164 - PPPGDP!AL164) / PPPGDP!AL164</f>
        <v>-1.3181019332161602E-2</v>
      </c>
      <c r="AH164" s="15">
        <f xml:space="preserve"> (PPPGDP!AN164 - PPPGDP!AM164) / PPPGDP!AM164</f>
        <v>-2.2261798753339192E-2</v>
      </c>
      <c r="AI164" s="15">
        <f xml:space="preserve"> (PPPGDP!AO164 - PPPGDP!AN164) / PPPGDP!AN164</f>
        <v>1.6393442622950834E-2</v>
      </c>
      <c r="AJ164" s="15">
        <f xml:space="preserve"> (PPPGDP!AP164 - PPPGDP!AO164) / PPPGDP!AO164</f>
        <v>1.6129032258064328E-2</v>
      </c>
      <c r="AK164" s="15">
        <f xml:space="preserve"> (PPPGDP!AQ164 - PPPGDP!AP164) / PPPGDP!AP164</f>
        <v>4.4973544973545117E-2</v>
      </c>
      <c r="AL164" s="15">
        <f xml:space="preserve"> (PPPGDP!AR164 - PPPGDP!AQ164) / PPPGDP!AQ164</f>
        <v>3.8818565400843913E-2</v>
      </c>
      <c r="AM164" s="15">
        <f xml:space="preserve"> (PPPGDP!AS164 - PPPGDP!AR164) / PPPGDP!AR164</f>
        <v>3.2493907392363776E-2</v>
      </c>
      <c r="AN164" s="15">
        <f xml:space="preserve"> (PPPGDP!AT164 - PPPGDP!AS164) / PPPGDP!AS164</f>
        <v>7.3170731707317235E-2</v>
      </c>
      <c r="AO164" s="15">
        <f xml:space="preserve"> (PPPGDP!AU164 - PPPGDP!AT164) / PPPGDP!AT164</f>
        <v>-1.3929618768328539E-2</v>
      </c>
      <c r="AP164" s="15">
        <f xml:space="preserve"> (PPPGDP!AV164 - PPPGDP!AU164) / PPPGDP!AU164</f>
        <v>4.6096654275092977E-2</v>
      </c>
      <c r="AQ164" s="15">
        <f xml:space="preserve"> (PPPGDP!AW164 - PPPGDP!AV164) / PPPGDP!AV164</f>
        <v>2.13219616204691E-2</v>
      </c>
      <c r="AR164" s="15">
        <f xml:space="preserve"> (PPPGDP!AX164 - PPPGDP!AW164) / PPPGDP!AW164</f>
        <v>-2.9923451635351529E-2</v>
      </c>
      <c r="AS164" s="14"/>
      <c r="AT164" s="14"/>
      <c r="AU164" s="14"/>
      <c r="AV164" s="14"/>
      <c r="AW164" s="14"/>
      <c r="AX164" s="14"/>
      <c r="AY164" s="14"/>
    </row>
    <row r="165" spans="1:51" x14ac:dyDescent="0.25">
      <c r="A165" s="4">
        <v>732</v>
      </c>
      <c r="B165" s="14" t="s">
        <v>343</v>
      </c>
      <c r="C165" s="14" t="s">
        <v>11</v>
      </c>
      <c r="D165" s="14" t="s">
        <v>344</v>
      </c>
      <c r="E165" s="15">
        <f xml:space="preserve"> (PPPGDP!K165 - PPPGDP!J165) / PPPGDP!J165</f>
        <v>0.16377944961393789</v>
      </c>
      <c r="F165" s="15">
        <f xml:space="preserve"> (PPPGDP!L165 - PPPGDP!K165) / PPPGDP!K165</f>
        <v>0.10564368647131366</v>
      </c>
      <c r="G165" s="15">
        <f xml:space="preserve"> (PPPGDP!M165 - PPPGDP!L165) / PPPGDP!L165</f>
        <v>2.3464245874523962E-2</v>
      </c>
      <c r="H165" s="15">
        <f xml:space="preserve"> (PPPGDP!N165 - PPPGDP!M165) / PPPGDP!M165</f>
        <v>-2.2249783891457087E-2</v>
      </c>
      <c r="I165" s="15">
        <f xml:space="preserve"> (PPPGDP!O165 - PPPGDP!N165) / PPPGDP!N165</f>
        <v>2.5216221410724535E-2</v>
      </c>
      <c r="J165" s="15">
        <f xml:space="preserve"> (PPPGDP!P165 - PPPGDP!O165) / PPPGDP!O165</f>
        <v>0.12144276555059806</v>
      </c>
      <c r="K165" s="15">
        <f xml:space="preserve"> (PPPGDP!Q165 - PPPGDP!P165) / PPPGDP!P165</f>
        <v>9.0972918756268811E-2</v>
      </c>
      <c r="L165" s="15">
        <f xml:space="preserve"> (PPPGDP!R165 - PPPGDP!Q165) / PPPGDP!Q165</f>
        <v>7.9678833011553471E-2</v>
      </c>
      <c r="M165" s="15">
        <f xml:space="preserve"> (PPPGDP!S165 - PPPGDP!R165) / PPPGDP!R165</f>
        <v>5.4014930033209348E-2</v>
      </c>
      <c r="N165" s="15">
        <f xml:space="preserve"> (PPPGDP!T165 - PPPGDP!S165) / PPPGDP!S165</f>
        <v>4.6103301556524916E-2</v>
      </c>
      <c r="O165" s="15">
        <f xml:space="preserve"> (PPPGDP!U165 - PPPGDP!T165) / PPPGDP!T165</f>
        <v>0.10644596612263825</v>
      </c>
      <c r="P165" s="15">
        <f xml:space="preserve"> (PPPGDP!V165 - PPPGDP!U165) / PPPGDP!U165</f>
        <v>7.9476978199669548E-2</v>
      </c>
      <c r="Q165" s="15">
        <f xml:space="preserve"> (PPPGDP!W165 - PPPGDP!V165) / PPPGDP!V165</f>
        <v>5.1835247968618686E-2</v>
      </c>
      <c r="R165" s="15">
        <f xml:space="preserve"> (PPPGDP!X165 - PPPGDP!W165) / PPPGDP!W165</f>
        <v>5.7251751977377911E-2</v>
      </c>
      <c r="S165" s="15">
        <f xml:space="preserve"> (PPPGDP!Y165 - PPPGDP!X165) / PPPGDP!X165</f>
        <v>0.11142336615241497</v>
      </c>
      <c r="T165" s="15">
        <f xml:space="preserve"> (PPPGDP!Z165 - PPPGDP!Y165) / PPPGDP!Y165</f>
        <v>7.3973319382683839E-2</v>
      </c>
      <c r="U165" s="15">
        <f xml:space="preserve"> (PPPGDP!AA165 - PPPGDP!Z165) / PPPGDP!Z165</f>
        <v>7.8864045983730313E-2</v>
      </c>
      <c r="V165" s="15">
        <f xml:space="preserve"> (PPPGDP!AB165 - PPPGDP!AA165) / PPPGDP!AA165</f>
        <v>9.4590933718620138E-2</v>
      </c>
      <c r="W165" s="15">
        <f xml:space="preserve"> (PPPGDP!AC165 - PPPGDP!AB165) / PPPGDP!AB165</f>
        <v>5.7404886633942408E-2</v>
      </c>
      <c r="X165" s="15">
        <f xml:space="preserve"> (PPPGDP!AD165 - PPPGDP!AC165) / PPPGDP!AC165</f>
        <v>0.10808280453552478</v>
      </c>
      <c r="Y165" s="15">
        <f xml:space="preserve"> (PPPGDP!AE165 - PPPGDP!AD165) / PPPGDP!AD165</f>
        <v>0.13297972211791223</v>
      </c>
      <c r="Z165" s="15">
        <f xml:space="preserve"> (PPPGDP!AF165 - PPPGDP!AE165) / PPPGDP!AE165</f>
        <v>7.6179724075071509E-2</v>
      </c>
      <c r="AA165" s="15">
        <f xml:space="preserve"> (PPPGDP!AG165 - PPPGDP!AF165) / PPPGDP!AF165</f>
        <v>8.2625140756282231E-2</v>
      </c>
      <c r="AB165" s="15">
        <f xml:space="preserve"> (PPPGDP!AH165 - PPPGDP!AG165) / PPPGDP!AG165</f>
        <v>7.966183059526348E-2</v>
      </c>
      <c r="AC165" s="15">
        <f xml:space="preserve"> (PPPGDP!AI165 - PPPGDP!AH165) / PPPGDP!AH165</f>
        <v>8.9387314839974058E-2</v>
      </c>
      <c r="AD165" s="15">
        <f xml:space="preserve"> (PPPGDP!AJ165 - PPPGDP!AI165) / PPPGDP!AI165</f>
        <v>9.7554892105362473E-2</v>
      </c>
      <c r="AE165" s="15">
        <f xml:space="preserve"> (PPPGDP!AK165 - PPPGDP!AJ165) / PPPGDP!AJ165</f>
        <v>8.5757375423518745E-2</v>
      </c>
      <c r="AF165" s="15">
        <f xml:space="preserve"> (PPPGDP!AL165 - PPPGDP!AK165) / PPPGDP!AK165</f>
        <v>5.8662353724669367E-2</v>
      </c>
      <c r="AG165" s="15">
        <f xml:space="preserve"> (PPPGDP!AM165 - PPPGDP!AL165) / PPPGDP!AL165</f>
        <v>-2.0261931293959624E-2</v>
      </c>
      <c r="AH165" s="15">
        <f xml:space="preserve"> (PPPGDP!AN165 - PPPGDP!AM165) / PPPGDP!AM165</f>
        <v>5.0687327250935513E-2</v>
      </c>
      <c r="AI165" s="15">
        <f xml:space="preserve"> (PPPGDP!AO165 - PPPGDP!AN165) / PPPGDP!AN165</f>
        <v>-1.1919381216498576E-2</v>
      </c>
      <c r="AJ165" s="15">
        <f xml:space="preserve"> (PPPGDP!AP165 - PPPGDP!AO165) / PPPGDP!AO165</f>
        <v>-0.18862245468949712</v>
      </c>
      <c r="AK165" s="15">
        <f xml:space="preserve"> (PPPGDP!AQ165 - PPPGDP!AP165) / PPPGDP!AP165</f>
        <v>3.3016333938294021E-2</v>
      </c>
      <c r="AL165" s="15">
        <f xml:space="preserve"> (PPPGDP!AR165 - PPPGDP!AQ165) / PPPGDP!AQ165</f>
        <v>0.18163993872015072</v>
      </c>
      <c r="AM165" s="15">
        <f xml:space="preserve"> (PPPGDP!AS165 - PPPGDP!AR165) / PPPGDP!AR165</f>
        <v>1.4505337655000106E-2</v>
      </c>
      <c r="AN165" s="15">
        <f xml:space="preserve"> (PPPGDP!AT165 - PPPGDP!AS165) / PPPGDP!AS165</f>
        <v>0.29271209492097727</v>
      </c>
      <c r="AO165" s="15">
        <f xml:space="preserve"> (PPPGDP!AU165 - PPPGDP!AT165) / PPPGDP!AT165</f>
        <v>-0.14883727257886048</v>
      </c>
      <c r="AP165" s="15">
        <f xml:space="preserve"> (PPPGDP!AV165 - PPPGDP!AU165) / PPPGDP!AU165</f>
        <v>5.2745145049158454E-4</v>
      </c>
      <c r="AQ165" s="15">
        <f xml:space="preserve"> (PPPGDP!AW165 - PPPGDP!AV165) / PPPGDP!AV165</f>
        <v>-7.9555257356465053E-3</v>
      </c>
      <c r="AR165" s="15">
        <f xml:space="preserve"> (PPPGDP!AX165 - PPPGDP!AW165) / PPPGDP!AW165</f>
        <v>-2.4616210413311929E-2</v>
      </c>
      <c r="AS165" s="14"/>
      <c r="AT165" s="14"/>
      <c r="AU165" s="14"/>
      <c r="AV165" s="14"/>
      <c r="AW165" s="14"/>
      <c r="AX165" s="14"/>
      <c r="AY165" s="14"/>
    </row>
    <row r="166" spans="1:51" x14ac:dyDescent="0.25">
      <c r="A166" s="4">
        <v>366</v>
      </c>
      <c r="B166" s="14" t="s">
        <v>345</v>
      </c>
      <c r="C166" s="14" t="s">
        <v>11</v>
      </c>
      <c r="D166" s="14" t="s">
        <v>346</v>
      </c>
      <c r="E166" s="15">
        <f xml:space="preserve"> (PPPGDP!K166 - PPPGDP!J166) / PPPGDP!J166</f>
        <v>0.1154034229828852</v>
      </c>
      <c r="F166" s="15">
        <f xml:space="preserve"> (PPPGDP!L166 - PPPGDP!K166) / PPPGDP!K166</f>
        <v>-5.2608505041648445E-3</v>
      </c>
      <c r="G166" s="15">
        <f xml:space="preserve"> (PPPGDP!M166 - PPPGDP!L166) / PPPGDP!L166</f>
        <v>-1.366240634640817E-2</v>
      </c>
      <c r="H166" s="15">
        <f xml:space="preserve"> (PPPGDP!N166 - PPPGDP!M166) / PPPGDP!M166</f>
        <v>4.9151027703307065E-3</v>
      </c>
      <c r="I166" s="15">
        <f xml:space="preserve"> (PPPGDP!O166 - PPPGDP!N166) / PPPGDP!N166</f>
        <v>2.2676745220097692E-2</v>
      </c>
      <c r="J166" s="15">
        <f xml:space="preserve"> (PPPGDP!P166 - PPPGDP!O166) / PPPGDP!O166</f>
        <v>-4.347826086956429E-3</v>
      </c>
      <c r="K166" s="15">
        <f xml:space="preserve"> (PPPGDP!Q166 - PPPGDP!P166) / PPPGDP!P166</f>
        <v>-6.5502183406113496E-2</v>
      </c>
      <c r="L166" s="15">
        <f xml:space="preserve"> (PPPGDP!R166 - PPPGDP!Q166) / PPPGDP!Q166</f>
        <v>0.14672897196261683</v>
      </c>
      <c r="M166" s="15">
        <f xml:space="preserve"> (PPPGDP!S166 - PPPGDP!R166) / PPPGDP!R166</f>
        <v>6.3162184189078971E-2</v>
      </c>
      <c r="N166" s="15">
        <f xml:space="preserve"> (PPPGDP!T166 - PPPGDP!S166) / PPPGDP!S166</f>
        <v>2.1847451130701395E-2</v>
      </c>
      <c r="O166" s="15">
        <f xml:space="preserve"> (PPPGDP!U166 - PPPGDP!T166) / PPPGDP!T166</f>
        <v>-0.10877719429857466</v>
      </c>
      <c r="P166" s="15">
        <f xml:space="preserve"> (PPPGDP!V166 - PPPGDP!U166) / PPPGDP!U166</f>
        <v>6.2710437710437716E-2</v>
      </c>
      <c r="Q166" s="15">
        <f xml:space="preserve"> (PPPGDP!W166 - PPPGDP!V166) / PPPGDP!V166</f>
        <v>1.1881188118812332E-3</v>
      </c>
      <c r="R166" s="15">
        <f xml:space="preserve"> (PPPGDP!X166 - PPPGDP!W166) / PPPGDP!W166</f>
        <v>-5.0237341772151986E-2</v>
      </c>
      <c r="S166" s="15">
        <f xml:space="preserve"> (PPPGDP!Y166 - PPPGDP!X166) / PPPGDP!X166</f>
        <v>0.13660974593919215</v>
      </c>
      <c r="T166" s="15">
        <f xml:space="preserve"> (PPPGDP!Z166 - PPPGDP!Y166) / PPPGDP!Y166</f>
        <v>0.13228288750458034</v>
      </c>
      <c r="U166" s="15">
        <f xml:space="preserve"> (PPPGDP!AA166 - PPPGDP!Z166) / PPPGDP!Z166</f>
        <v>8.8349514563106843E-2</v>
      </c>
      <c r="V166" s="15">
        <f xml:space="preserve"> (PPPGDP!AB166 - PPPGDP!AA166) / PPPGDP!AA166</f>
        <v>3.3600951531370798E-2</v>
      </c>
      <c r="W166" s="15">
        <f xml:space="preserve"> (PPPGDP!AC166 - PPPGDP!AB166) / PPPGDP!AB166</f>
        <v>5.1783659378596769E-3</v>
      </c>
      <c r="X166" s="15">
        <f xml:space="preserve"> (PPPGDP!AD166 - PPPGDP!AC166) / PPPGDP!AC166</f>
        <v>2.1465369204350236E-2</v>
      </c>
      <c r="Y166" s="15">
        <f xml:space="preserve"> (PPPGDP!AE166 - PPPGDP!AD166) / PPPGDP!AD166</f>
        <v>7.2008966096945959E-2</v>
      </c>
      <c r="Z166" s="15">
        <f xml:space="preserve"> (PPPGDP!AF166 - PPPGDP!AE166) / PPPGDP!AE166</f>
        <v>5.3842132775744893E-2</v>
      </c>
      <c r="AA166" s="15">
        <f xml:space="preserve"> (PPPGDP!AG166 - PPPGDP!AF166) / PPPGDP!AF166</f>
        <v>8.1597222222222154E-2</v>
      </c>
      <c r="AB166" s="15">
        <f xml:space="preserve"> (PPPGDP!AH166 - PPPGDP!AG166) / PPPGDP!AG166</f>
        <v>0.10204081632653068</v>
      </c>
      <c r="AC166" s="15">
        <f xml:space="preserve"> (PPPGDP!AI166 - PPPGDP!AH166) / PPPGDP!AH166</f>
        <v>8.1772784019974981E-2</v>
      </c>
      <c r="AD166" s="15">
        <f xml:space="preserve"> (PPPGDP!AJ166 - PPPGDP!AI166) / PPPGDP!AI166</f>
        <v>8.9632621658011197E-2</v>
      </c>
      <c r="AE166" s="15">
        <f xml:space="preserve"> (PPPGDP!AK166 - PPPGDP!AJ166) / PPPGDP!AJ166</f>
        <v>7.925860547219768E-2</v>
      </c>
      <c r="AF166" s="15">
        <f xml:space="preserve"> (PPPGDP!AL166 - PPPGDP!AK166) / PPPGDP!AK166</f>
        <v>6.182531894013741E-2</v>
      </c>
      <c r="AG166" s="15">
        <f xml:space="preserve"> (PPPGDP!AM166 - PPPGDP!AL166) / PPPGDP!AL166</f>
        <v>3.789279112754166E-2</v>
      </c>
      <c r="AH166" s="15">
        <f xml:space="preserve"> (PPPGDP!AN166 - PPPGDP!AM166) / PPPGDP!AM166</f>
        <v>6.396556841792804E-2</v>
      </c>
      <c r="AI166" s="15">
        <f xml:space="preserve"> (PPPGDP!AO166 - PPPGDP!AN166) / PPPGDP!AN166</f>
        <v>8.0624912819082198E-2</v>
      </c>
      <c r="AJ166" s="15">
        <f xml:space="preserve"> (PPPGDP!AP166 - PPPGDP!AO166) / PPPGDP!AO166</f>
        <v>0.10274945140054206</v>
      </c>
      <c r="AK166" s="15">
        <f xml:space="preserve"> (PPPGDP!AQ166 - PPPGDP!AP166) / PPPGDP!AP166</f>
        <v>7.7256233173358335E-2</v>
      </c>
      <c r="AL166" s="15">
        <f xml:space="preserve"> (PPPGDP!AR166 - PPPGDP!AQ166) / PPPGDP!AQ166</f>
        <v>3.7705096164294398E-2</v>
      </c>
      <c r="AM166" s="15">
        <f xml:space="preserve"> (PPPGDP!AS166 - PPPGDP!AR166) / PPPGDP!AR166</f>
        <v>-5.895287958115189E-2</v>
      </c>
      <c r="AN166" s="15">
        <f xml:space="preserve"> (PPPGDP!AT166 - PPPGDP!AS166) / PPPGDP!AS166</f>
        <v>-0.10704350728830531</v>
      </c>
      <c r="AO166" s="15">
        <f xml:space="preserve"> (PPPGDP!AU166 - PPPGDP!AT166) / PPPGDP!AT166</f>
        <v>0.16386292834890959</v>
      </c>
      <c r="AP166" s="15">
        <f xml:space="preserve"> (PPPGDP!AV166 - PPPGDP!AU166) / PPPGDP!AU166</f>
        <v>5.0428265524625281E-2</v>
      </c>
      <c r="AQ166" s="15">
        <f xml:space="preserve"> (PPPGDP!AW166 - PPPGDP!AV166) / PPPGDP!AV166</f>
        <v>2.0589134644786459E-2</v>
      </c>
      <c r="AR166" s="15">
        <f xml:space="preserve"> (PPPGDP!AX166 - PPPGDP!AW166) / PPPGDP!AW166</f>
        <v>-0.12403874962548678</v>
      </c>
      <c r="AS166" s="14"/>
      <c r="AT166" s="14"/>
      <c r="AU166" s="14"/>
      <c r="AV166" s="14"/>
      <c r="AW166" s="14"/>
      <c r="AX166" s="14"/>
      <c r="AY166" s="14"/>
    </row>
    <row r="167" spans="1:51" x14ac:dyDescent="0.25">
      <c r="A167" s="4">
        <v>144</v>
      </c>
      <c r="B167" s="14" t="s">
        <v>347</v>
      </c>
      <c r="C167" s="14" t="s">
        <v>11</v>
      </c>
      <c r="D167" s="14" t="s">
        <v>348</v>
      </c>
      <c r="E167" s="15">
        <f xml:space="preserve"> (PPPGDP!K167 - PPPGDP!J167) / PPPGDP!J167</f>
        <v>0.14431014823261107</v>
      </c>
      <c r="F167" s="15">
        <f xml:space="preserve"> (PPPGDP!L167 - PPPGDP!K167) / PPPGDP!K167</f>
        <v>7.6617242616286094E-2</v>
      </c>
      <c r="G167" s="15">
        <f xml:space="preserve"> (PPPGDP!M167 - PPPGDP!L167) / PPPGDP!L167</f>
        <v>6.0548845388495545E-2</v>
      </c>
      <c r="H167" s="15">
        <f xml:space="preserve"> (PPPGDP!N167 - PPPGDP!M167) / PPPGDP!M167</f>
        <v>8.1134858229991155E-2</v>
      </c>
      <c r="I167" s="15">
        <f xml:space="preserve"> (PPPGDP!O167 - PPPGDP!N167) / PPPGDP!N167</f>
        <v>5.5624616576797695E-2</v>
      </c>
      <c r="J167" s="15">
        <f xml:space="preserve"> (PPPGDP!P167 - PPPGDP!O167) / PPPGDP!O167</f>
        <v>5.0437774804052787E-2</v>
      </c>
      <c r="K167" s="15">
        <f xml:space="preserve"> (PPPGDP!Q167 - PPPGDP!P167) / PPPGDP!P167</f>
        <v>5.8578593735213375E-2</v>
      </c>
      <c r="L167" s="15">
        <f xml:space="preserve"> (PPPGDP!R167 - PPPGDP!Q167) / PPPGDP!Q167</f>
        <v>6.0810903739564492E-2</v>
      </c>
      <c r="M167" s="15">
        <f xml:space="preserve"> (PPPGDP!S167 - PPPGDP!R167) / PPPGDP!R167</f>
        <v>6.6828297495802561E-2</v>
      </c>
      <c r="N167" s="15">
        <f xml:space="preserve"> (PPPGDP!T167 - PPPGDP!S167) / PPPGDP!S167</f>
        <v>4.5208725770188966E-2</v>
      </c>
      <c r="O167" s="15">
        <f xml:space="preserve"> (PPPGDP!U167 - PPPGDP!T167) / PPPGDP!T167</f>
        <v>2.2423114935178186E-2</v>
      </c>
      <c r="P167" s="15">
        <f xml:space="preserve"> (PPPGDP!V167 - PPPGDP!U167) / PPPGDP!U167</f>
        <v>1.322021755076289E-2</v>
      </c>
      <c r="Q167" s="15">
        <f xml:space="preserve"> (PPPGDP!W167 - PPPGDP!V167) / PPPGDP!V167</f>
        <v>4.9721648558857618E-3</v>
      </c>
      <c r="R167" s="15">
        <f xml:space="preserve"> (PPPGDP!X167 - PPPGDP!W167) / PPPGDP!W167</f>
        <v>6.1492757345960977E-2</v>
      </c>
      <c r="S167" s="15">
        <f xml:space="preserve"> (PPPGDP!Y167 - PPPGDP!X167) / PPPGDP!X167</f>
        <v>6.114472092166863E-2</v>
      </c>
      <c r="T167" s="15">
        <f xml:space="preserve"> (PPPGDP!Z167 - PPPGDP!Y167) / PPPGDP!Y167</f>
        <v>3.4395403370134879E-2</v>
      </c>
      <c r="U167" s="15">
        <f xml:space="preserve"> (PPPGDP!AA167 - PPPGDP!Z167) / PPPGDP!Z167</f>
        <v>4.847808062266646E-2</v>
      </c>
      <c r="V167" s="15">
        <f xml:space="preserve"> (PPPGDP!AB167 - PPPGDP!AA167) / PPPGDP!AA167</f>
        <v>5.486227293089424E-2</v>
      </c>
      <c r="W167" s="15">
        <f xml:space="preserve"> (PPPGDP!AC167 - PPPGDP!AB167) / PPPGDP!AB167</f>
        <v>5.7525306801636297E-2</v>
      </c>
      <c r="X167" s="15">
        <f xml:space="preserve"> (PPPGDP!AD167 - PPPGDP!AC167) / PPPGDP!AC167</f>
        <v>7.1081735595776074E-2</v>
      </c>
      <c r="Y167" s="15">
        <f xml:space="preserve"> (PPPGDP!AE167 - PPPGDP!AD167) / PPPGDP!AD167</f>
        <v>3.6742032977543297E-2</v>
      </c>
      <c r="Z167" s="15">
        <f xml:space="preserve"> (PPPGDP!AF167 - PPPGDP!AE167) / PPPGDP!AE167</f>
        <v>3.8141065853856376E-2</v>
      </c>
      <c r="AA167" s="15">
        <f xml:space="preserve"> (PPPGDP!AG167 - PPPGDP!AF167) / PPPGDP!AF167</f>
        <v>4.2096470337326337E-2</v>
      </c>
      <c r="AB167" s="15">
        <f xml:space="preserve"> (PPPGDP!AH167 - PPPGDP!AG167) / PPPGDP!AG167</f>
        <v>7.1456102710686226E-2</v>
      </c>
      <c r="AC167" s="15">
        <f xml:space="preserve"> (PPPGDP!AI167 - PPPGDP!AH167) / PPPGDP!AH167</f>
        <v>6.0626126154806038E-2</v>
      </c>
      <c r="AD167" s="15">
        <f xml:space="preserve"> (PPPGDP!AJ167 - PPPGDP!AI167) / PPPGDP!AI167</f>
        <v>7.8303308260746968E-2</v>
      </c>
      <c r="AE167" s="15">
        <f xml:space="preserve"> (PPPGDP!AK167 - PPPGDP!AJ167) / PPPGDP!AJ167</f>
        <v>6.2178848391388722E-2</v>
      </c>
      <c r="AF167" s="15">
        <f xml:space="preserve"> (PPPGDP!AL167 - PPPGDP!AK167) / PPPGDP!AK167</f>
        <v>1.4856181471309775E-2</v>
      </c>
      <c r="AG167" s="15">
        <f xml:space="preserve"> (PPPGDP!AM167 - PPPGDP!AL167) / PPPGDP!AL167</f>
        <v>-3.6104849184400253E-2</v>
      </c>
      <c r="AH167" s="15">
        <f xml:space="preserve"> (PPPGDP!AN167 - PPPGDP!AM167) / PPPGDP!AM167</f>
        <v>7.1868495147061576E-2</v>
      </c>
      <c r="AI167" s="15">
        <f xml:space="preserve"> (PPPGDP!AO167 - PPPGDP!AN167) / PPPGDP!AN167</f>
        <v>5.3510819632797371E-2</v>
      </c>
      <c r="AJ167" s="15">
        <f xml:space="preserve"> (PPPGDP!AP167 - PPPGDP!AO167) / PPPGDP!AO167</f>
        <v>2.6029854145512815E-2</v>
      </c>
      <c r="AK167" s="15">
        <f xml:space="preserve"> (PPPGDP!AQ167 - PPPGDP!AP167) / PPPGDP!AP167</f>
        <v>2.8044708754925037E-2</v>
      </c>
      <c r="AL167" s="15">
        <f xml:space="preserve"> (PPPGDP!AR167 - PPPGDP!AQ167) / PPPGDP!AQ167</f>
        <v>2.8993493276235415E-2</v>
      </c>
      <c r="AM167" s="15">
        <f xml:space="preserve"> (PPPGDP!AS167 - PPPGDP!AR167) / PPPGDP!AR167</f>
        <v>5.2003462234540228E-2</v>
      </c>
      <c r="AN167" s="15">
        <f xml:space="preserve"> (PPPGDP!AT167 - PPPGDP!AS167) / PPPGDP!AS167</f>
        <v>3.9628090587990814E-2</v>
      </c>
      <c r="AO167" s="15">
        <f xml:space="preserve"> (PPPGDP!AU167 - PPPGDP!AT167) / PPPGDP!AT167</f>
        <v>6.0075183912801054E-2</v>
      </c>
      <c r="AP167" s="15">
        <f xml:space="preserve"> (PPPGDP!AV167 - PPPGDP!AU167) / PPPGDP!AU167</f>
        <v>4.397727894003578E-2</v>
      </c>
      <c r="AQ167" s="15">
        <f xml:space="preserve"> (PPPGDP!AW167 - PPPGDP!AV167) / PPPGDP!AV167</f>
        <v>3.1795362611961808E-2</v>
      </c>
      <c r="AR167" s="15">
        <f xml:space="preserve"> (PPPGDP!AX167 - PPPGDP!AW167) / PPPGDP!AW167</f>
        <v>-1.639576664385577E-2</v>
      </c>
      <c r="AS167" s="14"/>
      <c r="AT167" s="14"/>
      <c r="AU167" s="14"/>
      <c r="AV167" s="14"/>
      <c r="AW167" s="14"/>
      <c r="AX167" s="14"/>
      <c r="AY167" s="14"/>
    </row>
    <row r="168" spans="1:51" x14ac:dyDescent="0.25">
      <c r="A168" s="4">
        <v>146</v>
      </c>
      <c r="B168" s="14" t="s">
        <v>349</v>
      </c>
      <c r="C168" s="14" t="s">
        <v>11</v>
      </c>
      <c r="D168" s="14" t="s">
        <v>350</v>
      </c>
      <c r="E168" s="15">
        <f xml:space="preserve"> (PPPGDP!K168 - PPPGDP!J168) / PPPGDP!J168</f>
        <v>0.1122238534675615</v>
      </c>
      <c r="F168" s="15">
        <f xml:space="preserve"> (PPPGDP!L168 - PPPGDP!K168) / PPPGDP!K168</f>
        <v>4.6513820576079855E-2</v>
      </c>
      <c r="G168" s="15">
        <f xml:space="preserve"> (PPPGDP!M168 - PPPGDP!L168) / PPPGDP!L168</f>
        <v>4.5047074192531199E-2</v>
      </c>
      <c r="H168" s="15">
        <f xml:space="preserve"> (PPPGDP!N168 - PPPGDP!M168) / PPPGDP!M168</f>
        <v>6.9377990430622094E-2</v>
      </c>
      <c r="I168" s="15">
        <f xml:space="preserve"> (PPPGDP!O168 - PPPGDP!N168) / PPPGDP!N168</f>
        <v>7.0473157721479926E-2</v>
      </c>
      <c r="J168" s="15">
        <f xml:space="preserve"> (PPPGDP!P168 - PPPGDP!O168) / PPPGDP!O168</f>
        <v>3.8433297142606078E-2</v>
      </c>
      <c r="K168" s="15">
        <f xml:space="preserve"> (PPPGDP!Q168 - PPPGDP!P168) / PPPGDP!P168</f>
        <v>4.0667210588341857E-2</v>
      </c>
      <c r="L168" s="15">
        <f xml:space="preserve"> (PPPGDP!R168 - PPPGDP!Q168) / PPPGDP!Q168</f>
        <v>6.8056959011347798E-2</v>
      </c>
      <c r="M168" s="15">
        <f xml:space="preserve"> (PPPGDP!S168 - PPPGDP!R168) / PPPGDP!R168</f>
        <v>8.562200605721175E-2</v>
      </c>
      <c r="N168" s="15">
        <f xml:space="preserve"> (PPPGDP!T168 - PPPGDP!S168) / PPPGDP!S168</f>
        <v>7.5753781428428327E-2</v>
      </c>
      <c r="O168" s="15">
        <f xml:space="preserve"> (PPPGDP!U168 - PPPGDP!T168) / PPPGDP!T168</f>
        <v>2.5094862304164699E-2</v>
      </c>
      <c r="P168" s="15">
        <f xml:space="preserve"> (PPPGDP!V168 - PPPGDP!U168) / PPPGDP!U168</f>
        <v>2.0515499034858616E-2</v>
      </c>
      <c r="Q168" s="15">
        <f xml:space="preserve"> (PPPGDP!W168 - PPPGDP!V168) / PPPGDP!V168</f>
        <v>2.170526765527914E-2</v>
      </c>
      <c r="R168" s="15">
        <f xml:space="preserve"> (PPPGDP!X168 - PPPGDP!W168) / PPPGDP!W168</f>
        <v>3.4386175833845185E-2</v>
      </c>
      <c r="S168" s="15">
        <f xml:space="preserve"> (PPPGDP!Y168 - PPPGDP!X168) / PPPGDP!X168</f>
        <v>2.6833654085057522E-2</v>
      </c>
      <c r="T168" s="15">
        <f xml:space="preserve"> (PPPGDP!Z168 - PPPGDP!Y168) / PPPGDP!Y168</f>
        <v>2.3987532552750792E-2</v>
      </c>
      <c r="U168" s="15">
        <f xml:space="preserve"> (PPPGDP!AA168 - PPPGDP!Z168) / PPPGDP!Z168</f>
        <v>4.0010573364732946E-2</v>
      </c>
      <c r="V168" s="15">
        <f xml:space="preserve"> (PPPGDP!AB168 - PPPGDP!AA168) / PPPGDP!AA168</f>
        <v>4.1898688355399449E-2</v>
      </c>
      <c r="W168" s="15">
        <f xml:space="preserve"> (PPPGDP!AC168 - PPPGDP!AB168) / PPPGDP!AB168</f>
        <v>3.1457675732016618E-2</v>
      </c>
      <c r="X168" s="15">
        <f xml:space="preserve"> (PPPGDP!AD168 - PPPGDP!AC168) / PPPGDP!AC168</f>
        <v>6.4024510418719718E-2</v>
      </c>
      <c r="Y168" s="15">
        <f xml:space="preserve"> (PPPGDP!AE168 - PPPGDP!AD168) / PPPGDP!AD168</f>
        <v>3.8709199412660038E-2</v>
      </c>
      <c r="Z168" s="15">
        <f xml:space="preserve"> (PPPGDP!AF168 - PPPGDP!AE168) / PPPGDP!AE168</f>
        <v>1.6136771867482094E-2</v>
      </c>
      <c r="AA168" s="15">
        <f xml:space="preserve"> (PPPGDP!AG168 - PPPGDP!AF168) / PPPGDP!AF168</f>
        <v>1.779497962687019E-2</v>
      </c>
      <c r="AB168" s="15">
        <f xml:space="preserve"> (PPPGDP!AH168 - PPPGDP!AG168) / PPPGDP!AG168</f>
        <v>5.3877986080631941E-2</v>
      </c>
      <c r="AC168" s="15">
        <f xml:space="preserve"> (PPPGDP!AI168 - PPPGDP!AH168) / PPPGDP!AH168</f>
        <v>6.0580189549210836E-2</v>
      </c>
      <c r="AD168" s="15">
        <f xml:space="preserve"> (PPPGDP!AJ168 - PPPGDP!AI168) / PPPGDP!AI168</f>
        <v>7.2964202271331269E-2</v>
      </c>
      <c r="AE168" s="15">
        <f xml:space="preserve"> (PPPGDP!AK168 - PPPGDP!AJ168) / PPPGDP!AJ168</f>
        <v>6.8561868538341911E-2</v>
      </c>
      <c r="AF168" s="15">
        <f xml:space="preserve"> (PPPGDP!AL168 - PPPGDP!AK168) / PPPGDP!AK168</f>
        <v>4.6492796735596517E-2</v>
      </c>
      <c r="AG168" s="15">
        <f xml:space="preserve"> (PPPGDP!AM168 - PPPGDP!AL168) / PPPGDP!AL168</f>
        <v>-1.3041811406851235E-2</v>
      </c>
      <c r="AH168" s="15">
        <f xml:space="preserve"> (PPPGDP!AN168 - PPPGDP!AM168) / PPPGDP!AM168</f>
        <v>4.4010052131814525E-2</v>
      </c>
      <c r="AI168" s="15">
        <f xml:space="preserve"> (PPPGDP!AO168 - PPPGDP!AN168) / PPPGDP!AN168</f>
        <v>4.0444212532329181E-2</v>
      </c>
      <c r="AJ168" s="15">
        <f xml:space="preserve"> (PPPGDP!AP168 - PPPGDP!AO168) / PPPGDP!AO168</f>
        <v>4.5526998061521003E-2</v>
      </c>
      <c r="AK168" s="15">
        <f xml:space="preserve"> (PPPGDP!AQ168 - PPPGDP!AP168) / PPPGDP!AP168</f>
        <v>5.053536495330415E-2</v>
      </c>
      <c r="AL168" s="15">
        <f xml:space="preserve"> (PPPGDP!AR168 - PPPGDP!AQ168) / PPPGDP!AQ168</f>
        <v>4.2561597087253288E-2</v>
      </c>
      <c r="AM168" s="15">
        <f xml:space="preserve"> (PPPGDP!AS168 - PPPGDP!AR168) / PPPGDP!AR168</f>
        <v>4.1599067705596064E-2</v>
      </c>
      <c r="AN168" s="15">
        <f xml:space="preserve"> (PPPGDP!AT168 - PPPGDP!AS168) / PPPGDP!AS168</f>
        <v>4.2211911473815512E-2</v>
      </c>
      <c r="AO168" s="15">
        <f xml:space="preserve"> (PPPGDP!AU168 - PPPGDP!AT168) / PPPGDP!AT168</f>
        <v>3.1698392540151464E-2</v>
      </c>
      <c r="AP168" s="15">
        <f xml:space="preserve"> (PPPGDP!AV168 - PPPGDP!AU168) / PPPGDP!AU168</f>
        <v>5.5108872880477028E-2</v>
      </c>
      <c r="AQ168" s="15">
        <f xml:space="preserve"> (PPPGDP!AW168 - PPPGDP!AV168) / PPPGDP!AV168</f>
        <v>2.919223431134943E-2</v>
      </c>
      <c r="AR168" s="15">
        <f xml:space="preserve"> (PPPGDP!AX168 - PPPGDP!AW168) / PPPGDP!AW168</f>
        <v>-1.8069742536308664E-2</v>
      </c>
      <c r="AS168" s="14"/>
      <c r="AT168" s="14"/>
      <c r="AU168" s="14"/>
      <c r="AV168" s="14"/>
      <c r="AW168" s="14"/>
      <c r="AX168" s="14"/>
      <c r="AY168" s="14"/>
    </row>
    <row r="169" spans="1:51" x14ac:dyDescent="0.25">
      <c r="A169" s="4">
        <v>463</v>
      </c>
      <c r="B169" s="14" t="s">
        <v>351</v>
      </c>
      <c r="C169" s="14" t="s">
        <v>11</v>
      </c>
      <c r="D169" s="14" t="s">
        <v>352</v>
      </c>
      <c r="E169" s="15">
        <f xml:space="preserve"> (PPPGDP!K169 - PPPGDP!J169) / PPPGDP!J169</f>
        <v>0.18724594837142991</v>
      </c>
      <c r="F169" s="15">
        <f xml:space="preserve"> (PPPGDP!L169 - PPPGDP!K169) / PPPGDP!K169</f>
        <v>8.9195197865718112E-2</v>
      </c>
      <c r="G169" s="15">
        <f xml:space="preserve"> (PPPGDP!M169 - PPPGDP!L169) / PPPGDP!L169</f>
        <v>5.584585238406279E-2</v>
      </c>
      <c r="H169" s="15">
        <f xml:space="preserve"> (PPPGDP!N169 - PPPGDP!M169) / PPPGDP!M169</f>
        <v>-3.1240334055057214E-2</v>
      </c>
      <c r="I169" s="15">
        <f xml:space="preserve"> (PPPGDP!O169 - PPPGDP!N169) / PPPGDP!N169</f>
        <v>0.10688058748403578</v>
      </c>
      <c r="J169" s="15">
        <f xml:space="preserve"> (PPPGDP!P169 - PPPGDP!O169) / PPPGDP!O169</f>
        <v>-2.8376721713420441E-2</v>
      </c>
      <c r="K169" s="15">
        <f xml:space="preserve"> (PPPGDP!Q169 - PPPGDP!P169) / PPPGDP!P169</f>
        <v>3.755520095001301E-2</v>
      </c>
      <c r="L169" s="15">
        <f xml:space="preserve"> (PPPGDP!R169 - PPPGDP!Q169) / PPPGDP!Q169</f>
        <v>0.16695876104295587</v>
      </c>
      <c r="M169" s="15">
        <f xml:space="preserve"> (PPPGDP!S169 - PPPGDP!R169) / PPPGDP!R169</f>
        <v>-2.3845281515309475E-2</v>
      </c>
      <c r="N169" s="15">
        <f xml:space="preserve"> (PPPGDP!T169 - PPPGDP!S169) / PPPGDP!S169</f>
        <v>0.14487111055292162</v>
      </c>
      <c r="O169" s="15">
        <f xml:space="preserve"> (PPPGDP!U169 - PPPGDP!T169) / PPPGDP!T169</f>
        <v>0.14472204700655461</v>
      </c>
      <c r="P169" s="15">
        <f xml:space="preserve"> (PPPGDP!V169 - PPPGDP!U169) / PPPGDP!U169</f>
        <v>0.15826545280306648</v>
      </c>
      <c r="Q169" s="15">
        <f xml:space="preserve"> (PPPGDP!W169 - PPPGDP!V169) / PPPGDP!V169</f>
        <v>9.9553220535308046E-2</v>
      </c>
      <c r="R169" s="15">
        <f xml:space="preserve"> (PPPGDP!X169 - PPPGDP!W169) / PPPGDP!W169</f>
        <v>7.7860757350589796E-2</v>
      </c>
      <c r="S169" s="15">
        <f xml:space="preserve"> (PPPGDP!Y169 - PPPGDP!X169) / PPPGDP!X169</f>
        <v>7.6337743027679761E-2</v>
      </c>
      <c r="T169" s="15">
        <f xml:space="preserve"> (PPPGDP!Z169 - PPPGDP!Y169) / PPPGDP!Y169</f>
        <v>4.8514723050979446E-2</v>
      </c>
      <c r="U169" s="15">
        <f xml:space="preserve"> (PPPGDP!AA169 - PPPGDP!Z169) / PPPGDP!Z169</f>
        <v>6.1548929852776836E-3</v>
      </c>
      <c r="V169" s="15">
        <f xml:space="preserve"> (PPPGDP!AB169 - PPPGDP!AA169) / PPPGDP!AA169</f>
        <v>6.7412621806891823E-2</v>
      </c>
      <c r="W169" s="15">
        <f xml:space="preserve"> (PPPGDP!AC169 - PPPGDP!AB169) / PPPGDP!AB169</f>
        <v>-1.722151825826515E-2</v>
      </c>
      <c r="X169" s="15">
        <f xml:space="preserve"> (PPPGDP!AD169 - PPPGDP!AC169) / PPPGDP!AC169</f>
        <v>4.5815507237883281E-2</v>
      </c>
      <c r="Y169" s="15">
        <f xml:space="preserve"> (PPPGDP!AE169 - PPPGDP!AD169) / PPPGDP!AD169</f>
        <v>5.9541321677244005E-2</v>
      </c>
      <c r="Z169" s="15">
        <f xml:space="preserve"> (PPPGDP!AF169 - PPPGDP!AE169) / PPPGDP!AE169</f>
        <v>7.572492033479207E-2</v>
      </c>
      <c r="AA169" s="15">
        <f xml:space="preserve"> (PPPGDP!AG169 - PPPGDP!AF169) / PPPGDP!AF169</f>
        <v>-2.1756231869805853E-3</v>
      </c>
      <c r="AB169" s="15">
        <f xml:space="preserve"> (PPPGDP!AH169 - PPPGDP!AG169) / PPPGDP!AG169</f>
        <v>9.7796228088544976E-2</v>
      </c>
      <c r="AC169" s="15">
        <f xml:space="preserve"> (PPPGDP!AI169 - PPPGDP!AH169) / PPPGDP!AH169</f>
        <v>9.5244507282479407E-2</v>
      </c>
      <c r="AD169" s="15">
        <f xml:space="preserve"> (PPPGDP!AJ169 - PPPGDP!AI169) / PPPGDP!AI169</f>
        <v>8.2249042067086109E-2</v>
      </c>
      <c r="AE169" s="15">
        <f xml:space="preserve"> (PPPGDP!AK169 - PPPGDP!AJ169) / PPPGDP!AJ169</f>
        <v>8.5133574417327704E-2</v>
      </c>
      <c r="AF169" s="15">
        <f xml:space="preserve"> (PPPGDP!AL169 - PPPGDP!AK169) / PPPGDP!AK169</f>
        <v>6.508937684838649E-2</v>
      </c>
      <c r="AG169" s="15">
        <f xml:space="preserve"> (PPPGDP!AM169 - PPPGDP!AL169) / PPPGDP!AL169</f>
        <v>6.7197431360985591E-2</v>
      </c>
      <c r="AH169" s="15">
        <f xml:space="preserve"> (PPPGDP!AN169 - PPPGDP!AM169) / PPPGDP!AM169</f>
        <v>4.6449513400669211E-2</v>
      </c>
      <c r="AI169" s="15" t="e">
        <f xml:space="preserve"> (PPPGDP!AO169 - PPPGDP!AN169) / PPPGDP!AN169</f>
        <v>#VALUE!</v>
      </c>
      <c r="AJ169" s="15" t="e">
        <f xml:space="preserve"> (PPPGDP!AP169 - PPPGDP!AO169) / PPPGDP!AO169</f>
        <v>#VALUE!</v>
      </c>
      <c r="AK169" s="15" t="e">
        <f xml:space="preserve"> (PPPGDP!AQ169 - PPPGDP!AP169) / PPPGDP!AP169</f>
        <v>#VALUE!</v>
      </c>
      <c r="AL169" s="15" t="e">
        <f xml:space="preserve"> (PPPGDP!AR169 - PPPGDP!AQ169) / PPPGDP!AQ169</f>
        <v>#VALUE!</v>
      </c>
      <c r="AM169" s="15" t="e">
        <f xml:space="preserve"> (PPPGDP!AS169 - PPPGDP!AR169) / PPPGDP!AR169</f>
        <v>#VALUE!</v>
      </c>
      <c r="AN169" s="15" t="e">
        <f xml:space="preserve"> (PPPGDP!AT169 - PPPGDP!AS169) / PPPGDP!AS169</f>
        <v>#VALUE!</v>
      </c>
      <c r="AO169" s="15" t="e">
        <f xml:space="preserve"> (PPPGDP!AU169 - PPPGDP!AT169) / PPPGDP!AT169</f>
        <v>#VALUE!</v>
      </c>
      <c r="AP169" s="15" t="e">
        <f xml:space="preserve"> (PPPGDP!AV169 - PPPGDP!AU169) / PPPGDP!AU169</f>
        <v>#VALUE!</v>
      </c>
      <c r="AQ169" s="15" t="e">
        <f xml:space="preserve"> (PPPGDP!AW169 - PPPGDP!AV169) / PPPGDP!AV169</f>
        <v>#VALUE!</v>
      </c>
      <c r="AR169" s="15" t="e">
        <f xml:space="preserve"> (PPPGDP!AX169 - PPPGDP!AW169) / PPPGDP!AW169</f>
        <v>#VALUE!</v>
      </c>
      <c r="AS169" s="14"/>
      <c r="AT169" s="14"/>
      <c r="AU169" s="14"/>
      <c r="AV169" s="14"/>
      <c r="AW169" s="14"/>
      <c r="AX169" s="14"/>
      <c r="AY169" s="14"/>
    </row>
    <row r="170" spans="1:51" x14ac:dyDescent="0.25">
      <c r="A170" s="4">
        <v>923</v>
      </c>
      <c r="B170" s="14" t="s">
        <v>355</v>
      </c>
      <c r="C170" s="14" t="s">
        <v>11</v>
      </c>
      <c r="D170" s="14" t="s">
        <v>356</v>
      </c>
      <c r="E170" s="15" t="e">
        <f xml:space="preserve"> (PPPGDP!K171 - PPPGDP!J171) / PPPGDP!J171</f>
        <v>#VALUE!</v>
      </c>
      <c r="F170" s="15" t="e">
        <f xml:space="preserve"> (PPPGDP!L171 - PPPGDP!K171) / PPPGDP!K171</f>
        <v>#VALUE!</v>
      </c>
      <c r="G170" s="15" t="e">
        <f xml:space="preserve"> (PPPGDP!M171 - PPPGDP!L171) / PPPGDP!L171</f>
        <v>#VALUE!</v>
      </c>
      <c r="H170" s="15" t="e">
        <f xml:space="preserve"> (PPPGDP!N171 - PPPGDP!M171) / PPPGDP!M171</f>
        <v>#VALUE!</v>
      </c>
      <c r="I170" s="15" t="e">
        <f xml:space="preserve"> (PPPGDP!O171 - PPPGDP!N171) / PPPGDP!N171</f>
        <v>#VALUE!</v>
      </c>
      <c r="J170" s="15" t="e">
        <f xml:space="preserve"> (PPPGDP!P171 - PPPGDP!O171) / PPPGDP!O171</f>
        <v>#VALUE!</v>
      </c>
      <c r="K170" s="15" t="e">
        <f xml:space="preserve"> (PPPGDP!Q171 - PPPGDP!P171) / PPPGDP!P171</f>
        <v>#VALUE!</v>
      </c>
      <c r="L170" s="15" t="e">
        <f xml:space="preserve"> (PPPGDP!R171 - PPPGDP!Q171) / PPPGDP!Q171</f>
        <v>#VALUE!</v>
      </c>
      <c r="M170" s="15" t="e">
        <f xml:space="preserve"> (PPPGDP!S171 - PPPGDP!R171) / PPPGDP!R171</f>
        <v>#VALUE!</v>
      </c>
      <c r="N170" s="15" t="e">
        <f xml:space="preserve"> (PPPGDP!T171 - PPPGDP!S171) / PPPGDP!S171</f>
        <v>#VALUE!</v>
      </c>
      <c r="O170" s="15" t="e">
        <f xml:space="preserve"> (PPPGDP!U171 - PPPGDP!T171) / PPPGDP!T171</f>
        <v>#VALUE!</v>
      </c>
      <c r="P170" s="15" t="e">
        <f xml:space="preserve"> (PPPGDP!V171 - PPPGDP!U171) / PPPGDP!U171</f>
        <v>#VALUE!</v>
      </c>
      <c r="Q170" s="15">
        <f xml:space="preserve"> (PPPGDP!W171 - PPPGDP!V171) / PPPGDP!V171</f>
        <v>-9.0034533793783969E-2</v>
      </c>
      <c r="R170" s="15">
        <f xml:space="preserve"> (PPPGDP!X171 - PPPGDP!W171) / PPPGDP!W171</f>
        <v>-0.19720791542423421</v>
      </c>
      <c r="S170" s="15">
        <f xml:space="preserve"> (PPPGDP!Y171 - PPPGDP!X171) / PPPGDP!X171</f>
        <v>-0.10653385108897521</v>
      </c>
      <c r="T170" s="15">
        <f xml:space="preserve"> (PPPGDP!Z171 - PPPGDP!Y171) / PPPGDP!Y171</f>
        <v>-2.6266061980347741E-2</v>
      </c>
      <c r="U170" s="15">
        <f xml:space="preserve"> (PPPGDP!AA171 - PPPGDP!Z171) / PPPGDP!Z171</f>
        <v>3.4542984669124942E-2</v>
      </c>
      <c r="V170" s="15">
        <f xml:space="preserve"> (PPPGDP!AB171 - PPPGDP!AA171) / PPPGDP!AA171</f>
        <v>6.4903395235415343E-2</v>
      </c>
      <c r="W170" s="15">
        <f xml:space="preserve"> (PPPGDP!AC171 - PPPGDP!AB171) / PPPGDP!AB171</f>
        <v>5.1964065527567528E-2</v>
      </c>
      <c r="X170" s="15">
        <f xml:space="preserve"> (PPPGDP!AD171 - PPPGDP!AC171) / PPPGDP!AC171</f>
        <v>0.10716677829872734</v>
      </c>
      <c r="Y170" s="15">
        <f xml:space="preserve"> (PPPGDP!AE171 - PPPGDP!AD171) / PPPGDP!AD171</f>
        <v>0.12613430127041736</v>
      </c>
      <c r="Z170" s="15">
        <f xml:space="preserve"> (PPPGDP!AF171 - PPPGDP!AE171) / PPPGDP!AE171</f>
        <v>0.10838033843674462</v>
      </c>
      <c r="AA170" s="15">
        <f xml:space="preserve"> (PPPGDP!AG171 - PPPGDP!AF171) / PPPGDP!AF171</f>
        <v>0.12237974070035136</v>
      </c>
      <c r="AB170" s="15">
        <f xml:space="preserve"> (PPPGDP!AH171 - PPPGDP!AG171) / PPPGDP!AG171</f>
        <v>0.13580913311022358</v>
      </c>
      <c r="AC170" s="15">
        <f xml:space="preserve"> (PPPGDP!AI171 - PPPGDP!AH171) / PPPGDP!AH171</f>
        <v>0.10027563919779485</v>
      </c>
      <c r="AD170" s="15">
        <f xml:space="preserve"> (PPPGDP!AJ171 - PPPGDP!AI171) / PPPGDP!AI171</f>
        <v>0.10236696613683471</v>
      </c>
      <c r="AE170" s="15">
        <f xml:space="preserve"> (PPPGDP!AK171 - PPPGDP!AJ171) / PPPGDP!AJ171</f>
        <v>0.10696653867251785</v>
      </c>
      <c r="AF170" s="15">
        <f xml:space="preserve"> (PPPGDP!AL171 - PPPGDP!AK171) / PPPGDP!AK171</f>
        <v>9.9957525130964245E-2</v>
      </c>
      <c r="AG170" s="15">
        <f xml:space="preserve"> (PPPGDP!AM171 - PPPGDP!AL171) / PPPGDP!AL171</f>
        <v>4.6917235165400903E-2</v>
      </c>
      <c r="AH170" s="15">
        <f xml:space="preserve"> (PPPGDP!AN171 - PPPGDP!AM171) / PPPGDP!AM171</f>
        <v>7.739595500092214E-2</v>
      </c>
      <c r="AI170" s="15">
        <f xml:space="preserve"> (PPPGDP!AO171 - PPPGDP!AN171) / PPPGDP!AN171</f>
        <v>9.6428163870820566E-2</v>
      </c>
      <c r="AJ170" s="15">
        <f xml:space="preserve"> (PPPGDP!AP171 - PPPGDP!AO171) / PPPGDP!AO171</f>
        <v>0.12702955870108237</v>
      </c>
      <c r="AK170" s="15">
        <f xml:space="preserve"> (PPPGDP!AQ171 - PPPGDP!AP171) / PPPGDP!AP171</f>
        <v>0.13450616428868264</v>
      </c>
      <c r="AL170" s="15">
        <f xml:space="preserve"> (PPPGDP!AR171 - PPPGDP!AQ171) / PPPGDP!AQ171</f>
        <v>0.12454212454212449</v>
      </c>
      <c r="AM170" s="15">
        <f xml:space="preserve"> (PPPGDP!AS171 - PPPGDP!AR171) / PPPGDP!AR171</f>
        <v>-8.4762938834600024E-2</v>
      </c>
      <c r="AN170" s="15">
        <f xml:space="preserve"> (PPPGDP!AT171 - PPPGDP!AS171) / PPPGDP!AS171</f>
        <v>6.0937994305599506E-2</v>
      </c>
      <c r="AO170" s="15">
        <f xml:space="preserve"> (PPPGDP!AU171 - PPPGDP!AT171) / PPPGDP!AT171</f>
        <v>2.0872936002087245E-2</v>
      </c>
      <c r="AP170" s="15">
        <f xml:space="preserve"> (PPPGDP!AV171 - PPPGDP!AU171) / PPPGDP!AU171</f>
        <v>9.8762276826463255E-2</v>
      </c>
      <c r="AQ170" s="15">
        <f xml:space="preserve"> (PPPGDP!AW171 - PPPGDP!AV171) / PPPGDP!AV171</f>
        <v>9.4204824882036312E-2</v>
      </c>
      <c r="AR170" s="15">
        <f xml:space="preserve"> (PPPGDP!AX171 - PPPGDP!AW171) / PPPGDP!AW171</f>
        <v>5.7639163047769323E-2</v>
      </c>
      <c r="AS170" s="14"/>
      <c r="AT170" s="14"/>
      <c r="AU170" s="14"/>
      <c r="AV170" s="14"/>
      <c r="AW170" s="14"/>
      <c r="AX170" s="14"/>
      <c r="AY170" s="14"/>
    </row>
    <row r="171" spans="1:51" x14ac:dyDescent="0.25">
      <c r="A171" s="4">
        <v>738</v>
      </c>
      <c r="B171" s="14" t="s">
        <v>357</v>
      </c>
      <c r="C171" s="14" t="s">
        <v>11</v>
      </c>
      <c r="D171" s="14" t="s">
        <v>358</v>
      </c>
      <c r="E171" s="15">
        <f xml:space="preserve"> (PPPGDP!K172 - PPPGDP!J172) / PPPGDP!J172</f>
        <v>0.10006683853719087</v>
      </c>
      <c r="F171" s="15">
        <f xml:space="preserve"> (PPPGDP!L172 - PPPGDP!K172) / PPPGDP!K172</f>
        <v>6.8136446489019897E-2</v>
      </c>
      <c r="G171" s="15">
        <f xml:space="preserve"> (PPPGDP!M172 - PPPGDP!L172) / PPPGDP!L172</f>
        <v>6.411506582155059E-2</v>
      </c>
      <c r="H171" s="15">
        <f xml:space="preserve"> (PPPGDP!N172 - PPPGDP!M172) / PPPGDP!M172</f>
        <v>7.132493318060322E-2</v>
      </c>
      <c r="I171" s="15">
        <f xml:space="preserve"> (PPPGDP!O172 - PPPGDP!N172) / PPPGDP!N172</f>
        <v>7.9121819089029821E-2</v>
      </c>
      <c r="J171" s="15">
        <f xml:space="preserve"> (PPPGDP!P172 - PPPGDP!O172) / PPPGDP!O172</f>
        <v>8.7456238853292928E-2</v>
      </c>
      <c r="K171" s="15">
        <f xml:space="preserve"> (PPPGDP!Q172 - PPPGDP!P172) / PPPGDP!P172</f>
        <v>8.51606633055942E-2</v>
      </c>
      <c r="L171" s="15">
        <f xml:space="preserve"> (PPPGDP!R172 - PPPGDP!Q172) / PPPGDP!Q172</f>
        <v>8.0828435488385267E-2</v>
      </c>
      <c r="M171" s="15">
        <f xml:space="preserve"> (PPPGDP!S172 - PPPGDP!R172) / PPPGDP!R172</f>
        <v>7.8667978662799634E-2</v>
      </c>
      <c r="N171" s="15">
        <f xml:space="preserve"> (PPPGDP!T172 - PPPGDP!S172) / PPPGDP!S172</f>
        <v>0.11052429421932013</v>
      </c>
      <c r="O171" s="15">
        <f xml:space="preserve"> (PPPGDP!U172 - PPPGDP!T172) / PPPGDP!T172</f>
        <v>5.5252918287937845E-2</v>
      </c>
      <c r="P171" s="15">
        <f xml:space="preserve"> (PPPGDP!V172 - PPPGDP!U172) / PPPGDP!U172</f>
        <v>2.8761061946902578E-2</v>
      </c>
      <c r="Q171" s="15">
        <f xml:space="preserve"> (PPPGDP!W172 - PPPGDP!V172) / PPPGDP!V172</f>
        <v>3.6041417761847917E-2</v>
      </c>
      <c r="R171" s="15">
        <f xml:space="preserve"> (PPPGDP!X172 - PPPGDP!W172) / PPPGDP!W172</f>
        <v>3.7363059773207676E-2</v>
      </c>
      <c r="S171" s="15">
        <f xml:space="preserve"> (PPPGDP!Y172 - PPPGDP!X172) / PPPGDP!X172</f>
        <v>5.7435061325823572E-2</v>
      </c>
      <c r="T171" s="15">
        <f xml:space="preserve"> (PPPGDP!Z172 - PPPGDP!Y172) / PPPGDP!Y172</f>
        <v>6.4582822300872547E-2</v>
      </c>
      <c r="U171" s="15">
        <f xml:space="preserve"> (PPPGDP!AA172 - PPPGDP!Z172) / PPPGDP!Z172</f>
        <v>5.3094140882159302E-2</v>
      </c>
      <c r="V171" s="15">
        <f xml:space="preserve"> (PPPGDP!AB172 - PPPGDP!AA172) / PPPGDP!AA172</f>
        <v>4.876066639577404E-2</v>
      </c>
      <c r="W171" s="15">
        <f xml:space="preserve"> (PPPGDP!AC172 - PPPGDP!AB172) / PPPGDP!AB172</f>
        <v>6.3541263076327154E-2</v>
      </c>
      <c r="X171" s="15">
        <f xml:space="preserve"> (PPPGDP!AD172 - PPPGDP!AC172) / PPPGDP!AC172</f>
        <v>7.28036990332072E-2</v>
      </c>
      <c r="Y171" s="15">
        <f xml:space="preserve"> (PPPGDP!AE172 - PPPGDP!AD172) / PPPGDP!AD172</f>
        <v>8.3222318000156725E-2</v>
      </c>
      <c r="Z171" s="15">
        <f xml:space="preserve"> (PPPGDP!AF172 - PPPGDP!AE172) / PPPGDP!AE172</f>
        <v>8.8572186452530843E-2</v>
      </c>
      <c r="AA171" s="15">
        <f xml:space="preserve"> (PPPGDP!AG172 - PPPGDP!AF172) / PPPGDP!AF172</f>
        <v>8.8720038988081951E-2</v>
      </c>
      <c r="AB171" s="15">
        <f xml:space="preserve"> (PPPGDP!AH172 - PPPGDP!AG172) / PPPGDP!AG172</f>
        <v>0.10731072089852893</v>
      </c>
      <c r="AC171" s="15">
        <f xml:space="preserve"> (PPPGDP!AI172 - PPPGDP!AH172) / PPPGDP!AH172</f>
        <v>0.10714613843920551</v>
      </c>
      <c r="AD171" s="15">
        <f xml:space="preserve"> (PPPGDP!AJ172 - PPPGDP!AI172) / PPPGDP!AI172</f>
        <v>7.8271260705038856E-2</v>
      </c>
      <c r="AE171" s="15">
        <f xml:space="preserve"> (PPPGDP!AK172 - PPPGDP!AJ172) / PPPGDP!AJ172</f>
        <v>0.11377909124492051</v>
      </c>
      <c r="AF171" s="15">
        <f xml:space="preserve"> (PPPGDP!AL172 - PPPGDP!AK172) / PPPGDP!AK172</f>
        <v>7.6202321724709726E-2</v>
      </c>
      <c r="AG171" s="15">
        <f xml:space="preserve"> (PPPGDP!AM172 - PPPGDP!AL172) / PPPGDP!AL172</f>
        <v>6.1856332023525279E-2</v>
      </c>
      <c r="AH171" s="15">
        <f xml:space="preserve"> (PPPGDP!AN172 - PPPGDP!AM172) / PPPGDP!AM172</f>
        <v>7.5981666686822033E-2</v>
      </c>
      <c r="AI171" s="15">
        <f xml:space="preserve"> (PPPGDP!AO172 - PPPGDP!AN172) / PPPGDP!AN172</f>
        <v>0.10159147616157531</v>
      </c>
      <c r="AJ171" s="15">
        <f xml:space="preserve"> (PPPGDP!AP172 - PPPGDP!AO172) / PPPGDP!AO172</f>
        <v>-2.1374715598951148E-2</v>
      </c>
      <c r="AK171" s="15">
        <f xml:space="preserve"> (PPPGDP!AQ172 - PPPGDP!AP172) / PPPGDP!AP172</f>
        <v>7.7190933922725621E-2</v>
      </c>
      <c r="AL171" s="15">
        <f xml:space="preserve"> (PPPGDP!AR172 - PPPGDP!AQ172) / PPPGDP!AQ172</f>
        <v>5.328003716536648E-2</v>
      </c>
      <c r="AM171" s="15">
        <f xml:space="preserve"> (PPPGDP!AS172 - PPPGDP!AR172) / PPPGDP!AR172</f>
        <v>7.8565061979104428E-2</v>
      </c>
      <c r="AN171" s="15">
        <f xml:space="preserve"> (PPPGDP!AT172 - PPPGDP!AS172) / PPPGDP!AS172</f>
        <v>8.7802550755258793E-2</v>
      </c>
      <c r="AO171" s="15">
        <f xml:space="preserve"> (PPPGDP!AU172 - PPPGDP!AT172) / PPPGDP!AT172</f>
        <v>5.0742855352709434E-2</v>
      </c>
      <c r="AP171" s="15">
        <f xml:space="preserve"> (PPPGDP!AV172 - PPPGDP!AU172) / PPPGDP!AU172</f>
        <v>9.5272879056662707E-2</v>
      </c>
      <c r="AQ171" s="15">
        <f xml:space="preserve"> (PPPGDP!AW172 - PPPGDP!AV172) / PPPGDP!AV172</f>
        <v>8.8802537020905972E-2</v>
      </c>
      <c r="AR171" s="15">
        <f xml:space="preserve"> (PPPGDP!AX172 - PPPGDP!AW172) / PPPGDP!AW172</f>
        <v>2.2532235785315723E-2</v>
      </c>
      <c r="AS171" s="14"/>
      <c r="AT171" s="14"/>
      <c r="AU171" s="14"/>
      <c r="AV171" s="14"/>
      <c r="AW171" s="14"/>
      <c r="AX171" s="14"/>
      <c r="AY171" s="14"/>
    </row>
    <row r="172" spans="1:51" x14ac:dyDescent="0.25">
      <c r="A172" s="4">
        <v>578</v>
      </c>
      <c r="B172" s="14" t="s">
        <v>359</v>
      </c>
      <c r="C172" s="14" t="s">
        <v>11</v>
      </c>
      <c r="D172" s="14" t="s">
        <v>360</v>
      </c>
      <c r="E172" s="15">
        <f xml:space="preserve"> (PPPGDP!K173 - PPPGDP!J173) / PPPGDP!J173</f>
        <v>0.15930221669275327</v>
      </c>
      <c r="F172" s="15">
        <f xml:space="preserve"> (PPPGDP!L173 - PPPGDP!K173) / PPPGDP!K173</f>
        <v>0.11862587844309289</v>
      </c>
      <c r="G172" s="15">
        <f xml:space="preserve"> (PPPGDP!M173 - PPPGDP!L173) / PPPGDP!L173</f>
        <v>9.7164196040809295E-2</v>
      </c>
      <c r="H172" s="15">
        <f xml:space="preserve"> (PPPGDP!N173 - PPPGDP!M173) / PPPGDP!M173</f>
        <v>9.576148479663027E-2</v>
      </c>
      <c r="I172" s="15">
        <f xml:space="preserve"> (PPPGDP!O173 - PPPGDP!N173) / PPPGDP!N173</f>
        <v>7.9524295753498717E-2</v>
      </c>
      <c r="J172" s="15">
        <f xml:space="preserve"> (PPPGDP!P173 - PPPGDP!O173) / PPPGDP!O173</f>
        <v>7.6583128661245767E-2</v>
      </c>
      <c r="K172" s="15">
        <f xml:space="preserve"> (PPPGDP!Q173 - PPPGDP!P173) / PPPGDP!P173</f>
        <v>0.12227751280953304</v>
      </c>
      <c r="L172" s="15">
        <f xml:space="preserve"> (PPPGDP!R173 - PPPGDP!Q173) / PPPGDP!Q173</f>
        <v>0.17283300878901103</v>
      </c>
      <c r="M172" s="15">
        <f xml:space="preserve"> (PPPGDP!S173 - PPPGDP!R173) / PPPGDP!R173</f>
        <v>0.16592438860219871</v>
      </c>
      <c r="N172" s="15">
        <f xml:space="preserve"> (PPPGDP!T173 - PPPGDP!S173) / PPPGDP!S173</f>
        <v>0.15799981718552308</v>
      </c>
      <c r="O172" s="15">
        <f xml:space="preserve"> (PPPGDP!U173 - PPPGDP!T173) / PPPGDP!T173</f>
        <v>0.12069230545527067</v>
      </c>
      <c r="P172" s="15">
        <f xml:space="preserve"> (PPPGDP!V173 - PPPGDP!U173) / PPPGDP!U173</f>
        <v>0.11719196008214891</v>
      </c>
      <c r="Q172" s="15">
        <f xml:space="preserve"> (PPPGDP!W173 - PPPGDP!V173) / PPPGDP!V173</f>
        <v>0.11250734154701744</v>
      </c>
      <c r="R172" s="15">
        <f xml:space="preserve"> (PPPGDP!X173 - PPPGDP!W173) / PPPGDP!W173</f>
        <v>0.10302947150531044</v>
      </c>
      <c r="S172" s="15">
        <f xml:space="preserve"> (PPPGDP!Y173 - PPPGDP!X173) / PPPGDP!X173</f>
        <v>0.10387327752179475</v>
      </c>
      <c r="T172" s="15">
        <f xml:space="preserve"> (PPPGDP!Z173 - PPPGDP!Y173) / PPPGDP!Y173</f>
        <v>7.5866545819758477E-2</v>
      </c>
      <c r="U172" s="15">
        <f xml:space="preserve"> (PPPGDP!AA173 - PPPGDP!Z173) / PPPGDP!Z173</f>
        <v>-1.076727967377133E-2</v>
      </c>
      <c r="V172" s="15">
        <f xml:space="preserve"> (PPPGDP!AB173 - PPPGDP!AA173) / PPPGDP!AA173</f>
        <v>-6.5942109042700051E-2</v>
      </c>
      <c r="W172" s="15">
        <f xml:space="preserve"> (PPPGDP!AC173 - PPPGDP!AB173) / PPPGDP!AB173</f>
        <v>6.0822232407311563E-2</v>
      </c>
      <c r="X172" s="15">
        <f xml:space="preserve"> (PPPGDP!AD173 - PPPGDP!AC173) / PPPGDP!AC173</f>
        <v>6.7901650387335866E-2</v>
      </c>
      <c r="Y172" s="15">
        <f xml:space="preserve"> (PPPGDP!AE173 - PPPGDP!AD173) / PPPGDP!AD173</f>
        <v>5.7128314666863779E-2</v>
      </c>
      <c r="Z172" s="15">
        <f xml:space="preserve"> (PPPGDP!AF173 - PPPGDP!AE173) / PPPGDP!AE173</f>
        <v>7.8283789539527804E-2</v>
      </c>
      <c r="AA172" s="15">
        <f xml:space="preserve"> (PPPGDP!AG173 - PPPGDP!AF173) / PPPGDP!AF173</f>
        <v>9.1797109801220106E-2</v>
      </c>
      <c r="AB172" s="15">
        <f xml:space="preserve"> (PPPGDP!AH173 - PPPGDP!AG173) / PPPGDP!AG173</f>
        <v>9.150873979512468E-2</v>
      </c>
      <c r="AC172" s="15">
        <f xml:space="preserve"> (PPPGDP!AI173 - PPPGDP!AH173) / PPPGDP!AH173</f>
        <v>7.4327072424781038E-2</v>
      </c>
      <c r="AD172" s="15">
        <f xml:space="preserve"> (PPPGDP!AJ173 - PPPGDP!AI173) / PPPGDP!AI173</f>
        <v>8.1446891469725488E-2</v>
      </c>
      <c r="AE172" s="15">
        <f xml:space="preserve"> (PPPGDP!AK173 - PPPGDP!AJ173) / PPPGDP!AJ173</f>
        <v>8.2675347621810585E-2</v>
      </c>
      <c r="AF172" s="15">
        <f xml:space="preserve"> (PPPGDP!AL173 - PPPGDP!AK173) / PPPGDP!AK173</f>
        <v>3.7042364682519535E-2</v>
      </c>
      <c r="AG172" s="15">
        <f xml:space="preserve"> (PPPGDP!AM173 - PPPGDP!AL173) / PPPGDP!AL173</f>
        <v>6.6530904341574821E-4</v>
      </c>
      <c r="AH172" s="15">
        <f xml:space="preserve"> (PPPGDP!AN173 - PPPGDP!AM173) / PPPGDP!AM173</f>
        <v>8.7661815920245426E-2</v>
      </c>
      <c r="AI172" s="15">
        <f xml:space="preserve"> (PPPGDP!AO173 - PPPGDP!AN173) / PPPGDP!AN173</f>
        <v>2.9466663208005693E-2</v>
      </c>
      <c r="AJ172" s="15">
        <f xml:space="preserve"> (PPPGDP!AP173 - PPPGDP!AO173) / PPPGDP!AO173</f>
        <v>0.10517205490857701</v>
      </c>
      <c r="AK172" s="15">
        <f xml:space="preserve"> (PPPGDP!AQ173 - PPPGDP!AP173) / PPPGDP!AP173</f>
        <v>4.0801356080056389E-2</v>
      </c>
      <c r="AL172" s="15">
        <f xml:space="preserve"> (PPPGDP!AR173 - PPPGDP!AQ173) / PPPGDP!AQ173</f>
        <v>9.0480499071384345E-3</v>
      </c>
      <c r="AM172" s="15">
        <f xml:space="preserve"> (PPPGDP!AS173 - PPPGDP!AR173) / PPPGDP!AR173</f>
        <v>2.6221152484779811E-2</v>
      </c>
      <c r="AN172" s="15">
        <f xml:space="preserve"> (PPPGDP!AT173 - PPPGDP!AS173) / PPPGDP!AS173</f>
        <v>5.4091590555816103E-2</v>
      </c>
      <c r="AO172" s="15">
        <f xml:space="preserve"> (PPPGDP!AU173 - PPPGDP!AT173) / PPPGDP!AT173</f>
        <v>5.2179679592335305E-2</v>
      </c>
      <c r="AP172" s="15">
        <f xml:space="preserve"> (PPPGDP!AV173 - PPPGDP!AU173) / PPPGDP!AU173</f>
        <v>6.6907715783188534E-2</v>
      </c>
      <c r="AQ172" s="15">
        <f xml:space="preserve"> (PPPGDP!AW173 - PPPGDP!AV173) / PPPGDP!AV173</f>
        <v>4.0924354071448628E-2</v>
      </c>
      <c r="AR172" s="15">
        <f xml:space="preserve"> (PPPGDP!AX173 - PPPGDP!AW173) / PPPGDP!AW173</f>
        <v>-4.9485875579650063E-2</v>
      </c>
      <c r="AS172" s="14"/>
      <c r="AT172" s="14"/>
      <c r="AU172" s="14"/>
      <c r="AV172" s="14"/>
      <c r="AW172" s="14"/>
      <c r="AX172" s="14"/>
      <c r="AY172" s="14"/>
    </row>
    <row r="173" spans="1:51" x14ac:dyDescent="0.25">
      <c r="A173" s="4">
        <v>537</v>
      </c>
      <c r="B173" s="14" t="s">
        <v>361</v>
      </c>
      <c r="C173" s="14" t="s">
        <v>11</v>
      </c>
      <c r="D173" s="14" t="s">
        <v>362</v>
      </c>
      <c r="E173" s="15" t="e">
        <f xml:space="preserve"> (PPPGDP!K174 - PPPGDP!J174) / PPPGDP!J174</f>
        <v>#VALUE!</v>
      </c>
      <c r="F173" s="15" t="e">
        <f xml:space="preserve"> (PPPGDP!L174 - PPPGDP!K174) / PPPGDP!K174</f>
        <v>#VALUE!</v>
      </c>
      <c r="G173" s="15" t="e">
        <f xml:space="preserve"> (PPPGDP!M174 - PPPGDP!L174) / PPPGDP!L174</f>
        <v>#VALUE!</v>
      </c>
      <c r="H173" s="15" t="e">
        <f xml:space="preserve"> (PPPGDP!N174 - PPPGDP!M174) / PPPGDP!M174</f>
        <v>#VALUE!</v>
      </c>
      <c r="I173" s="15" t="e">
        <f xml:space="preserve"> (PPPGDP!O174 - PPPGDP!N174) / PPPGDP!N174</f>
        <v>#VALUE!</v>
      </c>
      <c r="J173" s="15" t="e">
        <f xml:space="preserve"> (PPPGDP!P174 - PPPGDP!O174) / PPPGDP!O174</f>
        <v>#VALUE!</v>
      </c>
      <c r="K173" s="15" t="e">
        <f xml:space="preserve"> (PPPGDP!Q174 - PPPGDP!P174) / PPPGDP!P174</f>
        <v>#VALUE!</v>
      </c>
      <c r="L173" s="15" t="e">
        <f xml:space="preserve"> (PPPGDP!R174 - PPPGDP!Q174) / PPPGDP!Q174</f>
        <v>#VALUE!</v>
      </c>
      <c r="M173" s="15" t="e">
        <f xml:space="preserve"> (PPPGDP!S174 - PPPGDP!R174) / PPPGDP!R174</f>
        <v>#VALUE!</v>
      </c>
      <c r="N173" s="15" t="e">
        <f xml:space="preserve"> (PPPGDP!T174 - PPPGDP!S174) / PPPGDP!S174</f>
        <v>#VALUE!</v>
      </c>
      <c r="O173" s="15" t="e">
        <f xml:space="preserve"> (PPPGDP!U174 - PPPGDP!T174) / PPPGDP!T174</f>
        <v>#VALUE!</v>
      </c>
      <c r="P173" s="15" t="e">
        <f xml:space="preserve"> (PPPGDP!V174 - PPPGDP!U174) / PPPGDP!U174</f>
        <v>#VALUE!</v>
      </c>
      <c r="Q173" s="15" t="e">
        <f xml:space="preserve"> (PPPGDP!W174 - PPPGDP!V174) / PPPGDP!V174</f>
        <v>#VALUE!</v>
      </c>
      <c r="R173" s="15" t="e">
        <f xml:space="preserve"> (PPPGDP!X174 - PPPGDP!W174) / PPPGDP!W174</f>
        <v>#VALUE!</v>
      </c>
      <c r="S173" s="15" t="e">
        <f xml:space="preserve"> (PPPGDP!Y174 - PPPGDP!X174) / PPPGDP!X174</f>
        <v>#VALUE!</v>
      </c>
      <c r="T173" s="15" t="e">
        <f xml:space="preserve"> (PPPGDP!Z174 - PPPGDP!Y174) / PPPGDP!Y174</f>
        <v>#VALUE!</v>
      </c>
      <c r="U173" s="15" t="e">
        <f xml:space="preserve"> (PPPGDP!AA174 - PPPGDP!Z174) / PPPGDP!Z174</f>
        <v>#VALUE!</v>
      </c>
      <c r="V173" s="15" t="e">
        <f xml:space="preserve"> (PPPGDP!AB174 - PPPGDP!AA174) / PPPGDP!AA174</f>
        <v>#VALUE!</v>
      </c>
      <c r="W173" s="15" t="e">
        <f xml:space="preserve"> (PPPGDP!AC174 - PPPGDP!AB174) / PPPGDP!AB174</f>
        <v>#VALUE!</v>
      </c>
      <c r="X173" s="15" t="e">
        <f xml:space="preserve"> (PPPGDP!AD174 - PPPGDP!AC174) / PPPGDP!AC174</f>
        <v>#VALUE!</v>
      </c>
      <c r="Y173" s="15">
        <f xml:space="preserve"> (PPPGDP!AE174 - PPPGDP!AD174) / PPPGDP!AD174</f>
        <v>0.18894830659536538</v>
      </c>
      <c r="Z173" s="15">
        <f xml:space="preserve"> (PPPGDP!AF174 - PPPGDP!AE174) / PPPGDP!AE174</f>
        <v>-5.2473763118440826E-2</v>
      </c>
      <c r="AA173" s="15">
        <f xml:space="preserve"> (PPPGDP!AG174 - PPPGDP!AF174) / PPPGDP!AF174</f>
        <v>-3.9556962025317369E-3</v>
      </c>
      <c r="AB173" s="15">
        <f xml:space="preserve"> (PPPGDP!AH174 - PPPGDP!AG174) / PPPGDP!AG174</f>
        <v>3.097696584590957E-2</v>
      </c>
      <c r="AC173" s="15">
        <f xml:space="preserve"> (PPPGDP!AI174 - PPPGDP!AH174) / PPPGDP!AH174</f>
        <v>6.2403697996918306E-2</v>
      </c>
      <c r="AD173" s="15">
        <f xml:space="preserve"> (PPPGDP!AJ174 - PPPGDP!AI174) / PPPGDP!AI174</f>
        <v>-1.1602610587382172E-2</v>
      </c>
      <c r="AE173" s="15">
        <f xml:space="preserve"> (PPPGDP!AK174 - PPPGDP!AJ174) / PPPGDP!AJ174</f>
        <v>0.13132795304475425</v>
      </c>
      <c r="AF173" s="15">
        <f xml:space="preserve"> (PPPGDP!AL174 - PPPGDP!AK174) / PPPGDP!AK174</f>
        <v>0.13488975356679633</v>
      </c>
      <c r="AG173" s="15">
        <f xml:space="preserve"> (PPPGDP!AM174 - PPPGDP!AL174) / PPPGDP!AL174</f>
        <v>0.10857142857142854</v>
      </c>
      <c r="AH173" s="15">
        <f xml:space="preserve"> (PPPGDP!AN174 - PPPGDP!AM174) / PPPGDP!AM174</f>
        <v>0.10721649484536093</v>
      </c>
      <c r="AI173" s="15">
        <f xml:space="preserve"> (PPPGDP!AO174 - PPPGDP!AN174) / PPPGDP!AN174</f>
        <v>8.0074487895716806E-2</v>
      </c>
      <c r="AJ173" s="15">
        <f xml:space="preserve"> (PPPGDP!AP174 - PPPGDP!AO174) / PPPGDP!AO174</f>
        <v>0.13318965517241388</v>
      </c>
      <c r="AK173" s="15">
        <f xml:space="preserve"> (PPPGDP!AQ174 - PPPGDP!AP174) / PPPGDP!AP174</f>
        <v>8.9387599847850843E-2</v>
      </c>
      <c r="AL173" s="15">
        <f xml:space="preserve"> (PPPGDP!AR174 - PPPGDP!AQ174) / PPPGDP!AQ174</f>
        <v>0.11557262569832401</v>
      </c>
      <c r="AM173" s="15">
        <f xml:space="preserve"> (PPPGDP!AS174 - PPPGDP!AR174) / PPPGDP!AR174</f>
        <v>9.0453834115806001E-2</v>
      </c>
      <c r="AN173" s="15">
        <f xml:space="preserve"> (PPPGDP!AT174 - PPPGDP!AS174) / PPPGDP!AS174</f>
        <v>9.5579793340987429E-2</v>
      </c>
      <c r="AO173" s="15">
        <f xml:space="preserve"> (PPPGDP!AU174 - PPPGDP!AT174) / PPPGDP!AT174</f>
        <v>2.4626670159811334E-2</v>
      </c>
      <c r="AP173" s="15">
        <f xml:space="preserve"> (PPPGDP!AV174 - PPPGDP!AU174) / PPPGDP!AU174</f>
        <v>1.3040143185886003E-2</v>
      </c>
      <c r="AQ173" s="15">
        <f xml:space="preserve"> (PPPGDP!AW174 - PPPGDP!AV174) / PPPGDP!AV174</f>
        <v>0.20848056537102475</v>
      </c>
      <c r="AR173" s="15">
        <f xml:space="preserve"> (PPPGDP!AX174 - PPPGDP!AW174) / PPPGDP!AW174</f>
        <v>-6.8713450292397782E-2</v>
      </c>
      <c r="AS173" s="14"/>
      <c r="AT173" s="14"/>
      <c r="AU173" s="14"/>
      <c r="AV173" s="14"/>
      <c r="AW173" s="14"/>
      <c r="AX173" s="14"/>
      <c r="AY173" s="14"/>
    </row>
    <row r="174" spans="1:51" x14ac:dyDescent="0.25">
      <c r="A174" s="4">
        <v>742</v>
      </c>
      <c r="B174" s="14" t="s">
        <v>363</v>
      </c>
      <c r="C174" s="14" t="s">
        <v>11</v>
      </c>
      <c r="D174" s="14" t="s">
        <v>364</v>
      </c>
      <c r="E174" s="15">
        <f xml:space="preserve"> (PPPGDP!K175 - PPPGDP!J175) / PPPGDP!J175</f>
        <v>5.704821494295171E-2</v>
      </c>
      <c r="F174" s="15">
        <f xml:space="preserve"> (PPPGDP!L175 - PPPGDP!K175) / PPPGDP!K175</f>
        <v>2.2632311977715858E-2</v>
      </c>
      <c r="G174" s="15">
        <f xml:space="preserve"> (PPPGDP!M175 - PPPGDP!L175) / PPPGDP!L175</f>
        <v>-1.4640789921688699E-2</v>
      </c>
      <c r="H174" s="15">
        <f xml:space="preserve"> (PPPGDP!N175 - PPPGDP!M175) / PPPGDP!M175</f>
        <v>9.7097442985487101E-2</v>
      </c>
      <c r="I174" s="15">
        <f xml:space="preserve"> (PPPGDP!O175 - PPPGDP!N175) / PPPGDP!N175</f>
        <v>6.9921259842519679E-2</v>
      </c>
      <c r="J174" s="15">
        <f xml:space="preserve"> (PPPGDP!P175 - PPPGDP!O175) / PPPGDP!O175</f>
        <v>5.3576685310568264E-2</v>
      </c>
      <c r="K174" s="15">
        <f xml:space="preserve"> (PPPGDP!Q175 - PPPGDP!P175) / PPPGDP!P175</f>
        <v>-8.3822296730933605E-4</v>
      </c>
      <c r="L174" s="15">
        <f xml:space="preserve"> (PPPGDP!R175 - PPPGDP!Q175) / PPPGDP!Q175</f>
        <v>0.14010067114093958</v>
      </c>
      <c r="M174" s="15">
        <f xml:space="preserve"> (PPPGDP!S175 - PPPGDP!R175) / PPPGDP!R175</f>
        <v>8.1922982585234144E-2</v>
      </c>
      <c r="N174" s="15">
        <f xml:space="preserve"> (PPPGDP!T175 - PPPGDP!S175) / PPPGDP!S175</f>
        <v>9.8617093629562586E-2</v>
      </c>
      <c r="O174" s="15">
        <f xml:space="preserve"> (PPPGDP!U175 - PPPGDP!T175) / PPPGDP!T175</f>
        <v>2.7651671481634409E-2</v>
      </c>
      <c r="P174" s="15">
        <f xml:space="preserve"> (PPPGDP!V175 - PPPGDP!U175) / PPPGDP!U175</f>
        <v>-1.0040160642570423E-2</v>
      </c>
      <c r="Q174" s="15">
        <f xml:space="preserve"> (PPPGDP!W175 - PPPGDP!V175) / PPPGDP!V175</f>
        <v>-0.1434077079107505</v>
      </c>
      <c r="R174" s="15">
        <f xml:space="preserve"> (PPPGDP!X175 - PPPGDP!W175) / PPPGDP!W175</f>
        <v>0.16362775278238215</v>
      </c>
      <c r="S174" s="15">
        <f xml:space="preserve"> (PPPGDP!Y175 - PPPGDP!X175) / PPPGDP!X175</f>
        <v>0.22201872201872208</v>
      </c>
      <c r="T174" s="15">
        <f xml:space="preserve"> (PPPGDP!Z175 - PPPGDP!Y175) / PPPGDP!Y175</f>
        <v>-2.0982514571190731E-2</v>
      </c>
      <c r="U174" s="15">
        <f xml:space="preserve"> (PPPGDP!AA175 - PPPGDP!Z175) / PPPGDP!Z175</f>
        <v>5.5791801326756305E-2</v>
      </c>
      <c r="V174" s="15">
        <f xml:space="preserve"> (PPPGDP!AB175 - PPPGDP!AA175) / PPPGDP!AA175</f>
        <v>-1.1599806669888846E-2</v>
      </c>
      <c r="W174" s="15">
        <f xml:space="preserve"> (PPPGDP!AC175 - PPPGDP!AB175) / PPPGDP!AB175</f>
        <v>4.0260798696006503E-2</v>
      </c>
      <c r="X174" s="15">
        <f xml:space="preserve"> (PPPGDP!AD175 - PPPGDP!AC175) / PPPGDP!AC175</f>
        <v>1.2378564713256131E-2</v>
      </c>
      <c r="Y174" s="15">
        <f xml:space="preserve"> (PPPGDP!AE175 - PPPGDP!AD175) / PPPGDP!AD175</f>
        <v>3.0335861321776771E-2</v>
      </c>
      <c r="Z174" s="15">
        <f xml:space="preserve"> (PPPGDP!AF175 - PPPGDP!AE175) / PPPGDP!AE175</f>
        <v>5.4679284963196614E-2</v>
      </c>
      <c r="AA174" s="15">
        <f xml:space="preserve"> (PPPGDP!AG175 - PPPGDP!AF175) / PPPGDP!AF175</f>
        <v>8.702464036462039E-2</v>
      </c>
      <c r="AB174" s="15">
        <f xml:space="preserve"> (PPPGDP!AH175 - PPPGDP!AG175) / PPPGDP!AG175</f>
        <v>1.6902515723270499E-2</v>
      </c>
      <c r="AC174" s="15">
        <f xml:space="preserve"> (PPPGDP!AI175 - PPPGDP!AH175) / PPPGDP!AH175</f>
        <v>-1.7008117510630145E-2</v>
      </c>
      <c r="AD174" s="15">
        <f xml:space="preserve"> (PPPGDP!AJ175 - PPPGDP!AI175) / PPPGDP!AI175</f>
        <v>5.7543583693799985E-2</v>
      </c>
      <c r="AE174" s="15">
        <f xml:space="preserve"> (PPPGDP!AK175 - PPPGDP!AJ175) / PPPGDP!AJ175</f>
        <v>1.4749628160634578E-2</v>
      </c>
      <c r="AF174" s="15">
        <f xml:space="preserve"> (PPPGDP!AL175 - PPPGDP!AK175) / PPPGDP!AK175</f>
        <v>6.0828142176621615E-2</v>
      </c>
      <c r="AG174" s="15">
        <f xml:space="preserve"> (PPPGDP!AM175 - PPPGDP!AL175) / PPPGDP!AL175</f>
        <v>6.3442717328727707E-2</v>
      </c>
      <c r="AH174" s="15">
        <f xml:space="preserve"> (PPPGDP!AN175 - PPPGDP!AM175) / PPPGDP!AM175</f>
        <v>7.3408401905586729E-2</v>
      </c>
      <c r="AI174" s="15">
        <f xml:space="preserve"> (PPPGDP!AO175 - PPPGDP!AN175) / PPPGDP!AN175</f>
        <v>8.6241678434537061E-2</v>
      </c>
      <c r="AJ174" s="15">
        <f xml:space="preserve"> (PPPGDP!AP175 - PPPGDP!AO175) / PPPGDP!AO175</f>
        <v>4.1322314049586806E-2</v>
      </c>
      <c r="AK174" s="15">
        <f xml:space="preserve"> (PPPGDP!AQ175 - PPPGDP!AP175) / PPPGDP!AP175</f>
        <v>6.7059033351168085E-2</v>
      </c>
      <c r="AL174" s="15">
        <f xml:space="preserve"> (PPPGDP!AR175 - PPPGDP!AQ175) / PPPGDP!AQ175</f>
        <v>6.9112485375229821E-2</v>
      </c>
      <c r="AM174" s="15">
        <f xml:space="preserve"> (PPPGDP!AS175 - PPPGDP!AR175) / PPPGDP!AR175</f>
        <v>7.9183928711013832E-2</v>
      </c>
      <c r="AN174" s="15">
        <f xml:space="preserve"> (PPPGDP!AT175 - PPPGDP!AS175) / PPPGDP!AS175</f>
        <v>6.3016079965232577E-2</v>
      </c>
      <c r="AO174" s="15">
        <f xml:space="preserve"> (PPPGDP!AU175 - PPPGDP!AT175) / PPPGDP!AT175</f>
        <v>5.5532842736440415E-2</v>
      </c>
      <c r="AP174" s="15">
        <f xml:space="preserve"> (PPPGDP!AV175 - PPPGDP!AU175) / PPPGDP!AU175</f>
        <v>7.48821896585114E-2</v>
      </c>
      <c r="AQ174" s="15">
        <f xml:space="preserve"> (PPPGDP!AW175 - PPPGDP!AV175) / PPPGDP!AV175</f>
        <v>7.3449042099573536E-2</v>
      </c>
      <c r="AR174" s="15">
        <f xml:space="preserve"> (PPPGDP!AX175 - PPPGDP!AW175) / PPPGDP!AW175</f>
        <v>1.9245831934653755E-2</v>
      </c>
      <c r="AS174" s="14"/>
      <c r="AT174" s="14"/>
      <c r="AU174" s="14"/>
      <c r="AV174" s="14"/>
      <c r="AW174" s="14"/>
      <c r="AX174" s="14"/>
      <c r="AY174" s="14"/>
    </row>
    <row r="175" spans="1:51" x14ac:dyDescent="0.25">
      <c r="A175" s="4">
        <v>866</v>
      </c>
      <c r="B175" s="14" t="s">
        <v>365</v>
      </c>
      <c r="C175" s="14" t="s">
        <v>11</v>
      </c>
      <c r="D175" s="14" t="s">
        <v>366</v>
      </c>
      <c r="E175" s="15">
        <f xml:space="preserve"> (PPPGDP!K176 - PPPGDP!J176) / PPPGDP!J176</f>
        <v>0.23880597014925373</v>
      </c>
      <c r="F175" s="15">
        <f xml:space="preserve"> (PPPGDP!L176 - PPPGDP!K176) / PPPGDP!K176</f>
        <v>0.20481927710843373</v>
      </c>
      <c r="G175" s="15">
        <f xml:space="preserve"> (PPPGDP!M176 - PPPGDP!L176) / PPPGDP!L176</f>
        <v>9.999999999999995E-2</v>
      </c>
      <c r="H175" s="15">
        <f xml:space="preserve"> (PPPGDP!N176 - PPPGDP!M176) / PPPGDP!M176</f>
        <v>0.49090909090909096</v>
      </c>
      <c r="I175" s="15">
        <f xml:space="preserve"> (PPPGDP!O176 - PPPGDP!N176) / PPPGDP!N176</f>
        <v>8.5365853658536495E-2</v>
      </c>
      <c r="J175" s="15">
        <f xml:space="preserve"> (PPPGDP!P176 - PPPGDP!O176) / PPPGDP!O176</f>
        <v>0.11235955056179786</v>
      </c>
      <c r="K175" s="15">
        <f xml:space="preserve"> (PPPGDP!Q176 - PPPGDP!P176) / PPPGDP!P176</f>
        <v>4.0404040404040296E-2</v>
      </c>
      <c r="L175" s="15">
        <f xml:space="preserve"> (PPPGDP!R176 - PPPGDP!Q176) / PPPGDP!Q176</f>
        <v>0</v>
      </c>
      <c r="M175" s="15">
        <f xml:space="preserve"> (PPPGDP!S176 - PPPGDP!R176) / PPPGDP!R176</f>
        <v>5.3398058252427237E-2</v>
      </c>
      <c r="N175" s="15">
        <f xml:space="preserve"> (PPPGDP!T176 - PPPGDP!S176) / PPPGDP!S176</f>
        <v>8.2949308755760315E-2</v>
      </c>
      <c r="O175" s="15">
        <f xml:space="preserve"> (PPPGDP!U176 - PPPGDP!T176) / PPPGDP!T176</f>
        <v>9.7872340425532001E-2</v>
      </c>
      <c r="P175" s="15">
        <f xml:space="preserve"> (PPPGDP!V176 - PPPGDP!U176) / PPPGDP!U176</f>
        <v>-1.9379844961240327E-2</v>
      </c>
      <c r="Q175" s="15">
        <f xml:space="preserve"> (PPPGDP!W176 - PPPGDP!V176) / PPPGDP!V176</f>
        <v>2.3715415019762865E-2</v>
      </c>
      <c r="R175" s="15">
        <f xml:space="preserve"> (PPPGDP!X176 - PPPGDP!W176) / PPPGDP!W176</f>
        <v>4.2471042471042504E-2</v>
      </c>
      <c r="S175" s="15">
        <f xml:space="preserve"> (PPPGDP!Y176 - PPPGDP!X176) / PPPGDP!X176</f>
        <v>9.9999999999999881E-2</v>
      </c>
      <c r="T175" s="15">
        <f xml:space="preserve"> (PPPGDP!Z176 - PPPGDP!Y176) / PPPGDP!Y176</f>
        <v>2.0202020202020221E-2</v>
      </c>
      <c r="U175" s="15">
        <f xml:space="preserve"> (PPPGDP!AA176 - PPPGDP!Z176) / PPPGDP!Z176</f>
        <v>9.9009900990099098E-3</v>
      </c>
      <c r="V175" s="15">
        <f xml:space="preserve"> (PPPGDP!AB176 - PPPGDP!AA176) / PPPGDP!AA176</f>
        <v>3.5947712418300685E-2</v>
      </c>
      <c r="W175" s="15">
        <f xml:space="preserve"> (PPPGDP!AC176 - PPPGDP!AB176) / PPPGDP!AB176</f>
        <v>3.7854889589905398E-2</v>
      </c>
      <c r="X175" s="15">
        <f xml:space="preserve"> (PPPGDP!AD176 - PPPGDP!AC176) / PPPGDP!AC176</f>
        <v>6.0790273556230887E-2</v>
      </c>
      <c r="Y175" s="15">
        <f xml:space="preserve"> (PPPGDP!AE176 - PPPGDP!AD176) / PPPGDP!AD176</f>
        <v>3.7249283667621813E-2</v>
      </c>
      <c r="Z175" s="15">
        <f xml:space="preserve"> (PPPGDP!AF176 - PPPGDP!AE176) / PPPGDP!AE176</f>
        <v>6.0773480662983478E-2</v>
      </c>
      <c r="AA175" s="15">
        <f xml:space="preserve"> (PPPGDP!AG176 - PPPGDP!AF176) / PPPGDP!AF176</f>
        <v>1.8229166666666682E-2</v>
      </c>
      <c r="AB175" s="15">
        <f xml:space="preserve"> (PPPGDP!AH176 - PPPGDP!AG176) / PPPGDP!AG176</f>
        <v>7.6726342710997505E-3</v>
      </c>
      <c r="AC175" s="15">
        <f xml:space="preserve"> (PPPGDP!AI176 - PPPGDP!AH176) / PPPGDP!AH176</f>
        <v>2.791878172588835E-2</v>
      </c>
      <c r="AD175" s="15">
        <f xml:space="preserve"> (PPPGDP!AJ176 - PPPGDP!AI176) / PPPGDP!AI176</f>
        <v>7.4074074074072767E-3</v>
      </c>
      <c r="AE175" s="15">
        <f xml:space="preserve"> (PPPGDP!AK176 - PPPGDP!AJ176) / PPPGDP!AJ176</f>
        <v>2.4509803921568649E-3</v>
      </c>
      <c r="AF175" s="15">
        <f xml:space="preserve"> (PPPGDP!AL176 - PPPGDP!AK176) / PPPGDP!AK176</f>
        <v>6.6014669926650435E-2</v>
      </c>
      <c r="AG175" s="15">
        <f xml:space="preserve"> (PPPGDP!AM176 - PPPGDP!AL176) / PPPGDP!AL176</f>
        <v>-4.3577981651376184E-2</v>
      </c>
      <c r="AH175" s="15">
        <f xml:space="preserve"> (PPPGDP!AN176 - PPPGDP!AM176) / PPPGDP!AM176</f>
        <v>1.9184652278177478E-2</v>
      </c>
      <c r="AI175" s="15">
        <f xml:space="preserve"> (PPPGDP!AO176 - PPPGDP!AN176) / PPPGDP!AN176</f>
        <v>8.9411764705882441E-2</v>
      </c>
      <c r="AJ175" s="15">
        <f xml:space="preserve"> (PPPGDP!AP176 - PPPGDP!AO176) / PPPGDP!AO176</f>
        <v>2.8077753779697529E-2</v>
      </c>
      <c r="AK175" s="15">
        <f xml:space="preserve"> (PPPGDP!AQ176 - PPPGDP!AP176) / PPPGDP!AP176</f>
        <v>2.1008403361344557E-2</v>
      </c>
      <c r="AL175" s="15">
        <f xml:space="preserve"> (PPPGDP!AR176 - PPPGDP!AQ176) / PPPGDP!AQ176</f>
        <v>3.9094650205761354E-2</v>
      </c>
      <c r="AM175" s="15">
        <f xml:space="preserve"> (PPPGDP!AS176 - PPPGDP!AR176) / PPPGDP!AR176</f>
        <v>2.1782178217821802E-2</v>
      </c>
      <c r="AN175" s="15">
        <f xml:space="preserve"> (PPPGDP!AT176 - PPPGDP!AS176) / PPPGDP!AS176</f>
        <v>7.7519379844961309E-2</v>
      </c>
      <c r="AO175" s="15">
        <f xml:space="preserve"> (PPPGDP!AU176 - PPPGDP!AT176) / PPPGDP!AT176</f>
        <v>5.2158273381294806E-2</v>
      </c>
      <c r="AP175" s="15">
        <f xml:space="preserve"> (PPPGDP!AV176 - PPPGDP!AU176) / PPPGDP!AU176</f>
        <v>2.7350427350427375E-2</v>
      </c>
      <c r="AQ175" s="15">
        <f xml:space="preserve"> (PPPGDP!AW176 - PPPGDP!AV176) / PPPGDP!AV176</f>
        <v>2.495840266222964E-2</v>
      </c>
      <c r="AR175" s="15">
        <f xml:space="preserve"> (PPPGDP!AX176 - PPPGDP!AW176) / PPPGDP!AW176</f>
        <v>6.4935064935064991E-3</v>
      </c>
      <c r="AS175" s="14"/>
      <c r="AT175" s="14"/>
      <c r="AU175" s="14"/>
      <c r="AV175" s="14"/>
      <c r="AW175" s="14"/>
      <c r="AX175" s="14"/>
      <c r="AY175" s="14"/>
    </row>
    <row r="176" spans="1:51" x14ac:dyDescent="0.25">
      <c r="A176" s="4">
        <v>369</v>
      </c>
      <c r="B176" s="14" t="s">
        <v>367</v>
      </c>
      <c r="C176" s="14" t="s">
        <v>11</v>
      </c>
      <c r="D176" s="14" t="s">
        <v>368</v>
      </c>
      <c r="E176" s="15">
        <f xml:space="preserve"> (PPPGDP!K177 - PPPGDP!J177) / PPPGDP!J177</f>
        <v>0.14470557169263271</v>
      </c>
      <c r="F176" s="15">
        <f xml:space="preserve"> (PPPGDP!L177 - PPPGDP!K177) / PPPGDP!K177</f>
        <v>0.10219146482122252</v>
      </c>
      <c r="G176" s="15">
        <f xml:space="preserve"> (PPPGDP!M177 - PPPGDP!L177) / PPPGDP!L177</f>
        <v>-6.7915445793218829E-2</v>
      </c>
      <c r="H176" s="15">
        <f xml:space="preserve"> (PPPGDP!N177 - PPPGDP!M177) / PPPGDP!M177</f>
        <v>-2.3464690692713553E-2</v>
      </c>
      <c r="I176" s="15">
        <f xml:space="preserve"> (PPPGDP!O177 - PPPGDP!N177) / PPPGDP!N177</f>
        <v>-1.0922051046217594E-2</v>
      </c>
      <c r="J176" s="15">
        <f xml:space="preserve"> (PPPGDP!P177 - PPPGDP!O177) / PPPGDP!O177</f>
        <v>-1.3251191444844705E-2</v>
      </c>
      <c r="K176" s="15">
        <f xml:space="preserve"> (PPPGDP!Q177 - PPPGDP!P177) / PPPGDP!P177</f>
        <v>-2.202850748026872E-2</v>
      </c>
      <c r="L176" s="15">
        <f xml:space="preserve"> (PPPGDP!R177 - PPPGDP!Q177) / PPPGDP!Q177</f>
        <v>-5.2999277282583098E-3</v>
      </c>
      <c r="M176" s="15">
        <f xml:space="preserve"> (PPPGDP!S177 - PPPGDP!R177) / PPPGDP!R177</f>
        <v>3.0515863405182937E-2</v>
      </c>
      <c r="N176" s="15">
        <f xml:space="preserve"> (PPPGDP!T177 - PPPGDP!S177) / PPPGDP!S177</f>
        <v>5.3113983548766154E-2</v>
      </c>
      <c r="O176" s="15">
        <f xml:space="preserve"> (PPPGDP!U177 - PPPGDP!T177) / PPPGDP!T177</f>
        <v>6.6056683775942926E-2</v>
      </c>
      <c r="P176" s="15">
        <f xml:space="preserve"> (PPPGDP!V177 - PPPGDP!U177) / PPPGDP!U177</f>
        <v>0.12591584676575249</v>
      </c>
      <c r="Q176" s="15">
        <f xml:space="preserve"> (PPPGDP!W177 - PPPGDP!V177) / PPPGDP!V177</f>
        <v>1.6919215394626791E-2</v>
      </c>
      <c r="R176" s="15">
        <f xml:space="preserve"> (PPPGDP!X177 - PPPGDP!W177) / PPPGDP!W177</f>
        <v>5.7774933723375048E-2</v>
      </c>
      <c r="S176" s="15">
        <f xml:space="preserve"> (PPPGDP!Y177 - PPPGDP!X177) / PPPGDP!X177</f>
        <v>5.9804684124103377E-2</v>
      </c>
      <c r="T176" s="15">
        <f xml:space="preserve"> (PPPGDP!Z177 - PPPGDP!Y177) / PPPGDP!Y177</f>
        <v>9.1005463589659927E-2</v>
      </c>
      <c r="U176" s="15">
        <f xml:space="preserve"> (PPPGDP!AA177 - PPPGDP!Z177) / PPPGDP!Z177</f>
        <v>9.3728978249495443E-2</v>
      </c>
      <c r="V176" s="15">
        <f xml:space="preserve"> (PPPGDP!AB177 - PPPGDP!AA177) / PPPGDP!AA177</f>
        <v>9.3418984487118217E-2</v>
      </c>
      <c r="W176" s="15">
        <f xml:space="preserve"> (PPPGDP!AC177 - PPPGDP!AB177) / PPPGDP!AB177</f>
        <v>9.5874999999999932E-2</v>
      </c>
      <c r="X176" s="15">
        <f xml:space="preserve"> (PPPGDP!AD177 - PPPGDP!AC177) / PPPGDP!AC177</f>
        <v>9.2905212729554085E-2</v>
      </c>
      <c r="Y176" s="15">
        <f xml:space="preserve"> (PPPGDP!AE177 - PPPGDP!AD177) / PPPGDP!AD177</f>
        <v>5.9750560976882514E-2</v>
      </c>
      <c r="Z176" s="15">
        <f xml:space="preserve"> (PPPGDP!AF177 - PPPGDP!AE177) / PPPGDP!AE177</f>
        <v>8.8438053968879229E-2</v>
      </c>
      <c r="AA176" s="15">
        <f xml:space="preserve"> (PPPGDP!AG177 - PPPGDP!AF177) / PPPGDP!AF177</f>
        <v>0.15992580528411149</v>
      </c>
      <c r="AB176" s="15">
        <f xml:space="preserve"> (PPPGDP!AH177 - PPPGDP!AG177) / PPPGDP!AG177</f>
        <v>0.1021880728577558</v>
      </c>
      <c r="AC176" s="15">
        <f xml:space="preserve"> (PPPGDP!AI177 - PPPGDP!AH177) / PPPGDP!AH177</f>
        <v>9.1935312643759468E-2</v>
      </c>
      <c r="AD176" s="15">
        <f xml:space="preserve"> (PPPGDP!AJ177 - PPPGDP!AI177) / PPPGDP!AI177</f>
        <v>0.17636192760151667</v>
      </c>
      <c r="AE176" s="15">
        <f xml:space="preserve"> (PPPGDP!AK177 - PPPGDP!AJ177) / PPPGDP!AJ177</f>
        <v>7.0552907793603126E-2</v>
      </c>
      <c r="AF176" s="15">
        <f xml:space="preserve"> (PPPGDP!AL177 - PPPGDP!AK177) / PPPGDP!AK177</f>
        <v>5.2959341224909931E-2</v>
      </c>
      <c r="AG176" s="15">
        <f xml:space="preserve"> (PPPGDP!AM177 - PPPGDP!AL177) / PPPGDP!AL177</f>
        <v>-4.0984407840070375E-2</v>
      </c>
      <c r="AH176" s="15">
        <f xml:space="preserve"> (PPPGDP!AN177 - PPPGDP!AM177) / PPPGDP!AM177</f>
        <v>4.6685864274610758E-2</v>
      </c>
      <c r="AI176" s="15">
        <f xml:space="preserve"> (PPPGDP!AO177 - PPPGDP!AN177) / PPPGDP!AN177</f>
        <v>1.8917537068146983E-2</v>
      </c>
      <c r="AJ176" s="15">
        <f xml:space="preserve"> (PPPGDP!AP177 - PPPGDP!AO177) / PPPGDP!AO177</f>
        <v>-3.3930704898446871E-2</v>
      </c>
      <c r="AK176" s="15">
        <f xml:space="preserve"> (PPPGDP!AQ177 - PPPGDP!AP177) / PPPGDP!AP177</f>
        <v>6.4803363838733729E-3</v>
      </c>
      <c r="AL176" s="15">
        <f xml:space="preserve"> (PPPGDP!AR177 - PPPGDP!AQ177) / PPPGDP!AQ177</f>
        <v>-5.7259412169467462E-3</v>
      </c>
      <c r="AM176" s="15">
        <f xml:space="preserve"> (PPPGDP!AS177 - PPPGDP!AR177) / PPPGDP!AR177</f>
        <v>-7.207296275241612E-2</v>
      </c>
      <c r="AN176" s="15">
        <f xml:space="preserve"> (PPPGDP!AT177 - PPPGDP!AS177) / PPPGDP!AS177</f>
        <v>-3.1696987454385581E-2</v>
      </c>
      <c r="AO176" s="15">
        <f xml:space="preserve"> (PPPGDP!AU177 - PPPGDP!AT177) / PPPGDP!AT177</f>
        <v>2.9433609330729049E-3</v>
      </c>
      <c r="AP176" s="15">
        <f xml:space="preserve"> (PPPGDP!AV177 - PPPGDP!AU177) / PPPGDP!AU177</f>
        <v>2.4684585847504076E-2</v>
      </c>
      <c r="AQ176" s="15">
        <f xml:space="preserve"> (PPPGDP!AW177 - PPPGDP!AV177) / PPPGDP!AV177</f>
        <v>5.1659528907922331E-3</v>
      </c>
      <c r="AR176" s="15">
        <f xml:space="preserve"> (PPPGDP!AX177 - PPPGDP!AW177) / PPPGDP!AW177</f>
        <v>-6.71584161052379E-2</v>
      </c>
      <c r="AS176" s="14"/>
      <c r="AT176" s="14"/>
      <c r="AU176" s="14"/>
      <c r="AV176" s="14"/>
      <c r="AW176" s="14"/>
      <c r="AX176" s="14"/>
      <c r="AY176" s="14"/>
    </row>
    <row r="177" spans="1:51" x14ac:dyDescent="0.25">
      <c r="A177" s="4">
        <v>744</v>
      </c>
      <c r="B177" s="14" t="s">
        <v>369</v>
      </c>
      <c r="C177" s="14" t="s">
        <v>11</v>
      </c>
      <c r="D177" s="14" t="s">
        <v>370</v>
      </c>
      <c r="E177" s="15">
        <f xml:space="preserve"> (PPPGDP!K178 - PPPGDP!J178) / PPPGDP!J178</f>
        <v>0.15504720406681191</v>
      </c>
      <c r="F177" s="15">
        <f xml:space="preserve"> (PPPGDP!L178 - PPPGDP!K178) / PPPGDP!K178</f>
        <v>5.6648852562087494E-2</v>
      </c>
      <c r="G177" s="15">
        <f xml:space="preserve"> (PPPGDP!M178 - PPPGDP!L178) / PPPGDP!L178</f>
        <v>8.7766273949779705E-2</v>
      </c>
      <c r="H177" s="15">
        <f xml:space="preserve"> (PPPGDP!N178 - PPPGDP!M178) / PPPGDP!M178</f>
        <v>9.5454296810896622E-2</v>
      </c>
      <c r="I177" s="15">
        <f xml:space="preserve"> (PPPGDP!O178 - PPPGDP!N178) / PPPGDP!N178</f>
        <v>9.0082892240087808E-2</v>
      </c>
      <c r="J177" s="15">
        <f xml:space="preserve"> (PPPGDP!P178 - PPPGDP!O178) / PPPGDP!O178</f>
        <v>5.3137883646359697E-3</v>
      </c>
      <c r="K177" s="15">
        <f xml:space="preserve"> (PPPGDP!Q178 - PPPGDP!P178) / PPPGDP!P178</f>
        <v>9.3411099972660033E-2</v>
      </c>
      <c r="L177" s="15">
        <f xml:space="preserve"> (PPPGDP!R178 - PPPGDP!Q178) / PPPGDP!Q178</f>
        <v>3.600600100016673E-2</v>
      </c>
      <c r="M177" s="15">
        <f xml:space="preserve"> (PPPGDP!S178 - PPPGDP!R178) / PPPGDP!R178</f>
        <v>6.6009654062751486E-2</v>
      </c>
      <c r="N177" s="15">
        <f xml:space="preserve"> (PPPGDP!T178 - PPPGDP!S178) / PPPGDP!S178</f>
        <v>0.11082600656578988</v>
      </c>
      <c r="O177" s="15">
        <f xml:space="preserve"> (PPPGDP!U178 - PPPGDP!T178) / PPPGDP!T178</f>
        <v>7.6601671309192293E-2</v>
      </c>
      <c r="P177" s="15">
        <f xml:space="preserve"> (PPPGDP!V178 - PPPGDP!U178) / PPPGDP!U178</f>
        <v>0.10469188779856754</v>
      </c>
      <c r="Q177" s="15">
        <f xml:space="preserve"> (PPPGDP!W178 - PPPGDP!V178) / PPPGDP!V178</f>
        <v>4.9041729742081021E-2</v>
      </c>
      <c r="R177" s="15">
        <f xml:space="preserve"> (PPPGDP!X178 - PPPGDP!W178) / PPPGDP!W178</f>
        <v>5.8402308865170879E-2</v>
      </c>
      <c r="S177" s="15">
        <f xml:space="preserve"> (PPPGDP!Y178 - PPPGDP!X178) / PPPGDP!X178</f>
        <v>4.8259717541738606E-2</v>
      </c>
      <c r="T177" s="15">
        <f xml:space="preserve"> (PPPGDP!Z178 - PPPGDP!Y178) / PPPGDP!Y178</f>
        <v>8.8100321480281629E-2</v>
      </c>
      <c r="U177" s="15">
        <f xml:space="preserve"> (PPPGDP!AA178 - PPPGDP!Z178) / PPPGDP!Z178</f>
        <v>7.5486591939376207E-2</v>
      </c>
      <c r="V177" s="15">
        <f xml:space="preserve"> (PPPGDP!AB178 - PPPGDP!AA178) / PPPGDP!AA178</f>
        <v>6.1443610283940776E-2</v>
      </c>
      <c r="W177" s="15">
        <f xml:space="preserve"> (PPPGDP!AC178 - PPPGDP!AB178) / PPPGDP!AB178</f>
        <v>7.5470207049154428E-2</v>
      </c>
      <c r="X177" s="15">
        <f xml:space="preserve"> (PPPGDP!AD178 - PPPGDP!AC178) / PPPGDP!AC178</f>
        <v>6.6316408259240192E-2</v>
      </c>
      <c r="Y177" s="15">
        <f xml:space="preserve"> (PPPGDP!AE178 - PPPGDP!AD178) / PPPGDP!AD178</f>
        <v>6.0727698721703451E-2</v>
      </c>
      <c r="Z177" s="15">
        <f xml:space="preserve"> (PPPGDP!AF178 - PPPGDP!AE178) / PPPGDP!AE178</f>
        <v>2.9250783648146074E-2</v>
      </c>
      <c r="AA177" s="15">
        <f xml:space="preserve"> (PPPGDP!AG178 - PPPGDP!AF178) / PPPGDP!AF178</f>
        <v>6.6464684718803305E-2</v>
      </c>
      <c r="AB177" s="15">
        <f xml:space="preserve"> (PPPGDP!AH178 - PPPGDP!AG178) / PPPGDP!AG178</f>
        <v>9.096827651515145E-2</v>
      </c>
      <c r="AC177" s="15">
        <f xml:space="preserve"> (PPPGDP!AI178 - PPPGDP!AH178) / PPPGDP!AH178</f>
        <v>6.7094341669831317E-2</v>
      </c>
      <c r="AD177" s="15">
        <f xml:space="preserve"> (PPPGDP!AJ178 - PPPGDP!AI178) / PPPGDP!AI178</f>
        <v>8.429186949503685E-2</v>
      </c>
      <c r="AE177" s="15">
        <f xml:space="preserve"> (PPPGDP!AK178 - PPPGDP!AJ178) / PPPGDP!AJ178</f>
        <v>9.5767251585375704E-2</v>
      </c>
      <c r="AF177" s="15">
        <f xml:space="preserve"> (PPPGDP!AL178 - PPPGDP!AK178) / PPPGDP!AK178</f>
        <v>6.2643745787914221E-2</v>
      </c>
      <c r="AG177" s="15">
        <f xml:space="preserve"> (PPPGDP!AM178 - PPPGDP!AL178) / PPPGDP!AL178</f>
        <v>3.8293888480626571E-2</v>
      </c>
      <c r="AH177" s="15">
        <f xml:space="preserve"> (PPPGDP!AN178 - PPPGDP!AM178) / PPPGDP!AM178</f>
        <v>4.7178134786360411E-2</v>
      </c>
      <c r="AI177" s="15">
        <f xml:space="preserve"> (PPPGDP!AO178 - PPPGDP!AN178) / PPPGDP!AN178</f>
        <v>1.3054709416981411E-3</v>
      </c>
      <c r="AJ177" s="15">
        <f xml:space="preserve"> (PPPGDP!AP178 - PPPGDP!AO178) / PPPGDP!AO178</f>
        <v>2.4753116100159105E-2</v>
      </c>
      <c r="AK177" s="15">
        <f xml:space="preserve"> (PPPGDP!AQ178 - PPPGDP!AP178) / PPPGDP!AP178</f>
        <v>1.1215880893300202E-2</v>
      </c>
      <c r="AL177" s="15">
        <f xml:space="preserve"> (PPPGDP!AR178 - PPPGDP!AQ178) / PPPGDP!AQ178</f>
        <v>3.1222115144376585E-2</v>
      </c>
      <c r="AM177" s="15">
        <f xml:space="preserve"> (PPPGDP!AS178 - PPPGDP!AR178) / PPPGDP!AR178</f>
        <v>-1.2408386477108495E-2</v>
      </c>
      <c r="AN177" s="15">
        <f xml:space="preserve"> (PPPGDP!AT178 - PPPGDP!AS178) / PPPGDP!AS178</f>
        <v>2.6004748845645024E-2</v>
      </c>
      <c r="AO177" s="15">
        <f xml:space="preserve"> (PPPGDP!AU178 - PPPGDP!AT178) / PPPGDP!AT178</f>
        <v>3.0819548936388202E-2</v>
      </c>
      <c r="AP177" s="15">
        <f xml:space="preserve"> (PPPGDP!AV178 - PPPGDP!AU178) / PPPGDP!AU178</f>
        <v>5.1810123436335058E-2</v>
      </c>
      <c r="AQ177" s="15">
        <f xml:space="preserve"> (PPPGDP!AW178 - PPPGDP!AV178) / PPPGDP!AV178</f>
        <v>2.7834661793894266E-2</v>
      </c>
      <c r="AR177" s="15">
        <f xml:space="preserve"> (PPPGDP!AX178 - PPPGDP!AW178) / PPPGDP!AW178</f>
        <v>-7.6943707949547094E-2</v>
      </c>
      <c r="AS177" s="14"/>
      <c r="AT177" s="14"/>
      <c r="AU177" s="14"/>
      <c r="AV177" s="14"/>
      <c r="AW177" s="14"/>
      <c r="AX177" s="14"/>
      <c r="AY177" s="14"/>
    </row>
    <row r="178" spans="1:51" x14ac:dyDescent="0.25">
      <c r="A178" s="4">
        <v>186</v>
      </c>
      <c r="B178" s="14" t="s">
        <v>371</v>
      </c>
      <c r="C178" s="14" t="s">
        <v>11</v>
      </c>
      <c r="D178" s="14" t="s">
        <v>372</v>
      </c>
      <c r="E178" s="15">
        <f xml:space="preserve"> (PPPGDP!K179 - PPPGDP!J179) / PPPGDP!J179</f>
        <v>0.14239189774288893</v>
      </c>
      <c r="F178" s="15">
        <f xml:space="preserve"> (PPPGDP!L179 - PPPGDP!K179) / PPPGDP!K179</f>
        <v>9.8195600230699412E-2</v>
      </c>
      <c r="G178" s="15">
        <f xml:space="preserve"> (PPPGDP!M179 - PPPGDP!L179) / PPPGDP!L179</f>
        <v>8.8605125742752561E-2</v>
      </c>
      <c r="H178" s="15">
        <f xml:space="preserve"> (PPPGDP!N179 - PPPGDP!M179) / PPPGDP!M179</f>
        <v>0.10677381264157101</v>
      </c>
      <c r="I178" s="15">
        <f xml:space="preserve"> (PPPGDP!O179 - PPPGDP!N179) / PPPGDP!N179</f>
        <v>7.5558562971696122E-2</v>
      </c>
      <c r="J178" s="15">
        <f xml:space="preserve"> (PPPGDP!P179 - PPPGDP!O179) / PPPGDP!O179</f>
        <v>9.0942424745355854E-2</v>
      </c>
      <c r="K178" s="15">
        <f xml:space="preserve"> (PPPGDP!Q179 - PPPGDP!P179) / PPPGDP!P179</f>
        <v>0.1274832035492785</v>
      </c>
      <c r="L178" s="15">
        <f xml:space="preserve"> (PPPGDP!R179 - PPPGDP!Q179) / PPPGDP!Q179</f>
        <v>5.7226325929923764E-2</v>
      </c>
      <c r="M178" s="15">
        <f xml:space="preserve"> (PPPGDP!S179 - PPPGDP!R179) / PPPGDP!R179</f>
        <v>4.1834981108218976E-2</v>
      </c>
      <c r="N178" s="15">
        <f xml:space="preserve"> (PPPGDP!T179 - PPPGDP!S179) / PPPGDP!S179</f>
        <v>0.13343912208629854</v>
      </c>
      <c r="O178" s="15">
        <f xml:space="preserve"> (PPPGDP!U179 - PPPGDP!T179) / PPPGDP!T179</f>
        <v>4.3395424943383575E-2</v>
      </c>
      <c r="P178" s="15">
        <f xml:space="preserve"> (PPPGDP!V179 - PPPGDP!U179) / PPPGDP!U179</f>
        <v>8.3997803034318017E-2</v>
      </c>
      <c r="Q178" s="15">
        <f xml:space="preserve"> (PPPGDP!W179 - PPPGDP!V179) / PPPGDP!V179</f>
        <v>0.10602306288848344</v>
      </c>
      <c r="R178" s="15">
        <f xml:space="preserve"> (PPPGDP!X179 - PPPGDP!W179) / PPPGDP!W179</f>
        <v>-3.4372387963736956E-2</v>
      </c>
      <c r="S178" s="15">
        <f xml:space="preserve"> (PPPGDP!Y179 - PPPGDP!X179) / PPPGDP!X179</f>
        <v>9.4375859622255295E-2</v>
      </c>
      <c r="T178" s="15">
        <f xml:space="preserve"> (PPPGDP!Z179 - PPPGDP!Y179) / PPPGDP!Y179</f>
        <v>8.9665269182138796E-2</v>
      </c>
      <c r="U178" s="15">
        <f xml:space="preserve"> (PPPGDP!AA179 - PPPGDP!Z179) / PPPGDP!Z179</f>
        <v>9.3818922918004255E-2</v>
      </c>
      <c r="V178" s="15">
        <f xml:space="preserve"> (PPPGDP!AB179 - PPPGDP!AA179) / PPPGDP!AA179</f>
        <v>4.2528618282520331E-2</v>
      </c>
      <c r="W178" s="15">
        <f xml:space="preserve"> (PPPGDP!AC179 - PPPGDP!AB179) / PPPGDP!AB179</f>
        <v>-1.8663202413959839E-2</v>
      </c>
      <c r="X178" s="15">
        <f xml:space="preserve"> (PPPGDP!AD179 - PPPGDP!AC179) / PPPGDP!AC179</f>
        <v>9.3235204690216428E-2</v>
      </c>
      <c r="Y178" s="15">
        <f xml:space="preserve"> (PPPGDP!AE179 - PPPGDP!AD179) / PPPGDP!AD179</f>
        <v>-3.6830544977393603E-2</v>
      </c>
      <c r="Z178" s="15">
        <f xml:space="preserve"> (PPPGDP!AF179 - PPPGDP!AE179) / PPPGDP!AE179</f>
        <v>8.1318570664897533E-2</v>
      </c>
      <c r="AA178" s="15">
        <f xml:space="preserve"> (PPPGDP!AG179 - PPPGDP!AF179) / PPPGDP!AF179</f>
        <v>7.7272391135846427E-2</v>
      </c>
      <c r="AB178" s="15">
        <f xml:space="preserve"> (PPPGDP!AH179 - PPPGDP!AG179) / PPPGDP!AG179</f>
        <v>0.12751828009478192</v>
      </c>
      <c r="AC178" s="15">
        <f xml:space="preserve"> (PPPGDP!AI179 - PPPGDP!AH179) / PPPGDP!AH179</f>
        <v>0.12387029854784876</v>
      </c>
      <c r="AD178" s="15">
        <f xml:space="preserve"> (PPPGDP!AJ179 - PPPGDP!AI179) / PPPGDP!AI179</f>
        <v>0.10184505250655071</v>
      </c>
      <c r="AE178" s="15">
        <f xml:space="preserve"> (PPPGDP!AK179 - PPPGDP!AJ179) / PPPGDP!AJ179</f>
        <v>7.8654345154094876E-2</v>
      </c>
      <c r="AF178" s="15">
        <f xml:space="preserve"> (PPPGDP!AL179 - PPPGDP!AK179) / PPPGDP!AK179</f>
        <v>2.7761365362864509E-2</v>
      </c>
      <c r="AG178" s="15">
        <f xml:space="preserve"> (PPPGDP!AM179 - PPPGDP!AL179) / PPPGDP!AL179</f>
        <v>-4.0973037786519791E-2</v>
      </c>
      <c r="AH178" s="15">
        <f xml:space="preserve"> (PPPGDP!AN179 - PPPGDP!AM179) / PPPGDP!AM179</f>
        <v>9.6905132991933207E-2</v>
      </c>
      <c r="AI178" s="15">
        <f xml:space="preserve"> (PPPGDP!AO179 - PPPGDP!AN179) / PPPGDP!AN179</f>
        <v>0.13522523225856803</v>
      </c>
      <c r="AJ178" s="15">
        <f xml:space="preserve"> (PPPGDP!AP179 - PPPGDP!AO179) / PPPGDP!AO179</f>
        <v>6.6418634078577385E-2</v>
      </c>
      <c r="AK178" s="15">
        <f xml:space="preserve"> (PPPGDP!AQ179 - PPPGDP!AP179) / PPPGDP!AP179</f>
        <v>9.8652857760093901E-2</v>
      </c>
      <c r="AL178" s="15">
        <f xml:space="preserve"> (PPPGDP!AR179 - PPPGDP!AQ179) / PPPGDP!AQ179</f>
        <v>9.2036603332805028E-2</v>
      </c>
      <c r="AM178" s="15">
        <f xml:space="preserve"> (PPPGDP!AS179 - PPPGDP!AR179) / PPPGDP!AR179</f>
        <v>8.7327395765586124E-2</v>
      </c>
      <c r="AN178" s="15">
        <f xml:space="preserve"> (PPPGDP!AT179 - PPPGDP!AS179) / PPPGDP!AS179</f>
        <v>4.6091332417174891E-2</v>
      </c>
      <c r="AO178" s="15">
        <f xml:space="preserve"> (PPPGDP!AU179 - PPPGDP!AT179) / PPPGDP!AT179</f>
        <v>7.8499938568552932E-2</v>
      </c>
      <c r="AP178" s="15">
        <f xml:space="preserve"> (PPPGDP!AV179 - PPPGDP!AU179) / PPPGDP!AU179</f>
        <v>5.4313630986285777E-2</v>
      </c>
      <c r="AQ178" s="15">
        <f xml:space="preserve"> (PPPGDP!AW179 - PPPGDP!AV179) / PPPGDP!AV179</f>
        <v>2.7179107827084201E-2</v>
      </c>
      <c r="AR178" s="15">
        <f xml:space="preserve"> (PPPGDP!AX179 - PPPGDP!AW179) / PPPGDP!AW179</f>
        <v>3.0279245527297504E-2</v>
      </c>
      <c r="AS178" s="14"/>
      <c r="AT178" s="14"/>
      <c r="AU178" s="14"/>
      <c r="AV178" s="14"/>
      <c r="AW178" s="14"/>
      <c r="AX178" s="14"/>
      <c r="AY178" s="14"/>
    </row>
    <row r="179" spans="1:51" x14ac:dyDescent="0.25">
      <c r="A179" s="4">
        <v>925</v>
      </c>
      <c r="B179" s="14" t="s">
        <v>373</v>
      </c>
      <c r="C179" s="14" t="s">
        <v>11</v>
      </c>
      <c r="D179" s="14" t="s">
        <v>374</v>
      </c>
      <c r="E179" s="15" t="e">
        <f xml:space="preserve"> (PPPGDP!K180 - PPPGDP!J180) / PPPGDP!J180</f>
        <v>#VALUE!</v>
      </c>
      <c r="F179" s="15" t="e">
        <f xml:space="preserve"> (PPPGDP!L180 - PPPGDP!K180) / PPPGDP!K180</f>
        <v>#VALUE!</v>
      </c>
      <c r="G179" s="15" t="e">
        <f xml:space="preserve"> (PPPGDP!M180 - PPPGDP!L180) / PPPGDP!L180</f>
        <v>#VALUE!</v>
      </c>
      <c r="H179" s="15" t="e">
        <f xml:space="preserve"> (PPPGDP!N180 - PPPGDP!M180) / PPPGDP!M180</f>
        <v>#VALUE!</v>
      </c>
      <c r="I179" s="15" t="e">
        <f xml:space="preserve"> (PPPGDP!O180 - PPPGDP!N180) / PPPGDP!N180</f>
        <v>#VALUE!</v>
      </c>
      <c r="J179" s="15" t="e">
        <f xml:space="preserve"> (PPPGDP!P180 - PPPGDP!O180) / PPPGDP!O180</f>
        <v>#VALUE!</v>
      </c>
      <c r="K179" s="15" t="e">
        <f xml:space="preserve"> (PPPGDP!Q180 - PPPGDP!P180) / PPPGDP!P180</f>
        <v>#VALUE!</v>
      </c>
      <c r="L179" s="15" t="e">
        <f xml:space="preserve"> (PPPGDP!R180 - PPPGDP!Q180) / PPPGDP!Q180</f>
        <v>#VALUE!</v>
      </c>
      <c r="M179" s="15" t="e">
        <f xml:space="preserve"> (PPPGDP!S180 - PPPGDP!R180) / PPPGDP!R180</f>
        <v>#VALUE!</v>
      </c>
      <c r="N179" s="15" t="e">
        <f xml:space="preserve"> (PPPGDP!T180 - PPPGDP!S180) / PPPGDP!S180</f>
        <v>#VALUE!</v>
      </c>
      <c r="O179" s="15" t="e">
        <f xml:space="preserve"> (PPPGDP!U180 - PPPGDP!T180) / PPPGDP!T180</f>
        <v>#VALUE!</v>
      </c>
      <c r="P179" s="15" t="e">
        <f xml:space="preserve"> (PPPGDP!V180 - PPPGDP!U180) / PPPGDP!U180</f>
        <v>#VALUE!</v>
      </c>
      <c r="Q179" s="15">
        <f xml:space="preserve"> (PPPGDP!W180 - PPPGDP!V180) / PPPGDP!V180</f>
        <v>-7.8632907161360469E-2</v>
      </c>
      <c r="R179" s="15">
        <f xml:space="preserve"> (PPPGDP!X180 - PPPGDP!W180) / PPPGDP!W180</f>
        <v>-0.15536005804462175</v>
      </c>
      <c r="S179" s="15">
        <f xml:space="preserve"> (PPPGDP!Y180 - PPPGDP!X180) / PPPGDP!X180</f>
        <v>-5.2507247932996964E-2</v>
      </c>
      <c r="T179" s="15">
        <f xml:space="preserve"> (PPPGDP!Z180 - PPPGDP!Y180) / PPPGDP!Y180</f>
        <v>-4.9977334542157838E-2</v>
      </c>
      <c r="U179" s="15">
        <f xml:space="preserve"> (PPPGDP!AA180 - PPPGDP!Z180) / PPPGDP!Z180</f>
        <v>-9.7697721579386748E-2</v>
      </c>
      <c r="V179" s="15">
        <f xml:space="preserve"> (PPPGDP!AB180 - PPPGDP!AA180) / PPPGDP!AA180</f>
        <v>7.9058699101004853E-2</v>
      </c>
      <c r="W179" s="15">
        <f xml:space="preserve"> (PPPGDP!AC180 - PPPGDP!AB180) / PPPGDP!AB180</f>
        <v>0.1818181818181818</v>
      </c>
      <c r="X179" s="15">
        <f xml:space="preserve"> (PPPGDP!AD180 - PPPGDP!AC180) / PPPGDP!AC180</f>
        <v>0.21231598590089154</v>
      </c>
      <c r="Y179" s="15">
        <f xml:space="preserve"> (PPPGDP!AE180 - PPPGDP!AD180) / PPPGDP!AD180</f>
        <v>0.23037455105182136</v>
      </c>
      <c r="Z179" s="15">
        <f xml:space="preserve"> (PPPGDP!AF180 - PPPGDP!AE180) / PPPGDP!AE180</f>
        <v>0.17597998331943299</v>
      </c>
      <c r="AA179" s="15">
        <f xml:space="preserve"> (PPPGDP!AG180 - PPPGDP!AF180) / PPPGDP!AF180</f>
        <v>0.19267139479905424</v>
      </c>
      <c r="AB179" s="15">
        <f xml:space="preserve"> (PPPGDP!AH180 - PPPGDP!AG180) / PPPGDP!AG180</f>
        <v>0.17779980178394456</v>
      </c>
      <c r="AC179" s="15">
        <f xml:space="preserve"> (PPPGDP!AI180 - PPPGDP!AH180) / PPPGDP!AH180</f>
        <v>0.16560080780881858</v>
      </c>
      <c r="AD179" s="15">
        <f xml:space="preserve"> (PPPGDP!AJ180 - PPPGDP!AI180) / PPPGDP!AI180</f>
        <v>0.14326451053999414</v>
      </c>
      <c r="AE179" s="15">
        <f xml:space="preserve"> (PPPGDP!AK180 - PPPGDP!AJ180) / PPPGDP!AJ180</f>
        <v>0.14040349824771886</v>
      </c>
      <c r="AF179" s="15">
        <f xml:space="preserve"> (PPPGDP!AL180 - PPPGDP!AK180) / PPPGDP!AK180</f>
        <v>0.16979512735326696</v>
      </c>
      <c r="AG179" s="15">
        <f xml:space="preserve"> (PPPGDP!AM180 - PPPGDP!AL180) / PPPGDP!AL180</f>
        <v>6.9415189454003268E-2</v>
      </c>
      <c r="AH179" s="15">
        <f xml:space="preserve"> (PPPGDP!AN180 - PPPGDP!AM180) / PPPGDP!AM180</f>
        <v>0.10432434824945777</v>
      </c>
      <c r="AI179" s="15">
        <f xml:space="preserve"> (PPPGDP!AO180 - PPPGDP!AN180) / PPPGDP!AN180</f>
        <v>0.17116232464929867</v>
      </c>
      <c r="AJ179" s="15">
        <f xml:space="preserve"> (PPPGDP!AP180 - PPPGDP!AO180) / PPPGDP!AO180</f>
        <v>8.683971869064519E-2</v>
      </c>
      <c r="AK179" s="15">
        <f xml:space="preserve"> (PPPGDP!AQ180 - PPPGDP!AP180) / PPPGDP!AP180</f>
        <v>7.631148057182445E-2</v>
      </c>
      <c r="AL179" s="15">
        <f xml:space="preserve"> (PPPGDP!AR180 - PPPGDP!AQ180) / PPPGDP!AQ180</f>
        <v>7.8741424454748854E-2</v>
      </c>
      <c r="AM179" s="15">
        <f xml:space="preserve"> (PPPGDP!AS180 - PPPGDP!AR180) / PPPGDP!AR180</f>
        <v>3.3167900631898652E-2</v>
      </c>
      <c r="AN179" s="15">
        <f xml:space="preserve"> (PPPGDP!AT180 - PPPGDP!AS180) / PPPGDP!AS180</f>
        <v>3.0200020999580038E-2</v>
      </c>
      <c r="AO179" s="15">
        <f xml:space="preserve"> (PPPGDP!AU180 - PPPGDP!AT180) / PPPGDP!AT180</f>
        <v>4.1978265577822249E-2</v>
      </c>
      <c r="AP179" s="15">
        <f xml:space="preserve"> (PPPGDP!AV180 - PPPGDP!AU180) / PPPGDP!AU180</f>
        <v>8.7506724702890365E-2</v>
      </c>
      <c r="AQ179" s="15">
        <f xml:space="preserve"> (PPPGDP!AW180 - PPPGDP!AV180) / PPPGDP!AV180</f>
        <v>8.2275563550508884E-2</v>
      </c>
      <c r="AR179" s="15">
        <f xml:space="preserve"> (PPPGDP!AX180 - PPPGDP!AW180) / PPPGDP!AW180</f>
        <v>2.0038851895328294E-2</v>
      </c>
      <c r="AS179" s="14"/>
      <c r="AT179" s="14"/>
      <c r="AU179" s="14"/>
      <c r="AV179" s="14"/>
      <c r="AW179" s="14"/>
      <c r="AX179" s="14"/>
      <c r="AY179" s="14"/>
    </row>
    <row r="180" spans="1:51" x14ac:dyDescent="0.25">
      <c r="A180" s="4">
        <v>869</v>
      </c>
      <c r="B180" s="14" t="s">
        <v>375</v>
      </c>
      <c r="C180" s="14" t="s">
        <v>11</v>
      </c>
      <c r="D180" s="14" t="s">
        <v>376</v>
      </c>
      <c r="E180" s="15" t="e">
        <f xml:space="preserve"> (PPPGDP!K181 - PPPGDP!J181) / PPPGDP!J181</f>
        <v>#VALUE!</v>
      </c>
      <c r="F180" s="15" t="e">
        <f xml:space="preserve"> (PPPGDP!L181 - PPPGDP!K181) / PPPGDP!K181</f>
        <v>#VALUE!</v>
      </c>
      <c r="G180" s="15" t="e">
        <f xml:space="preserve"> (PPPGDP!M181 - PPPGDP!L181) / PPPGDP!L181</f>
        <v>#VALUE!</v>
      </c>
      <c r="H180" s="15" t="e">
        <f xml:space="preserve"> (PPPGDP!N181 - PPPGDP!M181) / PPPGDP!M181</f>
        <v>#VALUE!</v>
      </c>
      <c r="I180" s="15" t="e">
        <f xml:space="preserve"> (PPPGDP!O181 - PPPGDP!N181) / PPPGDP!N181</f>
        <v>#VALUE!</v>
      </c>
      <c r="J180" s="15" t="e">
        <f xml:space="preserve"> (PPPGDP!P181 - PPPGDP!O181) / PPPGDP!O181</f>
        <v>#VALUE!</v>
      </c>
      <c r="K180" s="15" t="e">
        <f xml:space="preserve"> (PPPGDP!Q181 - PPPGDP!P181) / PPPGDP!P181</f>
        <v>#VALUE!</v>
      </c>
      <c r="L180" s="15" t="e">
        <f xml:space="preserve"> (PPPGDP!R181 - PPPGDP!Q181) / PPPGDP!Q181</f>
        <v>#VALUE!</v>
      </c>
      <c r="M180" s="15" t="e">
        <f xml:space="preserve"> (PPPGDP!S181 - PPPGDP!R181) / PPPGDP!R181</f>
        <v>#VALUE!</v>
      </c>
      <c r="N180" s="15" t="e">
        <f xml:space="preserve"> (PPPGDP!T181 - PPPGDP!S181) / PPPGDP!S181</f>
        <v>#VALUE!</v>
      </c>
      <c r="O180" s="15" t="e">
        <f xml:space="preserve"> (PPPGDP!U181 - PPPGDP!T181) / PPPGDP!T181</f>
        <v>#VALUE!</v>
      </c>
      <c r="P180" s="15" t="e">
        <f xml:space="preserve"> (PPPGDP!V181 - PPPGDP!U181) / PPPGDP!U181</f>
        <v>#VALUE!</v>
      </c>
      <c r="Q180" s="15" t="e">
        <f xml:space="preserve"> (PPPGDP!W181 - PPPGDP!V181) / PPPGDP!V181</f>
        <v>#VALUE!</v>
      </c>
      <c r="R180" s="15" t="e">
        <f xml:space="preserve"> (PPPGDP!X181 - PPPGDP!W181) / PPPGDP!W181</f>
        <v>#VALUE!</v>
      </c>
      <c r="S180" s="15" t="e">
        <f xml:space="preserve"> (PPPGDP!Y181 - PPPGDP!X181) / PPPGDP!X181</f>
        <v>#VALUE!</v>
      </c>
      <c r="T180" s="15" t="e">
        <f xml:space="preserve"> (PPPGDP!Z181 - PPPGDP!Y181) / PPPGDP!Y181</f>
        <v>#VALUE!</v>
      </c>
      <c r="U180" s="15" t="e">
        <f xml:space="preserve"> (PPPGDP!AA181 - PPPGDP!Z181) / PPPGDP!Z181</f>
        <v>#VALUE!</v>
      </c>
      <c r="V180" s="15" t="e">
        <f xml:space="preserve"> (PPPGDP!AB181 - PPPGDP!AA181) / PPPGDP!AA181</f>
        <v>#VALUE!</v>
      </c>
      <c r="W180" s="15" t="e">
        <f xml:space="preserve"> (PPPGDP!AC181 - PPPGDP!AB181) / PPPGDP!AB181</f>
        <v>#VALUE!</v>
      </c>
      <c r="X180" s="15" t="e">
        <f xml:space="preserve"> (PPPGDP!AD181 - PPPGDP!AC181) / PPPGDP!AC181</f>
        <v>#VALUE!</v>
      </c>
      <c r="Y180" s="15">
        <f xml:space="preserve"> (PPPGDP!AE181 - PPPGDP!AD181) / PPPGDP!AD181</f>
        <v>0</v>
      </c>
      <c r="Z180" s="15">
        <f xml:space="preserve"> (PPPGDP!AF181 - PPPGDP!AE181) / PPPGDP!AE181</f>
        <v>9.0909090909090995E-2</v>
      </c>
      <c r="AA180" s="15">
        <f xml:space="preserve"> (PPPGDP!AG181 - PPPGDP!AF181) / PPPGDP!AF181</f>
        <v>0</v>
      </c>
      <c r="AB180" s="15">
        <f xml:space="preserve"> (PPPGDP!AH181 - PPPGDP!AG181) / PPPGDP!AG181</f>
        <v>0</v>
      </c>
      <c r="AC180" s="15">
        <f xml:space="preserve"> (PPPGDP!AI181 - PPPGDP!AH181) / PPPGDP!AH181</f>
        <v>0</v>
      </c>
      <c r="AD180" s="15">
        <f xml:space="preserve"> (PPPGDP!AJ181 - PPPGDP!AI181) / PPPGDP!AI181</f>
        <v>8.3333333333333259E-2</v>
      </c>
      <c r="AE180" s="15">
        <f xml:space="preserve"> (PPPGDP!AK181 - PPPGDP!AJ181) / PPPGDP!AJ181</f>
        <v>7.6923076923076997E-2</v>
      </c>
      <c r="AF180" s="15">
        <f xml:space="preserve"> (PPPGDP!AL181 - PPPGDP!AK181) / PPPGDP!AK181</f>
        <v>0.10714285714285711</v>
      </c>
      <c r="AG180" s="15">
        <f xml:space="preserve"> (PPPGDP!AM181 - PPPGDP!AL181) / PPPGDP!AL181</f>
        <v>-6.4516129032258007E-2</v>
      </c>
      <c r="AH180" s="15">
        <f xml:space="preserve"> (PPPGDP!AN181 - PPPGDP!AM181) / PPPGDP!AM181</f>
        <v>0</v>
      </c>
      <c r="AI180" s="15">
        <f xml:space="preserve"> (PPPGDP!AO181 - PPPGDP!AN181) / PPPGDP!AN181</f>
        <v>0.10344827586206894</v>
      </c>
      <c r="AJ180" s="15">
        <f xml:space="preserve"> (PPPGDP!AP181 - PPPGDP!AO181) / PPPGDP!AO181</f>
        <v>-3.1250000000000028E-2</v>
      </c>
      <c r="AK180" s="15">
        <f xml:space="preserve"> (PPPGDP!AQ181 - PPPGDP!AP181) / PPPGDP!AP181</f>
        <v>6.4516129032258118E-2</v>
      </c>
      <c r="AL180" s="15">
        <f xml:space="preserve"> (PPPGDP!AR181 - PPPGDP!AQ181) / PPPGDP!AQ181</f>
        <v>3.0303030303030328E-2</v>
      </c>
      <c r="AM180" s="15">
        <f xml:space="preserve"> (PPPGDP!AS181 - PPPGDP!AR181) / PPPGDP!AR181</f>
        <v>0.1176470588235293</v>
      </c>
      <c r="AN180" s="15">
        <f xml:space="preserve"> (PPPGDP!AT181 - PPPGDP!AS181) / PPPGDP!AS181</f>
        <v>5.2631578947368467E-2</v>
      </c>
      <c r="AO180" s="15">
        <f xml:space="preserve"> (PPPGDP!AU181 - PPPGDP!AT181) / PPPGDP!AT181</f>
        <v>7.4999999999999886E-2</v>
      </c>
      <c r="AP180" s="15">
        <f xml:space="preserve"> (PPPGDP!AV181 - PPPGDP!AU181) / PPPGDP!AU181</f>
        <v>4.6511627906976792E-2</v>
      </c>
      <c r="AQ180" s="15">
        <f xml:space="preserve"> (PPPGDP!AW181 - PPPGDP!AV181) / PPPGDP!AV181</f>
        <v>8.8888888888888976E-2</v>
      </c>
      <c r="AR180" s="15">
        <f xml:space="preserve"> (PPPGDP!AX181 - PPPGDP!AW181) / PPPGDP!AW181</f>
        <v>2.0408163265306138E-2</v>
      </c>
      <c r="AS180" s="14"/>
      <c r="AT180" s="14"/>
      <c r="AU180" s="14"/>
      <c r="AV180" s="14"/>
      <c r="AW180" s="14"/>
      <c r="AX180" s="14"/>
      <c r="AY180" s="14"/>
    </row>
    <row r="181" spans="1:51" x14ac:dyDescent="0.25">
      <c r="A181" s="4">
        <v>746</v>
      </c>
      <c r="B181" s="14" t="s">
        <v>377</v>
      </c>
      <c r="C181" s="14" t="s">
        <v>11</v>
      </c>
      <c r="D181" s="14" t="s">
        <v>378</v>
      </c>
      <c r="E181" s="15">
        <f xml:space="preserve"> (PPPGDP!K182 - PPPGDP!J182) / PPPGDP!J182</f>
        <v>0.13687763713080167</v>
      </c>
      <c r="F181" s="15">
        <f xml:space="preserve"> (PPPGDP!L182 - PPPGDP!K182) / PPPGDP!K182</f>
        <v>0.14890142517814728</v>
      </c>
      <c r="G181" s="15">
        <f xml:space="preserve"> (PPPGDP!M182 - PPPGDP!L182) / PPPGDP!L182</f>
        <v>9.0063315673859681E-2</v>
      </c>
      <c r="H181" s="15">
        <f xml:space="preserve"> (PPPGDP!N182 - PPPGDP!M182) / PPPGDP!M182</f>
        <v>5.0972024656234308E-3</v>
      </c>
      <c r="I181" s="15">
        <f xml:space="preserve"> (PPPGDP!O182 - PPPGDP!N182) / PPPGDP!N182</f>
        <v>5.8969218068177635E-4</v>
      </c>
      <c r="J181" s="15">
        <f xml:space="preserve"> (PPPGDP!P182 - PPPGDP!O182) / PPPGDP!O182</f>
        <v>2.9820839226779833E-2</v>
      </c>
      <c r="K181" s="15">
        <f xml:space="preserve"> (PPPGDP!Q182 - PPPGDP!P182) / PPPGDP!P182</f>
        <v>6.569760787455646E-2</v>
      </c>
      <c r="L181" s="15">
        <f xml:space="preserve"> (PPPGDP!R182 - PPPGDP!Q182) / PPPGDP!Q182</f>
        <v>0.12114703039415746</v>
      </c>
      <c r="M181" s="15">
        <f xml:space="preserve"> (PPPGDP!S182 - PPPGDP!R182) / PPPGDP!R182</f>
        <v>0.10575725644218788</v>
      </c>
      <c r="N181" s="15">
        <f xml:space="preserve"> (PPPGDP!T182 - PPPGDP!S182) / PPPGDP!S182</f>
        <v>0.10482543532877077</v>
      </c>
      <c r="O181" s="15">
        <f xml:space="preserve"> (PPPGDP!U182 - PPPGDP!T182) / PPPGDP!T182</f>
        <v>5.2223006351446749E-2</v>
      </c>
      <c r="P181" s="15">
        <f xml:space="preserve"> (PPPGDP!V182 - PPPGDP!U182) / PPPGDP!U182</f>
        <v>8.2644012221477006E-2</v>
      </c>
      <c r="Q181" s="15">
        <f xml:space="preserve"> (PPPGDP!W182 - PPPGDP!V182) / PPPGDP!V182</f>
        <v>9.209801762114532E-2</v>
      </c>
      <c r="R181" s="15">
        <f xml:space="preserve"> (PPPGDP!X182 - PPPGDP!W182) / PPPGDP!W182</f>
        <v>9.9962183285012107E-2</v>
      </c>
      <c r="S181" s="15">
        <f xml:space="preserve"> (PPPGDP!Y182 - PPPGDP!X182) / PPPGDP!X182</f>
        <v>0.11460004584001833</v>
      </c>
      <c r="T181" s="15">
        <f xml:space="preserve"> (PPPGDP!Z182 - PPPGDP!Y182) / PPPGDP!Y182</f>
        <v>8.5492494345054321E-2</v>
      </c>
      <c r="U181" s="15">
        <f xml:space="preserve"> (PPPGDP!AA182 - PPPGDP!Z182) / PPPGDP!Z182</f>
        <v>6.4219748993606524E-2</v>
      </c>
      <c r="V181" s="15">
        <f xml:space="preserve"> (PPPGDP!AB182 - PPPGDP!AA182) / PPPGDP!AA182</f>
        <v>7.2715944995772344E-2</v>
      </c>
      <c r="W181" s="15">
        <f xml:space="preserve"> (PPPGDP!AC182 - PPPGDP!AB182) / PPPGDP!AB182</f>
        <v>9.5084007467330353E-2</v>
      </c>
      <c r="X181" s="15">
        <f xml:space="preserve"> (PPPGDP!AD182 - PPPGDP!AC182) / PPPGDP!AC182</f>
        <v>6.2658635450998215E-2</v>
      </c>
      <c r="Y181" s="15">
        <f xml:space="preserve"> (PPPGDP!AE182 - PPPGDP!AD182) / PPPGDP!AD182</f>
        <v>0.1115111760721543</v>
      </c>
      <c r="Z181" s="15">
        <f xml:space="preserve"> (PPPGDP!AF182 - PPPGDP!AE182) / PPPGDP!AE182</f>
        <v>8.7494788158696504E-2</v>
      </c>
      <c r="AA181" s="15">
        <f xml:space="preserve"> (PPPGDP!AG182 - PPPGDP!AF182) / PPPGDP!AF182</f>
        <v>8.1310643819860362E-2</v>
      </c>
      <c r="AB181" s="15">
        <f xml:space="preserve"> (PPPGDP!AH182 - PPPGDP!AG182) / PPPGDP!AG182</f>
        <v>8.6515382936940791E-2</v>
      </c>
      <c r="AC181" s="15">
        <f xml:space="preserve"> (PPPGDP!AI182 - PPPGDP!AH182) / PPPGDP!AH182</f>
        <v>0.13435083843759424</v>
      </c>
      <c r="AD181" s="15">
        <f xml:space="preserve"> (PPPGDP!AJ182 - PPPGDP!AI182) / PPPGDP!AI182</f>
        <v>0.10288129591927062</v>
      </c>
      <c r="AE181" s="15">
        <f xml:space="preserve"> (PPPGDP!AK182 - PPPGDP!AJ182) / PPPGDP!AJ182</f>
        <v>0.10967754880911759</v>
      </c>
      <c r="AF181" s="15">
        <f xml:space="preserve"> (PPPGDP!AL182 - PPPGDP!AK182) / PPPGDP!AK182</f>
        <v>0.12576171274614406</v>
      </c>
      <c r="AG181" s="15">
        <f xml:space="preserve"> (PPPGDP!AM182 - PPPGDP!AL182) / PPPGDP!AL182</f>
        <v>8.8920299399273886E-2</v>
      </c>
      <c r="AH181" s="15">
        <f xml:space="preserve"> (PPPGDP!AN182 - PPPGDP!AM182) / PPPGDP!AM182</f>
        <v>8.7367613653125675E-2</v>
      </c>
      <c r="AI181" s="15">
        <f xml:space="preserve"> (PPPGDP!AO182 - PPPGDP!AN182) / PPPGDP!AN182</f>
        <v>9.9257973059131643E-2</v>
      </c>
      <c r="AJ181" s="15">
        <f xml:space="preserve"> (PPPGDP!AP182 - PPPGDP!AO182) / PPPGDP!AO182</f>
        <v>-4.6881555890120274E-2</v>
      </c>
      <c r="AK181" s="15">
        <f xml:space="preserve"> (PPPGDP!AQ182 - PPPGDP!AP182) / PPPGDP!AP182</f>
        <v>3.9166181135495637E-2</v>
      </c>
      <c r="AL181" s="15">
        <f xml:space="preserve"> (PPPGDP!AR182 - PPPGDP!AQ182) / PPPGDP!AQ182</f>
        <v>4.8417642661350555E-2</v>
      </c>
      <c r="AM181" s="15">
        <f xml:space="preserve"> (PPPGDP!AS182 - PPPGDP!AR182) / PPPGDP!AR182</f>
        <v>7.308725310769316E-3</v>
      </c>
      <c r="AN181" s="15">
        <f xml:space="preserve"> (PPPGDP!AT182 - PPPGDP!AS182) / PPPGDP!AS182</f>
        <v>1.6139498118238449E-2</v>
      </c>
      <c r="AO181" s="15">
        <f xml:space="preserve"> (PPPGDP!AU182 - PPPGDP!AT182) / PPPGDP!AT182</f>
        <v>4.194870484970218E-2</v>
      </c>
      <c r="AP181" s="15">
        <f xml:space="preserve"> (PPPGDP!AV182 - PPPGDP!AU182) / PPPGDP!AU182</f>
        <v>8.5099507476989592E-2</v>
      </c>
      <c r="AQ181" s="15">
        <f xml:space="preserve"> (PPPGDP!AW182 - PPPGDP!AV182) / PPPGDP!AV182</f>
        <v>9.9703221433779243E-2</v>
      </c>
      <c r="AR181" s="15">
        <f xml:space="preserve"> (PPPGDP!AX182 - PPPGDP!AW182) / PPPGDP!AW182</f>
        <v>-9.1700283878679151E-3</v>
      </c>
      <c r="AS181" s="14"/>
      <c r="AT181" s="14"/>
      <c r="AU181" s="14"/>
      <c r="AV181" s="14"/>
      <c r="AW181" s="14"/>
      <c r="AX181" s="14"/>
      <c r="AY181" s="14"/>
    </row>
    <row r="182" spans="1:51" x14ac:dyDescent="0.25">
      <c r="A182" s="4">
        <v>926</v>
      </c>
      <c r="B182" s="14" t="s">
        <v>379</v>
      </c>
      <c r="C182" s="14" t="s">
        <v>11</v>
      </c>
      <c r="D182" s="14" t="s">
        <v>380</v>
      </c>
      <c r="E182" s="15" t="e">
        <f xml:space="preserve"> (PPPGDP!K183 - PPPGDP!J183) / PPPGDP!J183</f>
        <v>#VALUE!</v>
      </c>
      <c r="F182" s="15" t="e">
        <f xml:space="preserve"> (PPPGDP!L183 - PPPGDP!K183) / PPPGDP!K183</f>
        <v>#VALUE!</v>
      </c>
      <c r="G182" s="15" t="e">
        <f xml:space="preserve"> (PPPGDP!M183 - PPPGDP!L183) / PPPGDP!L183</f>
        <v>#VALUE!</v>
      </c>
      <c r="H182" s="15" t="e">
        <f xml:space="preserve"> (PPPGDP!N183 - PPPGDP!M183) / PPPGDP!M183</f>
        <v>#VALUE!</v>
      </c>
      <c r="I182" s="15" t="e">
        <f xml:space="preserve"> (PPPGDP!O183 - PPPGDP!N183) / PPPGDP!N183</f>
        <v>#VALUE!</v>
      </c>
      <c r="J182" s="15" t="e">
        <f xml:space="preserve"> (PPPGDP!P183 - PPPGDP!O183) / PPPGDP!O183</f>
        <v>#VALUE!</v>
      </c>
      <c r="K182" s="15" t="e">
        <f xml:space="preserve"> (PPPGDP!Q183 - PPPGDP!P183) / PPPGDP!P183</f>
        <v>#VALUE!</v>
      </c>
      <c r="L182" s="15" t="e">
        <f xml:space="preserve"> (PPPGDP!R183 - PPPGDP!Q183) / PPPGDP!Q183</f>
        <v>#VALUE!</v>
      </c>
      <c r="M182" s="15" t="e">
        <f xml:space="preserve"> (PPPGDP!S183 - PPPGDP!R183) / PPPGDP!R183</f>
        <v>#VALUE!</v>
      </c>
      <c r="N182" s="15" t="e">
        <f xml:space="preserve"> (PPPGDP!T183 - PPPGDP!S183) / PPPGDP!S183</f>
        <v>#VALUE!</v>
      </c>
      <c r="O182" s="15" t="e">
        <f xml:space="preserve"> (PPPGDP!U183 - PPPGDP!T183) / PPPGDP!T183</f>
        <v>#VALUE!</v>
      </c>
      <c r="P182" s="15" t="e">
        <f xml:space="preserve"> (PPPGDP!V183 - PPPGDP!U183) / PPPGDP!U183</f>
        <v>#VALUE!</v>
      </c>
      <c r="Q182" s="15">
        <f xml:space="preserve"> (PPPGDP!W183 - PPPGDP!V183) / PPPGDP!V183</f>
        <v>-0.12166944746997191</v>
      </c>
      <c r="R182" s="15">
        <f xml:space="preserve"> (PPPGDP!X183 - PPPGDP!W183) / PPPGDP!W183</f>
        <v>-0.21253946062182036</v>
      </c>
      <c r="S182" s="15">
        <f xml:space="preserve"> (PPPGDP!Y183 - PPPGDP!X183) / PPPGDP!X183</f>
        <v>-0.10359012388762874</v>
      </c>
      <c r="T182" s="15">
        <f xml:space="preserve"> (PPPGDP!Z183 - PPPGDP!Y183) / PPPGDP!Y183</f>
        <v>-8.3521093175923183E-2</v>
      </c>
      <c r="U182" s="15">
        <f xml:space="preserve"> (PPPGDP!AA183 - PPPGDP!Z183) / PPPGDP!Z183</f>
        <v>-1.3269261402856813E-2</v>
      </c>
      <c r="V182" s="15">
        <f xml:space="preserve"> (PPPGDP!AB183 - PPPGDP!AA183) / PPPGDP!AA183</f>
        <v>-7.9588443262963941E-3</v>
      </c>
      <c r="W182" s="15">
        <f xml:space="preserve"> (PPPGDP!AC183 - PPPGDP!AB183) / PPPGDP!AB183</f>
        <v>1.24110397500433E-2</v>
      </c>
      <c r="X182" s="15">
        <f xml:space="preserve"> (PPPGDP!AD183 - PPPGDP!AC183) / PPPGDP!AC183</f>
        <v>8.2672524646378101E-2</v>
      </c>
      <c r="Y182" s="15">
        <f xml:space="preserve"> (PPPGDP!AE183 - PPPGDP!AD183) / PPPGDP!AD183</f>
        <v>0.11185727718117489</v>
      </c>
      <c r="Z182" s="15">
        <f xml:space="preserve"> (PPPGDP!AF183 - PPPGDP!AE183) / PPPGDP!AE183</f>
        <v>6.9661241003591931E-2</v>
      </c>
      <c r="AA182" s="15">
        <f xml:space="preserve"> (PPPGDP!AG183 - PPPGDP!AF183) / PPPGDP!AF183</f>
        <v>0.11533596311645927</v>
      </c>
      <c r="AB182" s="15">
        <f xml:space="preserve"> (PPPGDP!AH183 - PPPGDP!AG183) / PPPGDP!AG183</f>
        <v>0.14809619388006368</v>
      </c>
      <c r="AC182" s="15">
        <f xml:space="preserve"> (PPPGDP!AI183 - PPPGDP!AH183) / PPPGDP!AH183</f>
        <v>6.3112127849014502E-2</v>
      </c>
      <c r="AD182" s="15">
        <f xml:space="preserve"> (PPPGDP!AJ183 - PPPGDP!AI183) / PPPGDP!AI183</f>
        <v>0.10856461670130814</v>
      </c>
      <c r="AE182" s="15">
        <f xml:space="preserve"> (PPPGDP!AK183 - PPPGDP!AJ183) / PPPGDP!AJ183</f>
        <v>0.11106822029458634</v>
      </c>
      <c r="AF182" s="15">
        <f xml:space="preserve"> (PPPGDP!AL183 - PPPGDP!AK183) / PPPGDP!AK183</f>
        <v>4.1877605717689101E-2</v>
      </c>
      <c r="AG182" s="15">
        <f xml:space="preserve"> (PPPGDP!AM183 - PPPGDP!AL183) / PPPGDP!AL183</f>
        <v>-0.14452820751009327</v>
      </c>
      <c r="AH182" s="15">
        <f xml:space="preserve"> (PPPGDP!AN183 - PPPGDP!AM183) / PPPGDP!AM183</f>
        <v>5.3129968231163519E-2</v>
      </c>
      <c r="AI182" s="15">
        <f xml:space="preserve"> (PPPGDP!AO183 - PPPGDP!AN183) / PPPGDP!AN183</f>
        <v>7.6636729686785407E-2</v>
      </c>
      <c r="AJ182" s="15">
        <f xml:space="preserve"> (PPPGDP!AP183 - PPPGDP!AO183) / PPPGDP!AO183</f>
        <v>4.6087430566810639E-2</v>
      </c>
      <c r="AK182" s="15">
        <f xml:space="preserve"> (PPPGDP!AQ183 - PPPGDP!AP183) / PPPGDP!AP183</f>
        <v>0.14171795846889856</v>
      </c>
      <c r="AL182" s="15">
        <f xml:space="preserve"> (PPPGDP!AR183 - PPPGDP!AQ183) / PPPGDP!AQ183</f>
        <v>-5.0122850122850095E-2</v>
      </c>
      <c r="AM182" s="15">
        <f xml:space="preserve"> (PPPGDP!AS183 - PPPGDP!AR183) / PPPGDP!AR183</f>
        <v>-5.7354427721992202E-2</v>
      </c>
      <c r="AN182" s="15">
        <f xml:space="preserve"> (PPPGDP!AT183 - PPPGDP!AS183) / PPPGDP!AS183</f>
        <v>9.238329238329232E-2</v>
      </c>
      <c r="AO182" s="15">
        <f xml:space="preserve"> (PPPGDP!AU183 - PPPGDP!AT183) / PPPGDP!AT183</f>
        <v>5.9837468101117897E-2</v>
      </c>
      <c r="AP182" s="15">
        <f xml:space="preserve"> (PPPGDP!AV183 - PPPGDP!AU183) / PPPGDP!AU183</f>
        <v>5.8878830912278822E-2</v>
      </c>
      <c r="AQ182" s="15">
        <f xml:space="preserve"> (PPPGDP!AW183 - PPPGDP!AV183) / PPPGDP!AV183</f>
        <v>5.0764787196979015E-2</v>
      </c>
      <c r="AR182" s="15">
        <f xml:space="preserve"> (PPPGDP!AX183 - PPPGDP!AW183) / PPPGDP!AW183</f>
        <v>-3.056815264824168E-2</v>
      </c>
      <c r="AS182" s="14"/>
      <c r="AT182" s="14"/>
      <c r="AU182" s="14"/>
      <c r="AV182" s="14"/>
      <c r="AW182" s="14"/>
      <c r="AX182" s="14"/>
      <c r="AY182" s="14"/>
    </row>
    <row r="183" spans="1:51" x14ac:dyDescent="0.25">
      <c r="A183" s="4">
        <v>466</v>
      </c>
      <c r="B183" s="14" t="s">
        <v>381</v>
      </c>
      <c r="C183" s="14" t="s">
        <v>11</v>
      </c>
      <c r="D183" s="14" t="s">
        <v>382</v>
      </c>
      <c r="E183" s="15">
        <f xml:space="preserve"> (PPPGDP!K184 - PPPGDP!J184) / PPPGDP!J184</f>
        <v>0.18244803695150119</v>
      </c>
      <c r="F183" s="15">
        <f xml:space="preserve"> (PPPGDP!L184 - PPPGDP!K184) / PPPGDP!K184</f>
        <v>-1.4545147235576853E-2</v>
      </c>
      <c r="G183" s="15">
        <f xml:space="preserve"> (PPPGDP!M184 - PPPGDP!L184) / PPPGDP!L184</f>
        <v>-1.5388720020581904E-2</v>
      </c>
      <c r="H183" s="15">
        <f xml:space="preserve"> (PPPGDP!N184 - PPPGDP!M184) / PPPGDP!M184</f>
        <v>8.2201060658847219E-2</v>
      </c>
      <c r="I183" s="15">
        <f xml:space="preserve"> (PPPGDP!O184 - PPPGDP!N184) / PPPGDP!N184</f>
        <v>5.6158675084506298E-3</v>
      </c>
      <c r="J183" s="15">
        <f xml:space="preserve"> (PPPGDP!P184 - PPPGDP!O184) / PPPGDP!O184</f>
        <v>-0.17643658740462762</v>
      </c>
      <c r="K183" s="15">
        <f xml:space="preserve"> (PPPGDP!Q184 - PPPGDP!P184) / PPPGDP!P184</f>
        <v>7.9081770377808711E-2</v>
      </c>
      <c r="L183" s="15">
        <f xml:space="preserve"> (PPPGDP!R184 - PPPGDP!Q184) / PPPGDP!Q184</f>
        <v>8.1151125208882308E-3</v>
      </c>
      <c r="M183" s="15">
        <f xml:space="preserve"> (PPPGDP!S184 - PPPGDP!R184) / PPPGDP!R184</f>
        <v>0.20269385000198506</v>
      </c>
      <c r="N183" s="15">
        <f xml:space="preserve"> (PPPGDP!T184 - PPPGDP!S184) / PPPGDP!S184</f>
        <v>0.28187077552839435</v>
      </c>
      <c r="O183" s="15">
        <f xml:space="preserve"> (PPPGDP!U184 - PPPGDP!T184) / PPPGDP!T184</f>
        <v>5.5960804259510687E-2</v>
      </c>
      <c r="P183" s="15">
        <f xml:space="preserve"> (PPPGDP!V184 - PPPGDP!U184) / PPPGDP!U184</f>
        <v>5.4446239673200669E-2</v>
      </c>
      <c r="Q183" s="15">
        <f xml:space="preserve"> (PPPGDP!W184 - PPPGDP!V184) / PPPGDP!V184</f>
        <v>2.3400503050102616E-2</v>
      </c>
      <c r="R183" s="15">
        <f xml:space="preserve"> (PPPGDP!X184 - PPPGDP!W184) / PPPGDP!W184</f>
        <v>9.6546736575664566E-2</v>
      </c>
      <c r="S183" s="15">
        <f xml:space="preserve"> (PPPGDP!Y184 - PPPGDP!X184) / PPPGDP!X184</f>
        <v>8.8149216817806963E-2</v>
      </c>
      <c r="T183" s="15">
        <f xml:space="preserve"> (PPPGDP!Z184 - PPPGDP!Y184) / PPPGDP!Y184</f>
        <v>7.2688789135746348E-2</v>
      </c>
      <c r="U183" s="15">
        <f xml:space="preserve"> (PPPGDP!AA184 - PPPGDP!Z184) / PPPGDP!Z184</f>
        <v>0.10425136510711189</v>
      </c>
      <c r="V183" s="15">
        <f xml:space="preserve"> (PPPGDP!AB184 - PPPGDP!AA184) / PPPGDP!AA184</f>
        <v>1.9255984265818159E-2</v>
      </c>
      <c r="W183" s="15">
        <f xml:space="preserve"> (PPPGDP!AC184 - PPPGDP!AB184) / PPPGDP!AB184</f>
        <v>5.2491832468535941E-2</v>
      </c>
      <c r="X183" s="15">
        <f xml:space="preserve"> (PPPGDP!AD184 - PPPGDP!AC184) / PPPGDP!AC184</f>
        <v>0.14839560734394847</v>
      </c>
      <c r="Y183" s="15">
        <f xml:space="preserve"> (PPPGDP!AE184 - PPPGDP!AD184) / PPPGDP!AD184</f>
        <v>3.5054189110260231E-2</v>
      </c>
      <c r="Z183" s="15">
        <f xml:space="preserve"> (PPPGDP!AF184 - PPPGDP!AE184) / PPPGDP!AE184</f>
        <v>4.0995915142813248E-2</v>
      </c>
      <c r="AA183" s="15">
        <f xml:space="preserve"> (PPPGDP!AG184 - PPPGDP!AF184) / PPPGDP!AF184</f>
        <v>0.10833885442389936</v>
      </c>
      <c r="AB183" s="15">
        <f xml:space="preserve"> (PPPGDP!AH184 - PPPGDP!AG184) / PPPGDP!AG184</f>
        <v>0.12527069436330779</v>
      </c>
      <c r="AC183" s="15">
        <f xml:space="preserve"> (PPPGDP!AI184 - PPPGDP!AH184) / PPPGDP!AH184</f>
        <v>8.1332596060742876E-2</v>
      </c>
      <c r="AD183" s="15">
        <f xml:space="preserve"> (PPPGDP!AJ184 - PPPGDP!AI184) / PPPGDP!AI184</f>
        <v>0.13155003550517841</v>
      </c>
      <c r="AE183" s="15">
        <f xml:space="preserve"> (PPPGDP!AK184 - PPPGDP!AJ184) / PPPGDP!AJ184</f>
        <v>6.004542826301023E-2</v>
      </c>
      <c r="AF183" s="15">
        <f xml:space="preserve"> (PPPGDP!AL184 - PPPGDP!AK184) / PPPGDP!AK184</f>
        <v>5.2220939757241874E-2</v>
      </c>
      <c r="AG183" s="15">
        <f xml:space="preserve"> (PPPGDP!AM184 - PPPGDP!AL184) / PPPGDP!AL184</f>
        <v>-4.5061047998004373E-2</v>
      </c>
      <c r="AH183" s="15">
        <f xml:space="preserve"> (PPPGDP!AN184 - PPPGDP!AM184) / PPPGDP!AM184</f>
        <v>2.7785497515479752E-2</v>
      </c>
      <c r="AI183" s="15">
        <f xml:space="preserve"> (PPPGDP!AO184 - PPPGDP!AN184) / PPPGDP!AN184</f>
        <v>9.1639491724937336E-2</v>
      </c>
      <c r="AJ183" s="15">
        <f xml:space="preserve"> (PPPGDP!AP184 - PPPGDP!AO184) / PPPGDP!AO184</f>
        <v>4.3152375841142628E-2</v>
      </c>
      <c r="AK183" s="15">
        <f xml:space="preserve"> (PPPGDP!AQ184 - PPPGDP!AP184) / PPPGDP!AP184</f>
        <v>2.4677579953997747E-2</v>
      </c>
      <c r="AL183" s="15">
        <f xml:space="preserve"> (PPPGDP!AR184 - PPPGDP!AQ184) / PPPGDP!AQ184</f>
        <v>4.7957966679849723E-2</v>
      </c>
      <c r="AM183" s="15">
        <f xml:space="preserve"> (PPPGDP!AS184 - PPPGDP!AR184) / PPPGDP!AR184</f>
        <v>-0.11374843551675501</v>
      </c>
      <c r="AN183" s="15">
        <f xml:space="preserve"> (PPPGDP!AT184 - PPPGDP!AS184) / PPPGDP!AS184</f>
        <v>-3.9389266757487171E-3</v>
      </c>
      <c r="AO183" s="15">
        <f xml:space="preserve"> (PPPGDP!AU184 - PPPGDP!AT184) / PPPGDP!AT184</f>
        <v>6.4417654318307371E-2</v>
      </c>
      <c r="AP183" s="15">
        <f xml:space="preserve"> (PPPGDP!AV184 - PPPGDP!AU184) / PPPGDP!AU184</f>
        <v>3.6193195635291012E-2</v>
      </c>
      <c r="AQ183" s="15">
        <f xml:space="preserve"> (PPPGDP!AW184 - PPPGDP!AV184) / PPPGDP!AV184</f>
        <v>3.4929003382521834E-2</v>
      </c>
      <c r="AR183" s="15">
        <f xml:space="preserve"> (PPPGDP!AX184 - PPPGDP!AW184) / PPPGDP!AW184</f>
        <v>-4.7831601862702605E-2</v>
      </c>
      <c r="AS183" s="14"/>
      <c r="AT183" s="14"/>
      <c r="AU183" s="14"/>
      <c r="AV183" s="14"/>
      <c r="AW183" s="14"/>
      <c r="AX183" s="14"/>
      <c r="AY183" s="14"/>
    </row>
    <row r="184" spans="1:51" x14ac:dyDescent="0.25">
      <c r="A184" s="4">
        <v>112</v>
      </c>
      <c r="B184" s="14" t="s">
        <v>383</v>
      </c>
      <c r="C184" s="14" t="s">
        <v>11</v>
      </c>
      <c r="D184" s="14" t="s">
        <v>384</v>
      </c>
      <c r="E184" s="15">
        <f xml:space="preserve"> (PPPGDP!K185 - PPPGDP!J185) / PPPGDP!J185</f>
        <v>8.7032330277156955E-2</v>
      </c>
      <c r="F184" s="15">
        <f xml:space="preserve"> (PPPGDP!L185 - PPPGDP!K185) / PPPGDP!K185</f>
        <v>8.2718282032076221E-2</v>
      </c>
      <c r="G184" s="15">
        <f xml:space="preserve"> (PPPGDP!M185 - PPPGDP!L185) / PPPGDP!L185</f>
        <v>8.2774283477759406E-2</v>
      </c>
      <c r="H184" s="15">
        <f xml:space="preserve"> (PPPGDP!N185 - PPPGDP!M185) / PPPGDP!M185</f>
        <v>5.9325728690220389E-2</v>
      </c>
      <c r="I184" s="15">
        <f xml:space="preserve"> (PPPGDP!O185 - PPPGDP!N185) / PPPGDP!N185</f>
        <v>7.4169192202641523E-2</v>
      </c>
      <c r="J184" s="15">
        <f xml:space="preserve"> (PPPGDP!P185 - PPPGDP!O185) / PPPGDP!O185</f>
        <v>5.2268740604096656E-2</v>
      </c>
      <c r="K184" s="15">
        <f xml:space="preserve"> (PPPGDP!Q185 - PPPGDP!P185) / PPPGDP!P185</f>
        <v>7.9990943372243148E-2</v>
      </c>
      <c r="L184" s="15">
        <f xml:space="preserve"> (PPPGDP!R185 - PPPGDP!Q185) / PPPGDP!Q185</f>
        <v>9.4609157480865333E-2</v>
      </c>
      <c r="M184" s="15">
        <f xml:space="preserve"> (PPPGDP!S185 - PPPGDP!R185) / PPPGDP!R185</f>
        <v>6.5995766271294651E-2</v>
      </c>
      <c r="N184" s="15">
        <f xml:space="preserve"> (PPPGDP!T185 - PPPGDP!S185) / PPPGDP!S185</f>
        <v>4.5037945769543154E-2</v>
      </c>
      <c r="O184" s="15">
        <f xml:space="preserve"> (PPPGDP!U185 - PPPGDP!T185) / PPPGDP!T185</f>
        <v>2.242267885761157E-2</v>
      </c>
      <c r="P184" s="15">
        <f xml:space="preserve"> (PPPGDP!V185 - PPPGDP!U185) / PPPGDP!U185</f>
        <v>2.6885104039649169E-2</v>
      </c>
      <c r="Q184" s="15">
        <f xml:space="preserve"> (PPPGDP!W185 - PPPGDP!V185) / PPPGDP!V185</f>
        <v>4.9192729779939978E-2</v>
      </c>
      <c r="R184" s="15">
        <f xml:space="preserve"> (PPPGDP!X185 - PPPGDP!W185) / PPPGDP!W185</f>
        <v>6.063178262734667E-2</v>
      </c>
      <c r="S184" s="15">
        <f xml:space="preserve"> (PPPGDP!Y185 - PPPGDP!X185) / PPPGDP!X185</f>
        <v>4.6813417551589499E-2</v>
      </c>
      <c r="T184" s="15">
        <f xml:space="preserve"> (PPPGDP!Z185 - PPPGDP!Y185) / PPPGDP!Y185</f>
        <v>4.3684132647189282E-2</v>
      </c>
      <c r="U184" s="15">
        <f xml:space="preserve"> (PPPGDP!AA185 - PPPGDP!Z185) / PPPGDP!Z185</f>
        <v>6.7856017643352307E-2</v>
      </c>
      <c r="V184" s="15">
        <f xml:space="preserve"> (PPPGDP!AB185 - PPPGDP!AA185) / PPPGDP!AA185</f>
        <v>4.8747925502489339E-2</v>
      </c>
      <c r="W184" s="15">
        <f xml:space="preserve"> (PPPGDP!AC185 - PPPGDP!AB185) / PPPGDP!AB185</f>
        <v>4.7867551904574479E-2</v>
      </c>
      <c r="X184" s="15">
        <f xml:space="preserve"> (PPPGDP!AD185 - PPPGDP!AC185) / PPPGDP!AC185</f>
        <v>5.8198536814551179E-2</v>
      </c>
      <c r="Y184" s="15">
        <f xml:space="preserve"> (PPPGDP!AE185 - PPPGDP!AD185) / PPPGDP!AD185</f>
        <v>4.9834772074260701E-2</v>
      </c>
      <c r="Z184" s="15">
        <f xml:space="preserve"> (PPPGDP!AF185 - PPPGDP!AE185) / PPPGDP!AE185</f>
        <v>3.7953576046109751E-2</v>
      </c>
      <c r="AA184" s="15">
        <f xml:space="preserve"> (PPPGDP!AG185 - PPPGDP!AF185) / PPPGDP!AF185</f>
        <v>5.240395809080324E-2</v>
      </c>
      <c r="AB184" s="15">
        <f xml:space="preserve"> (PPPGDP!AH185 - PPPGDP!AG185) / PPPGDP!AG185</f>
        <v>5.0402924730231308E-2</v>
      </c>
      <c r="AC184" s="15">
        <f xml:space="preserve"> (PPPGDP!AI185 - PPPGDP!AH185) / PPPGDP!AH185</f>
        <v>6.1621980243897284E-2</v>
      </c>
      <c r="AD184" s="15">
        <f xml:space="preserve"> (PPPGDP!AJ185 - PPPGDP!AI185) / PPPGDP!AI185</f>
        <v>5.8020325465357937E-2</v>
      </c>
      <c r="AE184" s="15">
        <f xml:space="preserve"> (PPPGDP!AK185 - PPPGDP!AJ185) / PPPGDP!AJ185</f>
        <v>5.1102350023673575E-2</v>
      </c>
      <c r="AF184" s="15">
        <f xml:space="preserve"> (PPPGDP!AL185 - PPPGDP!AK185) / PPPGDP!AK185</f>
        <v>1.6608836043493492E-2</v>
      </c>
      <c r="AG184" s="15">
        <f xml:space="preserve"> (PPPGDP!AM185 - PPPGDP!AL185) / PPPGDP!AL185</f>
        <v>-3.3828781005694489E-2</v>
      </c>
      <c r="AH184" s="15">
        <f xml:space="preserve"> (PPPGDP!AN185 - PPPGDP!AM185) / PPPGDP!AM185</f>
        <v>3.2633916206165299E-2</v>
      </c>
      <c r="AI184" s="15">
        <f xml:space="preserve"> (PPPGDP!AO185 - PPPGDP!AN185) / PPPGDP!AN185</f>
        <v>3.3911124009533264E-2</v>
      </c>
      <c r="AJ184" s="15">
        <f xml:space="preserve"> (PPPGDP!AP185 - PPPGDP!AO185) / PPPGDP!AO185</f>
        <v>3.759197039935349E-2</v>
      </c>
      <c r="AK184" s="15">
        <f xml:space="preserve"> (PPPGDP!AQ185 - PPPGDP!AP185) / PPPGDP!AP185</f>
        <v>4.9608761768913157E-2</v>
      </c>
      <c r="AL184" s="15">
        <f xml:space="preserve"> (PPPGDP!AR185 - PPPGDP!AQ185) / PPPGDP!AQ185</f>
        <v>4.1648442625511616E-2</v>
      </c>
      <c r="AM184" s="15">
        <f xml:space="preserve"> (PPPGDP!AS185 - PPPGDP!AR185) / PPPGDP!AR185</f>
        <v>3.9443346817276959E-2</v>
      </c>
      <c r="AN184" s="15">
        <f xml:space="preserve"> (PPPGDP!AT185 - PPPGDP!AS185) / PPPGDP!AS185</f>
        <v>4.4680405975661697E-2</v>
      </c>
      <c r="AO184" s="15">
        <f xml:space="preserve"> (PPPGDP!AU185 - PPPGDP!AT185) / PPPGDP!AT185</f>
        <v>4.7064347513861807E-2</v>
      </c>
      <c r="AP184" s="15">
        <f xml:space="preserve"> (PPPGDP!AV185 - PPPGDP!AU185) / PPPGDP!AU185</f>
        <v>3.6837489036461529E-2</v>
      </c>
      <c r="AQ184" s="15">
        <f xml:space="preserve"> (PPPGDP!AW185 - PPPGDP!AV185) / PPPGDP!AV185</f>
        <v>3.245031006519318E-2</v>
      </c>
      <c r="AR184" s="15">
        <f xml:space="preserve"> (PPPGDP!AX185 - PPPGDP!AW185) / PPPGDP!AW185</f>
        <v>-8.8284758542941072E-2</v>
      </c>
      <c r="AS184" s="14"/>
      <c r="AT184" s="14"/>
      <c r="AU184" s="14"/>
      <c r="AV184" s="14"/>
      <c r="AW184" s="14"/>
      <c r="AX184" s="14"/>
      <c r="AY184" s="14"/>
    </row>
    <row r="185" spans="1:51" x14ac:dyDescent="0.25">
      <c r="A185" s="4">
        <v>111</v>
      </c>
      <c r="B185" s="14" t="s">
        <v>385</v>
      </c>
      <c r="C185" s="14" t="s">
        <v>11</v>
      </c>
      <c r="D185" s="14" t="s">
        <v>386</v>
      </c>
      <c r="E185" s="15">
        <f xml:space="preserve"> (PPPGDP!K186 - PPPGDP!J186) / PPPGDP!J186</f>
        <v>0.12238698365257085</v>
      </c>
      <c r="F185" s="15">
        <f xml:space="preserve"> (PPPGDP!L186 - PPPGDP!K186) / PPPGDP!K186</f>
        <v>4.2646935014639703E-2</v>
      </c>
      <c r="G185" s="15">
        <f xml:space="preserve"> (PPPGDP!M186 - PPPGDP!L186) / PPPGDP!L186</f>
        <v>8.6796459118368322E-2</v>
      </c>
      <c r="H185" s="15">
        <f xml:space="preserve"> (PPPGDP!N186 - PPPGDP!M186) / PPPGDP!M186</f>
        <v>0.11106677710420659</v>
      </c>
      <c r="I185" s="15">
        <f xml:space="preserve"> (PPPGDP!O186 - PPPGDP!N186) / PPPGDP!N186</f>
        <v>7.4634998080566645E-2</v>
      </c>
      <c r="J185" s="15">
        <f xml:space="preserve"> (PPPGDP!P186 - PPPGDP!O186) / PPPGDP!O186</f>
        <v>5.5457478681723925E-2</v>
      </c>
      <c r="K185" s="15">
        <f xml:space="preserve"> (PPPGDP!Q186 - PPPGDP!P186) / PPPGDP!P186</f>
        <v>6.0183901319538886E-2</v>
      </c>
      <c r="L185" s="15">
        <f xml:space="preserve"> (PPPGDP!R186 - PPPGDP!Q186) / PPPGDP!Q186</f>
        <v>7.8508830647237585E-2</v>
      </c>
      <c r="M185" s="15">
        <f xml:space="preserve"> (PPPGDP!S186 - PPPGDP!R186) / PPPGDP!R186</f>
        <v>7.7375234654144157E-2</v>
      </c>
      <c r="N185" s="15">
        <f xml:space="preserve"> (PPPGDP!T186 - PPPGDP!S186) / PPPGDP!S186</f>
        <v>5.6992697107203581E-2</v>
      </c>
      <c r="O185" s="15">
        <f xml:space="preserve"> (PPPGDP!U186 - PPPGDP!T186) / PPPGDP!T186</f>
        <v>3.2700947321289323E-2</v>
      </c>
      <c r="P185" s="15">
        <f xml:space="preserve"> (PPPGDP!V186 - PPPGDP!U186) / PPPGDP!U186</f>
        <v>5.8816556324728417E-2</v>
      </c>
      <c r="Q185" s="15">
        <f xml:space="preserve"> (PPPGDP!W186 - PPPGDP!V186) / PPPGDP!V186</f>
        <v>5.1871607725375905E-2</v>
      </c>
      <c r="R185" s="15">
        <f xml:space="preserve"> (PPPGDP!X186 - PPPGDP!W186) / PPPGDP!W186</f>
        <v>6.2505923263663568E-2</v>
      </c>
      <c r="S185" s="15">
        <f xml:space="preserve"> (PPPGDP!Y186 - PPPGDP!X186) / PPPGDP!X186</f>
        <v>4.8372156849291574E-2</v>
      </c>
      <c r="T185" s="15">
        <f xml:space="preserve"> (PPPGDP!Z186 - PPPGDP!Y186) / PPPGDP!Y186</f>
        <v>5.6726987139631549E-2</v>
      </c>
      <c r="U185" s="15">
        <f xml:space="preserve"> (PPPGDP!AA186 - PPPGDP!Z186) / PPPGDP!Z186</f>
        <v>6.2481342428525141E-2</v>
      </c>
      <c r="V185" s="15">
        <f xml:space="preserve"> (PPPGDP!AB186 - PPPGDP!AA186) / PPPGDP!AA186</f>
        <v>5.6575595595478978E-2</v>
      </c>
      <c r="W185" s="15">
        <f xml:space="preserve"> (PPPGDP!AC186 - PPPGDP!AB186) / PPPGDP!AB186</f>
        <v>6.265923558093893E-2</v>
      </c>
      <c r="X185" s="15">
        <f xml:space="preserve"> (PPPGDP!AD186 - PPPGDP!AC186) / PPPGDP!AC186</f>
        <v>6.4548786692556051E-2</v>
      </c>
      <c r="Y185" s="15">
        <f xml:space="preserve"> (PPPGDP!AE186 - PPPGDP!AD186) / PPPGDP!AD186</f>
        <v>3.2137022243680674E-2</v>
      </c>
      <c r="Z185" s="15">
        <f xml:space="preserve"> (PPPGDP!AF186 - PPPGDP!AE186) / PPPGDP!AE186</f>
        <v>3.3512161885042642E-2</v>
      </c>
      <c r="AA185" s="15">
        <f xml:space="preserve"> (PPPGDP!AG186 - PPPGDP!AF186) / PPPGDP!AF186</f>
        <v>4.7712008924285232E-2</v>
      </c>
      <c r="AB185" s="15">
        <f xml:space="preserve"> (PPPGDP!AH186 - PPPGDP!AG186) / PPPGDP!AG186</f>
        <v>6.5933279514760065E-2</v>
      </c>
      <c r="AC185" s="15">
        <f xml:space="preserve"> (PPPGDP!AI186 - PPPGDP!AH186) / PPPGDP!AH186</f>
        <v>6.7374995189839609E-2</v>
      </c>
      <c r="AD185" s="15">
        <f xml:space="preserve"> (PPPGDP!AJ186 - PPPGDP!AI186) / PPPGDP!AI186</f>
        <v>5.9675698397515402E-2</v>
      </c>
      <c r="AE185" s="15">
        <f xml:space="preserve"> (PPPGDP!AK186 - PPPGDP!AJ186) / PPPGDP!AJ186</f>
        <v>4.6130904984581445E-2</v>
      </c>
      <c r="AF185" s="15">
        <f xml:space="preserve"> (PPPGDP!AL186 - PPPGDP!AK186) / PPPGDP!AK186</f>
        <v>1.8056474313376581E-2</v>
      </c>
      <c r="AG185" s="15">
        <f xml:space="preserve"> (PPPGDP!AM186 - PPPGDP!AL186) / PPPGDP!AL186</f>
        <v>-1.7936725973181206E-2</v>
      </c>
      <c r="AH185" s="15">
        <f xml:space="preserve"> (PPPGDP!AN186 - PPPGDP!AM186) / PPPGDP!AM186</f>
        <v>3.7588942572218079E-2</v>
      </c>
      <c r="AI185" s="15">
        <f xml:space="preserve"> (PPPGDP!AO186 - PPPGDP!AN186) / PPPGDP!AN186</f>
        <v>3.6722796415433585E-2</v>
      </c>
      <c r="AJ185" s="15">
        <f xml:space="preserve"> (PPPGDP!AP186 - PPPGDP!AO186) / PPPGDP!AO186</f>
        <v>4.2106854708993273E-2</v>
      </c>
      <c r="AK185" s="15">
        <f xml:space="preserve"> (PPPGDP!AQ186 - PPPGDP!AP186) / PPPGDP!AP186</f>
        <v>3.6289324290534539E-2</v>
      </c>
      <c r="AL185" s="15">
        <f xml:space="preserve"> (PPPGDP!AR186 - PPPGDP!AQ186) / PPPGDP!AQ186</f>
        <v>4.4233394082632771E-2</v>
      </c>
      <c r="AM185" s="15">
        <f xml:space="preserve"> (PPPGDP!AS186 - PPPGDP!AR186) / PPPGDP!AR186</f>
        <v>4.0566476943370587E-2</v>
      </c>
      <c r="AN185" s="15">
        <f xml:space="preserve"> (PPPGDP!AT186 - PPPGDP!AS186) / PPPGDP!AS186</f>
        <v>2.7787677579598938E-2</v>
      </c>
      <c r="AO185" s="15">
        <f xml:space="preserve"> (PPPGDP!AU186 - PPPGDP!AT186) / PPPGDP!AT186</f>
        <v>4.256472358109592E-2</v>
      </c>
      <c r="AP185" s="15">
        <f xml:space="preserve"> (PPPGDP!AV186 - PPPGDP!AU186) / PPPGDP!AU186</f>
        <v>5.4694831596818982E-2</v>
      </c>
      <c r="AQ185" s="15">
        <f xml:space="preserve"> (PPPGDP!AW186 - PPPGDP!AV186) / PPPGDP!AV186</f>
        <v>3.9848378701991205E-2</v>
      </c>
      <c r="AR185" s="15">
        <f xml:space="preserve"> (PPPGDP!AX186 - PPPGDP!AW186) / PPPGDP!AW186</f>
        <v>-2.335065690052314E-2</v>
      </c>
      <c r="AS185" s="14"/>
      <c r="AT185" s="14"/>
      <c r="AU185" s="14"/>
      <c r="AV185" s="14"/>
      <c r="AW185" s="14"/>
      <c r="AX185" s="14"/>
      <c r="AY185" s="14"/>
    </row>
    <row r="186" spans="1:51" x14ac:dyDescent="0.25">
      <c r="A186" s="4">
        <v>298</v>
      </c>
      <c r="B186" s="14" t="s">
        <v>387</v>
      </c>
      <c r="C186" s="14" t="s">
        <v>11</v>
      </c>
      <c r="D186" s="14" t="s">
        <v>388</v>
      </c>
      <c r="E186" s="15">
        <f xml:space="preserve"> (PPPGDP!K187 - PPPGDP!J187) / PPPGDP!J187</f>
        <v>0.11542142068457854</v>
      </c>
      <c r="F186" s="15">
        <f xml:space="preserve"> (PPPGDP!L187 - PPPGDP!K187) / PPPGDP!K187</f>
        <v>-3.7418333003365681E-2</v>
      </c>
      <c r="G186" s="15">
        <f xml:space="preserve"> (PPPGDP!M187 - PPPGDP!L187) / PPPGDP!L187</f>
        <v>5.0733580145344744E-3</v>
      </c>
      <c r="H186" s="15">
        <f xml:space="preserve"> (PPPGDP!N187 - PPPGDP!M187) / PPPGDP!M187</f>
        <v>2.4761255115961771E-2</v>
      </c>
      <c r="I186" s="15">
        <f xml:space="preserve"> (PPPGDP!O187 - PPPGDP!N187) / PPPGDP!N187</f>
        <v>4.6861479065433045E-2</v>
      </c>
      <c r="J186" s="15">
        <f xml:space="preserve"> (PPPGDP!P187 - PPPGDP!O187) / PPPGDP!O187</f>
        <v>0.11051058688878995</v>
      </c>
      <c r="K186" s="15">
        <f xml:space="preserve"> (PPPGDP!Q187 - PPPGDP!P187) / PPPGDP!P187</f>
        <v>0.10598339536215283</v>
      </c>
      <c r="L186" s="15">
        <f xml:space="preserve"> (PPPGDP!R187 - PPPGDP!Q187) / PPPGDP!Q187</f>
        <v>5.0476289086767524E-2</v>
      </c>
      <c r="M186" s="15">
        <f xml:space="preserve"> (PPPGDP!S187 - PPPGDP!R187) / PPPGDP!R187</f>
        <v>5.0662855453156505E-2</v>
      </c>
      <c r="N186" s="15">
        <f xml:space="preserve"> (PPPGDP!T187 - PPPGDP!S187) / PPPGDP!S187</f>
        <v>4.0527229232140381E-2</v>
      </c>
      <c r="O186" s="15">
        <f xml:space="preserve"> (PPPGDP!U187 - PPPGDP!T187) / PPPGDP!T187</f>
        <v>7.0414281206329227E-2</v>
      </c>
      <c r="P186" s="15">
        <f xml:space="preserve"> (PPPGDP!V187 - PPPGDP!U187) / PPPGDP!U187</f>
        <v>0.10389555695935981</v>
      </c>
      <c r="Q186" s="15">
        <f xml:space="preserve"> (PPPGDP!W187 - PPPGDP!V187) / PPPGDP!V187</f>
        <v>5.0892720891194856E-2</v>
      </c>
      <c r="R186" s="15">
        <f xml:space="preserve"> (PPPGDP!X187 - PPPGDP!W187) / PPPGDP!W187</f>
        <v>9.5730777608364209E-2</v>
      </c>
      <c r="S186" s="15">
        <f xml:space="preserve"> (PPPGDP!Y187 - PPPGDP!X187) / PPPGDP!X187</f>
        <v>6.1955405360633858E-3</v>
      </c>
      <c r="T186" s="15">
        <f xml:space="preserve"> (PPPGDP!Z187 - PPPGDP!Y187) / PPPGDP!Y187</f>
        <v>7.5107013500164715E-2</v>
      </c>
      <c r="U186" s="15">
        <f xml:space="preserve"> (PPPGDP!AA187 - PPPGDP!Z187) / PPPGDP!Z187</f>
        <v>6.8573703715046924E-2</v>
      </c>
      <c r="V186" s="15">
        <f xml:space="preserve"> (PPPGDP!AB187 - PPPGDP!AA187) / PPPGDP!AA187</f>
        <v>5.4542848953854937E-2</v>
      </c>
      <c r="W186" s="15">
        <f xml:space="preserve"> (PPPGDP!AC187 - PPPGDP!AB187) / PPPGDP!AB187</f>
        <v>-1.5627972712200573E-2</v>
      </c>
      <c r="X186" s="15">
        <f xml:space="preserve"> (PPPGDP!AD187 - PPPGDP!AC187) / PPPGDP!AC187</f>
        <v>4.1968082169085508E-3</v>
      </c>
      <c r="Y186" s="15">
        <f xml:space="preserve"> (PPPGDP!AE187 - PPPGDP!AD187) / PPPGDP!AD187</f>
        <v>-1.3445147099257555E-2</v>
      </c>
      <c r="Z186" s="15">
        <f xml:space="preserve"> (PPPGDP!AF187 - PPPGDP!AE187) / PPPGDP!AE187</f>
        <v>-5.5795546389454095E-2</v>
      </c>
      <c r="AA186" s="15">
        <f xml:space="preserve"> (PPPGDP!AG187 - PPPGDP!AF187) / PPPGDP!AF187</f>
        <v>4.2268071666814316E-2</v>
      </c>
      <c r="AB186" s="15">
        <f xml:space="preserve"> (PPPGDP!AH187 - PPPGDP!AG187) / PPPGDP!AG187</f>
        <v>7.4565999263685609E-2</v>
      </c>
      <c r="AC186" s="15">
        <f xml:space="preserve"> (PPPGDP!AI187 - PPPGDP!AH187) / PPPGDP!AH187</f>
        <v>0.10133354417035628</v>
      </c>
      <c r="AD186" s="15">
        <f xml:space="preserve"> (PPPGDP!AJ187 - PPPGDP!AI187) / PPPGDP!AI187</f>
        <v>7.248318935605054E-2</v>
      </c>
      <c r="AE186" s="15">
        <f xml:space="preserve"> (PPPGDP!AK187 - PPPGDP!AJ187) / PPPGDP!AJ187</f>
        <v>9.404703467356873E-2</v>
      </c>
      <c r="AF186" s="15">
        <f xml:space="preserve"> (PPPGDP!AL187 - PPPGDP!AK187) / PPPGDP!AK187</f>
        <v>9.2590704219607189E-2</v>
      </c>
      <c r="AG186" s="15">
        <f xml:space="preserve"> (PPPGDP!AM187 - PPPGDP!AL187) / PPPGDP!AL187</f>
        <v>5.0398521643365182E-2</v>
      </c>
      <c r="AH186" s="15">
        <f xml:space="preserve"> (PPPGDP!AN187 - PPPGDP!AM187) / PPPGDP!AM187</f>
        <v>9.0594068203223549E-2</v>
      </c>
      <c r="AI186" s="15">
        <f xml:space="preserve"> (PPPGDP!AO187 - PPPGDP!AN187) / PPPGDP!AN187</f>
        <v>7.3585243844812659E-2</v>
      </c>
      <c r="AJ186" s="15">
        <f xml:space="preserve"> (PPPGDP!AP187 - PPPGDP!AO187) / PPPGDP!AO187</f>
        <v>1.3538330778453957E-2</v>
      </c>
      <c r="AK186" s="15">
        <f xml:space="preserve"> (PPPGDP!AQ187 - PPPGDP!AP187) / PPPGDP!AP187</f>
        <v>5.4792674343730904E-2</v>
      </c>
      <c r="AL186" s="15">
        <f xml:space="preserve"> (PPPGDP!AR187 - PPPGDP!AQ187) / PPPGDP!AQ187</f>
        <v>5.3777790397228721E-2</v>
      </c>
      <c r="AM186" s="15">
        <f xml:space="preserve"> (PPPGDP!AS187 - PPPGDP!AR187) / PPPGDP!AR187</f>
        <v>9.6057985072615232E-3</v>
      </c>
      <c r="AN186" s="15">
        <f xml:space="preserve"> (PPPGDP!AT187 - PPPGDP!AS187) / PPPGDP!AS187</f>
        <v>2.5994475506745589E-2</v>
      </c>
      <c r="AO186" s="15">
        <f xml:space="preserve"> (PPPGDP!AU187 - PPPGDP!AT187) / PPPGDP!AT187</f>
        <v>2.8483358695228032E-2</v>
      </c>
      <c r="AP186" s="15">
        <f xml:space="preserve"> (PPPGDP!AV187 - PPPGDP!AU187) / PPPGDP!AU187</f>
        <v>2.8895886288048317E-2</v>
      </c>
      <c r="AQ186" s="15">
        <f xml:space="preserve"> (PPPGDP!AW187 - PPPGDP!AV187) / PPPGDP!AV187</f>
        <v>2.1226125218160859E-2</v>
      </c>
      <c r="AR186" s="15">
        <f xml:space="preserve"> (PPPGDP!AX187 - PPPGDP!AW187) / PPPGDP!AW187</f>
        <v>-4.5577633621778961E-2</v>
      </c>
      <c r="AS186" s="14"/>
      <c r="AT186" s="14"/>
      <c r="AU186" s="14"/>
      <c r="AV186" s="14"/>
      <c r="AW186" s="14"/>
      <c r="AX186" s="14"/>
      <c r="AY186" s="14"/>
    </row>
    <row r="187" spans="1:51" x14ac:dyDescent="0.25">
      <c r="A187" s="4">
        <v>927</v>
      </c>
      <c r="B187" s="14" t="s">
        <v>389</v>
      </c>
      <c r="C187" s="14" t="s">
        <v>11</v>
      </c>
      <c r="D187" s="14" t="s">
        <v>390</v>
      </c>
      <c r="E187" s="15" t="e">
        <f xml:space="preserve"> (PPPGDP!K188 - PPPGDP!J188) / PPPGDP!J188</f>
        <v>#VALUE!</v>
      </c>
      <c r="F187" s="15" t="e">
        <f xml:space="preserve"> (PPPGDP!L188 - PPPGDP!K188) / PPPGDP!K188</f>
        <v>#VALUE!</v>
      </c>
      <c r="G187" s="15" t="e">
        <f xml:space="preserve"> (PPPGDP!M188 - PPPGDP!L188) / PPPGDP!L188</f>
        <v>#VALUE!</v>
      </c>
      <c r="H187" s="15" t="e">
        <f xml:space="preserve"> (PPPGDP!N188 - PPPGDP!M188) / PPPGDP!M188</f>
        <v>#VALUE!</v>
      </c>
      <c r="I187" s="15" t="e">
        <f xml:space="preserve"> (PPPGDP!O188 - PPPGDP!N188) / PPPGDP!N188</f>
        <v>#VALUE!</v>
      </c>
      <c r="J187" s="15" t="e">
        <f xml:space="preserve"> (PPPGDP!P188 - PPPGDP!O188) / PPPGDP!O188</f>
        <v>#VALUE!</v>
      </c>
      <c r="K187" s="15" t="e">
        <f xml:space="preserve"> (PPPGDP!Q188 - PPPGDP!P188) / PPPGDP!P188</f>
        <v>#VALUE!</v>
      </c>
      <c r="L187" s="15" t="e">
        <f xml:space="preserve"> (PPPGDP!R188 - PPPGDP!Q188) / PPPGDP!Q188</f>
        <v>#VALUE!</v>
      </c>
      <c r="M187" s="15" t="e">
        <f xml:space="preserve"> (PPPGDP!S188 - PPPGDP!R188) / PPPGDP!R188</f>
        <v>#VALUE!</v>
      </c>
      <c r="N187" s="15" t="e">
        <f xml:space="preserve"> (PPPGDP!T188 - PPPGDP!S188) / PPPGDP!S188</f>
        <v>#VALUE!</v>
      </c>
      <c r="O187" s="15" t="e">
        <f xml:space="preserve"> (PPPGDP!U188 - PPPGDP!T188) / PPPGDP!T188</f>
        <v>#VALUE!</v>
      </c>
      <c r="P187" s="15" t="e">
        <f xml:space="preserve"> (PPPGDP!V188 - PPPGDP!U188) / PPPGDP!U188</f>
        <v>#VALUE!</v>
      </c>
      <c r="Q187" s="15">
        <f xml:space="preserve"> (PPPGDP!W188 - PPPGDP!V188) / PPPGDP!V188</f>
        <v>1.5022426336454915E-4</v>
      </c>
      <c r="R187" s="15">
        <f xml:space="preserve"> (PPPGDP!X188 - PPPGDP!W188) / PPPGDP!W188</f>
        <v>-3.1756930735559116E-2</v>
      </c>
      <c r="S187" s="15">
        <f xml:space="preserve"> (PPPGDP!Y188 - PPPGDP!X188) / PPPGDP!X188</f>
        <v>1.1789734952575048E-2</v>
      </c>
      <c r="T187" s="15">
        <f xml:space="preserve"> (PPPGDP!Z188 - PPPGDP!Y188) / PPPGDP!Y188</f>
        <v>6.4066059225512617E-2</v>
      </c>
      <c r="U187" s="15">
        <f xml:space="preserve"> (PPPGDP!AA188 - PPPGDP!Z188) / PPPGDP!Z188</f>
        <v>7.0150882032070025E-2</v>
      </c>
      <c r="V187" s="15">
        <f xml:space="preserve"> (PPPGDP!AB188 - PPPGDP!AA188) / PPPGDP!AA188</f>
        <v>5.4723114504991559E-2</v>
      </c>
      <c r="W187" s="15">
        <f xml:space="preserve"> (PPPGDP!AC188 - PPPGDP!AB188) / PPPGDP!AB188</f>
        <v>5.8066163329321178E-2</v>
      </c>
      <c r="X187" s="15">
        <f xml:space="preserve"> (PPPGDP!AD188 - PPPGDP!AC188) / PPPGDP!AC188</f>
        <v>6.1205143231410977E-2</v>
      </c>
      <c r="Y187" s="15">
        <f xml:space="preserve"> (PPPGDP!AE188 - PPPGDP!AD188) / PPPGDP!AD188</f>
        <v>6.4854066169663216E-2</v>
      </c>
      <c r="Z187" s="15">
        <f xml:space="preserve"> (PPPGDP!AF188 - PPPGDP!AE188) / PPPGDP!AE188</f>
        <v>5.6450382843720566E-2</v>
      </c>
      <c r="AA187" s="15">
        <f xml:space="preserve"> (PPPGDP!AG188 - PPPGDP!AF188) / PPPGDP!AF188</f>
        <v>6.1345884527092311E-2</v>
      </c>
      <c r="AB187" s="15">
        <f xml:space="preserve"> (PPPGDP!AH188 - PPPGDP!AG188) / PPPGDP!AG188</f>
        <v>0.10292197192295138</v>
      </c>
      <c r="AC187" s="15">
        <f xml:space="preserve"> (PPPGDP!AI188 - PPPGDP!AH188) / PPPGDP!AH188</f>
        <v>0.10332025950319439</v>
      </c>
      <c r="AD187" s="15">
        <f xml:space="preserve"> (PPPGDP!AJ188 - PPPGDP!AI188) / PPPGDP!AI188</f>
        <v>0.10754010396288642</v>
      </c>
      <c r="AE187" s="15">
        <f xml:space="preserve"> (PPPGDP!AK188 - PPPGDP!AJ188) / PPPGDP!AJ188</f>
        <v>0.12442089326267977</v>
      </c>
      <c r="AF187" s="15">
        <f xml:space="preserve"> (PPPGDP!AL188 - PPPGDP!AK188) / PPPGDP!AK188</f>
        <v>0.11119189960682932</v>
      </c>
      <c r="AG187" s="15">
        <f xml:space="preserve"> (PPPGDP!AM188 - PPPGDP!AL188) / PPPGDP!AL188</f>
        <v>8.9248640832384041E-2</v>
      </c>
      <c r="AH187" s="15">
        <f xml:space="preserve"> (PPPGDP!AN188 - PPPGDP!AM188) / PPPGDP!AM188</f>
        <v>8.5436489984203237E-2</v>
      </c>
      <c r="AI187" s="15">
        <f xml:space="preserve"> (PPPGDP!AO188 - PPPGDP!AN188) / PPPGDP!AN188</f>
        <v>0.10036417800310196</v>
      </c>
      <c r="AJ187" s="15">
        <f xml:space="preserve"> (PPPGDP!AP188 - PPPGDP!AO188) / PPPGDP!AO188</f>
        <v>5.6201333780410666E-2</v>
      </c>
      <c r="AK187" s="15">
        <f xml:space="preserve"> (PPPGDP!AQ188 - PPPGDP!AP188) / PPPGDP!AP188</f>
        <v>5.6555965125781198E-2</v>
      </c>
      <c r="AL187" s="15">
        <f xml:space="preserve"> (PPPGDP!AR188 - PPPGDP!AQ188) / PPPGDP!AQ188</f>
        <v>5.3996004829815647E-2</v>
      </c>
      <c r="AM187" s="15">
        <f xml:space="preserve"> (PPPGDP!AS188 - PPPGDP!AR188) / PPPGDP!AR188</f>
        <v>4.810976607662297E-2</v>
      </c>
      <c r="AN187" s="15">
        <f xml:space="preserve"> (PPPGDP!AT188 - PPPGDP!AS188) / PPPGDP!AS188</f>
        <v>3.5147632143612724E-2</v>
      </c>
      <c r="AO187" s="15">
        <f xml:space="preserve"> (PPPGDP!AU188 - PPPGDP!AT188) / PPPGDP!AT188</f>
        <v>2.7360932694927745E-2</v>
      </c>
      <c r="AP187" s="15">
        <f xml:space="preserve"> (PPPGDP!AV188 - PPPGDP!AU188) / PPPGDP!AU188</f>
        <v>7.9783077178108786E-2</v>
      </c>
      <c r="AQ187" s="15">
        <f xml:space="preserve"> (PPPGDP!AW188 - PPPGDP!AV188) / PPPGDP!AV188</f>
        <v>7.6870778138433224E-2</v>
      </c>
      <c r="AR187" s="15">
        <f xml:space="preserve"> (PPPGDP!AX188 - PPPGDP!AW188) / PPPGDP!AW188</f>
        <v>2.8801857395979708E-2</v>
      </c>
      <c r="AS187" s="14"/>
      <c r="AT187" s="14"/>
      <c r="AU187" s="14"/>
      <c r="AV187" s="14"/>
      <c r="AW187" s="14"/>
      <c r="AX187" s="14"/>
      <c r="AY187" s="14"/>
    </row>
    <row r="188" spans="1:51" x14ac:dyDescent="0.25">
      <c r="A188" s="4">
        <v>846</v>
      </c>
      <c r="B188" s="14" t="s">
        <v>391</v>
      </c>
      <c r="C188" s="14" t="s">
        <v>11</v>
      </c>
      <c r="D188" s="14" t="s">
        <v>392</v>
      </c>
      <c r="E188" s="15">
        <f xml:space="preserve"> (PPPGDP!K189 - PPPGDP!J189) / PPPGDP!J189</f>
        <v>0.13761467889908258</v>
      </c>
      <c r="F188" s="15">
        <f xml:space="preserve"> (PPPGDP!L189 - PPPGDP!K189) / PPPGDP!K189</f>
        <v>8.0645161290322648E-2</v>
      </c>
      <c r="G188" s="15">
        <f xml:space="preserve"> (PPPGDP!M189 - PPPGDP!L189) / PPPGDP!L189</f>
        <v>7.4626865671641646E-2</v>
      </c>
      <c r="H188" s="15">
        <f xml:space="preserve"> (PPPGDP!N189 - PPPGDP!M189) / PPPGDP!M189</f>
        <v>0.13194444444444456</v>
      </c>
      <c r="I188" s="15">
        <f xml:space="preserve"> (PPPGDP!O189 - PPPGDP!N189) / PPPGDP!N189</f>
        <v>4.2944785276073656E-2</v>
      </c>
      <c r="J188" s="15">
        <f xml:space="preserve"> (PPPGDP!P189 - PPPGDP!O189) / PPPGDP!O189</f>
        <v>1.7647058823529262E-2</v>
      </c>
      <c r="K188" s="15">
        <f xml:space="preserve"> (PPPGDP!Q189 - PPPGDP!P189) / PPPGDP!P189</f>
        <v>0</v>
      </c>
      <c r="L188" s="15">
        <f xml:space="preserve"> (PPPGDP!R189 - PPPGDP!Q189) / PPPGDP!Q189</f>
        <v>1.7341040462427761E-2</v>
      </c>
      <c r="M188" s="15">
        <f xml:space="preserve"> (PPPGDP!S189 - PPPGDP!R189) / PPPGDP!R189</f>
        <v>5.1136363636363688E-2</v>
      </c>
      <c r="N188" s="15">
        <f xml:space="preserve"> (PPPGDP!T189 - PPPGDP!S189) / PPPGDP!S189</f>
        <v>0.16216216216216217</v>
      </c>
      <c r="O188" s="15">
        <f xml:space="preserve"> (PPPGDP!U189 - PPPGDP!T189) / PPPGDP!T189</f>
        <v>6.5116279069767496E-2</v>
      </c>
      <c r="P188" s="15">
        <f xml:space="preserve"> (PPPGDP!V189 - PPPGDP!U189) / PPPGDP!U189</f>
        <v>4.8034934497816512E-2</v>
      </c>
      <c r="Q188" s="15">
        <f xml:space="preserve"> (PPPGDP!W189 - PPPGDP!V189) / PPPGDP!V189</f>
        <v>3.3333333333333368E-2</v>
      </c>
      <c r="R188" s="15">
        <f xml:space="preserve"> (PPPGDP!X189 - PPPGDP!W189) / PPPGDP!W189</f>
        <v>0.11290322580645172</v>
      </c>
      <c r="S188" s="15">
        <f xml:space="preserve"> (PPPGDP!Y189 - PPPGDP!X189) / PPPGDP!X189</f>
        <v>3.2608695652173739E-2</v>
      </c>
      <c r="T188" s="15">
        <f xml:space="preserve"> (PPPGDP!Z189 - PPPGDP!Y189) / PPPGDP!Y189</f>
        <v>4.2105263157894778E-2</v>
      </c>
      <c r="U188" s="15">
        <f xml:space="preserve"> (PPPGDP!AA189 - PPPGDP!Z189) / PPPGDP!Z189</f>
        <v>6.7340067340067408E-2</v>
      </c>
      <c r="V188" s="15">
        <f xml:space="preserve"> (PPPGDP!AB189 - PPPGDP!AA189) / PPPGDP!AA189</f>
        <v>2.2082018927444814E-2</v>
      </c>
      <c r="W188" s="15">
        <f xml:space="preserve"> (PPPGDP!AC189 - PPPGDP!AB189) / PPPGDP!AB189</f>
        <v>1.8518518518518535E-2</v>
      </c>
      <c r="X188" s="15">
        <f xml:space="preserve"> (PPPGDP!AD189 - PPPGDP!AC189) / PPPGDP!AC189</f>
        <v>8.1818181818181721E-2</v>
      </c>
      <c r="Y188" s="15">
        <f xml:space="preserve"> (PPPGDP!AE189 - PPPGDP!AD189) / PPPGDP!AD189</f>
        <v>-1.4005602240896371E-2</v>
      </c>
      <c r="Z188" s="15">
        <f xml:space="preserve"> (PPPGDP!AF189 - PPPGDP!AE189) / PPPGDP!AE189</f>
        <v>-3.6931818181818059E-2</v>
      </c>
      <c r="AA188" s="15">
        <f xml:space="preserve"> (PPPGDP!AG189 - PPPGDP!AF189) / PPPGDP!AF189</f>
        <v>6.1946902654867145E-2</v>
      </c>
      <c r="AB188" s="15">
        <f xml:space="preserve"> (PPPGDP!AH189 - PPPGDP!AG189) / PPPGDP!AG189</f>
        <v>6.9444444444444503E-2</v>
      </c>
      <c r="AC188" s="15">
        <f xml:space="preserve"> (PPPGDP!AI189 - PPPGDP!AH189) / PPPGDP!AH189</f>
        <v>8.5714285714285646E-2</v>
      </c>
      <c r="AD188" s="15">
        <f xml:space="preserve"> (PPPGDP!AJ189 - PPPGDP!AI189) / PPPGDP!AI189</f>
        <v>0.11722488038277523</v>
      </c>
      <c r="AE188" s="15">
        <f xml:space="preserve"> (PPPGDP!AK189 - PPPGDP!AJ189) / PPPGDP!AJ189</f>
        <v>5.5674518201284724E-2</v>
      </c>
      <c r="AF188" s="15">
        <f xml:space="preserve"> (PPPGDP!AL189 - PPPGDP!AK189) / PPPGDP!AK189</f>
        <v>7.7079107505071062E-2</v>
      </c>
      <c r="AG188" s="15">
        <f xml:space="preserve"> (PPPGDP!AM189 - PPPGDP!AL189) / PPPGDP!AL189</f>
        <v>3.9548022598870088E-2</v>
      </c>
      <c r="AH188" s="15">
        <f xml:space="preserve"> (PPPGDP!AN189 - PPPGDP!AM189) / PPPGDP!AM189</f>
        <v>2.3550724637680976E-2</v>
      </c>
      <c r="AI188" s="15">
        <f xml:space="preserve"> (PPPGDP!AO189 - PPPGDP!AN189) / PPPGDP!AN189</f>
        <v>5.3097345132743418E-2</v>
      </c>
      <c r="AJ188" s="15">
        <f xml:space="preserve"> (PPPGDP!AP189 - PPPGDP!AO189) / PPPGDP!AO189</f>
        <v>2.8571428571428598E-2</v>
      </c>
      <c r="AK188" s="15">
        <f xml:space="preserve"> (PPPGDP!AQ189 - PPPGDP!AP189) / PPPGDP!AP189</f>
        <v>2.2875816993464072E-2</v>
      </c>
      <c r="AL188" s="15">
        <f xml:space="preserve"> (PPPGDP!AR189 - PPPGDP!AQ189) / PPPGDP!AQ189</f>
        <v>5.1118210862619855E-2</v>
      </c>
      <c r="AM188" s="15">
        <f xml:space="preserve"> (PPPGDP!AS189 - PPPGDP!AR189) / PPPGDP!AR189</f>
        <v>1.2158054711246211E-2</v>
      </c>
      <c r="AN188" s="15">
        <f xml:space="preserve"> (PPPGDP!AT189 - PPPGDP!AS189) / PPPGDP!AS189</f>
        <v>5.8558558558558439E-2</v>
      </c>
      <c r="AO188" s="15">
        <f xml:space="preserve"> (PPPGDP!AU189 - PPPGDP!AT189) / PPPGDP!AT189</f>
        <v>8.3687943262411427E-2</v>
      </c>
      <c r="AP188" s="15">
        <f xml:space="preserve"> (PPPGDP!AV189 - PPPGDP!AU189) / PPPGDP!AU189</f>
        <v>5.3664921465968636E-2</v>
      </c>
      <c r="AQ188" s="15">
        <f xml:space="preserve"> (PPPGDP!AW189 - PPPGDP!AV189) / PPPGDP!AV189</f>
        <v>5.0931677018633444E-2</v>
      </c>
      <c r="AR188" s="15">
        <f xml:space="preserve"> (PPPGDP!AX189 - PPPGDP!AW189) / PPPGDP!AW189</f>
        <v>-8.15602836879432E-2</v>
      </c>
      <c r="AS188" s="14"/>
      <c r="AT188" s="14"/>
      <c r="AU188" s="14"/>
      <c r="AV188" s="14"/>
      <c r="AW188" s="14"/>
      <c r="AX188" s="14"/>
      <c r="AY188" s="14"/>
    </row>
    <row r="189" spans="1:51" x14ac:dyDescent="0.25">
      <c r="A189" s="4">
        <v>299</v>
      </c>
      <c r="B189" s="14" t="s">
        <v>393</v>
      </c>
      <c r="C189" s="14" t="s">
        <v>11</v>
      </c>
      <c r="D189" s="14" t="s">
        <v>394</v>
      </c>
      <c r="E189" s="15">
        <f xml:space="preserve"> (PPPGDP!K190 - PPPGDP!J190) / PPPGDP!J190</f>
        <v>8.0506729209223332E-2</v>
      </c>
      <c r="F189" s="15">
        <f xml:space="preserve"> (PPPGDP!L190 - PPPGDP!K190) / PPPGDP!K190</f>
        <v>8.9865874151988448E-2</v>
      </c>
      <c r="G189" s="15">
        <f xml:space="preserve"> (PPPGDP!M190 - PPPGDP!L190) / PPPGDP!L190</f>
        <v>-6.3246411158779797E-2</v>
      </c>
      <c r="H189" s="15">
        <f xml:space="preserve"> (PPPGDP!N190 - PPPGDP!M190) / PPPGDP!M190</f>
        <v>9.0194853193321378E-2</v>
      </c>
      <c r="I189" s="15">
        <f xml:space="preserve"> (PPPGDP!O190 - PPPGDP!N190) / PPPGDP!N190</f>
        <v>4.0576529221392023E-2</v>
      </c>
      <c r="J189" s="15">
        <f xml:space="preserve"> (PPPGDP!P190 - PPPGDP!O190) / PPPGDP!O190</f>
        <v>8.2153317032539017E-2</v>
      </c>
      <c r="K189" s="15">
        <f xml:space="preserve"> (PPPGDP!Q190 - PPPGDP!P190) / PPPGDP!P190</f>
        <v>7.3930154316006386E-2</v>
      </c>
      <c r="L189" s="15">
        <f xml:space="preserve"> (PPPGDP!R190 - PPPGDP!Q190) / PPPGDP!Q190</f>
        <v>0.10266577268103209</v>
      </c>
      <c r="M189" s="15">
        <f xml:space="preserve"> (PPPGDP!S190 - PPPGDP!R190) / PPPGDP!R190</f>
        <v>-0.10544634900665729</v>
      </c>
      <c r="N189" s="15">
        <f xml:space="preserve"> (PPPGDP!T190 - PPPGDP!S190) / PPPGDP!S190</f>
        <v>0.10452728913474044</v>
      </c>
      <c r="O189" s="15">
        <f xml:space="preserve"> (PPPGDP!U190 - PPPGDP!T190) / PPPGDP!T190</f>
        <v>0.13440888737983581</v>
      </c>
      <c r="P189" s="15">
        <f xml:space="preserve"> (PPPGDP!V190 - PPPGDP!U190) / PPPGDP!U190</f>
        <v>8.4774139842021867E-2</v>
      </c>
      <c r="Q189" s="15">
        <f xml:space="preserve"> (PPPGDP!W190 - PPPGDP!V190) / PPPGDP!V190</f>
        <v>2.6513877751623189E-2</v>
      </c>
      <c r="R189" s="15">
        <f xml:space="preserve"> (PPPGDP!X190 - PPPGDP!W190) / PPPGDP!W190</f>
        <v>-2.6417027853375798E-3</v>
      </c>
      <c r="S189" s="15">
        <f xml:space="preserve"> (PPPGDP!Y190 - PPPGDP!X190) / PPPGDP!X190</f>
        <v>6.131171702284452E-2</v>
      </c>
      <c r="T189" s="15">
        <f xml:space="preserve"> (PPPGDP!Z190 - PPPGDP!Y190) / PPPGDP!Y190</f>
        <v>1.6295355803757412E-2</v>
      </c>
      <c r="U189" s="15">
        <f xml:space="preserve"> (PPPGDP!AA190 - PPPGDP!Z190) / PPPGDP!Z190</f>
        <v>8.2052142951956328E-2</v>
      </c>
      <c r="V189" s="15">
        <f xml:space="preserve"> (PPPGDP!AB190 - PPPGDP!AA190) / PPPGDP!AA190</f>
        <v>1.4230098968462208E-2</v>
      </c>
      <c r="W189" s="15">
        <f xml:space="preserve"> (PPPGDP!AC190 - PPPGDP!AB190) / PPPGDP!AB190</f>
        <v>-4.6125441564124209E-2</v>
      </c>
      <c r="X189" s="15">
        <f xml:space="preserve"> (PPPGDP!AD190 - PPPGDP!AC190) / PPPGDP!AC190</f>
        <v>6.0043932765713133E-2</v>
      </c>
      <c r="Y189" s="15">
        <f xml:space="preserve"> (PPPGDP!AE190 - PPPGDP!AD190) / PPPGDP!AD190</f>
        <v>5.6618244633879329E-2</v>
      </c>
      <c r="Z189" s="15">
        <f xml:space="preserve"> (PPPGDP!AF190 - PPPGDP!AE190) / PPPGDP!AE190</f>
        <v>-7.4135118036826111E-2</v>
      </c>
      <c r="AA189" s="15">
        <f xml:space="preserve"> (PPPGDP!AG190 - PPPGDP!AF190) / PPPGDP!AF190</f>
        <v>-6.0424720838652905E-2</v>
      </c>
      <c r="AB189" s="15">
        <f xml:space="preserve"> (PPPGDP!AH190 - PPPGDP!AG190) / PPPGDP!AG190</f>
        <v>0.2147108469243636</v>
      </c>
      <c r="AC189" s="15">
        <f xml:space="preserve"> (PPPGDP!AI190 - PPPGDP!AH190) / PPPGDP!AH190</f>
        <v>0.13754139633664095</v>
      </c>
      <c r="AD189" s="15">
        <f xml:space="preserve"> (PPPGDP!AJ190 - PPPGDP!AI190) / PPPGDP!AI190</f>
        <v>0.13197177909691993</v>
      </c>
      <c r="AE189" s="15">
        <f xml:space="preserve"> (PPPGDP!AK190 - PPPGDP!AJ190) / PPPGDP!AJ190</f>
        <v>0.11675215097442326</v>
      </c>
      <c r="AF189" s="15">
        <f xml:space="preserve"> (PPPGDP!AL190 - PPPGDP!AK190) / PPPGDP!AK190</f>
        <v>7.3255281431667305E-2</v>
      </c>
      <c r="AG189" s="15">
        <f xml:space="preserve"> (PPPGDP!AM190 - PPPGDP!AL190) / PPPGDP!AL190</f>
        <v>-2.4643013185134961E-2</v>
      </c>
      <c r="AH189" s="15">
        <f xml:space="preserve"> (PPPGDP!AN190 - PPPGDP!AM190) / PPPGDP!AM190</f>
        <v>-3.4099186978254438E-3</v>
      </c>
      <c r="AI189" s="15">
        <f xml:space="preserve"> (PPPGDP!AO190 - PPPGDP!AN190) / PPPGDP!AN190</f>
        <v>6.3527237211060711E-2</v>
      </c>
      <c r="AJ189" s="15">
        <f xml:space="preserve"> (PPPGDP!AP190 - PPPGDP!AO190) / PPPGDP!AO190</f>
        <v>7.6519729825808874E-2</v>
      </c>
      <c r="AK189" s="15">
        <f xml:space="preserve"> (PPPGDP!AQ190 - PPPGDP!AP190) / PPPGDP!AP190</f>
        <v>3.1209811313831683E-2</v>
      </c>
      <c r="AL189" s="15">
        <f xml:space="preserve"> (PPPGDP!AR190 - PPPGDP!AQ190) / PPPGDP!AQ190</f>
        <v>-2.115649078361909E-2</v>
      </c>
      <c r="AM189" s="15">
        <f xml:space="preserve"> (PPPGDP!AS190 - PPPGDP!AR190) / PPPGDP!AR190</f>
        <v>-5.3289228560263989E-2</v>
      </c>
      <c r="AN189" s="15">
        <f xml:space="preserve"> (PPPGDP!AT190 - PPPGDP!AS190) / PPPGDP!AS190</f>
        <v>-0.16169787957034662</v>
      </c>
      <c r="AO189" s="15">
        <f xml:space="preserve"> (PPPGDP!AU190 - PPPGDP!AT190) / PPPGDP!AT190</f>
        <v>-0.14086048839025414</v>
      </c>
      <c r="AP189" s="15">
        <f xml:space="preserve"> (PPPGDP!AV190 - PPPGDP!AU190) / PPPGDP!AU190</f>
        <v>-0.17691542872070182</v>
      </c>
      <c r="AQ189" s="15">
        <f xml:space="preserve"> (PPPGDP!AW190 - PPPGDP!AV190) / PPPGDP!AV190</f>
        <v>-0.33839517327814861</v>
      </c>
      <c r="AR189" s="15">
        <f xml:space="preserve"> (PPPGDP!AX190 - PPPGDP!AW190) / PPPGDP!AW190</f>
        <v>-0.29151553421345044</v>
      </c>
      <c r="AS189" s="14"/>
      <c r="AT189" s="14"/>
      <c r="AU189" s="14"/>
      <c r="AV189" s="14"/>
      <c r="AW189" s="14"/>
      <c r="AX189" s="14"/>
      <c r="AY189" s="14"/>
    </row>
    <row r="190" spans="1:51" x14ac:dyDescent="0.25">
      <c r="A190" s="4">
        <v>582</v>
      </c>
      <c r="B190" s="14" t="s">
        <v>395</v>
      </c>
      <c r="C190" s="14" t="s">
        <v>11</v>
      </c>
      <c r="D190" s="14" t="s">
        <v>396</v>
      </c>
      <c r="E190" s="15">
        <f xml:space="preserve"> (PPPGDP!K191 - PPPGDP!J191) / PPPGDP!J191</f>
        <v>0.15810208975676596</v>
      </c>
      <c r="F190" s="15">
        <f xml:space="preserve"> (PPPGDP!L191 - PPPGDP!K191) / PPPGDP!K191</f>
        <v>0.14832125425232962</v>
      </c>
      <c r="G190" s="15">
        <f xml:space="preserve"> (PPPGDP!M191 - PPPGDP!L191) / PPPGDP!L191</f>
        <v>0.11285710605631263</v>
      </c>
      <c r="H190" s="15">
        <f xml:space="preserve"> (PPPGDP!N191 - PPPGDP!M191) / PPPGDP!M191</f>
        <v>0.1231018518518518</v>
      </c>
      <c r="I190" s="15">
        <f xml:space="preserve"> (PPPGDP!O191 - PPPGDP!N191) / PPPGDP!N191</f>
        <v>8.9595613998928264E-2</v>
      </c>
      <c r="J190" s="15">
        <f xml:space="preserve"> (PPPGDP!P191 - PPPGDP!O191) / PPPGDP!O191</f>
        <v>5.4364891705286959E-2</v>
      </c>
      <c r="K190" s="15">
        <f xml:space="preserve"> (PPPGDP!Q191 - PPPGDP!P191) / PPPGDP!P191</f>
        <v>5.0862053499345181E-2</v>
      </c>
      <c r="L190" s="15">
        <f xml:space="preserve"> (PPPGDP!R191 - PPPGDP!Q191) / PPPGDP!Q191</f>
        <v>8.805954860518321E-2</v>
      </c>
      <c r="M190" s="15">
        <f xml:space="preserve"> (PPPGDP!S191 - PPPGDP!R191) / PPPGDP!R191</f>
        <v>0.12026925249482216</v>
      </c>
      <c r="N190" s="15">
        <f xml:space="preserve"> (PPPGDP!T191 - PPPGDP!S191) / PPPGDP!S191</f>
        <v>8.9793688810454228E-2</v>
      </c>
      <c r="O190" s="15">
        <f xml:space="preserve"> (PPPGDP!U191 - PPPGDP!T191) / PPPGDP!T191</f>
        <v>9.387209541435311E-2</v>
      </c>
      <c r="P190" s="15">
        <f xml:space="preserve"> (PPPGDP!V191 - PPPGDP!U191) / PPPGDP!U191</f>
        <v>0.11177037315537182</v>
      </c>
      <c r="Q190" s="15">
        <f xml:space="preserve"> (PPPGDP!W191 - PPPGDP!V191) / PPPGDP!V191</f>
        <v>0.10638837516512542</v>
      </c>
      <c r="R190" s="15">
        <f xml:space="preserve"> (PPPGDP!X191 - PPPGDP!W191) / PPPGDP!W191</f>
        <v>0.11157490543690074</v>
      </c>
      <c r="S190" s="15">
        <f xml:space="preserve"> (PPPGDP!Y191 - PPPGDP!X191) / PPPGDP!X191</f>
        <v>0.11836938121385537</v>
      </c>
      <c r="T190" s="15">
        <f xml:space="preserve"> (PPPGDP!Z191 - PPPGDP!Y191) / PPPGDP!Y191</f>
        <v>0.11342471647662662</v>
      </c>
      <c r="U190" s="15">
        <f xml:space="preserve"> (PPPGDP!AA191 - PPPGDP!Z191) / PPPGDP!Z191</f>
        <v>0.10016562004002495</v>
      </c>
      <c r="V190" s="15">
        <f xml:space="preserve"> (PPPGDP!AB191 - PPPGDP!AA191) / PPPGDP!AA191</f>
        <v>6.9556217657205571E-2</v>
      </c>
      <c r="W190" s="15">
        <f xml:space="preserve"> (PPPGDP!AC191 - PPPGDP!AB191) / PPPGDP!AB191</f>
        <v>6.2862873429747668E-2</v>
      </c>
      <c r="X190" s="15">
        <f xml:space="preserve"> (PPPGDP!AD191 - PPPGDP!AC191) / PPPGDP!AC191</f>
        <v>9.1743777347392627E-2</v>
      </c>
      <c r="Y190" s="15">
        <f xml:space="preserve"> (PPPGDP!AE191 - PPPGDP!AD191) / PPPGDP!AD191</f>
        <v>9.2393611644597071E-2</v>
      </c>
      <c r="Z190" s="15">
        <f xml:space="preserve"> (PPPGDP!AF191 - PPPGDP!AE191) / PPPGDP!AE191</f>
        <v>8.7743648821833914E-2</v>
      </c>
      <c r="AA190" s="15">
        <f xml:space="preserve"> (PPPGDP!AG191 - PPPGDP!AF191) / PPPGDP!AF191</f>
        <v>9.3345129430980181E-2</v>
      </c>
      <c r="AB190" s="15">
        <f xml:space="preserve"> (PPPGDP!AH191 - PPPGDP!AG191) / PPPGDP!AG191</f>
        <v>0.10691222009554475</v>
      </c>
      <c r="AC190" s="15">
        <f xml:space="preserve"> (PPPGDP!AI191 - PPPGDP!AH191) / PPPGDP!AH191</f>
        <v>0.1089711598613875</v>
      </c>
      <c r="AD190" s="15">
        <f xml:space="preserve"> (PPPGDP!AJ191 - PPPGDP!AI191) / PPPGDP!AI191</f>
        <v>0.10215503581162445</v>
      </c>
      <c r="AE190" s="15">
        <f xml:space="preserve"> (PPPGDP!AK191 - PPPGDP!AJ191) / PPPGDP!AJ191</f>
        <v>0.10007361102325073</v>
      </c>
      <c r="AF190" s="15">
        <f xml:space="preserve"> (PPPGDP!AL191 - PPPGDP!AK191) / PPPGDP!AK191</f>
        <v>7.7168779095450127E-2</v>
      </c>
      <c r="AG190" s="15">
        <f xml:space="preserve"> (PPPGDP!AM191 - PPPGDP!AL191) / PPPGDP!AL191</f>
        <v>6.2014074253821841E-2</v>
      </c>
      <c r="AH190" s="15">
        <f xml:space="preserve"> (PPPGDP!AN191 - PPPGDP!AM191) / PPPGDP!AM191</f>
        <v>7.6635531102052803E-2</v>
      </c>
      <c r="AI190" s="15">
        <f xml:space="preserve"> (PPPGDP!AO191 - PPPGDP!AN191) / PPPGDP!AN191</f>
        <v>8.6361089652713482E-2</v>
      </c>
      <c r="AJ190" s="15">
        <f xml:space="preserve"> (PPPGDP!AP191 - PPPGDP!AO191) / PPPGDP!AO191</f>
        <v>0.11039893414392563</v>
      </c>
      <c r="AK190" s="15">
        <f xml:space="preserve"> (PPPGDP!AQ191 - PPPGDP!AP191) / PPPGDP!AP191</f>
        <v>6.7939711576862252E-2</v>
      </c>
      <c r="AL190" s="15">
        <f xml:space="preserve"> (PPPGDP!AR191 - PPPGDP!AQ191) / PPPGDP!AQ191</f>
        <v>8.8290627296060312E-2</v>
      </c>
      <c r="AM190" s="15">
        <f xml:space="preserve"> (PPPGDP!AS191 - PPPGDP!AR191) / PPPGDP!AR191</f>
        <v>6.0012533832264604E-2</v>
      </c>
      <c r="AN190" s="15">
        <f xml:space="preserve"> (PPPGDP!AT191 - PPPGDP!AS191) / PPPGDP!AS191</f>
        <v>0.10084154817445597</v>
      </c>
      <c r="AO190" s="15">
        <f xml:space="preserve"> (PPPGDP!AU191 - PPPGDP!AT191) / PPPGDP!AT191</f>
        <v>0.10402764661318613</v>
      </c>
      <c r="AP190" s="15">
        <f xml:space="preserve"> (PPPGDP!AV191 - PPPGDP!AU191) / PPPGDP!AU191</f>
        <v>9.646630570673892E-2</v>
      </c>
      <c r="AQ190" s="15">
        <f xml:space="preserve"> (PPPGDP!AW191 - PPPGDP!AV191) / PPPGDP!AV191</f>
        <v>8.9284508708553603E-2</v>
      </c>
      <c r="AR190" s="15">
        <f xml:space="preserve"> (PPPGDP!AX191 - PPPGDP!AW191) / PPPGDP!AW191</f>
        <v>4.1525657169841058E-2</v>
      </c>
      <c r="AS190" s="14"/>
      <c r="AT190" s="14"/>
      <c r="AU190" s="14"/>
      <c r="AV190" s="14"/>
      <c r="AW190" s="14"/>
      <c r="AX190" s="14"/>
      <c r="AY190" s="14"/>
    </row>
    <row r="191" spans="1:51" x14ac:dyDescent="0.25">
      <c r="A191" s="4">
        <v>487</v>
      </c>
      <c r="B191" s="14" t="s">
        <v>397</v>
      </c>
      <c r="C191" s="14" t="s">
        <v>11</v>
      </c>
      <c r="D191" s="14" t="s">
        <v>398</v>
      </c>
      <c r="E191" s="15" t="e">
        <f xml:space="preserve"> (PPPGDP!K192 - PPPGDP!J192) / PPPGDP!J192</f>
        <v>#VALUE!</v>
      </c>
      <c r="F191" s="15" t="e">
        <f xml:space="preserve"> (PPPGDP!L192 - PPPGDP!K192) / PPPGDP!K192</f>
        <v>#VALUE!</v>
      </c>
      <c r="G191" s="15" t="e">
        <f xml:space="preserve"> (PPPGDP!M192 - PPPGDP!L192) / PPPGDP!L192</f>
        <v>#VALUE!</v>
      </c>
      <c r="H191" s="15" t="e">
        <f xml:space="preserve"> (PPPGDP!N192 - PPPGDP!M192) / PPPGDP!M192</f>
        <v>#VALUE!</v>
      </c>
      <c r="I191" s="15" t="e">
        <f xml:space="preserve"> (PPPGDP!O192 - PPPGDP!N192) / PPPGDP!N192</f>
        <v>#VALUE!</v>
      </c>
      <c r="J191" s="15" t="e">
        <f xml:space="preserve"> (PPPGDP!P192 - PPPGDP!O192) / PPPGDP!O192</f>
        <v>#VALUE!</v>
      </c>
      <c r="K191" s="15" t="e">
        <f xml:space="preserve"> (PPPGDP!Q192 - PPPGDP!P192) / PPPGDP!P192</f>
        <v>#VALUE!</v>
      </c>
      <c r="L191" s="15" t="e">
        <f xml:space="preserve"> (PPPGDP!R192 - PPPGDP!Q192) / PPPGDP!Q192</f>
        <v>#VALUE!</v>
      </c>
      <c r="M191" s="15" t="e">
        <f xml:space="preserve"> (PPPGDP!S192 - PPPGDP!R192) / PPPGDP!R192</f>
        <v>#VALUE!</v>
      </c>
      <c r="N191" s="15" t="e">
        <f xml:space="preserve"> (PPPGDP!T192 - PPPGDP!S192) / PPPGDP!S192</f>
        <v>#VALUE!</v>
      </c>
      <c r="O191" s="15" t="e">
        <f xml:space="preserve"> (PPPGDP!U192 - PPPGDP!T192) / PPPGDP!T192</f>
        <v>#VALUE!</v>
      </c>
      <c r="P191" s="15" t="e">
        <f xml:space="preserve"> (PPPGDP!V192 - PPPGDP!U192) / PPPGDP!U192</f>
        <v>#VALUE!</v>
      </c>
      <c r="Q191" s="15" t="e">
        <f xml:space="preserve"> (PPPGDP!W192 - PPPGDP!V192) / PPPGDP!V192</f>
        <v>#VALUE!</v>
      </c>
      <c r="R191" s="15" t="e">
        <f xml:space="preserve"> (PPPGDP!X192 - PPPGDP!W192) / PPPGDP!W192</f>
        <v>#VALUE!</v>
      </c>
      <c r="S191" s="15">
        <f xml:space="preserve"> (PPPGDP!Y192 - PPPGDP!X192) / PPPGDP!X192</f>
        <v>9.372485921158473E-2</v>
      </c>
      <c r="T191" s="15">
        <f xml:space="preserve"> (PPPGDP!Z192 - PPPGDP!Y192) / PPPGDP!Y192</f>
        <v>3.0709819786686413E-2</v>
      </c>
      <c r="U191" s="15">
        <f xml:space="preserve"> (PPPGDP!AA192 - PPPGDP!Z192) / PPPGDP!Z192</f>
        <v>0.16645851917930415</v>
      </c>
      <c r="V191" s="15">
        <f xml:space="preserve"> (PPPGDP!AB192 - PPPGDP!AA192) / PPPGDP!AA192</f>
        <v>0.15616396451514222</v>
      </c>
      <c r="W191" s="15">
        <f xml:space="preserve"> (PPPGDP!AC192 - PPPGDP!AB192) / PPPGDP!AB192</f>
        <v>9.8425717687524894E-2</v>
      </c>
      <c r="X191" s="15">
        <f xml:space="preserve"> (PPPGDP!AD192 - PPPGDP!AC192) / PPPGDP!AC192</f>
        <v>-6.5036733710707076E-2</v>
      </c>
      <c r="Y191" s="15">
        <f xml:space="preserve"> (PPPGDP!AE192 - PPPGDP!AD192) / PPPGDP!AD192</f>
        <v>-7.3296406028597189E-2</v>
      </c>
      <c r="Z191" s="15">
        <f xml:space="preserve"> (PPPGDP!AF192 - PPPGDP!AE192) / PPPGDP!AE192</f>
        <v>-0.11106477620239094</v>
      </c>
      <c r="AA191" s="15">
        <f xml:space="preserve"> (PPPGDP!AG192 - PPPGDP!AF192) / PPPGDP!AF192</f>
        <v>0.16137607505863957</v>
      </c>
      <c r="AB191" s="15">
        <f xml:space="preserve"> (PPPGDP!AH192 - PPPGDP!AG192) / PPPGDP!AG192</f>
        <v>0.25205331897132083</v>
      </c>
      <c r="AC191" s="15">
        <f xml:space="preserve"> (PPPGDP!AI192 - PPPGDP!AH192) / PPPGDP!AH192</f>
        <v>0.14765028497687935</v>
      </c>
      <c r="AD191" s="15">
        <f xml:space="preserve"> (PPPGDP!AJ192 - PPPGDP!AI192) / PPPGDP!AI192</f>
        <v>1.9958770614692575E-2</v>
      </c>
      <c r="AE191" s="15">
        <f xml:space="preserve"> (PPPGDP!AK192 - PPPGDP!AJ192) / PPPGDP!AJ192</f>
        <v>6.5778594395957846E-2</v>
      </c>
      <c r="AF191" s="15">
        <f xml:space="preserve"> (PPPGDP!AL192 - PPPGDP!AK192) / PPPGDP!AK192</f>
        <v>9.5164209981898035E-2</v>
      </c>
      <c r="AG191" s="15">
        <f xml:space="preserve"> (PPPGDP!AM192 - PPPGDP!AL192) / PPPGDP!AL192</f>
        <v>9.4214876033057782E-2</v>
      </c>
      <c r="AH191" s="15">
        <f xml:space="preserve"> (PPPGDP!AN192 - PPPGDP!AM192) / PPPGDP!AM192</f>
        <v>7.0133793698748489E-2</v>
      </c>
      <c r="AI191" s="15">
        <f xml:space="preserve"> (PPPGDP!AO192 - PPPGDP!AN192) / PPPGDP!AN192</f>
        <v>0.11890838206627681</v>
      </c>
      <c r="AJ191" s="15">
        <f xml:space="preserve"> (PPPGDP!AP192 - PPPGDP!AO192) / PPPGDP!AO192</f>
        <v>0.1984861227922623</v>
      </c>
      <c r="AK191" s="15">
        <f xml:space="preserve"> (PPPGDP!AQ192 - PPPGDP!AP192) / PPPGDP!AP192</f>
        <v>4.6917293233082705E-2</v>
      </c>
      <c r="AL191" s="15">
        <f xml:space="preserve"> (PPPGDP!AR192 - PPPGDP!AQ192) / PPPGDP!AQ192</f>
        <v>0.1010246097864598</v>
      </c>
      <c r="AM191" s="15">
        <f xml:space="preserve"> (PPPGDP!AS192 - PPPGDP!AR192) / PPPGDP!AR192</f>
        <v>0.10567055140024352</v>
      </c>
      <c r="AN191" s="15">
        <f xml:space="preserve"> (PPPGDP!AT192 - PPPGDP!AS192) / PPPGDP!AS192</f>
        <v>8.2985919924486867E-2</v>
      </c>
      <c r="AO191" s="15">
        <f xml:space="preserve"> (PPPGDP!AU192 - PPPGDP!AT192) / PPPGDP!AT192</f>
        <v>3.5698721673445559E-2</v>
      </c>
      <c r="AP191" s="15">
        <f xml:space="preserve"> (PPPGDP!AV192 - PPPGDP!AU192) / PPPGDP!AU192</f>
        <v>3.6572109821522591E-2</v>
      </c>
      <c r="AQ191" s="15">
        <f xml:space="preserve"> (PPPGDP!AW192 - PPPGDP!AV192) / PPPGDP!AV192</f>
        <v>3.169609633989573E-2</v>
      </c>
      <c r="AR191" s="15">
        <f xml:space="preserve"> (PPPGDP!AX192 - PPPGDP!AW192) / PPPGDP!AW192</f>
        <v>-9.8790124266369336E-2</v>
      </c>
      <c r="AS191" s="14"/>
      <c r="AT191" s="14"/>
      <c r="AU191" s="14"/>
      <c r="AV191" s="14"/>
      <c r="AW191" s="14"/>
      <c r="AX191" s="14"/>
      <c r="AY191" s="14"/>
    </row>
    <row r="192" spans="1:51" x14ac:dyDescent="0.25">
      <c r="A192" s="4">
        <v>474</v>
      </c>
      <c r="B192" s="14" t="s">
        <v>399</v>
      </c>
      <c r="C192" s="14" t="s">
        <v>11</v>
      </c>
      <c r="D192" s="14" t="s">
        <v>400</v>
      </c>
      <c r="E192" s="15" t="e">
        <f xml:space="preserve"> (PPPGDP!K193 - PPPGDP!J193) / PPPGDP!J193</f>
        <v>#VALUE!</v>
      </c>
      <c r="F192" s="15" t="e">
        <f xml:space="preserve"> (PPPGDP!L193 - PPPGDP!K193) / PPPGDP!K193</f>
        <v>#VALUE!</v>
      </c>
      <c r="G192" s="15" t="e">
        <f xml:space="preserve"> (PPPGDP!M193 - PPPGDP!L193) / PPPGDP!L193</f>
        <v>#VALUE!</v>
      </c>
      <c r="H192" s="15" t="e">
        <f xml:space="preserve"> (PPPGDP!N193 - PPPGDP!M193) / PPPGDP!M193</f>
        <v>#VALUE!</v>
      </c>
      <c r="I192" s="15" t="e">
        <f xml:space="preserve"> (PPPGDP!O193 - PPPGDP!N193) / PPPGDP!N193</f>
        <v>#VALUE!</v>
      </c>
      <c r="J192" s="15" t="e">
        <f xml:space="preserve"> (PPPGDP!P193 - PPPGDP!O193) / PPPGDP!O193</f>
        <v>#VALUE!</v>
      </c>
      <c r="K192" s="15" t="e">
        <f xml:space="preserve"> (PPPGDP!Q193 - PPPGDP!P193) / PPPGDP!P193</f>
        <v>#VALUE!</v>
      </c>
      <c r="L192" s="15" t="e">
        <f xml:space="preserve"> (PPPGDP!R193 - PPPGDP!Q193) / PPPGDP!Q193</f>
        <v>#VALUE!</v>
      </c>
      <c r="M192" s="15" t="e">
        <f xml:space="preserve"> (PPPGDP!S193 - PPPGDP!R193) / PPPGDP!R193</f>
        <v>#VALUE!</v>
      </c>
      <c r="N192" s="15" t="e">
        <f xml:space="preserve"> (PPPGDP!T193 - PPPGDP!S193) / PPPGDP!S193</f>
        <v>#VALUE!</v>
      </c>
      <c r="O192" s="15">
        <f xml:space="preserve"> (PPPGDP!U193 - PPPGDP!T193) / PPPGDP!T193</f>
        <v>9.8868890356671055E-2</v>
      </c>
      <c r="P192" s="15">
        <f xml:space="preserve"> (PPPGDP!V193 - PPPGDP!U193) / PPPGDP!U193</f>
        <v>0.10672827679477069</v>
      </c>
      <c r="Q192" s="15">
        <f xml:space="preserve"> (PPPGDP!W193 - PPPGDP!V193) / PPPGDP!V193</f>
        <v>6.4663951120162849E-2</v>
      </c>
      <c r="R192" s="15">
        <f xml:space="preserve"> (PPPGDP!X193 - PPPGDP!W193) / PPPGDP!W193</f>
        <v>9.0004782400765315E-2</v>
      </c>
      <c r="S192" s="15">
        <f xml:space="preserve"> (PPPGDP!Y193 - PPPGDP!X193) / PPPGDP!X193</f>
        <v>7.8858078858078787E-2</v>
      </c>
      <c r="T192" s="15">
        <f xml:space="preserve"> (PPPGDP!Z193 - PPPGDP!Y193) / PPPGDP!Y193</f>
        <v>6.5502656978635637E-2</v>
      </c>
      <c r="U192" s="15">
        <f xml:space="preserve"> (PPPGDP!AA193 - PPPGDP!Z193) / PPPGDP!Z193</f>
        <v>7.0458015267175711E-2</v>
      </c>
      <c r="V192" s="15">
        <f xml:space="preserve"> (PPPGDP!AB193 - PPPGDP!AA193) / PPPGDP!AA193</f>
        <v>7.2000760655114127E-2</v>
      </c>
      <c r="W192" s="15">
        <f xml:space="preserve"> (PPPGDP!AC193 - PPPGDP!AB193) / PPPGDP!AB193</f>
        <v>5.2751785001552129E-2</v>
      </c>
      <c r="X192" s="15">
        <f xml:space="preserve"> (PPPGDP!AD193 - PPPGDP!AC193) / PPPGDP!AC193</f>
        <v>8.553615434842135E-2</v>
      </c>
      <c r="Y192" s="15">
        <f xml:space="preserve"> (PPPGDP!AE193 - PPPGDP!AD193) / PPPGDP!AD193</f>
        <v>6.080949978656526E-2</v>
      </c>
      <c r="Z192" s="15">
        <f xml:space="preserve"> (PPPGDP!AF193 - PPPGDP!AE193) / PPPGDP!AE193</f>
        <v>5.5805531167690998E-2</v>
      </c>
      <c r="AA192" s="15">
        <f xml:space="preserve"> (PPPGDP!AG193 - PPPGDP!AF193) / PPPGDP!AF193</f>
        <v>5.6736482857786298E-2</v>
      </c>
      <c r="AB192" s="15">
        <f xml:space="preserve"> (PPPGDP!AH193 - PPPGDP!AG193) / PPPGDP!AG193</f>
        <v>6.7707137938948864E-2</v>
      </c>
      <c r="AC192" s="15">
        <f xml:space="preserve"> (PPPGDP!AI193 - PPPGDP!AH193) / PPPGDP!AH193</f>
        <v>8.880972853457815E-2</v>
      </c>
      <c r="AD192" s="15">
        <f xml:space="preserve"> (PPPGDP!AJ193 - PPPGDP!AI193) / PPPGDP!AI193</f>
        <v>6.2937161552346479E-2</v>
      </c>
      <c r="AE192" s="15">
        <f xml:space="preserve"> (PPPGDP!AK193 - PPPGDP!AJ193) / PPPGDP!AJ193</f>
        <v>6.1134328358209013E-2</v>
      </c>
      <c r="AF192" s="15">
        <f xml:space="preserve"> (PPPGDP!AL193 - PPPGDP!AK193) / PPPGDP!AK193</f>
        <v>5.6637035370016138E-2</v>
      </c>
      <c r="AG192" s="15">
        <f xml:space="preserve"> (PPPGDP!AM193 - PPPGDP!AL193) / PPPGDP!AL193</f>
        <v>4.658454912262016E-2</v>
      </c>
      <c r="AH192" s="15">
        <f xml:space="preserve"> (PPPGDP!AN193 - PPPGDP!AM193) / PPPGDP!AM193</f>
        <v>8.9576031656303012E-2</v>
      </c>
      <c r="AI192" s="15">
        <f xml:space="preserve"> (PPPGDP!AO193 - PPPGDP!AN193) / PPPGDP!AN193</f>
        <v>-0.10892054828634576</v>
      </c>
      <c r="AJ192" s="15">
        <f xml:space="preserve"> (PPPGDP!AP193 - PPPGDP!AO193) / PPPGDP!AO193</f>
        <v>-5.0654431971680356E-3</v>
      </c>
      <c r="AK192" s="15">
        <f xml:space="preserve"> (PPPGDP!AQ193 - PPPGDP!AP193) / PPPGDP!AP193</f>
        <v>8.5614634660174826E-2</v>
      </c>
      <c r="AL192" s="15">
        <f xml:space="preserve"> (PPPGDP!AR193 - PPPGDP!AQ193) / PPPGDP!AQ193</f>
        <v>1.6581137608348749E-2</v>
      </c>
      <c r="AM192" s="15">
        <f xml:space="preserve"> (PPPGDP!AS193 - PPPGDP!AR193) / PPPGDP!AR193</f>
        <v>-0.27309266761405809</v>
      </c>
      <c r="AN192" s="15">
        <f xml:space="preserve"> (PPPGDP!AT193 - PPPGDP!AS193) / PPPGDP!AS193</f>
        <v>-8.4239090789723345E-2</v>
      </c>
      <c r="AO192" s="15">
        <f xml:space="preserve"> (PPPGDP!AU193 - PPPGDP!AT193) / PPPGDP!AT193</f>
        <v>-3.286654240150385E-2</v>
      </c>
      <c r="AP192" s="15">
        <f xml:space="preserve"> (PPPGDP!AV193 - PPPGDP!AU193) / PPPGDP!AU193</f>
        <v>3.1710209863934323E-2</v>
      </c>
      <c r="AQ192" s="15">
        <f xml:space="preserve"> (PPPGDP!AW193 - PPPGDP!AV193) / PPPGDP!AV193</f>
        <v>3.9229774392872438E-2</v>
      </c>
      <c r="AR192" s="15">
        <f xml:space="preserve"> (PPPGDP!AX193 - PPPGDP!AW193) / PPPGDP!AW193</f>
        <v>-3.8486356932153326E-2</v>
      </c>
      <c r="AS192" s="14"/>
      <c r="AT192" s="14"/>
      <c r="AU192" s="14"/>
      <c r="AV192" s="14"/>
      <c r="AW192" s="14"/>
      <c r="AX192" s="14"/>
      <c r="AY192" s="14"/>
    </row>
    <row r="193" spans="1:51" x14ac:dyDescent="0.25">
      <c r="A193" s="4">
        <v>754</v>
      </c>
      <c r="B193" s="14" t="s">
        <v>401</v>
      </c>
      <c r="C193" s="14" t="s">
        <v>11</v>
      </c>
      <c r="D193" s="14" t="s">
        <v>402</v>
      </c>
      <c r="E193" s="15">
        <f xml:space="preserve"> (PPPGDP!K194 - PPPGDP!J194) / PPPGDP!J194</f>
        <v>0.16726388533401593</v>
      </c>
      <c r="F193" s="15">
        <f xml:space="preserve"> (PPPGDP!L194 - PPPGDP!K194) / PPPGDP!K194</f>
        <v>3.0808025435807344E-2</v>
      </c>
      <c r="G193" s="15">
        <f xml:space="preserve"> (PPPGDP!M194 - PPPGDP!L194) / PPPGDP!L194</f>
        <v>2.7334609657519833E-2</v>
      </c>
      <c r="H193" s="15">
        <f xml:space="preserve"> (PPPGDP!N194 - PPPGDP!M194) / PPPGDP!M194</f>
        <v>1.8221347965627927E-2</v>
      </c>
      <c r="I193" s="15">
        <f xml:space="preserve"> (PPPGDP!O194 - PPPGDP!N194) / PPPGDP!N194</f>
        <v>4.4433146924250058E-2</v>
      </c>
      <c r="J193" s="15">
        <f xml:space="preserve"> (PPPGDP!P194 - PPPGDP!O194) / PPPGDP!O194</f>
        <v>3.7480529595015556E-2</v>
      </c>
      <c r="K193" s="15">
        <f xml:space="preserve"> (PPPGDP!Q194 - PPPGDP!P194) / PPPGDP!P194</f>
        <v>3.997372618935912E-2</v>
      </c>
      <c r="L193" s="15">
        <f xml:space="preserve"> (PPPGDP!R194 - PPPGDP!Q194) / PPPGDP!Q194</f>
        <v>0.1312821438238744</v>
      </c>
      <c r="M193" s="15">
        <f xml:space="preserve"> (PPPGDP!S194 - PPPGDP!R194) / PPPGDP!R194</f>
        <v>1.1963630563088664E-3</v>
      </c>
      <c r="N193" s="15">
        <f xml:space="preserve"> (PPPGDP!T194 - PPPGDP!S194) / PPPGDP!S194</f>
        <v>3.1386919461483177E-2</v>
      </c>
      <c r="O193" s="15">
        <f xml:space="preserve"> (PPPGDP!U194 - PPPGDP!T194) / PPPGDP!T194</f>
        <v>2.6956051594964101E-2</v>
      </c>
      <c r="P193" s="15">
        <f xml:space="preserve"> (PPPGDP!V194 - PPPGDP!U194) / PPPGDP!U194</f>
        <v>4.3772563176895367E-2</v>
      </c>
      <c r="Q193" s="15">
        <f xml:space="preserve"> (PPPGDP!W194 - PPPGDP!V194) / PPPGDP!V194</f>
        <v>2.2913964548205764E-2</v>
      </c>
      <c r="R193" s="15">
        <f xml:space="preserve"> (PPPGDP!X194 - PPPGDP!W194) / PPPGDP!W194</f>
        <v>-0.11460974922513377</v>
      </c>
      <c r="S193" s="15">
        <f xml:space="preserve"> (PPPGDP!Y194 - PPPGDP!X194) / PPPGDP!X194</f>
        <v>5.0600684223088485E-2</v>
      </c>
      <c r="T193" s="15">
        <f xml:space="preserve"> (PPPGDP!Z194 - PPPGDP!Y194) / PPPGDP!Y194</f>
        <v>8.1635744036349822E-2</v>
      </c>
      <c r="U193" s="15">
        <f xml:space="preserve"> (PPPGDP!AA194 - PPPGDP!Z194) / PPPGDP!Z194</f>
        <v>5.6010642021984226E-2</v>
      </c>
      <c r="V193" s="15">
        <f xml:space="preserve"> (PPPGDP!AB194 - PPPGDP!AA194) / PPPGDP!AA194</f>
        <v>7.3592786580919346E-3</v>
      </c>
      <c r="W193" s="15">
        <f xml:space="preserve"> (PPPGDP!AC194 - PPPGDP!AB194) / PPPGDP!AB194</f>
        <v>6.1603264446491911E-2</v>
      </c>
      <c r="X193" s="15">
        <f xml:space="preserve"> (PPPGDP!AD194 - PPPGDP!AC194) / PPPGDP!AC194</f>
        <v>6.2182269063856183E-2</v>
      </c>
      <c r="Y193" s="15">
        <f xml:space="preserve"> (PPPGDP!AE194 - PPPGDP!AD194) / PPPGDP!AD194</f>
        <v>7.628553084690376E-2</v>
      </c>
      <c r="Z193" s="15">
        <f xml:space="preserve"> (PPPGDP!AF194 - PPPGDP!AE194) / PPPGDP!AE194</f>
        <v>6.1605206073752666E-2</v>
      </c>
      <c r="AA193" s="15">
        <f xml:space="preserve"> (PPPGDP!AG194 - PPPGDP!AF194) / PPPGDP!AF194</f>
        <v>8.9293011851246482E-2</v>
      </c>
      <c r="AB193" s="15">
        <f xml:space="preserve"> (PPPGDP!AH194 - PPPGDP!AG194) / PPPGDP!AG194</f>
        <v>9.9137122491089719E-2</v>
      </c>
      <c r="AC193" s="15">
        <f xml:space="preserve"> (PPPGDP!AI194 - PPPGDP!AH194) / PPPGDP!AH194</f>
        <v>0.10576841027391427</v>
      </c>
      <c r="AD193" s="15">
        <f xml:space="preserve"> (PPPGDP!AJ194 - PPPGDP!AI194) / PPPGDP!AI194</f>
        <v>0.11170274337307556</v>
      </c>
      <c r="AE193" s="15">
        <f xml:space="preserve"> (PPPGDP!AK194 - PPPGDP!AJ194) / PPPGDP!AJ194</f>
        <v>0.11262668332639181</v>
      </c>
      <c r="AF193" s="15">
        <f xml:space="preserve"> (PPPGDP!AL194 - PPPGDP!AK194) / PPPGDP!AK194</f>
        <v>9.8699192064135577E-2</v>
      </c>
      <c r="AG193" s="15">
        <f xml:space="preserve"> (PPPGDP!AM194 - PPPGDP!AL194) / PPPGDP!AL194</f>
        <v>0.10053661168053163</v>
      </c>
      <c r="AH193" s="15">
        <f xml:space="preserve"> (PPPGDP!AN194 - PPPGDP!AM194) / PPPGDP!AM194</f>
        <v>0.11583509622826485</v>
      </c>
      <c r="AI193" s="15">
        <f xml:space="preserve"> (PPPGDP!AO194 - PPPGDP!AN194) / PPPGDP!AN194</f>
        <v>7.7684268935540535E-2</v>
      </c>
      <c r="AJ193" s="15">
        <f xml:space="preserve"> (PPPGDP!AP194 - PPPGDP!AO194) / PPPGDP!AO194</f>
        <v>6.2151377327726728E-2</v>
      </c>
      <c r="AK193" s="15">
        <f xml:space="preserve"> (PPPGDP!AQ194 - PPPGDP!AP194) / PPPGDP!AP194</f>
        <v>7.8995738148619474E-2</v>
      </c>
      <c r="AL193" s="15">
        <f xml:space="preserve"> (PPPGDP!AR194 - PPPGDP!AQ194) / PPPGDP!AQ194</f>
        <v>2.0329464619992483E-2</v>
      </c>
      <c r="AM193" s="15">
        <f xml:space="preserve"> (PPPGDP!AS194 - PPPGDP!AR194) / PPPGDP!AR194</f>
        <v>-6.0543793343854348E-4</v>
      </c>
      <c r="AN193" s="15">
        <f xml:space="preserve"> (PPPGDP!AT194 - PPPGDP!AS194) / PPPGDP!AS194</f>
        <v>2.2745213224900491E-2</v>
      </c>
      <c r="AO193" s="15">
        <f xml:space="preserve"> (PPPGDP!AU194 - PPPGDP!AT194) / PPPGDP!AT194</f>
        <v>5.4261200459505957E-2</v>
      </c>
      <c r="AP193" s="15">
        <f xml:space="preserve"> (PPPGDP!AV194 - PPPGDP!AU194) / PPPGDP!AU194</f>
        <v>6.5327317613007627E-2</v>
      </c>
      <c r="AQ193" s="15">
        <f xml:space="preserve"> (PPPGDP!AW194 - PPPGDP!AV194) / PPPGDP!AV194</f>
        <v>3.2522534040784958E-2</v>
      </c>
      <c r="AR193" s="15">
        <f xml:space="preserve"> (PPPGDP!AX194 - PPPGDP!AW194) / PPPGDP!AW194</f>
        <v>-2.3279211230981128E-2</v>
      </c>
      <c r="AS193" s="14"/>
      <c r="AT193" s="14"/>
      <c r="AU193" s="14"/>
      <c r="AV193" s="14"/>
      <c r="AW193" s="14"/>
      <c r="AX193" s="14"/>
      <c r="AY193" s="14"/>
    </row>
    <row r="194" spans="1:51" x14ac:dyDescent="0.25">
      <c r="A194" s="4">
        <v>698</v>
      </c>
      <c r="B194" s="14" t="s">
        <v>403</v>
      </c>
      <c r="C194" s="14" t="s">
        <v>11</v>
      </c>
      <c r="D194" s="14" t="s">
        <v>404</v>
      </c>
      <c r="E194" s="15" t="e">
        <f xml:space="preserve"> (PPPGDP!K195 - PPPGDP!J195) / PPPGDP!J195</f>
        <v>#VALUE!</v>
      </c>
      <c r="F194" s="15" t="e">
        <f xml:space="preserve"> (PPPGDP!L195 - PPPGDP!K195) / PPPGDP!K195</f>
        <v>#VALUE!</v>
      </c>
      <c r="G194" s="15" t="e">
        <f xml:space="preserve"> (PPPGDP!M195 - PPPGDP!L195) / PPPGDP!L195</f>
        <v>#VALUE!</v>
      </c>
      <c r="H194" s="15" t="e">
        <f xml:space="preserve"> (PPPGDP!N195 - PPPGDP!M195) / PPPGDP!M195</f>
        <v>#VALUE!</v>
      </c>
      <c r="I194" s="15" t="e">
        <f xml:space="preserve"> (PPPGDP!O195 - PPPGDP!N195) / PPPGDP!N195</f>
        <v>#VALUE!</v>
      </c>
      <c r="J194" s="15" t="e">
        <f xml:space="preserve"> (PPPGDP!P195 - PPPGDP!O195) / PPPGDP!O195</f>
        <v>#VALUE!</v>
      </c>
      <c r="K194" s="15" t="e">
        <f xml:space="preserve"> (PPPGDP!Q195 - PPPGDP!P195) / PPPGDP!P195</f>
        <v>#VALUE!</v>
      </c>
      <c r="L194" s="15" t="e">
        <f xml:space="preserve"> (PPPGDP!R195 - PPPGDP!Q195) / PPPGDP!Q195</f>
        <v>#VALUE!</v>
      </c>
      <c r="M194" s="15" t="e">
        <f xml:space="preserve"> (PPPGDP!S195 - PPPGDP!R195) / PPPGDP!R195</f>
        <v>#VALUE!</v>
      </c>
      <c r="N194" s="15" t="e">
        <f xml:space="preserve"> (PPPGDP!T195 - PPPGDP!S195) / PPPGDP!S195</f>
        <v>#VALUE!</v>
      </c>
      <c r="O194" s="15" t="e">
        <f xml:space="preserve"> (PPPGDP!U195 - PPPGDP!T195) / PPPGDP!T195</f>
        <v>#VALUE!</v>
      </c>
      <c r="P194" s="15" t="e">
        <f xml:space="preserve"> (PPPGDP!V195 - PPPGDP!U195) / PPPGDP!U195</f>
        <v>#VALUE!</v>
      </c>
      <c r="Q194" s="15" t="e">
        <f xml:space="preserve"> (PPPGDP!W195 - PPPGDP!V195) / PPPGDP!V195</f>
        <v>#VALUE!</v>
      </c>
      <c r="R194" s="15" t="e">
        <f xml:space="preserve"> (PPPGDP!X195 - PPPGDP!W195) / PPPGDP!W195</f>
        <v>#VALUE!</v>
      </c>
      <c r="S194" s="15" t="e">
        <f xml:space="preserve"> (PPPGDP!Y195 - PPPGDP!X195) / PPPGDP!X195</f>
        <v>#VALUE!</v>
      </c>
      <c r="T194" s="15" t="e">
        <f xml:space="preserve"> (PPPGDP!Z195 - PPPGDP!Y195) / PPPGDP!Y195</f>
        <v>#VALUE!</v>
      </c>
      <c r="U194" s="15" t="e">
        <f xml:space="preserve"> (PPPGDP!AA195 - PPPGDP!Z195) / PPPGDP!Z195</f>
        <v>#VALUE!</v>
      </c>
      <c r="V194" s="15" t="e">
        <f xml:space="preserve"> (PPPGDP!AB195 - PPPGDP!AA195) / PPPGDP!AA195</f>
        <v>#VALUE!</v>
      </c>
      <c r="W194" s="15">
        <f xml:space="preserve"> (PPPGDP!AC195 - PPPGDP!AB195) / PPPGDP!AB195</f>
        <v>3.167751592578448E-3</v>
      </c>
      <c r="X194" s="15">
        <f xml:space="preserve"> (PPPGDP!AD195 - PPPGDP!AC195) / PPPGDP!AC195</f>
        <v>-2.0889721701714218E-2</v>
      </c>
      <c r="Y194" s="15">
        <f xml:space="preserve"> (PPPGDP!AE195 - PPPGDP!AD195) / PPPGDP!AD195</f>
        <v>1.7295151686986091E-2</v>
      </c>
      <c r="Z194" s="15">
        <f xml:space="preserve"> (PPPGDP!AF195 - PPPGDP!AE195) / PPPGDP!AE195</f>
        <v>-6.2430323299888568E-2</v>
      </c>
      <c r="AA194" s="15">
        <f xml:space="preserve"> (PPPGDP!AG195 - PPPGDP!AF195) / PPPGDP!AF195</f>
        <v>-0.14670035671819265</v>
      </c>
      <c r="AB194" s="15">
        <f xml:space="preserve"> (PPPGDP!AH195 - PPPGDP!AG195) / PPPGDP!AG195</f>
        <v>-3.7449921616443109E-2</v>
      </c>
      <c r="AC194" s="15">
        <f xml:space="preserve"> (PPPGDP!AI195 - PPPGDP!AH195) / PPPGDP!AH195</f>
        <v>-4.5331161780673132E-2</v>
      </c>
      <c r="AD194" s="15">
        <f xml:space="preserve"> (PPPGDP!AJ195 - PPPGDP!AI195) / PPPGDP!AI195</f>
        <v>-6.3501089944081289E-3</v>
      </c>
      <c r="AE194" s="15">
        <f xml:space="preserve"> (PPPGDP!AK195 - PPPGDP!AJ195) / PPPGDP!AJ195</f>
        <v>-8.0599008012209317E-3</v>
      </c>
      <c r="AF194" s="15">
        <f xml:space="preserve"> (PPPGDP!AL195 - PPPGDP!AK195) / PPPGDP!AK195</f>
        <v>-0.14697822010673584</v>
      </c>
      <c r="AG194" s="15">
        <f xml:space="preserve"> (PPPGDP!AM195 - PPPGDP!AL195) / PPPGDP!AL195</f>
        <v>8.217788298951631E-2</v>
      </c>
      <c r="AH194" s="15">
        <f xml:space="preserve"> (PPPGDP!AN195 - PPPGDP!AM195) / PPPGDP!AM195</f>
        <v>0.21078125000000003</v>
      </c>
      <c r="AI194" s="15">
        <f xml:space="preserve"> (PPPGDP!AO195 - PPPGDP!AN195) / PPPGDP!AN195</f>
        <v>0.16582784875467804</v>
      </c>
      <c r="AJ194" s="15">
        <f xml:space="preserve"> (PPPGDP!AP195 - PPPGDP!AO195) / PPPGDP!AO195</f>
        <v>0.14976754483063984</v>
      </c>
      <c r="AK194" s="15">
        <f xml:space="preserve"> (PPPGDP!AQ195 - PPPGDP!AP195) / PPPGDP!AP195</f>
        <v>9.7108565193671448E-2</v>
      </c>
      <c r="AL194" s="15">
        <f xml:space="preserve"> (PPPGDP!AR195 - PPPGDP!AQ195) / PPPGDP!AQ195</f>
        <v>3.8289408254599838E-2</v>
      </c>
      <c r="AM194" s="15">
        <f xml:space="preserve"> (PPPGDP!AS195 - PPPGDP!AR195) / PPPGDP!AR195</f>
        <v>4.2821726391705991E-2</v>
      </c>
      <c r="AN194" s="15">
        <f xml:space="preserve"> (PPPGDP!AT195 - PPPGDP!AS195) / PPPGDP!AS195</f>
        <v>3.8118651393991829E-2</v>
      </c>
      <c r="AO194" s="15">
        <f xml:space="preserve"> (PPPGDP!AU195 - PPPGDP!AT195) / PPPGDP!AT195</f>
        <v>0.11426861321466672</v>
      </c>
      <c r="AP194" s="15">
        <f xml:space="preserve"> (PPPGDP!AV195 - PPPGDP!AU195) / PPPGDP!AU195</f>
        <v>5.98112943154748E-2</v>
      </c>
      <c r="AQ194" s="15">
        <f xml:space="preserve"> (PPPGDP!AW195 - PPPGDP!AV195) / PPPGDP!AV195</f>
        <v>-5.751559091209589E-2</v>
      </c>
      <c r="AR194" s="15">
        <f xml:space="preserve"> (PPPGDP!AX195 - PPPGDP!AW195) / PPPGDP!AW195</f>
        <v>-6.885828520657486E-2</v>
      </c>
      <c r="AS194" s="14"/>
      <c r="AT194" s="14"/>
      <c r="AU194" s="14"/>
      <c r="AV194" s="14"/>
      <c r="AW194" s="14"/>
      <c r="AX194" s="14"/>
      <c r="AY194"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BA698-DB42-4E52-AD2D-2062DB738DA1}">
  <dimension ref="A1:AQ195"/>
  <sheetViews>
    <sheetView tabSelected="1" workbookViewId="0">
      <selection activeCell="J4" sqref="J4"/>
    </sheetView>
  </sheetViews>
  <sheetFormatPr defaultRowHeight="15" x14ac:dyDescent="0.25"/>
  <cols>
    <col min="1" max="1" width="5.5703125" style="4" bestFit="1" customWidth="1"/>
    <col min="2" max="2" width="31.5703125" style="4" bestFit="1" customWidth="1"/>
    <col min="3" max="43" width="12" style="4" bestFit="1" customWidth="1"/>
    <col min="44" max="16384" width="9.140625" style="4"/>
  </cols>
  <sheetData>
    <row r="1" spans="1:43" s="5" customFormat="1" x14ac:dyDescent="0.25">
      <c r="A1" s="4" t="s">
        <v>1</v>
      </c>
      <c r="B1" s="5" t="s">
        <v>3</v>
      </c>
      <c r="C1" s="5" t="s">
        <v>405</v>
      </c>
      <c r="D1" s="5" t="s">
        <v>406</v>
      </c>
      <c r="E1" s="5" t="s">
        <v>407</v>
      </c>
      <c r="F1" s="5" t="s">
        <v>408</v>
      </c>
      <c r="G1" s="5" t="s">
        <v>409</v>
      </c>
      <c r="H1" s="5" t="s">
        <v>410</v>
      </c>
      <c r="I1" s="5" t="s">
        <v>411</v>
      </c>
      <c r="J1" s="5" t="s">
        <v>412</v>
      </c>
      <c r="K1" s="5" t="s">
        <v>413</v>
      </c>
      <c r="L1" s="5" t="s">
        <v>414</v>
      </c>
      <c r="M1" s="5" t="s">
        <v>415</v>
      </c>
      <c r="N1" s="5" t="s">
        <v>416</v>
      </c>
      <c r="O1" s="5" t="s">
        <v>417</v>
      </c>
      <c r="P1" s="5" t="s">
        <v>418</v>
      </c>
      <c r="Q1" s="5" t="s">
        <v>419</v>
      </c>
      <c r="R1" s="5" t="s">
        <v>420</v>
      </c>
      <c r="S1" s="5" t="s">
        <v>421</v>
      </c>
      <c r="T1" s="5" t="s">
        <v>422</v>
      </c>
      <c r="U1" s="5" t="s">
        <v>423</v>
      </c>
      <c r="V1" s="5" t="s">
        <v>424</v>
      </c>
      <c r="W1" s="5" t="s">
        <v>425</v>
      </c>
      <c r="X1" s="5" t="s">
        <v>426</v>
      </c>
      <c r="Y1" s="5" t="s">
        <v>427</v>
      </c>
      <c r="Z1" s="5" t="s">
        <v>428</v>
      </c>
      <c r="AA1" s="5" t="s">
        <v>429</v>
      </c>
      <c r="AB1" s="5" t="s">
        <v>430</v>
      </c>
      <c r="AC1" s="5" t="s">
        <v>431</v>
      </c>
      <c r="AD1" s="5" t="s">
        <v>432</v>
      </c>
      <c r="AE1" s="5" t="s">
        <v>433</v>
      </c>
      <c r="AF1" s="5" t="s">
        <v>434</v>
      </c>
      <c r="AG1" s="5" t="s">
        <v>435</v>
      </c>
      <c r="AH1" s="5" t="s">
        <v>436</v>
      </c>
      <c r="AI1" s="5" t="s">
        <v>437</v>
      </c>
      <c r="AJ1" s="5" t="s">
        <v>438</v>
      </c>
      <c r="AK1" s="5" t="s">
        <v>439</v>
      </c>
      <c r="AL1" s="5" t="s">
        <v>440</v>
      </c>
      <c r="AM1" s="5" t="s">
        <v>441</v>
      </c>
      <c r="AN1" s="5" t="s">
        <v>442</v>
      </c>
      <c r="AO1" s="5" t="s">
        <v>443</v>
      </c>
      <c r="AP1" s="5" t="s">
        <v>444</v>
      </c>
      <c r="AQ1" s="5" t="s">
        <v>445</v>
      </c>
    </row>
    <row r="2" spans="1:43" x14ac:dyDescent="0.25">
      <c r="A2" s="4" t="s">
        <v>10</v>
      </c>
      <c r="B2" s="4" t="s">
        <v>12</v>
      </c>
      <c r="C2" s="8" t="str">
        <f>IF(COUNTIF(Trade_GDP_Ratio!C2,"#Value!"),"N/A",Trade_GDP_Ratio!C2)</f>
        <v>N/A</v>
      </c>
      <c r="D2" s="8" t="str">
        <f>IF(COUNTIF(Trade_GDP_Ratio!D2,"#Value!"),"N/A",Trade_GDP_Ratio!D2)</f>
        <v>N/A</v>
      </c>
      <c r="E2" s="8" t="str">
        <f>IF(COUNTIF(Trade_GDP_Ratio!E2,"#Value!"),"N/A",Trade_GDP_Ratio!E2)</f>
        <v>N/A</v>
      </c>
      <c r="F2" s="8" t="str">
        <f>IF(COUNTIF(Trade_GDP_Ratio!F2,"#Value!"),"N/A",Trade_GDP_Ratio!F2)</f>
        <v>N/A</v>
      </c>
      <c r="G2" s="8" t="str">
        <f>IF(COUNTIF(Trade_GDP_Ratio!G2,"#Value!"),"N/A",Trade_GDP_Ratio!G2)</f>
        <v>N/A</v>
      </c>
      <c r="H2" s="8" t="str">
        <f>IF(COUNTIF(Trade_GDP_Ratio!H2,"#Value!"),"N/A",Trade_GDP_Ratio!H2)</f>
        <v>N/A</v>
      </c>
      <c r="I2" s="8" t="str">
        <f>IF(COUNTIF(Trade_GDP_Ratio!I2,"#Value!"),"N/A",Trade_GDP_Ratio!I2)</f>
        <v>N/A</v>
      </c>
      <c r="J2" s="8" t="str">
        <f>IF(COUNTIF(Trade_GDP_Ratio!J2,"#Value!"),"N/A",Trade_GDP_Ratio!J2)</f>
        <v>N/A</v>
      </c>
      <c r="K2" s="8" t="str">
        <f>IF(COUNTIF(Trade_GDP_Ratio!K2,"#Value!"),"N/A",Trade_GDP_Ratio!K2)</f>
        <v>N/A</v>
      </c>
      <c r="L2" s="8" t="str">
        <f>IF(COUNTIF(Trade_GDP_Ratio!L2,"#Value!"),"N/A",Trade_GDP_Ratio!L2)</f>
        <v>N/A</v>
      </c>
      <c r="M2" s="8" t="str">
        <f>IF(COUNTIF(Trade_GDP_Ratio!M2,"#Value!"),"N/A",Trade_GDP_Ratio!M2)</f>
        <v>N/A</v>
      </c>
      <c r="N2" s="8" t="str">
        <f>IF(COUNTIF(Trade_GDP_Ratio!N2,"#Value!"),"N/A",Trade_GDP_Ratio!N2)</f>
        <v>N/A</v>
      </c>
      <c r="O2" s="8" t="str">
        <f>IF(COUNTIF(Trade_GDP_Ratio!O2,"#Value!"),"N/A",Trade_GDP_Ratio!O2)</f>
        <v>N/A</v>
      </c>
      <c r="P2" s="8" t="str">
        <f>IF(COUNTIF(Trade_GDP_Ratio!P2,"#Value!"),"N/A",Trade_GDP_Ratio!P2)</f>
        <v>N/A</v>
      </c>
      <c r="Q2" s="8" t="str">
        <f>IF(COUNTIF(Trade_GDP_Ratio!Q2,"#Value!"),"N/A",Trade_GDP_Ratio!Q2)</f>
        <v>N/A</v>
      </c>
      <c r="R2" s="8" t="str">
        <f>IF(COUNTIF(Trade_GDP_Ratio!R2,"#Value!"),"N/A",Trade_GDP_Ratio!R2)</f>
        <v>N/A</v>
      </c>
      <c r="S2" s="8" t="str">
        <f>IF(COUNTIF(Trade_GDP_Ratio!S2,"#Value!"),"N/A",Trade_GDP_Ratio!S2)</f>
        <v>N/A</v>
      </c>
      <c r="T2" s="8" t="str">
        <f>IF(COUNTIF(Trade_GDP_Ratio!T2,"#Value!"),"N/A",Trade_GDP_Ratio!T2)</f>
        <v>N/A</v>
      </c>
      <c r="U2" s="8" t="str">
        <f>IF(COUNTIF(Trade_GDP_Ratio!U2,"#Value!"),"N/A",Trade_GDP_Ratio!U2)</f>
        <v>N/A</v>
      </c>
      <c r="V2" s="8" t="str">
        <f>IF(COUNTIF(Trade_GDP_Ratio!V2,"#Value!"),"N/A",Trade_GDP_Ratio!V2)</f>
        <v>N/A</v>
      </c>
      <c r="W2" s="8" t="str">
        <f>IF(COUNTIF(Trade_GDP_Ratio!W2,"#Value!"),"N/A",Trade_GDP_Ratio!W2)</f>
        <v>N/A</v>
      </c>
      <c r="X2" s="8" t="str">
        <f>IF(COUNTIF(Trade_GDP_Ratio!X2,"#Value!"),"N/A",Trade_GDP_Ratio!X2)</f>
        <v>N/A</v>
      </c>
      <c r="Y2" s="7">
        <f>IF(COUNTIF(Trade_GDP_Ratio!Y2,"#Value!"),"N/A",Trade_GDP_Ratio!Y2)</f>
        <v>7.8062152818010877E-2</v>
      </c>
      <c r="Z2" s="7">
        <f>IF(COUNTIF(Trade_GDP_Ratio!Z2,"#Value!"),"N/A",Trade_GDP_Ratio!Z2)</f>
        <v>0.11384140708777084</v>
      </c>
      <c r="AA2" s="7">
        <f>IF(COUNTIF(Trade_GDP_Ratio!AA2,"#Value!"),"N/A",Trade_GDP_Ratio!AA2)</f>
        <v>0.11651152923937659</v>
      </c>
      <c r="AB2" s="7">
        <f>IF(COUNTIF(Trade_GDP_Ratio!AB2,"#Value!"),"N/A",Trade_GDP_Ratio!AB2)</f>
        <v>0.15206160321922291</v>
      </c>
      <c r="AC2" s="7">
        <f>IF(COUNTIF(Trade_GDP_Ratio!AC2,"#Value!"),"N/A",Trade_GDP_Ratio!AC2)</f>
        <v>0.16786593306136927</v>
      </c>
      <c r="AD2" s="7">
        <f>IF(COUNTIF(Trade_GDP_Ratio!AD2,"#Value!"),"N/A",Trade_GDP_Ratio!AD2)</f>
        <v>0.16410431659960983</v>
      </c>
      <c r="AE2" s="7">
        <f>IF(COUNTIF(Trade_GDP_Ratio!AE2,"#Value!"),"N/A",Trade_GDP_Ratio!AE2)</f>
        <v>0.18943569253576675</v>
      </c>
      <c r="AF2" s="7">
        <f>IF(COUNTIF(Trade_GDP_Ratio!AF2,"#Value!"),"N/A",Trade_GDP_Ratio!AF2)</f>
        <v>0.17313339581605819</v>
      </c>
      <c r="AG2" s="7">
        <f>IF(COUNTIF(Trade_GDP_Ratio!AG2,"#Value!"),"N/A",Trade_GDP_Ratio!AG2)</f>
        <v>0.20351804235055285</v>
      </c>
      <c r="AH2" s="7">
        <f>IF(COUNTIF(Trade_GDP_Ratio!AH2,"#Value!"),"N/A",Trade_GDP_Ratio!AH2)</f>
        <v>0.25011194870266623</v>
      </c>
      <c r="AI2" s="7">
        <f>IF(COUNTIF(Trade_GDP_Ratio!AI2,"#Value!"),"N/A",Trade_GDP_Ratio!AI2)</f>
        <v>0.17338791463841857</v>
      </c>
      <c r="AJ2" s="7">
        <f>IF(COUNTIF(Trade_GDP_Ratio!AJ2,"#Value!"),"N/A",Trade_GDP_Ratio!AJ2)</f>
        <v>0.14519600589489526</v>
      </c>
      <c r="AK2" s="7">
        <f>IF(COUNTIF(Trade_GDP_Ratio!AK2,"#Value!"),"N/A",Trade_GDP_Ratio!AK2)</f>
        <v>0.13549692507632047</v>
      </c>
      <c r="AL2" s="7">
        <f>IF(COUNTIF(Trade_GDP_Ratio!AL2,"#Value!"),"N/A",Trade_GDP_Ratio!AL2)</f>
        <v>0.12348103200288663</v>
      </c>
      <c r="AM2" s="7">
        <f>IF(COUNTIF(Trade_GDP_Ratio!AM2,"#Value!"),"N/A",Trade_GDP_Ratio!AM2)</f>
        <v>0.11848274193272275</v>
      </c>
      <c r="AN2" s="7">
        <f>IF(COUNTIF(Trade_GDP_Ratio!AN2,"#Value!"),"N/A",Trade_GDP_Ratio!AN2)</f>
        <v>0.11403523171645785</v>
      </c>
      <c r="AO2" s="7">
        <f>IF(COUNTIF(Trade_GDP_Ratio!AO2,"#Value!"),"N/A",Trade_GDP_Ratio!AO2)</f>
        <v>0.11771133432365401</v>
      </c>
      <c r="AP2" s="7">
        <f>IF(COUNTIF(Trade_GDP_Ratio!AP2,"#Value!"),"N/A",Trade_GDP_Ratio!AP2)</f>
        <v>0.11847635385930629</v>
      </c>
      <c r="AQ2" s="7">
        <f>IF(COUNTIF(Trade_GDP_Ratio!AQ2,"#Value!"),"N/A",Trade_GDP_Ratio!AQ2)</f>
        <v>0.11674507779852406</v>
      </c>
    </row>
    <row r="3" spans="1:43" x14ac:dyDescent="0.25">
      <c r="A3" s="4" t="s">
        <v>18</v>
      </c>
      <c r="B3" s="4" t="s">
        <v>19</v>
      </c>
      <c r="C3" s="7">
        <f>IF(COUNTIF(Trade_GDP_Ratio!C3,"#Value!"),"N/A",Trade_GDP_Ratio!C3)</f>
        <v>0.10527899550579517</v>
      </c>
      <c r="D3" s="7">
        <f>IF(COUNTIF(Trade_GDP_Ratio!D3,"#Value!"),"N/A",Trade_GDP_Ratio!D3)</f>
        <v>8.9854304247693542E-2</v>
      </c>
      <c r="E3" s="7">
        <f>IF(COUNTIF(Trade_GDP_Ratio!E3,"#Value!"),"N/A",Trade_GDP_Ratio!E3)</f>
        <v>8.3932327898304529E-2</v>
      </c>
      <c r="F3" s="7">
        <f>IF(COUNTIF(Trade_GDP_Ratio!F3,"#Value!"),"N/A",Trade_GDP_Ratio!F3)</f>
        <v>6.6105229217127401E-2</v>
      </c>
      <c r="G3" s="7">
        <f>IF(COUNTIF(Trade_GDP_Ratio!G3,"#Value!"),"N/A",Trade_GDP_Ratio!G3)</f>
        <v>5.6903235150063083E-2</v>
      </c>
      <c r="H3" s="7">
        <f>IF(COUNTIF(Trade_GDP_Ratio!H3,"#Value!"),"N/A",Trade_GDP_Ratio!H3)</f>
        <v>5.5888793526084751E-2</v>
      </c>
      <c r="I3" s="7">
        <f>IF(COUNTIF(Trade_GDP_Ratio!I3,"#Value!"),"N/A",Trade_GDP_Ratio!I3)</f>
        <v>6.2210103031655591E-2</v>
      </c>
      <c r="J3" s="7">
        <f>IF(COUNTIF(Trade_GDP_Ratio!J3,"#Value!"),"N/A",Trade_GDP_Ratio!J3)</f>
        <v>5.3433402275090587E-2</v>
      </c>
      <c r="K3" s="7">
        <f>IF(COUNTIF(Trade_GDP_Ratio!K3,"#Value!"),"N/A",Trade_GDP_Ratio!K3)</f>
        <v>6.4207912743256962E-2</v>
      </c>
      <c r="L3" s="7">
        <f>IF(COUNTIF(Trade_GDP_Ratio!L3,"#Value!"),"N/A",Trade_GDP_Ratio!L3)</f>
        <v>6.6191146073640184E-2</v>
      </c>
      <c r="M3" s="7">
        <f>IF(COUNTIF(Trade_GDP_Ratio!M3,"#Value!"),"N/A",Trade_GDP_Ratio!M3)</f>
        <v>6.4561643133670576E-2</v>
      </c>
      <c r="N3" s="7">
        <f>IF(COUNTIF(Trade_GDP_Ratio!N3,"#Value!"),"N/A",Trade_GDP_Ratio!N3)</f>
        <v>7.6221714144067546E-2</v>
      </c>
      <c r="O3" s="7">
        <f>IF(COUNTIF(Trade_GDP_Ratio!O3,"#Value!"),"N/A",Trade_GDP_Ratio!O3)</f>
        <v>9.7883851975158045E-2</v>
      </c>
      <c r="P3" s="7">
        <f>IF(COUNTIF(Trade_GDP_Ratio!P3,"#Value!"),"N/A",Trade_GDP_Ratio!P3)</f>
        <v>0.1026889132865566</v>
      </c>
      <c r="Q3" s="7">
        <f>IF(COUNTIF(Trade_GDP_Ratio!Q3,"#Value!"),"N/A",Trade_GDP_Ratio!Q3)</f>
        <v>9.8868676355509069E-2</v>
      </c>
      <c r="R3" s="7">
        <f>IF(COUNTIF(Trade_GDP_Ratio!R3,"#Value!"),"N/A",Trade_GDP_Ratio!R3)</f>
        <v>0.11967359273318613</v>
      </c>
      <c r="S3" s="7">
        <f>IF(COUNTIF(Trade_GDP_Ratio!S3,"#Value!"),"N/A",Trade_GDP_Ratio!S3)</f>
        <v>0.14012770655755521</v>
      </c>
      <c r="T3" s="7">
        <f>IF(COUNTIF(Trade_GDP_Ratio!T3,"#Value!"),"N/A",Trade_GDP_Ratio!T3)</f>
        <v>0.10427050924413206</v>
      </c>
      <c r="U3" s="7">
        <f>IF(COUNTIF(Trade_GDP_Ratio!U3,"#Value!"),"N/A",Trade_GDP_Ratio!U3)</f>
        <v>0.10040340705419923</v>
      </c>
      <c r="V3" s="7">
        <f>IF(COUNTIF(Trade_GDP_Ratio!V3,"#Value!"),"N/A",Trade_GDP_Ratio!V3)</f>
        <v>0.10112934440334234</v>
      </c>
      <c r="W3" s="7">
        <f>IF(COUNTIF(Trade_GDP_Ratio!W3,"#Value!"),"N/A",Trade_GDP_Ratio!W3)</f>
        <v>0.10382955393586005</v>
      </c>
      <c r="X3" s="7">
        <f>IF(COUNTIF(Trade_GDP_Ratio!X3,"#Value!"),"N/A",Trade_GDP_Ratio!X3)</f>
        <v>0.10540136652256146</v>
      </c>
      <c r="Y3" s="7">
        <f>IF(COUNTIF(Trade_GDP_Ratio!Y3,"#Value!"),"N/A",Trade_GDP_Ratio!Y3)</f>
        <v>0.10818980675529546</v>
      </c>
      <c r="Z3" s="7">
        <f>IF(COUNTIF(Trade_GDP_Ratio!Z3,"#Value!"),"N/A",Trade_GDP_Ratio!Z3)</f>
        <v>0.1269533076103681</v>
      </c>
      <c r="AA3" s="7">
        <f>IF(COUNTIF(Trade_GDP_Ratio!AA3,"#Value!"),"N/A",Trade_GDP_Ratio!AA3)</f>
        <v>0.14613510868377935</v>
      </c>
      <c r="AB3" s="7">
        <f>IF(COUNTIF(Trade_GDP_Ratio!AB3,"#Value!"),"N/A",Trade_GDP_Ratio!AB3)</f>
        <v>0.14497958314510867</v>
      </c>
      <c r="AC3" s="7">
        <f>IF(COUNTIF(Trade_GDP_Ratio!AC3,"#Value!"),"N/A",Trade_GDP_Ratio!AC3)</f>
        <v>0.15444477955653693</v>
      </c>
      <c r="AD3" s="7">
        <f>IF(COUNTIF(Trade_GDP_Ratio!AD3,"#Value!"),"N/A",Trade_GDP_Ratio!AD3)</f>
        <v>0.19414583083946232</v>
      </c>
      <c r="AE3" s="7">
        <f>IF(COUNTIF(Trade_GDP_Ratio!AE3,"#Value!"),"N/A",Trade_GDP_Ratio!AE3)</f>
        <v>0.22137127642997645</v>
      </c>
      <c r="AF3" s="7">
        <f>IF(COUNTIF(Trade_GDP_Ratio!AF3,"#Value!"),"N/A",Trade_GDP_Ratio!AF3)</f>
        <v>0.18824701081481482</v>
      </c>
      <c r="AG3" s="7">
        <f>IF(COUNTIF(Trade_GDP_Ratio!AG3,"#Value!"),"N/A",Trade_GDP_Ratio!AG3)</f>
        <v>0.19518664843970629</v>
      </c>
      <c r="AH3" s="7">
        <f>IF(COUNTIF(Trade_GDP_Ratio!AH3,"#Value!"),"N/A",Trade_GDP_Ratio!AH3)</f>
        <v>0.21670180013488449</v>
      </c>
      <c r="AI3" s="7">
        <f>IF(COUNTIF(Trade_GDP_Ratio!AI3,"#Value!"),"N/A",Trade_GDP_Ratio!AI3)</f>
        <v>0.20801231673763512</v>
      </c>
      <c r="AJ3" s="7">
        <f>IF(COUNTIF(Trade_GDP_Ratio!AJ3,"#Value!"),"N/A",Trade_GDP_Ratio!AJ3)</f>
        <v>0.22147346523330283</v>
      </c>
      <c r="AK3" s="7">
        <f>IF(COUNTIF(Trade_GDP_Ratio!AK3,"#Value!"),"N/A",Trade_GDP_Ratio!AK3)</f>
        <v>0.22211365547665157</v>
      </c>
      <c r="AL3" s="7">
        <f>IF(COUNTIF(Trade_GDP_Ratio!AL3,"#Value!"),"N/A",Trade_GDP_Ratio!AL3)</f>
        <v>0.18186352010715881</v>
      </c>
      <c r="AM3" s="7">
        <f>IF(COUNTIF(Trade_GDP_Ratio!AM3,"#Value!"),"N/A",Trade_GDP_Ratio!AM3)</f>
        <v>0.1891448327959466</v>
      </c>
      <c r="AN3" s="7">
        <f>IF(COUNTIF(Trade_GDP_Ratio!AN3,"#Value!"),"N/A",Trade_GDP_Ratio!AN3)</f>
        <v>0.19876406862719029</v>
      </c>
      <c r="AO3" s="7">
        <f>IF(COUNTIF(Trade_GDP_Ratio!AO3,"#Value!"),"N/A",Trade_GDP_Ratio!AO3)</f>
        <v>0.21441673198602798</v>
      </c>
      <c r="AP3" s="7">
        <f>IF(COUNTIF(Trade_GDP_Ratio!AP3,"#Value!"),"N/A",Trade_GDP_Ratio!AP3)</f>
        <v>0.20471222676161016</v>
      </c>
      <c r="AQ3" s="7">
        <f>IF(COUNTIF(Trade_GDP_Ratio!AQ3,"#Value!"),"N/A",Trade_GDP_Ratio!AQ3)</f>
        <v>0.19768758740211598</v>
      </c>
    </row>
    <row r="4" spans="1:43" x14ac:dyDescent="0.25">
      <c r="A4" s="4" t="s">
        <v>20</v>
      </c>
      <c r="B4" s="4" t="s">
        <v>21</v>
      </c>
      <c r="C4" s="7">
        <f>IF(COUNTIF(Trade_GDP_Ratio!C4,"#Value!"),"N/A",Trade_GDP_Ratio!C4)</f>
        <v>0.26541810565723395</v>
      </c>
      <c r="D4" s="7">
        <f>IF(COUNTIF(Trade_GDP_Ratio!D4,"#Value!"),"N/A",Trade_GDP_Ratio!D4)</f>
        <v>0.24959252621446043</v>
      </c>
      <c r="E4" s="7">
        <f>IF(COUNTIF(Trade_GDP_Ratio!E4,"#Value!"),"N/A",Trade_GDP_Ratio!E4)</f>
        <v>0.20645540861548167</v>
      </c>
      <c r="F4" s="7">
        <f>IF(COUNTIF(Trade_GDP_Ratio!F4,"#Value!"),"N/A",Trade_GDP_Ratio!F4)</f>
        <v>0.18283176305859666</v>
      </c>
      <c r="G4" s="7">
        <f>IF(COUNTIF(Trade_GDP_Ratio!G4,"#Value!"),"N/A",Trade_GDP_Ratio!G4)</f>
        <v>0.16558442296555609</v>
      </c>
      <c r="H4" s="7">
        <f>IF(COUNTIF(Trade_GDP_Ratio!H4,"#Value!"),"N/A",Trade_GDP_Ratio!H4)</f>
        <v>0.1447235525336529</v>
      </c>
      <c r="I4" s="7">
        <f>IF(COUNTIF(Trade_GDP_Ratio!I4,"#Value!"),"N/A",Trade_GDP_Ratio!I4)</f>
        <v>0.10550255173262905</v>
      </c>
      <c r="J4" s="7">
        <f>IF(COUNTIF(Trade_GDP_Ratio!J4,"#Value!"),"N/A",Trade_GDP_Ratio!J4)</f>
        <v>0.10300979608494332</v>
      </c>
      <c r="K4" s="7">
        <f>IF(COUNTIF(Trade_GDP_Ratio!K4,"#Value!"),"N/A",Trade_GDP_Ratio!K4)</f>
        <v>0.10375566827975014</v>
      </c>
      <c r="L4" s="7">
        <f>IF(COUNTIF(Trade_GDP_Ratio!L4,"#Value!"),"N/A",Trade_GDP_Ratio!L4)</f>
        <v>0.10622367573884949</v>
      </c>
      <c r="M4" s="7">
        <f>IF(COUNTIF(Trade_GDP_Ratio!M4,"#Value!"),"N/A",Trade_GDP_Ratio!M4)</f>
        <v>0.12815131801664925</v>
      </c>
      <c r="N4" s="7">
        <f>IF(COUNTIF(Trade_GDP_Ratio!N4,"#Value!"),"N/A",Trade_GDP_Ratio!N4)</f>
        <v>0.11629042918855703</v>
      </c>
      <c r="O4" s="7">
        <f>IF(COUNTIF(Trade_GDP_Ratio!O4,"#Value!"),"N/A",Trade_GDP_Ratio!O4)</f>
        <v>0.10210012074446269</v>
      </c>
      <c r="P4" s="7">
        <f>IF(COUNTIF(Trade_GDP_Ratio!P4,"#Value!"),"N/A",Trade_GDP_Ratio!P4)</f>
        <v>9.6834337974489634E-2</v>
      </c>
      <c r="Q4" s="7">
        <f>IF(COUNTIF(Trade_GDP_Ratio!Q4,"#Value!"),"N/A",Trade_GDP_Ratio!Q4)</f>
        <v>9.6899909378428919E-2</v>
      </c>
      <c r="R4" s="7">
        <f>IF(COUNTIF(Trade_GDP_Ratio!R4,"#Value!"),"N/A",Trade_GDP_Ratio!R4)</f>
        <v>0.10263426885602352</v>
      </c>
      <c r="S4" s="7">
        <f>IF(COUNTIF(Trade_GDP_Ratio!S4,"#Value!"),"N/A",Trade_GDP_Ratio!S4)</f>
        <v>0.10000361141010698</v>
      </c>
      <c r="T4" s="7">
        <f>IF(COUNTIF(Trade_GDP_Ratio!T4,"#Value!"),"N/A",Trade_GDP_Ratio!T4)</f>
        <v>0.10534675028462773</v>
      </c>
      <c r="U4" s="7">
        <f>IF(COUNTIF(Trade_GDP_Ratio!U4,"#Value!"),"N/A",Trade_GDP_Ratio!U4)</f>
        <v>8.8460708943933111E-2</v>
      </c>
      <c r="V4" s="7">
        <f>IF(COUNTIF(Trade_GDP_Ratio!V4,"#Value!"),"N/A",Trade_GDP_Ratio!V4)</f>
        <v>9.0554620566031821E-2</v>
      </c>
      <c r="W4" s="7">
        <f>IF(COUNTIF(Trade_GDP_Ratio!W4,"#Value!"),"N/A",Trade_GDP_Ratio!W4)</f>
        <v>0.12192414817935393</v>
      </c>
      <c r="X4" s="7">
        <f>IF(COUNTIF(Trade_GDP_Ratio!X4,"#Value!"),"N/A",Trade_GDP_Ratio!X4)</f>
        <v>0.11810787872839028</v>
      </c>
      <c r="Y4" s="7">
        <f>IF(COUNTIF(Trade_GDP_Ratio!Y4,"#Value!"),"N/A",Trade_GDP_Ratio!Y4)</f>
        <v>0.11456082750435569</v>
      </c>
      <c r="Z4" s="7">
        <f>IF(COUNTIF(Trade_GDP_Ratio!Z4,"#Value!"),"N/A",Trade_GDP_Ratio!Z4)</f>
        <v>0.12888062380637261</v>
      </c>
      <c r="AA4" s="7">
        <f>IF(COUNTIF(Trade_GDP_Ratio!AA4,"#Value!"),"N/A",Trade_GDP_Ratio!AA4)</f>
        <v>0.15646478436354189</v>
      </c>
      <c r="AB4" s="7">
        <f>IF(COUNTIF(Trade_GDP_Ratio!AB4,"#Value!"),"N/A",Trade_GDP_Ratio!AB4)</f>
        <v>0.18395685465457529</v>
      </c>
      <c r="AC4" s="7">
        <f>IF(COUNTIF(Trade_GDP_Ratio!AC4,"#Value!"),"N/A",Trade_GDP_Ratio!AC4)</f>
        <v>0.20699634358887647</v>
      </c>
      <c r="AD4" s="7">
        <f>IF(COUNTIF(Trade_GDP_Ratio!AD4,"#Value!"),"N/A",Trade_GDP_Ratio!AD4)</f>
        <v>0.22024189204964217</v>
      </c>
      <c r="AE4" s="7">
        <f>IF(COUNTIF(Trade_GDP_Ratio!AE4,"#Value!"),"N/A",Trade_GDP_Ratio!AE4)</f>
        <v>0.28565237700211887</v>
      </c>
      <c r="AF4" s="7">
        <f>IF(COUNTIF(Trade_GDP_Ratio!AF4,"#Value!"),"N/A",Trade_GDP_Ratio!AF4)</f>
        <v>0.18716520634295566</v>
      </c>
      <c r="AG4" s="7">
        <f>IF(COUNTIF(Trade_GDP_Ratio!AG4,"#Value!"),"N/A",Trade_GDP_Ratio!AG4)</f>
        <v>0.20697190117922723</v>
      </c>
      <c r="AH4" s="7">
        <f>IF(COUNTIF(Trade_GDP_Ratio!AH4,"#Value!"),"N/A",Trade_GDP_Ratio!AH4)</f>
        <v>0.23604884158909945</v>
      </c>
      <c r="AI4" s="7">
        <f>IF(COUNTIF(Trade_GDP_Ratio!AI4,"#Value!"),"N/A",Trade_GDP_Ratio!AI4)</f>
        <v>0.24584802824482738</v>
      </c>
      <c r="AJ4" s="7">
        <f>IF(COUNTIF(Trade_GDP_Ratio!AJ4,"#Value!"),"N/A",Trade_GDP_Ratio!AJ4)</f>
        <v>0.23783288386868756</v>
      </c>
      <c r="AK4" s="7">
        <f>IF(COUNTIF(Trade_GDP_Ratio!AK4,"#Value!"),"N/A",Trade_GDP_Ratio!AK4)</f>
        <v>0.23186822970946486</v>
      </c>
      <c r="AL4" s="7">
        <f>IF(COUNTIF(Trade_GDP_Ratio!AL4,"#Value!"),"N/A",Trade_GDP_Ratio!AL4)</f>
        <v>0.17638055826444723</v>
      </c>
      <c r="AM4" s="7">
        <f>IF(COUNTIF(Trade_GDP_Ratio!AM4,"#Value!"),"N/A",Trade_GDP_Ratio!AM4)</f>
        <v>0.16567275028320977</v>
      </c>
      <c r="AN4" s="7">
        <f>IF(COUNTIF(Trade_GDP_Ratio!AN4,"#Value!"),"N/A",Trade_GDP_Ratio!AN4)</f>
        <v>0.16811129692343793</v>
      </c>
      <c r="AO4" s="7">
        <f>IF(COUNTIF(Trade_GDP_Ratio!AO4,"#Value!"),"N/A",Trade_GDP_Ratio!AO4)</f>
        <v>0.18300373008287049</v>
      </c>
      <c r="AP4" s="7">
        <f>IF(COUNTIF(Trade_GDP_Ratio!AP4,"#Value!"),"N/A",Trade_GDP_Ratio!AP4)</f>
        <v>0.15466864235405267</v>
      </c>
      <c r="AQ4" s="7">
        <f>IF(COUNTIF(Trade_GDP_Ratio!AQ4,"#Value!"),"N/A",Trade_GDP_Ratio!AQ4)</f>
        <v>0.11922615464769187</v>
      </c>
    </row>
    <row r="5" spans="1:43" x14ac:dyDescent="0.25">
      <c r="A5" s="4" t="s">
        <v>22</v>
      </c>
      <c r="B5" s="4" t="s">
        <v>23</v>
      </c>
      <c r="C5" s="7">
        <f>IF(COUNTIF(Trade_GDP_Ratio!C5,"#Value!"),"N/A",Trade_GDP_Ratio!C5)</f>
        <v>0.25445783192151511</v>
      </c>
      <c r="D5" s="7">
        <f>IF(COUNTIF(Trade_GDP_Ratio!D5,"#Value!"),"N/A",Trade_GDP_Ratio!D5)</f>
        <v>0.25996139449978439</v>
      </c>
      <c r="E5" s="7">
        <f>IF(COUNTIF(Trade_GDP_Ratio!E5,"#Value!"),"N/A",Trade_GDP_Ratio!E5)</f>
        <v>0.1905619132886843</v>
      </c>
      <c r="F5" s="7">
        <f>IF(COUNTIF(Trade_GDP_Ratio!F5,"#Value!"),"N/A",Trade_GDP_Ratio!F5)</f>
        <v>0.20331580669144267</v>
      </c>
      <c r="G5" s="7">
        <f>IF(COUNTIF(Trade_GDP_Ratio!G5,"#Value!"),"N/A",Trade_GDP_Ratio!G5)</f>
        <v>0.21132450295462613</v>
      </c>
      <c r="H5" s="7">
        <f>IF(COUNTIF(Trade_GDP_Ratio!H5,"#Value!"),"N/A",Trade_GDP_Ratio!H5)</f>
        <v>0.24104472582794484</v>
      </c>
      <c r="I5" s="7">
        <f>IF(COUNTIF(Trade_GDP_Ratio!I5,"#Value!"),"N/A",Trade_GDP_Ratio!I5)</f>
        <v>0.16630918298067288</v>
      </c>
      <c r="J5" s="7">
        <f>IF(COUNTIF(Trade_GDP_Ratio!J5,"#Value!"),"N/A",Trade_GDP_Ratio!J5)</f>
        <v>0.20564727706913705</v>
      </c>
      <c r="K5" s="7">
        <f>IF(COUNTIF(Trade_GDP_Ratio!K5,"#Value!"),"N/A",Trade_GDP_Ratio!K5)</f>
        <v>0.21324029233390843</v>
      </c>
      <c r="L5" s="7">
        <f>IF(COUNTIF(Trade_GDP_Ratio!L5,"#Value!"),"N/A",Trade_GDP_Ratio!L5)</f>
        <v>0.22909600820238282</v>
      </c>
      <c r="M5" s="7">
        <f>IF(COUNTIF(Trade_GDP_Ratio!M5,"#Value!"),"N/A",Trade_GDP_Ratio!M5)</f>
        <v>0.29019546973833266</v>
      </c>
      <c r="N5" s="7">
        <f>IF(COUNTIF(Trade_GDP_Ratio!N5,"#Value!"),"N/A",Trade_GDP_Ratio!N5)</f>
        <v>0.22624965264160671</v>
      </c>
      <c r="O5" s="7">
        <f>IF(COUNTIF(Trade_GDP_Ratio!O5,"#Value!"),"N/A",Trade_GDP_Ratio!O5)</f>
        <v>0.24232786757504163</v>
      </c>
      <c r="P5" s="7">
        <f>IF(COUNTIF(Trade_GDP_Ratio!P5,"#Value!"),"N/A",Trade_GDP_Ratio!P5)</f>
        <v>0.15216154886534108</v>
      </c>
      <c r="Q5" s="7">
        <f>IF(COUNTIF(Trade_GDP_Ratio!Q5,"#Value!"),"N/A",Trade_GDP_Ratio!Q5)</f>
        <v>0.13624578539046023</v>
      </c>
      <c r="R5" s="7">
        <f>IF(COUNTIF(Trade_GDP_Ratio!R5,"#Value!"),"N/A",Trade_GDP_Ratio!R5)</f>
        <v>0.14564128759001668</v>
      </c>
      <c r="S5" s="7">
        <f>IF(COUNTIF(Trade_GDP_Ratio!S5,"#Value!"),"N/A",Trade_GDP_Ratio!S5)</f>
        <v>0.16198246555885365</v>
      </c>
      <c r="T5" s="7">
        <f>IF(COUNTIF(Trade_GDP_Ratio!T5,"#Value!"),"N/A",Trade_GDP_Ratio!T5)</f>
        <v>0.1522384007045908</v>
      </c>
      <c r="U5" s="7">
        <f>IF(COUNTIF(Trade_GDP_Ratio!U5,"#Value!"),"N/A",Trade_GDP_Ratio!U5)</f>
        <v>0.11903478387751382</v>
      </c>
      <c r="V5" s="7">
        <f>IF(COUNTIF(Trade_GDP_Ratio!V5,"#Value!"),"N/A",Trade_GDP_Ratio!V5)</f>
        <v>0.13474916591280037</v>
      </c>
      <c r="W5" s="7">
        <f>IF(COUNTIF(Trade_GDP_Ratio!W5,"#Value!"),"N/A",Trade_GDP_Ratio!W5)</f>
        <v>0.19031636642642977</v>
      </c>
      <c r="X5" s="7">
        <f>IF(COUNTIF(Trade_GDP_Ratio!X5,"#Value!"),"N/A",Trade_GDP_Ratio!X5)</f>
        <v>0.17454055047828898</v>
      </c>
      <c r="Y5" s="7">
        <f>IF(COUNTIF(Trade_GDP_Ratio!Y5,"#Value!"),"N/A",Trade_GDP_Ratio!Y5)</f>
        <v>0.16660048499076122</v>
      </c>
      <c r="Z5" s="7">
        <f>IF(COUNTIF(Trade_GDP_Ratio!Z5,"#Value!"),"N/A",Trade_GDP_Ratio!Z5)</f>
        <v>0.1993421043702987</v>
      </c>
      <c r="AA5" s="7">
        <f>IF(COUNTIF(Trade_GDP_Ratio!AA5,"#Value!"),"N/A",Trade_GDP_Ratio!AA5)</f>
        <v>0.25859794576649181</v>
      </c>
      <c r="AB5" s="7">
        <f>IF(COUNTIF(Trade_GDP_Ratio!AB5,"#Value!"),"N/A",Trade_GDP_Ratio!AB5)</f>
        <v>0.33025325464179656</v>
      </c>
      <c r="AC5" s="7">
        <f>IF(COUNTIF(Trade_GDP_Ratio!AC5,"#Value!"),"N/A",Trade_GDP_Ratio!AC5)</f>
        <v>0.40647994001394377</v>
      </c>
      <c r="AD5" s="7">
        <f>IF(COUNTIF(Trade_GDP_Ratio!AD5,"#Value!"),"N/A",Trade_GDP_Ratio!AD5)</f>
        <v>0.44588058605219905</v>
      </c>
      <c r="AE5" s="7">
        <f>IF(COUNTIF(Trade_GDP_Ratio!AE5,"#Value!"),"N/A",Trade_GDP_Ratio!AE5)</f>
        <v>0.62895300475032756</v>
      </c>
      <c r="AF5" s="7">
        <f>IF(COUNTIF(Trade_GDP_Ratio!AF5,"#Value!"),"N/A",Trade_GDP_Ratio!AF5)</f>
        <v>0.4060944394208893</v>
      </c>
      <c r="AG5" s="7">
        <f>IF(COUNTIF(Trade_GDP_Ratio!AG5,"#Value!"),"N/A",Trade_GDP_Ratio!AG5)</f>
        <v>0.45377267056820325</v>
      </c>
      <c r="AH5" s="7">
        <f>IF(COUNTIF(Trade_GDP_Ratio!AH5,"#Value!"),"N/A",Trade_GDP_Ratio!AH5)</f>
        <v>0.52242144281064851</v>
      </c>
      <c r="AI5" s="7">
        <f>IF(COUNTIF(Trade_GDP_Ratio!AI5,"#Value!"),"N/A",Trade_GDP_Ratio!AI5)</f>
        <v>0.51872317347037455</v>
      </c>
      <c r="AJ5" s="7">
        <f>IF(COUNTIF(Trade_GDP_Ratio!AJ5,"#Value!"),"N/A",Trade_GDP_Ratio!AJ5)</f>
        <v>0.48198256311228521</v>
      </c>
      <c r="AK5" s="7">
        <f>IF(COUNTIF(Trade_GDP_Ratio!AK5,"#Value!"),"N/A",Trade_GDP_Ratio!AK5)</f>
        <v>0.42711678696253941</v>
      </c>
      <c r="AL5" s="7">
        <f>IF(COUNTIF(Trade_GDP_Ratio!AL5,"#Value!"),"N/A",Trade_GDP_Ratio!AL5)</f>
        <v>0.27569438800805457</v>
      </c>
      <c r="AM5" s="7">
        <f>IF(COUNTIF(Trade_GDP_Ratio!AM5,"#Value!"),"N/A",Trade_GDP_Ratio!AM5)</f>
        <v>0.19506648090787065</v>
      </c>
      <c r="AN5" s="7">
        <f>IF(COUNTIF(Trade_GDP_Ratio!AN5,"#Value!"),"N/A",Trade_GDP_Ratio!AN5)</f>
        <v>0.21553938140806564</v>
      </c>
      <c r="AO5" s="7">
        <f>IF(COUNTIF(Trade_GDP_Ratio!AO5,"#Value!"),"N/A",Trade_GDP_Ratio!AO5)</f>
        <v>0.24633442133966002</v>
      </c>
      <c r="AP5" s="7">
        <f>IF(COUNTIF(Trade_GDP_Ratio!AP5,"#Value!"),"N/A",Trade_GDP_Ratio!AP5)</f>
        <v>0.21142805570515893</v>
      </c>
      <c r="AQ5" s="7">
        <f>IF(COUNTIF(Trade_GDP_Ratio!AQ5,"#Value!"),"N/A",Trade_GDP_Ratio!AQ5)</f>
        <v>0.1465289927802701</v>
      </c>
    </row>
    <row r="6" spans="1:43" x14ac:dyDescent="0.25">
      <c r="A6" s="4" t="s">
        <v>24</v>
      </c>
      <c r="B6" s="4" t="s">
        <v>25</v>
      </c>
      <c r="C6" s="7">
        <f>IF(COUNTIF(Trade_GDP_Ratio!C6,"#Value!"),"N/A",Trade_GDP_Ratio!C6)</f>
        <v>0.13577196539671332</v>
      </c>
      <c r="D6" s="7">
        <f>IF(COUNTIF(Trade_GDP_Ratio!D6,"#Value!"),"N/A",Trade_GDP_Ratio!D6)</f>
        <v>8.7754912469641289E-2</v>
      </c>
      <c r="E6" s="7">
        <f>IF(COUNTIF(Trade_GDP_Ratio!E6,"#Value!"),"N/A",Trade_GDP_Ratio!E6)</f>
        <v>0.12582772299990749</v>
      </c>
      <c r="F6" s="7">
        <f>IF(COUNTIF(Trade_GDP_Ratio!F6,"#Value!"),"N/A",Trade_GDP_Ratio!F6)</f>
        <v>0.10208769127583378</v>
      </c>
      <c r="G6" s="7">
        <f>IF(COUNTIF(Trade_GDP_Ratio!G6,"#Value!"),"N/A",Trade_GDP_Ratio!G6)</f>
        <v>0.10497815269087714</v>
      </c>
      <c r="H6" s="7">
        <f>IF(COUNTIF(Trade_GDP_Ratio!H6,"#Value!"),"N/A",Trade_GDP_Ratio!H6)</f>
        <v>0.12401104152175825</v>
      </c>
      <c r="I6" s="7">
        <f>IF(COUNTIF(Trade_GDP_Ratio!I6,"#Value!"),"N/A",Trade_GDP_Ratio!I6)</f>
        <v>0.15360493042283491</v>
      </c>
      <c r="J6" s="7">
        <f>IF(COUNTIF(Trade_GDP_Ratio!J6,"#Value!"),"N/A",Trade_GDP_Ratio!J6)</f>
        <v>0.1717247709646916</v>
      </c>
      <c r="K6" s="7">
        <f>IF(COUNTIF(Trade_GDP_Ratio!K6,"#Value!"),"N/A",Trade_GDP_Ratio!K6)</f>
        <v>0.29910127815918724</v>
      </c>
      <c r="L6" s="7">
        <f>IF(COUNTIF(Trade_GDP_Ratio!L6,"#Value!"),"N/A",Trade_GDP_Ratio!L6)</f>
        <v>0.31158701594693511</v>
      </c>
      <c r="M6" s="7">
        <f>IF(COUNTIF(Trade_GDP_Ratio!M6,"#Value!"),"N/A",Trade_GDP_Ratio!M6)</f>
        <v>0.25429263448915068</v>
      </c>
      <c r="N6" s="7">
        <f>IF(COUNTIF(Trade_GDP_Ratio!N6,"#Value!"),"N/A",Trade_GDP_Ratio!N6)</f>
        <v>0.27027824030071212</v>
      </c>
      <c r="O6" s="7">
        <f>IF(COUNTIF(Trade_GDP_Ratio!O6,"#Value!"),"N/A",Trade_GDP_Ratio!O6)</f>
        <v>0.22916336351412595</v>
      </c>
      <c r="P6" s="7">
        <f>IF(COUNTIF(Trade_GDP_Ratio!P6,"#Value!"),"N/A",Trade_GDP_Ratio!P6)</f>
        <v>0.20722933904780499</v>
      </c>
      <c r="Q6" s="7">
        <f>IF(COUNTIF(Trade_GDP_Ratio!Q6,"#Value!"),"N/A",Trade_GDP_Ratio!Q6)</f>
        <v>0.39504023246921843</v>
      </c>
      <c r="R6" s="7">
        <f>IF(COUNTIF(Trade_GDP_Ratio!R6,"#Value!"),"N/A",Trade_GDP_Ratio!R6)</f>
        <v>0.35677274410389603</v>
      </c>
      <c r="S6" s="7">
        <f>IF(COUNTIF(Trade_GDP_Ratio!S6,"#Value!"),"N/A",Trade_GDP_Ratio!S6)</f>
        <v>0.36992305379646606</v>
      </c>
      <c r="T6" s="7">
        <f>IF(COUNTIF(Trade_GDP_Ratio!T6,"#Value!"),"N/A",Trade_GDP_Ratio!T6)</f>
        <v>0.34827263358155425</v>
      </c>
      <c r="U6" s="7">
        <f>IF(COUNTIF(Trade_GDP_Ratio!U6,"#Value!"),"N/A",Trade_GDP_Ratio!U6)</f>
        <v>0.37047723282300449</v>
      </c>
      <c r="V6" s="7">
        <f>IF(COUNTIF(Trade_GDP_Ratio!V6,"#Value!"),"N/A",Trade_GDP_Ratio!V6)</f>
        <v>0.65507144089063063</v>
      </c>
      <c r="W6" s="7">
        <f>IF(COUNTIF(Trade_GDP_Ratio!W6,"#Value!"),"N/A",Trade_GDP_Ratio!W6)</f>
        <v>1.3134315396578538</v>
      </c>
      <c r="X6" s="7">
        <f>IF(COUNTIF(Trade_GDP_Ratio!X6,"#Value!"),"N/A",Trade_GDP_Ratio!X6)</f>
        <v>0.6981732730184147</v>
      </c>
      <c r="Y6" s="7">
        <f>IF(COUNTIF(Trade_GDP_Ratio!Y6,"#Value!"),"N/A",Trade_GDP_Ratio!Y6)</f>
        <v>1.0900894820592824</v>
      </c>
      <c r="Z6" s="7">
        <f>IF(COUNTIF(Trade_GDP_Ratio!Z6,"#Value!"),"N/A",Trade_GDP_Ratio!Z6)</f>
        <v>0.75874381877256314</v>
      </c>
      <c r="AA6" s="7">
        <f>IF(COUNTIF(Trade_GDP_Ratio!AA6,"#Value!"),"N/A",Trade_GDP_Ratio!AA6)</f>
        <v>0.54413968816489355</v>
      </c>
      <c r="AB6" s="7">
        <f>IF(COUNTIF(Trade_GDP_Ratio!AB6,"#Value!"),"N/A",Trade_GDP_Ratio!AB6)</f>
        <v>0.72458211333333344</v>
      </c>
      <c r="AC6" s="7">
        <f>IF(COUNTIF(Trade_GDP_Ratio!AC6,"#Value!"),"N/A",Trade_GDP_Ratio!AC6)</f>
        <v>0.76940774008350732</v>
      </c>
      <c r="AD6" s="7">
        <f>IF(COUNTIF(Trade_GDP_Ratio!AD6,"#Value!"),"N/A",Trade_GDP_Ratio!AD6)</f>
        <v>0.96188955255813957</v>
      </c>
      <c r="AE6" s="7">
        <f>IF(COUNTIF(Trade_GDP_Ratio!AE6,"#Value!"),"N/A",Trade_GDP_Ratio!AE6)</f>
        <v>1.0457899675947055</v>
      </c>
      <c r="AF6" s="7">
        <f>IF(COUNTIF(Trade_GDP_Ratio!AF6,"#Value!"),"N/A",Trade_GDP_Ratio!AF6)</f>
        <v>0.86835977588871716</v>
      </c>
      <c r="AG6" s="7">
        <f>IF(COUNTIF(Trade_GDP_Ratio!AG6,"#Value!"),"N/A",Trade_GDP_Ratio!AG6)</f>
        <v>1.1494962403528115</v>
      </c>
      <c r="AH6" s="7">
        <f>IF(COUNTIF(Trade_GDP_Ratio!AH6,"#Value!"),"N/A",Trade_GDP_Ratio!AH6)</f>
        <v>1.2302005600220265</v>
      </c>
      <c r="AI6" s="7">
        <f>IF(COUNTIF(Trade_GDP_Ratio!AI6,"#Value!"),"N/A",Trade_GDP_Ratio!AI6)</f>
        <v>1.2797087099322797</v>
      </c>
      <c r="AJ6" s="7">
        <f>IF(COUNTIF(Trade_GDP_Ratio!AJ6,"#Value!"),"N/A",Trade_GDP_Ratio!AJ6)</f>
        <v>1.1587831145348837</v>
      </c>
      <c r="AK6" s="7">
        <f>IF(COUNTIF(Trade_GDP_Ratio!AK6,"#Value!"),"N/A",Trade_GDP_Ratio!AK6)</f>
        <v>1.1396672758229285</v>
      </c>
      <c r="AL6" s="7">
        <f>IF(COUNTIF(Trade_GDP_Ratio!AL6,"#Value!"),"N/A",Trade_GDP_Ratio!AL6)</f>
        <v>1.102823804519774</v>
      </c>
      <c r="AM6" s="7">
        <f>IF(COUNTIF(Trade_GDP_Ratio!AM6,"#Value!"),"N/A",Trade_GDP_Ratio!AM6)</f>
        <v>0.69878401009028146</v>
      </c>
      <c r="AN6" s="7">
        <f>IF(COUNTIF(Trade_GDP_Ratio!AN6,"#Value!"),"N/A",Trade_GDP_Ratio!AN6)</f>
        <v>0.71139861542525096</v>
      </c>
      <c r="AO6" s="7">
        <f>IF(COUNTIF(Trade_GDP_Ratio!AO6,"#Value!"),"N/A",Trade_GDP_Ratio!AO6)</f>
        <v>0.73570944476603972</v>
      </c>
      <c r="AP6" s="7">
        <f>IF(COUNTIF(Trade_GDP_Ratio!AP6,"#Value!"),"N/A",Trade_GDP_Ratio!AP6)</f>
        <v>0.71348664511691895</v>
      </c>
      <c r="AQ6" s="7">
        <f>IF(COUNTIF(Trade_GDP_Ratio!AQ6,"#Value!"),"N/A",Trade_GDP_Ratio!AQ6)</f>
        <v>0.63499956297918947</v>
      </c>
    </row>
    <row r="7" spans="1:43" x14ac:dyDescent="0.25">
      <c r="A7" s="4" t="s">
        <v>26</v>
      </c>
      <c r="B7" s="4" t="s">
        <v>27</v>
      </c>
      <c r="C7" s="7">
        <f>IF(COUNTIF(Trade_GDP_Ratio!C7,"#Value!"),"N/A",Trade_GDP_Ratio!C7)</f>
        <v>0.10182887531595268</v>
      </c>
      <c r="D7" s="7">
        <f>IF(COUNTIF(Trade_GDP_Ratio!D7,"#Value!"),"N/A",Trade_GDP_Ratio!D7)</f>
        <v>0.1077181877381103</v>
      </c>
      <c r="E7" s="7">
        <f>IF(COUNTIF(Trade_GDP_Ratio!E7,"#Value!"),"N/A",Trade_GDP_Ratio!E7)</f>
        <v>7.5645910236775707E-2</v>
      </c>
      <c r="F7" s="7">
        <f>IF(COUNTIF(Trade_GDP_Ratio!F7,"#Value!"),"N/A",Trade_GDP_Ratio!F7)</f>
        <v>7.1477630435131612E-2</v>
      </c>
      <c r="G7" s="7">
        <f>IF(COUNTIF(Trade_GDP_Ratio!G7,"#Value!"),"N/A",Trade_GDP_Ratio!G7)</f>
        <v>6.7716632197257917E-2</v>
      </c>
      <c r="H7" s="7">
        <f>IF(COUNTIF(Trade_GDP_Ratio!H7,"#Value!"),"N/A",Trade_GDP_Ratio!H7)</f>
        <v>6.7470359317563178E-2</v>
      </c>
      <c r="I7" s="7">
        <f>IF(COUNTIF(Trade_GDP_Ratio!I7,"#Value!"),"N/A",Trade_GDP_Ratio!I7)</f>
        <v>6.0251454088925814E-2</v>
      </c>
      <c r="J7" s="7">
        <f>IF(COUNTIF(Trade_GDP_Ratio!J7,"#Value!"),"N/A",Trade_GDP_Ratio!J7)</f>
        <v>6.129804313716971E-2</v>
      </c>
      <c r="K7" s="7">
        <f>IF(COUNTIF(Trade_GDP_Ratio!K7,"#Value!"),"N/A",Trade_GDP_Ratio!K7)</f>
        <v>6.8457016815744925E-2</v>
      </c>
      <c r="L7" s="7">
        <f>IF(COUNTIF(Trade_GDP_Ratio!L7,"#Value!"),"N/A",Trade_GDP_Ratio!L7)</f>
        <v>7.2408543327020639E-2</v>
      </c>
      <c r="M7" s="7">
        <f>IF(COUNTIF(Trade_GDP_Ratio!M7,"#Value!"),"N/A",Trade_GDP_Ratio!M7)</f>
        <v>7.9658520948172273E-2</v>
      </c>
      <c r="N7" s="7">
        <f>IF(COUNTIF(Trade_GDP_Ratio!N7,"#Value!"),"N/A",Trade_GDP_Ratio!N7)</f>
        <v>8.6844654068128829E-2</v>
      </c>
      <c r="O7" s="7">
        <f>IF(COUNTIF(Trade_GDP_Ratio!O7,"#Value!"),"N/A",Trade_GDP_Ratio!O7)</f>
        <v>9.1296282857787792E-2</v>
      </c>
      <c r="P7" s="7">
        <f>IF(COUNTIF(Trade_GDP_Ratio!P7,"#Value!"),"N/A",Trade_GDP_Ratio!P7)</f>
        <v>9.2743492919599171E-2</v>
      </c>
      <c r="Q7" s="7">
        <f>IF(COUNTIF(Trade_GDP_Ratio!Q7,"#Value!"),"N/A",Trade_GDP_Ratio!Q7)</f>
        <v>0.10454743092142051</v>
      </c>
      <c r="R7" s="7">
        <f>IF(COUNTIF(Trade_GDP_Ratio!R7,"#Value!"),"N/A",Trade_GDP_Ratio!R7)</f>
        <v>0.1163636999316731</v>
      </c>
      <c r="S7" s="7">
        <f>IF(COUNTIF(Trade_GDP_Ratio!S7,"#Value!"),"N/A",Trade_GDP_Ratio!S7)</f>
        <v>0.12769344512874628</v>
      </c>
      <c r="T7" s="7">
        <f>IF(COUNTIF(Trade_GDP_Ratio!T7,"#Value!"),"N/A",Trade_GDP_Ratio!T7)</f>
        <v>0.1345705983322163</v>
      </c>
      <c r="U7" s="7">
        <f>IF(COUNTIF(Trade_GDP_Ratio!U7,"#Value!"),"N/A",Trade_GDP_Ratio!U7)</f>
        <v>0.12907639079327013</v>
      </c>
      <c r="V7" s="7">
        <f>IF(COUNTIF(Trade_GDP_Ratio!V7,"#Value!"),"N/A",Trade_GDP_Ratio!V7)</f>
        <v>0.11243607356352937</v>
      </c>
      <c r="W7" s="7">
        <f>IF(COUNTIF(Trade_GDP_Ratio!W7,"#Value!"),"N/A",Trade_GDP_Ratio!W7)</f>
        <v>0.11517480309948316</v>
      </c>
      <c r="X7" s="7">
        <f>IF(COUNTIF(Trade_GDP_Ratio!X7,"#Value!"),"N/A",Trade_GDP_Ratio!X7)</f>
        <v>0.11013994544885397</v>
      </c>
      <c r="Y7" s="7">
        <f>IF(COUNTIF(Trade_GDP_Ratio!Y7,"#Value!"),"N/A",Trade_GDP_Ratio!Y7)</f>
        <v>9.3314500947739673E-2</v>
      </c>
      <c r="Z7" s="7">
        <f>IF(COUNTIF(Trade_GDP_Ratio!Z7,"#Value!"),"N/A",Trade_GDP_Ratio!Z7)</f>
        <v>0.10767360074408514</v>
      </c>
      <c r="AA7" s="7">
        <f>IF(COUNTIF(Trade_GDP_Ratio!AA7,"#Value!"),"N/A",Trade_GDP_Ratio!AA7)</f>
        <v>0.12478255141661829</v>
      </c>
      <c r="AB7" s="7">
        <f>IF(COUNTIF(Trade_GDP_Ratio!AB7,"#Value!"),"N/A",Trade_GDP_Ratio!AB7)</f>
        <v>0.13172461047926207</v>
      </c>
      <c r="AC7" s="7">
        <f>IF(COUNTIF(Trade_GDP_Ratio!AC7,"#Value!"),"N/A",Trade_GDP_Ratio!AC7)</f>
        <v>0.13635456761840561</v>
      </c>
      <c r="AD7" s="7">
        <f>IF(COUNTIF(Trade_GDP_Ratio!AD7,"#Value!"),"N/A",Trade_GDP_Ratio!AD7)</f>
        <v>0.15653777744878872</v>
      </c>
      <c r="AE7" s="7">
        <f>IF(COUNTIF(Trade_GDP_Ratio!AE7,"#Value!"),"N/A",Trade_GDP_Ratio!AE7)</f>
        <v>0.18519522043359896</v>
      </c>
      <c r="AF7" s="7">
        <f>IF(COUNTIF(Trade_GDP_Ratio!AF7,"#Value!"),"N/A",Trade_GDP_Ratio!AF7)</f>
        <v>0.14491343443131161</v>
      </c>
      <c r="AG7" s="7">
        <f>IF(COUNTIF(Trade_GDP_Ratio!AG7,"#Value!"),"N/A",Trade_GDP_Ratio!AG7)</f>
        <v>0.16956329432292952</v>
      </c>
      <c r="AH7" s="7">
        <f>IF(COUNTIF(Trade_GDP_Ratio!AH7,"#Value!"),"N/A",Trade_GDP_Ratio!AH7)</f>
        <v>0.191681291750286</v>
      </c>
      <c r="AI7" s="7">
        <f>IF(COUNTIF(Trade_GDP_Ratio!AI7,"#Value!"),"N/A",Trade_GDP_Ratio!AI7)</f>
        <v>0.17998597740631303</v>
      </c>
      <c r="AJ7" s="7">
        <f>IF(COUNTIF(Trade_GDP_Ratio!AJ7,"#Value!"),"N/A",Trade_GDP_Ratio!AJ7)</f>
        <v>0.17710354213668292</v>
      </c>
      <c r="AK7" s="7">
        <f>IF(COUNTIF(Trade_GDP_Ratio!AK7,"#Value!"),"N/A",Trade_GDP_Ratio!AK7)</f>
        <v>0.15758753524896507</v>
      </c>
      <c r="AL7" s="7">
        <f>IF(COUNTIF(Trade_GDP_Ratio!AL7,"#Value!"),"N/A",Trade_GDP_Ratio!AL7)</f>
        <v>0.13465124375992443</v>
      </c>
      <c r="AM7" s="7">
        <f>IF(COUNTIF(Trade_GDP_Ratio!AM7,"#Value!"),"N/A",Trade_GDP_Ratio!AM7)</f>
        <v>0.12684013959906376</v>
      </c>
      <c r="AN7" s="7">
        <f>IF(COUNTIF(Trade_GDP_Ratio!AN7,"#Value!"),"N/A",Trade_GDP_Ratio!AN7)</f>
        <v>0.12036076302618033</v>
      </c>
      <c r="AO7" s="7">
        <f>IF(COUNTIF(Trade_GDP_Ratio!AO7,"#Value!"),"N/A",Trade_GDP_Ratio!AO7)</f>
        <v>0.12014412861578816</v>
      </c>
      <c r="AP7" s="7">
        <f>IF(COUNTIF(Trade_GDP_Ratio!AP7,"#Value!"),"N/A",Trade_GDP_Ratio!AP7)</f>
        <v>0.11037859680394015</v>
      </c>
      <c r="AQ7" s="7">
        <f>IF(COUNTIF(Trade_GDP_Ratio!AQ7,"#Value!"),"N/A",Trade_GDP_Ratio!AQ7)</f>
        <v>0.10960483286475101</v>
      </c>
    </row>
    <row r="8" spans="1:43" x14ac:dyDescent="0.25">
      <c r="A8" s="4" t="s">
        <v>28</v>
      </c>
      <c r="B8" s="4" t="s">
        <v>29</v>
      </c>
      <c r="C8" s="8" t="str">
        <f>IF(COUNTIF(Trade_GDP_Ratio!C8,"#Value!"),"N/A",Trade_GDP_Ratio!C8)</f>
        <v>N/A</v>
      </c>
      <c r="D8" s="8" t="str">
        <f>IF(COUNTIF(Trade_GDP_Ratio!D8,"#Value!"),"N/A",Trade_GDP_Ratio!D8)</f>
        <v>N/A</v>
      </c>
      <c r="E8" s="8" t="str">
        <f>IF(COUNTIF(Trade_GDP_Ratio!E8,"#Value!"),"N/A",Trade_GDP_Ratio!E8)</f>
        <v>N/A</v>
      </c>
      <c r="F8" s="8" t="str">
        <f>IF(COUNTIF(Trade_GDP_Ratio!F8,"#Value!"),"N/A",Trade_GDP_Ratio!F8)</f>
        <v>N/A</v>
      </c>
      <c r="G8" s="8" t="str">
        <f>IF(COUNTIF(Trade_GDP_Ratio!G8,"#Value!"),"N/A",Trade_GDP_Ratio!G8)</f>
        <v>N/A</v>
      </c>
      <c r="H8" s="8" t="str">
        <f>IF(COUNTIF(Trade_GDP_Ratio!H8,"#Value!"),"N/A",Trade_GDP_Ratio!H8)</f>
        <v>N/A</v>
      </c>
      <c r="I8" s="8" t="str">
        <f>IF(COUNTIF(Trade_GDP_Ratio!I8,"#Value!"),"N/A",Trade_GDP_Ratio!I8)</f>
        <v>N/A</v>
      </c>
      <c r="J8" s="8" t="str">
        <f>IF(COUNTIF(Trade_GDP_Ratio!J8,"#Value!"),"N/A",Trade_GDP_Ratio!J8)</f>
        <v>N/A</v>
      </c>
      <c r="K8" s="8" t="str">
        <f>IF(COUNTIF(Trade_GDP_Ratio!K8,"#Value!"),"N/A",Trade_GDP_Ratio!K8)</f>
        <v>N/A</v>
      </c>
      <c r="L8" s="8" t="str">
        <f>IF(COUNTIF(Trade_GDP_Ratio!L8,"#Value!"),"N/A",Trade_GDP_Ratio!L8)</f>
        <v>N/A</v>
      </c>
      <c r="M8" s="8" t="str">
        <f>IF(COUNTIF(Trade_GDP_Ratio!M8,"#Value!"),"N/A",Trade_GDP_Ratio!M8)</f>
        <v>N/A</v>
      </c>
      <c r="N8" s="8" t="str">
        <f>IF(COUNTIF(Trade_GDP_Ratio!N8,"#Value!"),"N/A",Trade_GDP_Ratio!N8)</f>
        <v>N/A</v>
      </c>
      <c r="O8" s="7">
        <f>IF(COUNTIF(Trade_GDP_Ratio!O8,"#Value!"),"N/A",Trade_GDP_Ratio!O8)</f>
        <v>1.2062889058770981E-2</v>
      </c>
      <c r="P8" s="7">
        <f>IF(COUNTIF(Trade_GDP_Ratio!P8,"#Value!"),"N/A",Trade_GDP_Ratio!P8)</f>
        <v>7.3724970913235988E-2</v>
      </c>
      <c r="Q8" s="7">
        <f>IF(COUNTIF(Trade_GDP_Ratio!Q8,"#Value!"),"N/A",Trade_GDP_Ratio!Q8)</f>
        <v>0.11666904587420603</v>
      </c>
      <c r="R8" s="7">
        <f>IF(COUNTIF(Trade_GDP_Ratio!R8,"#Value!"),"N/A",Trade_GDP_Ratio!R8)</f>
        <v>0.13175153269533241</v>
      </c>
      <c r="S8" s="7">
        <f>IF(COUNTIF(Trade_GDP_Ratio!S8,"#Value!"),"N/A",Trade_GDP_Ratio!S8)</f>
        <v>0.12288573757193559</v>
      </c>
      <c r="T8" s="7">
        <f>IF(COUNTIF(Trade_GDP_Ratio!T8,"#Value!"),"N/A",Trade_GDP_Ratio!T8)</f>
        <v>0.11737402112739388</v>
      </c>
      <c r="U8" s="7">
        <f>IF(COUNTIF(Trade_GDP_Ratio!U8,"#Value!"),"N/A",Trade_GDP_Ratio!U8)</f>
        <v>9.8168112675489902E-2</v>
      </c>
      <c r="V8" s="7">
        <f>IF(COUNTIF(Trade_GDP_Ratio!V8,"#Value!"),"N/A",Trade_GDP_Ratio!V8)</f>
        <v>7.942838749302647E-2</v>
      </c>
      <c r="W8" s="7">
        <f>IF(COUNTIF(Trade_GDP_Ratio!W8,"#Value!"),"N/A",Trade_GDP_Ratio!W8)</f>
        <v>9.8510789971382351E-2</v>
      </c>
      <c r="X8" s="7">
        <f>IF(COUNTIF(Trade_GDP_Ratio!X8,"#Value!"),"N/A",Trade_GDP_Ratio!X8)</f>
        <v>8.8646438932146826E-2</v>
      </c>
      <c r="Y8" s="7">
        <f>IF(COUNTIF(Trade_GDP_Ratio!Y8,"#Value!"),"N/A",Trade_GDP_Ratio!Y8)</f>
        <v>0.10835888879351456</v>
      </c>
      <c r="Z8" s="7">
        <f>IF(COUNTIF(Trade_GDP_Ratio!Z8,"#Value!"),"N/A",Trade_GDP_Ratio!Z8)</f>
        <v>0.11793061264367816</v>
      </c>
      <c r="AA8" s="7">
        <f>IF(COUNTIF(Trade_GDP_Ratio!AA8,"#Value!"),"N/A",Trade_GDP_Ratio!AA8)</f>
        <v>0.12860011962657406</v>
      </c>
      <c r="AB8" s="7">
        <f>IF(COUNTIF(Trade_GDP_Ratio!AB8,"#Value!"),"N/A",Trade_GDP_Ratio!AB8)</f>
        <v>0.14562997835178351</v>
      </c>
      <c r="AC8" s="7">
        <f>IF(COUNTIF(Trade_GDP_Ratio!AC8,"#Value!"),"N/A",Trade_GDP_Ratio!AC8)</f>
        <v>0.13454783884406477</v>
      </c>
      <c r="AD8" s="7">
        <f>IF(COUNTIF(Trade_GDP_Ratio!AD8,"#Value!"),"N/A",Trade_GDP_Ratio!AD8)</f>
        <v>0.15566424484175356</v>
      </c>
      <c r="AE8" s="7">
        <f>IF(COUNTIF(Trade_GDP_Ratio!AE8,"#Value!"),"N/A",Trade_GDP_Ratio!AE8)</f>
        <v>0.15642263348378815</v>
      </c>
      <c r="AF8" s="7">
        <f>IF(COUNTIF(Trade_GDP_Ratio!AF8,"#Value!"),"N/A",Trade_GDP_Ratio!AF8)</f>
        <v>0.12281761479176638</v>
      </c>
      <c r="AG8" s="7">
        <f>IF(COUNTIF(Trade_GDP_Ratio!AG8,"#Value!"),"N/A",Trade_GDP_Ratio!AG8)</f>
        <v>0.14235599370312066</v>
      </c>
      <c r="AH8" s="7">
        <f>IF(COUNTIF(Trade_GDP_Ratio!AH8,"#Value!"),"N/A",Trade_GDP_Ratio!AH8)</f>
        <v>0.15768269306072949</v>
      </c>
      <c r="AI8" s="7">
        <f>IF(COUNTIF(Trade_GDP_Ratio!AI8,"#Value!"),"N/A",Trade_GDP_Ratio!AI8)</f>
        <v>0.15918986108334257</v>
      </c>
      <c r="AJ8" s="7">
        <f>IF(COUNTIF(Trade_GDP_Ratio!AJ8,"#Value!"),"N/A",Trade_GDP_Ratio!AJ8)</f>
        <v>0.16196973038596493</v>
      </c>
      <c r="AK8" s="7">
        <f>IF(COUNTIF(Trade_GDP_Ratio!AK8,"#Value!"),"N/A",Trade_GDP_Ratio!AK8)</f>
        <v>0.16669467801306831</v>
      </c>
      <c r="AL8" s="7">
        <f>IF(COUNTIF(Trade_GDP_Ratio!AL8,"#Value!"),"N/A",Trade_GDP_Ratio!AL8)</f>
        <v>0.13845656461069017</v>
      </c>
      <c r="AM8" s="7">
        <f>IF(COUNTIF(Trade_GDP_Ratio!AM8,"#Value!"),"N/A",Trade_GDP_Ratio!AM8)</f>
        <v>0.13604393318272931</v>
      </c>
      <c r="AN8" s="7">
        <f>IF(COUNTIF(Trade_GDP_Ratio!AN8,"#Value!"),"N/A",Trade_GDP_Ratio!AN8)</f>
        <v>0.14668556711606914</v>
      </c>
      <c r="AO8" s="7">
        <f>IF(COUNTIF(Trade_GDP_Ratio!AO8,"#Value!"),"N/A",Trade_GDP_Ratio!AO8)</f>
        <v>0.16116207218667086</v>
      </c>
      <c r="AP8" s="7">
        <f>IF(COUNTIF(Trade_GDP_Ratio!AP8,"#Value!"),"N/A",Trade_GDP_Ratio!AP8)</f>
        <v>0.1674370486281031</v>
      </c>
      <c r="AQ8" s="7">
        <f>IF(COUNTIF(Trade_GDP_Ratio!AQ8,"#Value!"),"N/A",Trade_GDP_Ratio!AQ8)</f>
        <v>0.16421220457084815</v>
      </c>
    </row>
    <row r="9" spans="1:43" x14ac:dyDescent="0.25">
      <c r="A9" s="4" t="s">
        <v>30</v>
      </c>
      <c r="B9" s="4" t="s">
        <v>31</v>
      </c>
      <c r="C9" s="8" t="str">
        <f>IF(COUNTIF(Trade_GDP_Ratio!C9,"#Value!"),"N/A",Trade_GDP_Ratio!C9)</f>
        <v>N/A</v>
      </c>
      <c r="D9" s="8" t="str">
        <f>IF(COUNTIF(Trade_GDP_Ratio!D9,"#Value!"),"N/A",Trade_GDP_Ratio!D9)</f>
        <v>N/A</v>
      </c>
      <c r="E9" s="8" t="str">
        <f>IF(COUNTIF(Trade_GDP_Ratio!E9,"#Value!"),"N/A",Trade_GDP_Ratio!E9)</f>
        <v>N/A</v>
      </c>
      <c r="F9" s="8" t="str">
        <f>IF(COUNTIF(Trade_GDP_Ratio!F9,"#Value!"),"N/A",Trade_GDP_Ratio!F9)</f>
        <v>N/A</v>
      </c>
      <c r="G9" s="8" t="str">
        <f>IF(COUNTIF(Trade_GDP_Ratio!G9,"#Value!"),"N/A",Trade_GDP_Ratio!G9)</f>
        <v>N/A</v>
      </c>
      <c r="H9" s="8" t="str">
        <f>IF(COUNTIF(Trade_GDP_Ratio!H9,"#Value!"),"N/A",Trade_GDP_Ratio!H9)</f>
        <v>N/A</v>
      </c>
      <c r="I9" s="7">
        <f>IF(COUNTIF(Trade_GDP_Ratio!I9,"#Value!"),"N/A",Trade_GDP_Ratio!I9)</f>
        <v>2.9834822076983832E-3</v>
      </c>
      <c r="J9" s="7">
        <f>IF(COUNTIF(Trade_GDP_Ratio!J9,"#Value!"),"N/A",Trade_GDP_Ratio!J9)</f>
        <v>8.1584773238738281E-4</v>
      </c>
      <c r="K9" s="7">
        <f>IF(COUNTIF(Trade_GDP_Ratio!K9,"#Value!"),"N/A",Trade_GDP_Ratio!K9)</f>
        <v>7.6284870061424412E-2</v>
      </c>
      <c r="L9" s="7">
        <f>IF(COUNTIF(Trade_GDP_Ratio!L9,"#Value!"),"N/A",Trade_GDP_Ratio!L9)</f>
        <v>0.16135026882202083</v>
      </c>
      <c r="M9" s="7">
        <f>IF(COUNTIF(Trade_GDP_Ratio!M9,"#Value!"),"N/A",Trade_GDP_Ratio!M9)</f>
        <v>0.23651425093271319</v>
      </c>
      <c r="N9" s="7">
        <f>IF(COUNTIF(Trade_GDP_Ratio!N9,"#Value!"),"N/A",Trade_GDP_Ratio!N9)</f>
        <v>0.34359112664759811</v>
      </c>
      <c r="O9" s="7">
        <f>IF(COUNTIF(Trade_GDP_Ratio!O9,"#Value!"),"N/A",Trade_GDP_Ratio!O9)</f>
        <v>0.45651663696489436</v>
      </c>
      <c r="P9" s="7">
        <f>IF(COUNTIF(Trade_GDP_Ratio!P9,"#Value!"),"N/A",Trade_GDP_Ratio!P9)</f>
        <v>0.53501059005064777</v>
      </c>
      <c r="Q9" s="7">
        <f>IF(COUNTIF(Trade_GDP_Ratio!Q9,"#Value!"),"N/A",Trade_GDP_Ratio!Q9)</f>
        <v>0.48933857737783476</v>
      </c>
      <c r="R9" s="7">
        <f>IF(COUNTIF(Trade_GDP_Ratio!R9,"#Value!"),"N/A",Trade_GDP_Ratio!R9)</f>
        <v>0.49225050293411787</v>
      </c>
      <c r="S9" s="7">
        <f>IF(COUNTIF(Trade_GDP_Ratio!S9,"#Value!"),"N/A",Trade_GDP_Ratio!S9)</f>
        <v>0.66527235260730877</v>
      </c>
      <c r="T9" s="7">
        <f>IF(COUNTIF(Trade_GDP_Ratio!T9,"#Value!"),"N/A",Trade_GDP_Ratio!T9)</f>
        <v>0.69739340679493322</v>
      </c>
      <c r="U9" s="7">
        <f>IF(COUNTIF(Trade_GDP_Ratio!U9,"#Value!"),"N/A",Trade_GDP_Ratio!U9)</f>
        <v>0.55803928226528476</v>
      </c>
      <c r="V9" s="7">
        <f>IF(COUNTIF(Trade_GDP_Ratio!V9,"#Value!"),"N/A",Trade_GDP_Ratio!V9)</f>
        <v>0.55122217805367757</v>
      </c>
      <c r="W9" s="7">
        <f>IF(COUNTIF(Trade_GDP_Ratio!W9,"#Value!"),"N/A",Trade_GDP_Ratio!W9)</f>
        <v>0.85275096446363341</v>
      </c>
      <c r="X9" s="7">
        <f>IF(COUNTIF(Trade_GDP_Ratio!X9,"#Value!"),"N/A",Trade_GDP_Ratio!X9)</f>
        <v>0.60880924849296703</v>
      </c>
      <c r="Y9" s="7">
        <f>IF(COUNTIF(Trade_GDP_Ratio!Y9,"#Value!"),"N/A",Trade_GDP_Ratio!Y9)</f>
        <v>0.63413849454669391</v>
      </c>
      <c r="Z9" s="7">
        <f>IF(COUNTIF(Trade_GDP_Ratio!Z9,"#Value!"),"N/A",Trade_GDP_Ratio!Z9)</f>
        <v>0.8968894522481129</v>
      </c>
      <c r="AA9" s="7">
        <f>IF(COUNTIF(Trade_GDP_Ratio!AA9,"#Value!"),"N/A",Trade_GDP_Ratio!AA9)</f>
        <v>1.4939225185075513</v>
      </c>
      <c r="AB9" s="7">
        <f>IF(COUNTIF(Trade_GDP_Ratio!AB9,"#Value!"),"N/A",Trade_GDP_Ratio!AB9)</f>
        <v>1.9506382785815606</v>
      </c>
      <c r="AC9" s="7">
        <f>IF(COUNTIF(Trade_GDP_Ratio!AC9,"#Value!"),"N/A",Trade_GDP_Ratio!AC9)</f>
        <v>1.975519673024523</v>
      </c>
      <c r="AD9" s="7">
        <f>IF(COUNTIF(Trade_GDP_Ratio!AD9,"#Value!"),"N/A",Trade_GDP_Ratio!AD9)</f>
        <v>1.9215355412223667</v>
      </c>
      <c r="AE9" s="7">
        <f>IF(COUNTIF(Trade_GDP_Ratio!AE9,"#Value!"),"N/A",Trade_GDP_Ratio!AE9)</f>
        <v>2.3634651023942945</v>
      </c>
      <c r="AF9" s="7">
        <f>IF(COUNTIF(Trade_GDP_Ratio!AF9,"#Value!"),"N/A",Trade_GDP_Ratio!AF9)</f>
        <v>1.1110791770744226</v>
      </c>
      <c r="AG9" s="7">
        <f>IF(COUNTIF(Trade_GDP_Ratio!AG9,"#Value!"),"N/A",Trade_GDP_Ratio!AG9)</f>
        <v>0.48817919650145775</v>
      </c>
      <c r="AH9" s="7">
        <f>IF(COUNTIF(Trade_GDP_Ratio!AH9,"#Value!"),"N/A",Trade_GDP_Ratio!AH9)</f>
        <v>2.2842428752759383</v>
      </c>
      <c r="AI9" s="7">
        <f>IF(COUNTIF(Trade_GDP_Ratio!AI9,"#Value!"),"N/A",Trade_GDP_Ratio!AI9)</f>
        <v>1.3846098775337836</v>
      </c>
      <c r="AJ9" s="7">
        <f>IF(COUNTIF(Trade_GDP_Ratio!AJ9,"#Value!"),"N/A",Trade_GDP_Ratio!AJ9)</f>
        <v>1.1653651732034747</v>
      </c>
      <c r="AK9" s="7">
        <f>IF(COUNTIF(Trade_GDP_Ratio!AK9,"#Value!"),"N/A",Trade_GDP_Ratio!AK9)</f>
        <v>1.2499499717055278</v>
      </c>
      <c r="AL9" s="7">
        <f>IF(COUNTIF(Trade_GDP_Ratio!AL9,"#Value!"),"N/A",Trade_GDP_Ratio!AL9)</f>
        <v>0.80474997816593896</v>
      </c>
      <c r="AM9" s="7">
        <f>IF(COUNTIF(Trade_GDP_Ratio!AM9,"#Value!"),"N/A",Trade_GDP_Ratio!AM9)</f>
        <v>0.53865055924892158</v>
      </c>
      <c r="AN9" s="7">
        <f>IF(COUNTIF(Trade_GDP_Ratio!AN9,"#Value!"),"N/A",Trade_GDP_Ratio!AN9)</f>
        <v>0.54699524548560274</v>
      </c>
      <c r="AO9" s="7">
        <f>IF(COUNTIF(Trade_GDP_Ratio!AO9,"#Value!"),"N/A",Trade_GDP_Ratio!AO9)</f>
        <v>0.38747056604662111</v>
      </c>
      <c r="AP9" s="7">
        <f>IF(COUNTIF(Trade_GDP_Ratio!AP9,"#Value!"),"N/A",Trade_GDP_Ratio!AP9)</f>
        <v>0.36266181866359448</v>
      </c>
      <c r="AQ9" s="7">
        <f>IF(COUNTIF(Trade_GDP_Ratio!AQ9,"#Value!"),"N/A",Trade_GDP_Ratio!AQ9)</f>
        <v>0.3773322025045816</v>
      </c>
    </row>
    <row r="10" spans="1:43" x14ac:dyDescent="0.25">
      <c r="A10" s="4" t="s">
        <v>32</v>
      </c>
      <c r="B10" s="4" t="s">
        <v>33</v>
      </c>
      <c r="C10" s="7">
        <f>IF(COUNTIF(Trade_GDP_Ratio!C10,"#Value!"),"N/A",Trade_GDP_Ratio!C10)</f>
        <v>0.27282734612569859</v>
      </c>
      <c r="D10" s="7">
        <f>IF(COUNTIF(Trade_GDP_Ratio!D10,"#Value!"),"N/A",Trade_GDP_Ratio!D10)</f>
        <v>0.26810080876921116</v>
      </c>
      <c r="E10" s="7">
        <f>IF(COUNTIF(Trade_GDP_Ratio!E10,"#Value!"),"N/A",Trade_GDP_Ratio!E10)</f>
        <v>0.252766954344048</v>
      </c>
      <c r="F10" s="7">
        <f>IF(COUNTIF(Trade_GDP_Ratio!F10,"#Value!"),"N/A",Trade_GDP_Ratio!F10)</f>
        <v>0.22047007785681452</v>
      </c>
      <c r="G10" s="7">
        <f>IF(COUNTIF(Trade_GDP_Ratio!G10,"#Value!"),"N/A",Trade_GDP_Ratio!G10)</f>
        <v>0.22610249399492174</v>
      </c>
      <c r="H10" s="7">
        <f>IF(COUNTIF(Trade_GDP_Ratio!H10,"#Value!"),"N/A",Trade_GDP_Ratio!H10)</f>
        <v>0.21428893370445642</v>
      </c>
      <c r="I10" s="7">
        <f>IF(COUNTIF(Trade_GDP_Ratio!I10,"#Value!"),"N/A",Trade_GDP_Ratio!I10)</f>
        <v>0.20451550668385884</v>
      </c>
      <c r="J10" s="7">
        <f>IF(COUNTIF(Trade_GDP_Ratio!J10,"#Value!"),"N/A",Trade_GDP_Ratio!J10)</f>
        <v>0.21241360120918956</v>
      </c>
      <c r="K10" s="7">
        <f>IF(COUNTIF(Trade_GDP_Ratio!K10,"#Value!"),"N/A",Trade_GDP_Ratio!K10)</f>
        <v>0.24172837418849857</v>
      </c>
      <c r="L10" s="7">
        <f>IF(COUNTIF(Trade_GDP_Ratio!L10,"#Value!"),"N/A",Trade_GDP_Ratio!L10)</f>
        <v>0.25654155465083045</v>
      </c>
      <c r="M10" s="7">
        <f>IF(COUNTIF(Trade_GDP_Ratio!M10,"#Value!"),"N/A",Trade_GDP_Ratio!M10)</f>
        <v>0.24650515077240118</v>
      </c>
      <c r="N10" s="7">
        <f>IF(COUNTIF(Trade_GDP_Ratio!N10,"#Value!"),"N/A",Trade_GDP_Ratio!N10)</f>
        <v>0.24083623852128991</v>
      </c>
      <c r="O10" s="7">
        <f>IF(COUNTIF(Trade_GDP_Ratio!O10,"#Value!"),"N/A",Trade_GDP_Ratio!O10)</f>
        <v>0.24064963684517904</v>
      </c>
      <c r="P10" s="7">
        <f>IF(COUNTIF(Trade_GDP_Ratio!P10,"#Value!"),"N/A",Trade_GDP_Ratio!P10)</f>
        <v>0.22829134580051388</v>
      </c>
      <c r="Q10" s="7">
        <f>IF(COUNTIF(Trade_GDP_Ratio!Q10,"#Value!"),"N/A",Trade_GDP_Ratio!Q10)</f>
        <v>0.24726990014467451</v>
      </c>
      <c r="R10" s="7">
        <f>IF(COUNTIF(Trade_GDP_Ratio!R10,"#Value!"),"N/A",Trade_GDP_Ratio!R10)</f>
        <v>0.26274715572116508</v>
      </c>
      <c r="S10" s="7">
        <f>IF(COUNTIF(Trade_GDP_Ratio!S10,"#Value!"),"N/A",Trade_GDP_Ratio!S10)</f>
        <v>0.27094906349022779</v>
      </c>
      <c r="T10" s="7">
        <f>IF(COUNTIF(Trade_GDP_Ratio!T10,"#Value!"),"N/A",Trade_GDP_Ratio!T10)</f>
        <v>0.26394989406340869</v>
      </c>
      <c r="U10" s="7">
        <f>IF(COUNTIF(Trade_GDP_Ratio!U10,"#Value!"),"N/A",Trade_GDP_Ratio!U10)</f>
        <v>0.23424890669906481</v>
      </c>
      <c r="V10" s="7">
        <f>IF(COUNTIF(Trade_GDP_Ratio!V10,"#Value!"),"N/A",Trade_GDP_Ratio!V10)</f>
        <v>0.22672937774280152</v>
      </c>
      <c r="W10" s="7">
        <f>IF(COUNTIF(Trade_GDP_Ratio!W10,"#Value!"),"N/A",Trade_GDP_Ratio!W10)</f>
        <v>0.23769477867765493</v>
      </c>
      <c r="X10" s="7">
        <f>IF(COUNTIF(Trade_GDP_Ratio!X10,"#Value!"),"N/A",Trade_GDP_Ratio!X10)</f>
        <v>0.21881644209110168</v>
      </c>
      <c r="Y10" s="7">
        <f>IF(COUNTIF(Trade_GDP_Ratio!Y10,"#Value!"),"N/A",Trade_GDP_Ratio!Y10)</f>
        <v>0.22007130780787856</v>
      </c>
      <c r="Z10" s="7">
        <f>IF(COUNTIF(Trade_GDP_Ratio!Z10,"#Value!"),"N/A",Trade_GDP_Ratio!Z10)</f>
        <v>0.23903239016973346</v>
      </c>
      <c r="AA10" s="7">
        <f>IF(COUNTIF(Trade_GDP_Ratio!AA10,"#Value!"),"N/A",Trade_GDP_Ratio!AA10)</f>
        <v>0.27835512460877471</v>
      </c>
      <c r="AB10" s="7">
        <f>IF(COUNTIF(Trade_GDP_Ratio!AB10,"#Value!"),"N/A",Trade_GDP_Ratio!AB10)</f>
        <v>0.30768295835564202</v>
      </c>
      <c r="AC10" s="7">
        <f>IF(COUNTIF(Trade_GDP_Ratio!AC10,"#Value!"),"N/A",Trade_GDP_Ratio!AC10)</f>
        <v>0.33306240485026217</v>
      </c>
      <c r="AD10" s="7">
        <f>IF(COUNTIF(Trade_GDP_Ratio!AD10,"#Value!"),"N/A",Trade_GDP_Ratio!AD10)</f>
        <v>0.36281197799463621</v>
      </c>
      <c r="AE10" s="7">
        <f>IF(COUNTIF(Trade_GDP_Ratio!AE10,"#Value!"),"N/A",Trade_GDP_Ratio!AE10)</f>
        <v>0.43941366102486318</v>
      </c>
      <c r="AF10" s="7">
        <f>IF(COUNTIF(Trade_GDP_Ratio!AF10,"#Value!"),"N/A",Trade_GDP_Ratio!AF10)</f>
        <v>0.35263449250387069</v>
      </c>
      <c r="AG10" s="7">
        <f>IF(COUNTIF(Trade_GDP_Ratio!AG10,"#Value!"),"N/A",Trade_GDP_Ratio!AG10)</f>
        <v>0.42916833883112809</v>
      </c>
      <c r="AH10" s="7">
        <f>IF(COUNTIF(Trade_GDP_Ratio!AH10,"#Value!"),"N/A",Trade_GDP_Ratio!AH10)</f>
        <v>0.50792612721952013</v>
      </c>
      <c r="AI10" s="7">
        <f>IF(COUNTIF(Trade_GDP_Ratio!AI10,"#Value!"),"N/A",Trade_GDP_Ratio!AI10)</f>
        <v>0.50531445667470398</v>
      </c>
      <c r="AJ10" s="7">
        <f>IF(COUNTIF(Trade_GDP_Ratio!AJ10,"#Value!"),"N/A",Trade_GDP_Ratio!AJ10)</f>
        <v>0.44254865869328464</v>
      </c>
      <c r="AK10" s="7">
        <f>IF(COUNTIF(Trade_GDP_Ratio!AK10,"#Value!"),"N/A",Trade_GDP_Ratio!AK10)</f>
        <v>0.42022177763982982</v>
      </c>
      <c r="AL10" s="7">
        <f>IF(COUNTIF(Trade_GDP_Ratio!AL10,"#Value!"),"N/A",Trade_GDP_Ratio!AL10)</f>
        <v>0.35345199726876603</v>
      </c>
      <c r="AM10" s="7">
        <f>IF(COUNTIF(Trade_GDP_Ratio!AM10,"#Value!"),"N/A",Trade_GDP_Ratio!AM10)</f>
        <v>0.32724736167519825</v>
      </c>
      <c r="AN10" s="7">
        <f>IF(COUNTIF(Trade_GDP_Ratio!AN10,"#Value!"),"N/A",Trade_GDP_Ratio!AN10)</f>
        <v>0.3705594235477877</v>
      </c>
      <c r="AO10" s="7">
        <f>IF(COUNTIF(Trade_GDP_Ratio!AO10,"#Value!"),"N/A",Trade_GDP_Ratio!AO10)</f>
        <v>0.3770179830304104</v>
      </c>
      <c r="AP10" s="7">
        <f>IF(COUNTIF(Trade_GDP_Ratio!AP10,"#Value!"),"N/A",Trade_GDP_Ratio!AP10)</f>
        <v>0.36475865932000778</v>
      </c>
      <c r="AQ10" s="7">
        <f>IF(COUNTIF(Trade_GDP_Ratio!AQ10,"#Value!"),"N/A",Trade_GDP_Ratio!AQ10)</f>
        <v>0.34267907128838687</v>
      </c>
    </row>
    <row r="11" spans="1:43" x14ac:dyDescent="0.25">
      <c r="A11" s="4" t="s">
        <v>34</v>
      </c>
      <c r="B11" s="4" t="s">
        <v>35</v>
      </c>
      <c r="C11" s="7">
        <f>IF(COUNTIF(Trade_GDP_Ratio!C11,"#Value!"),"N/A",Trade_GDP_Ratio!C11)</f>
        <v>0.45502359890618244</v>
      </c>
      <c r="D11" s="7">
        <f>IF(COUNTIF(Trade_GDP_Ratio!D11,"#Value!"),"N/A",Trade_GDP_Ratio!D11)</f>
        <v>0.39959100199273728</v>
      </c>
      <c r="E11" s="7">
        <f>IF(COUNTIF(Trade_GDP_Ratio!E11,"#Value!"),"N/A",Trade_GDP_Ratio!E11)</f>
        <v>0.34879043501581974</v>
      </c>
      <c r="F11" s="7">
        <f>IF(COUNTIF(Trade_GDP_Ratio!F11,"#Value!"),"N/A",Trade_GDP_Ratio!F11)</f>
        <v>0.3317549608587797</v>
      </c>
      <c r="G11" s="7">
        <f>IF(COUNTIF(Trade_GDP_Ratio!G11,"#Value!"),"N/A",Trade_GDP_Ratio!G11)</f>
        <v>0.3220326546307466</v>
      </c>
      <c r="H11" s="7">
        <f>IF(COUNTIF(Trade_GDP_Ratio!H11,"#Value!"),"N/A",Trade_GDP_Ratio!H11)</f>
        <v>0.32936877172306639</v>
      </c>
      <c r="I11" s="7">
        <f>IF(COUNTIF(Trade_GDP_Ratio!I11,"#Value!"),"N/A",Trade_GDP_Ratio!I11)</f>
        <v>0.40680708365663798</v>
      </c>
      <c r="J11" s="7">
        <f>IF(COUNTIF(Trade_GDP_Ratio!J11,"#Value!"),"N/A",Trade_GDP_Ratio!J11)</f>
        <v>0.4764353304254379</v>
      </c>
      <c r="K11" s="7">
        <f>IF(COUNTIF(Trade_GDP_Ratio!K11,"#Value!"),"N/A",Trade_GDP_Ratio!K11)</f>
        <v>0.52332577765550059</v>
      </c>
      <c r="L11" s="7">
        <f>IF(COUNTIF(Trade_GDP_Ratio!L11,"#Value!"),"N/A",Trade_GDP_Ratio!L11)</f>
        <v>0.50804044858799158</v>
      </c>
      <c r="M11" s="7">
        <f>IF(COUNTIF(Trade_GDP_Ratio!M11,"#Value!"),"N/A",Trade_GDP_Ratio!M11)</f>
        <v>0.56923668234691316</v>
      </c>
      <c r="N11" s="7">
        <f>IF(COUNTIF(Trade_GDP_Ratio!N11,"#Value!"),"N/A",Trade_GDP_Ratio!N11)</f>
        <v>0.54965006947402228</v>
      </c>
      <c r="O11" s="7">
        <f>IF(COUNTIF(Trade_GDP_Ratio!O11,"#Value!"),"N/A",Trade_GDP_Ratio!O11)</f>
        <v>0.56326943993521994</v>
      </c>
      <c r="P11" s="7">
        <f>IF(COUNTIF(Trade_GDP_Ratio!P11,"#Value!"),"N/A",Trade_GDP_Ratio!P11)</f>
        <v>0.51220447947878434</v>
      </c>
      <c r="Q11" s="7">
        <f>IF(COUNTIF(Trade_GDP_Ratio!Q11,"#Value!"),"N/A",Trade_GDP_Ratio!Q11)</f>
        <v>0.53244909080848069</v>
      </c>
      <c r="R11" s="7">
        <f>IF(COUNTIF(Trade_GDP_Ratio!R11,"#Value!"),"N/A",Trade_GDP_Ratio!R11)</f>
        <v>0.57042372029987709</v>
      </c>
      <c r="S11" s="7">
        <f>IF(COUNTIF(Trade_GDP_Ratio!S11,"#Value!"),"N/A",Trade_GDP_Ratio!S11)</f>
        <v>0.55667056637980017</v>
      </c>
      <c r="T11" s="7">
        <f>IF(COUNTIF(Trade_GDP_Ratio!T11,"#Value!"),"N/A",Trade_GDP_Ratio!T11)</f>
        <v>0.5236639031105722</v>
      </c>
      <c r="U11" s="7">
        <f>IF(COUNTIF(Trade_GDP_Ratio!U11,"#Value!"),"N/A",Trade_GDP_Ratio!U11)</f>
        <v>0.53530217347733988</v>
      </c>
      <c r="V11" s="7">
        <f>IF(COUNTIF(Trade_GDP_Ratio!V11,"#Value!"),"N/A",Trade_GDP_Ratio!V11)</f>
        <v>0.52186874467523603</v>
      </c>
      <c r="W11" s="7">
        <f>IF(COUNTIF(Trade_GDP_Ratio!W11,"#Value!"),"N/A",Trade_GDP_Ratio!W11)</f>
        <v>0.50717464261976009</v>
      </c>
      <c r="X11" s="7">
        <f>IF(COUNTIF(Trade_GDP_Ratio!X11,"#Value!"),"N/A",Trade_GDP_Ratio!X11)</f>
        <v>0.50108333537277727</v>
      </c>
      <c r="Y11" s="7">
        <f>IF(COUNTIF(Trade_GDP_Ratio!Y11,"#Value!"),"N/A",Trade_GDP_Ratio!Y11)</f>
        <v>0.52557299501195986</v>
      </c>
      <c r="Z11" s="7">
        <f>IF(COUNTIF(Trade_GDP_Ratio!Z11,"#Value!"),"N/A",Trade_GDP_Ratio!Z11)</f>
        <v>0.63059726296194207</v>
      </c>
      <c r="AA11" s="7">
        <f>IF(COUNTIF(Trade_GDP_Ratio!AA11,"#Value!"),"N/A",Trade_GDP_Ratio!AA11)</f>
        <v>0.73095127714490749</v>
      </c>
      <c r="AB11" s="7">
        <f>IF(COUNTIF(Trade_GDP_Ratio!AB11,"#Value!"),"N/A",Trade_GDP_Ratio!AB11)</f>
        <v>0.74506875108298787</v>
      </c>
      <c r="AC11" s="7">
        <f>IF(COUNTIF(Trade_GDP_Ratio!AC11,"#Value!"),"N/A",Trade_GDP_Ratio!AC11)</f>
        <v>0.80934803797707744</v>
      </c>
      <c r="AD11" s="7">
        <f>IF(COUNTIF(Trade_GDP_Ratio!AD11,"#Value!"),"N/A",Trade_GDP_Ratio!AD11)</f>
        <v>0.90298635128574556</v>
      </c>
      <c r="AE11" s="7">
        <f>IF(COUNTIF(Trade_GDP_Ratio!AE11,"#Value!"),"N/A",Trade_GDP_Ratio!AE11)</f>
        <v>0.96367764389810162</v>
      </c>
      <c r="AF11" s="7">
        <f>IF(COUNTIF(Trade_GDP_Ratio!AF11,"#Value!"),"N/A",Trade_GDP_Ratio!AF11)</f>
        <v>0.77242090480032044</v>
      </c>
      <c r="AG11" s="7">
        <f>IF(COUNTIF(Trade_GDP_Ratio!AG11,"#Value!"),"N/A",Trade_GDP_Ratio!AG11)</f>
        <v>0.84734752615894227</v>
      </c>
      <c r="AH11" s="7">
        <f>IF(COUNTIF(Trade_GDP_Ratio!AH11,"#Value!"),"N/A",Trade_GDP_Ratio!AH11)</f>
        <v>0.95041557615050765</v>
      </c>
      <c r="AI11" s="7">
        <f>IF(COUNTIF(Trade_GDP_Ratio!AI11,"#Value!"),"N/A",Trade_GDP_Ratio!AI11)</f>
        <v>0.85746761425306739</v>
      </c>
      <c r="AJ11" s="7">
        <f>IF(COUNTIF(Trade_GDP_Ratio!AJ11,"#Value!"),"N/A",Trade_GDP_Ratio!AJ11)</f>
        <v>0.85663652481974562</v>
      </c>
      <c r="AK11" s="7">
        <f>IF(COUNTIF(Trade_GDP_Ratio!AK11,"#Value!"),"N/A",Trade_GDP_Ratio!AK11)</f>
        <v>0.84655243216803333</v>
      </c>
      <c r="AL11" s="7">
        <f>IF(COUNTIF(Trade_GDP_Ratio!AL11,"#Value!"),"N/A",Trade_GDP_Ratio!AL11)</f>
        <v>0.71405783551538882</v>
      </c>
      <c r="AM11" s="7">
        <f>IF(COUNTIF(Trade_GDP_Ratio!AM11,"#Value!"),"N/A",Trade_GDP_Ratio!AM11)</f>
        <v>0.67011133767675712</v>
      </c>
      <c r="AN11" s="7">
        <f>IF(COUNTIF(Trade_GDP_Ratio!AN11,"#Value!"),"N/A",Trade_GDP_Ratio!AN11)</f>
        <v>0.71235339720461455</v>
      </c>
      <c r="AO11" s="7">
        <f>IF(COUNTIF(Trade_GDP_Ratio!AO11,"#Value!"),"N/A",Trade_GDP_Ratio!AO11)</f>
        <v>0.74874810468000097</v>
      </c>
      <c r="AP11" s="7">
        <f>IF(COUNTIF(Trade_GDP_Ratio!AP11,"#Value!"),"N/A",Trade_GDP_Ratio!AP11)</f>
        <v>0.70572813281077185</v>
      </c>
      <c r="AQ11" s="7">
        <f>IF(COUNTIF(Trade_GDP_Ratio!AQ11,"#Value!"),"N/A",Trade_GDP_Ratio!AQ11)</f>
        <v>0.69216631747304169</v>
      </c>
    </row>
    <row r="12" spans="1:43" x14ac:dyDescent="0.25">
      <c r="A12" s="4" t="s">
        <v>36</v>
      </c>
      <c r="B12" s="4" t="s">
        <v>37</v>
      </c>
      <c r="C12" s="8" t="str">
        <f>IF(COUNTIF(Trade_GDP_Ratio!C12,"#Value!"),"N/A",Trade_GDP_Ratio!C12)</f>
        <v>N/A</v>
      </c>
      <c r="D12" s="8" t="str">
        <f>IF(COUNTIF(Trade_GDP_Ratio!D12,"#Value!"),"N/A",Trade_GDP_Ratio!D12)</f>
        <v>N/A</v>
      </c>
      <c r="E12" s="8" t="str">
        <f>IF(COUNTIF(Trade_GDP_Ratio!E12,"#Value!"),"N/A",Trade_GDP_Ratio!E12)</f>
        <v>N/A</v>
      </c>
      <c r="F12" s="8" t="str">
        <f>IF(COUNTIF(Trade_GDP_Ratio!F12,"#Value!"),"N/A",Trade_GDP_Ratio!F12)</f>
        <v>N/A</v>
      </c>
      <c r="G12" s="8" t="str">
        <f>IF(COUNTIF(Trade_GDP_Ratio!G12,"#Value!"),"N/A",Trade_GDP_Ratio!G12)</f>
        <v>N/A</v>
      </c>
      <c r="H12" s="8" t="str">
        <f>IF(COUNTIF(Trade_GDP_Ratio!H12,"#Value!"),"N/A",Trade_GDP_Ratio!H12)</f>
        <v>N/A</v>
      </c>
      <c r="I12" s="8" t="str">
        <f>IF(COUNTIF(Trade_GDP_Ratio!I12,"#Value!"),"N/A",Trade_GDP_Ratio!I12)</f>
        <v>N/A</v>
      </c>
      <c r="J12" s="8" t="str">
        <f>IF(COUNTIF(Trade_GDP_Ratio!J12,"#Value!"),"N/A",Trade_GDP_Ratio!J12)</f>
        <v>N/A</v>
      </c>
      <c r="K12" s="8" t="str">
        <f>IF(COUNTIF(Trade_GDP_Ratio!K12,"#Value!"),"N/A",Trade_GDP_Ratio!K12)</f>
        <v>N/A</v>
      </c>
      <c r="L12" s="8" t="str">
        <f>IF(COUNTIF(Trade_GDP_Ratio!L12,"#Value!"),"N/A",Trade_GDP_Ratio!L12)</f>
        <v>N/A</v>
      </c>
      <c r="M12" s="8" t="str">
        <f>IF(COUNTIF(Trade_GDP_Ratio!M12,"#Value!"),"N/A",Trade_GDP_Ratio!M12)</f>
        <v>N/A</v>
      </c>
      <c r="N12" s="8" t="str">
        <f>IF(COUNTIF(Trade_GDP_Ratio!N12,"#Value!"),"N/A",Trade_GDP_Ratio!N12)</f>
        <v>N/A</v>
      </c>
      <c r="O12" s="7">
        <f>IF(COUNTIF(Trade_GDP_Ratio!O12,"#Value!"),"N/A",Trade_GDP_Ratio!O12)</f>
        <v>1.3800938190281054E-2</v>
      </c>
      <c r="P12" s="7">
        <f>IF(COUNTIF(Trade_GDP_Ratio!P12,"#Value!"),"N/A",Trade_GDP_Ratio!P12)</f>
        <v>4.8199938516640416E-2</v>
      </c>
      <c r="Q12" s="7">
        <f>IF(COUNTIF(Trade_GDP_Ratio!Q12,"#Value!"),"N/A",Trade_GDP_Ratio!Q12)</f>
        <v>8.2236559187336827E-2</v>
      </c>
      <c r="R12" s="7">
        <f>IF(COUNTIF(Trade_GDP_Ratio!R12,"#Value!"),"N/A",Trade_GDP_Ratio!R12)</f>
        <v>8.2261694111089759E-2</v>
      </c>
      <c r="S12" s="7">
        <f>IF(COUNTIF(Trade_GDP_Ratio!S12,"#Value!"),"N/A",Trade_GDP_Ratio!S12)</f>
        <v>0.10196799087979742</v>
      </c>
      <c r="T12" s="7">
        <f>IF(COUNTIF(Trade_GDP_Ratio!T12,"#Value!"),"N/A",Trade_GDP_Ratio!T12)</f>
        <v>0.10585357633103118</v>
      </c>
      <c r="U12" s="7">
        <f>IF(COUNTIF(Trade_GDP_Ratio!U12,"#Value!"),"N/A",Trade_GDP_Ratio!U12)</f>
        <v>8.5369561348516837E-2</v>
      </c>
      <c r="V12" s="7">
        <f>IF(COUNTIF(Trade_GDP_Ratio!V12,"#Value!"),"N/A",Trade_GDP_Ratio!V12)</f>
        <v>7.1557172181915735E-2</v>
      </c>
      <c r="W12" s="7">
        <f>IF(COUNTIF(Trade_GDP_Ratio!W12,"#Value!"),"N/A",Trade_GDP_Ratio!W12)</f>
        <v>9.2165212784557804E-2</v>
      </c>
      <c r="X12" s="7">
        <f>IF(COUNTIF(Trade_GDP_Ratio!X12,"#Value!"),"N/A",Trade_GDP_Ratio!X12)</f>
        <v>8.7173664288698216E-2</v>
      </c>
      <c r="Y12" s="7">
        <f>IF(COUNTIF(Trade_GDP_Ratio!Y12,"#Value!"),"N/A",Trade_GDP_Ratio!Y12)</f>
        <v>9.7024796305931332E-2</v>
      </c>
      <c r="Z12" s="7">
        <f>IF(COUNTIF(Trade_GDP_Ratio!Z12,"#Value!"),"N/A",Trade_GDP_Ratio!Z12)</f>
        <v>0.1187633488863139</v>
      </c>
      <c r="AA12" s="7">
        <f>IF(COUNTIF(Trade_GDP_Ratio!AA12,"#Value!"),"N/A",Trade_GDP_Ratio!AA12)</f>
        <v>0.15558569768882974</v>
      </c>
      <c r="AB12" s="7">
        <f>IF(COUNTIF(Trade_GDP_Ratio!AB12,"#Value!"),"N/A",Trade_GDP_Ratio!AB12)</f>
        <v>0.16203657494216486</v>
      </c>
      <c r="AC12" s="7">
        <f>IF(COUNTIF(Trade_GDP_Ratio!AC12,"#Value!"),"N/A",Trade_GDP_Ratio!AC12)</f>
        <v>0.20442465242011426</v>
      </c>
      <c r="AD12" s="7">
        <f>IF(COUNTIF(Trade_GDP_Ratio!AD12,"#Value!"),"N/A",Trade_GDP_Ratio!AD12)</f>
        <v>0.2231379264301725</v>
      </c>
      <c r="AE12" s="7">
        <f>IF(COUNTIF(Trade_GDP_Ratio!AE12,"#Value!"),"N/A",Trade_GDP_Ratio!AE12)</f>
        <v>0.30950071596144707</v>
      </c>
      <c r="AF12" s="7">
        <f>IF(COUNTIF(Trade_GDP_Ratio!AF12,"#Value!"),"N/A",Trade_GDP_Ratio!AF12)</f>
        <v>0.20696528611095857</v>
      </c>
      <c r="AG12" s="7">
        <f>IF(COUNTIF(Trade_GDP_Ratio!AG12,"#Value!"),"N/A",Trade_GDP_Ratio!AG12)</f>
        <v>0.24250128413404265</v>
      </c>
      <c r="AH12" s="7">
        <f>IF(COUNTIF(Trade_GDP_Ratio!AH12,"#Value!"),"N/A",Trade_GDP_Ratio!AH12)</f>
        <v>0.33045861372271801</v>
      </c>
      <c r="AI12" s="7">
        <f>IF(COUNTIF(Trade_GDP_Ratio!AI12,"#Value!"),"N/A",Trade_GDP_Ratio!AI12)</f>
        <v>0.29263618872185521</v>
      </c>
      <c r="AJ12" s="7">
        <f>IF(COUNTIF(Trade_GDP_Ratio!AJ12,"#Value!"),"N/A",Trade_GDP_Ratio!AJ12)</f>
        <v>0.2878055098322676</v>
      </c>
      <c r="AK12" s="7">
        <f>IF(COUNTIF(Trade_GDP_Ratio!AK12,"#Value!"),"N/A",Trade_GDP_Ratio!AK12)</f>
        <v>0.26335912425373809</v>
      </c>
      <c r="AL12" s="7">
        <f>IF(COUNTIF(Trade_GDP_Ratio!AL12,"#Value!"),"N/A",Trade_GDP_Ratio!AL12)</f>
        <v>0.20171334358913881</v>
      </c>
      <c r="AM12" s="7">
        <f>IF(COUNTIF(Trade_GDP_Ratio!AM12,"#Value!"),"N/A",Trade_GDP_Ratio!AM12)</f>
        <v>0.14911983097054837</v>
      </c>
      <c r="AN12" s="7">
        <f>IF(COUNTIF(Trade_GDP_Ratio!AN12,"#Value!"),"N/A",Trade_GDP_Ratio!AN12)</f>
        <v>0.18966145649752431</v>
      </c>
      <c r="AO12" s="7">
        <f>IF(COUNTIF(Trade_GDP_Ratio!AO12,"#Value!"),"N/A",Trade_GDP_Ratio!AO12)</f>
        <v>0.21854327345953867</v>
      </c>
      <c r="AP12" s="7">
        <f>IF(COUNTIF(Trade_GDP_Ratio!AP12,"#Value!"),"N/A",Trade_GDP_Ratio!AP12)</f>
        <v>0.20371878347953218</v>
      </c>
      <c r="AQ12" s="7">
        <f>IF(COUNTIF(Trade_GDP_Ratio!AQ12,"#Value!"),"N/A",Trade_GDP_Ratio!AQ12)</f>
        <v>0.15835194625780336</v>
      </c>
    </row>
    <row r="13" spans="1:43" x14ac:dyDescent="0.25">
      <c r="A13" s="4" t="s">
        <v>38</v>
      </c>
      <c r="B13" s="4" t="s">
        <v>39</v>
      </c>
      <c r="C13" s="7">
        <f>IF(COUNTIF(Trade_GDP_Ratio!C13,"#Value!"),"N/A",Trade_GDP_Ratio!C13)</f>
        <v>1.9235425835455919</v>
      </c>
      <c r="D13" s="7">
        <f>IF(COUNTIF(Trade_GDP_Ratio!D13,"#Value!"),"N/A",Trade_GDP_Ratio!D13)</f>
        <v>1.4962145992012237</v>
      </c>
      <c r="E13" s="7">
        <f>IF(COUNTIF(Trade_GDP_Ratio!E13,"#Value!"),"N/A",Trade_GDP_Ratio!E13)</f>
        <v>1.0163296391711287</v>
      </c>
      <c r="F13" s="7">
        <f>IF(COUNTIF(Trade_GDP_Ratio!F13,"#Value!"),"N/A",Trade_GDP_Ratio!F13)</f>
        <v>1.0375039350280773</v>
      </c>
      <c r="G13" s="7">
        <f>IF(COUNTIF(Trade_GDP_Ratio!G13,"#Value!"),"N/A",Trade_GDP_Ratio!G13)</f>
        <v>1.0258430392259958</v>
      </c>
      <c r="H13" s="7">
        <f>IF(COUNTIF(Trade_GDP_Ratio!H13,"#Value!"),"N/A",Trade_GDP_Ratio!H13)</f>
        <v>0.84814683742414509</v>
      </c>
      <c r="I13" s="7">
        <f>IF(COUNTIF(Trade_GDP_Ratio!I13,"#Value!"),"N/A",Trade_GDP_Ratio!I13)</f>
        <v>0.59001155485025314</v>
      </c>
      <c r="J13" s="7">
        <f>IF(COUNTIF(Trade_GDP_Ratio!J13,"#Value!"),"N/A",Trade_GDP_Ratio!J13)</f>
        <v>0.5346681385239207</v>
      </c>
      <c r="K13" s="7">
        <f>IF(COUNTIF(Trade_GDP_Ratio!K13,"#Value!"),"N/A",Trade_GDP_Ratio!K13)</f>
        <v>0.48744558501301771</v>
      </c>
      <c r="L13" s="7">
        <f>IF(COUNTIF(Trade_GDP_Ratio!L13,"#Value!"),"N/A",Trade_GDP_Ratio!L13)</f>
        <v>0.5419033702232523</v>
      </c>
      <c r="M13" s="7">
        <f>IF(COUNTIF(Trade_GDP_Ratio!M13,"#Value!"),"N/A",Trade_GDP_Ratio!M13)</f>
        <v>0.60824133798393287</v>
      </c>
      <c r="N13" s="7">
        <f>IF(COUNTIF(Trade_GDP_Ratio!N13,"#Value!"),"N/A",Trade_GDP_Ratio!N13)</f>
        <v>0.56948619918785726</v>
      </c>
      <c r="O13" s="7">
        <f>IF(COUNTIF(Trade_GDP_Ratio!O13,"#Value!"),"N/A",Trade_GDP_Ratio!O13)</f>
        <v>0.73779136307547788</v>
      </c>
      <c r="P13" s="7">
        <f>IF(COUNTIF(Trade_GDP_Ratio!P13,"#Value!"),"N/A",Trade_GDP_Ratio!P13)</f>
        <v>0.7359170681661471</v>
      </c>
      <c r="Q13" s="7">
        <f>IF(COUNTIF(Trade_GDP_Ratio!Q13,"#Value!"),"N/A",Trade_GDP_Ratio!Q13)</f>
        <v>0.54099274719154156</v>
      </c>
      <c r="R13" s="7">
        <f>IF(COUNTIF(Trade_GDP_Ratio!R13,"#Value!"),"N/A",Trade_GDP_Ratio!R13)</f>
        <v>0.44166824585722336</v>
      </c>
      <c r="S13" s="7">
        <f>IF(COUNTIF(Trade_GDP_Ratio!S13,"#Value!"),"N/A",Trade_GDP_Ratio!S13)</f>
        <v>0.64517848014921575</v>
      </c>
      <c r="T13" s="7">
        <f>IF(COUNTIF(Trade_GDP_Ratio!T13,"#Value!"),"N/A",Trade_GDP_Ratio!T13)</f>
        <v>0.44990009709717743</v>
      </c>
      <c r="U13" s="7">
        <f>IF(COUNTIF(Trade_GDP_Ratio!U13,"#Value!"),"N/A",Trade_GDP_Ratio!U13)</f>
        <v>0.43276512962334929</v>
      </c>
      <c r="V13" s="7">
        <f>IF(COUNTIF(Trade_GDP_Ratio!V13,"#Value!"),"N/A",Trade_GDP_Ratio!V13)</f>
        <v>0.4783682931333948</v>
      </c>
      <c r="W13" s="7">
        <f>IF(COUNTIF(Trade_GDP_Ratio!W13,"#Value!"),"N/A",Trade_GDP_Ratio!W13)</f>
        <v>0.56966467049993952</v>
      </c>
      <c r="X13" s="7">
        <f>IF(COUNTIF(Trade_GDP_Ratio!X13,"#Value!"),"N/A",Trade_GDP_Ratio!X13)</f>
        <v>0.48259942913204068</v>
      </c>
      <c r="Y13" s="7">
        <f>IF(COUNTIF(Trade_GDP_Ratio!Y13,"#Value!"),"N/A",Trade_GDP_Ratio!Y13)</f>
        <v>0.74425492288970019</v>
      </c>
      <c r="Z13" s="7">
        <f>IF(COUNTIF(Trade_GDP_Ratio!Z13,"#Value!"),"N/A",Trade_GDP_Ratio!Z13)</f>
        <v>0.73019059784402163</v>
      </c>
      <c r="AA13" s="7">
        <f>IF(COUNTIF(Trade_GDP_Ratio!AA13,"#Value!"),"N/A",Trade_GDP_Ratio!AA13)</f>
        <v>0.70403633648332986</v>
      </c>
      <c r="AB13" s="7">
        <f>IF(COUNTIF(Trade_GDP_Ratio!AB13,"#Value!"),"N/A",Trade_GDP_Ratio!AB13)</f>
        <v>1.0544539540882381</v>
      </c>
      <c r="AC13" s="7">
        <f>IF(COUNTIF(Trade_GDP_Ratio!AC13,"#Value!"),"N/A",Trade_GDP_Ratio!AC13)</f>
        <v>1.1116073330504479</v>
      </c>
      <c r="AD13" s="7">
        <f>IF(COUNTIF(Trade_GDP_Ratio!AD13,"#Value!"),"N/A",Trade_GDP_Ratio!AD13)</f>
        <v>1.1351788128167997</v>
      </c>
      <c r="AE13" s="7">
        <f>IF(COUNTIF(Trade_GDP_Ratio!AE13,"#Value!"),"N/A",Trade_GDP_Ratio!AE13)</f>
        <v>1.3784851855285885</v>
      </c>
      <c r="AF13" s="7">
        <f>IF(COUNTIF(Trade_GDP_Ratio!AF13,"#Value!"),"N/A",Trade_GDP_Ratio!AF13)</f>
        <v>1.1850853235737151</v>
      </c>
      <c r="AG13" s="7">
        <f>IF(COUNTIF(Trade_GDP_Ratio!AG13,"#Value!"),"N/A",Trade_GDP_Ratio!AG13)</f>
        <v>1.2923230529740628</v>
      </c>
      <c r="AH13" s="7">
        <f>IF(COUNTIF(Trade_GDP_Ratio!AH13,"#Value!"),"N/A",Trade_GDP_Ratio!AH13)</f>
        <v>1.329826024538235</v>
      </c>
      <c r="AI13" s="7">
        <f>IF(COUNTIF(Trade_GDP_Ratio!AI13,"#Value!"),"N/A",Trade_GDP_Ratio!AI13)</f>
        <v>1.2147299690941691</v>
      </c>
      <c r="AJ13" s="7">
        <f>IF(COUNTIF(Trade_GDP_Ratio!AJ13,"#Value!"),"N/A",Trade_GDP_Ratio!AJ13)</f>
        <v>1.157526567546783</v>
      </c>
      <c r="AK13" s="7">
        <f>IF(COUNTIF(Trade_GDP_Ratio!AK13,"#Value!"),"N/A",Trade_GDP_Ratio!AK13)</f>
        <v>1.2895293357747395</v>
      </c>
      <c r="AL13" s="7">
        <f>IF(COUNTIF(Trade_GDP_Ratio!AL13,"#Value!"),"N/A",Trade_GDP_Ratio!AL13)</f>
        <v>0.99552355169105311</v>
      </c>
      <c r="AM13" s="7">
        <f>IF(COUNTIF(Trade_GDP_Ratio!AM13,"#Value!"),"N/A",Trade_GDP_Ratio!AM13)</f>
        <v>0.71669956995661599</v>
      </c>
      <c r="AN13" s="7">
        <f>IF(COUNTIF(Trade_GDP_Ratio!AN13,"#Value!"),"N/A",Trade_GDP_Ratio!AN13)</f>
        <v>0.77287724861081031</v>
      </c>
      <c r="AO13" s="7">
        <f>IF(COUNTIF(Trade_GDP_Ratio!AO13,"#Value!"),"N/A",Trade_GDP_Ratio!AO13)</f>
        <v>0.78790862644503723</v>
      </c>
      <c r="AP13" s="7">
        <f>IF(COUNTIF(Trade_GDP_Ratio!AP13,"#Value!"),"N/A",Trade_GDP_Ratio!AP13)</f>
        <v>0.81266921472677778</v>
      </c>
      <c r="AQ13" s="7">
        <f>IF(COUNTIF(Trade_GDP_Ratio!AQ13,"#Value!"),"N/A",Trade_GDP_Ratio!AQ13)</f>
        <v>0.52478270999843279</v>
      </c>
    </row>
    <row r="14" spans="1:43" x14ac:dyDescent="0.25">
      <c r="A14" s="4" t="s">
        <v>40</v>
      </c>
      <c r="B14" s="4" t="s">
        <v>41</v>
      </c>
      <c r="C14" s="7">
        <f>IF(COUNTIF(Trade_GDP_Ratio!C14,"#Value!"),"N/A",Trade_GDP_Ratio!C14)</f>
        <v>0.75693700572675215</v>
      </c>
      <c r="D14" s="7">
        <f>IF(COUNTIF(Trade_GDP_Ratio!D14,"#Value!"),"N/A",Trade_GDP_Ratio!D14)</f>
        <v>0.84169027497141691</v>
      </c>
      <c r="E14" s="7">
        <f>IF(COUNTIF(Trade_GDP_Ratio!E14,"#Value!"),"N/A",Trade_GDP_Ratio!E14)</f>
        <v>0.62477839458359175</v>
      </c>
      <c r="F14" s="7">
        <f>IF(COUNTIF(Trade_GDP_Ratio!F14,"#Value!"),"N/A",Trade_GDP_Ratio!F14)</f>
        <v>0.45312132581833348</v>
      </c>
      <c r="G14" s="7">
        <f>IF(COUNTIF(Trade_GDP_Ratio!G14,"#Value!"),"N/A",Trade_GDP_Ratio!G14)</f>
        <v>0.39165761299076052</v>
      </c>
      <c r="H14" s="7">
        <f>IF(COUNTIF(Trade_GDP_Ratio!H14,"#Value!"),"N/A",Trade_GDP_Ratio!H14)</f>
        <v>0.34562841426170637</v>
      </c>
      <c r="I14" s="7">
        <f>IF(COUNTIF(Trade_GDP_Ratio!I14,"#Value!"),"N/A",Trade_GDP_Ratio!I14)</f>
        <v>0.29084183701392979</v>
      </c>
      <c r="J14" s="7">
        <f>IF(COUNTIF(Trade_GDP_Ratio!J14,"#Value!"),"N/A",Trade_GDP_Ratio!J14)</f>
        <v>0.32738690815929222</v>
      </c>
      <c r="K14" s="7">
        <f>IF(COUNTIF(Trade_GDP_Ratio!K14,"#Value!"),"N/A",Trade_GDP_Ratio!K14)</f>
        <v>0.29538259514863463</v>
      </c>
      <c r="L14" s="7">
        <f>IF(COUNTIF(Trade_GDP_Ratio!L14,"#Value!"),"N/A",Trade_GDP_Ratio!L14)</f>
        <v>0.34006982456546014</v>
      </c>
      <c r="M14" s="7">
        <f>IF(COUNTIF(Trade_GDP_Ratio!M14,"#Value!"),"N/A",Trade_GDP_Ratio!M14)</f>
        <v>0.38586431854663383</v>
      </c>
      <c r="N14" s="7">
        <f>IF(COUNTIF(Trade_GDP_Ratio!N14,"#Value!"),"N/A",Trade_GDP_Ratio!N14)</f>
        <v>0.35855194564517984</v>
      </c>
      <c r="O14" s="7">
        <f>IF(COUNTIF(Trade_GDP_Ratio!O14,"#Value!"),"N/A",Trade_GDP_Ratio!O14)</f>
        <v>0.34316134006686755</v>
      </c>
      <c r="P14" s="7">
        <f>IF(COUNTIF(Trade_GDP_Ratio!P14,"#Value!"),"N/A",Trade_GDP_Ratio!P14)</f>
        <v>0.31864427920467814</v>
      </c>
      <c r="Q14" s="7">
        <f>IF(COUNTIF(Trade_GDP_Ratio!Q14,"#Value!"),"N/A",Trade_GDP_Ratio!Q14)</f>
        <v>0.30890633438815979</v>
      </c>
      <c r="R14" s="7">
        <f>IF(COUNTIF(Trade_GDP_Ratio!R14,"#Value!"),"N/A",Trade_GDP_Ratio!R14)</f>
        <v>0.29946115732202228</v>
      </c>
      <c r="S14" s="7">
        <f>IF(COUNTIF(Trade_GDP_Ratio!S14,"#Value!"),"N/A",Trade_GDP_Ratio!S14)</f>
        <v>0.31660933228318983</v>
      </c>
      <c r="T14" s="7">
        <f>IF(COUNTIF(Trade_GDP_Ratio!T14,"#Value!"),"N/A",Trade_GDP_Ratio!T14)</f>
        <v>0.30577032409069183</v>
      </c>
      <c r="U14" s="7">
        <f>IF(COUNTIF(Trade_GDP_Ratio!U14,"#Value!"),"N/A",Trade_GDP_Ratio!U14)</f>
        <v>0.26477559489347718</v>
      </c>
      <c r="V14" s="7">
        <f>IF(COUNTIF(Trade_GDP_Ratio!V14,"#Value!"),"N/A",Trade_GDP_Ratio!V14)</f>
        <v>0.23886813007922128</v>
      </c>
      <c r="W14" s="7">
        <f>IF(COUNTIF(Trade_GDP_Ratio!W14,"#Value!"),"N/A",Trade_GDP_Ratio!W14)</f>
        <v>0.32971455990725879</v>
      </c>
      <c r="X14" s="7">
        <f>IF(COUNTIF(Trade_GDP_Ratio!X14,"#Value!"),"N/A",Trade_GDP_Ratio!X14)</f>
        <v>0.30297297936178186</v>
      </c>
      <c r="Y14" s="7">
        <f>IF(COUNTIF(Trade_GDP_Ratio!Y14,"#Value!"),"N/A",Trade_GDP_Ratio!Y14)</f>
        <v>0.29062972876792315</v>
      </c>
      <c r="Z14" s="7">
        <f>IF(COUNTIF(Trade_GDP_Ratio!Z14,"#Value!"),"N/A",Trade_GDP_Ratio!Z14)</f>
        <v>0.32490528496524446</v>
      </c>
      <c r="AA14" s="7">
        <f>IF(COUNTIF(Trade_GDP_Ratio!AA14,"#Value!"),"N/A",Trade_GDP_Ratio!AA14)</f>
        <v>0.35933118425287042</v>
      </c>
      <c r="AB14" s="7">
        <f>IF(COUNTIF(Trade_GDP_Ratio!AB14,"#Value!"),"N/A",Trade_GDP_Ratio!AB14)</f>
        <v>0.42287478393777245</v>
      </c>
      <c r="AC14" s="7">
        <f>IF(COUNTIF(Trade_GDP_Ratio!AC14,"#Value!"),"N/A",Trade_GDP_Ratio!AC14)</f>
        <v>0.45586303963414632</v>
      </c>
      <c r="AD14" s="7">
        <f>IF(COUNTIF(Trade_GDP_Ratio!AD14,"#Value!"),"N/A",Trade_GDP_Ratio!AD14)</f>
        <v>0.44693208791632816</v>
      </c>
      <c r="AE14" s="7">
        <f>IF(COUNTIF(Trade_GDP_Ratio!AE14,"#Value!"),"N/A",Trade_GDP_Ratio!AE14)</f>
        <v>0.5787979024394817</v>
      </c>
      <c r="AF14" s="7">
        <f>IF(COUNTIF(Trade_GDP_Ratio!AF14,"#Value!"),"N/A",Trade_GDP_Ratio!AF14)</f>
        <v>0.34437092771718414</v>
      </c>
      <c r="AG14" s="7">
        <f>IF(COUNTIF(Trade_GDP_Ratio!AG14,"#Value!"),"N/A",Trade_GDP_Ratio!AG14)</f>
        <v>0.43406576256382923</v>
      </c>
      <c r="AH14" s="7">
        <f>IF(COUNTIF(Trade_GDP_Ratio!AH14,"#Value!"),"N/A",Trade_GDP_Ratio!AH14)</f>
        <v>0.52109974522755798</v>
      </c>
      <c r="AI14" s="7">
        <f>IF(COUNTIF(Trade_GDP_Ratio!AI14,"#Value!"),"N/A",Trade_GDP_Ratio!AI14)</f>
        <v>0.55247477123339661</v>
      </c>
      <c r="AJ14" s="7">
        <f>IF(COUNTIF(Trade_GDP_Ratio!AJ14,"#Value!"),"N/A",Trade_GDP_Ratio!AJ14)</f>
        <v>0.50656568065626062</v>
      </c>
      <c r="AK14" s="7">
        <f>IF(COUNTIF(Trade_GDP_Ratio!AK14,"#Value!"),"N/A",Trade_GDP_Ratio!AK14)</f>
        <v>0.51461905291756993</v>
      </c>
      <c r="AL14" s="7">
        <f>IF(COUNTIF(Trade_GDP_Ratio!AL14,"#Value!"),"N/A",Trade_GDP_Ratio!AL14)</f>
        <v>0.40200485274219083</v>
      </c>
      <c r="AM14" s="7">
        <f>IF(COUNTIF(Trade_GDP_Ratio!AM14,"#Value!"),"N/A",Trade_GDP_Ratio!AM14)</f>
        <v>0.33927011004057583</v>
      </c>
      <c r="AN14" s="7">
        <f>IF(COUNTIF(Trade_GDP_Ratio!AN14,"#Value!"),"N/A",Trade_GDP_Ratio!AN14)</f>
        <v>0.36776158046912272</v>
      </c>
      <c r="AO14" s="7">
        <f>IF(COUNTIF(Trade_GDP_Ratio!AO14,"#Value!"),"N/A",Trade_GDP_Ratio!AO14)</f>
        <v>0.44948334937844275</v>
      </c>
      <c r="AP14" s="7">
        <f>IF(COUNTIF(Trade_GDP_Ratio!AP14,"#Value!"),"N/A",Trade_GDP_Ratio!AP14)</f>
        <v>0.42790539424998053</v>
      </c>
      <c r="AQ14" s="7">
        <f>IF(COUNTIF(Trade_GDP_Ratio!AQ14,"#Value!"),"N/A",Trade_GDP_Ratio!AQ14)</f>
        <v>0.36526586073925532</v>
      </c>
    </row>
    <row r="15" spans="1:43" x14ac:dyDescent="0.25">
      <c r="A15" s="4" t="s">
        <v>42</v>
      </c>
      <c r="B15" s="4" t="s">
        <v>43</v>
      </c>
      <c r="C15" s="7">
        <f>IF(COUNTIF(Trade_GDP_Ratio!C15,"#Value!"),"N/A",Trade_GDP_Ratio!C15)</f>
        <v>7.2381243601670128E-2</v>
      </c>
      <c r="D15" s="7">
        <f>IF(COUNTIF(Trade_GDP_Ratio!D15,"#Value!"),"N/A",Trade_GDP_Ratio!D15)</f>
        <v>5.8731790429952059E-2</v>
      </c>
      <c r="E15" s="7">
        <f>IF(COUNTIF(Trade_GDP_Ratio!E15,"#Value!"),"N/A",Trade_GDP_Ratio!E15)</f>
        <v>5.3008325292874345E-2</v>
      </c>
      <c r="F15" s="7">
        <f>IF(COUNTIF(Trade_GDP_Ratio!F15,"#Value!"),"N/A",Trade_GDP_Ratio!F15)</f>
        <v>4.5158062328958574E-2</v>
      </c>
      <c r="G15" s="7">
        <f>IF(COUNTIF(Trade_GDP_Ratio!G15,"#Value!"),"N/A",Trade_GDP_Ratio!G15)</f>
        <v>5.5103824821400554E-2</v>
      </c>
      <c r="H15" s="7">
        <f>IF(COUNTIF(Trade_GDP_Ratio!H15,"#Value!"),"N/A",Trade_GDP_Ratio!H15)</f>
        <v>5.113604186539266E-2</v>
      </c>
      <c r="I15" s="7">
        <f>IF(COUNTIF(Trade_GDP_Ratio!I15,"#Value!"),"N/A",Trade_GDP_Ratio!I15)</f>
        <v>4.8669996411965531E-2</v>
      </c>
      <c r="J15" s="7">
        <f>IF(COUNTIF(Trade_GDP_Ratio!J15,"#Value!"),"N/A",Trade_GDP_Ratio!J15)</f>
        <v>5.5287747412993721E-2</v>
      </c>
      <c r="K15" s="7">
        <f>IF(COUNTIF(Trade_GDP_Ratio!K15,"#Value!"),"N/A",Trade_GDP_Ratio!K15)</f>
        <v>5.467243548507817E-2</v>
      </c>
      <c r="L15" s="7">
        <f>IF(COUNTIF(Trade_GDP_Ratio!L15,"#Value!"),"N/A",Trade_GDP_Ratio!L15)</f>
        <v>5.7743387417113226E-2</v>
      </c>
      <c r="M15" s="7">
        <f>IF(COUNTIF(Trade_GDP_Ratio!M15,"#Value!"),"N/A",Trade_GDP_Ratio!M15)</f>
        <v>5.7880166122220182E-2</v>
      </c>
      <c r="N15" s="7">
        <f>IF(COUNTIF(Trade_GDP_Ratio!N15,"#Value!"),"N/A",Trade_GDP_Ratio!N15)</f>
        <v>5.1846364209063682E-2</v>
      </c>
      <c r="O15" s="7">
        <f>IF(COUNTIF(Trade_GDP_Ratio!O15,"#Value!"),"N/A",Trade_GDP_Ratio!O15)</f>
        <v>5.5991059425246251E-2</v>
      </c>
      <c r="P15" s="7">
        <f>IF(COUNTIF(Trade_GDP_Ratio!P15,"#Value!"),"N/A",Trade_GDP_Ratio!P15)</f>
        <v>5.6731758496309646E-2</v>
      </c>
      <c r="Q15" s="7">
        <f>IF(COUNTIF(Trade_GDP_Ratio!Q15,"#Value!"),"N/A",Trade_GDP_Ratio!Q15)</f>
        <v>6.4066576611593248E-2</v>
      </c>
      <c r="R15" s="7">
        <f>IF(COUNTIF(Trade_GDP_Ratio!R15,"#Value!"),"N/A",Trade_GDP_Ratio!R15)</f>
        <v>7.8081387021774279E-2</v>
      </c>
      <c r="S15" s="7">
        <f>IF(COUNTIF(Trade_GDP_Ratio!S15,"#Value!"),"N/A",Trade_GDP_Ratio!S15)</f>
        <v>7.4983680801389133E-2</v>
      </c>
      <c r="T15" s="7">
        <f>IF(COUNTIF(Trade_GDP_Ratio!T15,"#Value!"),"N/A",Trade_GDP_Ratio!T15)</f>
        <v>7.6160662289857683E-2</v>
      </c>
      <c r="U15" s="7">
        <f>IF(COUNTIF(Trade_GDP_Ratio!U15,"#Value!"),"N/A",Trade_GDP_Ratio!U15)</f>
        <v>7.4433655375196861E-2</v>
      </c>
      <c r="V15" s="7">
        <f>IF(COUNTIF(Trade_GDP_Ratio!V15,"#Value!"),"N/A",Trade_GDP_Ratio!V15)</f>
        <v>7.003718822359524E-2</v>
      </c>
      <c r="W15" s="7">
        <f>IF(COUNTIF(Trade_GDP_Ratio!W15,"#Value!"),"N/A",Trade_GDP_Ratio!W15)</f>
        <v>7.9114784770710933E-2</v>
      </c>
      <c r="X15" s="7">
        <f>IF(COUNTIF(Trade_GDP_Ratio!X15,"#Value!"),"N/A",Trade_GDP_Ratio!X15)</f>
        <v>7.489589415982216E-2</v>
      </c>
      <c r="Y15" s="7">
        <f>IF(COUNTIF(Trade_GDP_Ratio!Y15,"#Value!"),"N/A",Trade_GDP_Ratio!Y15)</f>
        <v>6.898179531212488E-2</v>
      </c>
      <c r="Z15" s="7">
        <f>IF(COUNTIF(Trade_GDP_Ratio!Z15,"#Value!"),"N/A",Trade_GDP_Ratio!Z15)</f>
        <v>7.5656428992401048E-2</v>
      </c>
      <c r="AA15" s="7">
        <f>IF(COUNTIF(Trade_GDP_Ratio!AA15,"#Value!"),"N/A",Trade_GDP_Ratio!AA15)</f>
        <v>8.4027191012173791E-2</v>
      </c>
      <c r="AB15" s="7">
        <f>IF(COUNTIF(Trade_GDP_Ratio!AB15,"#Value!"),"N/A",Trade_GDP_Ratio!AB15)</f>
        <v>8.4409457728433987E-2</v>
      </c>
      <c r="AC15" s="7">
        <f>IF(COUNTIF(Trade_GDP_Ratio!AC15,"#Value!"),"N/A",Trade_GDP_Ratio!AC15)</f>
        <v>9.2585327522878666E-2</v>
      </c>
      <c r="AD15" s="7">
        <f>IF(COUNTIF(Trade_GDP_Ratio!AD15,"#Value!"),"N/A",Trade_GDP_Ratio!AD15)</f>
        <v>9.3592827563200573E-2</v>
      </c>
      <c r="AE15" s="7">
        <f>IF(COUNTIF(Trade_GDP_Ratio!AE15,"#Value!"),"N/A",Trade_GDP_Ratio!AE15)</f>
        <v>0.10668488735313225</v>
      </c>
      <c r="AF15" s="7">
        <f>IF(COUNTIF(Trade_GDP_Ratio!AF15,"#Value!"),"N/A",Trade_GDP_Ratio!AF15)</f>
        <v>9.7604326742382286E-2</v>
      </c>
      <c r="AG15" s="7">
        <f>IF(COUNTIF(Trade_GDP_Ratio!AG15,"#Value!"),"N/A",Trade_GDP_Ratio!AG15)</f>
        <v>0.11914395528743972</v>
      </c>
      <c r="AH15" s="7">
        <f>IF(COUNTIF(Trade_GDP_Ratio!AH15,"#Value!"),"N/A",Trade_GDP_Ratio!AH15)</f>
        <v>0.13926816106834145</v>
      </c>
      <c r="AI15" s="7">
        <f>IF(COUNTIF(Trade_GDP_Ratio!AI15,"#Value!"),"N/A",Trade_GDP_Ratio!AI15)</f>
        <v>0.12381933360559552</v>
      </c>
      <c r="AJ15" s="7">
        <f>IF(COUNTIF(Trade_GDP_Ratio!AJ15,"#Value!"),"N/A",Trade_GDP_Ratio!AJ15)</f>
        <v>0.1285557246390473</v>
      </c>
      <c r="AK15" s="7">
        <f>IF(COUNTIF(Trade_GDP_Ratio!AK15,"#Value!"),"N/A",Trade_GDP_Ratio!AK15)</f>
        <v>0.13253719738802397</v>
      </c>
      <c r="AL15" s="7">
        <f>IF(COUNTIF(Trade_GDP_Ratio!AL15,"#Value!"),"N/A",Trade_GDP_Ratio!AL15)</f>
        <v>0.12653449490970842</v>
      </c>
      <c r="AM15" s="7">
        <f>IF(COUNTIF(Trade_GDP_Ratio!AM15,"#Value!"),"N/A",Trade_GDP_Ratio!AM15)</f>
        <v>0.12027909796487322</v>
      </c>
      <c r="AN15" s="7">
        <f>IF(COUNTIF(Trade_GDP_Ratio!AN15,"#Value!"),"N/A",Trade_GDP_Ratio!AN15)</f>
        <v>0.12193284599287348</v>
      </c>
      <c r="AO15" s="7">
        <f>IF(COUNTIF(Trade_GDP_Ratio!AO15,"#Value!"),"N/A",Trade_GDP_Ratio!AO15)</f>
        <v>0.12407919327036118</v>
      </c>
      <c r="AP15" s="7">
        <f>IF(COUNTIF(Trade_GDP_Ratio!AP15,"#Value!"),"N/A",Trade_GDP_Ratio!AP15)</f>
        <v>0.114650709489634</v>
      </c>
      <c r="AQ15" s="7">
        <f>IF(COUNTIF(Trade_GDP_Ratio!AQ15,"#Value!"),"N/A",Trade_GDP_Ratio!AQ15)</f>
        <v>9.9067136608214423E-2</v>
      </c>
    </row>
    <row r="16" spans="1:43" x14ac:dyDescent="0.25">
      <c r="A16" s="4" t="s">
        <v>44</v>
      </c>
      <c r="B16" s="4" t="s">
        <v>45</v>
      </c>
      <c r="C16" s="7">
        <f>IF(COUNTIF(Trade_GDP_Ratio!C16,"#Value!"),"N/A",Trade_GDP_Ratio!C16)</f>
        <v>0.41604136413736387</v>
      </c>
      <c r="D16" s="7">
        <f>IF(COUNTIF(Trade_GDP_Ratio!D16,"#Value!"),"N/A",Trade_GDP_Ratio!D16)</f>
        <v>0.42837004960574337</v>
      </c>
      <c r="E16" s="7">
        <f>IF(COUNTIF(Trade_GDP_Ratio!E16,"#Value!"),"N/A",Trade_GDP_Ratio!E16)</f>
        <v>0.41852475084792962</v>
      </c>
      <c r="F16" s="7">
        <f>IF(COUNTIF(Trade_GDP_Ratio!F16,"#Value!"),"N/A",Trade_GDP_Ratio!F16)</f>
        <v>0.45337860057251095</v>
      </c>
      <c r="G16" s="7">
        <f>IF(COUNTIF(Trade_GDP_Ratio!G16,"#Value!"),"N/A",Trade_GDP_Ratio!G16)</f>
        <v>0.47098897364627962</v>
      </c>
      <c r="H16" s="7">
        <f>IF(COUNTIF(Trade_GDP_Ratio!H16,"#Value!"),"N/A",Trade_GDP_Ratio!H16)</f>
        <v>0.37553294667045117</v>
      </c>
      <c r="I16" s="7">
        <f>IF(COUNTIF(Trade_GDP_Ratio!I16,"#Value!"),"N/A",Trade_GDP_Ratio!I16)</f>
        <v>0.3028541136996592</v>
      </c>
      <c r="J16" s="7">
        <f>IF(COUNTIF(Trade_GDP_Ratio!J16,"#Value!"),"N/A",Trade_GDP_Ratio!J16)</f>
        <v>0.26085513993756798</v>
      </c>
      <c r="K16" s="7">
        <f>IF(COUNTIF(Trade_GDP_Ratio!K16,"#Value!"),"N/A",Trade_GDP_Ratio!K16)</f>
        <v>0.26402934799868638</v>
      </c>
      <c r="L16" s="7">
        <f>IF(COUNTIF(Trade_GDP_Ratio!L16,"#Value!"),"N/A",Trade_GDP_Ratio!L16)</f>
        <v>0.27551562901868581</v>
      </c>
      <c r="M16" s="7">
        <f>IF(COUNTIF(Trade_GDP_Ratio!M16,"#Value!"),"N/A",Trade_GDP_Ratio!M16)</f>
        <v>0.27600012894776921</v>
      </c>
      <c r="N16" s="7">
        <f>IF(COUNTIF(Trade_GDP_Ratio!N16,"#Value!"),"N/A",Trade_GDP_Ratio!N16)</f>
        <v>0.27006769430089922</v>
      </c>
      <c r="O16" s="7">
        <f>IF(COUNTIF(Trade_GDP_Ratio!O16,"#Value!"),"N/A",Trade_GDP_Ratio!O16)</f>
        <v>0.22078382041020336</v>
      </c>
      <c r="P16" s="7">
        <f>IF(COUNTIF(Trade_GDP_Ratio!P16,"#Value!"),"N/A",Trade_GDP_Ratio!P16)</f>
        <v>0.24195079408565706</v>
      </c>
      <c r="Q16" s="7">
        <f>IF(COUNTIF(Trade_GDP_Ratio!Q16,"#Value!"),"N/A",Trade_GDP_Ratio!Q16)</f>
        <v>0.24137875593024394</v>
      </c>
      <c r="R16" s="7">
        <f>IF(COUNTIF(Trade_GDP_Ratio!R16,"#Value!"),"N/A",Trade_GDP_Ratio!R16)</f>
        <v>0.3159981896166924</v>
      </c>
      <c r="S16" s="7">
        <f>IF(COUNTIF(Trade_GDP_Ratio!S16,"#Value!"),"N/A",Trade_GDP_Ratio!S16)</f>
        <v>0.40545196698064367</v>
      </c>
      <c r="T16" s="7">
        <f>IF(COUNTIF(Trade_GDP_Ratio!T16,"#Value!"),"N/A",Trade_GDP_Ratio!T16)</f>
        <v>0.4021754781552872</v>
      </c>
      <c r="U16" s="7">
        <f>IF(COUNTIF(Trade_GDP_Ratio!U16,"#Value!"),"N/A",Trade_GDP_Ratio!U16)</f>
        <v>0.33873771951139786</v>
      </c>
      <c r="V16" s="7">
        <f>IF(COUNTIF(Trade_GDP_Ratio!V16,"#Value!"),"N/A",Trade_GDP_Ratio!V16)</f>
        <v>0.34897509417911904</v>
      </c>
      <c r="W16" s="7">
        <f>IF(COUNTIF(Trade_GDP_Ratio!W16,"#Value!"),"N/A",Trade_GDP_Ratio!W16)</f>
        <v>0.3263776352328609</v>
      </c>
      <c r="X16" s="7">
        <f>IF(COUNTIF(Trade_GDP_Ratio!X16,"#Value!"),"N/A",Trade_GDP_Ratio!X16)</f>
        <v>0.37591529391304346</v>
      </c>
      <c r="Y16" s="7">
        <f>IF(COUNTIF(Trade_GDP_Ratio!Y16,"#Value!"),"N/A",Trade_GDP_Ratio!Y16)</f>
        <v>0.35496858238958101</v>
      </c>
      <c r="Z16" s="7">
        <f>IF(COUNTIF(Trade_GDP_Ratio!Z16,"#Value!"),"N/A",Trade_GDP_Ratio!Z16)</f>
        <v>0.37683594967355821</v>
      </c>
      <c r="AA16" s="7">
        <f>IF(COUNTIF(Trade_GDP_Ratio!AA16,"#Value!"),"N/A",Trade_GDP_Ratio!AA16)</f>
        <v>0.3984176149425287</v>
      </c>
      <c r="AB16" s="7">
        <f>IF(COUNTIF(Trade_GDP_Ratio!AB16,"#Value!"),"N/A",Trade_GDP_Ratio!AB16)</f>
        <v>0.46605909285888386</v>
      </c>
      <c r="AC16" s="7">
        <f>IF(COUNTIF(Trade_GDP_Ratio!AC16,"#Value!"),"N/A",Trade_GDP_Ratio!AC16)</f>
        <v>0.41215865457801659</v>
      </c>
      <c r="AD16" s="7">
        <f>IF(COUNTIF(Trade_GDP_Ratio!AD16,"#Value!"),"N/A",Trade_GDP_Ratio!AD16)</f>
        <v>0.38875632849829356</v>
      </c>
      <c r="AE16" s="7">
        <f>IF(COUNTIF(Trade_GDP_Ratio!AE16,"#Value!"),"N/A",Trade_GDP_Ratio!AE16)</f>
        <v>0.48364427155620204</v>
      </c>
      <c r="AF16" s="7">
        <f>IF(COUNTIF(Trade_GDP_Ratio!AF16,"#Value!"),"N/A",Trade_GDP_Ratio!AF16)</f>
        <v>0.33873145578970237</v>
      </c>
      <c r="AG16" s="7">
        <f>IF(COUNTIF(Trade_GDP_Ratio!AG16,"#Value!"),"N/A",Trade_GDP_Ratio!AG16)</f>
        <v>0.46680220417582419</v>
      </c>
      <c r="AH16" s="7">
        <f>IF(COUNTIF(Trade_GDP_Ratio!AH16,"#Value!"),"N/A",Trade_GDP_Ratio!AH16)</f>
        <v>0.56719442371044648</v>
      </c>
      <c r="AI16" s="7">
        <f>IF(COUNTIF(Trade_GDP_Ratio!AI16,"#Value!"),"N/A",Trade_GDP_Ratio!AI16)</f>
        <v>0.40253991712707182</v>
      </c>
      <c r="AJ16" s="7">
        <f>IF(COUNTIF(Trade_GDP_Ratio!AJ16,"#Value!"),"N/A",Trade_GDP_Ratio!AJ16)</f>
        <v>0.52717440068807342</v>
      </c>
      <c r="AK16" s="7">
        <f>IF(COUNTIF(Trade_GDP_Ratio!AK16,"#Value!"),"N/A",Trade_GDP_Ratio!AK16)</f>
        <v>0.51441764692272096</v>
      </c>
      <c r="AL16" s="7">
        <f>IF(COUNTIF(Trade_GDP_Ratio!AL16,"#Value!"),"N/A",Trade_GDP_Ratio!AL16)</f>
        <v>0.41903827790329873</v>
      </c>
      <c r="AM16" s="7">
        <f>IF(COUNTIF(Trade_GDP_Ratio!AM16,"#Value!"),"N/A",Trade_GDP_Ratio!AM16)</f>
        <v>0.36810183878043429</v>
      </c>
      <c r="AN16" s="7">
        <f>IF(COUNTIF(Trade_GDP_Ratio!AN16,"#Value!"),"N/A",Trade_GDP_Ratio!AN16)</f>
        <v>0.43041445032086739</v>
      </c>
      <c r="AO16" s="7">
        <f>IF(COUNTIF(Trade_GDP_Ratio!AO16,"#Value!"),"N/A",Trade_GDP_Ratio!AO16)</f>
        <v>0.41928182634209954</v>
      </c>
      <c r="AP16" s="7">
        <f>IF(COUNTIF(Trade_GDP_Ratio!AP16,"#Value!"),"N/A",Trade_GDP_Ratio!AP16)</f>
        <v>0.36354951517742623</v>
      </c>
      <c r="AQ16" s="7">
        <f>IF(COUNTIF(Trade_GDP_Ratio!AQ16,"#Value!"),"N/A",Trade_GDP_Ratio!AQ16)</f>
        <v>0.43820849051768324</v>
      </c>
    </row>
    <row r="17" spans="1:43" x14ac:dyDescent="0.25">
      <c r="A17" s="4" t="s">
        <v>46</v>
      </c>
      <c r="B17" s="4" t="s">
        <v>47</v>
      </c>
      <c r="C17" s="8" t="str">
        <f>IF(COUNTIF(Trade_GDP_Ratio!C17,"#Value!"),"N/A",Trade_GDP_Ratio!C17)</f>
        <v>N/A</v>
      </c>
      <c r="D17" s="8" t="str">
        <f>IF(COUNTIF(Trade_GDP_Ratio!D17,"#Value!"),"N/A",Trade_GDP_Ratio!D17)</f>
        <v>N/A</v>
      </c>
      <c r="E17" s="8" t="str">
        <f>IF(COUNTIF(Trade_GDP_Ratio!E17,"#Value!"),"N/A",Trade_GDP_Ratio!E17)</f>
        <v>N/A</v>
      </c>
      <c r="F17" s="8" t="str">
        <f>IF(COUNTIF(Trade_GDP_Ratio!F17,"#Value!"),"N/A",Trade_GDP_Ratio!F17)</f>
        <v>N/A</v>
      </c>
      <c r="G17" s="8" t="str">
        <f>IF(COUNTIF(Trade_GDP_Ratio!G17,"#Value!"),"N/A",Trade_GDP_Ratio!G17)</f>
        <v>N/A</v>
      </c>
      <c r="H17" s="8" t="str">
        <f>IF(COUNTIF(Trade_GDP_Ratio!H17,"#Value!"),"N/A",Trade_GDP_Ratio!H17)</f>
        <v>N/A</v>
      </c>
      <c r="I17" s="8" t="str">
        <f>IF(COUNTIF(Trade_GDP_Ratio!I17,"#Value!"),"N/A",Trade_GDP_Ratio!I17)</f>
        <v>N/A</v>
      </c>
      <c r="J17" s="8" t="str">
        <f>IF(COUNTIF(Trade_GDP_Ratio!J17,"#Value!"),"N/A",Trade_GDP_Ratio!J17)</f>
        <v>N/A</v>
      </c>
      <c r="K17" s="8" t="str">
        <f>IF(COUNTIF(Trade_GDP_Ratio!K17,"#Value!"),"N/A",Trade_GDP_Ratio!K17)</f>
        <v>N/A</v>
      </c>
      <c r="L17" s="8" t="str">
        <f>IF(COUNTIF(Trade_GDP_Ratio!L17,"#Value!"),"N/A",Trade_GDP_Ratio!L17)</f>
        <v>N/A</v>
      </c>
      <c r="M17" s="8" t="str">
        <f>IF(COUNTIF(Trade_GDP_Ratio!M17,"#Value!"),"N/A",Trade_GDP_Ratio!M17)</f>
        <v>N/A</v>
      </c>
      <c r="N17" s="8" t="str">
        <f>IF(COUNTIF(Trade_GDP_Ratio!N17,"#Value!"),"N/A",Trade_GDP_Ratio!N17)</f>
        <v>N/A</v>
      </c>
      <c r="O17" s="7">
        <f>IF(COUNTIF(Trade_GDP_Ratio!O17,"#Value!"),"N/A",Trade_GDP_Ratio!O17)</f>
        <v>1.5653099467671013E-2</v>
      </c>
      <c r="P17" s="7">
        <f>IF(COUNTIF(Trade_GDP_Ratio!P17,"#Value!"),"N/A",Trade_GDP_Ratio!P17)</f>
        <v>5.1585396955365577E-2</v>
      </c>
      <c r="Q17" s="7">
        <f>IF(COUNTIF(Trade_GDP_Ratio!Q17,"#Value!"),"N/A",Trade_GDP_Ratio!Q17)</f>
        <v>0.20410723863462804</v>
      </c>
      <c r="R17" s="7">
        <f>IF(COUNTIF(Trade_GDP_Ratio!R17,"#Value!"),"N/A",Trade_GDP_Ratio!R17)</f>
        <v>0.25954252456660359</v>
      </c>
      <c r="S17" s="7">
        <f>IF(COUNTIF(Trade_GDP_Ratio!S17,"#Value!"),"N/A",Trade_GDP_Ratio!S17)</f>
        <v>0.26582117603562661</v>
      </c>
      <c r="T17" s="7">
        <f>IF(COUNTIF(Trade_GDP_Ratio!T17,"#Value!"),"N/A",Trade_GDP_Ratio!T17)</f>
        <v>0.31789814699610375</v>
      </c>
      <c r="U17" s="7">
        <f>IF(COUNTIF(Trade_GDP_Ratio!U17,"#Value!"),"N/A",Trade_GDP_Ratio!U17)</f>
        <v>0.27392111106822237</v>
      </c>
      <c r="V17" s="7">
        <f>IF(COUNTIF(Trade_GDP_Ratio!V17,"#Value!"),"N/A",Trade_GDP_Ratio!V17)</f>
        <v>0.21006817437034528</v>
      </c>
      <c r="W17" s="7">
        <f>IF(COUNTIF(Trade_GDP_Ratio!W17,"#Value!"),"N/A",Trade_GDP_Ratio!W17)</f>
        <v>0.23848791682908738</v>
      </c>
      <c r="X17" s="7">
        <f>IF(COUNTIF(Trade_GDP_Ratio!X17,"#Value!"),"N/A",Trade_GDP_Ratio!X17)</f>
        <v>7.2656892155440578E-2</v>
      </c>
      <c r="Y17" s="7">
        <f>IF(COUNTIF(Trade_GDP_Ratio!Y17,"#Value!"),"N/A",Trade_GDP_Ratio!Y17)</f>
        <v>0.2240160834063378</v>
      </c>
      <c r="Z17" s="7">
        <f>IF(COUNTIF(Trade_GDP_Ratio!Z17,"#Value!"),"N/A",Trade_GDP_Ratio!Z17)</f>
        <v>0.26744167124786988</v>
      </c>
      <c r="AA17" s="7">
        <f>IF(COUNTIF(Trade_GDP_Ratio!AA17,"#Value!"),"N/A",Trade_GDP_Ratio!AA17)</f>
        <v>0.1168803721867774</v>
      </c>
      <c r="AB17" s="7">
        <f>IF(COUNTIF(Trade_GDP_Ratio!AB17,"#Value!"),"N/A",Trade_GDP_Ratio!AB17)</f>
        <v>0.27064418887840036</v>
      </c>
      <c r="AC17" s="7">
        <f>IF(COUNTIF(Trade_GDP_Ratio!AC17,"#Value!"),"N/A",Trade_GDP_Ratio!AC17)</f>
        <v>0.20949527349480837</v>
      </c>
      <c r="AD17" s="7">
        <f>IF(COUNTIF(Trade_GDP_Ratio!AD17,"#Value!"),"N/A",Trade_GDP_Ratio!AD17)</f>
        <v>0.39859077173571816</v>
      </c>
      <c r="AE17" s="7">
        <f>IF(COUNTIF(Trade_GDP_Ratio!AE17,"#Value!"),"N/A",Trade_GDP_Ratio!AE17)</f>
        <v>0.47039404333776269</v>
      </c>
      <c r="AF17" s="7">
        <f>IF(COUNTIF(Trade_GDP_Ratio!AF17,"#Value!"),"N/A",Trade_GDP_Ratio!AF17)</f>
        <v>0.14480823070420851</v>
      </c>
      <c r="AG17" s="7">
        <f>IF(COUNTIF(Trade_GDP_Ratio!AG17,"#Value!"),"N/A",Trade_GDP_Ratio!AG17)</f>
        <v>0.16531860261325837</v>
      </c>
      <c r="AH17" s="7">
        <f>IF(COUNTIF(Trade_GDP_Ratio!AH17,"#Value!"),"N/A",Trade_GDP_Ratio!AH17)</f>
        <v>0.31660313169128668</v>
      </c>
      <c r="AI17" s="7">
        <f>IF(COUNTIF(Trade_GDP_Ratio!AI17,"#Value!"),"N/A",Trade_GDP_Ratio!AI17)</f>
        <v>0.41318554342309893</v>
      </c>
      <c r="AJ17" s="7">
        <f>IF(COUNTIF(Trade_GDP_Ratio!AJ17,"#Value!"),"N/A",Trade_GDP_Ratio!AJ17)</f>
        <v>0.35305939051994245</v>
      </c>
      <c r="AK17" s="7">
        <f>IF(COUNTIF(Trade_GDP_Ratio!AK17,"#Value!"),"N/A",Trade_GDP_Ratio!AK17)</f>
        <v>0.33893664774663412</v>
      </c>
      <c r="AL17" s="7">
        <f>IF(COUNTIF(Trade_GDP_Ratio!AL17,"#Value!"),"N/A",Trade_GDP_Ratio!AL17)</f>
        <v>0.25871971431158147</v>
      </c>
      <c r="AM17" s="7">
        <f>IF(COUNTIF(Trade_GDP_Ratio!AM17,"#Value!"),"N/A",Trade_GDP_Ratio!AM17)</f>
        <v>0.24932714622199004</v>
      </c>
      <c r="AN17" s="7">
        <f>IF(COUNTIF(Trade_GDP_Ratio!AN17,"#Value!"),"N/A",Trade_GDP_Ratio!AN17)</f>
        <v>0.29531962465587747</v>
      </c>
      <c r="AO17" s="7">
        <f>IF(COUNTIF(Trade_GDP_Ratio!AO17,"#Value!"),"N/A",Trade_GDP_Ratio!AO17)</f>
        <v>0.32407061499743706</v>
      </c>
      <c r="AP17" s="7">
        <f>IF(COUNTIF(Trade_GDP_Ratio!AP17,"#Value!"),"N/A",Trade_GDP_Ratio!AP17)</f>
        <v>0.31237963348155812</v>
      </c>
      <c r="AQ17" s="7">
        <f>IF(COUNTIF(Trade_GDP_Ratio!AQ17,"#Value!"),"N/A",Trade_GDP_Ratio!AQ17)</f>
        <v>0.29006947323111593</v>
      </c>
    </row>
    <row r="18" spans="1:43" x14ac:dyDescent="0.25">
      <c r="A18" s="4" t="s">
        <v>48</v>
      </c>
      <c r="B18" s="4" t="s">
        <v>49</v>
      </c>
      <c r="C18" s="8" t="str">
        <f>IF(COUNTIF(Trade_GDP_Ratio!C18,"#Value!"),"N/A",Trade_GDP_Ratio!C18)</f>
        <v>N/A</v>
      </c>
      <c r="D18" s="8" t="str">
        <f>IF(COUNTIF(Trade_GDP_Ratio!D18,"#Value!"),"N/A",Trade_GDP_Ratio!D18)</f>
        <v>N/A</v>
      </c>
      <c r="E18" s="8" t="str">
        <f>IF(COUNTIF(Trade_GDP_Ratio!E18,"#Value!"),"N/A",Trade_GDP_Ratio!E18)</f>
        <v>N/A</v>
      </c>
      <c r="F18" s="8" t="str">
        <f>IF(COUNTIF(Trade_GDP_Ratio!F18,"#Value!"),"N/A",Trade_GDP_Ratio!F18)</f>
        <v>N/A</v>
      </c>
      <c r="G18" s="8" t="str">
        <f>IF(COUNTIF(Trade_GDP_Ratio!G18,"#Value!"),"N/A",Trade_GDP_Ratio!G18)</f>
        <v>N/A</v>
      </c>
      <c r="H18" s="8" t="str">
        <f>IF(COUNTIF(Trade_GDP_Ratio!H18,"#Value!"),"N/A",Trade_GDP_Ratio!H18)</f>
        <v>N/A</v>
      </c>
      <c r="I18" s="8" t="str">
        <f>IF(COUNTIF(Trade_GDP_Ratio!I18,"#Value!"),"N/A",Trade_GDP_Ratio!I18)</f>
        <v>N/A</v>
      </c>
      <c r="J18" s="8" t="str">
        <f>IF(COUNTIF(Trade_GDP_Ratio!J18,"#Value!"),"N/A",Trade_GDP_Ratio!J18)</f>
        <v>N/A</v>
      </c>
      <c r="K18" s="8" t="str">
        <f>IF(COUNTIF(Trade_GDP_Ratio!K18,"#Value!"),"N/A",Trade_GDP_Ratio!K18)</f>
        <v>N/A</v>
      </c>
      <c r="L18" s="8" t="str">
        <f>IF(COUNTIF(Trade_GDP_Ratio!L18,"#Value!"),"N/A",Trade_GDP_Ratio!L18)</f>
        <v>N/A</v>
      </c>
      <c r="M18" s="8" t="str">
        <f>IF(COUNTIF(Trade_GDP_Ratio!M18,"#Value!"),"N/A",Trade_GDP_Ratio!M18)</f>
        <v>N/A</v>
      </c>
      <c r="N18" s="8" t="str">
        <f>IF(COUNTIF(Trade_GDP_Ratio!N18,"#Value!"),"N/A",Trade_GDP_Ratio!N18)</f>
        <v>N/A</v>
      </c>
      <c r="O18" s="8" t="str">
        <f>IF(COUNTIF(Trade_GDP_Ratio!O18,"#Value!"),"N/A",Trade_GDP_Ratio!O18)</f>
        <v>N/A</v>
      </c>
      <c r="P18" s="8" t="str">
        <f>IF(COUNTIF(Trade_GDP_Ratio!P18,"#Value!"),"N/A",Trade_GDP_Ratio!P18)</f>
        <v>N/A</v>
      </c>
      <c r="Q18" s="8" t="str">
        <f>IF(COUNTIF(Trade_GDP_Ratio!Q18,"#Value!"),"N/A",Trade_GDP_Ratio!Q18)</f>
        <v>N/A</v>
      </c>
      <c r="R18" s="8" t="str">
        <f>IF(COUNTIF(Trade_GDP_Ratio!R18,"#Value!"),"N/A",Trade_GDP_Ratio!R18)</f>
        <v>N/A</v>
      </c>
      <c r="S18" s="8" t="str">
        <f>IF(COUNTIF(Trade_GDP_Ratio!S18,"#Value!"),"N/A",Trade_GDP_Ratio!S18)</f>
        <v>N/A</v>
      </c>
      <c r="T18" s="7">
        <f>IF(COUNTIF(Trade_GDP_Ratio!T18,"#Value!"),"N/A",Trade_GDP_Ratio!T18)</f>
        <v>0.31896960359425952</v>
      </c>
      <c r="U18" s="7">
        <f>IF(COUNTIF(Trade_GDP_Ratio!U18,"#Value!"),"N/A",Trade_GDP_Ratio!U18)</f>
        <v>0.32382710862526165</v>
      </c>
      <c r="V18" s="7">
        <f>IF(COUNTIF(Trade_GDP_Ratio!V18,"#Value!"),"N/A",Trade_GDP_Ratio!V18)</f>
        <v>1.0918017585284732</v>
      </c>
      <c r="W18" s="7">
        <f>IF(COUNTIF(Trade_GDP_Ratio!W18,"#Value!"),"N/A",Trade_GDP_Ratio!W18)</f>
        <v>1.0925368281093435</v>
      </c>
      <c r="X18" s="7">
        <f>IF(COUNTIF(Trade_GDP_Ratio!X18,"#Value!"),"N/A",Trade_GDP_Ratio!X18)</f>
        <v>1.0540493358125445</v>
      </c>
      <c r="Y18" s="7">
        <f>IF(COUNTIF(Trade_GDP_Ratio!Y18,"#Value!"),"N/A",Trade_GDP_Ratio!Y18)</f>
        <v>1.1292312107057643</v>
      </c>
      <c r="Z18" s="7">
        <f>IF(COUNTIF(Trade_GDP_Ratio!Z18,"#Value!"),"N/A",Trade_GDP_Ratio!Z18)</f>
        <v>1.3171914654167292</v>
      </c>
      <c r="AA18" s="7">
        <f>IF(COUNTIF(Trade_GDP_Ratio!AA18,"#Value!"),"N/A",Trade_GDP_Ratio!AA18)</f>
        <v>1.501680984371101</v>
      </c>
      <c r="AB18" s="7">
        <f>IF(COUNTIF(Trade_GDP_Ratio!AB18,"#Value!"),"N/A",Trade_GDP_Ratio!AB18)</f>
        <v>1.5792786814786217</v>
      </c>
      <c r="AC18" s="7">
        <f>IF(COUNTIF(Trade_GDP_Ratio!AC18,"#Value!"),"N/A",Trade_GDP_Ratio!AC18)</f>
        <v>1.6809069331832449</v>
      </c>
      <c r="AD18" s="7">
        <f>IF(COUNTIF(Trade_GDP_Ratio!AD18,"#Value!"),"N/A",Trade_GDP_Ratio!AD18)</f>
        <v>1.8445659865531112</v>
      </c>
      <c r="AE18" s="7">
        <f>IF(COUNTIF(Trade_GDP_Ratio!AE18,"#Value!"),"N/A",Trade_GDP_Ratio!AE18)</f>
        <v>2.0292565620175069</v>
      </c>
      <c r="AF18" s="7">
        <f>IF(COUNTIF(Trade_GDP_Ratio!AF18,"#Value!"),"N/A",Trade_GDP_Ratio!AF18)</f>
        <v>1.5752653588102687</v>
      </c>
      <c r="AG18" s="7">
        <f>IF(COUNTIF(Trade_GDP_Ratio!AG18,"#Value!"),"N/A",Trade_GDP_Ratio!AG18)</f>
        <v>1.6841700522157823</v>
      </c>
      <c r="AH18" s="7">
        <f>IF(COUNTIF(Trade_GDP_Ratio!AH18,"#Value!"),"N/A",Trade_GDP_Ratio!AH18)</f>
        <v>1.9196046275974536</v>
      </c>
      <c r="AI18" s="7">
        <f>IF(COUNTIF(Trade_GDP_Ratio!AI18,"#Value!"),"N/A",Trade_GDP_Ratio!AI18)</f>
        <v>1.7480553333468165</v>
      </c>
      <c r="AJ18" s="7">
        <f>IF(COUNTIF(Trade_GDP_Ratio!AJ18,"#Value!"),"N/A",Trade_GDP_Ratio!AJ18)</f>
        <v>1.734330265863538</v>
      </c>
      <c r="AK18" s="7">
        <f>IF(COUNTIF(Trade_GDP_Ratio!AK18,"#Value!"),"N/A",Trade_GDP_Ratio!AK18)</f>
        <v>1.7050429830408185</v>
      </c>
      <c r="AL18" s="7">
        <f>IF(COUNTIF(Trade_GDP_Ratio!AL18,"#Value!"),"N/A",Trade_GDP_Ratio!AL18)</f>
        <v>1.3923972193551852</v>
      </c>
      <c r="AM18" s="7">
        <f>IF(COUNTIF(Trade_GDP_Ratio!AM18,"#Value!"),"N/A",Trade_GDP_Ratio!AM18)</f>
        <v>1.3047588529335916</v>
      </c>
      <c r="AN18" s="7">
        <f>IF(COUNTIF(Trade_GDP_Ratio!AN18,"#Value!"),"N/A",Trade_GDP_Ratio!AN18)</f>
        <v>1.337633706249848</v>
      </c>
      <c r="AO18" s="7">
        <f>IF(COUNTIF(Trade_GDP_Ratio!AO18,"#Value!"),"N/A",Trade_GDP_Ratio!AO18)</f>
        <v>1.4165997590105737</v>
      </c>
      <c r="AP18" s="7">
        <f>IF(COUNTIF(Trade_GDP_Ratio!AP18,"#Value!"),"N/A",Trade_GDP_Ratio!AP18)</f>
        <v>1.3088142986839588</v>
      </c>
      <c r="AQ18" s="7">
        <f>IF(COUNTIF(Trade_GDP_Ratio!AQ18,"#Value!"),"N/A",Trade_GDP_Ratio!AQ18)</f>
        <v>1.2671310085944505</v>
      </c>
    </row>
    <row r="19" spans="1:43" x14ac:dyDescent="0.25">
      <c r="A19" s="4" t="s">
        <v>50</v>
      </c>
      <c r="B19" s="4" t="s">
        <v>51</v>
      </c>
      <c r="C19" s="7">
        <f>IF(COUNTIF(Trade_GDP_Ratio!C19,"#Value!"),"N/A",Trade_GDP_Ratio!C19)</f>
        <v>1.1902812667740243</v>
      </c>
      <c r="D19" s="7">
        <f>IF(COUNTIF(Trade_GDP_Ratio!D19,"#Value!"),"N/A",Trade_GDP_Ratio!D19)</f>
        <v>1.029858229875851</v>
      </c>
      <c r="E19" s="7">
        <f>IF(COUNTIF(Trade_GDP_Ratio!E19,"#Value!"),"N/A",Trade_GDP_Ratio!E19)</f>
        <v>0.96285139988473745</v>
      </c>
      <c r="F19" s="7">
        <f>IF(COUNTIF(Trade_GDP_Ratio!F19,"#Value!"),"N/A",Trade_GDP_Ratio!F19)</f>
        <v>0.64170176183607897</v>
      </c>
      <c r="G19" s="7">
        <f>IF(COUNTIF(Trade_GDP_Ratio!G19,"#Value!"),"N/A",Trade_GDP_Ratio!G19)</f>
        <v>0.73151420943554835</v>
      </c>
      <c r="H19" s="7">
        <f>IF(COUNTIF(Trade_GDP_Ratio!H19,"#Value!"),"N/A",Trade_GDP_Ratio!H19)</f>
        <v>0.64313595271220025</v>
      </c>
      <c r="I19" s="7">
        <f>IF(COUNTIF(Trade_GDP_Ratio!I19,"#Value!"),"N/A",Trade_GDP_Ratio!I19)</f>
        <v>0.61758432990618417</v>
      </c>
      <c r="J19" s="7">
        <f>IF(COUNTIF(Trade_GDP_Ratio!J19,"#Value!"),"N/A",Trade_GDP_Ratio!J19)</f>
        <v>0.57451126202327418</v>
      </c>
      <c r="K19" s="7">
        <f>IF(COUNTIF(Trade_GDP_Ratio!K19,"#Value!"),"N/A",Trade_GDP_Ratio!K19)</f>
        <v>0.73809914494129325</v>
      </c>
      <c r="L19" s="7">
        <f>IF(COUNTIF(Trade_GDP_Ratio!L19,"#Value!"),"N/A",Trade_GDP_Ratio!L19)</f>
        <v>0.66379679575020456</v>
      </c>
      <c r="M19" s="7">
        <f>IF(COUNTIF(Trade_GDP_Ratio!M19,"#Value!"),"N/A",Trade_GDP_Ratio!M19)</f>
        <v>0.55932645266961134</v>
      </c>
      <c r="N19" s="7">
        <f>IF(COUNTIF(Trade_GDP_Ratio!N19,"#Value!"),"N/A",Trade_GDP_Ratio!N19)</f>
        <v>0.48852703481100329</v>
      </c>
      <c r="O19" s="7">
        <f>IF(COUNTIF(Trade_GDP_Ratio!O19,"#Value!"),"N/A",Trade_GDP_Ratio!O19)</f>
        <v>0.48221796589425819</v>
      </c>
      <c r="P19" s="7">
        <f>IF(COUNTIF(Trade_GDP_Ratio!P19,"#Value!"),"N/A",Trade_GDP_Ratio!P19)</f>
        <v>0.47137121812284766</v>
      </c>
      <c r="Q19" s="7">
        <f>IF(COUNTIF(Trade_GDP_Ratio!Q19,"#Value!"),"N/A",Trade_GDP_Ratio!Q19)</f>
        <v>0.47315573459505456</v>
      </c>
      <c r="R19" s="7">
        <f>IF(COUNTIF(Trade_GDP_Ratio!R19,"#Value!"),"N/A",Trade_GDP_Ratio!R19)</f>
        <v>0.52804540259475019</v>
      </c>
      <c r="S19" s="7">
        <f>IF(COUNTIF(Trade_GDP_Ratio!S19,"#Value!"),"N/A",Trade_GDP_Ratio!S19)</f>
        <v>0.58763868860971102</v>
      </c>
      <c r="T19" s="7">
        <f>IF(COUNTIF(Trade_GDP_Ratio!T19,"#Value!"),"N/A",Trade_GDP_Ratio!T19)</f>
        <v>0.58137840261238427</v>
      </c>
      <c r="U19" s="7">
        <f>IF(COUNTIF(Trade_GDP_Ratio!U19,"#Value!"),"N/A",Trade_GDP_Ratio!U19)</f>
        <v>0.53495758756904133</v>
      </c>
      <c r="V19" s="7">
        <f>IF(COUNTIF(Trade_GDP_Ratio!V19,"#Value!"),"N/A",Trade_GDP_Ratio!V19)</f>
        <v>0.59905095559878141</v>
      </c>
      <c r="W19" s="7">
        <f>IF(COUNTIF(Trade_GDP_Ratio!W19,"#Value!"),"N/A",Trade_GDP_Ratio!W19)</f>
        <v>0.55310290654893302</v>
      </c>
      <c r="X19" s="7">
        <f>IF(COUNTIF(Trade_GDP_Ratio!X19,"#Value!"),"N/A",Trade_GDP_Ratio!X19)</f>
        <v>0.48011289108236893</v>
      </c>
      <c r="Y19" s="7">
        <f>IF(COUNTIF(Trade_GDP_Ratio!Y19,"#Value!"),"N/A",Trade_GDP_Ratio!Y19)</f>
        <v>0.41347616122840691</v>
      </c>
      <c r="Z19" s="7">
        <f>IF(COUNTIF(Trade_GDP_Ratio!Z19,"#Value!"),"N/A",Trade_GDP_Ratio!Z19)</f>
        <v>0.45599486724137928</v>
      </c>
      <c r="AA19" s="7">
        <f>IF(COUNTIF(Trade_GDP_Ratio!AA19,"#Value!"),"N/A",Trade_GDP_Ratio!AA19)</f>
        <v>0.4282083785371063</v>
      </c>
      <c r="AB19" s="7">
        <f>IF(COUNTIF(Trade_GDP_Ratio!AB19,"#Value!"),"N/A",Trade_GDP_Ratio!AB19)</f>
        <v>0.51569745071138207</v>
      </c>
      <c r="AC19" s="7">
        <f>IF(COUNTIF(Trade_GDP_Ratio!AC19,"#Value!"),"N/A",Trade_GDP_Ratio!AC19)</f>
        <v>0.47269204139228599</v>
      </c>
      <c r="AD19" s="7">
        <f>IF(COUNTIF(Trade_GDP_Ratio!AD19,"#Value!"),"N/A",Trade_GDP_Ratio!AD19)</f>
        <v>0.50461542616226063</v>
      </c>
      <c r="AE19" s="7">
        <f>IF(COUNTIF(Trade_GDP_Ratio!AE19,"#Value!"),"N/A",Trade_GDP_Ratio!AE19)</f>
        <v>0.58761882289416845</v>
      </c>
      <c r="AF19" s="7">
        <f>IF(COUNTIF(Trade_GDP_Ratio!AF19,"#Value!"),"N/A",Trade_GDP_Ratio!AF19)</f>
        <v>0.45781933044608053</v>
      </c>
      <c r="AG19" s="7">
        <f>IF(COUNTIF(Trade_GDP_Ratio!AG19,"#Value!"),"N/A",Trade_GDP_Ratio!AG19)</f>
        <v>0.47024005952380959</v>
      </c>
      <c r="AH19" s="7">
        <f>IF(COUNTIF(Trade_GDP_Ratio!AH19,"#Value!"),"N/A",Trade_GDP_Ratio!AH19)</f>
        <v>0.59741104023668634</v>
      </c>
      <c r="AI19" s="7">
        <f>IF(COUNTIF(Trade_GDP_Ratio!AI19,"#Value!"),"N/A",Trade_GDP_Ratio!AI19)</f>
        <v>0.77829113808553962</v>
      </c>
      <c r="AJ19" s="7">
        <f>IF(COUNTIF(Trade_GDP_Ratio!AJ19,"#Value!"),"N/A",Trade_GDP_Ratio!AJ19)</f>
        <v>0.72297086252505016</v>
      </c>
      <c r="AK19" s="7">
        <f>IF(COUNTIF(Trade_GDP_Ratio!AK19,"#Value!"),"N/A",Trade_GDP_Ratio!AK19)</f>
        <v>0.64696360748031501</v>
      </c>
      <c r="AL19" s="7">
        <f>IF(COUNTIF(Trade_GDP_Ratio!AL19,"#Value!"),"N/A",Trade_GDP_Ratio!AL19)</f>
        <v>0.55387760091743121</v>
      </c>
      <c r="AM19" s="7">
        <f>IF(COUNTIF(Trade_GDP_Ratio!AM19,"#Value!"),"N/A",Trade_GDP_Ratio!AM19)</f>
        <v>0.54975968508705519</v>
      </c>
      <c r="AN19" s="7">
        <f>IF(COUNTIF(Trade_GDP_Ratio!AN19,"#Value!"),"N/A",Trade_GDP_Ratio!AN19)</f>
        <v>0.58271233533383338</v>
      </c>
      <c r="AO19" s="7">
        <f>IF(COUNTIF(Trade_GDP_Ratio!AO19,"#Value!"),"N/A",Trade_GDP_Ratio!AO19)</f>
        <v>0.5456435005339979</v>
      </c>
      <c r="AP19" s="7">
        <f>IF(COUNTIF(Trade_GDP_Ratio!AP19,"#Value!"),"N/A",Trade_GDP_Ratio!AP19)</f>
        <v>0.48098758281786935</v>
      </c>
      <c r="AQ19" s="7">
        <f>IF(COUNTIF(Trade_GDP_Ratio!AQ19,"#Value!"),"N/A",Trade_GDP_Ratio!AQ19)</f>
        <v>0.49979160924535754</v>
      </c>
    </row>
    <row r="20" spans="1:43" x14ac:dyDescent="0.25">
      <c r="A20" s="4" t="s">
        <v>52</v>
      </c>
      <c r="B20" s="4" t="s">
        <v>53</v>
      </c>
      <c r="C20" s="7">
        <f>IF(COUNTIF(Trade_GDP_Ratio!C20,"#Value!"),"N/A",Trade_GDP_Ratio!C20)</f>
        <v>0.17158216044491884</v>
      </c>
      <c r="D20" s="7">
        <f>IF(COUNTIF(Trade_GDP_Ratio!D20,"#Value!"),"N/A",Trade_GDP_Ratio!D20)</f>
        <v>0.18766374238248418</v>
      </c>
      <c r="E20" s="7">
        <f>IF(COUNTIF(Trade_GDP_Ratio!E20,"#Value!"),"N/A",Trade_GDP_Ratio!E20)</f>
        <v>0.20034225127231686</v>
      </c>
      <c r="F20" s="7">
        <f>IF(COUNTIF(Trade_GDP_Ratio!F20,"#Value!"),"N/A",Trade_GDP_Ratio!F20)</f>
        <v>0.10671458638355025</v>
      </c>
      <c r="G20" s="7">
        <f>IF(COUNTIF(Trade_GDP_Ratio!G20,"#Value!"),"N/A",Trade_GDP_Ratio!G20)</f>
        <v>9.3667738089003527E-2</v>
      </c>
      <c r="H20" s="7">
        <f>IF(COUNTIF(Trade_GDP_Ratio!H20,"#Value!"),"N/A",Trade_GDP_Ratio!H20)</f>
        <v>0.11434670918895173</v>
      </c>
      <c r="I20" s="7">
        <f>IF(COUNTIF(Trade_GDP_Ratio!I20,"#Value!"),"N/A",Trade_GDP_Ratio!I20)</f>
        <v>0.11040130691888041</v>
      </c>
      <c r="J20" s="7">
        <f>IF(COUNTIF(Trade_GDP_Ratio!J20,"#Value!"),"N/A",Trade_GDP_Ratio!J20)</f>
        <v>0.10825249312647947</v>
      </c>
      <c r="K20" s="7">
        <f>IF(COUNTIF(Trade_GDP_Ratio!K20,"#Value!"),"N/A",Trade_GDP_Ratio!K20)</f>
        <v>0.10084634185382824</v>
      </c>
      <c r="L20" s="7">
        <f>IF(COUNTIF(Trade_GDP_Ratio!L20,"#Value!"),"N/A",Trade_GDP_Ratio!L20)</f>
        <v>7.1827728921810191E-2</v>
      </c>
      <c r="M20" s="7">
        <f>IF(COUNTIF(Trade_GDP_Ratio!M20,"#Value!"),"N/A",Trade_GDP_Ratio!M20)</f>
        <v>8.2215415232299957E-2</v>
      </c>
      <c r="N20" s="7">
        <f>IF(COUNTIF(Trade_GDP_Ratio!N20,"#Value!"),"N/A",Trade_GDP_Ratio!N20)</f>
        <v>8.8196872720479116E-2</v>
      </c>
      <c r="O20" s="7">
        <f>IF(COUNTIF(Trade_GDP_Ratio!O20,"#Value!"),"N/A",Trade_GDP_Ratio!O20)</f>
        <v>9.6808931305965407E-2</v>
      </c>
      <c r="P20" s="7">
        <f>IF(COUNTIF(Trade_GDP_Ratio!P20,"#Value!"),"N/A",Trade_GDP_Ratio!P20)</f>
        <v>0.10647852004169193</v>
      </c>
      <c r="Q20" s="7">
        <f>IF(COUNTIF(Trade_GDP_Ratio!Q20,"#Value!"),"N/A",Trade_GDP_Ratio!Q20)</f>
        <v>8.6612351542547691E-2</v>
      </c>
      <c r="R20" s="7">
        <f>IF(COUNTIF(Trade_GDP_Ratio!R20,"#Value!"),"N/A",Trade_GDP_Ratio!R20)</f>
        <v>0.12015416635445975</v>
      </c>
      <c r="S20" s="7">
        <f>IF(COUNTIF(Trade_GDP_Ratio!S20,"#Value!"),"N/A",Trade_GDP_Ratio!S20)</f>
        <v>0.12345854141923179</v>
      </c>
      <c r="T20" s="7">
        <f>IF(COUNTIF(Trade_GDP_Ratio!T20,"#Value!"),"N/A",Trade_GDP_Ratio!T20)</f>
        <v>0.12528697874246369</v>
      </c>
      <c r="U20" s="7">
        <f>IF(COUNTIF(Trade_GDP_Ratio!U20,"#Value!"),"N/A",Trade_GDP_Ratio!U20)</f>
        <v>0.11933195939737976</v>
      </c>
      <c r="V20" s="7">
        <f>IF(COUNTIF(Trade_GDP_Ratio!V20,"#Value!"),"N/A",Trade_GDP_Ratio!V20)</f>
        <v>0.11821214895497971</v>
      </c>
      <c r="W20" s="7">
        <f>IF(COUNTIF(Trade_GDP_Ratio!W20,"#Value!"),"N/A",Trade_GDP_Ratio!W20)</f>
        <v>0.12834841897036914</v>
      </c>
      <c r="X20" s="7">
        <f>IF(COUNTIF(Trade_GDP_Ratio!X20,"#Value!"),"N/A",Trade_GDP_Ratio!X20)</f>
        <v>0.14473248193141627</v>
      </c>
      <c r="Y20" s="7">
        <f>IF(COUNTIF(Trade_GDP_Ratio!Y20,"#Value!"),"N/A",Trade_GDP_Ratio!Y20)</f>
        <v>0.13361535283905968</v>
      </c>
      <c r="Z20" s="7">
        <f>IF(COUNTIF(Trade_GDP_Ratio!Z20,"#Value!"),"N/A",Trade_GDP_Ratio!Z20)</f>
        <v>0.14962044830427021</v>
      </c>
      <c r="AA20" s="7">
        <f>IF(COUNTIF(Trade_GDP_Ratio!AA20,"#Value!"),"N/A",Trade_GDP_Ratio!AA20)</f>
        <v>0.15600230407784391</v>
      </c>
      <c r="AB20" s="7">
        <f>IF(COUNTIF(Trade_GDP_Ratio!AB20,"#Value!"),"N/A",Trade_GDP_Ratio!AB20)</f>
        <v>0.19430126098632811</v>
      </c>
      <c r="AC20" s="7">
        <f>IF(COUNTIF(Trade_GDP_Ratio!AC20,"#Value!"),"N/A",Trade_GDP_Ratio!AC20)</f>
        <v>0.23651200746651468</v>
      </c>
      <c r="AD20" s="7">
        <f>IF(COUNTIF(Trade_GDP_Ratio!AD20,"#Value!"),"N/A",Trade_GDP_Ratio!AD20)</f>
        <v>0.29581165964912282</v>
      </c>
      <c r="AE20" s="7">
        <f>IF(COUNTIF(Trade_GDP_Ratio!AE20,"#Value!"),"N/A",Trade_GDP_Ratio!AE20)</f>
        <v>0.37314147561214489</v>
      </c>
      <c r="AF20" s="7">
        <f>IF(COUNTIF(Trade_GDP_Ratio!AF20,"#Value!"),"N/A",Trade_GDP_Ratio!AF20)</f>
        <v>0.31336710416567704</v>
      </c>
      <c r="AG20" s="7">
        <f>IF(COUNTIF(Trade_GDP_Ratio!AG20,"#Value!"),"N/A",Trade_GDP_Ratio!AG20)</f>
        <v>0.38809576466801543</v>
      </c>
      <c r="AH20" s="7">
        <f>IF(COUNTIF(Trade_GDP_Ratio!AH20,"#Value!"),"N/A",Trade_GDP_Ratio!AH20)</f>
        <v>0.55551139015748041</v>
      </c>
      <c r="AI20" s="7">
        <f>IF(COUNTIF(Trade_GDP_Ratio!AI20,"#Value!"),"N/A",Trade_GDP_Ratio!AI20)</f>
        <v>0.3684519188366448</v>
      </c>
      <c r="AJ20" s="7">
        <f>IF(COUNTIF(Trade_GDP_Ratio!AJ20,"#Value!"),"N/A",Trade_GDP_Ratio!AJ20)</f>
        <v>0.38586720779512529</v>
      </c>
      <c r="AK20" s="7">
        <f>IF(COUNTIF(Trade_GDP_Ratio!AK20,"#Value!"),"N/A",Trade_GDP_Ratio!AK20)</f>
        <v>0.39636186880296426</v>
      </c>
      <c r="AL20" s="7">
        <f>IF(COUNTIF(Trade_GDP_Ratio!AL20,"#Value!"),"N/A",Trade_GDP_Ratio!AL20)</f>
        <v>0.2766814715207494</v>
      </c>
      <c r="AM20" s="7">
        <f>IF(COUNTIF(Trade_GDP_Ratio!AM20,"#Value!"),"N/A",Trade_GDP_Ratio!AM20)</f>
        <v>0.20291896124647973</v>
      </c>
      <c r="AN20" s="7">
        <f>IF(COUNTIF(Trade_GDP_Ratio!AN20,"#Value!"),"N/A",Trade_GDP_Ratio!AN20)</f>
        <v>0.2210110328895159</v>
      </c>
      <c r="AO20" s="7">
        <f>IF(COUNTIF(Trade_GDP_Ratio!AO20,"#Value!"),"N/A",Trade_GDP_Ratio!AO20)</f>
        <v>0.20020054208699861</v>
      </c>
      <c r="AP20" s="7">
        <f>IF(COUNTIF(Trade_GDP_Ratio!AP20,"#Value!"),"N/A",Trade_GDP_Ratio!AP20)</f>
        <v>0.17518729412637565</v>
      </c>
      <c r="AQ20" s="7">
        <f>IF(COUNTIF(Trade_GDP_Ratio!AQ20,"#Value!"),"N/A",Trade_GDP_Ratio!AQ20)</f>
        <v>0.1331405528724067</v>
      </c>
    </row>
    <row r="21" spans="1:43" x14ac:dyDescent="0.25">
      <c r="A21" s="4" t="s">
        <v>54</v>
      </c>
      <c r="B21" s="4" t="s">
        <v>55</v>
      </c>
      <c r="C21" s="8" t="str">
        <f>IF(COUNTIF(Trade_GDP_Ratio!C21,"#Value!"),"N/A",Trade_GDP_Ratio!C21)</f>
        <v>N/A</v>
      </c>
      <c r="D21" s="8" t="str">
        <f>IF(COUNTIF(Trade_GDP_Ratio!D21,"#Value!"),"N/A",Trade_GDP_Ratio!D21)</f>
        <v>N/A</v>
      </c>
      <c r="E21" s="8" t="str">
        <f>IF(COUNTIF(Trade_GDP_Ratio!E21,"#Value!"),"N/A",Trade_GDP_Ratio!E21)</f>
        <v>N/A</v>
      </c>
      <c r="F21" s="8" t="str">
        <f>IF(COUNTIF(Trade_GDP_Ratio!F21,"#Value!"),"N/A",Trade_GDP_Ratio!F21)</f>
        <v>N/A</v>
      </c>
      <c r="G21" s="8" t="str">
        <f>IF(COUNTIF(Trade_GDP_Ratio!G21,"#Value!"),"N/A",Trade_GDP_Ratio!G21)</f>
        <v>N/A</v>
      </c>
      <c r="H21" s="8" t="str">
        <f>IF(COUNTIF(Trade_GDP_Ratio!H21,"#Value!"),"N/A",Trade_GDP_Ratio!H21)</f>
        <v>N/A</v>
      </c>
      <c r="I21" s="8" t="str">
        <f>IF(COUNTIF(Trade_GDP_Ratio!I21,"#Value!"),"N/A",Trade_GDP_Ratio!I21)</f>
        <v>N/A</v>
      </c>
      <c r="J21" s="7">
        <f>IF(COUNTIF(Trade_GDP_Ratio!J21,"#Value!"),"N/A",Trade_GDP_Ratio!J21)</f>
        <v>4.5218104238092001E-5</v>
      </c>
      <c r="K21" s="7">
        <f>IF(COUNTIF(Trade_GDP_Ratio!K21,"#Value!"),"N/A",Trade_GDP_Ratio!K21)</f>
        <v>3.8036141056766927E-2</v>
      </c>
      <c r="L21" s="7">
        <f>IF(COUNTIF(Trade_GDP_Ratio!L21,"#Value!"),"N/A",Trade_GDP_Ratio!L21)</f>
        <v>8.0296434820911148E-3</v>
      </c>
      <c r="M21" s="7">
        <f>IF(COUNTIF(Trade_GDP_Ratio!M21,"#Value!"),"N/A",Trade_GDP_Ratio!M21)</f>
        <v>0.11431825898657821</v>
      </c>
      <c r="N21" s="7">
        <f>IF(COUNTIF(Trade_GDP_Ratio!N21,"#Value!"),"N/A",Trade_GDP_Ratio!N21)</f>
        <v>0.15928896872021006</v>
      </c>
      <c r="O21" s="7">
        <f>IF(COUNTIF(Trade_GDP_Ratio!O21,"#Value!"),"N/A",Trade_GDP_Ratio!O21)</f>
        <v>5.0721756307901045E-2</v>
      </c>
      <c r="P21" s="7">
        <f>IF(COUNTIF(Trade_GDP_Ratio!P21,"#Value!"),"N/A",Trade_GDP_Ratio!P21)</f>
        <v>3.2580855330397854E-2</v>
      </c>
      <c r="Q21" s="7">
        <f>IF(COUNTIF(Trade_GDP_Ratio!Q21,"#Value!"),"N/A",Trade_GDP_Ratio!Q21)</f>
        <v>3.0683563053346127E-2</v>
      </c>
      <c r="R21" s="7">
        <f>IF(COUNTIF(Trade_GDP_Ratio!R21,"#Value!"),"N/A",Trade_GDP_Ratio!R21)</f>
        <v>4.7574156011356429E-2</v>
      </c>
      <c r="S21" s="7">
        <f>IF(COUNTIF(Trade_GDP_Ratio!S21,"#Value!"),"N/A",Trade_GDP_Ratio!S21)</f>
        <v>3.6730884368456555E-2</v>
      </c>
      <c r="T21" s="7">
        <f>IF(COUNTIF(Trade_GDP_Ratio!T21,"#Value!"),"N/A",Trade_GDP_Ratio!T21)</f>
        <v>4.3470290637335485E-2</v>
      </c>
      <c r="U21" s="7">
        <f>IF(COUNTIF(Trade_GDP_Ratio!U21,"#Value!"),"N/A",Trade_GDP_Ratio!U21)</f>
        <v>2.9438807444876772E-2</v>
      </c>
      <c r="V21" s="7">
        <f>IF(COUNTIF(Trade_GDP_Ratio!V21,"#Value!"),"N/A",Trade_GDP_Ratio!V21)</f>
        <v>3.5665140794827646E-2</v>
      </c>
      <c r="W21" s="7">
        <f>IF(COUNTIF(Trade_GDP_Ratio!W21,"#Value!"),"N/A",Trade_GDP_Ratio!W21)</f>
        <v>3.6704618060200665E-2</v>
      </c>
      <c r="X21" s="7">
        <f>IF(COUNTIF(Trade_GDP_Ratio!X21,"#Value!"),"N/A",Trade_GDP_Ratio!X21)</f>
        <v>3.8383411980440096E-2</v>
      </c>
      <c r="Y21" s="7">
        <f>IF(COUNTIF(Trade_GDP_Ratio!Y21,"#Value!"),"N/A",Trade_GDP_Ratio!Y21)</f>
        <v>5.1866753846153843E-2</v>
      </c>
      <c r="Z21" s="7">
        <f>IF(COUNTIF(Trade_GDP_Ratio!Z21,"#Value!"),"N/A",Trade_GDP_Ratio!Z21)</f>
        <v>8.2977846989141166E-2</v>
      </c>
      <c r="AA21" s="7">
        <f>IF(COUNTIF(Trade_GDP_Ratio!AA21,"#Value!"),"N/A",Trade_GDP_Ratio!AA21)</f>
        <v>0.13462571897482015</v>
      </c>
      <c r="AB21" s="7">
        <f>IF(COUNTIF(Trade_GDP_Ratio!AB21,"#Value!"),"N/A",Trade_GDP_Ratio!AB21)</f>
        <v>0.10763804987735076</v>
      </c>
      <c r="AC21" s="7">
        <f>IF(COUNTIF(Trade_GDP_Ratio!AC21,"#Value!"),"N/A",Trade_GDP_Ratio!AC21)</f>
        <v>0.11368613148148148</v>
      </c>
      <c r="AD21" s="7">
        <f>IF(COUNTIF(Trade_GDP_Ratio!AD21,"#Value!"),"N/A",Trade_GDP_Ratio!AD21)</f>
        <v>0.12620311760945988</v>
      </c>
      <c r="AE21" s="7">
        <f>IF(COUNTIF(Trade_GDP_Ratio!AE21,"#Value!"),"N/A",Trade_GDP_Ratio!AE21)</f>
        <v>0.10268188640859</v>
      </c>
      <c r="AF21" s="7">
        <f>IF(COUNTIF(Trade_GDP_Ratio!AF21,"#Value!"),"N/A",Trade_GDP_Ratio!AF21)</f>
        <v>8.6498965279618339E-2</v>
      </c>
      <c r="AG21" s="7">
        <f>IF(COUNTIF(Trade_GDP_Ratio!AG21,"#Value!"),"N/A",Trade_GDP_Ratio!AG21)</f>
        <v>0.11232923689877962</v>
      </c>
      <c r="AH21" s="7">
        <f>IF(COUNTIF(Trade_GDP_Ratio!AH21,"#Value!"),"N/A",Trade_GDP_Ratio!AH21)</f>
        <v>0.11940355439419796</v>
      </c>
      <c r="AI21" s="7">
        <f>IF(COUNTIF(Trade_GDP_Ratio!AI21,"#Value!"),"N/A",Trade_GDP_Ratio!AI21)</f>
        <v>0.10351073796688486</v>
      </c>
      <c r="AJ21" s="7">
        <f>IF(COUNTIF(Trade_GDP_Ratio!AJ21,"#Value!"),"N/A",Trade_GDP_Ratio!AJ21)</f>
        <v>0.10096097546686197</v>
      </c>
      <c r="AK21" s="7">
        <f>IF(COUNTIF(Trade_GDP_Ratio!AK21,"#Value!"),"N/A",Trade_GDP_Ratio!AK21)</f>
        <v>9.9628030318514721E-2</v>
      </c>
      <c r="AL21" s="7">
        <f>IF(COUNTIF(Trade_GDP_Ratio!AL21,"#Value!"),"N/A",Trade_GDP_Ratio!AL21)</f>
        <v>0.13463510863298436</v>
      </c>
      <c r="AM21" s="7">
        <f>IF(COUNTIF(Trade_GDP_Ratio!AM21,"#Value!"),"N/A",Trade_GDP_Ratio!AM21)</f>
        <v>0.10410047111416783</v>
      </c>
      <c r="AN21" s="7">
        <f>IF(COUNTIF(Trade_GDP_Ratio!AN21,"#Value!"),"N/A",Trade_GDP_Ratio!AN21)</f>
        <v>9.3529073481220054E-2</v>
      </c>
      <c r="AO21" s="7">
        <f>IF(COUNTIF(Trade_GDP_Ratio!AO21,"#Value!"),"N/A",Trade_GDP_Ratio!AO21)</f>
        <v>0.13328110668563301</v>
      </c>
      <c r="AP21" s="7">
        <f>IF(COUNTIF(Trade_GDP_Ratio!AP21,"#Value!"),"N/A",Trade_GDP_Ratio!AP21)</f>
        <v>0.12355073207505025</v>
      </c>
      <c r="AQ21" s="7">
        <f>IF(COUNTIF(Trade_GDP_Ratio!AQ21,"#Value!"),"N/A",Trade_GDP_Ratio!AQ21)</f>
        <v>0.1119913738317757</v>
      </c>
    </row>
    <row r="22" spans="1:43" x14ac:dyDescent="0.25">
      <c r="A22" s="4" t="s">
        <v>56</v>
      </c>
      <c r="B22" s="4" t="s">
        <v>57</v>
      </c>
      <c r="C22" s="7">
        <f>IF(COUNTIF(Trade_GDP_Ratio!C22,"#Value!"),"N/A",Trade_GDP_Ratio!C22)</f>
        <v>0.16210936126437855</v>
      </c>
      <c r="D22" s="7">
        <f>IF(COUNTIF(Trade_GDP_Ratio!D22,"#Value!"),"N/A",Trade_GDP_Ratio!D22)</f>
        <v>0.1585931270414318</v>
      </c>
      <c r="E22" s="7">
        <f>IF(COUNTIF(Trade_GDP_Ratio!E22,"#Value!"),"N/A",Trade_GDP_Ratio!E22)</f>
        <v>0.10700162894115546</v>
      </c>
      <c r="F22" s="7">
        <f>IF(COUNTIF(Trade_GDP_Ratio!F22,"#Value!"),"N/A",Trade_GDP_Ratio!F22)</f>
        <v>0.10618641974952729</v>
      </c>
      <c r="G22" s="7">
        <f>IF(COUNTIF(Trade_GDP_Ratio!G22,"#Value!"),"N/A",Trade_GDP_Ratio!G22)</f>
        <v>0.11407053804317176</v>
      </c>
      <c r="H22" s="7">
        <f>IF(COUNTIF(Trade_GDP_Ratio!H22,"#Value!"),"N/A",Trade_GDP_Ratio!H22)</f>
        <v>9.5802565272778015E-2</v>
      </c>
      <c r="I22" s="7">
        <f>IF(COUNTIF(Trade_GDP_Ratio!I22,"#Value!"),"N/A",Trade_GDP_Ratio!I22)</f>
        <v>9.7461420003879487E-2</v>
      </c>
      <c r="J22" s="7">
        <f>IF(COUNTIF(Trade_GDP_Ratio!J22,"#Value!"),"N/A",Trade_GDP_Ratio!J22)</f>
        <v>9.8865113728253254E-2</v>
      </c>
      <c r="K22" s="7">
        <f>IF(COUNTIF(Trade_GDP_Ratio!K22,"#Value!"),"N/A",Trade_GDP_Ratio!K22)</f>
        <v>8.9694800331893143E-2</v>
      </c>
      <c r="L22" s="7">
        <f>IF(COUNTIF(Trade_GDP_Ratio!L22,"#Value!"),"N/A",Trade_GDP_Ratio!L22)</f>
        <v>8.9471531130090376E-2</v>
      </c>
      <c r="M22" s="7">
        <f>IF(COUNTIF(Trade_GDP_Ratio!M22,"#Value!"),"N/A",Trade_GDP_Ratio!M22)</f>
        <v>0.10883999014102139</v>
      </c>
      <c r="N22" s="7">
        <f>IF(COUNTIF(Trade_GDP_Ratio!N22,"#Value!"),"N/A",Trade_GDP_Ratio!N22)</f>
        <v>9.6820295713957408E-2</v>
      </c>
      <c r="O22" s="7">
        <f>IF(COUNTIF(Trade_GDP_Ratio!O22,"#Value!"),"N/A",Trade_GDP_Ratio!O22)</f>
        <v>0.10349468219765495</v>
      </c>
      <c r="P22" s="7">
        <f>IF(COUNTIF(Trade_GDP_Ratio!P22,"#Value!"),"N/A",Trade_GDP_Ratio!P22)</f>
        <v>0.10021191772884724</v>
      </c>
      <c r="Q22" s="7">
        <f>IF(COUNTIF(Trade_GDP_Ratio!Q22,"#Value!"),"N/A",Trade_GDP_Ratio!Q22)</f>
        <v>0.10637345877371475</v>
      </c>
      <c r="R22" s="7">
        <f>IF(COUNTIF(Trade_GDP_Ratio!R22,"#Value!"),"N/A",Trade_GDP_Ratio!R22)</f>
        <v>0.1474682336552629</v>
      </c>
      <c r="S22" s="7">
        <f>IF(COUNTIF(Trade_GDP_Ratio!S22,"#Value!"),"N/A",Trade_GDP_Ratio!S22)</f>
        <v>0.12194989099667904</v>
      </c>
      <c r="T22" s="7">
        <f>IF(COUNTIF(Trade_GDP_Ratio!T22,"#Value!"),"N/A",Trade_GDP_Ratio!T22)</f>
        <v>0.13611832005357793</v>
      </c>
      <c r="U22" s="7">
        <f>IF(COUNTIF(Trade_GDP_Ratio!U22,"#Value!"),"N/A",Trade_GDP_Ratio!U22)</f>
        <v>0.13577896008243975</v>
      </c>
      <c r="V22" s="7">
        <f>IF(COUNTIF(Trade_GDP_Ratio!V22,"#Value!"),"N/A",Trade_GDP_Ratio!V22)</f>
        <v>9.7638119436725138E-2</v>
      </c>
      <c r="W22" s="7">
        <f>IF(COUNTIF(Trade_GDP_Ratio!W22,"#Value!"),"N/A",Trade_GDP_Ratio!W22)</f>
        <v>8.6084379211444767E-2</v>
      </c>
      <c r="X22" s="7">
        <f>IF(COUNTIF(Trade_GDP_Ratio!X22,"#Value!"),"N/A",Trade_GDP_Ratio!X22)</f>
        <v>8.1712495893053114E-2</v>
      </c>
      <c r="Y22" s="7">
        <f>IF(COUNTIF(Trade_GDP_Ratio!Y22,"#Value!"),"N/A",Trade_GDP_Ratio!Y22)</f>
        <v>8.3443854947933299E-2</v>
      </c>
      <c r="Z22" s="7">
        <f>IF(COUNTIF(Trade_GDP_Ratio!Z22,"#Value!"),"N/A",Trade_GDP_Ratio!Z22)</f>
        <v>9.6444916554714197E-2</v>
      </c>
      <c r="AA22" s="7">
        <f>IF(COUNTIF(Trade_GDP_Ratio!AA22,"#Value!"),"N/A",Trade_GDP_Ratio!AA22)</f>
        <v>0.11515352908271019</v>
      </c>
      <c r="AB22" s="7">
        <f>IF(COUNTIF(Trade_GDP_Ratio!AB22,"#Value!"),"N/A",Trade_GDP_Ratio!AB22)</f>
        <v>0.13391969462188882</v>
      </c>
      <c r="AC22" s="7">
        <f>IF(COUNTIF(Trade_GDP_Ratio!AC22,"#Value!"),"N/A",Trade_GDP_Ratio!AC22)</f>
        <v>0.15887521005081878</v>
      </c>
      <c r="AD22" s="7">
        <f>IF(COUNTIF(Trade_GDP_Ratio!AD22,"#Value!"),"N/A",Trade_GDP_Ratio!AD22)</f>
        <v>0.17410794587982439</v>
      </c>
      <c r="AE22" s="7">
        <f>IF(COUNTIF(Trade_GDP_Ratio!AE22,"#Value!"),"N/A",Trade_GDP_Ratio!AE22)</f>
        <v>0.23236581725405678</v>
      </c>
      <c r="AF22" s="7">
        <f>IF(COUNTIF(Trade_GDP_Ratio!AF22,"#Value!"),"N/A",Trade_GDP_Ratio!AF22)</f>
        <v>0.17369736202069386</v>
      </c>
      <c r="AG22" s="7">
        <f>IF(COUNTIF(Trade_GDP_Ratio!AG22,"#Value!"),"N/A",Trade_GDP_Ratio!AG22)</f>
        <v>0.21329882699048577</v>
      </c>
      <c r="AH22" s="7">
        <f>IF(COUNTIF(Trade_GDP_Ratio!AH22,"#Value!"),"N/A",Trade_GDP_Ratio!AH22)</f>
        <v>0.26237761606742582</v>
      </c>
      <c r="AI22" s="7">
        <f>IF(COUNTIF(Trade_GDP_Ratio!AI22,"#Value!"),"N/A",Trade_GDP_Ratio!AI22)</f>
        <v>0.28514325092346993</v>
      </c>
      <c r="AJ22" s="7">
        <f>IF(COUNTIF(Trade_GDP_Ratio!AJ22,"#Value!"),"N/A",Trade_GDP_Ratio!AJ22)</f>
        <v>0.27738352756976564</v>
      </c>
      <c r="AK22" s="7">
        <f>IF(COUNTIF(Trade_GDP_Ratio!AK22,"#Value!"),"N/A",Trade_GDP_Ratio!AK22)</f>
        <v>0.27909066960055062</v>
      </c>
      <c r="AL22" s="7">
        <f>IF(COUNTIF(Trade_GDP_Ratio!AL22,"#Value!"),"N/A",Trade_GDP_Ratio!AL22)</f>
        <v>0.20703002937724871</v>
      </c>
      <c r="AM22" s="7">
        <f>IF(COUNTIF(Trade_GDP_Ratio!AM22,"#Value!"),"N/A",Trade_GDP_Ratio!AM22)</f>
        <v>0.1752928864581319</v>
      </c>
      <c r="AN22" s="7">
        <f>IF(COUNTIF(Trade_GDP_Ratio!AN22,"#Value!"),"N/A",Trade_GDP_Ratio!AN22)</f>
        <v>0.16579801466829294</v>
      </c>
      <c r="AO22" s="7">
        <f>IF(COUNTIF(Trade_GDP_Ratio!AO22,"#Value!"),"N/A",Trade_GDP_Ratio!AO22)</f>
        <v>0.1585295983582935</v>
      </c>
      <c r="AP22" s="7">
        <f>IF(COUNTIF(Trade_GDP_Ratio!AP22,"#Value!"),"N/A",Trade_GDP_Ratio!AP22)</f>
        <v>0.14896282626511545</v>
      </c>
      <c r="AQ22" s="7">
        <f>IF(COUNTIF(Trade_GDP_Ratio!AQ22,"#Value!"),"N/A",Trade_GDP_Ratio!AQ22)</f>
        <v>0.13198893420514496</v>
      </c>
    </row>
    <row r="23" spans="1:43" x14ac:dyDescent="0.25">
      <c r="A23" s="4" t="s">
        <v>58</v>
      </c>
      <c r="B23" s="4" t="s">
        <v>59</v>
      </c>
      <c r="C23" s="8" t="str">
        <f>IF(COUNTIF(Trade_GDP_Ratio!C23,"#Value!"),"N/A",Trade_GDP_Ratio!C23)</f>
        <v>N/A</v>
      </c>
      <c r="D23" s="8" t="str">
        <f>IF(COUNTIF(Trade_GDP_Ratio!D23,"#Value!"),"N/A",Trade_GDP_Ratio!D23)</f>
        <v>N/A</v>
      </c>
      <c r="E23" s="8" t="str">
        <f>IF(COUNTIF(Trade_GDP_Ratio!E23,"#Value!"),"N/A",Trade_GDP_Ratio!E23)</f>
        <v>N/A</v>
      </c>
      <c r="F23" s="8" t="str">
        <f>IF(COUNTIF(Trade_GDP_Ratio!F23,"#Value!"),"N/A",Trade_GDP_Ratio!F23)</f>
        <v>N/A</v>
      </c>
      <c r="G23" s="8" t="str">
        <f>IF(COUNTIF(Trade_GDP_Ratio!G23,"#Value!"),"N/A",Trade_GDP_Ratio!G23)</f>
        <v>N/A</v>
      </c>
      <c r="H23" s="8" t="str">
        <f>IF(COUNTIF(Trade_GDP_Ratio!H23,"#Value!"),"N/A",Trade_GDP_Ratio!H23)</f>
        <v>N/A</v>
      </c>
      <c r="I23" s="8" t="str">
        <f>IF(COUNTIF(Trade_GDP_Ratio!I23,"#Value!"),"N/A",Trade_GDP_Ratio!I23)</f>
        <v>N/A</v>
      </c>
      <c r="J23" s="8" t="str">
        <f>IF(COUNTIF(Trade_GDP_Ratio!J23,"#Value!"),"N/A",Trade_GDP_Ratio!J23)</f>
        <v>N/A</v>
      </c>
      <c r="K23" s="8" t="str">
        <f>IF(COUNTIF(Trade_GDP_Ratio!K23,"#Value!"),"N/A",Trade_GDP_Ratio!K23)</f>
        <v>N/A</v>
      </c>
      <c r="L23" s="8" t="str">
        <f>IF(COUNTIF(Trade_GDP_Ratio!L23,"#Value!"),"N/A",Trade_GDP_Ratio!L23)</f>
        <v>N/A</v>
      </c>
      <c r="M23" s="8" t="str">
        <f>IF(COUNTIF(Trade_GDP_Ratio!M23,"#Value!"),"N/A",Trade_GDP_Ratio!M23)</f>
        <v>N/A</v>
      </c>
      <c r="N23" s="8" t="str">
        <f>IF(COUNTIF(Trade_GDP_Ratio!N23,"#Value!"),"N/A",Trade_GDP_Ratio!N23)</f>
        <v>N/A</v>
      </c>
      <c r="O23" s="8" t="str">
        <f>IF(COUNTIF(Trade_GDP_Ratio!O23,"#Value!"),"N/A",Trade_GDP_Ratio!O23)</f>
        <v>N/A</v>
      </c>
      <c r="P23" s="8" t="str">
        <f>IF(COUNTIF(Trade_GDP_Ratio!P23,"#Value!"),"N/A",Trade_GDP_Ratio!P23)</f>
        <v>N/A</v>
      </c>
      <c r="Q23" s="8" t="str">
        <f>IF(COUNTIF(Trade_GDP_Ratio!Q23,"#Value!"),"N/A",Trade_GDP_Ratio!Q23)</f>
        <v>N/A</v>
      </c>
      <c r="R23" s="8" t="str">
        <f>IF(COUNTIF(Trade_GDP_Ratio!R23,"#Value!"),"N/A",Trade_GDP_Ratio!R23)</f>
        <v>N/A</v>
      </c>
      <c r="S23" s="7">
        <f>IF(COUNTIF(Trade_GDP_Ratio!S23,"#Value!"),"N/A",Trade_GDP_Ratio!S23)</f>
        <v>0.17260755744761885</v>
      </c>
      <c r="T23" s="7">
        <f>IF(COUNTIF(Trade_GDP_Ratio!T23,"#Value!"),"N/A",Trade_GDP_Ratio!T23)</f>
        <v>0.18248546179084882</v>
      </c>
      <c r="U23" s="7">
        <f>IF(COUNTIF(Trade_GDP_Ratio!U23,"#Value!"),"N/A",Trade_GDP_Ratio!U23)</f>
        <v>0.1754649039719797</v>
      </c>
      <c r="V23" s="7">
        <f>IF(COUNTIF(Trade_GDP_Ratio!V23,"#Value!"),"N/A",Trade_GDP_Ratio!V23)</f>
        <v>0.1653298692353968</v>
      </c>
      <c r="W23" s="7">
        <f>IF(COUNTIF(Trade_GDP_Ratio!W23,"#Value!"),"N/A",Trade_GDP_Ratio!W23)</f>
        <v>0.18211213895945536</v>
      </c>
      <c r="X23" s="7">
        <f>IF(COUNTIF(Trade_GDP_Ratio!X23,"#Value!"),"N/A",Trade_GDP_Ratio!X23)</f>
        <v>0.18423120389528391</v>
      </c>
      <c r="Y23" s="7">
        <f>IF(COUNTIF(Trade_GDP_Ratio!Y23,"#Value!"),"N/A",Trade_GDP_Ratio!Y23)</f>
        <v>0.20801975262846481</v>
      </c>
      <c r="Z23" s="7">
        <f>IF(COUNTIF(Trade_GDP_Ratio!Z23,"#Value!"),"N/A",Trade_GDP_Ratio!Z23)</f>
        <v>0.25013906294368199</v>
      </c>
      <c r="AA23" s="7">
        <f>IF(COUNTIF(Trade_GDP_Ratio!AA23,"#Value!"),"N/A",Trade_GDP_Ratio!AA23)</f>
        <v>0.28165594353757589</v>
      </c>
      <c r="AB23" s="7">
        <f>IF(COUNTIF(Trade_GDP_Ratio!AB23,"#Value!"),"N/A",Trade_GDP_Ratio!AB23)</f>
        <v>0.27984797718184823</v>
      </c>
      <c r="AC23" s="7">
        <f>IF(COUNTIF(Trade_GDP_Ratio!AC23,"#Value!"),"N/A",Trade_GDP_Ratio!AC23)</f>
        <v>0.32784249162820467</v>
      </c>
      <c r="AD23" s="7">
        <f>IF(COUNTIF(Trade_GDP_Ratio!AD23,"#Value!"),"N/A",Trade_GDP_Ratio!AD23)</f>
        <v>0.377218068259914</v>
      </c>
      <c r="AE23" s="7">
        <f>IF(COUNTIF(Trade_GDP_Ratio!AE23,"#Value!"),"N/A",Trade_GDP_Ratio!AE23)</f>
        <v>0.43463155957208172</v>
      </c>
      <c r="AF23" s="7">
        <f>IF(COUNTIF(Trade_GDP_Ratio!AF23,"#Value!"),"N/A",Trade_GDP_Ratio!AF23)</f>
        <v>0.31041398653314917</v>
      </c>
      <c r="AG23" s="7">
        <f>IF(COUNTIF(Trade_GDP_Ratio!AG23,"#Value!"),"N/A",Trade_GDP_Ratio!AG23)</f>
        <v>0.33846911276709857</v>
      </c>
      <c r="AH23" s="7">
        <f>IF(COUNTIF(Trade_GDP_Ratio!AH23,"#Value!"),"N/A",Trade_GDP_Ratio!AH23)</f>
        <v>0.40179909058775176</v>
      </c>
      <c r="AI23" s="7">
        <f>IF(COUNTIF(Trade_GDP_Ratio!AI23,"#Value!"),"N/A",Trade_GDP_Ratio!AI23)</f>
        <v>0.3688870644135403</v>
      </c>
      <c r="AJ23" s="7">
        <f>IF(COUNTIF(Trade_GDP_Ratio!AJ23,"#Value!"),"N/A",Trade_GDP_Ratio!AJ23)</f>
        <v>0.37438965737010904</v>
      </c>
      <c r="AK23" s="7">
        <f>IF(COUNTIF(Trade_GDP_Ratio!AK23,"#Value!"),"N/A",Trade_GDP_Ratio!AK23)</f>
        <v>0.39156402229940601</v>
      </c>
      <c r="AL23" s="7">
        <f>IF(COUNTIF(Trade_GDP_Ratio!AL23,"#Value!"),"N/A",Trade_GDP_Ratio!AL23)</f>
        <v>0.31885350493991993</v>
      </c>
      <c r="AM23" s="7">
        <f>IF(COUNTIF(Trade_GDP_Ratio!AM23,"#Value!"),"N/A",Trade_GDP_Ratio!AM23)</f>
        <v>0.30971960154113848</v>
      </c>
      <c r="AN23" s="7">
        <f>IF(COUNTIF(Trade_GDP_Ratio!AN23,"#Value!"),"N/A",Trade_GDP_Ratio!AN23)</f>
        <v>0.33664210096133118</v>
      </c>
      <c r="AO23" s="7">
        <f>IF(COUNTIF(Trade_GDP_Ratio!AO23,"#Value!"),"N/A",Trade_GDP_Ratio!AO23)</f>
        <v>0.35289811303642088</v>
      </c>
      <c r="AP23" s="7">
        <f>IF(COUNTIF(Trade_GDP_Ratio!AP23,"#Value!"),"N/A",Trade_GDP_Ratio!AP23)</f>
        <v>0.3193538893864496</v>
      </c>
      <c r="AQ23" s="7">
        <f>IF(COUNTIF(Trade_GDP_Ratio!AQ23,"#Value!"),"N/A",Trade_GDP_Ratio!AQ23)</f>
        <v>0.3085097036624172</v>
      </c>
    </row>
    <row r="24" spans="1:43" x14ac:dyDescent="0.25">
      <c r="A24" s="4" t="s">
        <v>60</v>
      </c>
      <c r="B24" s="4" t="s">
        <v>61</v>
      </c>
      <c r="C24" s="7">
        <f>IF(COUNTIF(Trade_GDP_Ratio!C24,"#Value!"),"N/A",Trade_GDP_Ratio!C24)</f>
        <v>0.10504891534687141</v>
      </c>
      <c r="D24" s="7">
        <f>IF(COUNTIF(Trade_GDP_Ratio!D24,"#Value!"),"N/A",Trade_GDP_Ratio!D24)</f>
        <v>0.14648134947768626</v>
      </c>
      <c r="E24" s="7">
        <f>IF(COUNTIF(Trade_GDP_Ratio!E24,"#Value!"),"N/A",Trade_GDP_Ratio!E24)</f>
        <v>8.4336294840400589E-2</v>
      </c>
      <c r="F24" s="7">
        <f>IF(COUNTIF(Trade_GDP_Ratio!F24,"#Value!"),"N/A",Trade_GDP_Ratio!F24)</f>
        <v>9.0713369548885522E-2</v>
      </c>
      <c r="G24" s="7">
        <f>IF(COUNTIF(Trade_GDP_Ratio!G24,"#Value!"),"N/A",Trade_GDP_Ratio!G24)</f>
        <v>8.2740513875831617E-2</v>
      </c>
      <c r="H24" s="7">
        <f>IF(COUNTIF(Trade_GDP_Ratio!H24,"#Value!"),"N/A",Trade_GDP_Ratio!H24)</f>
        <v>6.0172916344559686E-2</v>
      </c>
      <c r="I24" s="7">
        <f>IF(COUNTIF(Trade_GDP_Ratio!I24,"#Value!"),"N/A",Trade_GDP_Ratio!I24)</f>
        <v>5.8539950750790028E-2</v>
      </c>
      <c r="J24" s="7">
        <f>IF(COUNTIF(Trade_GDP_Ratio!J24,"#Value!"),"N/A",Trade_GDP_Ratio!J24)</f>
        <v>6.2625275164205671E-2</v>
      </c>
      <c r="K24" s="7">
        <f>IF(COUNTIF(Trade_GDP_Ratio!K24,"#Value!"),"N/A",Trade_GDP_Ratio!K24)</f>
        <v>6.9557497368288146E-2</v>
      </c>
      <c r="L24" s="7">
        <f>IF(COUNTIF(Trade_GDP_Ratio!L24,"#Value!"),"N/A",Trade_GDP_Ratio!L24)</f>
        <v>7.0151894858420744E-2</v>
      </c>
      <c r="M24" s="7">
        <f>IF(COUNTIF(Trade_GDP_Ratio!M24,"#Value!"),"N/A",Trade_GDP_Ratio!M24)</f>
        <v>7.8824623009626768E-2</v>
      </c>
      <c r="N24" s="7">
        <f>IF(COUNTIF(Trade_GDP_Ratio!N24,"#Value!"),"N/A",Trade_GDP_Ratio!N24)</f>
        <v>7.3137785716029427E-2</v>
      </c>
      <c r="O24" s="7">
        <f>IF(COUNTIF(Trade_GDP_Ratio!O24,"#Value!"),"N/A",Trade_GDP_Ratio!O24)</f>
        <v>6.3718974706054546E-2</v>
      </c>
      <c r="P24" s="7">
        <f>IF(COUNTIF(Trade_GDP_Ratio!P24,"#Value!"),"N/A",Trade_GDP_Ratio!P24)</f>
        <v>5.6550350716133103E-2</v>
      </c>
      <c r="Q24" s="7">
        <f>IF(COUNTIF(Trade_GDP_Ratio!Q24,"#Value!"),"N/A",Trade_GDP_Ratio!Q24)</f>
        <v>6.0053614025442688E-2</v>
      </c>
      <c r="R24" s="7">
        <f>IF(COUNTIF(Trade_GDP_Ratio!R24,"#Value!"),"N/A",Trade_GDP_Ratio!R24)</f>
        <v>5.9388698347023844E-2</v>
      </c>
      <c r="S24" s="7">
        <f>IF(COUNTIF(Trade_GDP_Ratio!S24,"#Value!"),"N/A",Trade_GDP_Ratio!S24)</f>
        <v>7.4360864313099753E-2</v>
      </c>
      <c r="T24" s="7">
        <f>IF(COUNTIF(Trade_GDP_Ratio!T24,"#Value!"),"N/A",Trade_GDP_Ratio!T24)</f>
        <v>7.4367828173397696E-2</v>
      </c>
      <c r="U24" s="7">
        <f>IF(COUNTIF(Trade_GDP_Ratio!U24,"#Value!"),"N/A",Trade_GDP_Ratio!U24)</f>
        <v>5.6586883552921671E-2</v>
      </c>
      <c r="V24" s="7">
        <f>IF(COUNTIF(Trade_GDP_Ratio!V24,"#Value!"),"N/A",Trade_GDP_Ratio!V24)</f>
        <v>6.4150397137252443E-2</v>
      </c>
      <c r="W24" s="7">
        <f>IF(COUNTIF(Trade_GDP_Ratio!W24,"#Value!"),"N/A",Trade_GDP_Ratio!W24)</f>
        <v>7.1193066643574637E-2</v>
      </c>
      <c r="X24" s="7">
        <f>IF(COUNTIF(Trade_GDP_Ratio!X24,"#Value!"),"N/A",Trade_GDP_Ratio!X24)</f>
        <v>0.11372456224220706</v>
      </c>
      <c r="Y24" s="7">
        <f>IF(COUNTIF(Trade_GDP_Ratio!Y24,"#Value!"),"N/A",Trade_GDP_Ratio!Y24)</f>
        <v>0.12035583357389394</v>
      </c>
      <c r="Z24" s="7">
        <f>IF(COUNTIF(Trade_GDP_Ratio!Z24,"#Value!"),"N/A",Trade_GDP_Ratio!Z24)</f>
        <v>0.14180522483952654</v>
      </c>
      <c r="AA24" s="7">
        <f>IF(COUNTIF(Trade_GDP_Ratio!AA24,"#Value!"),"N/A",Trade_GDP_Ratio!AA24)</f>
        <v>0.18925485974316028</v>
      </c>
      <c r="AB24" s="7">
        <f>IF(COUNTIF(Trade_GDP_Ratio!AB24,"#Value!"),"N/A",Trade_GDP_Ratio!AB24)</f>
        <v>0.2194837796996375</v>
      </c>
      <c r="AC24" s="7">
        <f>IF(COUNTIF(Trade_GDP_Ratio!AC24,"#Value!"),"N/A",Trade_GDP_Ratio!AC24)</f>
        <v>0.17088012505798308</v>
      </c>
      <c r="AD24" s="7">
        <f>IF(COUNTIF(Trade_GDP_Ratio!AD24,"#Value!"),"N/A",Trade_GDP_Ratio!AD24)</f>
        <v>0.12625504964539008</v>
      </c>
      <c r="AE24" s="7">
        <f>IF(COUNTIF(Trade_GDP_Ratio!AE24,"#Value!"),"N/A",Trade_GDP_Ratio!AE24)</f>
        <v>0.11544046448655726</v>
      </c>
      <c r="AF24" s="7">
        <f>IF(COUNTIF(Trade_GDP_Ratio!AF24,"#Value!"),"N/A",Trade_GDP_Ratio!AF24)</f>
        <v>9.5686244722245212E-2</v>
      </c>
      <c r="AG24" s="7">
        <f>IF(COUNTIF(Trade_GDP_Ratio!AG24,"#Value!"),"N/A",Trade_GDP_Ratio!AG24)</f>
        <v>0.29979817966983263</v>
      </c>
      <c r="AH24" s="7">
        <f>IF(COUNTIF(Trade_GDP_Ratio!AH24,"#Value!"),"N/A",Trade_GDP_Ratio!AH24)</f>
        <v>0.42026215543951262</v>
      </c>
      <c r="AI24" s="7">
        <f>IF(COUNTIF(Trade_GDP_Ratio!AI24,"#Value!"),"N/A",Trade_GDP_Ratio!AI24)</f>
        <v>0.47106907410347071</v>
      </c>
      <c r="AJ24" s="7">
        <f>IF(COUNTIF(Trade_GDP_Ratio!AJ24,"#Value!"),"N/A",Trade_GDP_Ratio!AJ24)</f>
        <v>0.47401445159057193</v>
      </c>
      <c r="AK24" s="7">
        <f>IF(COUNTIF(Trade_GDP_Ratio!AK24,"#Value!"),"N/A",Trade_GDP_Ratio!AK24)</f>
        <v>0.40006687499265697</v>
      </c>
      <c r="AL24" s="7">
        <f>IF(COUNTIF(Trade_GDP_Ratio!AL24,"#Value!"),"N/A",Trade_GDP_Ratio!AL24)</f>
        <v>0.34181235704103607</v>
      </c>
      <c r="AM24" s="7">
        <f>IF(COUNTIF(Trade_GDP_Ratio!AM24,"#Value!"),"N/A",Trade_GDP_Ratio!AM24)</f>
        <v>0.34643104546551862</v>
      </c>
      <c r="AN24" s="7">
        <f>IF(COUNTIF(Trade_GDP_Ratio!AN24,"#Value!"),"N/A",Trade_GDP_Ratio!AN24)</f>
        <v>0.33937255269936389</v>
      </c>
      <c r="AO24" s="7">
        <f>IF(COUNTIF(Trade_GDP_Ratio!AO24,"#Value!"),"N/A",Trade_GDP_Ratio!AO24)</f>
        <v>0.29048263394261009</v>
      </c>
      <c r="AP24" s="7">
        <f>IF(COUNTIF(Trade_GDP_Ratio!AP24,"#Value!"),"N/A",Trade_GDP_Ratio!AP24)</f>
        <v>0.26187015897856392</v>
      </c>
      <c r="AQ24" s="7">
        <f>IF(COUNTIF(Trade_GDP_Ratio!AQ24,"#Value!"),"N/A",Trade_GDP_Ratio!AQ24)</f>
        <v>0.24823156963015292</v>
      </c>
    </row>
    <row r="25" spans="1:43" x14ac:dyDescent="0.25">
      <c r="A25" s="4" t="s">
        <v>62</v>
      </c>
      <c r="B25" s="4" t="s">
        <v>63</v>
      </c>
      <c r="C25" s="7">
        <f>IF(COUNTIF(Trade_GDP_Ratio!C25,"#Value!"),"N/A",Trade_GDP_Ratio!C25)</f>
        <v>6.7716841304067993E-2</v>
      </c>
      <c r="D25" s="7">
        <f>IF(COUNTIF(Trade_GDP_Ratio!D25,"#Value!"),"N/A",Trade_GDP_Ratio!D25)</f>
        <v>7.3982846297140401E-2</v>
      </c>
      <c r="E25" s="7">
        <f>IF(COUNTIF(Trade_GDP_Ratio!E25,"#Value!"),"N/A",Trade_GDP_Ratio!E25)</f>
        <v>6.5695555477219003E-2</v>
      </c>
      <c r="F25" s="7">
        <f>IF(COUNTIF(Trade_GDP_Ratio!F25,"#Value!"),"N/A",Trade_GDP_Ratio!F25)</f>
        <v>5.9465117927860633E-2</v>
      </c>
      <c r="G25" s="7">
        <f>IF(COUNTIF(Trade_GDP_Ratio!G25,"#Value!"),"N/A",Trade_GDP_Ratio!G25)</f>
        <v>6.0868597761349855E-2</v>
      </c>
      <c r="H25" s="7">
        <f>IF(COUNTIF(Trade_GDP_Ratio!H25,"#Value!"),"N/A",Trade_GDP_Ratio!H25)</f>
        <v>5.4285759090370658E-2</v>
      </c>
      <c r="I25" s="7">
        <f>IF(COUNTIF(Trade_GDP_Ratio!I25,"#Value!"),"N/A",Trade_GDP_Ratio!I25)</f>
        <v>4.7544660670715229E-2</v>
      </c>
      <c r="J25" s="7">
        <f>IF(COUNTIF(Trade_GDP_Ratio!J25,"#Value!"),"N/A",Trade_GDP_Ratio!J25)</f>
        <v>5.0296122680251756E-2</v>
      </c>
      <c r="K25" s="7">
        <f>IF(COUNTIF(Trade_GDP_Ratio!K25,"#Value!"),"N/A",Trade_GDP_Ratio!K25)</f>
        <v>5.637246064653062E-2</v>
      </c>
      <c r="L25" s="7">
        <f>IF(COUNTIF(Trade_GDP_Ratio!L25,"#Value!"),"N/A",Trade_GDP_Ratio!L25)</f>
        <v>5.6156903891065063E-2</v>
      </c>
      <c r="M25" s="7">
        <f>IF(COUNTIF(Trade_GDP_Ratio!M25,"#Value!"),"N/A",Trade_GDP_Ratio!M25)</f>
        <v>5.7275551894989347E-2</v>
      </c>
      <c r="N25" s="7">
        <f>IF(COUNTIF(Trade_GDP_Ratio!N25,"#Value!"),"N/A",Trade_GDP_Ratio!N25)</f>
        <v>5.5460329751565916E-2</v>
      </c>
      <c r="O25" s="7">
        <f>IF(COUNTIF(Trade_GDP_Ratio!O25,"#Value!"),"N/A",Trade_GDP_Ratio!O25)</f>
        <v>5.7048873739928951E-2</v>
      </c>
      <c r="P25" s="7">
        <f>IF(COUNTIF(Trade_GDP_Ratio!P25,"#Value!"),"N/A",Trade_GDP_Ratio!P25)</f>
        <v>5.6852504648350274E-2</v>
      </c>
      <c r="Q25" s="7">
        <f>IF(COUNTIF(Trade_GDP_Ratio!Q25,"#Value!"),"N/A",Trade_GDP_Ratio!Q25)</f>
        <v>6.4812596502867539E-2</v>
      </c>
      <c r="R25" s="7">
        <f>IF(COUNTIF(Trade_GDP_Ratio!R25,"#Value!"),"N/A",Trade_GDP_Ratio!R25)</f>
        <v>7.6179620455828156E-2</v>
      </c>
      <c r="S25" s="7">
        <f>IF(COUNTIF(Trade_GDP_Ratio!S25,"#Value!"),"N/A",Trade_GDP_Ratio!S25)</f>
        <v>7.5551047312335959E-2</v>
      </c>
      <c r="T25" s="7">
        <f>IF(COUNTIF(Trade_GDP_Ratio!T25,"#Value!"),"N/A",Trade_GDP_Ratio!T25)</f>
        <v>8.1144282185390409E-2</v>
      </c>
      <c r="U25" s="7">
        <f>IF(COUNTIF(Trade_GDP_Ratio!U25,"#Value!"),"N/A",Trade_GDP_Ratio!U25)</f>
        <v>7.7206616402953135E-2</v>
      </c>
      <c r="V25" s="7">
        <f>IF(COUNTIF(Trade_GDP_Ratio!V25,"#Value!"),"N/A",Trade_GDP_Ratio!V25)</f>
        <v>6.8652928532301774E-2</v>
      </c>
      <c r="W25" s="7">
        <f>IF(COUNTIF(Trade_GDP_Ratio!W25,"#Value!"),"N/A",Trade_GDP_Ratio!W25)</f>
        <v>7.4936489150365576E-2</v>
      </c>
      <c r="X25" s="7">
        <f>IF(COUNTIF(Trade_GDP_Ratio!X25,"#Value!"),"N/A",Trade_GDP_Ratio!X25)</f>
        <v>7.4260427828052908E-2</v>
      </c>
      <c r="Y25" s="7">
        <f>IF(COUNTIF(Trade_GDP_Ratio!Y25,"#Value!"),"N/A",Trade_GDP_Ratio!Y25)</f>
        <v>6.7785369906801021E-2</v>
      </c>
      <c r="Z25" s="7">
        <f>IF(COUNTIF(Trade_GDP_Ratio!Z25,"#Value!"),"N/A",Trade_GDP_Ratio!Z25)</f>
        <v>7.5094255527804299E-2</v>
      </c>
      <c r="AA25" s="7">
        <f>IF(COUNTIF(Trade_GDP_Ratio!AA25,"#Value!"),"N/A",Trade_GDP_Ratio!AA25)</f>
        <v>9.0075038279717579E-2</v>
      </c>
      <c r="AB25" s="7">
        <f>IF(COUNTIF(Trade_GDP_Ratio!AB25,"#Value!"),"N/A",Trade_GDP_Ratio!AB25)</f>
        <v>0.10111571162300646</v>
      </c>
      <c r="AC25" s="7">
        <f>IF(COUNTIF(Trade_GDP_Ratio!AC25,"#Value!"),"N/A",Trade_GDP_Ratio!AC25)</f>
        <v>0.11123225490726835</v>
      </c>
      <c r="AD25" s="7">
        <f>IF(COUNTIF(Trade_GDP_Ratio!AD25,"#Value!"),"N/A",Trade_GDP_Ratio!AD25)</f>
        <v>0.12505596117420753</v>
      </c>
      <c r="AE25" s="7">
        <f>IF(COUNTIF(Trade_GDP_Ratio!AE25,"#Value!"),"N/A",Trade_GDP_Ratio!AE25)</f>
        <v>0.15448172111208905</v>
      </c>
      <c r="AF25" s="7">
        <f>IF(COUNTIF(Trade_GDP_Ratio!AF25,"#Value!"),"N/A",Trade_GDP_Ratio!AF25)</f>
        <v>0.11667312904264003</v>
      </c>
      <c r="AG25" s="7">
        <f>IF(COUNTIF(Trade_GDP_Ratio!AG25,"#Value!"),"N/A",Trade_GDP_Ratio!AG25)</f>
        <v>0.14404726296174547</v>
      </c>
      <c r="AH25" s="7">
        <f>IF(COUNTIF(Trade_GDP_Ratio!AH25,"#Value!"),"N/A",Trade_GDP_Ratio!AH25)</f>
        <v>0.16960588923628994</v>
      </c>
      <c r="AI25" s="7">
        <f>IF(COUNTIF(Trade_GDP_Ratio!AI25,"#Value!"),"N/A",Trade_GDP_Ratio!AI25)</f>
        <v>0.16577055340032149</v>
      </c>
      <c r="AJ25" s="7">
        <f>IF(COUNTIF(Trade_GDP_Ratio!AJ25,"#Value!"),"N/A",Trade_GDP_Ratio!AJ25)</f>
        <v>0.15529310109480551</v>
      </c>
      <c r="AK25" s="7">
        <f>IF(COUNTIF(Trade_GDP_Ratio!AK25,"#Value!"),"N/A",Trade_GDP_Ratio!AK25)</f>
        <v>0.14784522169141179</v>
      </c>
      <c r="AL25" s="7">
        <f>IF(COUNTIF(Trade_GDP_Ratio!AL25,"#Value!"),"N/A",Trade_GDP_Ratio!AL25)</f>
        <v>0.12515440983262346</v>
      </c>
      <c r="AM25" s="7">
        <f>IF(COUNTIF(Trade_GDP_Ratio!AM25,"#Value!"),"N/A",Trade_GDP_Ratio!AM25)</f>
        <v>0.11733646367391379</v>
      </c>
      <c r="AN25" s="7">
        <f>IF(COUNTIF(Trade_GDP_Ratio!AN25,"#Value!"),"N/A",Trade_GDP_Ratio!AN25)</f>
        <v>0.13302651384730563</v>
      </c>
      <c r="AO25" s="7">
        <f>IF(COUNTIF(Trade_GDP_Ratio!AO25,"#Value!"),"N/A",Trade_GDP_Ratio!AO25)</f>
        <v>0.14063468417897731</v>
      </c>
      <c r="AP25" s="7">
        <f>IF(COUNTIF(Trade_GDP_Ratio!AP25,"#Value!"),"N/A",Trade_GDP_Ratio!AP25)</f>
        <v>0.13344218218389745</v>
      </c>
      <c r="AQ25" s="7">
        <f>IF(COUNTIF(Trade_GDP_Ratio!AQ25,"#Value!"),"N/A",Trade_GDP_Ratio!AQ25)</f>
        <v>0.12725338595459834</v>
      </c>
    </row>
    <row r="26" spans="1:43" x14ac:dyDescent="0.25">
      <c r="A26" s="4" t="s">
        <v>64</v>
      </c>
      <c r="B26" s="4" t="s">
        <v>65</v>
      </c>
      <c r="C26" s="8" t="str">
        <f>IF(COUNTIF(Trade_GDP_Ratio!C26,"#Value!"),"N/A",Trade_GDP_Ratio!C26)</f>
        <v>N/A</v>
      </c>
      <c r="D26" s="8" t="str">
        <f>IF(COUNTIF(Trade_GDP_Ratio!D26,"#Value!"),"N/A",Trade_GDP_Ratio!D26)</f>
        <v>N/A</v>
      </c>
      <c r="E26" s="8" t="str">
        <f>IF(COUNTIF(Trade_GDP_Ratio!E26,"#Value!"),"N/A",Trade_GDP_Ratio!E26)</f>
        <v>N/A</v>
      </c>
      <c r="F26" s="8" t="str">
        <f>IF(COUNTIF(Trade_GDP_Ratio!F26,"#Value!"),"N/A",Trade_GDP_Ratio!F26)</f>
        <v>N/A</v>
      </c>
      <c r="G26" s="8" t="str">
        <f>IF(COUNTIF(Trade_GDP_Ratio!G26,"#Value!"),"N/A",Trade_GDP_Ratio!G26)</f>
        <v>N/A</v>
      </c>
      <c r="H26" s="7">
        <f>IF(COUNTIF(Trade_GDP_Ratio!H26,"#Value!"),"N/A",Trade_GDP_Ratio!H26)</f>
        <v>0.26814701038212757</v>
      </c>
      <c r="I26" s="7">
        <f>IF(COUNTIF(Trade_GDP_Ratio!I26,"#Value!"),"N/A",Trade_GDP_Ratio!I26)</f>
        <v>0.22891933521073221</v>
      </c>
      <c r="J26" s="7">
        <f>IF(COUNTIF(Trade_GDP_Ratio!J26,"#Value!"),"N/A",Trade_GDP_Ratio!J26)</f>
        <v>0.23134630481380417</v>
      </c>
      <c r="K26" s="7">
        <f>IF(COUNTIF(Trade_GDP_Ratio!K26,"#Value!"),"N/A",Trade_GDP_Ratio!K26)</f>
        <v>0.22999393585250238</v>
      </c>
      <c r="L26" s="7">
        <f>IF(COUNTIF(Trade_GDP_Ratio!L26,"#Value!"),"N/A",Trade_GDP_Ratio!L26)</f>
        <v>0.23699634977107534</v>
      </c>
      <c r="M26" s="7">
        <f>IF(COUNTIF(Trade_GDP_Ratio!M26,"#Value!"),"N/A",Trade_GDP_Ratio!M26)</f>
        <v>0.26347015733807588</v>
      </c>
      <c r="N26" s="7">
        <f>IF(COUNTIF(Trade_GDP_Ratio!N26,"#Value!"),"N/A",Trade_GDP_Ratio!N26)</f>
        <v>0.26834667227412157</v>
      </c>
      <c r="O26" s="7">
        <f>IF(COUNTIF(Trade_GDP_Ratio!O26,"#Value!"),"N/A",Trade_GDP_Ratio!O26)</f>
        <v>0.27323286298863075</v>
      </c>
      <c r="P26" s="7">
        <f>IF(COUNTIF(Trade_GDP_Ratio!P26,"#Value!"),"N/A",Trade_GDP_Ratio!P26)</f>
        <v>0.27888500204752542</v>
      </c>
      <c r="Q26" s="7">
        <f>IF(COUNTIF(Trade_GDP_Ratio!Q26,"#Value!"),"N/A",Trade_GDP_Ratio!Q26)</f>
        <v>0.27645167956041328</v>
      </c>
      <c r="R26" s="7">
        <f>IF(COUNTIF(Trade_GDP_Ratio!R26,"#Value!"),"N/A",Trade_GDP_Ratio!R26)</f>
        <v>0.27884009252391639</v>
      </c>
      <c r="S26" s="7">
        <f>IF(COUNTIF(Trade_GDP_Ratio!S26,"#Value!"),"N/A",Trade_GDP_Ratio!S26)</f>
        <v>0.33722606288562984</v>
      </c>
      <c r="T26" s="7">
        <f>IF(COUNTIF(Trade_GDP_Ratio!T26,"#Value!"),"N/A",Trade_GDP_Ratio!T26)</f>
        <v>0.30254767210075867</v>
      </c>
      <c r="U26" s="7">
        <f>IF(COUNTIF(Trade_GDP_Ratio!U26,"#Value!"),"N/A",Trade_GDP_Ratio!U26)</f>
        <v>0.19172390242363213</v>
      </c>
      <c r="V26" s="7">
        <f>IF(COUNTIF(Trade_GDP_Ratio!V26,"#Value!"),"N/A",Trade_GDP_Ratio!V26)</f>
        <v>0.16388398761826461</v>
      </c>
      <c r="W26" s="7">
        <f>IF(COUNTIF(Trade_GDP_Ratio!W26,"#Value!"),"N/A",Trade_GDP_Ratio!W26)</f>
        <v>0.21771920556545346</v>
      </c>
      <c r="X26" s="7">
        <f>IF(COUNTIF(Trade_GDP_Ratio!X26,"#Value!"),"N/A",Trade_GDP_Ratio!X26)</f>
        <v>0.194917592760181</v>
      </c>
      <c r="Y26" s="7">
        <f>IF(COUNTIF(Trade_GDP_Ratio!Y26,"#Value!"),"N/A",Trade_GDP_Ratio!Y26)</f>
        <v>0.19996026928820307</v>
      </c>
      <c r="Z26" s="7">
        <f>IF(COUNTIF(Trade_GDP_Ratio!Z26,"#Value!"),"N/A",Trade_GDP_Ratio!Z26)</f>
        <v>0.21428778760867975</v>
      </c>
      <c r="AA26" s="7">
        <f>IF(COUNTIF(Trade_GDP_Ratio!AA26,"#Value!"),"N/A",Trade_GDP_Ratio!AA26)</f>
        <v>0.22563388854280964</v>
      </c>
      <c r="AB26" s="7">
        <f>IF(COUNTIF(Trade_GDP_Ratio!AB26,"#Value!"),"N/A",Trade_GDP_Ratio!AB26)</f>
        <v>0.26223476550639402</v>
      </c>
      <c r="AC26" s="7">
        <f>IF(COUNTIF(Trade_GDP_Ratio!AC26,"#Value!"),"N/A",Trade_GDP_Ratio!AC26)</f>
        <v>0.29965826273672125</v>
      </c>
      <c r="AD26" s="7">
        <f>IF(COUNTIF(Trade_GDP_Ratio!AD26,"#Value!"),"N/A",Trade_GDP_Ratio!AD26)</f>
        <v>0.315993108946027</v>
      </c>
      <c r="AE26" s="7">
        <f>IF(COUNTIF(Trade_GDP_Ratio!AE26,"#Value!"),"N/A",Trade_GDP_Ratio!AE26)</f>
        <v>0.44651726489281124</v>
      </c>
      <c r="AF26" s="7">
        <f>IF(COUNTIF(Trade_GDP_Ratio!AF26,"#Value!"),"N/A",Trade_GDP_Ratio!AF26)</f>
        <v>0.31162471509477963</v>
      </c>
      <c r="AG26" s="7">
        <f>IF(COUNTIF(Trade_GDP_Ratio!AG26,"#Value!"),"N/A",Trade_GDP_Ratio!AG26)</f>
        <v>0.38149589775313314</v>
      </c>
      <c r="AH26" s="7">
        <f>IF(COUNTIF(Trade_GDP_Ratio!AH26,"#Value!"),"N/A",Trade_GDP_Ratio!AH26)</f>
        <v>0.55604698344631398</v>
      </c>
      <c r="AI26" s="7">
        <f>IF(COUNTIF(Trade_GDP_Ratio!AI26,"#Value!"),"N/A",Trade_GDP_Ratio!AI26)</f>
        <v>0.53704896324907692</v>
      </c>
      <c r="AJ26" s="7">
        <f>IF(COUNTIF(Trade_GDP_Ratio!AJ26,"#Value!"),"N/A",Trade_GDP_Ratio!AJ26)</f>
        <v>0.55997765589493875</v>
      </c>
      <c r="AK26" s="7">
        <f>IF(COUNTIF(Trade_GDP_Ratio!AK26,"#Value!"),"N/A",Trade_GDP_Ratio!AK26)</f>
        <v>0.50299674820057572</v>
      </c>
      <c r="AL26" s="7">
        <f>IF(COUNTIF(Trade_GDP_Ratio!AL26,"#Value!"),"N/A",Trade_GDP_Ratio!AL26)</f>
        <v>0.45802118305136996</v>
      </c>
      <c r="AM26" s="7">
        <f>IF(COUNTIF(Trade_GDP_Ratio!AM26,"#Value!"),"N/A",Trade_GDP_Ratio!AM26)</f>
        <v>0.34357350361782257</v>
      </c>
      <c r="AN26" s="7">
        <f>IF(COUNTIF(Trade_GDP_Ratio!AN26,"#Value!"),"N/A",Trade_GDP_Ratio!AN26)</f>
        <v>0.31497276551697501</v>
      </c>
      <c r="AO26" s="7">
        <f>IF(COUNTIF(Trade_GDP_Ratio!AO26,"#Value!"),"N/A",Trade_GDP_Ratio!AO26)</f>
        <v>0.4116589459398326</v>
      </c>
      <c r="AP26" s="7">
        <f>IF(COUNTIF(Trade_GDP_Ratio!AP26,"#Value!"),"N/A",Trade_GDP_Ratio!AP26)</f>
        <v>0.40346217950363711</v>
      </c>
      <c r="AQ26" s="7">
        <f>IF(COUNTIF(Trade_GDP_Ratio!AQ26,"#Value!"),"N/A",Trade_GDP_Ratio!AQ26)</f>
        <v>0.37778224020051521</v>
      </c>
    </row>
    <row r="27" spans="1:43" x14ac:dyDescent="0.25">
      <c r="A27" s="4" t="s">
        <v>66</v>
      </c>
      <c r="B27" s="4" t="s">
        <v>67</v>
      </c>
      <c r="C27" s="7">
        <f>IF(COUNTIF(Trade_GDP_Ratio!C27,"#Value!"),"N/A",Trade_GDP_Ratio!C27)</f>
        <v>0.1301707491323183</v>
      </c>
      <c r="D27" s="7">
        <f>IF(COUNTIF(Trade_GDP_Ratio!D27,"#Value!"),"N/A",Trade_GDP_Ratio!D27)</f>
        <v>0.11651383709344848</v>
      </c>
      <c r="E27" s="7">
        <f>IF(COUNTIF(Trade_GDP_Ratio!E27,"#Value!"),"N/A",Trade_GDP_Ratio!E27)</f>
        <v>9.0793389305759434E-2</v>
      </c>
      <c r="F27" s="7">
        <f>IF(COUNTIF(Trade_GDP_Ratio!F27,"#Value!"),"N/A",Trade_GDP_Ratio!F27)</f>
        <v>8.4336122726328316E-2</v>
      </c>
      <c r="G27" s="7">
        <f>IF(COUNTIF(Trade_GDP_Ratio!G27,"#Value!"),"N/A",Trade_GDP_Ratio!G27)</f>
        <v>7.4522753816193499E-2</v>
      </c>
      <c r="H27" s="7">
        <f>IF(COUNTIF(Trade_GDP_Ratio!H27,"#Value!"),"N/A",Trade_GDP_Ratio!H27)</f>
        <v>9.1438695016591701E-2</v>
      </c>
      <c r="I27" s="7">
        <f>IF(COUNTIF(Trade_GDP_Ratio!I27,"#Value!"),"N/A",Trade_GDP_Ratio!I27)</f>
        <v>8.623069698198299E-2</v>
      </c>
      <c r="J27" s="7">
        <f>IF(COUNTIF(Trade_GDP_Ratio!J27,"#Value!"),"N/A",Trade_GDP_Ratio!J27)</f>
        <v>9.0110666690017244E-2</v>
      </c>
      <c r="K27" s="7">
        <f>IF(COUNTIF(Trade_GDP_Ratio!K27,"#Value!"),"N/A",Trade_GDP_Ratio!K27)</f>
        <v>9.611874916498854E-2</v>
      </c>
      <c r="L27" s="7">
        <f>IF(COUNTIF(Trade_GDP_Ratio!L27,"#Value!"),"N/A",Trade_GDP_Ratio!L27)</f>
        <v>8.3764510388365451E-2</v>
      </c>
      <c r="M27" s="7">
        <f>IF(COUNTIF(Trade_GDP_Ratio!M27,"#Value!"),"N/A",Trade_GDP_Ratio!M27)</f>
        <v>6.1748933198010773E-2</v>
      </c>
      <c r="N27" s="7">
        <f>IF(COUNTIF(Trade_GDP_Ratio!N27,"#Value!"),"N/A",Trade_GDP_Ratio!N27)</f>
        <v>5.8656846445084086E-2</v>
      </c>
      <c r="O27" s="7">
        <f>IF(COUNTIF(Trade_GDP_Ratio!O27,"#Value!"),"N/A",Trade_GDP_Ratio!O27)</f>
        <v>9.9130142791159073E-2</v>
      </c>
      <c r="P27" s="7">
        <f>IF(COUNTIF(Trade_GDP_Ratio!P27,"#Value!"),"N/A",Trade_GDP_Ratio!P27)</f>
        <v>0.1023276638290503</v>
      </c>
      <c r="Q27" s="7">
        <f>IF(COUNTIF(Trade_GDP_Ratio!Q27,"#Value!"),"N/A",Trade_GDP_Ratio!Q27)</f>
        <v>0.11863711580869987</v>
      </c>
      <c r="R27" s="7">
        <f>IF(COUNTIF(Trade_GDP_Ratio!R27,"#Value!"),"N/A",Trade_GDP_Ratio!R27)</f>
        <v>0.15767335696690901</v>
      </c>
      <c r="S27" s="7">
        <f>IF(COUNTIF(Trade_GDP_Ratio!S27,"#Value!"),"N/A",Trade_GDP_Ratio!S27)</f>
        <v>0.14693862555927906</v>
      </c>
      <c r="T27" s="7">
        <f>IF(COUNTIF(Trade_GDP_Ratio!T27,"#Value!"),"N/A",Trade_GDP_Ratio!T27)</f>
        <v>0.16804434931689044</v>
      </c>
      <c r="U27" s="7">
        <f>IF(COUNTIF(Trade_GDP_Ratio!U27,"#Value!"),"N/A",Trade_GDP_Ratio!U27)</f>
        <v>0.15889609855108114</v>
      </c>
      <c r="V27" s="7">
        <f>IF(COUNTIF(Trade_GDP_Ratio!V27,"#Value!"),"N/A",Trade_GDP_Ratio!V27)</f>
        <v>0.17178096466749218</v>
      </c>
      <c r="W27" s="7">
        <f>IF(COUNTIF(Trade_GDP_Ratio!W27,"#Value!"),"N/A",Trade_GDP_Ratio!W27)</f>
        <v>0.18493170186904576</v>
      </c>
      <c r="X27" s="7">
        <f>IF(COUNTIF(Trade_GDP_Ratio!X27,"#Value!"),"N/A",Trade_GDP_Ratio!X27)</f>
        <v>0.18759100824628022</v>
      </c>
      <c r="Y27" s="7">
        <f>IF(COUNTIF(Trade_GDP_Ratio!Y27,"#Value!"),"N/A",Trade_GDP_Ratio!Y27)</f>
        <v>0.1915433494238602</v>
      </c>
      <c r="Z27" s="7">
        <f>IF(COUNTIF(Trade_GDP_Ratio!Z27,"#Value!"),"N/A",Trade_GDP_Ratio!Z27)</f>
        <v>0.23137257408637874</v>
      </c>
      <c r="AA27" s="7">
        <f>IF(COUNTIF(Trade_GDP_Ratio!AA27,"#Value!"),"N/A",Trade_GDP_Ratio!AA27)</f>
        <v>0.29064213951473139</v>
      </c>
      <c r="AB27" s="7">
        <f>IF(COUNTIF(Trade_GDP_Ratio!AB27,"#Value!"),"N/A",Trade_GDP_Ratio!AB27)</f>
        <v>0.31555221646962417</v>
      </c>
      <c r="AC27" s="7">
        <f>IF(COUNTIF(Trade_GDP_Ratio!AC27,"#Value!"),"N/A",Trade_GDP_Ratio!AC27)</f>
        <v>0.38694682365268823</v>
      </c>
      <c r="AD27" s="7">
        <f>IF(COUNTIF(Trade_GDP_Ratio!AD27,"#Value!"),"N/A",Trade_GDP_Ratio!AD27)</f>
        <v>0.41750969764819112</v>
      </c>
      <c r="AE27" s="7">
        <f>IF(COUNTIF(Trade_GDP_Ratio!AE27,"#Value!"),"N/A",Trade_GDP_Ratio!AE27)</f>
        <v>0.49422364790226442</v>
      </c>
      <c r="AF27" s="7">
        <f>IF(COUNTIF(Trade_GDP_Ratio!AF27,"#Value!"),"N/A",Trade_GDP_Ratio!AF27)</f>
        <v>0.33978859723555915</v>
      </c>
      <c r="AG27" s="7">
        <f>IF(COUNTIF(Trade_GDP_Ratio!AG27,"#Value!"),"N/A",Trade_GDP_Ratio!AG27)</f>
        <v>0.39931081935759077</v>
      </c>
      <c r="AH27" s="7">
        <f>IF(COUNTIF(Trade_GDP_Ratio!AH27,"#Value!"),"N/A",Trade_GDP_Ratio!AH27)</f>
        <v>0.49419035966611369</v>
      </c>
      <c r="AI27" s="7">
        <f>IF(COUNTIF(Trade_GDP_Ratio!AI27,"#Value!"),"N/A",Trade_GDP_Ratio!AI27)</f>
        <v>0.48539818762952608</v>
      </c>
      <c r="AJ27" s="7">
        <f>IF(COUNTIF(Trade_GDP_Ratio!AJ27,"#Value!"),"N/A",Trade_GDP_Ratio!AJ27)</f>
        <v>0.49559562068851076</v>
      </c>
      <c r="AK27" s="7">
        <f>IF(COUNTIF(Trade_GDP_Ratio!AK27,"#Value!"),"N/A",Trade_GDP_Ratio!AK27)</f>
        <v>0.48521178209392885</v>
      </c>
      <c r="AL27" s="7">
        <f>IF(COUNTIF(Trade_GDP_Ratio!AL27,"#Value!"),"N/A",Trade_GDP_Ratio!AL27)</f>
        <v>0.40797948610889645</v>
      </c>
      <c r="AM27" s="7">
        <f>IF(COUNTIF(Trade_GDP_Ratio!AM27,"#Value!"),"N/A",Trade_GDP_Ratio!AM27)</f>
        <v>0.39100013581951476</v>
      </c>
      <c r="AN27" s="7">
        <f>IF(COUNTIF(Trade_GDP_Ratio!AN27,"#Value!"),"N/A",Trade_GDP_Ratio!AN27)</f>
        <v>0.43241324060363345</v>
      </c>
      <c r="AO27" s="7">
        <f>IF(COUNTIF(Trade_GDP_Ratio!AO27,"#Value!"),"N/A",Trade_GDP_Ratio!AO27)</f>
        <v>0.44277084844570902</v>
      </c>
      <c r="AP27" s="7">
        <f>IF(COUNTIF(Trade_GDP_Ratio!AP27,"#Value!"),"N/A",Trade_GDP_Ratio!AP27)</f>
        <v>0.41767375872282059</v>
      </c>
      <c r="AQ27" s="7">
        <f>IF(COUNTIF(Trade_GDP_Ratio!AQ27,"#Value!"),"N/A",Trade_GDP_Ratio!AQ27)</f>
        <v>0.40173341557984005</v>
      </c>
    </row>
    <row r="28" spans="1:43" x14ac:dyDescent="0.25">
      <c r="A28" s="4" t="s">
        <v>68</v>
      </c>
      <c r="B28" s="4" t="s">
        <v>69</v>
      </c>
      <c r="C28" s="7">
        <f>IF(COUNTIF(Trade_GDP_Ratio!C28,"#Value!"),"N/A",Trade_GDP_Ratio!C28)</f>
        <v>0.15218238503507406</v>
      </c>
      <c r="D28" s="7">
        <f>IF(COUNTIF(Trade_GDP_Ratio!D28,"#Value!"),"N/A",Trade_GDP_Ratio!D28)</f>
        <v>0.13039006582176932</v>
      </c>
      <c r="E28" s="7">
        <f>IF(COUNTIF(Trade_GDP_Ratio!E28,"#Value!"),"N/A",Trade_GDP_Ratio!E28)</f>
        <v>0.1153689890887037</v>
      </c>
      <c r="F28" s="7">
        <f>IF(COUNTIF(Trade_GDP_Ratio!F28,"#Value!"),"N/A",Trade_GDP_Ratio!F28)</f>
        <v>0.10333226792395121</v>
      </c>
      <c r="G28" s="7">
        <f>IF(COUNTIF(Trade_GDP_Ratio!G28,"#Value!"),"N/A",Trade_GDP_Ratio!G28)</f>
        <v>8.979452397221431E-2</v>
      </c>
      <c r="H28" s="7">
        <f>IF(COUNTIF(Trade_GDP_Ratio!H28,"#Value!"),"N/A",Trade_GDP_Ratio!H28)</f>
        <v>8.2506271106790999E-2</v>
      </c>
      <c r="I28" s="7">
        <f>IF(COUNTIF(Trade_GDP_Ratio!I28,"#Value!"),"N/A",Trade_GDP_Ratio!I28)</f>
        <v>0.10427765838985106</v>
      </c>
      <c r="J28" s="7">
        <f>IF(COUNTIF(Trade_GDP_Ratio!J28,"#Value!"),"N/A",Trade_GDP_Ratio!J28)</f>
        <v>0.10551649446074721</v>
      </c>
      <c r="K28" s="7">
        <f>IF(COUNTIF(Trade_GDP_Ratio!K28,"#Value!"),"N/A",Trade_GDP_Ratio!K28)</f>
        <v>0.11352005041932109</v>
      </c>
      <c r="L28" s="7">
        <f>IF(COUNTIF(Trade_GDP_Ratio!L28,"#Value!"),"N/A",Trade_GDP_Ratio!L28)</f>
        <v>9.6180032159265225E-2</v>
      </c>
      <c r="M28" s="7">
        <f>IF(COUNTIF(Trade_GDP_Ratio!M28,"#Value!"),"N/A",Trade_GDP_Ratio!M28)</f>
        <v>0.11384631135752959</v>
      </c>
      <c r="N28" s="7">
        <f>IF(COUNTIF(Trade_GDP_Ratio!N28,"#Value!"),"N/A",Trade_GDP_Ratio!N28)</f>
        <v>0.10146744839924185</v>
      </c>
      <c r="O28" s="7">
        <f>IF(COUNTIF(Trade_GDP_Ratio!O28,"#Value!"),"N/A",Trade_GDP_Ratio!O28)</f>
        <v>0.16113824884120118</v>
      </c>
      <c r="P28" s="7">
        <f>IF(COUNTIF(Trade_GDP_Ratio!P28,"#Value!"),"N/A",Trade_GDP_Ratio!P28)</f>
        <v>7.8559546162922253E-2</v>
      </c>
      <c r="Q28" s="7">
        <f>IF(COUNTIF(Trade_GDP_Ratio!Q28,"#Value!"),"N/A",Trade_GDP_Ratio!Q28)</f>
        <v>6.128740967499214E-2</v>
      </c>
      <c r="R28" s="7">
        <f>IF(COUNTIF(Trade_GDP_Ratio!R28,"#Value!"),"N/A",Trade_GDP_Ratio!R28)</f>
        <v>7.5300526192075778E-2</v>
      </c>
      <c r="S28" s="7">
        <f>IF(COUNTIF(Trade_GDP_Ratio!S28,"#Value!"),"N/A",Trade_GDP_Ratio!S28)</f>
        <v>7.7303855645793715E-2</v>
      </c>
      <c r="T28" s="7">
        <f>IF(COUNTIF(Trade_GDP_Ratio!T28,"#Value!"),"N/A",Trade_GDP_Ratio!T28)</f>
        <v>7.6146815072300672E-2</v>
      </c>
      <c r="U28" s="7">
        <f>IF(COUNTIF(Trade_GDP_Ratio!U28,"#Value!"),"N/A",Trade_GDP_Ratio!U28)</f>
        <v>9.8147294374691441E-2</v>
      </c>
      <c r="V28" s="7">
        <f>IF(COUNTIF(Trade_GDP_Ratio!V28,"#Value!"),"N/A",Trade_GDP_Ratio!V28)</f>
        <v>6.7337898016618131E-2</v>
      </c>
      <c r="W28" s="7">
        <f>IF(COUNTIF(Trade_GDP_Ratio!W28,"#Value!"),"N/A",Trade_GDP_Ratio!W28)</f>
        <v>5.5841165015884889E-2</v>
      </c>
      <c r="X28" s="7">
        <f>IF(COUNTIF(Trade_GDP_Ratio!X28,"#Value!"),"N/A",Trade_GDP_Ratio!X28)</f>
        <v>5.1908597169811325E-2</v>
      </c>
      <c r="Y28" s="7">
        <f>IF(COUNTIF(Trade_GDP_Ratio!Y28,"#Value!"),"N/A",Trade_GDP_Ratio!Y28)</f>
        <v>6.2422676051779938E-2</v>
      </c>
      <c r="Z28" s="7">
        <f>IF(COUNTIF(Trade_GDP_Ratio!Z28,"#Value!"),"N/A",Trade_GDP_Ratio!Z28)</f>
        <v>6.8599562113174195E-2</v>
      </c>
      <c r="AA28" s="7">
        <f>IF(COUNTIF(Trade_GDP_Ratio!AA28,"#Value!"),"N/A",Trade_GDP_Ratio!AA28)</f>
        <v>7.9829755030561098E-2</v>
      </c>
      <c r="AB28" s="7">
        <f>IF(COUNTIF(Trade_GDP_Ratio!AB28,"#Value!"),"N/A",Trade_GDP_Ratio!AB28)</f>
        <v>7.3650667912963513E-2</v>
      </c>
      <c r="AC28" s="7">
        <f>IF(COUNTIF(Trade_GDP_Ratio!AC28,"#Value!"),"N/A",Trade_GDP_Ratio!AC28)</f>
        <v>9.8597699832026875E-2</v>
      </c>
      <c r="AD28" s="7">
        <f>IF(COUNTIF(Trade_GDP_Ratio!AD28,"#Value!"),"N/A",Trade_GDP_Ratio!AD28)</f>
        <v>9.1788677490311082E-2</v>
      </c>
      <c r="AE28" s="7">
        <f>IF(COUNTIF(Trade_GDP_Ratio!AE28,"#Value!"),"N/A",Trade_GDP_Ratio!AE28)</f>
        <v>9.3052167475963871E-2</v>
      </c>
      <c r="AF28" s="7">
        <f>IF(COUNTIF(Trade_GDP_Ratio!AF28,"#Value!"),"N/A",Trade_GDP_Ratio!AF28)</f>
        <v>9.5788301694280639E-2</v>
      </c>
      <c r="AG28" s="7">
        <f>IF(COUNTIF(Trade_GDP_Ratio!AG28,"#Value!"),"N/A",Trade_GDP_Ratio!AG28)</f>
        <v>8.7705781238001809E-2</v>
      </c>
      <c r="AH28" s="7">
        <f>IF(COUNTIF(Trade_GDP_Ratio!AH28,"#Value!"),"N/A",Trade_GDP_Ratio!AH28)</f>
        <v>0.12126664636488339</v>
      </c>
      <c r="AI28" s="7">
        <f>IF(COUNTIF(Trade_GDP_Ratio!AI28,"#Value!"),"N/A",Trade_GDP_Ratio!AI28)</f>
        <v>0.1702611736910751</v>
      </c>
      <c r="AJ28" s="7">
        <f>IF(COUNTIF(Trade_GDP_Ratio!AJ28,"#Value!"),"N/A",Trade_GDP_Ratio!AJ28)</f>
        <v>0.17988956102314249</v>
      </c>
      <c r="AK28" s="7">
        <f>IF(COUNTIF(Trade_GDP_Ratio!AK28,"#Value!"),"N/A",Trade_GDP_Ratio!AK28)</f>
        <v>0.16858974312019084</v>
      </c>
      <c r="AL28" s="7">
        <f>IF(COUNTIF(Trade_GDP_Ratio!AL28,"#Value!"),"N/A",Trade_GDP_Ratio!AL28)</f>
        <v>0.13645396432829571</v>
      </c>
      <c r="AM28" s="7">
        <f>IF(COUNTIF(Trade_GDP_Ratio!AM28,"#Value!"),"N/A",Trade_GDP_Ratio!AM28)</f>
        <v>0.12824842697742914</v>
      </c>
      <c r="AN28" s="7">
        <f>IF(COUNTIF(Trade_GDP_Ratio!AN28,"#Value!"),"N/A",Trade_GDP_Ratio!AN28)</f>
        <v>0.14624830081445209</v>
      </c>
      <c r="AO28" s="7">
        <f>IF(COUNTIF(Trade_GDP_Ratio!AO28,"#Value!"),"N/A",Trade_GDP_Ratio!AO28)</f>
        <v>0.14008642434996404</v>
      </c>
      <c r="AP28" s="7">
        <f>IF(COUNTIF(Trade_GDP_Ratio!AP28,"#Value!"),"N/A",Trade_GDP_Ratio!AP28)</f>
        <v>0.13663777457469978</v>
      </c>
      <c r="AQ28" s="7">
        <f>IF(COUNTIF(Trade_GDP_Ratio!AQ28,"#Value!"),"N/A",Trade_GDP_Ratio!AQ28)</f>
        <v>0.1575532289645552</v>
      </c>
    </row>
    <row r="29" spans="1:43" x14ac:dyDescent="0.25">
      <c r="A29" s="4" t="s">
        <v>70</v>
      </c>
      <c r="B29" s="4" t="s">
        <v>71</v>
      </c>
      <c r="C29" s="7">
        <f>IF(COUNTIF(Trade_GDP_Ratio!C29,"#Value!"),"N/A",Trade_GDP_Ratio!C29)</f>
        <v>0.18770796982977497</v>
      </c>
      <c r="D29" s="7">
        <f>IF(COUNTIF(Trade_GDP_Ratio!D29,"#Value!"),"N/A",Trade_GDP_Ratio!D29)</f>
        <v>0.1634056551565112</v>
      </c>
      <c r="E29" s="7">
        <f>IF(COUNTIF(Trade_GDP_Ratio!E29,"#Value!"),"N/A",Trade_GDP_Ratio!E29)</f>
        <v>0.19492998982326545</v>
      </c>
      <c r="F29" s="7">
        <f>IF(COUNTIF(Trade_GDP_Ratio!F29,"#Value!"),"N/A",Trade_GDP_Ratio!F29)</f>
        <v>0.13680854969655562</v>
      </c>
      <c r="G29" s="7">
        <f>IF(COUNTIF(Trade_GDP_Ratio!G29,"#Value!"),"N/A",Trade_GDP_Ratio!G29)</f>
        <v>0.14791202452927416</v>
      </c>
      <c r="H29" s="7">
        <f>IF(COUNTIF(Trade_GDP_Ratio!H29,"#Value!"),"N/A",Trade_GDP_Ratio!H29)</f>
        <v>0.11794219989980692</v>
      </c>
      <c r="I29" s="7">
        <f>IF(COUNTIF(Trade_GDP_Ratio!I29,"#Value!"),"N/A",Trade_GDP_Ratio!I29)</f>
        <v>0.13941385860367192</v>
      </c>
      <c r="J29" s="7">
        <f>IF(COUNTIF(Trade_GDP_Ratio!J29,"#Value!"),"N/A",Trade_GDP_Ratio!J29)</f>
        <v>0.12740023840477233</v>
      </c>
      <c r="K29" s="7">
        <f>IF(COUNTIF(Trade_GDP_Ratio!K29,"#Value!"),"N/A",Trade_GDP_Ratio!K29)</f>
        <v>0.12628375477967221</v>
      </c>
      <c r="L29" s="7">
        <f>IF(COUNTIF(Trade_GDP_Ratio!L29,"#Value!"),"N/A",Trade_GDP_Ratio!L29)</f>
        <v>0.10730848699970751</v>
      </c>
      <c r="M29" s="7">
        <f>IF(COUNTIF(Trade_GDP_Ratio!M29,"#Value!"),"N/A",Trade_GDP_Ratio!M29)</f>
        <v>0.10121841216470635</v>
      </c>
      <c r="N29" s="7">
        <f>IF(COUNTIF(Trade_GDP_Ratio!N29,"#Value!"),"N/A",Trade_GDP_Ratio!N29)</f>
        <v>8.564882434465694E-2</v>
      </c>
      <c r="O29" s="7">
        <f>IF(COUNTIF(Trade_GDP_Ratio!O29,"#Value!"),"N/A",Trade_GDP_Ratio!O29)</f>
        <v>8.5389296681201349E-2</v>
      </c>
      <c r="P29" s="7">
        <f>IF(COUNTIF(Trade_GDP_Ratio!P29,"#Value!"),"N/A",Trade_GDP_Ratio!P29)</f>
        <v>8.8408912530189704E-2</v>
      </c>
      <c r="Q29" s="7">
        <f>IF(COUNTIF(Trade_GDP_Ratio!Q29,"#Value!"),"N/A",Trade_GDP_Ratio!Q29)</f>
        <v>9.3603171351456696E-2</v>
      </c>
      <c r="R29" s="7">
        <f>IF(COUNTIF(Trade_GDP_Ratio!R29,"#Value!"),"N/A",Trade_GDP_Ratio!R29)</f>
        <v>0.1359117113039523</v>
      </c>
      <c r="S29" s="7">
        <f>IF(COUNTIF(Trade_GDP_Ratio!S29,"#Value!"),"N/A",Trade_GDP_Ratio!S29)</f>
        <v>7.5158500625117267E-2</v>
      </c>
      <c r="T29" s="7">
        <f>IF(COUNTIF(Trade_GDP_Ratio!T29,"#Value!"),"N/A",Trade_GDP_Ratio!T29)</f>
        <v>5.6613278336457157E-2</v>
      </c>
      <c r="U29" s="7">
        <f>IF(COUNTIF(Trade_GDP_Ratio!U29,"#Value!"),"N/A",Trade_GDP_Ratio!U29)</f>
        <v>5.2706554226799658E-2</v>
      </c>
      <c r="V29" s="7">
        <f>IF(COUNTIF(Trade_GDP_Ratio!V29,"#Value!"),"N/A",Trade_GDP_Ratio!V29)</f>
        <v>5.6861683363726843E-2</v>
      </c>
      <c r="W29" s="7">
        <f>IF(COUNTIF(Trade_GDP_Ratio!W29,"#Value!"),"N/A",Trade_GDP_Ratio!W29)</f>
        <v>4.8697230033919216E-2</v>
      </c>
      <c r="X29" s="7">
        <f>IF(COUNTIF(Trade_GDP_Ratio!X29,"#Value!"),"N/A",Trade_GDP_Ratio!X29)</f>
        <v>4.4037463935886013E-2</v>
      </c>
      <c r="Y29" s="7">
        <f>IF(COUNTIF(Trade_GDP_Ratio!Y29,"#Value!"),"N/A",Trade_GDP_Ratio!Y29)</f>
        <v>3.8540779902940338E-2</v>
      </c>
      <c r="Z29" s="7">
        <f>IF(COUNTIF(Trade_GDP_Ratio!Z29,"#Value!"),"N/A",Trade_GDP_Ratio!Z29)</f>
        <v>4.6150531181619256E-2</v>
      </c>
      <c r="AA29" s="7">
        <f>IF(COUNTIF(Trade_GDP_Ratio!AA29,"#Value!"),"N/A",Trade_GDP_Ratio!AA29)</f>
        <v>5.998142145790554E-2</v>
      </c>
      <c r="AB29" s="7">
        <f>IF(COUNTIF(Trade_GDP_Ratio!AB29,"#Value!"),"N/A",Trade_GDP_Ratio!AB29)</f>
        <v>7.8829949201049368E-2</v>
      </c>
      <c r="AC29" s="7">
        <f>IF(COUNTIF(Trade_GDP_Ratio!AC29,"#Value!"),"N/A",Trade_GDP_Ratio!AC29)</f>
        <v>7.2224976279376241E-2</v>
      </c>
      <c r="AD29" s="7">
        <f>IF(COUNTIF(Trade_GDP_Ratio!AD29,"#Value!"),"N/A",Trade_GDP_Ratio!AD29)</f>
        <v>8.2945310316311763E-2</v>
      </c>
      <c r="AE29" s="7">
        <f>IF(COUNTIF(Trade_GDP_Ratio!AE29,"#Value!"),"N/A",Trade_GDP_Ratio!AE29)</f>
        <v>7.1309862502417332E-2</v>
      </c>
      <c r="AF29" s="7">
        <f>IF(COUNTIF(Trade_GDP_Ratio!AF29,"#Value!"),"N/A",Trade_GDP_Ratio!AF29)</f>
        <v>7.855097818450732E-2</v>
      </c>
      <c r="AG29" s="7">
        <f>IF(COUNTIF(Trade_GDP_Ratio!AG29,"#Value!"),"N/A",Trade_GDP_Ratio!AG29)</f>
        <v>8.8800214360222521E-2</v>
      </c>
      <c r="AH29" s="7">
        <f>IF(COUNTIF(Trade_GDP_Ratio!AH29,"#Value!"),"N/A",Trade_GDP_Ratio!AH29)</f>
        <v>9.5200025372401367E-2</v>
      </c>
      <c r="AI29" s="7">
        <f>IF(COUNTIF(Trade_GDP_Ratio!AI29,"#Value!"),"N/A",Trade_GDP_Ratio!AI29)</f>
        <v>0.1178539098026934</v>
      </c>
      <c r="AJ29" s="7">
        <f>IF(COUNTIF(Trade_GDP_Ratio!AJ29,"#Value!"),"N/A",Trade_GDP_Ratio!AJ29)</f>
        <v>0.11129256061677749</v>
      </c>
      <c r="AK29" s="7">
        <f>IF(COUNTIF(Trade_GDP_Ratio!AK29,"#Value!"),"N/A",Trade_GDP_Ratio!AK29)</f>
        <v>0.1050894303830566</v>
      </c>
      <c r="AL29" s="7">
        <f>IF(COUNTIF(Trade_GDP_Ratio!AL29,"#Value!"),"N/A",Trade_GDP_Ratio!AL29)</f>
        <v>8.0771877675125711E-2</v>
      </c>
      <c r="AM29" s="7">
        <f>IF(COUNTIF(Trade_GDP_Ratio!AM29,"#Value!"),"N/A",Trade_GDP_Ratio!AM29)</f>
        <v>7.5303639148121562E-2</v>
      </c>
      <c r="AN29" s="7">
        <f>IF(COUNTIF(Trade_GDP_Ratio!AN29,"#Value!"),"N/A",Trade_GDP_Ratio!AN29)</f>
        <v>7.6052027940298514E-2</v>
      </c>
      <c r="AO29" s="7">
        <f>IF(COUNTIF(Trade_GDP_Ratio!AO29,"#Value!"),"N/A",Trade_GDP_Ratio!AO29)</f>
        <v>8.515610671256453E-2</v>
      </c>
      <c r="AP29" s="7">
        <f>IF(COUNTIF(Trade_GDP_Ratio!AP29,"#Value!"),"N/A",Trade_GDP_Ratio!AP29)</f>
        <v>9.0147179825047052E-2</v>
      </c>
      <c r="AQ29" s="7">
        <f>IF(COUNTIF(Trade_GDP_Ratio!AQ29,"#Value!"),"N/A",Trade_GDP_Ratio!AQ29)</f>
        <v>9.9658051756621957E-2</v>
      </c>
    </row>
    <row r="30" spans="1:43" x14ac:dyDescent="0.25">
      <c r="A30" s="4" t="s">
        <v>72</v>
      </c>
      <c r="B30" s="4" t="s">
        <v>73</v>
      </c>
      <c r="C30" s="7">
        <f>IF(COUNTIF(Trade_GDP_Ratio!C30,"#Value!"),"N/A",Trade_GDP_Ratio!C30)</f>
        <v>0.49473008849557515</v>
      </c>
      <c r="D30" s="7">
        <f>IF(COUNTIF(Trade_GDP_Ratio!D30,"#Value!"),"N/A",Trade_GDP_Ratio!D30)</f>
        <v>0.38574721189591077</v>
      </c>
      <c r="E30" s="7">
        <f>IF(COUNTIF(Trade_GDP_Ratio!E30,"#Value!"),"N/A",Trade_GDP_Ratio!E30)</f>
        <v>0.3563268311978865</v>
      </c>
      <c r="F30" s="7">
        <f>IF(COUNTIF(Trade_GDP_Ratio!F30,"#Value!"),"N/A",Trade_GDP_Ratio!F30)</f>
        <v>0.31377925966249315</v>
      </c>
      <c r="G30" s="7">
        <f>IF(COUNTIF(Trade_GDP_Ratio!G30,"#Value!"),"N/A",Trade_GDP_Ratio!G30)</f>
        <v>0.25197906643031992</v>
      </c>
      <c r="H30" s="7">
        <f>IF(COUNTIF(Trade_GDP_Ratio!H30,"#Value!"),"N/A",Trade_GDP_Ratio!H30)</f>
        <v>0.25971801372228343</v>
      </c>
      <c r="I30" s="7">
        <f>IF(COUNTIF(Trade_GDP_Ratio!I30,"#Value!"),"N/A",Trade_GDP_Ratio!I30)</f>
        <v>0.22494275335957811</v>
      </c>
      <c r="J30" s="7">
        <f>IF(COUNTIF(Trade_GDP_Ratio!J30,"#Value!"),"N/A",Trade_GDP_Ratio!J30)</f>
        <v>0.25862713128549331</v>
      </c>
      <c r="K30" s="7">
        <f>IF(COUNTIF(Trade_GDP_Ratio!K30,"#Value!"),"N/A",Trade_GDP_Ratio!K30)</f>
        <v>0.21519266404250592</v>
      </c>
      <c r="L30" s="7">
        <f>IF(COUNTIF(Trade_GDP_Ratio!L30,"#Value!"),"N/A",Trade_GDP_Ratio!L30)</f>
        <v>0.21288465641441864</v>
      </c>
      <c r="M30" s="7">
        <f>IF(COUNTIF(Trade_GDP_Ratio!M30,"#Value!"),"N/A",Trade_GDP_Ratio!M30)</f>
        <v>0.23583235159162821</v>
      </c>
      <c r="N30" s="7">
        <f>IF(COUNTIF(Trade_GDP_Ratio!N30,"#Value!"),"N/A",Trade_GDP_Ratio!N30)</f>
        <v>0.23366578964398879</v>
      </c>
      <c r="O30" s="7">
        <f>IF(COUNTIF(Trade_GDP_Ratio!O30,"#Value!"),"N/A",Trade_GDP_Ratio!O30)</f>
        <v>0.27952555163699072</v>
      </c>
      <c r="P30" s="7">
        <f>IF(COUNTIF(Trade_GDP_Ratio!P30,"#Value!"),"N/A",Trade_GDP_Ratio!P30)</f>
        <v>0.25917261982236084</v>
      </c>
      <c r="Q30" s="7">
        <f>IF(COUNTIF(Trade_GDP_Ratio!Q30,"#Value!"),"N/A",Trade_GDP_Ratio!Q30)</f>
        <v>0.2747565916536015</v>
      </c>
      <c r="R30" s="7">
        <f>IF(COUNTIF(Trade_GDP_Ratio!R30,"#Value!"),"N/A",Trade_GDP_Ratio!R30)</f>
        <v>0.2944956091276541</v>
      </c>
      <c r="S30" s="7">
        <f>IF(COUNTIF(Trade_GDP_Ratio!S30,"#Value!"),"N/A",Trade_GDP_Ratio!S30)</f>
        <v>0.35258546527900547</v>
      </c>
      <c r="T30" s="7">
        <f>IF(COUNTIF(Trade_GDP_Ratio!T30,"#Value!"),"N/A",Trade_GDP_Ratio!T30)</f>
        <v>0.13528573431812382</v>
      </c>
      <c r="U30" s="7">
        <f>IF(COUNTIF(Trade_GDP_Ratio!U30,"#Value!"),"N/A",Trade_GDP_Ratio!U30)</f>
        <v>0.23055228075113726</v>
      </c>
      <c r="V30" s="7">
        <f>IF(COUNTIF(Trade_GDP_Ratio!V30,"#Value!"),"N/A",Trade_GDP_Ratio!V30)</f>
        <v>0.23391842056948822</v>
      </c>
      <c r="W30" s="7">
        <f>IF(COUNTIF(Trade_GDP_Ratio!W30,"#Value!"),"N/A",Trade_GDP_Ratio!W30)</f>
        <v>0.2031373360655738</v>
      </c>
      <c r="X30" s="7">
        <f>IF(COUNTIF(Trade_GDP_Ratio!X30,"#Value!"),"N/A",Trade_GDP_Ratio!X30)</f>
        <v>0.17646369553264607</v>
      </c>
      <c r="Y30" s="7">
        <f>IF(COUNTIF(Trade_GDP_Ratio!Y30,"#Value!"),"N/A",Trade_GDP_Ratio!Y30)</f>
        <v>0.20333384447300767</v>
      </c>
      <c r="Z30" s="7">
        <f>IF(COUNTIF(Trade_GDP_Ratio!Z30,"#Value!"),"N/A",Trade_GDP_Ratio!Z30)</f>
        <v>0.20248882981220656</v>
      </c>
      <c r="AA30" s="7">
        <f>IF(COUNTIF(Trade_GDP_Ratio!AA30,"#Value!"),"N/A",Trade_GDP_Ratio!AA30)</f>
        <v>0.22682879901960781</v>
      </c>
      <c r="AB30" s="7">
        <f>IF(COUNTIF(Trade_GDP_Ratio!AB30,"#Value!"),"N/A",Trade_GDP_Ratio!AB30)</f>
        <v>0.22901849126310531</v>
      </c>
      <c r="AC30" s="7">
        <f>IF(COUNTIF(Trade_GDP_Ratio!AC30,"#Value!"),"N/A",Trade_GDP_Ratio!AC30)</f>
        <v>0.2708992069271759</v>
      </c>
      <c r="AD30" s="7">
        <f>IF(COUNTIF(Trade_GDP_Ratio!AD30,"#Value!"),"N/A",Trade_GDP_Ratio!AD30)</f>
        <v>0.28737714964370548</v>
      </c>
      <c r="AE30" s="7">
        <f>IF(COUNTIF(Trade_GDP_Ratio!AE30,"#Value!"),"N/A",Trade_GDP_Ratio!AE30)</f>
        <v>0.32899872323379459</v>
      </c>
      <c r="AF30" s="7">
        <f>IF(COUNTIF(Trade_GDP_Ratio!AF30,"#Value!"),"N/A",Trade_GDP_Ratio!AF30)</f>
        <v>0.26426768557833091</v>
      </c>
      <c r="AG30" s="7">
        <f>IF(COUNTIF(Trade_GDP_Ratio!AG30,"#Value!"),"N/A",Trade_GDP_Ratio!AG30)</f>
        <v>0.30066085092724687</v>
      </c>
      <c r="AH30" s="7">
        <f>IF(COUNTIF(Trade_GDP_Ratio!AH30,"#Value!"),"N/A",Trade_GDP_Ratio!AH30)</f>
        <v>0.34626901914679203</v>
      </c>
      <c r="AI30" s="7">
        <f>IF(COUNTIF(Trade_GDP_Ratio!AI30,"#Value!"),"N/A",Trade_GDP_Ratio!AI30)</f>
        <v>0.27174347755102041</v>
      </c>
      <c r="AJ30" s="7">
        <f>IF(COUNTIF(Trade_GDP_Ratio!AJ30,"#Value!"),"N/A",Trade_GDP_Ratio!AJ30)</f>
        <v>0.30571164271255064</v>
      </c>
      <c r="AK30" s="7">
        <f>IF(COUNTIF(Trade_GDP_Ratio!AK30,"#Value!"),"N/A",Trade_GDP_Ratio!AK30)</f>
        <v>0.301239880496811</v>
      </c>
      <c r="AL30" s="7">
        <f>IF(COUNTIF(Trade_GDP_Ratio!AL30,"#Value!"),"N/A",Trade_GDP_Ratio!AL30)</f>
        <v>0.33931509122695491</v>
      </c>
      <c r="AM30" s="7">
        <f>IF(COUNTIF(Trade_GDP_Ratio!AM30,"#Value!"),"N/A",Trade_GDP_Ratio!AM30)</f>
        <v>0.27771156104824296</v>
      </c>
      <c r="AN30" s="7">
        <f>IF(COUNTIF(Trade_GDP_Ratio!AN30,"#Value!"),"N/A",Trade_GDP_Ratio!AN30)</f>
        <v>0.23262425091010919</v>
      </c>
      <c r="AO30" s="7">
        <f>IF(COUNTIF(Trade_GDP_Ratio!AO30,"#Value!"),"N/A",Trade_GDP_Ratio!AO30)</f>
        <v>0.24055257430664573</v>
      </c>
      <c r="AP30" s="7">
        <f>IF(COUNTIF(Trade_GDP_Ratio!AP30,"#Value!"),"N/A",Trade_GDP_Ratio!AP30)</f>
        <v>0.24953139382145467</v>
      </c>
      <c r="AQ30" s="7">
        <f>IF(COUNTIF(Trade_GDP_Ratio!AQ30,"#Value!"),"N/A",Trade_GDP_Ratio!AQ30)</f>
        <v>0.25476118646910823</v>
      </c>
    </row>
    <row r="31" spans="1:43" x14ac:dyDescent="0.25">
      <c r="A31" s="4" t="s">
        <v>74</v>
      </c>
      <c r="B31" s="4" t="s">
        <v>75</v>
      </c>
      <c r="C31" s="8" t="str">
        <f>IF(COUNTIF(Trade_GDP_Ratio!C31,"#Value!"),"N/A",Trade_GDP_Ratio!C31)</f>
        <v>N/A</v>
      </c>
      <c r="D31" s="8" t="str">
        <f>IF(COUNTIF(Trade_GDP_Ratio!D31,"#Value!"),"N/A",Trade_GDP_Ratio!D31)</f>
        <v>N/A</v>
      </c>
      <c r="E31" s="8" t="str">
        <f>IF(COUNTIF(Trade_GDP_Ratio!E31,"#Value!"),"N/A",Trade_GDP_Ratio!E31)</f>
        <v>N/A</v>
      </c>
      <c r="F31" s="8" t="str">
        <f>IF(COUNTIF(Trade_GDP_Ratio!F31,"#Value!"),"N/A",Trade_GDP_Ratio!F31)</f>
        <v>N/A</v>
      </c>
      <c r="G31" s="8" t="str">
        <f>IF(COUNTIF(Trade_GDP_Ratio!G31,"#Value!"),"N/A",Trade_GDP_Ratio!G31)</f>
        <v>N/A</v>
      </c>
      <c r="H31" s="8" t="str">
        <f>IF(COUNTIF(Trade_GDP_Ratio!H31,"#Value!"),"N/A",Trade_GDP_Ratio!H31)</f>
        <v>N/A</v>
      </c>
      <c r="I31" s="8" t="str">
        <f>IF(COUNTIF(Trade_GDP_Ratio!I31,"#Value!"),"N/A",Trade_GDP_Ratio!I31)</f>
        <v>N/A</v>
      </c>
      <c r="J31" s="7">
        <f>IF(COUNTIF(Trade_GDP_Ratio!J31,"#Value!"),"N/A",Trade_GDP_Ratio!J31)</f>
        <v>6.9644639503251352E-3</v>
      </c>
      <c r="K31" s="7">
        <f>IF(COUNTIF(Trade_GDP_Ratio!K31,"#Value!"),"N/A",Trade_GDP_Ratio!K31)</f>
        <v>8.3607946976584878E-3</v>
      </c>
      <c r="L31" s="7">
        <f>IF(COUNTIF(Trade_GDP_Ratio!L31,"#Value!"),"N/A",Trade_GDP_Ratio!L31)</f>
        <v>1.3578745173085252E-2</v>
      </c>
      <c r="M31" s="7">
        <f>IF(COUNTIF(Trade_GDP_Ratio!M31,"#Value!"),"N/A",Trade_GDP_Ratio!M31)</f>
        <v>1.7861893787094772E-2</v>
      </c>
      <c r="N31" s="7">
        <f>IF(COUNTIF(Trade_GDP_Ratio!N31,"#Value!"),"N/A",Trade_GDP_Ratio!N31)</f>
        <v>1.978159910488626E-2</v>
      </c>
      <c r="O31" s="7">
        <f>IF(COUNTIF(Trade_GDP_Ratio!O31,"#Value!"),"N/A",Trade_GDP_Ratio!O31)</f>
        <v>0.13365874593661839</v>
      </c>
      <c r="P31" s="7">
        <f>IF(COUNTIF(Trade_GDP_Ratio!P31,"#Value!"),"N/A",Trade_GDP_Ratio!P31)</f>
        <v>0.16637544138251095</v>
      </c>
      <c r="Q31" s="7">
        <f>IF(COUNTIF(Trade_GDP_Ratio!Q31,"#Value!"),"N/A",Trade_GDP_Ratio!Q31)</f>
        <v>0.16884453187812143</v>
      </c>
      <c r="R31" s="7">
        <f>IF(COUNTIF(Trade_GDP_Ratio!R31,"#Value!"),"N/A",Trade_GDP_Ratio!R31)</f>
        <v>0.21653189305220882</v>
      </c>
      <c r="S31" s="7">
        <f>IF(COUNTIF(Trade_GDP_Ratio!S31,"#Value!"),"N/A",Trade_GDP_Ratio!S31)</f>
        <v>0.19871698497091483</v>
      </c>
      <c r="T31" s="7">
        <f>IF(COUNTIF(Trade_GDP_Ratio!T31,"#Value!"),"N/A",Trade_GDP_Ratio!T31)</f>
        <v>0.2183815394946568</v>
      </c>
      <c r="U31" s="7">
        <f>IF(COUNTIF(Trade_GDP_Ratio!U31,"#Value!"),"N/A",Trade_GDP_Ratio!U31)</f>
        <v>0.21785639725392331</v>
      </c>
      <c r="V31" s="7">
        <f>IF(COUNTIF(Trade_GDP_Ratio!V31,"#Value!"),"N/A",Trade_GDP_Ratio!V31)</f>
        <v>0.24437480669939146</v>
      </c>
      <c r="W31" s="7">
        <f>IF(COUNTIF(Trade_GDP_Ratio!W31,"#Value!"),"N/A",Trade_GDP_Ratio!W31)</f>
        <v>0.26864392366763934</v>
      </c>
      <c r="X31" s="7">
        <f>IF(COUNTIF(Trade_GDP_Ratio!X31,"#Value!"),"N/A",Trade_GDP_Ratio!X31)</f>
        <v>0.26411886419325814</v>
      </c>
      <c r="Y31" s="7">
        <f>IF(COUNTIF(Trade_GDP_Ratio!Y31,"#Value!"),"N/A",Trade_GDP_Ratio!Y31)</f>
        <v>0.27604636378748165</v>
      </c>
      <c r="Z31" s="7">
        <f>IF(COUNTIF(Trade_GDP_Ratio!Z31,"#Value!"),"N/A",Trade_GDP_Ratio!Z31)</f>
        <v>0.28919571724417198</v>
      </c>
      <c r="AA31" s="7">
        <f>IF(COUNTIF(Trade_GDP_Ratio!AA31,"#Value!"),"N/A",Trade_GDP_Ratio!AA31)</f>
        <v>0.31312405768838059</v>
      </c>
      <c r="AB31" s="7">
        <f>IF(COUNTIF(Trade_GDP_Ratio!AB31,"#Value!"),"N/A",Trade_GDP_Ratio!AB31)</f>
        <v>0.31010186771006382</v>
      </c>
      <c r="AC31" s="7">
        <f>IF(COUNTIF(Trade_GDP_Ratio!AC31,"#Value!"),"N/A",Trade_GDP_Ratio!AC31)</f>
        <v>0.34491419402413326</v>
      </c>
      <c r="AD31" s="7">
        <f>IF(COUNTIF(Trade_GDP_Ratio!AD31,"#Value!"),"N/A",Trade_GDP_Ratio!AD31)</f>
        <v>0.35322833566883294</v>
      </c>
      <c r="AE31" s="7">
        <f>IF(COUNTIF(Trade_GDP_Ratio!AE31,"#Value!"),"N/A",Trade_GDP_Ratio!AE31)</f>
        <v>0.38298224858405427</v>
      </c>
      <c r="AF31" s="7">
        <f>IF(COUNTIF(Trade_GDP_Ratio!AF31,"#Value!"),"N/A",Trade_GDP_Ratio!AF31)</f>
        <v>0.33555224510136705</v>
      </c>
      <c r="AG31" s="7">
        <f>IF(COUNTIF(Trade_GDP_Ratio!AG31,"#Value!"),"N/A",Trade_GDP_Ratio!AG31)</f>
        <v>0.44462165525777947</v>
      </c>
      <c r="AH31" s="7">
        <f>IF(COUNTIF(Trade_GDP_Ratio!AH31,"#Value!"),"N/A",Trade_GDP_Ratio!AH31)</f>
        <v>0.49663064810913299</v>
      </c>
      <c r="AI31" s="7">
        <f>IF(COUNTIF(Trade_GDP_Ratio!AI31,"#Value!"),"N/A",Trade_GDP_Ratio!AI31)</f>
        <v>0.5397919852361972</v>
      </c>
      <c r="AJ31" s="7">
        <f>IF(COUNTIF(Trade_GDP_Ratio!AJ31,"#Value!"),"N/A",Trade_GDP_Ratio!AJ31)</f>
        <v>0.55994208369023679</v>
      </c>
      <c r="AK31" s="7">
        <f>IF(COUNTIF(Trade_GDP_Ratio!AK31,"#Value!"),"N/A",Trade_GDP_Ratio!AK31)</f>
        <v>0.57323351670982858</v>
      </c>
      <c r="AL31" s="7">
        <f>IF(COUNTIF(Trade_GDP_Ratio!AL31,"#Value!"),"N/A",Trade_GDP_Ratio!AL31)</f>
        <v>0.57318687934902479</v>
      </c>
      <c r="AM31" s="7">
        <f>IF(COUNTIF(Trade_GDP_Ratio!AM31,"#Value!"),"N/A",Trade_GDP_Ratio!AM31)</f>
        <v>0.55949196279037661</v>
      </c>
      <c r="AN31" s="7">
        <f>IF(COUNTIF(Trade_GDP_Ratio!AN31,"#Value!"),"N/A",Trade_GDP_Ratio!AN31)</f>
        <v>0.59491296863362919</v>
      </c>
      <c r="AO31" s="7">
        <f>IF(COUNTIF(Trade_GDP_Ratio!AO31,"#Value!"),"N/A",Trade_GDP_Ratio!AO31)</f>
        <v>0.67019275532207012</v>
      </c>
      <c r="AP31" s="7">
        <f>IF(COUNTIF(Trade_GDP_Ratio!AP31,"#Value!"),"N/A",Trade_GDP_Ratio!AP31)</f>
        <v>0.69952224661095641</v>
      </c>
      <c r="AQ31" s="7">
        <f>IF(COUNTIF(Trade_GDP_Ratio!AQ31,"#Value!"),"N/A",Trade_GDP_Ratio!AQ31)</f>
        <v>0.68098251573856461</v>
      </c>
    </row>
    <row r="32" spans="1:43" x14ac:dyDescent="0.25">
      <c r="A32" s="4" t="s">
        <v>76</v>
      </c>
      <c r="B32" s="4" t="s">
        <v>77</v>
      </c>
      <c r="C32" s="7">
        <f>IF(COUNTIF(Trade_GDP_Ratio!C32,"#Value!"),"N/A",Trade_GDP_Ratio!C32)</f>
        <v>0.32304106989086689</v>
      </c>
      <c r="D32" s="7">
        <f>IF(COUNTIF(Trade_GDP_Ratio!D32,"#Value!"),"N/A",Trade_GDP_Ratio!D32)</f>
        <v>0.26623766129171128</v>
      </c>
      <c r="E32" s="7">
        <f>IF(COUNTIF(Trade_GDP_Ratio!E32,"#Value!"),"N/A",Trade_GDP_Ratio!E32)</f>
        <v>0.23693059522731513</v>
      </c>
      <c r="F32" s="7">
        <f>IF(COUNTIF(Trade_GDP_Ratio!F32,"#Value!"),"N/A",Trade_GDP_Ratio!F32)</f>
        <v>0.19140999512530296</v>
      </c>
      <c r="G32" s="7">
        <f>IF(COUNTIF(Trade_GDP_Ratio!G32,"#Value!"),"N/A",Trade_GDP_Ratio!G32)</f>
        <v>0.20216450777455955</v>
      </c>
      <c r="H32" s="7">
        <f>IF(COUNTIF(Trade_GDP_Ratio!H32,"#Value!"),"N/A",Trade_GDP_Ratio!H32)</f>
        <v>0.19224174347422618</v>
      </c>
      <c r="I32" s="7">
        <f>IF(COUNTIF(Trade_GDP_Ratio!I32,"#Value!"),"N/A",Trade_GDP_Ratio!I32)</f>
        <v>0.15619084046444268</v>
      </c>
      <c r="J32" s="7">
        <f>IF(COUNTIF(Trade_GDP_Ratio!J32,"#Value!"),"N/A",Trade_GDP_Ratio!J32)</f>
        <v>0.15564115287275335</v>
      </c>
      <c r="K32" s="7">
        <f>IF(COUNTIF(Trade_GDP_Ratio!K32,"#Value!"),"N/A",Trade_GDP_Ratio!K32)</f>
        <v>0.13535333211262679</v>
      </c>
      <c r="L32" s="7">
        <f>IF(COUNTIF(Trade_GDP_Ratio!L32,"#Value!"),"N/A",Trade_GDP_Ratio!L32)</f>
        <v>0.14481774476152393</v>
      </c>
      <c r="M32" s="7">
        <f>IF(COUNTIF(Trade_GDP_Ratio!M32,"#Value!"),"N/A",Trade_GDP_Ratio!M32)</f>
        <v>0.17283346071659858</v>
      </c>
      <c r="N32" s="7">
        <f>IF(COUNTIF(Trade_GDP_Ratio!N32,"#Value!"),"N/A",Trade_GDP_Ratio!N32)</f>
        <v>0.14432849910072093</v>
      </c>
      <c r="O32" s="7">
        <f>IF(COUNTIF(Trade_GDP_Ratio!O32,"#Value!"),"N/A",Trade_GDP_Ratio!O32)</f>
        <v>0.13930672961969578</v>
      </c>
      <c r="P32" s="7">
        <f>IF(COUNTIF(Trade_GDP_Ratio!P32,"#Value!"),"N/A",Trade_GDP_Ratio!P32)</f>
        <v>0.11902098489387725</v>
      </c>
      <c r="Q32" s="7">
        <f>IF(COUNTIF(Trade_GDP_Ratio!Q32,"#Value!"),"N/A",Trade_GDP_Ratio!Q32)</f>
        <v>0.12453338070976348</v>
      </c>
      <c r="R32" s="7">
        <f>IF(COUNTIF(Trade_GDP_Ratio!R32,"#Value!"),"N/A",Trade_GDP_Ratio!R32)</f>
        <v>0.15088016963162293</v>
      </c>
      <c r="S32" s="7">
        <f>IF(COUNTIF(Trade_GDP_Ratio!S32,"#Value!"),"N/A",Trade_GDP_Ratio!S32)</f>
        <v>0.14778662360072203</v>
      </c>
      <c r="T32" s="7">
        <f>IF(COUNTIF(Trade_GDP_Ratio!T32,"#Value!"),"N/A",Trade_GDP_Ratio!T32)</f>
        <v>0.14942926521389768</v>
      </c>
      <c r="U32" s="7">
        <f>IF(COUNTIF(Trade_GDP_Ratio!U32,"#Value!"),"N/A",Trade_GDP_Ratio!U32)</f>
        <v>0.13347837781230198</v>
      </c>
      <c r="V32" s="7">
        <f>IF(COUNTIF(Trade_GDP_Ratio!V32,"#Value!"),"N/A",Trade_GDP_Ratio!V32)</f>
        <v>0.11891605662187453</v>
      </c>
      <c r="W32" s="7">
        <f>IF(COUNTIF(Trade_GDP_Ratio!W32,"#Value!"),"N/A",Trade_GDP_Ratio!W32)</f>
        <v>0.13380296504332237</v>
      </c>
      <c r="X32" s="7">
        <f>IF(COUNTIF(Trade_GDP_Ratio!X32,"#Value!"),"N/A",Trade_GDP_Ratio!X32)</f>
        <v>0.12552394291761337</v>
      </c>
      <c r="Y32" s="7">
        <f>IF(COUNTIF(Trade_GDP_Ratio!Y32,"#Value!"),"N/A",Trade_GDP_Ratio!Y32)</f>
        <v>0.11189006075837742</v>
      </c>
      <c r="Z32" s="7">
        <f>IF(COUNTIF(Trade_GDP_Ratio!Z32,"#Value!"),"N/A",Trade_GDP_Ratio!Z32)</f>
        <v>0.13751633269857041</v>
      </c>
      <c r="AA32" s="7">
        <f>IF(COUNTIF(Trade_GDP_Ratio!AA32,"#Value!"),"N/A",Trade_GDP_Ratio!AA32)</f>
        <v>0.14396777998137569</v>
      </c>
      <c r="AB32" s="7">
        <f>IF(COUNTIF(Trade_GDP_Ratio!AB32,"#Value!"),"N/A",Trade_GDP_Ratio!AB32)</f>
        <v>0.15101875984496863</v>
      </c>
      <c r="AC32" s="7">
        <f>IF(COUNTIF(Trade_GDP_Ratio!AC32,"#Value!"),"N/A",Trade_GDP_Ratio!AC32)</f>
        <v>0.176934510145448</v>
      </c>
      <c r="AD32" s="7">
        <f>IF(COUNTIF(Trade_GDP_Ratio!AD32,"#Value!"),"N/A",Trade_GDP_Ratio!AD32)</f>
        <v>0.18137086399816638</v>
      </c>
      <c r="AE32" s="7">
        <f>IF(COUNTIF(Trade_GDP_Ratio!AE32,"#Value!"),"N/A",Trade_GDP_Ratio!AE32)</f>
        <v>0.19797177093537685</v>
      </c>
      <c r="AF32" s="7">
        <f>IF(COUNTIF(Trade_GDP_Ratio!AF32,"#Value!"),"N/A",Trade_GDP_Ratio!AF32)</f>
        <v>0.14455412861526659</v>
      </c>
      <c r="AG32" s="7">
        <f>IF(COUNTIF(Trade_GDP_Ratio!AG32,"#Value!"),"N/A",Trade_GDP_Ratio!AG32)</f>
        <v>0.17149486042930731</v>
      </c>
      <c r="AH32" s="7">
        <f>IF(COUNTIF(Trade_GDP_Ratio!AH32,"#Value!"),"N/A",Trade_GDP_Ratio!AH32)</f>
        <v>0.20269702595185543</v>
      </c>
      <c r="AI32" s="7">
        <f>IF(COUNTIF(Trade_GDP_Ratio!AI32,"#Value!"),"N/A",Trade_GDP_Ratio!AI32)</f>
        <v>0.20210214964955175</v>
      </c>
      <c r="AJ32" s="7">
        <f>IF(COUNTIF(Trade_GDP_Ratio!AJ32,"#Value!"),"N/A",Trade_GDP_Ratio!AJ32)</f>
        <v>0.19533436459496151</v>
      </c>
      <c r="AK32" s="7">
        <f>IF(COUNTIF(Trade_GDP_Ratio!AK32,"#Value!"),"N/A",Trade_GDP_Ratio!AK32)</f>
        <v>0.18763174537024221</v>
      </c>
      <c r="AL32" s="7">
        <f>IF(COUNTIF(Trade_GDP_Ratio!AL32,"#Value!"),"N/A",Trade_GDP_Ratio!AL32)</f>
        <v>0.1463269733693148</v>
      </c>
      <c r="AM32" s="7">
        <f>IF(COUNTIF(Trade_GDP_Ratio!AM32,"#Value!"),"N/A",Trade_GDP_Ratio!AM32)</f>
        <v>0.11866675366694898</v>
      </c>
      <c r="AN32" s="7">
        <f>IF(COUNTIF(Trade_GDP_Ratio!AN32,"#Value!"),"N/A",Trade_GDP_Ratio!AN32)</f>
        <v>0.1171030857983761</v>
      </c>
      <c r="AO32" s="7">
        <f>IF(COUNTIF(Trade_GDP_Ratio!AO32,"#Value!"),"N/A",Trade_GDP_Ratio!AO32)</f>
        <v>0.12487634673831273</v>
      </c>
      <c r="AP32" s="7">
        <f>IF(COUNTIF(Trade_GDP_Ratio!AP32,"#Value!"),"N/A",Trade_GDP_Ratio!AP32)</f>
        <v>0.1209577599479474</v>
      </c>
      <c r="AQ32" s="7">
        <f>IF(COUNTIF(Trade_GDP_Ratio!AQ32,"#Value!"),"N/A",Trade_GDP_Ratio!AQ32)</f>
        <v>0.11969248443149651</v>
      </c>
    </row>
    <row r="33" spans="1:43" x14ac:dyDescent="0.25">
      <c r="A33" s="4" t="s">
        <v>78</v>
      </c>
      <c r="B33" s="4" t="s">
        <v>79</v>
      </c>
      <c r="C33" s="7">
        <f>IF(COUNTIF(Trade_GDP_Ratio!C33,"#Value!"),"N/A",Trade_GDP_Ratio!C33)</f>
        <v>0.40342241508485777</v>
      </c>
      <c r="D33" s="7">
        <f>IF(COUNTIF(Trade_GDP_Ratio!D33,"#Value!"),"N/A",Trade_GDP_Ratio!D33)</f>
        <v>0.39643586439859707</v>
      </c>
      <c r="E33" s="7">
        <f>IF(COUNTIF(Trade_GDP_Ratio!E33,"#Value!"),"N/A",Trade_GDP_Ratio!E33)</f>
        <v>0.35154885172514228</v>
      </c>
      <c r="F33" s="7">
        <f>IF(COUNTIF(Trade_GDP_Ratio!F33,"#Value!"),"N/A",Trade_GDP_Ratio!F33)</f>
        <v>0.3576123578706682</v>
      </c>
      <c r="G33" s="7">
        <f>IF(COUNTIF(Trade_GDP_Ratio!G33,"#Value!"),"N/A",Trade_GDP_Ratio!G33)</f>
        <v>0.39326659377008655</v>
      </c>
      <c r="H33" s="7">
        <f>IF(COUNTIF(Trade_GDP_Ratio!H33,"#Value!"),"N/A",Trade_GDP_Ratio!H33)</f>
        <v>0.37240978768547556</v>
      </c>
      <c r="I33" s="7">
        <f>IF(COUNTIF(Trade_GDP_Ratio!I33,"#Value!"),"N/A",Trade_GDP_Ratio!I33)</f>
        <v>0.35734986242368494</v>
      </c>
      <c r="J33" s="7">
        <f>IF(COUNTIF(Trade_GDP_Ratio!J33,"#Value!"),"N/A",Trade_GDP_Ratio!J33)</f>
        <v>0.38805932412502203</v>
      </c>
      <c r="K33" s="7">
        <f>IF(COUNTIF(Trade_GDP_Ratio!K33,"#Value!"),"N/A",Trade_GDP_Ratio!K33)</f>
        <v>0.41895743140814229</v>
      </c>
      <c r="L33" s="7">
        <f>IF(COUNTIF(Trade_GDP_Ratio!L33,"#Value!"),"N/A",Trade_GDP_Ratio!L33)</f>
        <v>0.42931750538606422</v>
      </c>
      <c r="M33" s="7">
        <f>IF(COUNTIF(Trade_GDP_Ratio!M33,"#Value!"),"N/A",Trade_GDP_Ratio!M33)</f>
        <v>0.43397536322833968</v>
      </c>
      <c r="N33" s="7">
        <f>IF(COUNTIF(Trade_GDP_Ratio!N33,"#Value!"),"N/A",Trade_GDP_Ratio!N33)</f>
        <v>0.43389300122545993</v>
      </c>
      <c r="O33" s="7">
        <f>IF(COUNTIF(Trade_GDP_Ratio!O33,"#Value!"),"N/A",Trade_GDP_Ratio!O33)</f>
        <v>0.44196733603944305</v>
      </c>
      <c r="P33" s="7">
        <f>IF(COUNTIF(Trade_GDP_Ratio!P33,"#Value!"),"N/A",Trade_GDP_Ratio!P33)</f>
        <v>0.4518616092507588</v>
      </c>
      <c r="Q33" s="7">
        <f>IF(COUNTIF(Trade_GDP_Ratio!Q33,"#Value!"),"N/A",Trade_GDP_Ratio!Q33)</f>
        <v>0.48371337105844542</v>
      </c>
      <c r="R33" s="7">
        <f>IF(COUNTIF(Trade_GDP_Ratio!R33,"#Value!"),"N/A",Trade_GDP_Ratio!R33)</f>
        <v>0.52228901258018368</v>
      </c>
      <c r="S33" s="7">
        <f>IF(COUNTIF(Trade_GDP_Ratio!S33,"#Value!"),"N/A",Trade_GDP_Ratio!S33)</f>
        <v>0.52809473736911172</v>
      </c>
      <c r="T33" s="7">
        <f>IF(COUNTIF(Trade_GDP_Ratio!T33,"#Value!"),"N/A",Trade_GDP_Ratio!T33)</f>
        <v>0.54457559033410097</v>
      </c>
      <c r="U33" s="7">
        <f>IF(COUNTIF(Trade_GDP_Ratio!U33,"#Value!"),"N/A",Trade_GDP_Ratio!U33)</f>
        <v>0.52490456271620456</v>
      </c>
      <c r="V33" s="7">
        <f>IF(COUNTIF(Trade_GDP_Ratio!V33,"#Value!"),"N/A",Trade_GDP_Ratio!V33)</f>
        <v>0.53230581295524382</v>
      </c>
      <c r="W33" s="7">
        <f>IF(COUNTIF(Trade_GDP_Ratio!W33,"#Value!"),"N/A",Trade_GDP_Ratio!W33)</f>
        <v>0.56190947869486862</v>
      </c>
      <c r="X33" s="7">
        <f>IF(COUNTIF(Trade_GDP_Ratio!X33,"#Value!"),"N/A",Trade_GDP_Ratio!X33)</f>
        <v>0.51260138761255292</v>
      </c>
      <c r="Y33" s="7">
        <f>IF(COUNTIF(Trade_GDP_Ratio!Y33,"#Value!"),"N/A",Trade_GDP_Ratio!Y33)</f>
        <v>0.48277790086573591</v>
      </c>
      <c r="Z33" s="7">
        <f>IF(COUNTIF(Trade_GDP_Ratio!Z33,"#Value!"),"N/A",Trade_GDP_Ratio!Z33)</f>
        <v>0.49870703052488319</v>
      </c>
      <c r="AA33" s="7">
        <f>IF(COUNTIF(Trade_GDP_Ratio!AA33,"#Value!"),"N/A",Trade_GDP_Ratio!AA33)</f>
        <v>0.53780748903781106</v>
      </c>
      <c r="AB33" s="7">
        <f>IF(COUNTIF(Trade_GDP_Ratio!AB33,"#Value!"),"N/A",Trade_GDP_Ratio!AB33)</f>
        <v>0.57360621516402921</v>
      </c>
      <c r="AC33" s="7">
        <f>IF(COUNTIF(Trade_GDP_Ratio!AC33,"#Value!"),"N/A",Trade_GDP_Ratio!AC33)</f>
        <v>0.5885511066206438</v>
      </c>
      <c r="AD33" s="7">
        <f>IF(COUNTIF(Trade_GDP_Ratio!AD33,"#Value!"),"N/A",Trade_GDP_Ratio!AD33)</f>
        <v>0.60712500579472639</v>
      </c>
      <c r="AE33" s="7">
        <f>IF(COUNTIF(Trade_GDP_Ratio!AE33,"#Value!"),"N/A",Trade_GDP_Ratio!AE33)</f>
        <v>0.64094537163492227</v>
      </c>
      <c r="AF33" s="7">
        <f>IF(COUNTIF(Trade_GDP_Ratio!AF33,"#Value!"),"N/A",Trade_GDP_Ratio!AF33)</f>
        <v>0.48626234107240174</v>
      </c>
      <c r="AG33" s="7">
        <f>IF(COUNTIF(Trade_GDP_Ratio!AG33,"#Value!"),"N/A",Trade_GDP_Ratio!AG33)</f>
        <v>0.56794907252608962</v>
      </c>
      <c r="AH33" s="7">
        <f>IF(COUNTIF(Trade_GDP_Ratio!AH33,"#Value!"),"N/A",Trade_GDP_Ratio!AH33)</f>
        <v>0.62134339740706312</v>
      </c>
      <c r="AI33" s="7">
        <f>IF(COUNTIF(Trade_GDP_Ratio!AI33,"#Value!"),"N/A",Trade_GDP_Ratio!AI33)</f>
        <v>0.62036009514951307</v>
      </c>
      <c r="AJ33" s="7">
        <f>IF(COUNTIF(Trade_GDP_Ratio!AJ33,"#Value!"),"N/A",Trade_GDP_Ratio!AJ33)</f>
        <v>0.59281116299256176</v>
      </c>
      <c r="AK33" s="7">
        <f>IF(COUNTIF(Trade_GDP_Ratio!AK33,"#Value!"),"N/A",Trade_GDP_Ratio!AK33)</f>
        <v>0.57781165536141599</v>
      </c>
      <c r="AL33" s="7">
        <f>IF(COUNTIF(Trade_GDP_Ratio!AL33,"#Value!"),"N/A",Trade_GDP_Ratio!AL33)</f>
        <v>0.51528891295880619</v>
      </c>
      <c r="AM33" s="7">
        <f>IF(COUNTIF(Trade_GDP_Ratio!AM33,"#Value!"),"N/A",Trade_GDP_Ratio!AM33)</f>
        <v>0.46652213491441202</v>
      </c>
      <c r="AN33" s="7">
        <f>IF(COUNTIF(Trade_GDP_Ratio!AN33,"#Value!"),"N/A",Trade_GDP_Ratio!AN33)</f>
        <v>0.47606462451571874</v>
      </c>
      <c r="AO33" s="7">
        <f>IF(COUNTIF(Trade_GDP_Ratio!AO33,"#Value!"),"N/A",Trade_GDP_Ratio!AO33)</f>
        <v>0.48862679980844753</v>
      </c>
      <c r="AP33" s="7">
        <f>IF(COUNTIF(Trade_GDP_Ratio!AP33,"#Value!"),"N/A",Trade_GDP_Ratio!AP33)</f>
        <v>0.47137011101738335</v>
      </c>
      <c r="AQ33" s="7">
        <f>IF(COUNTIF(Trade_GDP_Ratio!AQ33,"#Value!"),"N/A",Trade_GDP_Ratio!AQ33)</f>
        <v>0.4309441194592637</v>
      </c>
    </row>
    <row r="34" spans="1:43" x14ac:dyDescent="0.25">
      <c r="A34" s="4" t="s">
        <v>80</v>
      </c>
      <c r="B34" s="4" t="s">
        <v>81</v>
      </c>
      <c r="C34" s="7">
        <f>IF(COUNTIF(Trade_GDP_Ratio!C34,"#Value!"),"N/A",Trade_GDP_Ratio!C34)</f>
        <v>0.22129294935451838</v>
      </c>
      <c r="D34" s="7">
        <f>IF(COUNTIF(Trade_GDP_Ratio!D34,"#Value!"),"N/A",Trade_GDP_Ratio!D34)</f>
        <v>0.16885780941949619</v>
      </c>
      <c r="E34" s="7">
        <f>IF(COUNTIF(Trade_GDP_Ratio!E34,"#Value!"),"N/A",Trade_GDP_Ratio!E34)</f>
        <v>0.14332954902240616</v>
      </c>
      <c r="F34" s="7">
        <f>IF(COUNTIF(Trade_GDP_Ratio!F34,"#Value!"),"N/A",Trade_GDP_Ratio!F34)</f>
        <v>0.14574885800881565</v>
      </c>
      <c r="G34" s="7">
        <f>IF(COUNTIF(Trade_GDP_Ratio!G34,"#Value!"),"N/A",Trade_GDP_Ratio!G34)</f>
        <v>0.14582288769475979</v>
      </c>
      <c r="H34" s="7">
        <f>IF(COUNTIF(Trade_GDP_Ratio!H34,"#Value!"),"N/A",Trade_GDP_Ratio!H34)</f>
        <v>0.14833178352285248</v>
      </c>
      <c r="I34" s="7">
        <f>IF(COUNTIF(Trade_GDP_Ratio!I34,"#Value!"),"N/A",Trade_GDP_Ratio!I34)</f>
        <v>0.15183784765273653</v>
      </c>
      <c r="J34" s="7">
        <f>IF(COUNTIF(Trade_GDP_Ratio!J34,"#Value!"),"N/A",Trade_GDP_Ratio!J34)</f>
        <v>0.11563579204913711</v>
      </c>
      <c r="K34" s="7">
        <f>IF(COUNTIF(Trade_GDP_Ratio!K34,"#Value!"),"N/A",Trade_GDP_Ratio!K34)</f>
        <v>0.12838106896798651</v>
      </c>
      <c r="L34" s="7">
        <f>IF(COUNTIF(Trade_GDP_Ratio!L34,"#Value!"),"N/A",Trade_GDP_Ratio!L34)</f>
        <v>0.14635731026272636</v>
      </c>
      <c r="M34" s="7">
        <f>IF(COUNTIF(Trade_GDP_Ratio!M34,"#Value!"),"N/A",Trade_GDP_Ratio!M34)</f>
        <v>0.23248491656102763</v>
      </c>
      <c r="N34" s="7">
        <f>IF(COUNTIF(Trade_GDP_Ratio!N34,"#Value!"),"N/A",Trade_GDP_Ratio!N34)</f>
        <v>0.20650573274754341</v>
      </c>
      <c r="O34" s="7">
        <f>IF(COUNTIF(Trade_GDP_Ratio!O34,"#Value!"),"N/A",Trade_GDP_Ratio!O34)</f>
        <v>0.16498137662846976</v>
      </c>
      <c r="P34" s="7">
        <f>IF(COUNTIF(Trade_GDP_Ratio!P34,"#Value!"),"N/A",Trade_GDP_Ratio!P34)</f>
        <v>7.7534451150297987E-2</v>
      </c>
      <c r="Q34" s="7">
        <f>IF(COUNTIF(Trade_GDP_Ratio!Q34,"#Value!"),"N/A",Trade_GDP_Ratio!Q34)</f>
        <v>0.10574691839855607</v>
      </c>
      <c r="R34" s="7">
        <f>IF(COUNTIF(Trade_GDP_Ratio!R34,"#Value!"),"N/A",Trade_GDP_Ratio!R34)</f>
        <v>0.13996233986915221</v>
      </c>
      <c r="S34" s="7">
        <f>IF(COUNTIF(Trade_GDP_Ratio!S34,"#Value!"),"N/A",Trade_GDP_Ratio!S34)</f>
        <v>0.13974655929544424</v>
      </c>
      <c r="T34" s="7">
        <f>IF(COUNTIF(Trade_GDP_Ratio!T34,"#Value!"),"N/A",Trade_GDP_Ratio!T34)</f>
        <v>0.1200165817232785</v>
      </c>
      <c r="U34" s="7">
        <f>IF(COUNTIF(Trade_GDP_Ratio!U34,"#Value!"),"N/A",Trade_GDP_Ratio!U34)</f>
        <v>0.14374275965504929</v>
      </c>
      <c r="V34" s="7">
        <f>IF(COUNTIF(Trade_GDP_Ratio!V34,"#Value!"),"N/A",Trade_GDP_Ratio!V34)</f>
        <v>0.13133222377060924</v>
      </c>
      <c r="W34" s="7">
        <f>IF(COUNTIF(Trade_GDP_Ratio!W34,"#Value!"),"N/A",Trade_GDP_Ratio!W34)</f>
        <v>0.12270432987398074</v>
      </c>
      <c r="X34" s="7">
        <f>IF(COUNTIF(Trade_GDP_Ratio!X34,"#Value!"),"N/A",Trade_GDP_Ratio!X34)</f>
        <v>9.8781864616472245E-2</v>
      </c>
      <c r="Y34" s="7">
        <f>IF(COUNTIF(Trade_GDP_Ratio!Y34,"#Value!"),"N/A",Trade_GDP_Ratio!Y34)</f>
        <v>9.7203917177914101E-2</v>
      </c>
      <c r="Z34" s="7">
        <f>IF(COUNTIF(Trade_GDP_Ratio!Z34,"#Value!"),"N/A",Trade_GDP_Ratio!Z34)</f>
        <v>7.8956954125299558E-2</v>
      </c>
      <c r="AA34" s="7">
        <f>IF(COUNTIF(Trade_GDP_Ratio!AA34,"#Value!"),"N/A",Trade_GDP_Ratio!AA34)</f>
        <v>8.6661747080413756E-2</v>
      </c>
      <c r="AB34" s="7">
        <f>IF(COUNTIF(Trade_GDP_Ratio!AB34,"#Value!"),"N/A",Trade_GDP_Ratio!AB34)</f>
        <v>8.2110387928324438E-2</v>
      </c>
      <c r="AC34" s="7">
        <f>IF(COUNTIF(Trade_GDP_Ratio!AC34,"#Value!"),"N/A",Trade_GDP_Ratio!AC34)</f>
        <v>8.9297971453539182E-2</v>
      </c>
      <c r="AD34" s="7">
        <f>IF(COUNTIF(Trade_GDP_Ratio!AD34,"#Value!"),"N/A",Trade_GDP_Ratio!AD34)</f>
        <v>9.7507012271611682E-2</v>
      </c>
      <c r="AE34" s="7">
        <f>IF(COUNTIF(Trade_GDP_Ratio!AE34,"#Value!"),"N/A",Trade_GDP_Ratio!AE34)</f>
        <v>0.12491448852971844</v>
      </c>
      <c r="AF34" s="7">
        <f>IF(COUNTIF(Trade_GDP_Ratio!AF34,"#Value!"),"N/A",Trade_GDP_Ratio!AF34)</f>
        <v>8.5128307247106197E-2</v>
      </c>
      <c r="AG34" s="7">
        <f>IF(COUNTIF(Trade_GDP_Ratio!AG34,"#Value!"),"N/A",Trade_GDP_Ratio!AG34)</f>
        <v>0.1301751072022819</v>
      </c>
      <c r="AH34" s="7">
        <f>IF(COUNTIF(Trade_GDP_Ratio!AH34,"#Value!"),"N/A",Trade_GDP_Ratio!AH34)</f>
        <v>0.19549758882681564</v>
      </c>
      <c r="AI34" s="7">
        <f>IF(COUNTIF(Trade_GDP_Ratio!AI34,"#Value!"),"N/A",Trade_GDP_Ratio!AI34)</f>
        <v>0.10717984986704847</v>
      </c>
      <c r="AJ34" s="7">
        <f>IF(COUNTIF(Trade_GDP_Ratio!AJ34,"#Value!"),"N/A",Trade_GDP_Ratio!AJ34)</f>
        <v>0.16771120304414</v>
      </c>
      <c r="AK34" s="7">
        <f>IF(COUNTIF(Trade_GDP_Ratio!AK34,"#Value!"),"N/A",Trade_GDP_Ratio!AK34)</f>
        <v>0.12114566262437809</v>
      </c>
      <c r="AL34" s="7">
        <f>IF(COUNTIF(Trade_GDP_Ratio!AL34,"#Value!"),"N/A",Trade_GDP_Ratio!AL34)</f>
        <v>0.22311967364253393</v>
      </c>
      <c r="AM34" s="7">
        <f>IF(COUNTIF(Trade_GDP_Ratio!AM34,"#Value!"),"N/A",Trade_GDP_Ratio!AM34)</f>
        <v>0.10201460460901088</v>
      </c>
      <c r="AN34" s="7">
        <f>IF(COUNTIF(Trade_GDP_Ratio!AN34,"#Value!"),"N/A",Trade_GDP_Ratio!AN34)</f>
        <v>9.3293466984505358E-2</v>
      </c>
      <c r="AO34" s="7">
        <f>IF(COUNTIF(Trade_GDP_Ratio!AO34,"#Value!"),"N/A",Trade_GDP_Ratio!AO34)</f>
        <v>9.7543709865470868E-2</v>
      </c>
      <c r="AP34" s="7">
        <f>IF(COUNTIF(Trade_GDP_Ratio!AP34,"#Value!"),"N/A",Trade_GDP_Ratio!AP34)</f>
        <v>9.5324896684491997E-2</v>
      </c>
      <c r="AQ34" s="7">
        <f>IF(COUNTIF(Trade_GDP_Ratio!AQ34,"#Value!"),"N/A",Trade_GDP_Ratio!AQ34)</f>
        <v>9.3076022405411116E-2</v>
      </c>
    </row>
    <row r="35" spans="1:43" x14ac:dyDescent="0.25">
      <c r="A35" s="4" t="s">
        <v>82</v>
      </c>
      <c r="B35" s="4" t="s">
        <v>83</v>
      </c>
      <c r="C35" s="7">
        <f>IF(COUNTIF(Trade_GDP_Ratio!C35,"#Value!"),"N/A",Trade_GDP_Ratio!C35)</f>
        <v>5.8847282564268431E-2</v>
      </c>
      <c r="D35" s="7">
        <f>IF(COUNTIF(Trade_GDP_Ratio!D35,"#Value!"),"N/A",Trade_GDP_Ratio!D35)</f>
        <v>7.1083925903485862E-2</v>
      </c>
      <c r="E35" s="7">
        <f>IF(COUNTIF(Trade_GDP_Ratio!E35,"#Value!"),"N/A",Trade_GDP_Ratio!E35)</f>
        <v>4.8975684359854013E-2</v>
      </c>
      <c r="F35" s="7">
        <f>IF(COUNTIF(Trade_GDP_Ratio!F35,"#Value!"),"N/A",Trade_GDP_Ratio!F35)</f>
        <v>8.0698119267694976E-2</v>
      </c>
      <c r="G35" s="7">
        <f>IF(COUNTIF(Trade_GDP_Ratio!G35,"#Value!"),"N/A",Trade_GDP_Ratio!G35)</f>
        <v>7.3853589960587218E-2</v>
      </c>
      <c r="H35" s="7">
        <f>IF(COUNTIF(Trade_GDP_Ratio!H35,"#Value!"),"N/A",Trade_GDP_Ratio!H35)</f>
        <v>6.1471018970212045E-2</v>
      </c>
      <c r="I35" s="7">
        <f>IF(COUNTIF(Trade_GDP_Ratio!I35,"#Value!"),"N/A",Trade_GDP_Ratio!I35)</f>
        <v>4.7414766008493689E-2</v>
      </c>
      <c r="J35" s="7">
        <f>IF(COUNTIF(Trade_GDP_Ratio!J35,"#Value!"),"N/A",Trade_GDP_Ratio!J35)</f>
        <v>5.067755347924903E-2</v>
      </c>
      <c r="K35" s="7">
        <f>IF(COUNTIF(Trade_GDP_Ratio!K35,"#Value!"),"N/A",Trade_GDP_Ratio!K35)</f>
        <v>5.1817718808633305E-2</v>
      </c>
      <c r="L35" s="7">
        <f>IF(COUNTIF(Trade_GDP_Ratio!L35,"#Value!"),"N/A",Trade_GDP_Ratio!L35)</f>
        <v>5.8679633515709283E-2</v>
      </c>
      <c r="M35" s="7">
        <f>IF(COUNTIF(Trade_GDP_Ratio!M35,"#Value!"),"N/A",Trade_GDP_Ratio!M35)</f>
        <v>5.8264129489554867E-2</v>
      </c>
      <c r="N35" s="7">
        <f>IF(COUNTIF(Trade_GDP_Ratio!N35,"#Value!"),"N/A",Trade_GDP_Ratio!N35)</f>
        <v>5.2697018456179204E-2</v>
      </c>
      <c r="O35" s="7">
        <f>IF(COUNTIF(Trade_GDP_Ratio!O35,"#Value!"),"N/A",Trade_GDP_Ratio!O35)</f>
        <v>4.133786401551609E-2</v>
      </c>
      <c r="P35" s="7">
        <f>IF(COUNTIF(Trade_GDP_Ratio!P35,"#Value!"),"N/A",Trade_GDP_Ratio!P35)</f>
        <v>3.4405374442158632E-2</v>
      </c>
      <c r="Q35" s="7">
        <f>IF(COUNTIF(Trade_GDP_Ratio!Q35,"#Value!"),"N/A",Trade_GDP_Ratio!Q35)</f>
        <v>3.3550762007162623E-2</v>
      </c>
      <c r="R35" s="7">
        <f>IF(COUNTIF(Trade_GDP_Ratio!R35,"#Value!"),"N/A",Trade_GDP_Ratio!R35)</f>
        <v>4.9126284562278862E-2</v>
      </c>
      <c r="S35" s="7">
        <f>IF(COUNTIF(Trade_GDP_Ratio!S35,"#Value!"),"N/A",Trade_GDP_Ratio!S35)</f>
        <v>4.9686321563996036E-2</v>
      </c>
      <c r="T35" s="7">
        <f>IF(COUNTIF(Trade_GDP_Ratio!T35,"#Value!"),"N/A",Trade_GDP_Ratio!T35)</f>
        <v>4.2688290928470284E-2</v>
      </c>
      <c r="U35" s="7">
        <f>IF(COUNTIF(Trade_GDP_Ratio!U35,"#Value!"),"N/A",Trade_GDP_Ratio!U35)</f>
        <v>4.3694086078214664E-2</v>
      </c>
      <c r="V35" s="7">
        <f>IF(COUNTIF(Trade_GDP_Ratio!V35,"#Value!"),"N/A",Trade_GDP_Ratio!V35)</f>
        <v>3.4394696575381106E-2</v>
      </c>
      <c r="W35" s="7">
        <f>IF(COUNTIF(Trade_GDP_Ratio!W35,"#Value!"),"N/A",Trade_GDP_Ratio!W35)</f>
        <v>3.1512292964244522E-2</v>
      </c>
      <c r="X35" s="7">
        <f>IF(COUNTIF(Trade_GDP_Ratio!X35,"#Value!"),"N/A",Trade_GDP_Ratio!X35)</f>
        <v>5.1510815413771331E-2</v>
      </c>
      <c r="Y35" s="7">
        <f>IF(COUNTIF(Trade_GDP_Ratio!Y35,"#Value!"),"N/A",Trade_GDP_Ratio!Y35)</f>
        <v>5.4922263670755464E-2</v>
      </c>
      <c r="Z35" s="7">
        <f>IF(COUNTIF(Trade_GDP_Ratio!Z35,"#Value!"),"N/A",Trade_GDP_Ratio!Z35)</f>
        <v>4.0386184734621799E-2</v>
      </c>
      <c r="AA35" s="7">
        <f>IF(COUNTIF(Trade_GDP_Ratio!AA35,"#Value!"),"N/A",Trade_GDP_Ratio!AA35)</f>
        <v>0.12287778687352542</v>
      </c>
      <c r="AB35" s="7">
        <f>IF(COUNTIF(Trade_GDP_Ratio!AB35,"#Value!"),"N/A",Trade_GDP_Ratio!AB35)</f>
        <v>0.16416717776213033</v>
      </c>
      <c r="AC35" s="7">
        <f>IF(COUNTIF(Trade_GDP_Ratio!AC35,"#Value!"),"N/A",Trade_GDP_Ratio!AC35)</f>
        <v>0.18158636946725104</v>
      </c>
      <c r="AD35" s="7">
        <f>IF(COUNTIF(Trade_GDP_Ratio!AD35,"#Value!"),"N/A",Trade_GDP_Ratio!AD35)</f>
        <v>0.18180280038421237</v>
      </c>
      <c r="AE35" s="7">
        <f>IF(COUNTIF(Trade_GDP_Ratio!AE35,"#Value!"),"N/A",Trade_GDP_Ratio!AE35)</f>
        <v>0.26038288226494544</v>
      </c>
      <c r="AF35" s="7">
        <f>IF(COUNTIF(Trade_GDP_Ratio!AF35,"#Value!"),"N/A",Trade_GDP_Ratio!AF35)</f>
        <v>0.16990368541105655</v>
      </c>
      <c r="AG35" s="7">
        <f>IF(COUNTIF(Trade_GDP_Ratio!AG35,"#Value!"),"N/A",Trade_GDP_Ratio!AG35)</f>
        <v>0.18913613025499657</v>
      </c>
      <c r="AH35" s="7">
        <f>IF(COUNTIF(Trade_GDP_Ratio!AH35,"#Value!"),"N/A",Trade_GDP_Ratio!AH35)</f>
        <v>0.21711941265845544</v>
      </c>
      <c r="AI35" s="7">
        <f>IF(COUNTIF(Trade_GDP_Ratio!AI35,"#Value!"),"N/A",Trade_GDP_Ratio!AI35)</f>
        <v>0.18752010990447007</v>
      </c>
      <c r="AJ35" s="7">
        <f>IF(COUNTIF(Trade_GDP_Ratio!AJ35,"#Value!"),"N/A",Trade_GDP_Ratio!AJ35)</f>
        <v>0.2112163214628989</v>
      </c>
      <c r="AK35" s="7">
        <f>IF(COUNTIF(Trade_GDP_Ratio!AK35,"#Value!"),"N/A",Trade_GDP_Ratio!AK35)</f>
        <v>0.19561704232574309</v>
      </c>
      <c r="AL35" s="7">
        <f>IF(COUNTIF(Trade_GDP_Ratio!AL35,"#Value!"),"N/A",Trade_GDP_Ratio!AL35)</f>
        <v>0.12503625569442825</v>
      </c>
      <c r="AM35" s="7">
        <f>IF(COUNTIF(Trade_GDP_Ratio!AM35,"#Value!"),"N/A",Trade_GDP_Ratio!AM35)</f>
        <v>9.2669891197844384E-2</v>
      </c>
      <c r="AN35" s="7">
        <f>IF(COUNTIF(Trade_GDP_Ratio!AN35,"#Value!"),"N/A",Trade_GDP_Ratio!AN35)</f>
        <v>7.8353100382886634E-2</v>
      </c>
      <c r="AO35" s="7">
        <f>IF(COUNTIF(Trade_GDP_Ratio!AO35,"#Value!"),"N/A",Trade_GDP_Ratio!AO35)</f>
        <v>0.10134379175274114</v>
      </c>
      <c r="AP35" s="7">
        <f>IF(COUNTIF(Trade_GDP_Ratio!AP35,"#Value!"),"N/A",Trade_GDP_Ratio!AP35)</f>
        <v>8.7694207437734567E-2</v>
      </c>
      <c r="AQ35" s="7">
        <f>IF(COUNTIF(Trade_GDP_Ratio!AQ35,"#Value!"),"N/A",Trade_GDP_Ratio!AQ35)</f>
        <v>9.2720249716574707E-2</v>
      </c>
    </row>
    <row r="36" spans="1:43" x14ac:dyDescent="0.25">
      <c r="A36" s="4" t="s">
        <v>84</v>
      </c>
      <c r="B36" s="4" t="s">
        <v>85</v>
      </c>
      <c r="C36" s="7">
        <f>IF(COUNTIF(Trade_GDP_Ratio!C36,"#Value!"),"N/A",Trade_GDP_Ratio!C36)</f>
        <v>0.25852163961714519</v>
      </c>
      <c r="D36" s="7">
        <f>IF(COUNTIF(Trade_GDP_Ratio!D36,"#Value!"),"N/A",Trade_GDP_Ratio!D36)</f>
        <v>0.22367039457739316</v>
      </c>
      <c r="E36" s="7">
        <f>IF(COUNTIF(Trade_GDP_Ratio!E36,"#Value!"),"N/A",Trade_GDP_Ratio!E36)</f>
        <v>0.18084418351818327</v>
      </c>
      <c r="F36" s="7">
        <f>IF(COUNTIF(Trade_GDP_Ratio!F36,"#Value!"),"N/A",Trade_GDP_Ratio!F36)</f>
        <v>0.16507407529172136</v>
      </c>
      <c r="G36" s="7">
        <f>IF(COUNTIF(Trade_GDP_Ratio!G36,"#Value!"),"N/A",Trade_GDP_Ratio!G36)</f>
        <v>0.16029568710579972</v>
      </c>
      <c r="H36" s="7">
        <f>IF(COUNTIF(Trade_GDP_Ratio!H36,"#Value!"),"N/A",Trade_GDP_Ratio!H36)</f>
        <v>0.14237534600280496</v>
      </c>
      <c r="I36" s="7">
        <f>IF(COUNTIF(Trade_GDP_Ratio!I36,"#Value!"),"N/A",Trade_GDP_Ratio!I36)</f>
        <v>0.15162216794074473</v>
      </c>
      <c r="J36" s="7">
        <f>IF(COUNTIF(Trade_GDP_Ratio!J36,"#Value!"),"N/A",Trade_GDP_Ratio!J36)</f>
        <v>0.16329075905312129</v>
      </c>
      <c r="K36" s="7">
        <f>IF(COUNTIF(Trade_GDP_Ratio!K36,"#Value!"),"N/A",Trade_GDP_Ratio!K36)</f>
        <v>0.195320218077534</v>
      </c>
      <c r="L36" s="7">
        <f>IF(COUNTIF(Trade_GDP_Ratio!L36,"#Value!"),"N/A",Trade_GDP_Ratio!L36)</f>
        <v>0.21032281215125931</v>
      </c>
      <c r="M36" s="7">
        <f>IF(COUNTIF(Trade_GDP_Ratio!M36,"#Value!"),"N/A",Trade_GDP_Ratio!M36)</f>
        <v>0.20842069953653436</v>
      </c>
      <c r="N36" s="7">
        <f>IF(COUNTIF(Trade_GDP_Ratio!N36,"#Value!"),"N/A",Trade_GDP_Ratio!N36)</f>
        <v>0.20589702933029841</v>
      </c>
      <c r="O36" s="7">
        <f>IF(COUNTIF(Trade_GDP_Ratio!O36,"#Value!"),"N/A",Trade_GDP_Ratio!O36)</f>
        <v>0.21570067065248305</v>
      </c>
      <c r="P36" s="7">
        <f>IF(COUNTIF(Trade_GDP_Ratio!P36,"#Value!"),"N/A",Trade_GDP_Ratio!P36)</f>
        <v>0.19611832984395022</v>
      </c>
      <c r="Q36" s="7">
        <f>IF(COUNTIF(Trade_GDP_Ratio!Q36,"#Value!"),"N/A",Trade_GDP_Ratio!Q36)</f>
        <v>0.2111711568524664</v>
      </c>
      <c r="R36" s="7">
        <f>IF(COUNTIF(Trade_GDP_Ratio!R36,"#Value!"),"N/A",Trade_GDP_Ratio!R36)</f>
        <v>0.25490388394381214</v>
      </c>
      <c r="S36" s="7">
        <f>IF(COUNTIF(Trade_GDP_Ratio!S36,"#Value!"),"N/A",Trade_GDP_Ratio!S36)</f>
        <v>0.24337820206055952</v>
      </c>
      <c r="T36" s="7">
        <f>IF(COUNTIF(Trade_GDP_Ratio!T36,"#Value!"),"N/A",Trade_GDP_Ratio!T36)</f>
        <v>0.23616317236717094</v>
      </c>
      <c r="U36" s="7">
        <f>IF(COUNTIF(Trade_GDP_Ratio!U36,"#Value!"),"N/A",Trade_GDP_Ratio!U36)</f>
        <v>0.20250882380652913</v>
      </c>
      <c r="V36" s="7">
        <f>IF(COUNTIF(Trade_GDP_Ratio!V36,"#Value!"),"N/A",Trade_GDP_Ratio!V36)</f>
        <v>0.18702686792604042</v>
      </c>
      <c r="W36" s="7">
        <f>IF(COUNTIF(Trade_GDP_Ratio!W36,"#Value!"),"N/A",Trade_GDP_Ratio!W36)</f>
        <v>0.21110783030854036</v>
      </c>
      <c r="X36" s="7">
        <f>IF(COUNTIF(Trade_GDP_Ratio!X36,"#Value!"),"N/A",Trade_GDP_Ratio!X36)</f>
        <v>0.19286725301290192</v>
      </c>
      <c r="Y36" s="7">
        <f>IF(COUNTIF(Trade_GDP_Ratio!Y36,"#Value!"),"N/A",Trade_GDP_Ratio!Y36)</f>
        <v>0.17930856383338625</v>
      </c>
      <c r="Z36" s="7">
        <f>IF(COUNTIF(Trade_GDP_Ratio!Z36,"#Value!"),"N/A",Trade_GDP_Ratio!Z36)</f>
        <v>0.19691705990496108</v>
      </c>
      <c r="AA36" s="7">
        <f>IF(COUNTIF(Trade_GDP_Ratio!AA36,"#Value!"),"N/A",Trade_GDP_Ratio!AA36)</f>
        <v>0.24915200583705299</v>
      </c>
      <c r="AB36" s="7">
        <f>IF(COUNTIF(Trade_GDP_Ratio!AB36,"#Value!"),"N/A",Trade_GDP_Ratio!AB36)</f>
        <v>0.28544461575834912</v>
      </c>
      <c r="AC36" s="7">
        <f>IF(COUNTIF(Trade_GDP_Ratio!AC36,"#Value!"),"N/A",Trade_GDP_Ratio!AC36)</f>
        <v>0.34647719036631314</v>
      </c>
      <c r="AD36" s="7">
        <f>IF(COUNTIF(Trade_GDP_Ratio!AD36,"#Value!"),"N/A",Trade_GDP_Ratio!AD36)</f>
        <v>0.38064454271940229</v>
      </c>
      <c r="AE36" s="7">
        <f>IF(COUNTIF(Trade_GDP_Ratio!AE36,"#Value!"),"N/A",Trade_GDP_Ratio!AE36)</f>
        <v>0.40839355024832835</v>
      </c>
      <c r="AF36" s="7">
        <f>IF(COUNTIF(Trade_GDP_Ratio!AF36,"#Value!"),"N/A",Trade_GDP_Ratio!AF36)</f>
        <v>0.30738940047139202</v>
      </c>
      <c r="AG36" s="7">
        <f>IF(COUNTIF(Trade_GDP_Ratio!AG36,"#Value!"),"N/A",Trade_GDP_Ratio!AG36)</f>
        <v>0.38230940938522334</v>
      </c>
      <c r="AH36" s="7">
        <f>IF(COUNTIF(Trade_GDP_Ratio!AH36,"#Value!"),"N/A",Trade_GDP_Ratio!AH36)</f>
        <v>0.43542786037789705</v>
      </c>
      <c r="AI36" s="7">
        <f>IF(COUNTIF(Trade_GDP_Ratio!AI36,"#Value!"),"N/A",Trade_GDP_Ratio!AI36)</f>
        <v>0.4101725367586524</v>
      </c>
      <c r="AJ36" s="7">
        <f>IF(COUNTIF(Trade_GDP_Ratio!AJ36,"#Value!"),"N/A",Trade_GDP_Ratio!AJ36)</f>
        <v>0.38466226388649349</v>
      </c>
      <c r="AK36" s="7">
        <f>IF(COUNTIF(Trade_GDP_Ratio!AK36,"#Value!"),"N/A",Trade_GDP_Ratio!AK36)</f>
        <v>0.35958242453970446</v>
      </c>
      <c r="AL36" s="7">
        <f>IF(COUNTIF(Trade_GDP_Ratio!AL36,"#Value!"),"N/A",Trade_GDP_Ratio!AL36)</f>
        <v>0.31319984815974256</v>
      </c>
      <c r="AM36" s="7">
        <f>IF(COUNTIF(Trade_GDP_Ratio!AM36,"#Value!"),"N/A",Trade_GDP_Ratio!AM36)</f>
        <v>0.28620578376495187</v>
      </c>
      <c r="AN36" s="7">
        <f>IF(COUNTIF(Trade_GDP_Ratio!AN36,"#Value!"),"N/A",Trade_GDP_Ratio!AN36)</f>
        <v>0.30439614509254553</v>
      </c>
      <c r="AO36" s="7">
        <f>IF(COUNTIF(Trade_GDP_Ratio!AO36,"#Value!"),"N/A",Trade_GDP_Ratio!AO36)</f>
        <v>0.33028482520641478</v>
      </c>
      <c r="AP36" s="7">
        <f>IF(COUNTIF(Trade_GDP_Ratio!AP36,"#Value!"),"N/A",Trade_GDP_Ratio!AP36)</f>
        <v>0.30276523477910927</v>
      </c>
      <c r="AQ36" s="7">
        <f>IF(COUNTIF(Trade_GDP_Ratio!AQ36,"#Value!"),"N/A",Trade_GDP_Ratio!AQ36)</f>
        <v>0.29200314105897052</v>
      </c>
    </row>
    <row r="37" spans="1:43" x14ac:dyDescent="0.25">
      <c r="A37" s="4" t="s">
        <v>86</v>
      </c>
      <c r="B37" s="4" t="s">
        <v>87</v>
      </c>
      <c r="C37" s="7">
        <f>IF(COUNTIF(Trade_GDP_Ratio!C37,"#Value!"),"N/A",Trade_GDP_Ratio!C37)</f>
        <v>0.12046176102984621</v>
      </c>
      <c r="D37" s="7">
        <f>IF(COUNTIF(Trade_GDP_Ratio!D37,"#Value!"),"N/A",Trade_GDP_Ratio!D37)</f>
        <v>0.11786487406392075</v>
      </c>
      <c r="E37" s="7">
        <f>IF(COUNTIF(Trade_GDP_Ratio!E37,"#Value!"),"N/A",Trade_GDP_Ratio!E37)</f>
        <v>9.744353210989351E-2</v>
      </c>
      <c r="F37" s="7">
        <f>IF(COUNTIF(Trade_GDP_Ratio!F37,"#Value!"),"N/A",Trade_GDP_Ratio!F37)</f>
        <v>8.7897822502777459E-2</v>
      </c>
      <c r="G37" s="7">
        <f>IF(COUNTIF(Trade_GDP_Ratio!G37,"#Value!"),"N/A",Trade_GDP_Ratio!G37)</f>
        <v>9.2531814777877475E-2</v>
      </c>
      <c r="H37" s="7">
        <f>IF(COUNTIF(Trade_GDP_Ratio!H37,"#Value!"),"N/A",Trade_GDP_Ratio!H37)</f>
        <v>0.10628999802291085</v>
      </c>
      <c r="I37" s="7">
        <f>IF(COUNTIF(Trade_GDP_Ratio!I37,"#Value!"),"N/A",Trade_GDP_Ratio!I37)</f>
        <v>9.9558396100484836E-2</v>
      </c>
      <c r="J37" s="7">
        <f>IF(COUNTIF(Trade_GDP_Ratio!J37,"#Value!"),"N/A",Trade_GDP_Ratio!J37)</f>
        <v>0.10451272871035151</v>
      </c>
      <c r="K37" s="7">
        <f>IF(COUNTIF(Trade_GDP_Ratio!K37,"#Value!"),"N/A",Trade_GDP_Ratio!K37)</f>
        <v>0.11818388455751347</v>
      </c>
      <c r="L37" s="7">
        <f>IF(COUNTIF(Trade_GDP_Ratio!L37,"#Value!"),"N/A",Trade_GDP_Ratio!L37)</f>
        <v>0.1216074240465939</v>
      </c>
      <c r="M37" s="7">
        <f>IF(COUNTIF(Trade_GDP_Ratio!M37,"#Value!"),"N/A",Trade_GDP_Ratio!M37)</f>
        <v>0.12395483949636889</v>
      </c>
      <c r="N37" s="7">
        <f>IF(COUNTIF(Trade_GDP_Ratio!N37,"#Value!"),"N/A",Trade_GDP_Ratio!N37)</f>
        <v>0.13980301824268587</v>
      </c>
      <c r="O37" s="7">
        <f>IF(COUNTIF(Trade_GDP_Ratio!O37,"#Value!"),"N/A",Trade_GDP_Ratio!O37)</f>
        <v>0.15040013327675167</v>
      </c>
      <c r="P37" s="7">
        <f>IF(COUNTIF(Trade_GDP_Ratio!P37,"#Value!"),"N/A",Trade_GDP_Ratio!P37)</f>
        <v>0.15755079781996595</v>
      </c>
      <c r="Q37" s="7">
        <f>IF(COUNTIF(Trade_GDP_Ratio!Q37,"#Value!"),"N/A",Trade_GDP_Ratio!Q37)</f>
        <v>0.15934258174879085</v>
      </c>
      <c r="R37" s="7">
        <f>IF(COUNTIF(Trade_GDP_Ratio!R37,"#Value!"),"N/A",Trade_GDP_Ratio!R37)</f>
        <v>0.17036275382436264</v>
      </c>
      <c r="S37" s="7">
        <f>IF(COUNTIF(Trade_GDP_Ratio!S37,"#Value!"),"N/A",Trade_GDP_Ratio!S37)</f>
        <v>0.16507066632706791</v>
      </c>
      <c r="T37" s="7">
        <f>IF(COUNTIF(Trade_GDP_Ratio!T37,"#Value!"),"N/A",Trade_GDP_Ratio!T37)</f>
        <v>0.16354356692191732</v>
      </c>
      <c r="U37" s="7">
        <f>IF(COUNTIF(Trade_GDP_Ratio!U37,"#Value!"),"N/A",Trade_GDP_Ratio!U37)</f>
        <v>0.14682546775413163</v>
      </c>
      <c r="V37" s="7">
        <f>IF(COUNTIF(Trade_GDP_Ratio!V37,"#Value!"),"N/A",Trade_GDP_Ratio!V37)</f>
        <v>0.14686367972579922</v>
      </c>
      <c r="W37" s="7">
        <f>IF(COUNTIF(Trade_GDP_Ratio!W37,"#Value!"),"N/A",Trade_GDP_Ratio!W37)</f>
        <v>0.1741190546760821</v>
      </c>
      <c r="X37" s="7">
        <f>IF(COUNTIF(Trade_GDP_Ratio!X37,"#Value!"),"N/A",Trade_GDP_Ratio!X37)</f>
        <v>0.1618861347523346</v>
      </c>
      <c r="Y37" s="7">
        <f>IF(COUNTIF(Trade_GDP_Ratio!Y37,"#Value!"),"N/A",Trade_GDP_Ratio!Y37)</f>
        <v>0.17275579717508591</v>
      </c>
      <c r="Z37" s="7">
        <f>IF(COUNTIF(Trade_GDP_Ratio!Z37,"#Value!"),"N/A",Trade_GDP_Ratio!Z37)</f>
        <v>0.20059670003930039</v>
      </c>
      <c r="AA37" s="7">
        <f>IF(COUNTIF(Trade_GDP_Ratio!AA37,"#Value!"),"N/A",Trade_GDP_Ratio!AA37)</f>
        <v>0.23127403014747816</v>
      </c>
      <c r="AB37" s="7">
        <f>IF(COUNTIF(Trade_GDP_Ratio!AB37,"#Value!"),"N/A",Trade_GDP_Ratio!AB37)</f>
        <v>0.24616352863311355</v>
      </c>
      <c r="AC37" s="7">
        <f>IF(COUNTIF(Trade_GDP_Ratio!AC37,"#Value!"),"N/A",Trade_GDP_Ratio!AC37)</f>
        <v>0.25471004730971236</v>
      </c>
      <c r="AD37" s="7">
        <f>IF(COUNTIF(Trade_GDP_Ratio!AD37,"#Value!"),"N/A",Trade_GDP_Ratio!AD37)</f>
        <v>0.26303471120276345</v>
      </c>
      <c r="AE37" s="7">
        <f>IF(COUNTIF(Trade_GDP_Ratio!AE37,"#Value!"),"N/A",Trade_GDP_Ratio!AE37)</f>
        <v>0.27156806511174292</v>
      </c>
      <c r="AF37" s="7">
        <f>IF(COUNTIF(Trade_GDP_Ratio!AF37,"#Value!"),"N/A",Trade_GDP_Ratio!AF37)</f>
        <v>0.21304714591033938</v>
      </c>
      <c r="AG37" s="7">
        <f>IF(COUNTIF(Trade_GDP_Ratio!AG37,"#Value!"),"N/A",Trade_GDP_Ratio!AG37)</f>
        <v>0.24908423743817634</v>
      </c>
      <c r="AH37" s="7">
        <f>IF(COUNTIF(Trade_GDP_Ratio!AH37,"#Value!"),"N/A",Trade_GDP_Ratio!AH37)</f>
        <v>0.26171972647129704</v>
      </c>
      <c r="AI37" s="7">
        <f>IF(COUNTIF(Trade_GDP_Ratio!AI37,"#Value!"),"N/A",Trade_GDP_Ratio!AI37)</f>
        <v>0.24534444391291538</v>
      </c>
      <c r="AJ37" s="7">
        <f>IF(COUNTIF(Trade_GDP_Ratio!AJ37,"#Value!"),"N/A",Trade_GDP_Ratio!AJ37)</f>
        <v>0.23763452056432985</v>
      </c>
      <c r="AK37" s="7">
        <f>IF(COUNTIF(Trade_GDP_Ratio!AK37,"#Value!"),"N/A",Trade_GDP_Ratio!AK37)</f>
        <v>0.23206340245705262</v>
      </c>
      <c r="AL37" s="7">
        <f>IF(COUNTIF(Trade_GDP_Ratio!AL37,"#Value!"),"N/A",Trade_GDP_Ratio!AL37)</f>
        <v>0.20954318804200589</v>
      </c>
      <c r="AM37" s="7">
        <f>IF(COUNTIF(Trade_GDP_Ratio!AM37,"#Value!"),"N/A",Trade_GDP_Ratio!AM37)</f>
        <v>0.19354454412213862</v>
      </c>
      <c r="AN37" s="7">
        <f>IF(COUNTIF(Trade_GDP_Ratio!AN37,"#Value!"),"N/A",Trade_GDP_Ratio!AN37)</f>
        <v>0.20585899010323983</v>
      </c>
      <c r="AO37" s="7">
        <f>IF(COUNTIF(Trade_GDP_Ratio!AO37,"#Value!"),"N/A",Trade_GDP_Ratio!AO37)</f>
        <v>0.20728661991203073</v>
      </c>
      <c r="AP37" s="7">
        <f>IF(COUNTIF(Trade_GDP_Ratio!AP37,"#Value!"),"N/A",Trade_GDP_Ratio!AP37)</f>
        <v>0.18665070585248733</v>
      </c>
      <c r="AQ37" s="7">
        <f>IF(COUNTIF(Trade_GDP_Ratio!AQ37,"#Value!"),"N/A",Trade_GDP_Ratio!AQ37)</f>
        <v>0.17876414471762422</v>
      </c>
    </row>
    <row r="38" spans="1:43" x14ac:dyDescent="0.25">
      <c r="A38" s="4" t="s">
        <v>88</v>
      </c>
      <c r="B38" s="4" t="s">
        <v>89</v>
      </c>
      <c r="C38" s="7">
        <f>IF(COUNTIF(Trade_GDP_Ratio!C38,"#Value!"),"N/A",Trade_GDP_Ratio!C38)</f>
        <v>0.11566173085227628</v>
      </c>
      <c r="D38" s="7">
        <f>IF(COUNTIF(Trade_GDP_Ratio!D38,"#Value!"),"N/A",Trade_GDP_Ratio!D38)</f>
        <v>9.3130072908503725E-2</v>
      </c>
      <c r="E38" s="7">
        <f>IF(COUNTIF(Trade_GDP_Ratio!E38,"#Value!"),"N/A",Trade_GDP_Ratio!E38)</f>
        <v>9.0113309454951537E-2</v>
      </c>
      <c r="F38" s="7">
        <f>IF(COUNTIF(Trade_GDP_Ratio!F38,"#Value!"),"N/A",Trade_GDP_Ratio!F38)</f>
        <v>7.55234162244105E-2</v>
      </c>
      <c r="G38" s="7">
        <f>IF(COUNTIF(Trade_GDP_Ratio!G38,"#Value!"),"N/A",Trade_GDP_Ratio!G38)</f>
        <v>7.137343391011694E-2</v>
      </c>
      <c r="H38" s="7">
        <f>IF(COUNTIF(Trade_GDP_Ratio!H38,"#Value!"),"N/A",Trade_GDP_Ratio!H38)</f>
        <v>6.8270518307959258E-2</v>
      </c>
      <c r="I38" s="7">
        <f>IF(COUNTIF(Trade_GDP_Ratio!I38,"#Value!"),"N/A",Trade_GDP_Ratio!I38)</f>
        <v>7.4661581380439615E-2</v>
      </c>
      <c r="J38" s="7">
        <f>IF(COUNTIF(Trade_GDP_Ratio!J38,"#Value!"),"N/A",Trade_GDP_Ratio!J38)</f>
        <v>7.0463639937112632E-2</v>
      </c>
      <c r="K38" s="7">
        <f>IF(COUNTIF(Trade_GDP_Ratio!K38,"#Value!"),"N/A",Trade_GDP_Ratio!K38)</f>
        <v>7.1404891207607776E-2</v>
      </c>
      <c r="L38" s="7">
        <f>IF(COUNTIF(Trade_GDP_Ratio!L38,"#Value!"),"N/A",Trade_GDP_Ratio!L38)</f>
        <v>7.1549056561218752E-2</v>
      </c>
      <c r="M38" s="7">
        <f>IF(COUNTIF(Trade_GDP_Ratio!M38,"#Value!"),"N/A",Trade_GDP_Ratio!M38)</f>
        <v>7.3375836458089413E-2</v>
      </c>
      <c r="N38" s="7">
        <f>IF(COUNTIF(Trade_GDP_Ratio!N38,"#Value!"),"N/A",Trade_GDP_Ratio!N38)</f>
        <v>7.0277582931874957E-2</v>
      </c>
      <c r="O38" s="7">
        <f>IF(COUNTIF(Trade_GDP_Ratio!O38,"#Value!"),"N/A",Trade_GDP_Ratio!O38)</f>
        <v>8.2382597167376254E-2</v>
      </c>
      <c r="P38" s="7">
        <f>IF(COUNTIF(Trade_GDP_Ratio!P38,"#Value!"),"N/A",Trade_GDP_Ratio!P38)</f>
        <v>8.0484878883541028E-2</v>
      </c>
      <c r="Q38" s="7">
        <f>IF(COUNTIF(Trade_GDP_Ratio!Q38,"#Value!"),"N/A",Trade_GDP_Ratio!Q38)</f>
        <v>9.2562403354224679E-2</v>
      </c>
      <c r="R38" s="7">
        <f>IF(COUNTIF(Trade_GDP_Ratio!R38,"#Value!"),"N/A",Trade_GDP_Ratio!R38)</f>
        <v>0.10207964249827452</v>
      </c>
      <c r="S38" s="7">
        <f>IF(COUNTIF(Trade_GDP_Ratio!S38,"#Value!"),"N/A",Trade_GDP_Ratio!S38)</f>
        <v>9.7953025054184656E-2</v>
      </c>
      <c r="T38" s="7">
        <f>IF(COUNTIF(Trade_GDP_Ratio!T38,"#Value!"),"N/A",Trade_GDP_Ratio!T38)</f>
        <v>0.10291636995573869</v>
      </c>
      <c r="U38" s="7">
        <f>IF(COUNTIF(Trade_GDP_Ratio!U38,"#Value!"),"N/A",Trade_GDP_Ratio!U38)</f>
        <v>9.7689075708945944E-2</v>
      </c>
      <c r="V38" s="7">
        <f>IF(COUNTIF(Trade_GDP_Ratio!V38,"#Value!"),"N/A",Trade_GDP_Ratio!V38)</f>
        <v>8.6806084624234947E-2</v>
      </c>
      <c r="W38" s="7">
        <f>IF(COUNTIF(Trade_GDP_Ratio!W38,"#Value!"),"N/A",Trade_GDP_Ratio!W38)</f>
        <v>9.26490588399278E-2</v>
      </c>
      <c r="X38" s="7">
        <f>IF(COUNTIF(Trade_GDP_Ratio!X38,"#Value!"),"N/A",Trade_GDP_Ratio!X38)</f>
        <v>8.8158071912320252E-2</v>
      </c>
      <c r="Y38" s="7">
        <f>IF(COUNTIF(Trade_GDP_Ratio!Y38,"#Value!"),"N/A",Trade_GDP_Ratio!Y38)</f>
        <v>8.4314698204393426E-2</v>
      </c>
      <c r="Z38" s="7">
        <f>IF(COUNTIF(Trade_GDP_Ratio!Z38,"#Value!"),"N/A",Trade_GDP_Ratio!Z38)</f>
        <v>8.7577917999190777E-2</v>
      </c>
      <c r="AA38" s="7">
        <f>IF(COUNTIF(Trade_GDP_Ratio!AA38,"#Value!"),"N/A",Trade_GDP_Ratio!AA38)</f>
        <v>0.10254115838579204</v>
      </c>
      <c r="AB38" s="7">
        <f>IF(COUNTIF(Trade_GDP_Ratio!AB38,"#Value!"),"N/A",Trade_GDP_Ratio!AB38)</f>
        <v>0.12005386339182604</v>
      </c>
      <c r="AC38" s="7">
        <f>IF(COUNTIF(Trade_GDP_Ratio!AC38,"#Value!"),"N/A",Trade_GDP_Ratio!AC38)</f>
        <v>0.13070229657686552</v>
      </c>
      <c r="AD38" s="7">
        <f>IF(COUNTIF(Trade_GDP_Ratio!AD38,"#Value!"),"N/A",Trade_GDP_Ratio!AD38)</f>
        <v>0.14878213404575086</v>
      </c>
      <c r="AE38" s="7">
        <f>IF(COUNTIF(Trade_GDP_Ratio!AE38,"#Value!"),"N/A",Trade_GDP_Ratio!AE38)</f>
        <v>0.17485574826185402</v>
      </c>
      <c r="AF38" s="7">
        <f>IF(COUNTIF(Trade_GDP_Ratio!AF38,"#Value!"),"N/A",Trade_GDP_Ratio!AF38)</f>
        <v>0.13708061522493459</v>
      </c>
      <c r="AG38" s="7">
        <f>IF(COUNTIF(Trade_GDP_Ratio!AG38,"#Value!"),"N/A",Trade_GDP_Ratio!AG38)</f>
        <v>0.16166626268408224</v>
      </c>
      <c r="AH38" s="7">
        <f>IF(COUNTIF(Trade_GDP_Ratio!AH38,"#Value!"),"N/A",Trade_GDP_Ratio!AH38)</f>
        <v>0.19734206320181777</v>
      </c>
      <c r="AI38" s="7">
        <f>IF(COUNTIF(Trade_GDP_Ratio!AI38,"#Value!"),"N/A",Trade_GDP_Ratio!AI38)</f>
        <v>0.2066172441704032</v>
      </c>
      <c r="AJ38" s="7">
        <f>IF(COUNTIF(Trade_GDP_Ratio!AJ38,"#Value!"),"N/A",Trade_GDP_Ratio!AJ38)</f>
        <v>0.19543690979647979</v>
      </c>
      <c r="AK38" s="7">
        <f>IF(COUNTIF(Trade_GDP_Ratio!AK38,"#Value!"),"N/A",Trade_GDP_Ratio!AK38)</f>
        <v>0.18841509514445984</v>
      </c>
      <c r="AL38" s="7">
        <f>IF(COUNTIF(Trade_GDP_Ratio!AL38,"#Value!"),"N/A",Trade_GDP_Ratio!AL38)</f>
        <v>0.14429283685094679</v>
      </c>
      <c r="AM38" s="7">
        <f>IF(COUNTIF(Trade_GDP_Ratio!AM38,"#Value!"),"N/A",Trade_GDP_Ratio!AM38)</f>
        <v>0.11832847724652019</v>
      </c>
      <c r="AN38" s="7">
        <f>IF(COUNTIF(Trade_GDP_Ratio!AN38,"#Value!"),"N/A",Trade_GDP_Ratio!AN38)</f>
        <v>0.12343836324992036</v>
      </c>
      <c r="AO38" s="7">
        <f>IF(COUNTIF(Trade_GDP_Ratio!AO38,"#Value!"),"N/A",Trade_GDP_Ratio!AO38)</f>
        <v>0.12963787697270715</v>
      </c>
      <c r="AP38" s="7">
        <f>IF(COUNTIF(Trade_GDP_Ratio!AP38,"#Value!"),"N/A",Trade_GDP_Ratio!AP38)</f>
        <v>0.12043945387319253</v>
      </c>
      <c r="AQ38" s="7">
        <f>IF(COUNTIF(Trade_GDP_Ratio!AQ38,"#Value!"),"N/A",Trade_GDP_Ratio!AQ38)</f>
        <v>0.10440047457966675</v>
      </c>
    </row>
    <row r="39" spans="1:43" x14ac:dyDescent="0.25">
      <c r="A39" s="4" t="s">
        <v>90</v>
      </c>
      <c r="B39" s="4" t="s">
        <v>91</v>
      </c>
      <c r="C39" s="7">
        <f>IF(COUNTIF(Trade_GDP_Ratio!C39,"#Value!"),"N/A",Trade_GDP_Ratio!C39)</f>
        <v>0.15095652173913043</v>
      </c>
      <c r="D39" s="7">
        <f>IF(COUNTIF(Trade_GDP_Ratio!D39,"#Value!"),"N/A",Trade_GDP_Ratio!D39)</f>
        <v>0.21544623655913978</v>
      </c>
      <c r="E39" s="7">
        <f>IF(COUNTIF(Trade_GDP_Ratio!E39,"#Value!"),"N/A",Trade_GDP_Ratio!E39)</f>
        <v>0.12738929440389296</v>
      </c>
      <c r="F39" s="7">
        <f>IF(COUNTIF(Trade_GDP_Ratio!F39,"#Value!"),"N/A",Trade_GDP_Ratio!F39)</f>
        <v>0.11382993197278912</v>
      </c>
      <c r="G39" s="7">
        <f>IF(COUNTIF(Trade_GDP_Ratio!G39,"#Value!"),"N/A",Trade_GDP_Ratio!G39)</f>
        <v>0.10669894736842107</v>
      </c>
      <c r="H39" s="7">
        <f>IF(COUNTIF(Trade_GDP_Ratio!H39,"#Value!"),"N/A",Trade_GDP_Ratio!H39)</f>
        <v>0.10080146913761835</v>
      </c>
      <c r="I39" s="7">
        <f>IF(COUNTIF(Trade_GDP_Ratio!I39,"#Value!"),"N/A",Trade_GDP_Ratio!I39)</f>
        <v>0.12162507963822994</v>
      </c>
      <c r="J39" s="7">
        <f>IF(COUNTIF(Trade_GDP_Ratio!J39,"#Value!"),"N/A",Trade_GDP_Ratio!J39)</f>
        <v>0.15451324616337772</v>
      </c>
      <c r="K39" s="7">
        <f>IF(COUNTIF(Trade_GDP_Ratio!K39,"#Value!"),"N/A",Trade_GDP_Ratio!K39)</f>
        <v>0.14209526703359124</v>
      </c>
      <c r="L39" s="7">
        <f>IF(COUNTIF(Trade_GDP_Ratio!L39,"#Value!"),"N/A",Trade_GDP_Ratio!L39)</f>
        <v>0.15099811572665703</v>
      </c>
      <c r="M39" s="7">
        <f>IF(COUNTIF(Trade_GDP_Ratio!M39,"#Value!"),"N/A",Trade_GDP_Ratio!M39)</f>
        <v>0.14828637541409315</v>
      </c>
      <c r="N39" s="7">
        <f>IF(COUNTIF(Trade_GDP_Ratio!N39,"#Value!"),"N/A",Trade_GDP_Ratio!N39)</f>
        <v>0.20530476108095827</v>
      </c>
      <c r="O39" s="7">
        <f>IF(COUNTIF(Trade_GDP_Ratio!O39,"#Value!"),"N/A",Trade_GDP_Ratio!O39)</f>
        <v>0.18313762568977834</v>
      </c>
      <c r="P39" s="7">
        <f>IF(COUNTIF(Trade_GDP_Ratio!P39,"#Value!"),"N/A",Trade_GDP_Ratio!P39)</f>
        <v>0.15343332838414492</v>
      </c>
      <c r="Q39" s="7">
        <f>IF(COUNTIF(Trade_GDP_Ratio!Q39,"#Value!"),"N/A",Trade_GDP_Ratio!Q39)</f>
        <v>0.1018139541049964</v>
      </c>
      <c r="R39" s="7">
        <f>IF(COUNTIF(Trade_GDP_Ratio!R39,"#Value!"),"N/A",Trade_GDP_Ratio!R39)</f>
        <v>0.18433849210027317</v>
      </c>
      <c r="S39" s="7">
        <f>IF(COUNTIF(Trade_GDP_Ratio!S39,"#Value!"),"N/A",Trade_GDP_Ratio!S39)</f>
        <v>0.18695815414207412</v>
      </c>
      <c r="T39" s="7">
        <f>IF(COUNTIF(Trade_GDP_Ratio!T39,"#Value!"),"N/A",Trade_GDP_Ratio!T39)</f>
        <v>0.18440106988805885</v>
      </c>
      <c r="U39" s="7">
        <f>IF(COUNTIF(Trade_GDP_Ratio!U39,"#Value!"),"N/A",Trade_GDP_Ratio!U39)</f>
        <v>0.18128928873328168</v>
      </c>
      <c r="V39" s="7">
        <f>IF(COUNTIF(Trade_GDP_Ratio!V39,"#Value!"),"N/A",Trade_GDP_Ratio!V39)</f>
        <v>8.0857767462699168E-2</v>
      </c>
      <c r="W39" s="7">
        <f>IF(COUNTIF(Trade_GDP_Ratio!W39,"#Value!"),"N/A",Trade_GDP_Ratio!W39)</f>
        <v>8.2926876741693439E-2</v>
      </c>
      <c r="X39" s="7">
        <f>IF(COUNTIF(Trade_GDP_Ratio!X39,"#Value!"),"N/A",Trade_GDP_Ratio!X39)</f>
        <v>0.11622620377733599</v>
      </c>
      <c r="Y39" s="7">
        <f>IF(COUNTIF(Trade_GDP_Ratio!Y39,"#Value!"),"N/A",Trade_GDP_Ratio!Y39)</f>
        <v>0.10681851543498598</v>
      </c>
      <c r="Z39" s="7">
        <f>IF(COUNTIF(Trade_GDP_Ratio!Z39,"#Value!"),"N/A",Trade_GDP_Ratio!Z39)</f>
        <v>0.13139916216216216</v>
      </c>
      <c r="AA39" s="7">
        <f>IF(COUNTIF(Trade_GDP_Ratio!AA39,"#Value!"),"N/A",Trade_GDP_Ratio!AA39)</f>
        <v>0.12624520680851065</v>
      </c>
      <c r="AB39" s="7">
        <f>IF(COUNTIF(Trade_GDP_Ratio!AB39,"#Value!"),"N/A",Trade_GDP_Ratio!AB39)</f>
        <v>0.11769015522620906</v>
      </c>
      <c r="AC39" s="7">
        <f>IF(COUNTIF(Trade_GDP_Ratio!AC39,"#Value!"),"N/A",Trade_GDP_Ratio!AC39)</f>
        <v>0.15874838348765433</v>
      </c>
      <c r="AD39" s="7">
        <f>IF(COUNTIF(Trade_GDP_Ratio!AD39,"#Value!"),"N/A",Trade_GDP_Ratio!AD39)</f>
        <v>0.15622844560357674</v>
      </c>
      <c r="AE39" s="7">
        <f>IF(COUNTIF(Trade_GDP_Ratio!AE39,"#Value!"),"N/A",Trade_GDP_Ratio!AE39)</f>
        <v>0.21921485724331927</v>
      </c>
      <c r="AF39" s="7">
        <f>IF(COUNTIF(Trade_GDP_Ratio!AF39,"#Value!"),"N/A",Trade_GDP_Ratio!AF39)</f>
        <v>0.15546980459770116</v>
      </c>
      <c r="AG39" s="7">
        <f>IF(COUNTIF(Trade_GDP_Ratio!AG39,"#Value!"),"N/A",Trade_GDP_Ratio!AG39)</f>
        <v>0.19021055119124275</v>
      </c>
      <c r="AH39" s="7">
        <f>IF(COUNTIF(Trade_GDP_Ratio!AH39,"#Value!"),"N/A",Trade_GDP_Ratio!AH39)</f>
        <v>0.18182453482737737</v>
      </c>
      <c r="AI39" s="7">
        <f>IF(COUNTIF(Trade_GDP_Ratio!AI39,"#Value!"),"N/A",Trade_GDP_Ratio!AI39)</f>
        <v>0.2018668608360836</v>
      </c>
      <c r="AJ39" s="7">
        <f>IF(COUNTIF(Trade_GDP_Ratio!AJ39,"#Value!"),"N/A",Trade_GDP_Ratio!AJ39)</f>
        <v>0.14697530179028134</v>
      </c>
      <c r="AK39" s="7">
        <f>IF(COUNTIF(Trade_GDP_Ratio!AK39,"#Value!"),"N/A",Trade_GDP_Ratio!AK39)</f>
        <v>0.15102578817256421</v>
      </c>
      <c r="AL39" s="7">
        <f>IF(COUNTIF(Trade_GDP_Ratio!AL39,"#Value!"),"N/A",Trade_GDP_Ratio!AL39)</f>
        <v>0.22547255149501658</v>
      </c>
      <c r="AM39" s="7">
        <f>IF(COUNTIF(Trade_GDP_Ratio!AM39,"#Value!"),"N/A",Trade_GDP_Ratio!AM39)</f>
        <v>0.2537762414398595</v>
      </c>
      <c r="AN39" s="7">
        <f>IF(COUNTIF(Trade_GDP_Ratio!AN39,"#Value!"),"N/A",Trade_GDP_Ratio!AN39)</f>
        <v>0.17569724392220423</v>
      </c>
      <c r="AO39" s="7">
        <f>IF(COUNTIF(Trade_GDP_Ratio!AO39,"#Value!"),"N/A",Trade_GDP_Ratio!AO39)</f>
        <v>0.23870697136311567</v>
      </c>
      <c r="AP39" s="7">
        <f>IF(COUNTIF(Trade_GDP_Ratio!AP39,"#Value!"),"N/A",Trade_GDP_Ratio!AP39)</f>
        <v>0.13737895397643593</v>
      </c>
      <c r="AQ39" s="7">
        <f>IF(COUNTIF(Trade_GDP_Ratio!AQ39,"#Value!"),"N/A",Trade_GDP_Ratio!AQ39)</f>
        <v>0.11646269031078613</v>
      </c>
    </row>
    <row r="40" spans="1:43" x14ac:dyDescent="0.25">
      <c r="A40" s="4" t="s">
        <v>92</v>
      </c>
      <c r="B40" s="4" t="s">
        <v>93</v>
      </c>
      <c r="C40" s="7">
        <f>IF(COUNTIF(Trade_GDP_Ratio!C40,"#Value!"),"N/A",Trade_GDP_Ratio!C40)</f>
        <v>0.18434838411190729</v>
      </c>
      <c r="D40" s="7">
        <f>IF(COUNTIF(Trade_GDP_Ratio!D40,"#Value!"),"N/A",Trade_GDP_Ratio!D40)</f>
        <v>0.14302316205964524</v>
      </c>
      <c r="E40" s="7">
        <f>IF(COUNTIF(Trade_GDP_Ratio!E40,"#Value!"),"N/A",Trade_GDP_Ratio!E40)</f>
        <v>0.10989758085364802</v>
      </c>
      <c r="F40" s="7">
        <f>IF(COUNTIF(Trade_GDP_Ratio!F40,"#Value!"),"N/A",Trade_GDP_Ratio!F40)</f>
        <v>9.9996138203358606E-2</v>
      </c>
      <c r="G40" s="7">
        <f>IF(COUNTIF(Trade_GDP_Ratio!G40,"#Value!"),"N/A",Trade_GDP_Ratio!G40)</f>
        <v>0.10739011087694358</v>
      </c>
      <c r="H40" s="7">
        <f>IF(COUNTIF(Trade_GDP_Ratio!H40,"#Value!"),"N/A",Trade_GDP_Ratio!H40)</f>
        <v>0.10126902415947776</v>
      </c>
      <c r="I40" s="7">
        <f>IF(COUNTIF(Trade_GDP_Ratio!I40,"#Value!"),"N/A",Trade_GDP_Ratio!I40)</f>
        <v>0.10496426832901803</v>
      </c>
      <c r="J40" s="7">
        <f>IF(COUNTIF(Trade_GDP_Ratio!J40,"#Value!"),"N/A",Trade_GDP_Ratio!J40)</f>
        <v>0.11739320360675547</v>
      </c>
      <c r="K40" s="7">
        <f>IF(COUNTIF(Trade_GDP_Ratio!K40,"#Value!"),"N/A",Trade_GDP_Ratio!K40)</f>
        <v>0.13189091955056256</v>
      </c>
      <c r="L40" s="7">
        <f>IF(COUNTIF(Trade_GDP_Ratio!L40,"#Value!"),"N/A",Trade_GDP_Ratio!L40)</f>
        <v>0.10100107116746554</v>
      </c>
      <c r="M40" s="7">
        <f>IF(COUNTIF(Trade_GDP_Ratio!M40,"#Value!"),"N/A",Trade_GDP_Ratio!M40)</f>
        <v>0.11771583898741515</v>
      </c>
      <c r="N40" s="7">
        <f>IF(COUNTIF(Trade_GDP_Ratio!N40,"#Value!"),"N/A",Trade_GDP_Ratio!N40)</f>
        <v>8.6618518734019975E-2</v>
      </c>
      <c r="O40" s="7">
        <f>IF(COUNTIF(Trade_GDP_Ratio!O40,"#Value!"),"N/A",Trade_GDP_Ratio!O40)</f>
        <v>7.5388623278805161E-2</v>
      </c>
      <c r="P40" s="7">
        <f>IF(COUNTIF(Trade_GDP_Ratio!P40,"#Value!"),"N/A",Trade_GDP_Ratio!P40)</f>
        <v>7.3041946214383216E-2</v>
      </c>
      <c r="Q40" s="7">
        <f>IF(COUNTIF(Trade_GDP_Ratio!Q40,"#Value!"),"N/A",Trade_GDP_Ratio!Q40)</f>
        <v>9.5219307734966077E-2</v>
      </c>
      <c r="R40" s="7">
        <f>IF(COUNTIF(Trade_GDP_Ratio!R40,"#Value!"),"N/A",Trade_GDP_Ratio!R40)</f>
        <v>0.11561843490106552</v>
      </c>
      <c r="S40" s="7">
        <f>IF(COUNTIF(Trade_GDP_Ratio!S40,"#Value!"),"N/A",Trade_GDP_Ratio!S40)</f>
        <v>0.11313550624264697</v>
      </c>
      <c r="T40" s="7">
        <f>IF(COUNTIF(Trade_GDP_Ratio!T40,"#Value!"),"N/A",Trade_GDP_Ratio!T40)</f>
        <v>9.724918762662231E-2</v>
      </c>
      <c r="U40" s="7">
        <f>IF(COUNTIF(Trade_GDP_Ratio!U40,"#Value!"),"N/A",Trade_GDP_Ratio!U40)</f>
        <v>8.3554222571400216E-2</v>
      </c>
      <c r="V40" s="7">
        <f>IF(COUNTIF(Trade_GDP_Ratio!V40,"#Value!"),"N/A",Trade_GDP_Ratio!V40)</f>
        <v>7.9216424670215391E-2</v>
      </c>
      <c r="W40" s="7">
        <f>IF(COUNTIF(Trade_GDP_Ratio!W40,"#Value!"),"N/A",Trade_GDP_Ratio!W40)</f>
        <v>8.9249640408357089E-2</v>
      </c>
      <c r="X40" s="7">
        <f>IF(COUNTIF(Trade_GDP_Ratio!X40,"#Value!"),"N/A",Trade_GDP_Ratio!X40)</f>
        <v>8.6512587327954429E-2</v>
      </c>
      <c r="Y40" s="7">
        <f>IF(COUNTIF(Trade_GDP_Ratio!Y40,"#Value!"),"N/A",Trade_GDP_Ratio!Y40)</f>
        <v>0.10287872814740857</v>
      </c>
      <c r="Z40" s="7">
        <f>IF(COUNTIF(Trade_GDP_Ratio!Z40,"#Value!"),"N/A",Trade_GDP_Ratio!Z40)</f>
        <v>8.7126332601814738E-2</v>
      </c>
      <c r="AA40" s="7">
        <f>IF(COUNTIF(Trade_GDP_Ratio!AA40,"#Value!"),"N/A",Trade_GDP_Ratio!AA40)</f>
        <v>0.10039085946944905</v>
      </c>
      <c r="AB40" s="7">
        <f>IF(COUNTIF(Trade_GDP_Ratio!AB40,"#Value!"),"N/A",Trade_GDP_Ratio!AB40)</f>
        <v>0.11391096017590148</v>
      </c>
      <c r="AC40" s="7">
        <f>IF(COUNTIF(Trade_GDP_Ratio!AC40,"#Value!"),"N/A",Trade_GDP_Ratio!AC40)</f>
        <v>0.12679350833225261</v>
      </c>
      <c r="AD40" s="7">
        <f>IF(COUNTIF(Trade_GDP_Ratio!AD40,"#Value!"),"N/A",Trade_GDP_Ratio!AD40)</f>
        <v>0.14641578110236217</v>
      </c>
      <c r="AE40" s="7">
        <f>IF(COUNTIF(Trade_GDP_Ratio!AE40,"#Value!"),"N/A",Trade_GDP_Ratio!AE40)</f>
        <v>0.21584733867471534</v>
      </c>
      <c r="AF40" s="7">
        <f>IF(COUNTIF(Trade_GDP_Ratio!AF40,"#Value!"),"N/A",Trade_GDP_Ratio!AF40)</f>
        <v>0.16090580591443399</v>
      </c>
      <c r="AG40" s="7">
        <f>IF(COUNTIF(Trade_GDP_Ratio!AG40,"#Value!"),"N/A",Trade_GDP_Ratio!AG40)</f>
        <v>0.23601205746677092</v>
      </c>
      <c r="AH40" s="7">
        <f>IF(COUNTIF(Trade_GDP_Ratio!AH40,"#Value!"),"N/A",Trade_GDP_Ratio!AH40)</f>
        <v>0.28356731617959913</v>
      </c>
      <c r="AI40" s="7">
        <f>IF(COUNTIF(Trade_GDP_Ratio!AI40,"#Value!"),"N/A",Trade_GDP_Ratio!AI40)</f>
        <v>0.29346071218678321</v>
      </c>
      <c r="AJ40" s="7">
        <f>IF(COUNTIF(Trade_GDP_Ratio!AJ40,"#Value!"),"N/A",Trade_GDP_Ratio!AJ40)</f>
        <v>0.27716594911471504</v>
      </c>
      <c r="AK40" s="7">
        <f>IF(COUNTIF(Trade_GDP_Ratio!AK40,"#Value!"),"N/A",Trade_GDP_Ratio!AK40)</f>
        <v>0.24134013695461431</v>
      </c>
      <c r="AL40" s="7">
        <f>IF(COUNTIF(Trade_GDP_Ratio!AL40,"#Value!"),"N/A",Trade_GDP_Ratio!AL40)</f>
        <v>0.18487079239816906</v>
      </c>
      <c r="AM40" s="7">
        <f>IF(COUNTIF(Trade_GDP_Ratio!AM40,"#Value!"),"N/A",Trade_GDP_Ratio!AM40)</f>
        <v>0.14419795025485005</v>
      </c>
      <c r="AN40" s="7">
        <f>IF(COUNTIF(Trade_GDP_Ratio!AN40,"#Value!"),"N/A",Trade_GDP_Ratio!AN40)</f>
        <v>0.1502100892114018</v>
      </c>
      <c r="AO40" s="7">
        <f>IF(COUNTIF(Trade_GDP_Ratio!AO40,"#Value!"),"N/A",Trade_GDP_Ratio!AO40)</f>
        <v>0.2023079340365441</v>
      </c>
      <c r="AP40" s="7">
        <f>IF(COUNTIF(Trade_GDP_Ratio!AP40,"#Value!"),"N/A",Trade_GDP_Ratio!AP40)</f>
        <v>0.16218530963025615</v>
      </c>
      <c r="AQ40" s="7">
        <f>IF(COUNTIF(Trade_GDP_Ratio!AQ40,"#Value!"),"N/A",Trade_GDP_Ratio!AQ40)</f>
        <v>0.19441692185322343</v>
      </c>
    </row>
    <row r="41" spans="1:43" x14ac:dyDescent="0.25">
      <c r="A41" s="4" t="s">
        <v>94</v>
      </c>
      <c r="B41" s="4" t="s">
        <v>95</v>
      </c>
      <c r="C41" s="7">
        <f>IF(COUNTIF(Trade_GDP_Ratio!C41,"#Value!"),"N/A",Trade_GDP_Ratio!C41)</f>
        <v>0.45333681462140984</v>
      </c>
      <c r="D41" s="7">
        <f>IF(COUNTIF(Trade_GDP_Ratio!D41,"#Value!"),"N/A",Trade_GDP_Ratio!D41)</f>
        <v>0.51896548260445707</v>
      </c>
      <c r="E41" s="7">
        <f>IF(COUNTIF(Trade_GDP_Ratio!E41,"#Value!"),"N/A",Trade_GDP_Ratio!E41)</f>
        <v>0.57029927394766677</v>
      </c>
      <c r="F41" s="7">
        <f>IF(COUNTIF(Trade_GDP_Ratio!F41,"#Value!"),"N/A",Trade_GDP_Ratio!F41)</f>
        <v>0.43681912941523104</v>
      </c>
      <c r="G41" s="7">
        <f>IF(COUNTIF(Trade_GDP_Ratio!G41,"#Value!"),"N/A",Trade_GDP_Ratio!G41)</f>
        <v>0.44136841500976476</v>
      </c>
      <c r="H41" s="7">
        <f>IF(COUNTIF(Trade_GDP_Ratio!H41,"#Value!"),"N/A",Trade_GDP_Ratio!H41)</f>
        <v>0.38631479029981469</v>
      </c>
      <c r="I41" s="7">
        <f>IF(COUNTIF(Trade_GDP_Ratio!I41,"#Value!"),"N/A",Trade_GDP_Ratio!I41)</f>
        <v>0.29470153692752271</v>
      </c>
      <c r="J41" s="7">
        <f>IF(COUNTIF(Trade_GDP_Ratio!J41,"#Value!"),"N/A",Trade_GDP_Ratio!J41)</f>
        <v>0.30270313961706619</v>
      </c>
      <c r="K41" s="7">
        <f>IF(COUNTIF(Trade_GDP_Ratio!K41,"#Value!"),"N/A",Trade_GDP_Ratio!K41)</f>
        <v>0.24247899579721624</v>
      </c>
      <c r="L41" s="7">
        <f>IF(COUNTIF(Trade_GDP_Ratio!L41,"#Value!"),"N/A",Trade_GDP_Ratio!L41)</f>
        <v>0.22414298472226077</v>
      </c>
      <c r="M41" s="7">
        <f>IF(COUNTIF(Trade_GDP_Ratio!M41,"#Value!"),"N/A",Trade_GDP_Ratio!M41)</f>
        <v>0.23458524635036501</v>
      </c>
      <c r="N41" s="7">
        <f>IF(COUNTIF(Trade_GDP_Ratio!N41,"#Value!"),"N/A",Trade_GDP_Ratio!N41)</f>
        <v>0.21332952799981875</v>
      </c>
      <c r="O41" s="7">
        <f>IF(COUNTIF(Trade_GDP_Ratio!O41,"#Value!"),"N/A",Trade_GDP_Ratio!O41)</f>
        <v>0.23904383468597662</v>
      </c>
      <c r="P41" s="7">
        <f>IF(COUNTIF(Trade_GDP_Ratio!P41,"#Value!"),"N/A",Trade_GDP_Ratio!P41)</f>
        <v>0.17539778941485823</v>
      </c>
      <c r="Q41" s="7">
        <f>IF(COUNTIF(Trade_GDP_Ratio!Q41,"#Value!"),"N/A",Trade_GDP_Ratio!Q41)</f>
        <v>0.19640710259748217</v>
      </c>
      <c r="R41" s="7">
        <f>IF(COUNTIF(Trade_GDP_Ratio!R41,"#Value!"),"N/A",Trade_GDP_Ratio!R41)</f>
        <v>0.23047290620819777</v>
      </c>
      <c r="S41" s="7">
        <f>IF(COUNTIF(Trade_GDP_Ratio!S41,"#Value!"),"N/A",Trade_GDP_Ratio!S41)</f>
        <v>0.31276886642406659</v>
      </c>
      <c r="T41" s="7">
        <f>IF(COUNTIF(Trade_GDP_Ratio!T41,"#Value!"),"N/A",Trade_GDP_Ratio!T41)</f>
        <v>0.29573191303048851</v>
      </c>
      <c r="U41" s="7">
        <f>IF(COUNTIF(Trade_GDP_Ratio!U41,"#Value!"),"N/A",Trade_GDP_Ratio!U41)</f>
        <v>0.21695541837626206</v>
      </c>
      <c r="V41" s="7">
        <f>IF(COUNTIF(Trade_GDP_Ratio!V41,"#Value!"),"N/A",Trade_GDP_Ratio!V41)</f>
        <v>0.20797577039876966</v>
      </c>
      <c r="W41" s="7">
        <f>IF(COUNTIF(Trade_GDP_Ratio!W41,"#Value!"),"N/A",Trade_GDP_Ratio!W41)</f>
        <v>0.29940613709557179</v>
      </c>
      <c r="X41" s="7">
        <f>IF(COUNTIF(Trade_GDP_Ratio!X41,"#Value!"),"N/A",Trade_GDP_Ratio!X41)</f>
        <v>0.28769277429491108</v>
      </c>
      <c r="Y41" s="7">
        <f>IF(COUNTIF(Trade_GDP_Ratio!Y41,"#Value!"),"N/A",Trade_GDP_Ratio!Y41)</f>
        <v>0.25701250489353755</v>
      </c>
      <c r="Z41" s="7">
        <f>IF(COUNTIF(Trade_GDP_Ratio!Z41,"#Value!"),"N/A",Trade_GDP_Ratio!Z41)</f>
        <v>0.29504959185163548</v>
      </c>
      <c r="AA41" s="7">
        <f>IF(COUNTIF(Trade_GDP_Ratio!AA41,"#Value!"),"N/A",Trade_GDP_Ratio!AA41)</f>
        <v>0.39777483728716961</v>
      </c>
      <c r="AB41" s="7">
        <f>IF(COUNTIF(Trade_GDP_Ratio!AB41,"#Value!"),"N/A",Trade_GDP_Ratio!AB41)</f>
        <v>0.50311811374707405</v>
      </c>
      <c r="AC41" s="7">
        <f>IF(COUNTIF(Trade_GDP_Ratio!AC41,"#Value!"),"N/A",Trade_GDP_Ratio!AC41)</f>
        <v>0.65740571915159784</v>
      </c>
      <c r="AD41" s="7">
        <f>IF(COUNTIF(Trade_GDP_Ratio!AD41,"#Value!"),"N/A",Trade_GDP_Ratio!AD41)</f>
        <v>0.72657136693548385</v>
      </c>
      <c r="AE41" s="7">
        <f>IF(COUNTIF(Trade_GDP_Ratio!AE41,"#Value!"),"N/A",Trade_GDP_Ratio!AE41)</f>
        <v>0.89803002943751375</v>
      </c>
      <c r="AF41" s="7">
        <f>IF(COUNTIF(Trade_GDP_Ratio!AF41,"#Value!"),"N/A",Trade_GDP_Ratio!AF41)</f>
        <v>0.54719425497349083</v>
      </c>
      <c r="AG41" s="7">
        <f>IF(COUNTIF(Trade_GDP_Ratio!AG41,"#Value!"),"N/A",Trade_GDP_Ratio!AG41)</f>
        <v>0.63900198167424771</v>
      </c>
      <c r="AH41" s="7">
        <f>IF(COUNTIF(Trade_GDP_Ratio!AH41,"#Value!"),"N/A",Trade_GDP_Ratio!AH41)</f>
        <v>0.71708889486921512</v>
      </c>
      <c r="AI41" s="7">
        <f>IF(COUNTIF(Trade_GDP_Ratio!AI41,"#Value!"),"N/A",Trade_GDP_Ratio!AI41)</f>
        <v>0.56571249828527437</v>
      </c>
      <c r="AJ41" s="7">
        <f>IF(COUNTIF(Trade_GDP_Ratio!AJ41,"#Value!"),"N/A",Trade_GDP_Ratio!AJ41)</f>
        <v>0.58187238701169086</v>
      </c>
      <c r="AK41" s="7">
        <f>IF(COUNTIF(Trade_GDP_Ratio!AK41,"#Value!"),"N/A",Trade_GDP_Ratio!AK41)</f>
        <v>0.62532792724943065</v>
      </c>
      <c r="AL41" s="7">
        <f>IF(COUNTIF(Trade_GDP_Ratio!AL41,"#Value!"),"N/A",Trade_GDP_Ratio!AL41)</f>
        <v>0.54842927806133768</v>
      </c>
      <c r="AM41" s="7">
        <f>IF(COUNTIF(Trade_GDP_Ratio!AM41,"#Value!"),"N/A",Trade_GDP_Ratio!AM41)</f>
        <v>0.55620222282980192</v>
      </c>
      <c r="AN41" s="7">
        <f>IF(COUNTIF(Trade_GDP_Ratio!AN41,"#Value!"),"N/A",Trade_GDP_Ratio!AN41)</f>
        <v>0.47439201794363217</v>
      </c>
      <c r="AO41" s="7">
        <f>IF(COUNTIF(Trade_GDP_Ratio!AO41,"#Value!"),"N/A",Trade_GDP_Ratio!AO41)</f>
        <v>0.67797459071872135</v>
      </c>
      <c r="AP41" s="7">
        <f>IF(COUNTIF(Trade_GDP_Ratio!AP41,"#Value!"),"N/A",Trade_GDP_Ratio!AP41)</f>
        <v>0.63061477208261951</v>
      </c>
      <c r="AQ41" s="7">
        <f>IF(COUNTIF(Trade_GDP_Ratio!AQ41,"#Value!"),"N/A",Trade_GDP_Ratio!AQ41)</f>
        <v>0.49553762193318029</v>
      </c>
    </row>
    <row r="42" spans="1:43" x14ac:dyDescent="0.25">
      <c r="A42" s="4" t="s">
        <v>96</v>
      </c>
      <c r="B42" s="4" t="s">
        <v>97</v>
      </c>
      <c r="C42" s="7">
        <f>IF(COUNTIF(Trade_GDP_Ratio!C42,"#Value!"),"N/A",Trade_GDP_Ratio!C42)</f>
        <v>0.30995609187930678</v>
      </c>
      <c r="D42" s="7">
        <f>IF(COUNTIF(Trade_GDP_Ratio!D42,"#Value!"),"N/A",Trade_GDP_Ratio!D42)</f>
        <v>0.25154050165035907</v>
      </c>
      <c r="E42" s="7">
        <f>IF(COUNTIF(Trade_GDP_Ratio!E42,"#Value!"),"N/A",Trade_GDP_Ratio!E42)</f>
        <v>0.21864656141034031</v>
      </c>
      <c r="F42" s="7">
        <f>IF(COUNTIF(Trade_GDP_Ratio!F42,"#Value!"),"N/A",Trade_GDP_Ratio!F42)</f>
        <v>0.2249746541162492</v>
      </c>
      <c r="G42" s="7">
        <f>IF(COUNTIF(Trade_GDP_Ratio!G42,"#Value!"),"N/A",Trade_GDP_Ratio!G42)</f>
        <v>0.21505969583373005</v>
      </c>
      <c r="H42" s="7">
        <f>IF(COUNTIF(Trade_GDP_Ratio!H42,"#Value!"),"N/A",Trade_GDP_Ratio!H42)</f>
        <v>0.21201573335634907</v>
      </c>
      <c r="I42" s="7">
        <f>IF(COUNTIF(Trade_GDP_Ratio!I42,"#Value!"),"N/A",Trade_GDP_Ratio!I42)</f>
        <v>0.22230795979025622</v>
      </c>
      <c r="J42" s="7">
        <f>IF(COUNTIF(Trade_GDP_Ratio!J42,"#Value!"),"N/A",Trade_GDP_Ratio!J42)</f>
        <v>0.2325227942952624</v>
      </c>
      <c r="K42" s="7">
        <f>IF(COUNTIF(Trade_GDP_Ratio!K42,"#Value!"),"N/A",Trade_GDP_Ratio!K42)</f>
        <v>0.23799525707464134</v>
      </c>
      <c r="L42" s="7">
        <f>IF(COUNTIF(Trade_GDP_Ratio!L42,"#Value!"),"N/A",Trade_GDP_Ratio!L42)</f>
        <v>0.25775455503075345</v>
      </c>
      <c r="M42" s="7">
        <f>IF(COUNTIF(Trade_GDP_Ratio!M42,"#Value!"),"N/A",Trade_GDP_Ratio!M42)</f>
        <v>0.26639446798749461</v>
      </c>
      <c r="N42" s="7">
        <f>IF(COUNTIF(Trade_GDP_Ratio!N42,"#Value!"),"N/A",Trade_GDP_Ratio!N42)</f>
        <v>0.27475887472844279</v>
      </c>
      <c r="O42" s="7">
        <f>IF(COUNTIF(Trade_GDP_Ratio!O42,"#Value!"),"N/A",Trade_GDP_Ratio!O42)</f>
        <v>0.29515819728715953</v>
      </c>
      <c r="P42" s="7">
        <f>IF(COUNTIF(Trade_GDP_Ratio!P42,"#Value!"),"N/A",Trade_GDP_Ratio!P42)</f>
        <v>0.29448986388654697</v>
      </c>
      <c r="Q42" s="7">
        <f>IF(COUNTIF(Trade_GDP_Ratio!Q42,"#Value!"),"N/A",Trade_GDP_Ratio!Q42)</f>
        <v>0.32166335783667632</v>
      </c>
      <c r="R42" s="7">
        <f>IF(COUNTIF(Trade_GDP_Ratio!R42,"#Value!"),"N/A",Trade_GDP_Ratio!R42)</f>
        <v>0.31485253226302684</v>
      </c>
      <c r="S42" s="7">
        <f>IF(COUNTIF(Trade_GDP_Ratio!S42,"#Value!"),"N/A",Trade_GDP_Ratio!S42)</f>
        <v>0.32172309272290944</v>
      </c>
      <c r="T42" s="7">
        <f>IF(COUNTIF(Trade_GDP_Ratio!T42,"#Value!"),"N/A",Trade_GDP_Ratio!T42)</f>
        <v>0.34192099694606176</v>
      </c>
      <c r="U42" s="7">
        <f>IF(COUNTIF(Trade_GDP_Ratio!U42,"#Value!"),"N/A",Trade_GDP_Ratio!U42)</f>
        <v>0.38336631745273769</v>
      </c>
      <c r="V42" s="7">
        <f>IF(COUNTIF(Trade_GDP_Ratio!V42,"#Value!"),"N/A",Trade_GDP_Ratio!V42)</f>
        <v>0.45069037283829</v>
      </c>
      <c r="W42" s="7">
        <f>IF(COUNTIF(Trade_GDP_Ratio!W42,"#Value!"),"N/A",Trade_GDP_Ratio!W42)</f>
        <v>0.42687788016355965</v>
      </c>
      <c r="X42" s="7">
        <f>IF(COUNTIF(Trade_GDP_Ratio!X42,"#Value!"),"N/A",Trade_GDP_Ratio!X42)</f>
        <v>0.3741103700073064</v>
      </c>
      <c r="Y42" s="7">
        <f>IF(COUNTIF(Trade_GDP_Ratio!Y42,"#Value!"),"N/A",Trade_GDP_Ratio!Y42)</f>
        <v>0.43217005019125992</v>
      </c>
      <c r="Z42" s="7">
        <f>IF(COUNTIF(Trade_GDP_Ratio!Z42,"#Value!"),"N/A",Trade_GDP_Ratio!Z42)</f>
        <v>0.47384504418262147</v>
      </c>
      <c r="AA42" s="7">
        <f>IF(COUNTIF(Trade_GDP_Ratio!AA42,"#Value!"),"N/A",Trade_GDP_Ratio!AA42)</f>
        <v>0.48542619418093025</v>
      </c>
      <c r="AB42" s="7">
        <f>IF(COUNTIF(Trade_GDP_Ratio!AB42,"#Value!"),"N/A",Trade_GDP_Ratio!AB42)</f>
        <v>0.4948891371572256</v>
      </c>
      <c r="AC42" s="7">
        <f>IF(COUNTIF(Trade_GDP_Ratio!AC42,"#Value!"),"N/A",Trade_GDP_Ratio!AC42)</f>
        <v>0.52597601396576132</v>
      </c>
      <c r="AD42" s="7">
        <f>IF(COUNTIF(Trade_GDP_Ratio!AD42,"#Value!"),"N/A",Trade_GDP_Ratio!AD42)</f>
        <v>0.52289427251491338</v>
      </c>
      <c r="AE42" s="7">
        <f>IF(COUNTIF(Trade_GDP_Ratio!AE42,"#Value!"),"N/A",Trade_GDP_Ratio!AE42)</f>
        <v>0.54750242843711572</v>
      </c>
      <c r="AF42" s="7">
        <f>IF(COUNTIF(Trade_GDP_Ratio!AF42,"#Value!"),"N/A",Trade_GDP_Ratio!AF42)</f>
        <v>0.51798983044005575</v>
      </c>
      <c r="AG42" s="7">
        <f>IF(COUNTIF(Trade_GDP_Ratio!AG42,"#Value!"),"N/A",Trade_GDP_Ratio!AG42)</f>
        <v>0.64612923704634606</v>
      </c>
      <c r="AH42" s="7">
        <f>IF(COUNTIF(Trade_GDP_Ratio!AH42,"#Value!"),"N/A",Trade_GDP_Ratio!AH42)</f>
        <v>0.70437166586465683</v>
      </c>
      <c r="AI42" s="7">
        <f>IF(COUNTIF(Trade_GDP_Ratio!AI42,"#Value!"),"N/A",Trade_GDP_Ratio!AI42)</f>
        <v>0.75235062498696748</v>
      </c>
      <c r="AJ42" s="7">
        <f>IF(COUNTIF(Trade_GDP_Ratio!AJ42,"#Value!"),"N/A",Trade_GDP_Ratio!AJ42)</f>
        <v>0.71839047173974147</v>
      </c>
      <c r="AK42" s="7">
        <f>IF(COUNTIF(Trade_GDP_Ratio!AK42,"#Value!"),"N/A",Trade_GDP_Ratio!AK42)</f>
        <v>0.615863163882724</v>
      </c>
      <c r="AL42" s="7">
        <f>IF(COUNTIF(Trade_GDP_Ratio!AL42,"#Value!"),"N/A",Trade_GDP_Ratio!AL42)</f>
        <v>0.3180807094613351</v>
      </c>
      <c r="AM42" s="7">
        <f>IF(COUNTIF(Trade_GDP_Ratio!AM42,"#Value!"),"N/A",Trade_GDP_Ratio!AM42)</f>
        <v>0.28944201485061322</v>
      </c>
      <c r="AN42" s="7">
        <f>IF(COUNTIF(Trade_GDP_Ratio!AN42,"#Value!"),"N/A",Trade_GDP_Ratio!AN42)</f>
        <v>0.2797605885531585</v>
      </c>
      <c r="AO42" s="7">
        <f>IF(COUNTIF(Trade_GDP_Ratio!AO42,"#Value!"),"N/A",Trade_GDP_Ratio!AO42)</f>
        <v>0.27923585159518316</v>
      </c>
      <c r="AP42" s="7">
        <f>IF(COUNTIF(Trade_GDP_Ratio!AP42,"#Value!"),"N/A",Trade_GDP_Ratio!AP42)</f>
        <v>0.26377168252312205</v>
      </c>
      <c r="AQ42" s="7">
        <f>IF(COUNTIF(Trade_GDP_Ratio!AQ42,"#Value!"),"N/A",Trade_GDP_Ratio!AQ42)</f>
        <v>0.27522777566647483</v>
      </c>
    </row>
    <row r="43" spans="1:43" x14ac:dyDescent="0.25">
      <c r="A43" s="4" t="s">
        <v>98</v>
      </c>
      <c r="B43" s="4" t="s">
        <v>99</v>
      </c>
      <c r="C43" s="7">
        <f>IF(COUNTIF(Trade_GDP_Ratio!C43,"#Value!"),"N/A",Trade_GDP_Ratio!C43)</f>
        <v>0.27483346748151133</v>
      </c>
      <c r="D43" s="7">
        <f>IF(COUNTIF(Trade_GDP_Ratio!D43,"#Value!"),"N/A",Trade_GDP_Ratio!D43)</f>
        <v>0.21322567883416421</v>
      </c>
      <c r="E43" s="7">
        <f>IF(COUNTIF(Trade_GDP_Ratio!E43,"#Value!"),"N/A",Trade_GDP_Ratio!E43)</f>
        <v>0.16859645263692413</v>
      </c>
      <c r="F43" s="7">
        <f>IF(COUNTIF(Trade_GDP_Ratio!F43,"#Value!"),"N/A",Trade_GDP_Ratio!F43)</f>
        <v>0.14788704230117436</v>
      </c>
      <c r="G43" s="7">
        <f>IF(COUNTIF(Trade_GDP_Ratio!G43,"#Value!"),"N/A",Trade_GDP_Ratio!G43)</f>
        <v>0.16705866967845273</v>
      </c>
      <c r="H43" s="7">
        <f>IF(COUNTIF(Trade_GDP_Ratio!H43,"#Value!"),"N/A",Trade_GDP_Ratio!H43)</f>
        <v>0.16807237290592705</v>
      </c>
      <c r="I43" s="7">
        <f>IF(COUNTIF(Trade_GDP_Ratio!I43,"#Value!"),"N/A",Trade_GDP_Ratio!I43)</f>
        <v>0.17279018226334891</v>
      </c>
      <c r="J43" s="7">
        <f>IF(COUNTIF(Trade_GDP_Ratio!J43,"#Value!"),"N/A",Trade_GDP_Ratio!J43)</f>
        <v>0.16616905616363098</v>
      </c>
      <c r="K43" s="7">
        <f>IF(COUNTIF(Trade_GDP_Ratio!K43,"#Value!"),"N/A",Trade_GDP_Ratio!K43)</f>
        <v>0.14865694530868179</v>
      </c>
      <c r="L43" s="7">
        <f>IF(COUNTIF(Trade_GDP_Ratio!L43,"#Value!"),"N/A",Trade_GDP_Ratio!L43)</f>
        <v>0.13894206290826822</v>
      </c>
      <c r="M43" s="7">
        <f>IF(COUNTIF(Trade_GDP_Ratio!M43,"#Value!"),"N/A",Trade_GDP_Ratio!M43)</f>
        <v>0.149384345096266</v>
      </c>
      <c r="N43" s="7">
        <f>IF(COUNTIF(Trade_GDP_Ratio!N43,"#Value!"),"N/A",Trade_GDP_Ratio!N43)</f>
        <v>0.14569228022870878</v>
      </c>
      <c r="O43" s="7">
        <f>IF(COUNTIF(Trade_GDP_Ratio!O43,"#Value!"),"N/A",Trade_GDP_Ratio!O43)</f>
        <v>0.15087807231766143</v>
      </c>
      <c r="P43" s="7">
        <f>IF(COUNTIF(Trade_GDP_Ratio!P43,"#Value!"),"N/A",Trade_GDP_Ratio!P43)</f>
        <v>0.1312837449953751</v>
      </c>
      <c r="Q43" s="7">
        <f>IF(COUNTIF(Trade_GDP_Ratio!Q43,"#Value!"),"N/A",Trade_GDP_Ratio!Q43)</f>
        <v>0.13709030408661857</v>
      </c>
      <c r="R43" s="7">
        <f>IF(COUNTIF(Trade_GDP_Ratio!R43,"#Value!"),"N/A",Trade_GDP_Ratio!R43)</f>
        <v>0.17377679819417896</v>
      </c>
      <c r="S43" s="7">
        <f>IF(COUNTIF(Trade_GDP_Ratio!S43,"#Value!"),"N/A",Trade_GDP_Ratio!S43)</f>
        <v>0.16865466544862467</v>
      </c>
      <c r="T43" s="7">
        <f>IF(COUNTIF(Trade_GDP_Ratio!T43,"#Value!"),"N/A",Trade_GDP_Ratio!T43)</f>
        <v>0.14873059837744937</v>
      </c>
      <c r="U43" s="7">
        <f>IF(COUNTIF(Trade_GDP_Ratio!U43,"#Value!"),"N/A",Trade_GDP_Ratio!U43)</f>
        <v>0.15611114767462747</v>
      </c>
      <c r="V43" s="7">
        <f>IF(COUNTIF(Trade_GDP_Ratio!V43,"#Value!"),"N/A",Trade_GDP_Ratio!V43)</f>
        <v>0.14241493128945795</v>
      </c>
      <c r="W43" s="7">
        <f>IF(COUNTIF(Trade_GDP_Ratio!W43,"#Value!"),"N/A",Trade_GDP_Ratio!W43)</f>
        <v>0.13649169426667421</v>
      </c>
      <c r="X43" s="7">
        <f>IF(COUNTIF(Trade_GDP_Ratio!X43,"#Value!"),"N/A",Trade_GDP_Ratio!X43)</f>
        <v>0.11643971367947156</v>
      </c>
      <c r="Y43" s="7">
        <f>IF(COUNTIF(Trade_GDP_Ratio!Y43,"#Value!"),"N/A",Trade_GDP_Ratio!Y43)</f>
        <v>0.13501404052681162</v>
      </c>
      <c r="Z43" s="7">
        <f>IF(COUNTIF(Trade_GDP_Ratio!Z43,"#Value!"),"N/A",Trade_GDP_Ratio!Z43)</f>
        <v>0.14369783861893995</v>
      </c>
      <c r="AA43" s="7">
        <f>IF(COUNTIF(Trade_GDP_Ratio!AA43,"#Value!"),"N/A",Trade_GDP_Ratio!AA43)</f>
        <v>0.15791486366610663</v>
      </c>
      <c r="AB43" s="7">
        <f>IF(COUNTIF(Trade_GDP_Ratio!AB43,"#Value!"),"N/A",Trade_GDP_Ratio!AB43)</f>
        <v>0.16654962864609676</v>
      </c>
      <c r="AC43" s="7">
        <f>IF(COUNTIF(Trade_GDP_Ratio!AC43,"#Value!"),"N/A",Trade_GDP_Ratio!AC43)</f>
        <v>0.17592548961003371</v>
      </c>
      <c r="AD43" s="7">
        <f>IF(COUNTIF(Trade_GDP_Ratio!AD43,"#Value!"),"N/A",Trade_GDP_Ratio!AD43)</f>
        <v>0.19944735082225171</v>
      </c>
      <c r="AE43" s="7">
        <f>IF(COUNTIF(Trade_GDP_Ratio!AE43,"#Value!"),"N/A",Trade_GDP_Ratio!AE43)</f>
        <v>0.2346080914953588</v>
      </c>
      <c r="AF43" s="7">
        <f>IF(COUNTIF(Trade_GDP_Ratio!AF43,"#Value!"),"N/A",Trade_GDP_Ratio!AF43)</f>
        <v>0.20032074641134751</v>
      </c>
      <c r="AG43" s="7">
        <f>IF(COUNTIF(Trade_GDP_Ratio!AG43,"#Value!"),"N/A",Trade_GDP_Ratio!AG43)</f>
        <v>0.22815363315008244</v>
      </c>
      <c r="AH43" s="7">
        <f>IF(COUNTIF(Trade_GDP_Ratio!AH43,"#Value!"),"N/A",Trade_GDP_Ratio!AH43)</f>
        <v>0.24245030674100071</v>
      </c>
      <c r="AI43" s="7">
        <f>IF(COUNTIF(Trade_GDP_Ratio!AI43,"#Value!"),"N/A",Trade_GDP_Ratio!AI43)</f>
        <v>0.24241146670076075</v>
      </c>
      <c r="AJ43" s="7">
        <f>IF(COUNTIF(Trade_GDP_Ratio!AJ43,"#Value!"),"N/A",Trade_GDP_Ratio!AJ43)</f>
        <v>0.24790617071589041</v>
      </c>
      <c r="AK43" s="7">
        <f>IF(COUNTIF(Trade_GDP_Ratio!AK43,"#Value!"),"N/A",Trade_GDP_Ratio!AK43)</f>
        <v>0.21981570806990308</v>
      </c>
      <c r="AL43" s="7">
        <f>IF(COUNTIF(Trade_GDP_Ratio!AL43,"#Value!"),"N/A",Trade_GDP_Ratio!AL43)</f>
        <v>0.18647283384689409</v>
      </c>
      <c r="AM43" s="7">
        <f>IF(COUNTIF(Trade_GDP_Ratio!AM43,"#Value!"),"N/A",Trade_GDP_Ratio!AM43)</f>
        <v>0.17699287269336647</v>
      </c>
      <c r="AN43" s="7">
        <f>IF(COUNTIF(Trade_GDP_Ratio!AN43,"#Value!"),"N/A",Trade_GDP_Ratio!AN43)</f>
        <v>0.18763137297439245</v>
      </c>
      <c r="AO43" s="7">
        <f>IF(COUNTIF(Trade_GDP_Ratio!AO43,"#Value!"),"N/A",Trade_GDP_Ratio!AO43)</f>
        <v>0.18229439107688733</v>
      </c>
      <c r="AP43" s="7">
        <f>IF(COUNTIF(Trade_GDP_Ratio!AP43,"#Value!"),"N/A",Trade_GDP_Ratio!AP43)</f>
        <v>0.1694051517843084</v>
      </c>
      <c r="AQ43" s="7">
        <f>IF(COUNTIF(Trade_GDP_Ratio!AQ43,"#Value!"),"N/A",Trade_GDP_Ratio!AQ43)</f>
        <v>0.16649632116212984</v>
      </c>
    </row>
    <row r="44" spans="1:43" x14ac:dyDescent="0.25">
      <c r="A44" s="4" t="s">
        <v>100</v>
      </c>
      <c r="B44" s="4" t="s">
        <v>101</v>
      </c>
      <c r="C44" s="8" t="str">
        <f>IF(COUNTIF(Trade_GDP_Ratio!C44,"#Value!"),"N/A",Trade_GDP_Ratio!C44)</f>
        <v>N/A</v>
      </c>
      <c r="D44" s="8" t="str">
        <f>IF(COUNTIF(Trade_GDP_Ratio!D44,"#Value!"),"N/A",Trade_GDP_Ratio!D44)</f>
        <v>N/A</v>
      </c>
      <c r="E44" s="8" t="str">
        <f>IF(COUNTIF(Trade_GDP_Ratio!E44,"#Value!"),"N/A",Trade_GDP_Ratio!E44)</f>
        <v>N/A</v>
      </c>
      <c r="F44" s="8" t="str">
        <f>IF(COUNTIF(Trade_GDP_Ratio!F44,"#Value!"),"N/A",Trade_GDP_Ratio!F44)</f>
        <v>N/A</v>
      </c>
      <c r="G44" s="8" t="str">
        <f>IF(COUNTIF(Trade_GDP_Ratio!G44,"#Value!"),"N/A",Trade_GDP_Ratio!G44)</f>
        <v>N/A</v>
      </c>
      <c r="H44" s="8" t="str">
        <f>IF(COUNTIF(Trade_GDP_Ratio!H44,"#Value!"),"N/A",Trade_GDP_Ratio!H44)</f>
        <v>N/A</v>
      </c>
      <c r="I44" s="8" t="str">
        <f>IF(COUNTIF(Trade_GDP_Ratio!I44,"#Value!"),"N/A",Trade_GDP_Ratio!I44)</f>
        <v>N/A</v>
      </c>
      <c r="J44" s="8" t="str">
        <f>IF(COUNTIF(Trade_GDP_Ratio!J44,"#Value!"),"N/A",Trade_GDP_Ratio!J44)</f>
        <v>N/A</v>
      </c>
      <c r="K44" s="8" t="str">
        <f>IF(COUNTIF(Trade_GDP_Ratio!K44,"#Value!"),"N/A",Trade_GDP_Ratio!K44)</f>
        <v>N/A</v>
      </c>
      <c r="L44" s="8" t="str">
        <f>IF(COUNTIF(Trade_GDP_Ratio!L44,"#Value!"),"N/A",Trade_GDP_Ratio!L44)</f>
        <v>N/A</v>
      </c>
      <c r="M44" s="8" t="str">
        <f>IF(COUNTIF(Trade_GDP_Ratio!M44,"#Value!"),"N/A",Trade_GDP_Ratio!M44)</f>
        <v>N/A</v>
      </c>
      <c r="N44" s="8" t="str">
        <f>IF(COUNTIF(Trade_GDP_Ratio!N44,"#Value!"),"N/A",Trade_GDP_Ratio!N44)</f>
        <v>N/A</v>
      </c>
      <c r="O44" s="8" t="str">
        <f>IF(COUNTIF(Trade_GDP_Ratio!O44,"#Value!"),"N/A",Trade_GDP_Ratio!O44)</f>
        <v>N/A</v>
      </c>
      <c r="P44" s="7">
        <f>IF(COUNTIF(Trade_GDP_Ratio!P44,"#Value!"),"N/A",Trade_GDP_Ratio!P44)</f>
        <v>0.19405178582133376</v>
      </c>
      <c r="Q44" s="7">
        <f>IF(COUNTIF(Trade_GDP_Ratio!Q44,"#Value!"),"N/A",Trade_GDP_Ratio!Q44)</f>
        <v>0.23521597178174436</v>
      </c>
      <c r="R44" s="7">
        <f>IF(COUNTIF(Trade_GDP_Ratio!R44,"#Value!"),"N/A",Trade_GDP_Ratio!R44)</f>
        <v>0.26321512131768665</v>
      </c>
      <c r="S44" s="7">
        <f>IF(COUNTIF(Trade_GDP_Ratio!S44,"#Value!"),"N/A",Trade_GDP_Ratio!S44)</f>
        <v>0.2500296559715971</v>
      </c>
      <c r="T44" s="7">
        <f>IF(COUNTIF(Trade_GDP_Ratio!T44,"#Value!"),"N/A",Trade_GDP_Ratio!T44)</f>
        <v>0.23702872931961946</v>
      </c>
      <c r="U44" s="7">
        <f>IF(COUNTIF(Trade_GDP_Ratio!U44,"#Value!"),"N/A",Trade_GDP_Ratio!U44)</f>
        <v>0.22329091496692957</v>
      </c>
      <c r="V44" s="7">
        <f>IF(COUNTIF(Trade_GDP_Ratio!V44,"#Value!"),"N/A",Trade_GDP_Ratio!V44)</f>
        <v>0.19606586639981741</v>
      </c>
      <c r="W44" s="7">
        <f>IF(COUNTIF(Trade_GDP_Ratio!W44,"#Value!"),"N/A",Trade_GDP_Ratio!W44)</f>
        <v>0.18326295749950289</v>
      </c>
      <c r="X44" s="7">
        <f>IF(COUNTIF(Trade_GDP_Ratio!X44,"#Value!"),"N/A",Trade_GDP_Ratio!X44)</f>
        <v>0.19766433938696268</v>
      </c>
      <c r="Y44" s="7">
        <f>IF(COUNTIF(Trade_GDP_Ratio!Y44,"#Value!"),"N/A",Trade_GDP_Ratio!Y44)</f>
        <v>0.22364233956466067</v>
      </c>
      <c r="Z44" s="7">
        <f>IF(COUNTIF(Trade_GDP_Ratio!Z44,"#Value!"),"N/A",Trade_GDP_Ratio!Z44)</f>
        <v>0.26082899431775924</v>
      </c>
      <c r="AA44" s="7">
        <f>IF(COUNTIF(Trade_GDP_Ratio!AA44,"#Value!"),"N/A",Trade_GDP_Ratio!AA44)</f>
        <v>0.31177950486057993</v>
      </c>
      <c r="AB44" s="7">
        <f>IF(COUNTIF(Trade_GDP_Ratio!AB44,"#Value!"),"N/A",Trade_GDP_Ratio!AB44)</f>
        <v>0.31263420451518636</v>
      </c>
      <c r="AC44" s="7">
        <f>IF(COUNTIF(Trade_GDP_Ratio!AC44,"#Value!"),"N/A",Trade_GDP_Ratio!AC44)</f>
        <v>0.3490570347725262</v>
      </c>
      <c r="AD44" s="7">
        <f>IF(COUNTIF(Trade_GDP_Ratio!AD44,"#Value!"),"N/A",Trade_GDP_Ratio!AD44)</f>
        <v>0.39452185958186992</v>
      </c>
      <c r="AE44" s="7">
        <f>IF(COUNTIF(Trade_GDP_Ratio!AE44,"#Value!"),"N/A",Trade_GDP_Ratio!AE44)</f>
        <v>0.44592026759601944</v>
      </c>
      <c r="AF44" s="7">
        <f>IF(COUNTIF(Trade_GDP_Ratio!AF44,"#Value!"),"N/A",Trade_GDP_Ratio!AF44)</f>
        <v>0.33635997475814655</v>
      </c>
      <c r="AG44" s="7">
        <f>IF(COUNTIF(Trade_GDP_Ratio!AG44,"#Value!"),"N/A",Trade_GDP_Ratio!AG44)</f>
        <v>0.35293673120001834</v>
      </c>
      <c r="AH44" s="7">
        <f>IF(COUNTIF(Trade_GDP_Ratio!AH44,"#Value!"),"N/A",Trade_GDP_Ratio!AH44)</f>
        <v>0.39584592999910173</v>
      </c>
      <c r="AI44" s="7">
        <f>IF(COUNTIF(Trade_GDP_Ratio!AI44,"#Value!"),"N/A",Trade_GDP_Ratio!AI44)</f>
        <v>0.34929238807159696</v>
      </c>
      <c r="AJ44" s="7">
        <f>IF(COUNTIF(Trade_GDP_Ratio!AJ44,"#Value!"),"N/A",Trade_GDP_Ratio!AJ44)</f>
        <v>0.35090957735755596</v>
      </c>
      <c r="AK44" s="7">
        <f>IF(COUNTIF(Trade_GDP_Ratio!AK44,"#Value!"),"N/A",Trade_GDP_Ratio!AK44)</f>
        <v>0.37026145226356377</v>
      </c>
      <c r="AL44" s="7">
        <f>IF(COUNTIF(Trade_GDP_Ratio!AL44,"#Value!"),"N/A",Trade_GDP_Ratio!AL44)</f>
        <v>0.33526555936110819</v>
      </c>
      <c r="AM44" s="7">
        <f>IF(COUNTIF(Trade_GDP_Ratio!AM44,"#Value!"),"N/A",Trade_GDP_Ratio!AM44)</f>
        <v>0.32976106835977004</v>
      </c>
      <c r="AN44" s="7">
        <f>IF(COUNTIF(Trade_GDP_Ratio!AN44,"#Value!"),"N/A",Trade_GDP_Ratio!AN44)</f>
        <v>0.36196012199185151</v>
      </c>
      <c r="AO44" s="7">
        <f>IF(COUNTIF(Trade_GDP_Ratio!AO44,"#Value!"),"N/A",Trade_GDP_Ratio!AO44)</f>
        <v>0.39497191954556793</v>
      </c>
      <c r="AP44" s="7">
        <f>IF(COUNTIF(Trade_GDP_Ratio!AP44,"#Value!"),"N/A",Trade_GDP_Ratio!AP44)</f>
        <v>0.38102941014983238</v>
      </c>
      <c r="AQ44" s="7">
        <f>IF(COUNTIF(Trade_GDP_Ratio!AQ44,"#Value!"),"N/A",Trade_GDP_Ratio!AQ44)</f>
        <v>0.37969552508405946</v>
      </c>
    </row>
    <row r="45" spans="1:43" x14ac:dyDescent="0.25">
      <c r="A45" s="4" t="s">
        <v>102</v>
      </c>
      <c r="B45" s="4" t="s">
        <v>103</v>
      </c>
      <c r="C45" s="7">
        <f>IF(COUNTIF(Trade_GDP_Ratio!C45,"#Value!"),"N/A",Trade_GDP_Ratio!C45)</f>
        <v>0.65054731416903477</v>
      </c>
      <c r="D45" s="7">
        <f>IF(COUNTIF(Trade_GDP_Ratio!D45,"#Value!"),"N/A",Trade_GDP_Ratio!D45)</f>
        <v>0.57053659897341058</v>
      </c>
      <c r="E45" s="7">
        <f>IF(COUNTIF(Trade_GDP_Ratio!E45,"#Value!"),"N/A",Trade_GDP_Ratio!E45)</f>
        <v>0.5201097655650726</v>
      </c>
      <c r="F45" s="7">
        <f>IF(COUNTIF(Trade_GDP_Ratio!F45,"#Value!"),"N/A",Trade_GDP_Ratio!F45)</f>
        <v>0.46936699393798537</v>
      </c>
      <c r="G45" s="7">
        <f>IF(COUNTIF(Trade_GDP_Ratio!G45,"#Value!"),"N/A",Trade_GDP_Ratio!G45)</f>
        <v>0.48395434880714089</v>
      </c>
      <c r="H45" s="7">
        <f>IF(COUNTIF(Trade_GDP_Ratio!H45,"#Value!"),"N/A",Trade_GDP_Ratio!H45)</f>
        <v>0.43368527091398595</v>
      </c>
      <c r="I45" s="7">
        <f>IF(COUNTIF(Trade_GDP_Ratio!I45,"#Value!"),"N/A",Trade_GDP_Ratio!I45)</f>
        <v>0.41470914901729372</v>
      </c>
      <c r="J45" s="7">
        <f>IF(COUNTIF(Trade_GDP_Ratio!J45,"#Value!"),"N/A",Trade_GDP_Ratio!J45)</f>
        <v>0.47647226701809564</v>
      </c>
      <c r="K45" s="7">
        <f>IF(COUNTIF(Trade_GDP_Ratio!K45,"#Value!"),"N/A",Trade_GDP_Ratio!K45)</f>
        <v>0.47323797917206017</v>
      </c>
      <c r="L45" s="7">
        <f>IF(COUNTIF(Trade_GDP_Ratio!L45,"#Value!"),"N/A",Trade_GDP_Ratio!L45)</f>
        <v>0.54556372812775655</v>
      </c>
      <c r="M45" s="7">
        <f>IF(COUNTIF(Trade_GDP_Ratio!M45,"#Value!"),"N/A",Trade_GDP_Ratio!M45)</f>
        <v>0.50741717293664057</v>
      </c>
      <c r="N45" s="7">
        <f>IF(COUNTIF(Trade_GDP_Ratio!N45,"#Value!"),"N/A",Trade_GDP_Ratio!N45)</f>
        <v>0.53704150666656469</v>
      </c>
      <c r="O45" s="7">
        <f>IF(COUNTIF(Trade_GDP_Ratio!O45,"#Value!"),"N/A",Trade_GDP_Ratio!O45)</f>
        <v>0.57371583472808441</v>
      </c>
      <c r="P45" s="7">
        <f>IF(COUNTIF(Trade_GDP_Ratio!P45,"#Value!"),"N/A",Trade_GDP_Ratio!P45)</f>
        <v>0.52161628155119522</v>
      </c>
      <c r="Q45" s="7">
        <f>IF(COUNTIF(Trade_GDP_Ratio!Q45,"#Value!"),"N/A",Trade_GDP_Ratio!Q45)</f>
        <v>0.48951555487119841</v>
      </c>
      <c r="R45" s="7">
        <f>IF(COUNTIF(Trade_GDP_Ratio!R45,"#Value!"),"N/A",Trade_GDP_Ratio!R45)</f>
        <v>0.50965441352086616</v>
      </c>
      <c r="S45" s="7">
        <f>IF(COUNTIF(Trade_GDP_Ratio!S45,"#Value!"),"N/A",Trade_GDP_Ratio!S45)</f>
        <v>0.42692509194981765</v>
      </c>
      <c r="T45" s="7">
        <f>IF(COUNTIF(Trade_GDP_Ratio!T45,"#Value!"),"N/A",Trade_GDP_Ratio!T45)</f>
        <v>0.40110899539287076</v>
      </c>
      <c r="U45" s="7">
        <f>IF(COUNTIF(Trade_GDP_Ratio!U45,"#Value!"),"N/A",Trade_GDP_Ratio!U45)</f>
        <v>0.44482625103576118</v>
      </c>
      <c r="V45" s="7">
        <f>IF(COUNTIF(Trade_GDP_Ratio!V45,"#Value!"),"N/A",Trade_GDP_Ratio!V45)</f>
        <v>0.39663214263615909</v>
      </c>
      <c r="W45" s="7">
        <f>IF(COUNTIF(Trade_GDP_Ratio!W45,"#Value!"),"N/A",Trade_GDP_Ratio!W45)</f>
        <v>0.51753010420531842</v>
      </c>
      <c r="X45" s="7">
        <f>IF(COUNTIF(Trade_GDP_Ratio!X45,"#Value!"),"N/A",Trade_GDP_Ratio!X45)</f>
        <v>0.47456738118523689</v>
      </c>
      <c r="Y45" s="7">
        <f>IF(COUNTIF(Trade_GDP_Ratio!Y45,"#Value!"),"N/A",Trade_GDP_Ratio!Y45)</f>
        <v>0.48519789927620305</v>
      </c>
      <c r="Z45" s="7">
        <f>IF(COUNTIF(Trade_GDP_Ratio!Z45,"#Value!"),"N/A",Trade_GDP_Ratio!Z45)</f>
        <v>0.66863367825995024</v>
      </c>
      <c r="AA45" s="7">
        <f>IF(COUNTIF(Trade_GDP_Ratio!AA45,"#Value!"),"N/A",Trade_GDP_Ratio!AA45)</f>
        <v>0.75478478926733639</v>
      </c>
      <c r="AB45" s="7">
        <f>IF(COUNTIF(Trade_GDP_Ratio!AB45,"#Value!"),"N/A",Trade_GDP_Ratio!AB45)</f>
        <v>0.74131201441392436</v>
      </c>
      <c r="AC45" s="7">
        <f>IF(COUNTIF(Trade_GDP_Ratio!AC45,"#Value!"),"N/A",Trade_GDP_Ratio!AC45)</f>
        <v>0.90390010734843085</v>
      </c>
      <c r="AD45" s="7">
        <f>IF(COUNTIF(Trade_GDP_Ratio!AD45,"#Value!"),"N/A",Trade_GDP_Ratio!AD45)</f>
        <v>0.8661899445223078</v>
      </c>
      <c r="AE45" s="7">
        <f>IF(COUNTIF(Trade_GDP_Ratio!AE45,"#Value!"),"N/A",Trade_GDP_Ratio!AE45)</f>
        <v>0.82510004745587862</v>
      </c>
      <c r="AF45" s="7">
        <f>IF(COUNTIF(Trade_GDP_Ratio!AF45,"#Value!"),"N/A",Trade_GDP_Ratio!AF45)</f>
        <v>0.60311262443557112</v>
      </c>
      <c r="AG45" s="7">
        <f>IF(COUNTIF(Trade_GDP_Ratio!AG45,"#Value!"),"N/A",Trade_GDP_Ratio!AG45)</f>
        <v>0.64413107796058588</v>
      </c>
      <c r="AH45" s="7">
        <f>IF(COUNTIF(Trade_GDP_Ratio!AH45,"#Value!"),"N/A",Trade_GDP_Ratio!AH45)</f>
        <v>0.72450875986029761</v>
      </c>
      <c r="AI45" s="7">
        <f>IF(COUNTIF(Trade_GDP_Ratio!AI45,"#Value!"),"N/A",Trade_GDP_Ratio!AI45)</f>
        <v>0.75484675322692074</v>
      </c>
      <c r="AJ45" s="7">
        <f>IF(COUNTIF(Trade_GDP_Ratio!AJ45,"#Value!"),"N/A",Trade_GDP_Ratio!AJ45)</f>
        <v>0.74870704869757843</v>
      </c>
      <c r="AK45" s="7">
        <f>IF(COUNTIF(Trade_GDP_Ratio!AK45,"#Value!"),"N/A",Trade_GDP_Ratio!AK45)</f>
        <v>0.63355689891978317</v>
      </c>
      <c r="AL45" s="7">
        <f>IF(COUNTIF(Trade_GDP_Ratio!AL45,"#Value!"),"N/A",Trade_GDP_Ratio!AL45)</f>
        <v>0.50114698817467385</v>
      </c>
      <c r="AM45" s="7">
        <f>IF(COUNTIF(Trade_GDP_Ratio!AM45,"#Value!"),"N/A",Trade_GDP_Ratio!AM45)</f>
        <v>0.40952070214374958</v>
      </c>
      <c r="AN45" s="7">
        <f>IF(COUNTIF(Trade_GDP_Ratio!AN45,"#Value!"),"N/A",Trade_GDP_Ratio!AN45)</f>
        <v>0.46165926748166264</v>
      </c>
      <c r="AO45" s="7">
        <f>IF(COUNTIF(Trade_GDP_Ratio!AO45,"#Value!"),"N/A",Trade_GDP_Ratio!AO45)</f>
        <v>0.51160049493774995</v>
      </c>
      <c r="AP45" s="7">
        <f>IF(COUNTIF(Trade_GDP_Ratio!AP45,"#Value!"),"N/A",Trade_GDP_Ratio!AP45)</f>
        <v>0.43614226084606034</v>
      </c>
      <c r="AQ45" s="7">
        <f>IF(COUNTIF(Trade_GDP_Ratio!AQ45,"#Value!"),"N/A",Trade_GDP_Ratio!AQ45)</f>
        <v>0.37889383884495231</v>
      </c>
    </row>
    <row r="46" spans="1:43" x14ac:dyDescent="0.25">
      <c r="A46" s="4" t="s">
        <v>104</v>
      </c>
      <c r="B46" s="4" t="s">
        <v>105</v>
      </c>
      <c r="C46" s="8" t="str">
        <f>IF(COUNTIF(Trade_GDP_Ratio!C46,"#Value!"),"N/A",Trade_GDP_Ratio!C46)</f>
        <v>N/A</v>
      </c>
      <c r="D46" s="8" t="str">
        <f>IF(COUNTIF(Trade_GDP_Ratio!D46,"#Value!"),"N/A",Trade_GDP_Ratio!D46)</f>
        <v>N/A</v>
      </c>
      <c r="E46" s="8" t="str">
        <f>IF(COUNTIF(Trade_GDP_Ratio!E46,"#Value!"),"N/A",Trade_GDP_Ratio!E46)</f>
        <v>N/A</v>
      </c>
      <c r="F46" s="8" t="str">
        <f>IF(COUNTIF(Trade_GDP_Ratio!F46,"#Value!"),"N/A",Trade_GDP_Ratio!F46)</f>
        <v>N/A</v>
      </c>
      <c r="G46" s="8" t="str">
        <f>IF(COUNTIF(Trade_GDP_Ratio!G46,"#Value!"),"N/A",Trade_GDP_Ratio!G46)</f>
        <v>N/A</v>
      </c>
      <c r="H46" s="8" t="str">
        <f>IF(COUNTIF(Trade_GDP_Ratio!H46,"#Value!"),"N/A",Trade_GDP_Ratio!H46)</f>
        <v>N/A</v>
      </c>
      <c r="I46" s="8" t="str">
        <f>IF(COUNTIF(Trade_GDP_Ratio!I46,"#Value!"),"N/A",Trade_GDP_Ratio!I46)</f>
        <v>N/A</v>
      </c>
      <c r="J46" s="8" t="str">
        <f>IF(COUNTIF(Trade_GDP_Ratio!J46,"#Value!"),"N/A",Trade_GDP_Ratio!J46)</f>
        <v>N/A</v>
      </c>
      <c r="K46" s="8" t="str">
        <f>IF(COUNTIF(Trade_GDP_Ratio!K46,"#Value!"),"N/A",Trade_GDP_Ratio!K46)</f>
        <v>N/A</v>
      </c>
      <c r="L46" s="8" t="str">
        <f>IF(COUNTIF(Trade_GDP_Ratio!L46,"#Value!"),"N/A",Trade_GDP_Ratio!L46)</f>
        <v>N/A</v>
      </c>
      <c r="M46" s="8" t="str">
        <f>IF(COUNTIF(Trade_GDP_Ratio!M46,"#Value!"),"N/A",Trade_GDP_Ratio!M46)</f>
        <v>N/A</v>
      </c>
      <c r="N46" s="8" t="str">
        <f>IF(COUNTIF(Trade_GDP_Ratio!N46,"#Value!"),"N/A",Trade_GDP_Ratio!N46)</f>
        <v>N/A</v>
      </c>
      <c r="O46" s="8" t="str">
        <f>IF(COUNTIF(Trade_GDP_Ratio!O46,"#Value!"),"N/A",Trade_GDP_Ratio!O46)</f>
        <v>N/A</v>
      </c>
      <c r="P46" s="8" t="str">
        <f>IF(COUNTIF(Trade_GDP_Ratio!P46,"#Value!"),"N/A",Trade_GDP_Ratio!P46)</f>
        <v>N/A</v>
      </c>
      <c r="Q46" s="8" t="str">
        <f>IF(COUNTIF(Trade_GDP_Ratio!Q46,"#Value!"),"N/A",Trade_GDP_Ratio!Q46)</f>
        <v>N/A</v>
      </c>
      <c r="R46" s="7">
        <f>IF(COUNTIF(Trade_GDP_Ratio!R46,"#Value!"),"N/A",Trade_GDP_Ratio!R46)</f>
        <v>0.29237281849845936</v>
      </c>
      <c r="S46" s="7">
        <f>IF(COUNTIF(Trade_GDP_Ratio!S46,"#Value!"),"N/A",Trade_GDP_Ratio!S46)</f>
        <v>0.29975826206742112</v>
      </c>
      <c r="T46" s="7">
        <f>IF(COUNTIF(Trade_GDP_Ratio!T46,"#Value!"),"N/A",Trade_GDP_Ratio!T46)</f>
        <v>0.30571625243355549</v>
      </c>
      <c r="U46" s="7">
        <f>IF(COUNTIF(Trade_GDP_Ratio!U46,"#Value!"),"N/A",Trade_GDP_Ratio!U46)</f>
        <v>0.32874919665588503</v>
      </c>
      <c r="V46" s="7">
        <f>IF(COUNTIF(Trade_GDP_Ratio!V46,"#Value!"),"N/A",Trade_GDP_Ratio!V46)</f>
        <v>0.32534789497426686</v>
      </c>
      <c r="W46" s="7">
        <f>IF(COUNTIF(Trade_GDP_Ratio!W46,"#Value!"),"N/A",Trade_GDP_Ratio!W46)</f>
        <v>0.344845766979401</v>
      </c>
      <c r="X46" s="7">
        <f>IF(COUNTIF(Trade_GDP_Ratio!X46,"#Value!"),"N/A",Trade_GDP_Ratio!X46)</f>
        <v>0.36504360077460091</v>
      </c>
      <c r="Y46" s="7">
        <f>IF(COUNTIF(Trade_GDP_Ratio!Y46,"#Value!"),"N/A",Trade_GDP_Ratio!Y46)</f>
        <v>0.40159670502652511</v>
      </c>
      <c r="Z46" s="7">
        <f>IF(COUNTIF(Trade_GDP_Ratio!Z46,"#Value!"),"N/A",Trade_GDP_Ratio!Z46)</f>
        <v>0.48779968882320762</v>
      </c>
      <c r="AA46" s="7">
        <f>IF(COUNTIF(Trade_GDP_Ratio!AA46,"#Value!"),"N/A",Trade_GDP_Ratio!AA46)</f>
        <v>0.55546667633429059</v>
      </c>
      <c r="AB46" s="7">
        <f>IF(COUNTIF(Trade_GDP_Ratio!AB46,"#Value!"),"N/A",Trade_GDP_Ratio!AB46)</f>
        <v>0.59918428989010897</v>
      </c>
      <c r="AC46" s="7">
        <f>IF(COUNTIF(Trade_GDP_Ratio!AC46,"#Value!"),"N/A",Trade_GDP_Ratio!AC46)</f>
        <v>0.67934457411163218</v>
      </c>
      <c r="AD46" s="7">
        <f>IF(COUNTIF(Trade_GDP_Ratio!AD46,"#Value!"),"N/A",Trade_GDP_Ratio!AD46)</f>
        <v>0.81023615103822111</v>
      </c>
      <c r="AE46" s="7">
        <f>IF(COUNTIF(Trade_GDP_Ratio!AE46,"#Value!"),"N/A",Trade_GDP_Ratio!AE46)</f>
        <v>0.91699219780376595</v>
      </c>
      <c r="AF46" s="7">
        <f>IF(COUNTIF(Trade_GDP_Ratio!AF46,"#Value!"),"N/A",Trade_GDP_Ratio!AF46)</f>
        <v>0.73725674029721933</v>
      </c>
      <c r="AG46" s="7">
        <f>IF(COUNTIF(Trade_GDP_Ratio!AG46,"#Value!"),"N/A",Trade_GDP_Ratio!AG46)</f>
        <v>0.84412736983557091</v>
      </c>
      <c r="AH46" s="7">
        <f>IF(COUNTIF(Trade_GDP_Ratio!AH46,"#Value!"),"N/A",Trade_GDP_Ratio!AH46)</f>
        <v>0.97970428218698369</v>
      </c>
      <c r="AI46" s="7">
        <f>IF(COUNTIF(Trade_GDP_Ratio!AI46,"#Value!"),"N/A",Trade_GDP_Ratio!AI46)</f>
        <v>0.93037834511041018</v>
      </c>
      <c r="AJ46" s="7">
        <f>IF(COUNTIF(Trade_GDP_Ratio!AJ46,"#Value!"),"N/A",Trade_GDP_Ratio!AJ46)</f>
        <v>0.91203136616362701</v>
      </c>
      <c r="AK46" s="7">
        <f>IF(COUNTIF(Trade_GDP_Ratio!AK46,"#Value!"),"N/A",Trade_GDP_Ratio!AK46)</f>
        <v>0.9223656869891842</v>
      </c>
      <c r="AL46" s="7">
        <f>IF(COUNTIF(Trade_GDP_Ratio!AL46,"#Value!"),"N/A",Trade_GDP_Ratio!AL46)</f>
        <v>0.79764246148210283</v>
      </c>
      <c r="AM46" s="7">
        <f>IF(COUNTIF(Trade_GDP_Ratio!AM46,"#Value!"),"N/A",Trade_GDP_Ratio!AM46)</f>
        <v>0.77296718450005508</v>
      </c>
      <c r="AN46" s="7">
        <f>IF(COUNTIF(Trade_GDP_Ratio!AN46,"#Value!"),"N/A",Trade_GDP_Ratio!AN46)</f>
        <v>0.79995563236159584</v>
      </c>
      <c r="AO46" s="7">
        <f>IF(COUNTIF(Trade_GDP_Ratio!AO46,"#Value!"),"N/A",Trade_GDP_Ratio!AO46)</f>
        <v>0.84800712096502506</v>
      </c>
      <c r="AP46" s="7">
        <f>IF(COUNTIF(Trade_GDP_Ratio!AP46,"#Value!"),"N/A",Trade_GDP_Ratio!AP46)</f>
        <v>0.79345455617883565</v>
      </c>
      <c r="AQ46" s="7">
        <f>IF(COUNTIF(Trade_GDP_Ratio!AQ46,"#Value!"),"N/A",Trade_GDP_Ratio!AQ46)</f>
        <v>0.78476901808621358</v>
      </c>
    </row>
    <row r="47" spans="1:43" x14ac:dyDescent="0.25">
      <c r="A47" s="4" t="s">
        <v>106</v>
      </c>
      <c r="B47" s="4" t="s">
        <v>107</v>
      </c>
      <c r="C47" s="7">
        <f>IF(COUNTIF(Trade_GDP_Ratio!C47,"#Value!"),"N/A",Trade_GDP_Ratio!C47)</f>
        <v>0.47864774952015682</v>
      </c>
      <c r="D47" s="7">
        <f>IF(COUNTIF(Trade_GDP_Ratio!D47,"#Value!"),"N/A",Trade_GDP_Ratio!D47)</f>
        <v>0.42193062161096173</v>
      </c>
      <c r="E47" s="7">
        <f>IF(COUNTIF(Trade_GDP_Ratio!E47,"#Value!"),"N/A",Trade_GDP_Ratio!E47)</f>
        <v>0.37178559652571125</v>
      </c>
      <c r="F47" s="7">
        <f>IF(COUNTIF(Trade_GDP_Ratio!F47,"#Value!"),"N/A",Trade_GDP_Ratio!F47)</f>
        <v>0.35067159233260203</v>
      </c>
      <c r="G47" s="7">
        <f>IF(COUNTIF(Trade_GDP_Ratio!G47,"#Value!"),"N/A",Trade_GDP_Ratio!G47)</f>
        <v>0.33394069352588607</v>
      </c>
      <c r="H47" s="7">
        <f>IF(COUNTIF(Trade_GDP_Ratio!H47,"#Value!"),"N/A",Trade_GDP_Ratio!H47)</f>
        <v>0.32711479666171689</v>
      </c>
      <c r="I47" s="7">
        <f>IF(COUNTIF(Trade_GDP_Ratio!I47,"#Value!"),"N/A",Trade_GDP_Ratio!I47)</f>
        <v>0.385762315176917</v>
      </c>
      <c r="J47" s="7">
        <f>IF(COUNTIF(Trade_GDP_Ratio!J47,"#Value!"),"N/A",Trade_GDP_Ratio!J47)</f>
        <v>0.43337101407630113</v>
      </c>
      <c r="K47" s="7">
        <f>IF(COUNTIF(Trade_GDP_Ratio!K47,"#Value!"),"N/A",Trade_GDP_Ratio!K47)</f>
        <v>0.45201023721514916</v>
      </c>
      <c r="L47" s="7">
        <f>IF(COUNTIF(Trade_GDP_Ratio!L47,"#Value!"),"N/A",Trade_GDP_Ratio!L47)</f>
        <v>0.44519755563994973</v>
      </c>
      <c r="M47" s="7">
        <f>IF(COUNTIF(Trade_GDP_Ratio!M47,"#Value!"),"N/A",Trade_GDP_Ratio!M47)</f>
        <v>0.50594634675760275</v>
      </c>
      <c r="N47" s="7">
        <f>IF(COUNTIF(Trade_GDP_Ratio!N47,"#Value!"),"N/A",Trade_GDP_Ratio!N47)</f>
        <v>0.49578914603594171</v>
      </c>
      <c r="O47" s="7">
        <f>IF(COUNTIF(Trade_GDP_Ratio!O47,"#Value!"),"N/A",Trade_GDP_Ratio!O47)</f>
        <v>0.51494192459179577</v>
      </c>
      <c r="P47" s="7">
        <f>IF(COUNTIF(Trade_GDP_Ratio!P47,"#Value!"),"N/A",Trade_GDP_Ratio!P47)</f>
        <v>0.41870080932338871</v>
      </c>
      <c r="Q47" s="7">
        <f>IF(COUNTIF(Trade_GDP_Ratio!Q47,"#Value!"),"N/A",Trade_GDP_Ratio!Q47)</f>
        <v>0.44924367655926545</v>
      </c>
      <c r="R47" s="7">
        <f>IF(COUNTIF(Trade_GDP_Ratio!R47,"#Value!"),"N/A",Trade_GDP_Ratio!R47)</f>
        <v>0.58566470387090286</v>
      </c>
      <c r="S47" s="7">
        <f>IF(COUNTIF(Trade_GDP_Ratio!S47,"#Value!"),"N/A",Trade_GDP_Ratio!S47)</f>
        <v>0.5625634345039231</v>
      </c>
      <c r="T47" s="7">
        <f>IF(COUNTIF(Trade_GDP_Ratio!T47,"#Value!"),"N/A",Trade_GDP_Ratio!T47)</f>
        <v>0.52758415151573634</v>
      </c>
      <c r="U47" s="7">
        <f>IF(COUNTIF(Trade_GDP_Ratio!U47,"#Value!"),"N/A",Trade_GDP_Ratio!U47)</f>
        <v>0.51057709726126932</v>
      </c>
      <c r="V47" s="7">
        <f>IF(COUNTIF(Trade_GDP_Ratio!V47,"#Value!"),"N/A",Trade_GDP_Ratio!V47)</f>
        <v>0.50676019000231709</v>
      </c>
      <c r="W47" s="7">
        <f>IF(COUNTIF(Trade_GDP_Ratio!W47,"#Value!"),"N/A",Trade_GDP_Ratio!W47)</f>
        <v>0.49131760968125671</v>
      </c>
      <c r="X47" s="7">
        <f>IF(COUNTIF(Trade_GDP_Ratio!X47,"#Value!"),"N/A",Trade_GDP_Ratio!X47)</f>
        <v>0.47523605404311797</v>
      </c>
      <c r="Y47" s="7">
        <f>IF(COUNTIF(Trade_GDP_Ratio!Y47,"#Value!"),"N/A",Trade_GDP_Ratio!Y47)</f>
        <v>0.5117468609196254</v>
      </c>
      <c r="Z47" s="7">
        <f>IF(COUNTIF(Trade_GDP_Ratio!Z47,"#Value!"),"N/A",Trade_GDP_Ratio!Z47)</f>
        <v>0.59074552935489544</v>
      </c>
      <c r="AA47" s="7">
        <f>IF(COUNTIF(Trade_GDP_Ratio!AA47,"#Value!"),"N/A",Trade_GDP_Ratio!AA47)</f>
        <v>0.66295633393974474</v>
      </c>
      <c r="AB47" s="7">
        <f>IF(COUNTIF(Trade_GDP_Ratio!AB47,"#Value!"),"N/A",Trade_GDP_Ratio!AB47)</f>
        <v>0.70554337986970739</v>
      </c>
      <c r="AC47" s="7">
        <f>IF(COUNTIF(Trade_GDP_Ratio!AC47,"#Value!"),"N/A",Trade_GDP_Ratio!AC47)</f>
        <v>0.74717880107988921</v>
      </c>
      <c r="AD47" s="7">
        <f>IF(COUNTIF(Trade_GDP_Ratio!AD47,"#Value!"),"N/A",Trade_GDP_Ratio!AD47)</f>
        <v>0.79423309430279276</v>
      </c>
      <c r="AE47" s="7">
        <f>IF(COUNTIF(Trade_GDP_Ratio!AE47,"#Value!"),"N/A",Trade_GDP_Ratio!AE47)</f>
        <v>0.89500833989451989</v>
      </c>
      <c r="AF47" s="7">
        <f>IF(COUNTIF(Trade_GDP_Ratio!AF47,"#Value!"),"N/A",Trade_GDP_Ratio!AF47)</f>
        <v>0.72326024840415681</v>
      </c>
      <c r="AG47" s="7">
        <f>IF(COUNTIF(Trade_GDP_Ratio!AG47,"#Value!"),"N/A",Trade_GDP_Ratio!AG47)</f>
        <v>0.73615672050138847</v>
      </c>
      <c r="AH47" s="7">
        <f>IF(COUNTIF(Trade_GDP_Ratio!AH47,"#Value!"),"N/A",Trade_GDP_Ratio!AH47)</f>
        <v>0.83003403262557007</v>
      </c>
      <c r="AI47" s="7">
        <f>IF(COUNTIF(Trade_GDP_Ratio!AI47,"#Value!"),"N/A",Trade_GDP_Ratio!AI47)</f>
        <v>0.7799286824588364</v>
      </c>
      <c r="AJ47" s="7">
        <f>IF(COUNTIF(Trade_GDP_Ratio!AJ47,"#Value!"),"N/A",Trade_GDP_Ratio!AJ47)</f>
        <v>0.76762517632866822</v>
      </c>
      <c r="AK47" s="7">
        <f>IF(COUNTIF(Trade_GDP_Ratio!AK47,"#Value!"),"N/A",Trade_GDP_Ratio!AK47)</f>
        <v>0.76533511923900699</v>
      </c>
      <c r="AL47" s="7">
        <f>IF(COUNTIF(Trade_GDP_Ratio!AL47,"#Value!"),"N/A",Trade_GDP_Ratio!AL47)</f>
        <v>0.63669180876039644</v>
      </c>
      <c r="AM47" s="7">
        <f>IF(COUNTIF(Trade_GDP_Ratio!AM47,"#Value!"),"N/A",Trade_GDP_Ratio!AM47)</f>
        <v>0.58951372153489034</v>
      </c>
      <c r="AN47" s="7">
        <f>IF(COUNTIF(Trade_GDP_Ratio!AN47,"#Value!"),"N/A",Trade_GDP_Ratio!AN47)</f>
        <v>0.60084090707505611</v>
      </c>
      <c r="AO47" s="7">
        <f>IF(COUNTIF(Trade_GDP_Ratio!AO47,"#Value!"),"N/A",Trade_GDP_Ratio!AO47)</f>
        <v>0.63927616820557231</v>
      </c>
      <c r="AP47" s="7">
        <f>IF(COUNTIF(Trade_GDP_Ratio!AP47,"#Value!"),"N/A",Trade_GDP_Ratio!AP47)</f>
        <v>0.59037790740661511</v>
      </c>
      <c r="AQ47" s="7">
        <f>IF(COUNTIF(Trade_GDP_Ratio!AQ47,"#Value!"),"N/A",Trade_GDP_Ratio!AQ47)</f>
        <v>0.59067869072597567</v>
      </c>
    </row>
    <row r="48" spans="1:43" x14ac:dyDescent="0.25">
      <c r="A48" s="4" t="s">
        <v>108</v>
      </c>
      <c r="B48" s="4" t="s">
        <v>109</v>
      </c>
      <c r="C48" s="8" t="str">
        <f>IF(COUNTIF(Trade_GDP_Ratio!C48,"#Value!"),"N/A",Trade_GDP_Ratio!C48)</f>
        <v>N/A</v>
      </c>
      <c r="D48" s="8" t="str">
        <f>IF(COUNTIF(Trade_GDP_Ratio!D48,"#Value!"),"N/A",Trade_GDP_Ratio!D48)</f>
        <v>N/A</v>
      </c>
      <c r="E48" s="8" t="str">
        <f>IF(COUNTIF(Trade_GDP_Ratio!E48,"#Value!"),"N/A",Trade_GDP_Ratio!E48)</f>
        <v>N/A</v>
      </c>
      <c r="F48" s="8" t="str">
        <f>IF(COUNTIF(Trade_GDP_Ratio!F48,"#Value!"),"N/A",Trade_GDP_Ratio!F48)</f>
        <v>N/A</v>
      </c>
      <c r="G48" s="8" t="str">
        <f>IF(COUNTIF(Trade_GDP_Ratio!G48,"#Value!"),"N/A",Trade_GDP_Ratio!G48)</f>
        <v>N/A</v>
      </c>
      <c r="H48" s="8" t="str">
        <f>IF(COUNTIF(Trade_GDP_Ratio!H48,"#Value!"),"N/A",Trade_GDP_Ratio!H48)</f>
        <v>N/A</v>
      </c>
      <c r="I48" s="8" t="str">
        <f>IF(COUNTIF(Trade_GDP_Ratio!I48,"#Value!"),"N/A",Trade_GDP_Ratio!I48)</f>
        <v>N/A</v>
      </c>
      <c r="J48" s="8" t="str">
        <f>IF(COUNTIF(Trade_GDP_Ratio!J48,"#Value!"),"N/A",Trade_GDP_Ratio!J48)</f>
        <v>N/A</v>
      </c>
      <c r="K48" s="8" t="str">
        <f>IF(COUNTIF(Trade_GDP_Ratio!K48,"#Value!"),"N/A",Trade_GDP_Ratio!K48)</f>
        <v>N/A</v>
      </c>
      <c r="L48" s="8" t="str">
        <f>IF(COUNTIF(Trade_GDP_Ratio!L48,"#Value!"),"N/A",Trade_GDP_Ratio!L48)</f>
        <v>N/A</v>
      </c>
      <c r="M48" s="8" t="str">
        <f>IF(COUNTIF(Trade_GDP_Ratio!M48,"#Value!"),"N/A",Trade_GDP_Ratio!M48)</f>
        <v>N/A</v>
      </c>
      <c r="N48" s="7">
        <f>IF(COUNTIF(Trade_GDP_Ratio!N48,"#Value!"),"N/A",Trade_GDP_Ratio!N48)</f>
        <v>0.28366143679935168</v>
      </c>
      <c r="O48" s="7">
        <f>IF(COUNTIF(Trade_GDP_Ratio!O48,"#Value!"),"N/A",Trade_GDP_Ratio!O48)</f>
        <v>0.30807795218499728</v>
      </c>
      <c r="P48" s="7">
        <f>IF(COUNTIF(Trade_GDP_Ratio!P48,"#Value!"),"N/A",Trade_GDP_Ratio!P48)</f>
        <v>0.33081528427735923</v>
      </c>
      <c r="Q48" s="7">
        <f>IF(COUNTIF(Trade_GDP_Ratio!Q48,"#Value!"),"N/A",Trade_GDP_Ratio!Q48)</f>
        <v>0.29604260394073972</v>
      </c>
      <c r="R48" s="7">
        <f>IF(COUNTIF(Trade_GDP_Ratio!R48,"#Value!"),"N/A",Trade_GDP_Ratio!R48)</f>
        <v>0.30522563225221722</v>
      </c>
      <c r="S48" s="7">
        <f>IF(COUNTIF(Trade_GDP_Ratio!S48,"#Value!"),"N/A",Trade_GDP_Ratio!S48)</f>
        <v>0.28183553140065976</v>
      </c>
      <c r="T48" s="7">
        <f>IF(COUNTIF(Trade_GDP_Ratio!T48,"#Value!"),"N/A",Trade_GDP_Ratio!T48)</f>
        <v>0.29044822497024242</v>
      </c>
      <c r="U48" s="7">
        <f>IF(COUNTIF(Trade_GDP_Ratio!U48,"#Value!"),"N/A",Trade_GDP_Ratio!U48)</f>
        <v>0.3932476951628453</v>
      </c>
      <c r="V48" s="7">
        <f>IF(COUNTIF(Trade_GDP_Ratio!V48,"#Value!"),"N/A",Trade_GDP_Ratio!V48)</f>
        <v>0.42126177755739486</v>
      </c>
      <c r="W48" s="7">
        <f>IF(COUNTIF(Trade_GDP_Ratio!W48,"#Value!"),"N/A",Trade_GDP_Ratio!W48)</f>
        <v>0.61183282706766917</v>
      </c>
      <c r="X48" s="7">
        <f>IF(COUNTIF(Trade_GDP_Ratio!X48,"#Value!"),"N/A",Trade_GDP_Ratio!X48)</f>
        <v>0.64942120400222347</v>
      </c>
      <c r="Y48" s="7">
        <f>IF(COUNTIF(Trade_GDP_Ratio!Y48,"#Value!"),"N/A",Trade_GDP_Ratio!Y48)</f>
        <v>0.57723797720042413</v>
      </c>
      <c r="Z48" s="7">
        <f>IF(COUNTIF(Trade_GDP_Ratio!Z48,"#Value!"),"N/A",Trade_GDP_Ratio!Z48)</f>
        <v>0.702531030257186</v>
      </c>
      <c r="AA48" s="7">
        <f>IF(COUNTIF(Trade_GDP_Ratio!AA48,"#Value!"),"N/A",Trade_GDP_Ratio!AA48)</f>
        <v>0.7208923889154325</v>
      </c>
      <c r="AB48" s="7">
        <f>IF(COUNTIF(Trade_GDP_Ratio!AB48,"#Value!"),"N/A",Trade_GDP_Ratio!AB48)</f>
        <v>0.90059676584269666</v>
      </c>
      <c r="AC48" s="7">
        <f>IF(COUNTIF(Trade_GDP_Ratio!AC48,"#Value!"),"N/A",Trade_GDP_Ratio!AC48)</f>
        <v>1.0079546941323347</v>
      </c>
      <c r="AD48" s="7">
        <f>IF(COUNTIF(Trade_GDP_Ratio!AD48,"#Value!"),"N/A",Trade_GDP_Ratio!AD48)</f>
        <v>1.1073232396758006</v>
      </c>
      <c r="AE48" s="7">
        <f>IF(COUNTIF(Trade_GDP_Ratio!AE48,"#Value!"),"N/A",Trade_GDP_Ratio!AE48)</f>
        <v>1.3828886361359569</v>
      </c>
      <c r="AF48" s="7">
        <f>IF(COUNTIF(Trade_GDP_Ratio!AF48,"#Value!"),"N/A",Trade_GDP_Ratio!AF48)</f>
        <v>1.0102289570230607</v>
      </c>
      <c r="AG48" s="7">
        <f>IF(COUNTIF(Trade_GDP_Ratio!AG48,"#Value!"),"N/A",Trade_GDP_Ratio!AG48)</f>
        <v>1.0844166597014924</v>
      </c>
      <c r="AH48" s="7">
        <f>IF(COUNTIF(Trade_GDP_Ratio!AH48,"#Value!"),"N/A",Trade_GDP_Ratio!AH48)</f>
        <v>1.3581933790493492</v>
      </c>
      <c r="AI48" s="7">
        <f>IF(COUNTIF(Trade_GDP_Ratio!AI48,"#Value!"),"N/A",Trade_GDP_Ratio!AI48)</f>
        <v>1.5135920916763681</v>
      </c>
      <c r="AJ48" s="7">
        <f>IF(COUNTIF(Trade_GDP_Ratio!AJ48,"#Value!"),"N/A",Trade_GDP_Ratio!AJ48)</f>
        <v>1.3459280584827586</v>
      </c>
      <c r="AK48" s="7">
        <f>IF(COUNTIF(Trade_GDP_Ratio!AK48,"#Value!"),"N/A",Trade_GDP_Ratio!AK48)</f>
        <v>1.2885061498574022</v>
      </c>
      <c r="AL48" s="7">
        <f>IF(COUNTIF(Trade_GDP_Ratio!AL48,"#Value!"),"N/A",Trade_GDP_Ratio!AL48)</f>
        <v>1.1942867004991682</v>
      </c>
      <c r="AM48" s="7">
        <f>IF(COUNTIF(Trade_GDP_Ratio!AM48,"#Value!"),"N/A",Trade_GDP_Ratio!AM48)</f>
        <v>1.1996589062713798</v>
      </c>
      <c r="AN48" s="7">
        <f>IF(COUNTIF(Trade_GDP_Ratio!AN48,"#Value!"),"N/A",Trade_GDP_Ratio!AN48)</f>
        <v>1.2033672408365674</v>
      </c>
      <c r="AO48" s="7">
        <f>IF(COUNTIF(Trade_GDP_Ratio!AO48,"#Value!"),"N/A",Trade_GDP_Ratio!AO48)</f>
        <v>1.0596616322530565</v>
      </c>
      <c r="AP48" s="7">
        <f>IF(COUNTIF(Trade_GDP_Ratio!AP48,"#Value!"),"N/A",Trade_GDP_Ratio!AP48)</f>
        <v>1.1647928808087975</v>
      </c>
      <c r="AQ48" s="7">
        <f>IF(COUNTIF(Trade_GDP_Ratio!AQ48,"#Value!"),"N/A",Trade_GDP_Ratio!AQ48)</f>
        <v>1.1170650382368561</v>
      </c>
    </row>
    <row r="49" spans="1:43" x14ac:dyDescent="0.25">
      <c r="A49" s="4" t="s">
        <v>110</v>
      </c>
      <c r="B49" s="4" t="s">
        <v>111</v>
      </c>
      <c r="C49" s="7">
        <f>IF(COUNTIF(Trade_GDP_Ratio!C49,"#Value!"),"N/A",Trade_GDP_Ratio!C49)</f>
        <v>0.50360185185394157</v>
      </c>
      <c r="D49" s="7">
        <f>IF(COUNTIF(Trade_GDP_Ratio!D49,"#Value!"),"N/A",Trade_GDP_Ratio!D49)</f>
        <v>0.46817929850636281</v>
      </c>
      <c r="E49" s="7">
        <f>IF(COUNTIF(Trade_GDP_Ratio!E49,"#Value!"),"N/A",Trade_GDP_Ratio!E49)</f>
        <v>0.43606465856611965</v>
      </c>
      <c r="F49" s="7">
        <f>IF(COUNTIF(Trade_GDP_Ratio!F49,"#Value!"),"N/A",Trade_GDP_Ratio!F49)</f>
        <v>0.43800409715601368</v>
      </c>
      <c r="G49" s="7">
        <f>IF(COUNTIF(Trade_GDP_Ratio!G49,"#Value!"),"N/A",Trade_GDP_Ratio!G49)</f>
        <v>0.51634993402195895</v>
      </c>
      <c r="H49" s="7">
        <f>IF(COUNTIF(Trade_GDP_Ratio!H49,"#Value!"),"N/A",Trade_GDP_Ratio!H49)</f>
        <v>0.45082438613085707</v>
      </c>
      <c r="I49" s="7">
        <f>IF(COUNTIF(Trade_GDP_Ratio!I49,"#Value!"),"N/A",Trade_GDP_Ratio!I49)</f>
        <v>0.4104472265885058</v>
      </c>
      <c r="J49" s="7">
        <f>IF(COUNTIF(Trade_GDP_Ratio!J49,"#Value!"),"N/A",Trade_GDP_Ratio!J49)</f>
        <v>0.55225488209546458</v>
      </c>
      <c r="K49" s="7">
        <f>IF(COUNTIF(Trade_GDP_Ratio!K49,"#Value!"),"N/A",Trade_GDP_Ratio!K49)</f>
        <v>0.97131853042729865</v>
      </c>
      <c r="L49" s="7">
        <f>IF(COUNTIF(Trade_GDP_Ratio!L49,"#Value!"),"N/A",Trade_GDP_Ratio!L49)</f>
        <v>0.88209050161423042</v>
      </c>
      <c r="M49" s="7">
        <f>IF(COUNTIF(Trade_GDP_Ratio!M49,"#Value!"),"N/A",Trade_GDP_Ratio!M49)</f>
        <v>0.81971818365137616</v>
      </c>
      <c r="N49" s="7">
        <f>IF(COUNTIF(Trade_GDP_Ratio!N49,"#Value!"),"N/A",Trade_GDP_Ratio!N49)</f>
        <v>0.95077260452980861</v>
      </c>
      <c r="O49" s="7">
        <f>IF(COUNTIF(Trade_GDP_Ratio!O49,"#Value!"),"N/A",Trade_GDP_Ratio!O49)</f>
        <v>0.8981631501419961</v>
      </c>
      <c r="P49" s="7">
        <f>IF(COUNTIF(Trade_GDP_Ratio!P49,"#Value!"),"N/A",Trade_GDP_Ratio!P49)</f>
        <v>0.82148411419102485</v>
      </c>
      <c r="Q49" s="7">
        <f>IF(COUNTIF(Trade_GDP_Ratio!Q49,"#Value!"),"N/A",Trade_GDP_Ratio!Q49)</f>
        <v>0.9318225828244131</v>
      </c>
      <c r="R49" s="7">
        <f>IF(COUNTIF(Trade_GDP_Ratio!R49,"#Value!"),"N/A",Trade_GDP_Ratio!R49)</f>
        <v>0.83724106986913938</v>
      </c>
      <c r="S49" s="7">
        <f>IF(COUNTIF(Trade_GDP_Ratio!S49,"#Value!"),"N/A",Trade_GDP_Ratio!S49)</f>
        <v>0.71125990348047174</v>
      </c>
      <c r="T49" s="7">
        <f>IF(COUNTIF(Trade_GDP_Ratio!T49,"#Value!"),"N/A",Trade_GDP_Ratio!T49)</f>
        <v>0.7036242998197757</v>
      </c>
      <c r="U49" s="7">
        <f>IF(COUNTIF(Trade_GDP_Ratio!U49,"#Value!"),"N/A",Trade_GDP_Ratio!U49)</f>
        <v>0.69204145561242614</v>
      </c>
      <c r="V49" s="7">
        <f>IF(COUNTIF(Trade_GDP_Ratio!V49,"#Value!"),"N/A",Trade_GDP_Ratio!V49)</f>
        <v>0.69380684955470062</v>
      </c>
      <c r="W49" s="7">
        <f>IF(COUNTIF(Trade_GDP_Ratio!W49,"#Value!"),"N/A",Trade_GDP_Ratio!W49)</f>
        <v>0.70469585242290744</v>
      </c>
      <c r="X49" s="7">
        <f>IF(COUNTIF(Trade_GDP_Ratio!X49,"#Value!"),"N/A",Trade_GDP_Ratio!X49)</f>
        <v>0.64892200646551723</v>
      </c>
      <c r="Y49" s="7">
        <f>IF(COUNTIF(Trade_GDP_Ratio!Y49,"#Value!"),"N/A",Trade_GDP_Ratio!Y49)</f>
        <v>0.53718399563318775</v>
      </c>
      <c r="Z49" s="7">
        <f>IF(COUNTIF(Trade_GDP_Ratio!Z49,"#Value!"),"N/A",Trade_GDP_Ratio!Z49)</f>
        <v>0.49098246975806448</v>
      </c>
      <c r="AA49" s="7">
        <f>IF(COUNTIF(Trade_GDP_Ratio!AA49,"#Value!"),"N/A",Trade_GDP_Ratio!AA49)</f>
        <v>0.50833269333333331</v>
      </c>
      <c r="AB49" s="7">
        <f>IF(COUNTIF(Trade_GDP_Ratio!AB49,"#Value!"),"N/A",Trade_GDP_Ratio!AB49)</f>
        <v>0.58956498345588226</v>
      </c>
      <c r="AC49" s="7">
        <f>IF(COUNTIF(Trade_GDP_Ratio!AC49,"#Value!"),"N/A",Trade_GDP_Ratio!AC49)</f>
        <v>0.59923181601362852</v>
      </c>
      <c r="AD49" s="7">
        <f>IF(COUNTIF(Trade_GDP_Ratio!AD49,"#Value!"),"N/A",Trade_GDP_Ratio!AD49)</f>
        <v>0.65991483151326047</v>
      </c>
      <c r="AE49" s="7">
        <f>IF(COUNTIF(Trade_GDP_Ratio!AE49,"#Value!"),"N/A",Trade_GDP_Ratio!AE49)</f>
        <v>1.1365742557142859</v>
      </c>
      <c r="AF49" s="7">
        <f>IF(COUNTIF(Trade_GDP_Ratio!AF49,"#Value!"),"N/A",Trade_GDP_Ratio!AF49)</f>
        <v>0.71594958967001432</v>
      </c>
      <c r="AG49" s="7">
        <f>IF(COUNTIF(Trade_GDP_Ratio!AG49,"#Value!"),"N/A",Trade_GDP_Ratio!AG49)</f>
        <v>0.86993134929577465</v>
      </c>
      <c r="AH49" s="7">
        <f>IF(COUNTIF(Trade_GDP_Ratio!AH49,"#Value!"),"N/A",Trade_GDP_Ratio!AH49)</f>
        <v>0.83693153803596132</v>
      </c>
      <c r="AI49" s="7">
        <f>IF(COUNTIF(Trade_GDP_Ratio!AI49,"#Value!"),"N/A",Trade_GDP_Ratio!AI49)</f>
        <v>0.85050799858356951</v>
      </c>
      <c r="AJ49" s="7">
        <f>IF(COUNTIF(Trade_GDP_Ratio!AJ49,"#Value!"),"N/A",Trade_GDP_Ratio!AJ49)</f>
        <v>0.79557510743801663</v>
      </c>
      <c r="AK49" s="7">
        <f>IF(COUNTIF(Trade_GDP_Ratio!AK49,"#Value!"),"N/A",Trade_GDP_Ratio!AK49)</f>
        <v>0.80212003072983373</v>
      </c>
      <c r="AL49" s="7">
        <f>IF(COUNTIF(Trade_GDP_Ratio!AL49,"#Value!"),"N/A",Trade_GDP_Ratio!AL49)</f>
        <v>0.79346476796973509</v>
      </c>
      <c r="AM49" s="7">
        <f>IF(COUNTIF(Trade_GDP_Ratio!AM49,"#Value!"),"N/A",Trade_GDP_Ratio!AM49)</f>
        <v>0.72197183548766175</v>
      </c>
      <c r="AN49" s="7">
        <f>IF(COUNTIF(Trade_GDP_Ratio!AN49,"#Value!"),"N/A",Trade_GDP_Ratio!AN49)</f>
        <v>0.86804646855733658</v>
      </c>
      <c r="AO49" s="7">
        <f>IF(COUNTIF(Trade_GDP_Ratio!AO49,"#Value!"),"N/A",Trade_GDP_Ratio!AO49)</f>
        <v>0.97546820598802386</v>
      </c>
      <c r="AP49" s="7">
        <f>IF(COUNTIF(Trade_GDP_Ratio!AP49,"#Value!"),"N/A",Trade_GDP_Ratio!AP49)</f>
        <v>0.71000966775956287</v>
      </c>
      <c r="AQ49" s="7">
        <f>IF(COUNTIF(Trade_GDP_Ratio!AQ49,"#Value!"),"N/A",Trade_GDP_Ratio!AQ49)</f>
        <v>0.36337637394451144</v>
      </c>
    </row>
    <row r="50" spans="1:43" x14ac:dyDescent="0.25">
      <c r="A50" s="4" t="s">
        <v>112</v>
      </c>
      <c r="B50" s="4" t="s">
        <v>113</v>
      </c>
      <c r="C50" s="7">
        <f>IF(COUNTIF(Trade_GDP_Ratio!C50,"#Value!"),"N/A",Trade_GDP_Ratio!C50)</f>
        <v>0.20559849372838837</v>
      </c>
      <c r="D50" s="7">
        <f>IF(COUNTIF(Trade_GDP_Ratio!D50,"#Value!"),"N/A",Trade_GDP_Ratio!D50)</f>
        <v>0.18711712463132804</v>
      </c>
      <c r="E50" s="7">
        <f>IF(COUNTIF(Trade_GDP_Ratio!E50,"#Value!"),"N/A",Trade_GDP_Ratio!E50)</f>
        <v>0.14652729517797425</v>
      </c>
      <c r="F50" s="7">
        <f>IF(COUNTIF(Trade_GDP_Ratio!F50,"#Value!"),"N/A",Trade_GDP_Ratio!F50)</f>
        <v>0.13911859430140369</v>
      </c>
      <c r="G50" s="7">
        <f>IF(COUNTIF(Trade_GDP_Ratio!G50,"#Value!"),"N/A",Trade_GDP_Ratio!G50)</f>
        <v>0.14677215276610822</v>
      </c>
      <c r="H50" s="7">
        <f>IF(COUNTIF(Trade_GDP_Ratio!H50,"#Value!"),"N/A",Trade_GDP_Ratio!H50)</f>
        <v>0.14249430534839758</v>
      </c>
      <c r="I50" s="7">
        <f>IF(COUNTIF(Trade_GDP_Ratio!I50,"#Value!"),"N/A",Trade_GDP_Ratio!I50)</f>
        <v>0.14658024098937716</v>
      </c>
      <c r="J50" s="7">
        <f>IF(COUNTIF(Trade_GDP_Ratio!J50,"#Value!"),"N/A",Trade_GDP_Ratio!J50)</f>
        <v>0.15022589881132897</v>
      </c>
      <c r="K50" s="7">
        <f>IF(COUNTIF(Trade_GDP_Ratio!K50,"#Value!"),"N/A",Trade_GDP_Ratio!K50)</f>
        <v>0.17278228290719211</v>
      </c>
      <c r="L50" s="7">
        <f>IF(COUNTIF(Trade_GDP_Ratio!L50,"#Value!"),"N/A",Trade_GDP_Ratio!L50)</f>
        <v>0.18697734971217742</v>
      </c>
      <c r="M50" s="7">
        <f>IF(COUNTIF(Trade_GDP_Ratio!M50,"#Value!"),"N/A",Trade_GDP_Ratio!M50)</f>
        <v>0.19256121241779725</v>
      </c>
      <c r="N50" s="7">
        <f>IF(COUNTIF(Trade_GDP_Ratio!N50,"#Value!"),"N/A",Trade_GDP_Ratio!N50)</f>
        <v>0.19488075234864732</v>
      </c>
      <c r="O50" s="7">
        <f>IF(COUNTIF(Trade_GDP_Ratio!O50,"#Value!"),"N/A",Trade_GDP_Ratio!O50)</f>
        <v>0.20493266190575718</v>
      </c>
      <c r="P50" s="7">
        <f>IF(COUNTIF(Trade_GDP_Ratio!P50,"#Value!"),"N/A",Trade_GDP_Ratio!P50)</f>
        <v>0.20889323161602144</v>
      </c>
      <c r="Q50" s="7">
        <f>IF(COUNTIF(Trade_GDP_Ratio!Q50,"#Value!"),"N/A",Trade_GDP_Ratio!Q50)</f>
        <v>0.22797913004830189</v>
      </c>
      <c r="R50" s="7">
        <f>IF(COUNTIF(Trade_GDP_Ratio!R50,"#Value!"),"N/A",Trade_GDP_Ratio!R50)</f>
        <v>0.22396885374005565</v>
      </c>
      <c r="S50" s="7">
        <f>IF(COUNTIF(Trade_GDP_Ratio!S50,"#Value!"),"N/A",Trade_GDP_Ratio!S50)</f>
        <v>0.22602538963305174</v>
      </c>
      <c r="T50" s="7">
        <f>IF(COUNTIF(Trade_GDP_Ratio!T50,"#Value!"),"N/A",Trade_GDP_Ratio!T50)</f>
        <v>0.24342443805772018</v>
      </c>
      <c r="U50" s="7">
        <f>IF(COUNTIF(Trade_GDP_Ratio!U50,"#Value!"),"N/A",Trade_GDP_Ratio!U50)</f>
        <v>0.23692503294358822</v>
      </c>
      <c r="V50" s="7">
        <f>IF(COUNTIF(Trade_GDP_Ratio!V50,"#Value!"),"N/A",Trade_GDP_Ratio!V50)</f>
        <v>0.21780154761524378</v>
      </c>
      <c r="W50" s="7">
        <f>IF(COUNTIF(Trade_GDP_Ratio!W50,"#Value!"),"N/A",Trade_GDP_Ratio!W50)</f>
        <v>0.23860848630101106</v>
      </c>
      <c r="X50" s="7">
        <f>IF(COUNTIF(Trade_GDP_Ratio!X50,"#Value!"),"N/A",Trade_GDP_Ratio!X50)</f>
        <v>0.20938312094124709</v>
      </c>
      <c r="Y50" s="7">
        <f>IF(COUNTIF(Trade_GDP_Ratio!Y50,"#Value!"),"N/A",Trade_GDP_Ratio!Y50)</f>
        <v>0.2084688391805056</v>
      </c>
      <c r="Z50" s="7">
        <f>IF(COUNTIF(Trade_GDP_Ratio!Z50,"#Value!"),"N/A",Trade_GDP_Ratio!Z50)</f>
        <v>0.19623290010788158</v>
      </c>
      <c r="AA50" s="7">
        <f>IF(COUNTIF(Trade_GDP_Ratio!AA50,"#Value!"),"N/A",Trade_GDP_Ratio!AA50)</f>
        <v>0.20850659574878655</v>
      </c>
      <c r="AB50" s="7">
        <f>IF(COUNTIF(Trade_GDP_Ratio!AB50,"#Value!"),"N/A",Trade_GDP_Ratio!AB50)</f>
        <v>0.20634591853138115</v>
      </c>
      <c r="AC50" s="7">
        <f>IF(COUNTIF(Trade_GDP_Ratio!AC50,"#Value!"),"N/A",Trade_GDP_Ratio!AC50)</f>
        <v>0.20459762624266103</v>
      </c>
      <c r="AD50" s="7">
        <f>IF(COUNTIF(Trade_GDP_Ratio!AD50,"#Value!"),"N/A",Trade_GDP_Ratio!AD50)</f>
        <v>0.20775435362103697</v>
      </c>
      <c r="AE50" s="7">
        <f>IF(COUNTIF(Trade_GDP_Ratio!AE50,"#Value!"),"N/A",Trade_GDP_Ratio!AE50)</f>
        <v>0.21469310122946691</v>
      </c>
      <c r="AF50" s="7">
        <f>IF(COUNTIF(Trade_GDP_Ratio!AF50,"#Value!"),"N/A",Trade_GDP_Ratio!AF50)</f>
        <v>0.15809706019834938</v>
      </c>
      <c r="AG50" s="7">
        <f>IF(COUNTIF(Trade_GDP_Ratio!AG50,"#Value!"),"N/A",Trade_GDP_Ratio!AG50)</f>
        <v>0.17873048698757066</v>
      </c>
      <c r="AH50" s="7">
        <f>IF(COUNTIF(Trade_GDP_Ratio!AH50,"#Value!"),"N/A",Trade_GDP_Ratio!AH50)</f>
        <v>0.19124234888472963</v>
      </c>
      <c r="AI50" s="7">
        <f>IF(COUNTIF(Trade_GDP_Ratio!AI50,"#Value!"),"N/A",Trade_GDP_Ratio!AI50)</f>
        <v>0.1888092488936649</v>
      </c>
      <c r="AJ50" s="7">
        <f>IF(COUNTIF(Trade_GDP_Ratio!AJ50,"#Value!"),"N/A",Trade_GDP_Ratio!AJ50)</f>
        <v>0.18267654865894886</v>
      </c>
      <c r="AK50" s="7">
        <f>IF(COUNTIF(Trade_GDP_Ratio!AK50,"#Value!"),"N/A",Trade_GDP_Ratio!AK50)</f>
        <v>0.18018516608018922</v>
      </c>
      <c r="AL50" s="7">
        <f>IF(COUNTIF(Trade_GDP_Ratio!AL50,"#Value!"),"N/A",Trade_GDP_Ratio!AL50)</f>
        <v>0.15446414443124834</v>
      </c>
      <c r="AM50" s="7">
        <f>IF(COUNTIF(Trade_GDP_Ratio!AM50,"#Value!"),"N/A",Trade_GDP_Ratio!AM50)</f>
        <v>0.14910355223693478</v>
      </c>
      <c r="AN50" s="7">
        <f>IF(COUNTIF(Trade_GDP_Ratio!AN50,"#Value!"),"N/A",Trade_GDP_Ratio!AN50)</f>
        <v>0.14320575554873508</v>
      </c>
      <c r="AO50" s="7">
        <f>IF(COUNTIF(Trade_GDP_Ratio!AO50,"#Value!"),"N/A",Trade_GDP_Ratio!AO50)</f>
        <v>0.14554170585488599</v>
      </c>
      <c r="AP50" s="7">
        <f>IF(COUNTIF(Trade_GDP_Ratio!AP50,"#Value!"),"N/A",Trade_GDP_Ratio!AP50)</f>
        <v>0.14306132399149918</v>
      </c>
      <c r="AQ50" s="7">
        <f>IF(COUNTIF(Trade_GDP_Ratio!AQ50,"#Value!"),"N/A",Trade_GDP_Ratio!AQ50)</f>
        <v>0.13613926706586824</v>
      </c>
    </row>
    <row r="51" spans="1:43" x14ac:dyDescent="0.25">
      <c r="A51" s="4" t="s">
        <v>114</v>
      </c>
      <c r="B51" s="4" t="s">
        <v>115</v>
      </c>
      <c r="C51" s="7">
        <f>IF(COUNTIF(Trade_GDP_Ratio!C51,"#Value!"),"N/A",Trade_GDP_Ratio!C51)</f>
        <v>0.17449092931384957</v>
      </c>
      <c r="D51" s="7">
        <f>IF(COUNTIF(Trade_GDP_Ratio!D51,"#Value!"),"N/A",Trade_GDP_Ratio!D51)</f>
        <v>0.17455911034570129</v>
      </c>
      <c r="E51" s="7">
        <f>IF(COUNTIF(Trade_GDP_Ratio!E51,"#Value!"),"N/A",Trade_GDP_Ratio!E51)</f>
        <v>0.15457423833142617</v>
      </c>
      <c r="F51" s="7">
        <f>IF(COUNTIF(Trade_GDP_Ratio!F51,"#Value!"),"N/A",Trade_GDP_Ratio!F51)</f>
        <v>0.12816657233923026</v>
      </c>
      <c r="G51" s="7">
        <f>IF(COUNTIF(Trade_GDP_Ratio!G51,"#Value!"),"N/A",Trade_GDP_Ratio!G51)</f>
        <v>0.12954033602610746</v>
      </c>
      <c r="H51" s="7">
        <f>IF(COUNTIF(Trade_GDP_Ratio!H51,"#Value!"),"N/A",Trade_GDP_Ratio!H51)</f>
        <v>0.14064380687084516</v>
      </c>
      <c r="I51" s="7">
        <f>IF(COUNTIF(Trade_GDP_Ratio!I51,"#Value!"),"N/A",Trade_GDP_Ratio!I51)</f>
        <v>0.11759847412182675</v>
      </c>
      <c r="J51" s="7">
        <f>IF(COUNTIF(Trade_GDP_Ratio!J51,"#Value!"),"N/A",Trade_GDP_Ratio!J51)</f>
        <v>0.10934561445476246</v>
      </c>
      <c r="K51" s="7">
        <f>IF(COUNTIF(Trade_GDP_Ratio!K51,"#Value!"),"N/A",Trade_GDP_Ratio!K51)</f>
        <v>0.10361119604911659</v>
      </c>
      <c r="L51" s="7">
        <f>IF(COUNTIF(Trade_GDP_Ratio!L51,"#Value!"),"N/A",Trade_GDP_Ratio!L51)</f>
        <v>0.10215574708891198</v>
      </c>
      <c r="M51" s="7">
        <f>IF(COUNTIF(Trade_GDP_Ratio!M51,"#Value!"),"N/A",Trade_GDP_Ratio!M51)</f>
        <v>0.10227457253472029</v>
      </c>
      <c r="N51" s="7">
        <f>IF(COUNTIF(Trade_GDP_Ratio!N51,"#Value!"),"N/A",Trade_GDP_Ratio!N51)</f>
        <v>0.1182116674262358</v>
      </c>
      <c r="O51" s="7">
        <f>IF(COUNTIF(Trade_GDP_Ratio!O51,"#Value!"),"N/A",Trade_GDP_Ratio!O51)</f>
        <v>0.11958816042812519</v>
      </c>
      <c r="P51" s="7">
        <f>IF(COUNTIF(Trade_GDP_Ratio!P51,"#Value!"),"N/A",Trade_GDP_Ratio!P51)</f>
        <v>0.11614284439106864</v>
      </c>
      <c r="Q51" s="7">
        <f>IF(COUNTIF(Trade_GDP_Ratio!Q51,"#Value!"),"N/A",Trade_GDP_Ratio!Q51)</f>
        <v>0.14107523874398281</v>
      </c>
      <c r="R51" s="7">
        <f>IF(COUNTIF(Trade_GDP_Ratio!R51,"#Value!"),"N/A",Trade_GDP_Ratio!R51)</f>
        <v>0.1533780080642721</v>
      </c>
      <c r="S51" s="7">
        <f>IF(COUNTIF(Trade_GDP_Ratio!S51,"#Value!"),"N/A",Trade_GDP_Ratio!S51)</f>
        <v>0.14264201218891184</v>
      </c>
      <c r="T51" s="7">
        <f>IF(COUNTIF(Trade_GDP_Ratio!T51,"#Value!"),"N/A",Trade_GDP_Ratio!T51)</f>
        <v>0.15134488788636793</v>
      </c>
      <c r="U51" s="7">
        <f>IF(COUNTIF(Trade_GDP_Ratio!U51,"#Value!"),"N/A",Trade_GDP_Ratio!U51)</f>
        <v>0.14036742393000079</v>
      </c>
      <c r="V51" s="7">
        <f>IF(COUNTIF(Trade_GDP_Ratio!V51,"#Value!"),"N/A",Trade_GDP_Ratio!V51)</f>
        <v>0.11908224097979254</v>
      </c>
      <c r="W51" s="7">
        <f>IF(COUNTIF(Trade_GDP_Ratio!W51,"#Value!"),"N/A",Trade_GDP_Ratio!W51)</f>
        <v>0.13244501196585814</v>
      </c>
      <c r="X51" s="7">
        <f>IF(COUNTIF(Trade_GDP_Ratio!X51,"#Value!"),"N/A",Trade_GDP_Ratio!X51)</f>
        <v>0.14397579998983556</v>
      </c>
      <c r="Y51" s="7">
        <f>IF(COUNTIF(Trade_GDP_Ratio!Y51,"#Value!"),"N/A",Trade_GDP_Ratio!Y51)</f>
        <v>0.14205743095389714</v>
      </c>
      <c r="Z51" s="7">
        <f>IF(COUNTIF(Trade_GDP_Ratio!Z51,"#Value!"),"N/A",Trade_GDP_Ratio!Z51)</f>
        <v>0.14479694706078247</v>
      </c>
      <c r="AA51" s="7">
        <f>IF(COUNTIF(Trade_GDP_Ratio!AA51,"#Value!"),"N/A",Trade_GDP_Ratio!AA51)</f>
        <v>0.16821335993303571</v>
      </c>
      <c r="AB51" s="7">
        <f>IF(COUNTIF(Trade_GDP_Ratio!AB51,"#Value!"),"N/A",Trade_GDP_Ratio!AB51)</f>
        <v>0.19774947666139997</v>
      </c>
      <c r="AC51" s="7">
        <f>IF(COUNTIF(Trade_GDP_Ratio!AC51,"#Value!"),"N/A",Trade_GDP_Ratio!AC51)</f>
        <v>0.22082050016812971</v>
      </c>
      <c r="AD51" s="7">
        <f>IF(COUNTIF(Trade_GDP_Ratio!AD51,"#Value!"),"N/A",Trade_GDP_Ratio!AD51)</f>
        <v>0.22964000075894928</v>
      </c>
      <c r="AE51" s="7">
        <f>IF(COUNTIF(Trade_GDP_Ratio!AE51,"#Value!"),"N/A",Trade_GDP_Ratio!AE51)</f>
        <v>0.30042450789021363</v>
      </c>
      <c r="AF51" s="7">
        <f>IF(COUNTIF(Trade_GDP_Ratio!AF51,"#Value!"),"N/A",Trade_GDP_Ratio!AF51)</f>
        <v>0.22182401099078217</v>
      </c>
      <c r="AG51" s="7">
        <f>IF(COUNTIF(Trade_GDP_Ratio!AG51,"#Value!"),"N/A",Trade_GDP_Ratio!AG51)</f>
        <v>0.2702041143665358</v>
      </c>
      <c r="AH51" s="7">
        <f>IF(COUNTIF(Trade_GDP_Ratio!AH51,"#Value!"),"N/A",Trade_GDP_Ratio!AH51)</f>
        <v>0.29273286793507558</v>
      </c>
      <c r="AI51" s="7">
        <f>IF(COUNTIF(Trade_GDP_Ratio!AI51,"#Value!"),"N/A",Trade_GDP_Ratio!AI51)</f>
        <v>0.30359066915266986</v>
      </c>
      <c r="AJ51" s="7">
        <f>IF(COUNTIF(Trade_GDP_Ratio!AJ51,"#Value!"),"N/A",Trade_GDP_Ratio!AJ51)</f>
        <v>0.29095615422726545</v>
      </c>
      <c r="AK51" s="7">
        <f>IF(COUNTIF(Trade_GDP_Ratio!AK51,"#Value!"),"N/A",Trade_GDP_Ratio!AK51)</f>
        <v>0.27648173824037847</v>
      </c>
      <c r="AL51" s="7">
        <f>IF(COUNTIF(Trade_GDP_Ratio!AL51,"#Value!"),"N/A",Trade_GDP_Ratio!AL51)</f>
        <v>0.21712967224917737</v>
      </c>
      <c r="AM51" s="7">
        <f>IF(COUNTIF(Trade_GDP_Ratio!AM51,"#Value!"),"N/A",Trade_GDP_Ratio!AM51)</f>
        <v>0.17840908280072759</v>
      </c>
      <c r="AN51" s="7">
        <f>IF(COUNTIF(Trade_GDP_Ratio!AN51,"#Value!"),"N/A",Trade_GDP_Ratio!AN51)</f>
        <v>0.19679849196199192</v>
      </c>
      <c r="AO51" s="7">
        <f>IF(COUNTIF(Trade_GDP_Ratio!AO51,"#Value!"),"N/A",Trade_GDP_Ratio!AO51)</f>
        <v>0.21759307115312357</v>
      </c>
      <c r="AP51" s="7">
        <f>IF(COUNTIF(Trade_GDP_Ratio!AP51,"#Value!"),"N/A",Trade_GDP_Ratio!AP51)</f>
        <v>0.2157913586640311</v>
      </c>
      <c r="AQ51" s="7">
        <f>IF(COUNTIF(Trade_GDP_Ratio!AQ51,"#Value!"),"N/A",Trade_GDP_Ratio!AQ51)</f>
        <v>0.19645301160969028</v>
      </c>
    </row>
    <row r="52" spans="1:43" x14ac:dyDescent="0.25">
      <c r="A52" s="4" t="s">
        <v>116</v>
      </c>
      <c r="B52" s="4" t="s">
        <v>117</v>
      </c>
      <c r="C52" s="7">
        <f>IF(COUNTIF(Trade_GDP_Ratio!C52,"#Value!"),"N/A",Trade_GDP_Ratio!C52)</f>
        <v>0.17436944783497391</v>
      </c>
      <c r="D52" s="7">
        <f>IF(COUNTIF(Trade_GDP_Ratio!D52,"#Value!"),"N/A",Trade_GDP_Ratio!D52)</f>
        <v>0.17312576269135757</v>
      </c>
      <c r="E52" s="7">
        <f>IF(COUNTIF(Trade_GDP_Ratio!E52,"#Value!"),"N/A",Trade_GDP_Ratio!E52)</f>
        <v>0.15302715674581144</v>
      </c>
      <c r="F52" s="7">
        <f>IF(COUNTIF(Trade_GDP_Ratio!F52,"#Value!"),"N/A",Trade_GDP_Ratio!F52)</f>
        <v>0.1365725189425479</v>
      </c>
      <c r="G52" s="7">
        <f>IF(COUNTIF(Trade_GDP_Ratio!G52,"#Value!"),"N/A",Trade_GDP_Ratio!G52)</f>
        <v>0.13000997048501733</v>
      </c>
      <c r="H52" s="7">
        <f>IF(COUNTIF(Trade_GDP_Ratio!H52,"#Value!"),"N/A",Trade_GDP_Ratio!H52)</f>
        <v>0.11405498891981176</v>
      </c>
      <c r="I52" s="7">
        <f>IF(COUNTIF(Trade_GDP_Ratio!I52,"#Value!"),"N/A",Trade_GDP_Ratio!I52)</f>
        <v>8.4245259388605248E-2</v>
      </c>
      <c r="J52" s="7">
        <f>IF(COUNTIF(Trade_GDP_Ratio!J52,"#Value!"),"N/A",Trade_GDP_Ratio!J52)</f>
        <v>8.2740473002911735E-2</v>
      </c>
      <c r="K52" s="7">
        <f>IF(COUNTIF(Trade_GDP_Ratio!K52,"#Value!"),"N/A",Trade_GDP_Ratio!K52)</f>
        <v>7.537688601444513E-2</v>
      </c>
      <c r="L52" s="7">
        <f>IF(COUNTIF(Trade_GDP_Ratio!L52,"#Value!"),"N/A",Trade_GDP_Ratio!L52)</f>
        <v>7.2674412672855321E-2</v>
      </c>
      <c r="M52" s="7">
        <f>IF(COUNTIF(Trade_GDP_Ratio!M52,"#Value!"),"N/A",Trade_GDP_Ratio!M52)</f>
        <v>7.9467458526692611E-2</v>
      </c>
      <c r="N52" s="7">
        <f>IF(COUNTIF(Trade_GDP_Ratio!N52,"#Value!"),"N/A",Trade_GDP_Ratio!N52)</f>
        <v>7.3109162416914744E-2</v>
      </c>
      <c r="O52" s="7">
        <f>IF(COUNTIF(Trade_GDP_Ratio!O52,"#Value!"),"N/A",Trade_GDP_Ratio!O52)</f>
        <v>7.7833109773515444E-2</v>
      </c>
      <c r="P52" s="7">
        <f>IF(COUNTIF(Trade_GDP_Ratio!P52,"#Value!"),"N/A",Trade_GDP_Ratio!P52)</f>
        <v>7.2764203524337587E-2</v>
      </c>
      <c r="Q52" s="7">
        <f>IF(COUNTIF(Trade_GDP_Ratio!Q52,"#Value!"),"N/A",Trade_GDP_Ratio!Q52)</f>
        <v>7.2007258573062075E-2</v>
      </c>
      <c r="R52" s="7">
        <f>IF(COUNTIF(Trade_GDP_Ratio!R52,"#Value!"),"N/A",Trade_GDP_Ratio!R52)</f>
        <v>7.6323643889325166E-2</v>
      </c>
      <c r="S52" s="7">
        <f>IF(COUNTIF(Trade_GDP_Ratio!S52,"#Value!"),"N/A",Trade_GDP_Ratio!S52)</f>
        <v>7.7516959699731852E-2</v>
      </c>
      <c r="T52" s="7">
        <f>IF(COUNTIF(Trade_GDP_Ratio!T52,"#Value!"),"N/A",Trade_GDP_Ratio!T52)</f>
        <v>7.7238271257722327E-2</v>
      </c>
      <c r="U52" s="7">
        <f>IF(COUNTIF(Trade_GDP_Ratio!U52,"#Value!"),"N/A",Trade_GDP_Ratio!U52)</f>
        <v>7.023829414469078E-2</v>
      </c>
      <c r="V52" s="7">
        <f>IF(COUNTIF(Trade_GDP_Ratio!V52,"#Value!"),"N/A",Trade_GDP_Ratio!V52)</f>
        <v>6.5454054391475142E-2</v>
      </c>
      <c r="W52" s="7">
        <f>IF(COUNTIF(Trade_GDP_Ratio!W52,"#Value!"),"N/A",Trade_GDP_Ratio!W52)</f>
        <v>6.3631663315399573E-2</v>
      </c>
      <c r="X52" s="7">
        <f>IF(COUNTIF(Trade_GDP_Ratio!X52,"#Value!"),"N/A",Trade_GDP_Ratio!X52)</f>
        <v>5.8255119786224996E-2</v>
      </c>
      <c r="Y52" s="7">
        <f>IF(COUNTIF(Trade_GDP_Ratio!Y52,"#Value!"),"N/A",Trade_GDP_Ratio!Y52)</f>
        <v>5.4942615573969428E-2</v>
      </c>
      <c r="Z52" s="7">
        <f>IF(COUNTIF(Trade_GDP_Ratio!Z52,"#Value!"),"N/A",Trade_GDP_Ratio!Z52)</f>
        <v>5.9238098779761224E-2</v>
      </c>
      <c r="AA52" s="7">
        <f>IF(COUNTIF(Trade_GDP_Ratio!AA52,"#Value!"),"N/A",Trade_GDP_Ratio!AA52)</f>
        <v>7.2134921523513446E-2</v>
      </c>
      <c r="AB52" s="7">
        <f>IF(COUNTIF(Trade_GDP_Ratio!AB52,"#Value!"),"N/A",Trade_GDP_Ratio!AB52)</f>
        <v>8.0430540082711208E-2</v>
      </c>
      <c r="AC52" s="7">
        <f>IF(COUNTIF(Trade_GDP_Ratio!AC52,"#Value!"),"N/A",Trade_GDP_Ratio!AC52)</f>
        <v>9.189726202062258E-2</v>
      </c>
      <c r="AD52" s="7">
        <f>IF(COUNTIF(Trade_GDP_Ratio!AD52,"#Value!"),"N/A",Trade_GDP_Ratio!AD52)</f>
        <v>0.10718506006554972</v>
      </c>
      <c r="AE52" s="7">
        <f>IF(COUNTIF(Trade_GDP_Ratio!AE52,"#Value!"),"N/A",Trade_GDP_Ratio!AE52)</f>
        <v>0.12876180420413591</v>
      </c>
      <c r="AF52" s="7">
        <f>IF(COUNTIF(Trade_GDP_Ratio!AF52,"#Value!"),"N/A",Trade_GDP_Ratio!AF52)</f>
        <v>0.10149671758455185</v>
      </c>
      <c r="AG52" s="7">
        <f>IF(COUNTIF(Trade_GDP_Ratio!AG52,"#Value!"),"N/A",Trade_GDP_Ratio!AG52)</f>
        <v>0.11350305097494516</v>
      </c>
      <c r="AH52" s="7">
        <f>IF(COUNTIF(Trade_GDP_Ratio!AH52,"#Value!"),"N/A",Trade_GDP_Ratio!AH52)</f>
        <v>0.11973525641886397</v>
      </c>
      <c r="AI52" s="7">
        <f>IF(COUNTIF(Trade_GDP_Ratio!AI52,"#Value!"),"N/A",Trade_GDP_Ratio!AI52)</f>
        <v>0.11216573242755512</v>
      </c>
      <c r="AJ52" s="7">
        <f>IF(COUNTIF(Trade_GDP_Ratio!AJ52,"#Value!"),"N/A",Trade_GDP_Ratio!AJ52)</f>
        <v>0.10339844501634037</v>
      </c>
      <c r="AK52" s="7">
        <f>IF(COUNTIF(Trade_GDP_Ratio!AK52,"#Value!"),"N/A",Trade_GDP_Ratio!AK52)</f>
        <v>0.11387325913208873</v>
      </c>
      <c r="AL52" s="7">
        <f>IF(COUNTIF(Trade_GDP_Ratio!AL52,"#Value!"),"N/A",Trade_GDP_Ratio!AL52)</f>
        <v>9.2705064361422243E-2</v>
      </c>
      <c r="AM52" s="7">
        <f>IF(COUNTIF(Trade_GDP_Ratio!AM52,"#Value!"),"N/A",Trade_GDP_Ratio!AM52)</f>
        <v>9.0309035032021867E-2</v>
      </c>
      <c r="AN52" s="7">
        <f>IF(COUNTIF(Trade_GDP_Ratio!AN52,"#Value!"),"N/A",Trade_GDP_Ratio!AN52)</f>
        <v>9.6874622139380764E-2</v>
      </c>
      <c r="AO52" s="7">
        <f>IF(COUNTIF(Trade_GDP_Ratio!AO52,"#Value!"),"N/A",Trade_GDP_Ratio!AO52)</f>
        <v>9.7663655072539685E-2</v>
      </c>
      <c r="AP52" s="7">
        <f>IF(COUNTIF(Trade_GDP_Ratio!AP52,"#Value!"),"N/A",Trade_GDP_Ratio!AP52)</f>
        <v>9.1875106339624493E-2</v>
      </c>
      <c r="AQ52" s="7">
        <f>IF(COUNTIF(Trade_GDP_Ratio!AQ52,"#Value!"),"N/A",Trade_GDP_Ratio!AQ52)</f>
        <v>8.000850293670847E-2</v>
      </c>
    </row>
    <row r="53" spans="1:43" x14ac:dyDescent="0.25">
      <c r="A53" s="4" t="s">
        <v>118</v>
      </c>
      <c r="B53" s="4" t="s">
        <v>119</v>
      </c>
      <c r="C53" s="7">
        <f>IF(COUNTIF(Trade_GDP_Ratio!C53,"#Value!"),"N/A",Trade_GDP_Ratio!C53)</f>
        <v>0.19542876282093524</v>
      </c>
      <c r="D53" s="7">
        <f>IF(COUNTIF(Trade_GDP_Ratio!D53,"#Value!"),"N/A",Trade_GDP_Ratio!D53)</f>
        <v>0.17571565883913384</v>
      </c>
      <c r="E53" s="7">
        <f>IF(COUNTIF(Trade_GDP_Ratio!E53,"#Value!"),"N/A",Trade_GDP_Ratio!E53)</f>
        <v>0.15619327153185791</v>
      </c>
      <c r="F53" s="7">
        <f>IF(COUNTIF(Trade_GDP_Ratio!F53,"#Value!"),"N/A",Trade_GDP_Ratio!F53)</f>
        <v>0.16619884169785393</v>
      </c>
      <c r="G53" s="7">
        <f>IF(COUNTIF(Trade_GDP_Ratio!G53,"#Value!"),"N/A",Trade_GDP_Ratio!G53)</f>
        <v>0.16271688480288263</v>
      </c>
      <c r="H53" s="7">
        <f>IF(COUNTIF(Trade_GDP_Ratio!H53,"#Value!"),"N/A",Trade_GDP_Ratio!H53)</f>
        <v>0.15081449062814384</v>
      </c>
      <c r="I53" s="7">
        <f>IF(COUNTIF(Trade_GDP_Ratio!I53,"#Value!"),"N/A",Trade_GDP_Ratio!I53)</f>
        <v>0.14964728818072823</v>
      </c>
      <c r="J53" s="7">
        <f>IF(COUNTIF(Trade_GDP_Ratio!J53,"#Value!"),"N/A",Trade_GDP_Ratio!J53)</f>
        <v>0.12731450175205525</v>
      </c>
      <c r="K53" s="7">
        <f>IF(COUNTIF(Trade_GDP_Ratio!K53,"#Value!"),"N/A",Trade_GDP_Ratio!K53)</f>
        <v>0.1310819363363665</v>
      </c>
      <c r="L53" s="7">
        <f>IF(COUNTIF(Trade_GDP_Ratio!L53,"#Value!"),"N/A",Trade_GDP_Ratio!L53)</f>
        <v>0.12515166416027593</v>
      </c>
      <c r="M53" s="7">
        <f>IF(COUNTIF(Trade_GDP_Ratio!M53,"#Value!"),"N/A",Trade_GDP_Ratio!M53)</f>
        <v>0.12103195700878668</v>
      </c>
      <c r="N53" s="7">
        <f>IF(COUNTIF(Trade_GDP_Ratio!N53,"#Value!"),"N/A",Trade_GDP_Ratio!N53)</f>
        <v>0.1282691154770782</v>
      </c>
      <c r="O53" s="7">
        <f>IF(COUNTIF(Trade_GDP_Ratio!O53,"#Value!"),"N/A",Trade_GDP_Ratio!O53)</f>
        <v>0.14457319103472052</v>
      </c>
      <c r="P53" s="7">
        <f>IF(COUNTIF(Trade_GDP_Ratio!P53,"#Value!"),"N/A",Trade_GDP_Ratio!P53)</f>
        <v>0.153587784101096</v>
      </c>
      <c r="Q53" s="7">
        <f>IF(COUNTIF(Trade_GDP_Ratio!Q53,"#Value!"),"N/A",Trade_GDP_Ratio!Q53)</f>
        <v>0.17588554913594276</v>
      </c>
      <c r="R53" s="7">
        <f>IF(COUNTIF(Trade_GDP_Ratio!R53,"#Value!"),"N/A",Trade_GDP_Ratio!R53)</f>
        <v>0.19275291416100634</v>
      </c>
      <c r="S53" s="7">
        <f>IF(COUNTIF(Trade_GDP_Ratio!S53,"#Value!"),"N/A",Trade_GDP_Ratio!S53)</f>
        <v>0.20269418877350218</v>
      </c>
      <c r="T53" s="7">
        <f>IF(COUNTIF(Trade_GDP_Ratio!T53,"#Value!"),"N/A",Trade_GDP_Ratio!T53)</f>
        <v>0.23633170432168979</v>
      </c>
      <c r="U53" s="7">
        <f>IF(COUNTIF(Trade_GDP_Ratio!U53,"#Value!"),"N/A",Trade_GDP_Ratio!U53)</f>
        <v>0.24642101409943598</v>
      </c>
      <c r="V53" s="7">
        <f>IF(COUNTIF(Trade_GDP_Ratio!V53,"#Value!"),"N/A",Trade_GDP_Ratio!V53)</f>
        <v>0.24549495861520493</v>
      </c>
      <c r="W53" s="7">
        <f>IF(COUNTIF(Trade_GDP_Ratio!W53,"#Value!"),"N/A",Trade_GDP_Ratio!W53)</f>
        <v>0.28530552309798113</v>
      </c>
      <c r="X53" s="7">
        <f>IF(COUNTIF(Trade_GDP_Ratio!X53,"#Value!"),"N/A",Trade_GDP_Ratio!X53)</f>
        <v>0.27706912462196653</v>
      </c>
      <c r="Y53" s="7">
        <f>IF(COUNTIF(Trade_GDP_Ratio!Y53,"#Value!"),"N/A",Trade_GDP_Ratio!Y53)</f>
        <v>0.2647353424241341</v>
      </c>
      <c r="Z53" s="7">
        <f>IF(COUNTIF(Trade_GDP_Ratio!Z53,"#Value!"),"N/A",Trade_GDP_Ratio!Z53)</f>
        <v>0.2762423436755001</v>
      </c>
      <c r="AA53" s="7">
        <f>IF(COUNTIF(Trade_GDP_Ratio!AA53,"#Value!"),"N/A",Trade_GDP_Ratio!AA53)</f>
        <v>0.28209287857666909</v>
      </c>
      <c r="AB53" s="7">
        <f>IF(COUNTIF(Trade_GDP_Ratio!AB53,"#Value!"),"N/A",Trade_GDP_Ratio!AB53)</f>
        <v>0.28561835165942445</v>
      </c>
      <c r="AC53" s="7">
        <f>IF(COUNTIF(Trade_GDP_Ratio!AC53,"#Value!"),"N/A",Trade_GDP_Ratio!AC53)</f>
        <v>0.29789973594024605</v>
      </c>
      <c r="AD53" s="7">
        <f>IF(COUNTIF(Trade_GDP_Ratio!AD53,"#Value!"),"N/A",Trade_GDP_Ratio!AD53)</f>
        <v>0.30808054274832675</v>
      </c>
      <c r="AE53" s="7">
        <f>IF(COUNTIF(Trade_GDP_Ratio!AE53,"#Value!"),"N/A",Trade_GDP_Ratio!AE53)</f>
        <v>0.33723640079076894</v>
      </c>
      <c r="AF53" s="7">
        <f>IF(COUNTIF(Trade_GDP_Ratio!AF53,"#Value!"),"N/A",Trade_GDP_Ratio!AF53)</f>
        <v>0.2573828760938906</v>
      </c>
      <c r="AG53" s="7">
        <f>IF(COUNTIF(Trade_GDP_Ratio!AG53,"#Value!"),"N/A",Trade_GDP_Ratio!AG53)</f>
        <v>0.29741224276175138</v>
      </c>
      <c r="AH53" s="7">
        <f>IF(COUNTIF(Trade_GDP_Ratio!AH53,"#Value!"),"N/A",Trade_GDP_Ratio!AH53)</f>
        <v>0.35559668883852974</v>
      </c>
      <c r="AI53" s="7">
        <f>IF(COUNTIF(Trade_GDP_Ratio!AI53,"#Value!"),"N/A",Trade_GDP_Ratio!AI53)</f>
        <v>0.36412050874914226</v>
      </c>
      <c r="AJ53" s="7">
        <f>IF(COUNTIF(Trade_GDP_Ratio!AJ53,"#Value!"),"N/A",Trade_GDP_Ratio!AJ53)</f>
        <v>0.32732439976330258</v>
      </c>
      <c r="AK53" s="7">
        <f>IF(COUNTIF(Trade_GDP_Ratio!AK53,"#Value!"),"N/A",Trade_GDP_Ratio!AK53)</f>
        <v>0.30195608330039092</v>
      </c>
      <c r="AL53" s="7">
        <f>IF(COUNTIF(Trade_GDP_Ratio!AL53,"#Value!"),"N/A",Trade_GDP_Ratio!AL53)</f>
        <v>0.29176320157732649</v>
      </c>
      <c r="AM53" s="7">
        <f>IF(COUNTIF(Trade_GDP_Ratio!AM53,"#Value!"),"N/A",Trade_GDP_Ratio!AM53)</f>
        <v>0.26403671517761035</v>
      </c>
      <c r="AN53" s="7">
        <f>IF(COUNTIF(Trade_GDP_Ratio!AN53,"#Value!"),"N/A",Trade_GDP_Ratio!AN53)</f>
        <v>0.26393446828130201</v>
      </c>
      <c r="AO53" s="7">
        <f>IF(COUNTIF(Trade_GDP_Ratio!AO53,"#Value!"),"N/A",Trade_GDP_Ratio!AO53)</f>
        <v>0.27615992802796263</v>
      </c>
      <c r="AP53" s="7">
        <f>IF(COUNTIF(Trade_GDP_Ratio!AP53,"#Value!"),"N/A",Trade_GDP_Ratio!AP53)</f>
        <v>0.26159932189866347</v>
      </c>
      <c r="AQ53" s="7">
        <f>IF(COUNTIF(Trade_GDP_Ratio!AQ53,"#Value!"),"N/A",Trade_GDP_Ratio!AQ53)</f>
        <v>0.25189077435418611</v>
      </c>
    </row>
    <row r="54" spans="1:43" x14ac:dyDescent="0.25">
      <c r="A54" s="4" t="s">
        <v>120</v>
      </c>
      <c r="B54" s="4" t="s">
        <v>121</v>
      </c>
      <c r="C54" s="7">
        <f>IF(COUNTIF(Trade_GDP_Ratio!C54,"#Value!"),"N/A",Trade_GDP_Ratio!C54)</f>
        <v>0.78949299155211605</v>
      </c>
      <c r="D54" s="7">
        <f>IF(COUNTIF(Trade_GDP_Ratio!D54,"#Value!"),"N/A",Trade_GDP_Ratio!D54)</f>
        <v>0.69821403029657447</v>
      </c>
      <c r="E54" s="7">
        <f>IF(COUNTIF(Trade_GDP_Ratio!E54,"#Value!"),"N/A",Trade_GDP_Ratio!E54)</f>
        <v>0.6801408225681288</v>
      </c>
      <c r="F54" s="7">
        <f>IF(COUNTIF(Trade_GDP_Ratio!F54,"#Value!"),"N/A",Trade_GDP_Ratio!F54)</f>
        <v>0.43440543398818815</v>
      </c>
      <c r="G54" s="7">
        <f>IF(COUNTIF(Trade_GDP_Ratio!G54,"#Value!"),"N/A",Trade_GDP_Ratio!G54)</f>
        <v>0.5557649928303896</v>
      </c>
      <c r="H54" s="7">
        <f>IF(COUNTIF(Trade_GDP_Ratio!H54,"#Value!"),"N/A",Trade_GDP_Ratio!H54)</f>
        <v>0.34944584078303093</v>
      </c>
      <c r="I54" s="7">
        <f>IF(COUNTIF(Trade_GDP_Ratio!I54,"#Value!"),"N/A",Trade_GDP_Ratio!I54)</f>
        <v>0.46855947184037161</v>
      </c>
      <c r="J54" s="7">
        <f>IF(COUNTIF(Trade_GDP_Ratio!J54,"#Value!"),"N/A",Trade_GDP_Ratio!J54)</f>
        <v>0.53904964981668901</v>
      </c>
      <c r="K54" s="7">
        <f>IF(COUNTIF(Trade_GDP_Ratio!K54,"#Value!"),"N/A",Trade_GDP_Ratio!K54)</f>
        <v>0.74215169457547525</v>
      </c>
      <c r="L54" s="7">
        <f>IF(COUNTIF(Trade_GDP_Ratio!L54,"#Value!"),"N/A",Trade_GDP_Ratio!L54)</f>
        <v>0.72703835768856118</v>
      </c>
      <c r="M54" s="7">
        <f>IF(COUNTIF(Trade_GDP_Ratio!M54,"#Value!"),"N/A",Trade_GDP_Ratio!M54)</f>
        <v>0.70400602200170825</v>
      </c>
      <c r="N54" s="7">
        <f>IF(COUNTIF(Trade_GDP_Ratio!N54,"#Value!"),"N/A",Trade_GDP_Ratio!N54)</f>
        <v>0.65431797055065988</v>
      </c>
      <c r="O54" s="7">
        <f>IF(COUNTIF(Trade_GDP_Ratio!O54,"#Value!"),"N/A",Trade_GDP_Ratio!O54)</f>
        <v>0.40526473963483139</v>
      </c>
      <c r="P54" s="7">
        <f>IF(COUNTIF(Trade_GDP_Ratio!P54,"#Value!"),"N/A",Trade_GDP_Ratio!P54)</f>
        <v>0.41753145238472511</v>
      </c>
      <c r="Q54" s="7">
        <f>IF(COUNTIF(Trade_GDP_Ratio!Q54,"#Value!"),"N/A",Trade_GDP_Ratio!Q54)</f>
        <v>0.33675438699481752</v>
      </c>
      <c r="R54" s="7">
        <f>IF(COUNTIF(Trade_GDP_Ratio!R54,"#Value!"),"N/A",Trade_GDP_Ratio!R54)</f>
        <v>0.5946985147019086</v>
      </c>
      <c r="S54" s="7">
        <f>IF(COUNTIF(Trade_GDP_Ratio!S54,"#Value!"),"N/A",Trade_GDP_Ratio!S54)</f>
        <v>0.48862483915595978</v>
      </c>
      <c r="T54" s="7">
        <f>IF(COUNTIF(Trade_GDP_Ratio!T54,"#Value!"),"N/A",Trade_GDP_Ratio!T54)</f>
        <v>0.32890349316878847</v>
      </c>
      <c r="U54" s="7">
        <f>IF(COUNTIF(Trade_GDP_Ratio!U54,"#Value!"),"N/A",Trade_GDP_Ratio!U54)</f>
        <v>0.31630466549755737</v>
      </c>
      <c r="V54" s="7">
        <f>IF(COUNTIF(Trade_GDP_Ratio!V54,"#Value!"),"N/A",Trade_GDP_Ratio!V54)</f>
        <v>0.37810943611431269</v>
      </c>
      <c r="W54" s="7">
        <f>IF(COUNTIF(Trade_GDP_Ratio!W54,"#Value!"),"N/A",Trade_GDP_Ratio!W54)</f>
        <v>0.24043352008491181</v>
      </c>
      <c r="X54" s="7">
        <f>IF(COUNTIF(Trade_GDP_Ratio!X54,"#Value!"),"N/A",Trade_GDP_Ratio!X54)</f>
        <v>0.2007277697453819</v>
      </c>
      <c r="Y54" s="7">
        <f>IF(COUNTIF(Trade_GDP_Ratio!Y54,"#Value!"),"N/A",Trade_GDP_Ratio!Y54)</f>
        <v>0.18860754244391487</v>
      </c>
      <c r="Z54" s="7">
        <f>IF(COUNTIF(Trade_GDP_Ratio!Z54,"#Value!"),"N/A",Trade_GDP_Ratio!Z54)</f>
        <v>0.28238985775710163</v>
      </c>
      <c r="AA54" s="7">
        <f>IF(COUNTIF(Trade_GDP_Ratio!AA54,"#Value!"),"N/A",Trade_GDP_Ratio!AA54)</f>
        <v>0.26908621678248057</v>
      </c>
      <c r="AB54" s="7">
        <f>IF(COUNTIF(Trade_GDP_Ratio!AB54,"#Value!"),"N/A",Trade_GDP_Ratio!AB54)</f>
        <v>0.37321706321947534</v>
      </c>
      <c r="AC54" s="7">
        <f>IF(COUNTIF(Trade_GDP_Ratio!AC54,"#Value!"),"N/A",Trade_GDP_Ratio!AC54)</f>
        <v>0.42856869467257175</v>
      </c>
      <c r="AD54" s="7">
        <f>IF(COUNTIF(Trade_GDP_Ratio!AD54,"#Value!"),"N/A",Trade_GDP_Ratio!AD54)</f>
        <v>0.39851702139328787</v>
      </c>
      <c r="AE54" s="7">
        <f>IF(COUNTIF(Trade_GDP_Ratio!AE54,"#Value!"),"N/A",Trade_GDP_Ratio!AE54)</f>
        <v>0.54212300438556693</v>
      </c>
      <c r="AF54" s="7">
        <f>IF(COUNTIF(Trade_GDP_Ratio!AF54,"#Value!"),"N/A",Trade_GDP_Ratio!AF54)</f>
        <v>0.33218427174717896</v>
      </c>
      <c r="AG54" s="7">
        <f>IF(COUNTIF(Trade_GDP_Ratio!AG54,"#Value!"),"N/A",Trade_GDP_Ratio!AG54)</f>
        <v>0.38871535553555348</v>
      </c>
      <c r="AH54" s="7">
        <f>IF(COUNTIF(Trade_GDP_Ratio!AH54,"#Value!"),"N/A",Trade_GDP_Ratio!AH54)</f>
        <v>0.47238867280520253</v>
      </c>
      <c r="AI54" s="7">
        <f>IF(COUNTIF(Trade_GDP_Ratio!AI54,"#Value!"),"N/A",Trade_GDP_Ratio!AI54)</f>
        <v>0.46450531853496113</v>
      </c>
      <c r="AJ54" s="7">
        <f>IF(COUNTIF(Trade_GDP_Ratio!AJ54,"#Value!"),"N/A",Trade_GDP_Ratio!AJ54)</f>
        <v>0.47563102052213885</v>
      </c>
      <c r="AK54" s="7">
        <f>IF(COUNTIF(Trade_GDP_Ratio!AK54,"#Value!"),"N/A",Trade_GDP_Ratio!AK54)</f>
        <v>0.41884164470065577</v>
      </c>
      <c r="AL54" s="7">
        <f>IF(COUNTIF(Trade_GDP_Ratio!AL54,"#Value!"),"N/A",Trade_GDP_Ratio!AL54)</f>
        <v>0.30936013240790178</v>
      </c>
      <c r="AM54" s="7">
        <f>IF(COUNTIF(Trade_GDP_Ratio!AM54,"#Value!"),"N/A",Trade_GDP_Ratio!AM54)</f>
        <v>0.23785761147982784</v>
      </c>
      <c r="AN54" s="7">
        <f>IF(COUNTIF(Trade_GDP_Ratio!AN54,"#Value!"),"N/A",Trade_GDP_Ratio!AN54)</f>
        <v>0.21176441642362698</v>
      </c>
      <c r="AO54" s="7">
        <f>IF(COUNTIF(Trade_GDP_Ratio!AO54,"#Value!"),"N/A",Trade_GDP_Ratio!AO54)</f>
        <v>0.27245088739465007</v>
      </c>
      <c r="AP54" s="7">
        <f>IF(COUNTIF(Trade_GDP_Ratio!AP54,"#Value!"),"N/A",Trade_GDP_Ratio!AP54)</f>
        <v>0.2281000179932906</v>
      </c>
      <c r="AQ54" s="7">
        <f>IF(COUNTIF(Trade_GDP_Ratio!AQ54,"#Value!"),"N/A",Trade_GDP_Ratio!AQ54)</f>
        <v>0.16225653008195084</v>
      </c>
    </row>
    <row r="55" spans="1:43" x14ac:dyDescent="0.25">
      <c r="A55" s="4" t="s">
        <v>122</v>
      </c>
      <c r="B55" s="4" t="s">
        <v>123</v>
      </c>
      <c r="C55" s="8" t="str">
        <f>IF(COUNTIF(Trade_GDP_Ratio!C55,"#Value!"),"N/A",Trade_GDP_Ratio!C55)</f>
        <v>N/A</v>
      </c>
      <c r="D55" s="8" t="str">
        <f>IF(COUNTIF(Trade_GDP_Ratio!D55,"#Value!"),"N/A",Trade_GDP_Ratio!D55)</f>
        <v>N/A</v>
      </c>
      <c r="E55" s="8" t="str">
        <f>IF(COUNTIF(Trade_GDP_Ratio!E55,"#Value!"),"N/A",Trade_GDP_Ratio!E55)</f>
        <v>N/A</v>
      </c>
      <c r="F55" s="8" t="str">
        <f>IF(COUNTIF(Trade_GDP_Ratio!F55,"#Value!"),"N/A",Trade_GDP_Ratio!F55)</f>
        <v>N/A</v>
      </c>
      <c r="G55" s="8" t="str">
        <f>IF(COUNTIF(Trade_GDP_Ratio!G55,"#Value!"),"N/A",Trade_GDP_Ratio!G55)</f>
        <v>N/A</v>
      </c>
      <c r="H55" s="8" t="str">
        <f>IF(COUNTIF(Trade_GDP_Ratio!H55,"#Value!"),"N/A",Trade_GDP_Ratio!H55)</f>
        <v>N/A</v>
      </c>
      <c r="I55" s="8" t="str">
        <f>IF(COUNTIF(Trade_GDP_Ratio!I55,"#Value!"),"N/A",Trade_GDP_Ratio!I55)</f>
        <v>N/A</v>
      </c>
      <c r="J55" s="8" t="str">
        <f>IF(COUNTIF(Trade_GDP_Ratio!J55,"#Value!"),"N/A",Trade_GDP_Ratio!J55)</f>
        <v>N/A</v>
      </c>
      <c r="K55" s="8" t="str">
        <f>IF(COUNTIF(Trade_GDP_Ratio!K55,"#Value!"),"N/A",Trade_GDP_Ratio!K55)</f>
        <v>N/A</v>
      </c>
      <c r="L55" s="8" t="str">
        <f>IF(COUNTIF(Trade_GDP_Ratio!L55,"#Value!"),"N/A",Trade_GDP_Ratio!L55)</f>
        <v>N/A</v>
      </c>
      <c r="M55" s="8" t="str">
        <f>IF(COUNTIF(Trade_GDP_Ratio!M55,"#Value!"),"N/A",Trade_GDP_Ratio!M55)</f>
        <v>N/A</v>
      </c>
      <c r="N55" s="8" t="str">
        <f>IF(COUNTIF(Trade_GDP_Ratio!N55,"#Value!"),"N/A",Trade_GDP_Ratio!N55)</f>
        <v>N/A</v>
      </c>
      <c r="O55" s="8" t="str">
        <f>IF(COUNTIF(Trade_GDP_Ratio!O55,"#Value!"),"N/A",Trade_GDP_Ratio!O55)</f>
        <v>N/A</v>
      </c>
      <c r="P55" s="8" t="str">
        <f>IF(COUNTIF(Trade_GDP_Ratio!P55,"#Value!"),"N/A",Trade_GDP_Ratio!P55)</f>
        <v>N/A</v>
      </c>
      <c r="Q55" s="7">
        <f>IF(COUNTIF(Trade_GDP_Ratio!Q55,"#Value!"),"N/A",Trade_GDP_Ratio!Q55)</f>
        <v>4.0606237997603635E-2</v>
      </c>
      <c r="R55" s="7">
        <f>IF(COUNTIF(Trade_GDP_Ratio!R55,"#Value!"),"N/A",Trade_GDP_Ratio!R55)</f>
        <v>6.4300623129926668E-2</v>
      </c>
      <c r="S55" s="7">
        <f>IF(COUNTIF(Trade_GDP_Ratio!S55,"#Value!"),"N/A",Trade_GDP_Ratio!S55)</f>
        <v>9.206395681448884E-2</v>
      </c>
      <c r="T55" s="7">
        <f>IF(COUNTIF(Trade_GDP_Ratio!T55,"#Value!"),"N/A",Trade_GDP_Ratio!T55)</f>
        <v>9.704415012711165E-2</v>
      </c>
      <c r="U55" s="7">
        <f>IF(COUNTIF(Trade_GDP_Ratio!U55,"#Value!"),"N/A",Trade_GDP_Ratio!U55)</f>
        <v>0.10670805878338921</v>
      </c>
      <c r="V55" s="7">
        <f>IF(COUNTIF(Trade_GDP_Ratio!V55,"#Value!"),"N/A",Trade_GDP_Ratio!V55)</f>
        <v>5.8030766160314558E-2</v>
      </c>
      <c r="W55" s="7">
        <f>IF(COUNTIF(Trade_GDP_Ratio!W55,"#Value!"),"N/A",Trade_GDP_Ratio!W55)</f>
        <v>7.1966207182320441E-2</v>
      </c>
      <c r="X55" s="7">
        <f>IF(COUNTIF(Trade_GDP_Ratio!X55,"#Value!"),"N/A",Trade_GDP_Ratio!X55)</f>
        <v>7.9458135756446099E-2</v>
      </c>
      <c r="Y55" s="7">
        <f>IF(COUNTIF(Trade_GDP_Ratio!Y55,"#Value!"),"N/A",Trade_GDP_Ratio!Y55)</f>
        <v>9.4649203681710217E-2</v>
      </c>
      <c r="Z55" s="7">
        <f>IF(COUNTIF(Trade_GDP_Ratio!Z55,"#Value!"),"N/A",Trade_GDP_Ratio!Z55)</f>
        <v>9.9344195567535196E-2</v>
      </c>
      <c r="AA55" s="7">
        <f>IF(COUNTIF(Trade_GDP_Ratio!AA55,"#Value!"),"N/A",Trade_GDP_Ratio!AA55)</f>
        <v>9.7521983615981592E-2</v>
      </c>
      <c r="AB55" s="7">
        <f>IF(COUNTIF(Trade_GDP_Ratio!AB55,"#Value!"),"N/A",Trade_GDP_Ratio!AB55)</f>
        <v>9.840552336956522E-2</v>
      </c>
      <c r="AC55" s="7">
        <f>IF(COUNTIF(Trade_GDP_Ratio!AC55,"#Value!"),"N/A",Trade_GDP_Ratio!AC55)</f>
        <v>7.3326528769312727E-2</v>
      </c>
      <c r="AD55" s="7">
        <f>IF(COUNTIF(Trade_GDP_Ratio!AD55,"#Value!"),"N/A",Trade_GDP_Ratio!AD55)</f>
        <v>8.7743702557544753E-2</v>
      </c>
      <c r="AE55" s="7">
        <f>IF(COUNTIF(Trade_GDP_Ratio!AE55,"#Value!"),"N/A",Trade_GDP_Ratio!AE55)</f>
        <v>9.8731283089380242E-2</v>
      </c>
      <c r="AF55" s="7">
        <f>IF(COUNTIF(Trade_GDP_Ratio!AF55,"#Value!"),"N/A",Trade_GDP_Ratio!AF55)</f>
        <v>0.10768578347107437</v>
      </c>
      <c r="AG55" s="7">
        <f>IF(COUNTIF(Trade_GDP_Ratio!AG55,"#Value!"),"N/A",Trade_GDP_Ratio!AG55)</f>
        <v>0.12486952247605013</v>
      </c>
      <c r="AH55" s="7">
        <f>IF(COUNTIF(Trade_GDP_Ratio!AH55,"#Value!"),"N/A",Trade_GDP_Ratio!AH55)</f>
        <v>0.17406362997702909</v>
      </c>
      <c r="AI55" s="7">
        <f>IF(COUNTIF(Trade_GDP_Ratio!AI55,"#Value!"),"N/A",Trade_GDP_Ratio!AI55)</f>
        <v>0.20773061861751155</v>
      </c>
      <c r="AJ55" s="7">
        <f>IF(COUNTIF(Trade_GDP_Ratio!AJ55,"#Value!"),"N/A",Trade_GDP_Ratio!AJ55)</f>
        <v>0.17773375561399962</v>
      </c>
      <c r="AK55" s="7">
        <f>IF(COUNTIF(Trade_GDP_Ratio!AK55,"#Value!"),"N/A",Trade_GDP_Ratio!AK55)</f>
        <v>0.14867513421292081</v>
      </c>
      <c r="AL55" s="7">
        <f>IF(COUNTIF(Trade_GDP_Ratio!AL55,"#Value!"),"N/A",Trade_GDP_Ratio!AL55)</f>
        <v>0.16654300282379517</v>
      </c>
      <c r="AM55" s="7">
        <f>IF(COUNTIF(Trade_GDP_Ratio!AM55,"#Value!"),"N/A",Trade_GDP_Ratio!AM55)</f>
        <v>0.11294689728412258</v>
      </c>
      <c r="AN55" s="7">
        <f>IF(COUNTIF(Trade_GDP_Ratio!AN55,"#Value!"),"N/A",Trade_GDP_Ratio!AN55)</f>
        <v>0.13195052220316369</v>
      </c>
      <c r="AO55" s="7">
        <f>IF(COUNTIF(Trade_GDP_Ratio!AO55,"#Value!"),"N/A",Trade_GDP_Ratio!AO55)</f>
        <v>0.16131953457359238</v>
      </c>
      <c r="AP55" s="7">
        <f>IF(COUNTIF(Trade_GDP_Ratio!AP55,"#Value!"),"N/A",Trade_GDP_Ratio!AP55)</f>
        <v>0.1320859541984733</v>
      </c>
      <c r="AQ55" s="7">
        <f>IF(COUNTIF(Trade_GDP_Ratio!AQ55,"#Value!"),"N/A",Trade_GDP_Ratio!AQ55)</f>
        <v>0.13273819532218092</v>
      </c>
    </row>
    <row r="56" spans="1:43" x14ac:dyDescent="0.25">
      <c r="A56" s="4" t="s">
        <v>124</v>
      </c>
      <c r="B56" s="4" t="s">
        <v>125</v>
      </c>
      <c r="C56" s="8" t="str">
        <f>IF(COUNTIF(Trade_GDP_Ratio!C56,"#Value!"),"N/A",Trade_GDP_Ratio!C56)</f>
        <v>N/A</v>
      </c>
      <c r="D56" s="8" t="str">
        <f>IF(COUNTIF(Trade_GDP_Ratio!D56,"#Value!"),"N/A",Trade_GDP_Ratio!D56)</f>
        <v>N/A</v>
      </c>
      <c r="E56" s="8" t="str">
        <f>IF(COUNTIF(Trade_GDP_Ratio!E56,"#Value!"),"N/A",Trade_GDP_Ratio!E56)</f>
        <v>N/A</v>
      </c>
      <c r="F56" s="8" t="str">
        <f>IF(COUNTIF(Trade_GDP_Ratio!F56,"#Value!"),"N/A",Trade_GDP_Ratio!F56)</f>
        <v>N/A</v>
      </c>
      <c r="G56" s="8" t="str">
        <f>IF(COUNTIF(Trade_GDP_Ratio!G56,"#Value!"),"N/A",Trade_GDP_Ratio!G56)</f>
        <v>N/A</v>
      </c>
      <c r="H56" s="8" t="str">
        <f>IF(COUNTIF(Trade_GDP_Ratio!H56,"#Value!"),"N/A",Trade_GDP_Ratio!H56)</f>
        <v>N/A</v>
      </c>
      <c r="I56" s="8" t="str">
        <f>IF(COUNTIF(Trade_GDP_Ratio!I56,"#Value!"),"N/A",Trade_GDP_Ratio!I56)</f>
        <v>N/A</v>
      </c>
      <c r="J56" s="8" t="str">
        <f>IF(COUNTIF(Trade_GDP_Ratio!J56,"#Value!"),"N/A",Trade_GDP_Ratio!J56)</f>
        <v>N/A</v>
      </c>
      <c r="K56" s="8" t="str">
        <f>IF(COUNTIF(Trade_GDP_Ratio!K56,"#Value!"),"N/A",Trade_GDP_Ratio!K56)</f>
        <v>N/A</v>
      </c>
      <c r="L56" s="8" t="str">
        <f>IF(COUNTIF(Trade_GDP_Ratio!L56,"#Value!"),"N/A",Trade_GDP_Ratio!L56)</f>
        <v>N/A</v>
      </c>
      <c r="M56" s="8" t="str">
        <f>IF(COUNTIF(Trade_GDP_Ratio!M56,"#Value!"),"N/A",Trade_GDP_Ratio!M56)</f>
        <v>N/A</v>
      </c>
      <c r="N56" s="8" t="str">
        <f>IF(COUNTIF(Trade_GDP_Ratio!N56,"#Value!"),"N/A",Trade_GDP_Ratio!N56)</f>
        <v>N/A</v>
      </c>
      <c r="O56" s="8" t="str">
        <f>IF(COUNTIF(Trade_GDP_Ratio!O56,"#Value!"),"N/A",Trade_GDP_Ratio!O56)</f>
        <v>N/A</v>
      </c>
      <c r="P56" s="7">
        <f>IF(COUNTIF(Trade_GDP_Ratio!P56,"#Value!"),"N/A",Trade_GDP_Ratio!P56)</f>
        <v>0.13575374992902545</v>
      </c>
      <c r="Q56" s="7">
        <f>IF(COUNTIF(Trade_GDP_Ratio!Q56,"#Value!"),"N/A",Trade_GDP_Ratio!Q56)</f>
        <v>0.26863962319177703</v>
      </c>
      <c r="R56" s="7">
        <f>IF(COUNTIF(Trade_GDP_Ratio!R56,"#Value!"),"N/A",Trade_GDP_Ratio!R56)</f>
        <v>0.4034001662747011</v>
      </c>
      <c r="S56" s="7">
        <f>IF(COUNTIF(Trade_GDP_Ratio!S56,"#Value!"),"N/A",Trade_GDP_Ratio!S56)</f>
        <v>0.42744388382464343</v>
      </c>
      <c r="T56" s="7">
        <f>IF(COUNTIF(Trade_GDP_Ratio!T56,"#Value!"),"N/A",Trade_GDP_Ratio!T56)</f>
        <v>0.45351744405631084</v>
      </c>
      <c r="U56" s="7">
        <f>IF(COUNTIF(Trade_GDP_Ratio!U56,"#Value!"),"N/A",Trade_GDP_Ratio!U56)</f>
        <v>0.48061323728469274</v>
      </c>
      <c r="V56" s="7">
        <f>IF(COUNTIF(Trade_GDP_Ratio!V56,"#Value!"),"N/A",Trade_GDP_Ratio!V56)</f>
        <v>0.46951526065302152</v>
      </c>
      <c r="W56" s="7">
        <f>IF(COUNTIF(Trade_GDP_Ratio!W56,"#Value!"),"N/A",Trade_GDP_Ratio!W56)</f>
        <v>0.54573130075317666</v>
      </c>
      <c r="X56" s="7">
        <f>IF(COUNTIF(Trade_GDP_Ratio!X56,"#Value!"),"N/A",Trade_GDP_Ratio!X56)</f>
        <v>0.48994334012847057</v>
      </c>
      <c r="Y56" s="7">
        <f>IF(COUNTIF(Trade_GDP_Ratio!Y56,"#Value!"),"N/A",Trade_GDP_Ratio!Y56)</f>
        <v>0.50619537304888196</v>
      </c>
      <c r="Z56" s="7">
        <f>IF(COUNTIF(Trade_GDP_Ratio!Z56,"#Value!"),"N/A",Trade_GDP_Ratio!Z56)</f>
        <v>0.5582420761466661</v>
      </c>
      <c r="AA56" s="7">
        <f>IF(COUNTIF(Trade_GDP_Ratio!AA56,"#Value!"),"N/A",Trade_GDP_Ratio!AA56)</f>
        <v>0.64597549885947048</v>
      </c>
      <c r="AB56" s="7">
        <f>IF(COUNTIF(Trade_GDP_Ratio!AB56,"#Value!"),"N/A",Trade_GDP_Ratio!AB56)</f>
        <v>0.71420269462784569</v>
      </c>
      <c r="AC56" s="7">
        <f>IF(COUNTIF(Trade_GDP_Ratio!AC56,"#Value!"),"N/A",Trade_GDP_Ratio!AC56)</f>
        <v>0.82568491318502424</v>
      </c>
      <c r="AD56" s="7">
        <f>IF(COUNTIF(Trade_GDP_Ratio!AD56,"#Value!"),"N/A",Trade_GDP_Ratio!AD56)</f>
        <v>0.77900756197630727</v>
      </c>
      <c r="AE56" s="7">
        <f>IF(COUNTIF(Trade_GDP_Ratio!AE56,"#Value!"),"N/A",Trade_GDP_Ratio!AE56)</f>
        <v>0.83374816636306615</v>
      </c>
      <c r="AF56" s="7">
        <f>IF(COUNTIF(Trade_GDP_Ratio!AF56,"#Value!"),"N/A",Trade_GDP_Ratio!AF56)</f>
        <v>0.65864951555139928</v>
      </c>
      <c r="AG56" s="7">
        <f>IF(COUNTIF(Trade_GDP_Ratio!AG56,"#Value!"),"N/A",Trade_GDP_Ratio!AG56)</f>
        <v>0.82157369474912489</v>
      </c>
      <c r="AH56" s="7">
        <f>IF(COUNTIF(Trade_GDP_Ratio!AH56,"#Value!"),"N/A",Trade_GDP_Ratio!AH56)</f>
        <v>1.1179531495060038</v>
      </c>
      <c r="AI56" s="7">
        <f>IF(COUNTIF(Trade_GDP_Ratio!AI56,"#Value!"),"N/A",Trade_GDP_Ratio!AI56)</f>
        <v>1.0719783867559609</v>
      </c>
      <c r="AJ56" s="7">
        <f>IF(COUNTIF(Trade_GDP_Ratio!AJ56,"#Value!"),"N/A",Trade_GDP_Ratio!AJ56)</f>
        <v>1.0267559657727885</v>
      </c>
      <c r="AK56" s="7">
        <f>IF(COUNTIF(Trade_GDP_Ratio!AK56,"#Value!"),"N/A",Trade_GDP_Ratio!AK56)</f>
        <v>1.0196458636553525</v>
      </c>
      <c r="AL56" s="7">
        <f>IF(COUNTIF(Trade_GDP_Ratio!AL56,"#Value!"),"N/A",Trade_GDP_Ratio!AL56)</f>
        <v>0.7757063972949908</v>
      </c>
      <c r="AM56" s="7">
        <f>IF(COUNTIF(Trade_GDP_Ratio!AM56,"#Value!"),"N/A",Trade_GDP_Ratio!AM56)</f>
        <v>0.75623753715248521</v>
      </c>
      <c r="AN56" s="7">
        <f>IF(COUNTIF(Trade_GDP_Ratio!AN56,"#Value!"),"N/A",Trade_GDP_Ratio!AN56)</f>
        <v>0.75529858140419137</v>
      </c>
      <c r="AO56" s="7">
        <f>IF(COUNTIF(Trade_GDP_Ratio!AO56,"#Value!"),"N/A",Trade_GDP_Ratio!AO56)</f>
        <v>0.77303444595612858</v>
      </c>
      <c r="AP56" s="7">
        <f>IF(COUNTIF(Trade_GDP_Ratio!AP56,"#Value!"),"N/A",Trade_GDP_Ratio!AP56)</f>
        <v>0.70140580551910536</v>
      </c>
      <c r="AQ56" s="7">
        <f>IF(COUNTIF(Trade_GDP_Ratio!AQ56,"#Value!"),"N/A",Trade_GDP_Ratio!AQ56)</f>
        <v>0.700237106674375</v>
      </c>
    </row>
    <row r="57" spans="1:43" x14ac:dyDescent="0.25">
      <c r="A57" s="4" t="s">
        <v>126</v>
      </c>
      <c r="B57" s="4" t="s">
        <v>127</v>
      </c>
      <c r="C57" s="7">
        <f>IF(COUNTIF(Trade_GDP_Ratio!C57,"#Value!"),"N/A",Trade_GDP_Ratio!C57)</f>
        <v>0.27562477126601015</v>
      </c>
      <c r="D57" s="7">
        <f>IF(COUNTIF(Trade_GDP_Ratio!D57,"#Value!"),"N/A",Trade_GDP_Ratio!D57)</f>
        <v>0.23529654174527498</v>
      </c>
      <c r="E57" s="7">
        <f>IF(COUNTIF(Trade_GDP_Ratio!E57,"#Value!"),"N/A",Trade_GDP_Ratio!E57)</f>
        <v>0.23005500706252416</v>
      </c>
      <c r="F57" s="7">
        <f>IF(COUNTIF(Trade_GDP_Ratio!F57,"#Value!"),"N/A",Trade_GDP_Ratio!F57)</f>
        <v>0.14423293448805571</v>
      </c>
      <c r="G57" s="7">
        <f>IF(COUNTIF(Trade_GDP_Ratio!G57,"#Value!"),"N/A",Trade_GDP_Ratio!G57)</f>
        <v>0.15127671502170856</v>
      </c>
      <c r="H57" s="7">
        <f>IF(COUNTIF(Trade_GDP_Ratio!H57,"#Value!"),"N/A",Trade_GDP_Ratio!H57)</f>
        <v>0.12842455625889304</v>
      </c>
      <c r="I57" s="7">
        <f>IF(COUNTIF(Trade_GDP_Ratio!I57,"#Value!"),"N/A",Trade_GDP_Ratio!I57)</f>
        <v>0.13034423046087629</v>
      </c>
      <c r="J57" s="7">
        <f>IF(COUNTIF(Trade_GDP_Ratio!J57,"#Value!"),"N/A",Trade_GDP_Ratio!J57)</f>
        <v>0.13046794567817269</v>
      </c>
      <c r="K57" s="7">
        <f>IF(COUNTIF(Trade_GDP_Ratio!K57,"#Value!"),"N/A",Trade_GDP_Ratio!K57)</f>
        <v>0.16205799424797987</v>
      </c>
      <c r="L57" s="7">
        <f>IF(COUNTIF(Trade_GDP_Ratio!L57,"#Value!"),"N/A",Trade_GDP_Ratio!L57)</f>
        <v>0.12844976282413501</v>
      </c>
      <c r="M57" s="7">
        <f>IF(COUNTIF(Trade_GDP_Ratio!M57,"#Value!"),"N/A",Trade_GDP_Ratio!M57)</f>
        <v>0.14770197742108984</v>
      </c>
      <c r="N57" s="7">
        <f>IF(COUNTIF(Trade_GDP_Ratio!N57,"#Value!"),"N/A",Trade_GDP_Ratio!N57)</f>
        <v>0.14635157789489386</v>
      </c>
      <c r="O57" s="7">
        <f>IF(COUNTIF(Trade_GDP_Ratio!O57,"#Value!"),"N/A",Trade_GDP_Ratio!O57)</f>
        <v>0.16857211228539906</v>
      </c>
      <c r="P57" s="7">
        <f>IF(COUNTIF(Trade_GDP_Ratio!P57,"#Value!"),"N/A",Trade_GDP_Ratio!P57)</f>
        <v>0.12118037436626665</v>
      </c>
      <c r="Q57" s="7">
        <f>IF(COUNTIF(Trade_GDP_Ratio!Q57,"#Value!"),"N/A",Trade_GDP_Ratio!Q57)</f>
        <v>0.12061546421373694</v>
      </c>
      <c r="R57" s="7">
        <f>IF(COUNTIF(Trade_GDP_Ratio!R57,"#Value!"),"N/A",Trade_GDP_Ratio!R57)</f>
        <v>0.10624207369831741</v>
      </c>
      <c r="S57" s="7">
        <f>IF(COUNTIF(Trade_GDP_Ratio!S57,"#Value!"),"N/A",Trade_GDP_Ratio!S57)</f>
        <v>9.1581299664024188E-2</v>
      </c>
      <c r="T57" s="7">
        <f>IF(COUNTIF(Trade_GDP_Ratio!T57,"#Value!"),"N/A",Trade_GDP_Ratio!T57)</f>
        <v>9.0652870053792009E-2</v>
      </c>
      <c r="U57" s="7">
        <f>IF(COUNTIF(Trade_GDP_Ratio!U57,"#Value!"),"N/A",Trade_GDP_Ratio!U57)</f>
        <v>6.8622008916695204E-2</v>
      </c>
      <c r="V57" s="7">
        <f>IF(COUNTIF(Trade_GDP_Ratio!V57,"#Value!"),"N/A",Trade_GDP_Ratio!V57)</f>
        <v>8.4710733054521065E-2</v>
      </c>
      <c r="W57" s="7">
        <f>IF(COUNTIF(Trade_GDP_Ratio!W57,"#Value!"),"N/A",Trade_GDP_Ratio!W57)</f>
        <v>9.5663144692502117E-2</v>
      </c>
      <c r="X57" s="7">
        <f>IF(COUNTIF(Trade_GDP_Ratio!X57,"#Value!"),"N/A",Trade_GDP_Ratio!X57)</f>
        <v>0.1004486812155823</v>
      </c>
      <c r="Y57" s="7">
        <f>IF(COUNTIF(Trade_GDP_Ratio!Y57,"#Value!"),"N/A",Trade_GDP_Ratio!Y57)</f>
        <v>0.12586368532410078</v>
      </c>
      <c r="Z57" s="7">
        <f>IF(COUNTIF(Trade_GDP_Ratio!Z57,"#Value!"),"N/A",Trade_GDP_Ratio!Z57)</f>
        <v>0.15297808053081258</v>
      </c>
      <c r="AA57" s="7">
        <f>IF(COUNTIF(Trade_GDP_Ratio!AA57,"#Value!"),"N/A",Trade_GDP_Ratio!AA57)</f>
        <v>0.17343837228771569</v>
      </c>
      <c r="AB57" s="7">
        <f>IF(COUNTIF(Trade_GDP_Ratio!AB57,"#Value!"),"N/A",Trade_GDP_Ratio!AB57)</f>
        <v>0.17337104079399812</v>
      </c>
      <c r="AC57" s="7">
        <f>IF(COUNTIF(Trade_GDP_Ratio!AC57,"#Value!"),"N/A",Trade_GDP_Ratio!AC57)</f>
        <v>0.17017545920412255</v>
      </c>
      <c r="AD57" s="7">
        <f>IF(COUNTIF(Trade_GDP_Ratio!AD57,"#Value!"),"N/A",Trade_GDP_Ratio!AD57)</f>
        <v>0.15831762853710624</v>
      </c>
      <c r="AE57" s="7">
        <f>IF(COUNTIF(Trade_GDP_Ratio!AE57,"#Value!"),"N/A",Trade_GDP_Ratio!AE57)</f>
        <v>0.17170765757693807</v>
      </c>
      <c r="AF57" s="7">
        <f>IF(COUNTIF(Trade_GDP_Ratio!AF57,"#Value!"),"N/A",Trade_GDP_Ratio!AF57)</f>
        <v>0.14730063291460471</v>
      </c>
      <c r="AG57" s="7">
        <f>IF(COUNTIF(Trade_GDP_Ratio!AG57,"#Value!"),"N/A",Trade_GDP_Ratio!AG57)</f>
        <v>0.48882989462235654</v>
      </c>
      <c r="AH57" s="7">
        <f>IF(COUNTIF(Trade_GDP_Ratio!AH57,"#Value!"),"N/A",Trade_GDP_Ratio!AH57)</f>
        <v>0.43145334128270435</v>
      </c>
      <c r="AI57" s="7">
        <f>IF(COUNTIF(Trade_GDP_Ratio!AI57,"#Value!"),"N/A",Trade_GDP_Ratio!AI57)</f>
        <v>0.44252152353732344</v>
      </c>
      <c r="AJ57" s="7">
        <f>IF(COUNTIF(Trade_GDP_Ratio!AJ57,"#Value!"),"N/A",Trade_GDP_Ratio!AJ57)</f>
        <v>0.42455915721077658</v>
      </c>
      <c r="AK57" s="7">
        <f>IF(COUNTIF(Trade_GDP_Ratio!AK57,"#Value!"),"N/A",Trade_GDP_Ratio!AK57)</f>
        <v>0.42635185456244168</v>
      </c>
      <c r="AL57" s="7">
        <f>IF(COUNTIF(Trade_GDP_Ratio!AL57,"#Value!"),"N/A",Trade_GDP_Ratio!AL57)</f>
        <v>0.37028766303453947</v>
      </c>
      <c r="AM57" s="7">
        <f>IF(COUNTIF(Trade_GDP_Ratio!AM57,"#Value!"),"N/A",Trade_GDP_Ratio!AM57)</f>
        <v>0.34741922406681791</v>
      </c>
      <c r="AN57" s="7">
        <f>IF(COUNTIF(Trade_GDP_Ratio!AN57,"#Value!"),"N/A",Trade_GDP_Ratio!AN57)</f>
        <v>0.42550171460293956</v>
      </c>
      <c r="AO57" s="7">
        <f>IF(COUNTIF(Trade_GDP_Ratio!AO57,"#Value!"),"N/A",Trade_GDP_Ratio!AO57)</f>
        <v>0.42293781006657255</v>
      </c>
      <c r="AP57" s="7">
        <f>IF(COUNTIF(Trade_GDP_Ratio!AP57,"#Value!"),"N/A",Trade_GDP_Ratio!AP57)</f>
        <v>0.42105162696258974</v>
      </c>
      <c r="AQ57" s="7">
        <f>IF(COUNTIF(Trade_GDP_Ratio!AQ57,"#Value!"),"N/A",Trade_GDP_Ratio!AQ57)</f>
        <v>0.36084696621755502</v>
      </c>
    </row>
    <row r="58" spans="1:43" x14ac:dyDescent="0.25">
      <c r="A58" s="4" t="s">
        <v>128</v>
      </c>
      <c r="B58" s="4" t="s">
        <v>129</v>
      </c>
      <c r="C58" s="7">
        <f>IF(COUNTIF(Trade_GDP_Ratio!C58,"#Value!"),"N/A",Trade_GDP_Ratio!C58)</f>
        <v>8.8020053984842722E-2</v>
      </c>
      <c r="D58" s="7">
        <f>IF(COUNTIF(Trade_GDP_Ratio!D58,"#Value!"),"N/A",Trade_GDP_Ratio!D58)</f>
        <v>9.9114539449897843E-2</v>
      </c>
      <c r="E58" s="7">
        <f>IF(COUNTIF(Trade_GDP_Ratio!E58,"#Value!"),"N/A",Trade_GDP_Ratio!E58)</f>
        <v>0.10038144310175898</v>
      </c>
      <c r="F58" s="7">
        <f>IF(COUNTIF(Trade_GDP_Ratio!F58,"#Value!"),"N/A",Trade_GDP_Ratio!F58)</f>
        <v>9.3437222028536632E-2</v>
      </c>
      <c r="G58" s="7">
        <f>IF(COUNTIF(Trade_GDP_Ratio!G58,"#Value!"),"N/A",Trade_GDP_Ratio!G58)</f>
        <v>0.10515628663635992</v>
      </c>
      <c r="H58" s="7">
        <f>IF(COUNTIF(Trade_GDP_Ratio!H58,"#Value!"),"N/A",Trade_GDP_Ratio!H58)</f>
        <v>0.11689522610830959</v>
      </c>
      <c r="I58" s="7">
        <f>IF(COUNTIF(Trade_GDP_Ratio!I58,"#Value!"),"N/A",Trade_GDP_Ratio!I58)</f>
        <v>0.11463085137719115</v>
      </c>
      <c r="J58" s="7">
        <f>IF(COUNTIF(Trade_GDP_Ratio!J58,"#Value!"),"N/A",Trade_GDP_Ratio!J58)</f>
        <v>9.1762931154501029E-2</v>
      </c>
      <c r="K58" s="7">
        <f>IF(COUNTIF(Trade_GDP_Ratio!K58,"#Value!"),"N/A",Trade_GDP_Ratio!K58)</f>
        <v>0.10182261870038904</v>
      </c>
      <c r="L58" s="7">
        <f>IF(COUNTIF(Trade_GDP_Ratio!L58,"#Value!"),"N/A",Trade_GDP_Ratio!L58)</f>
        <v>9.0600455734617724E-2</v>
      </c>
      <c r="M58" s="7">
        <f>IF(COUNTIF(Trade_GDP_Ratio!M58,"#Value!"),"N/A",Trade_GDP_Ratio!M58)</f>
        <v>8.0627022577803881E-2</v>
      </c>
      <c r="N58" s="7">
        <f>IF(COUNTIF(Trade_GDP_Ratio!N58,"#Value!"),"N/A",Trade_GDP_Ratio!N58)</f>
        <v>6.6740126569081917E-2</v>
      </c>
      <c r="O58" s="7">
        <f>IF(COUNTIF(Trade_GDP_Ratio!O58,"#Value!"),"N/A",Trade_GDP_Ratio!O58)</f>
        <v>7.9097117289050112E-2</v>
      </c>
      <c r="P58" s="7">
        <f>IF(COUNTIF(Trade_GDP_Ratio!P58,"#Value!"),"N/A",Trade_GDP_Ratio!P58)</f>
        <v>6.6740366293733158E-2</v>
      </c>
      <c r="Q58" s="7">
        <f>IF(COUNTIF(Trade_GDP_Ratio!Q58,"#Value!"),"N/A",Trade_GDP_Ratio!Q58)</f>
        <v>6.6158612216675849E-2</v>
      </c>
      <c r="R58" s="7">
        <f>IF(COUNTIF(Trade_GDP_Ratio!R58,"#Value!"),"N/A",Trade_GDP_Ratio!R58)</f>
        <v>7.9399283890765546E-2</v>
      </c>
      <c r="S58" s="7">
        <f>IF(COUNTIF(Trade_GDP_Ratio!S58,"#Value!"),"N/A",Trade_GDP_Ratio!S58)</f>
        <v>7.3163981957836036E-2</v>
      </c>
      <c r="T58" s="7">
        <f>IF(COUNTIF(Trade_GDP_Ratio!T58,"#Value!"),"N/A",Trade_GDP_Ratio!T58)</f>
        <v>7.2226998126093081E-2</v>
      </c>
      <c r="U58" s="7">
        <f>IF(COUNTIF(Trade_GDP_Ratio!U58,"#Value!"),"N/A",Trade_GDP_Ratio!U58)</f>
        <v>6.9290573257041382E-2</v>
      </c>
      <c r="V58" s="7">
        <f>IF(COUNTIF(Trade_GDP_Ratio!V58,"#Value!"),"N/A",Trade_GDP_Ratio!V58)</f>
        <v>5.6449068254054595E-2</v>
      </c>
      <c r="W58" s="7">
        <f>IF(COUNTIF(Trade_GDP_Ratio!W58,"#Value!"),"N/A",Trade_GDP_Ratio!W58)</f>
        <v>4.9993201451342797E-2</v>
      </c>
      <c r="X58" s="7">
        <f>IF(COUNTIF(Trade_GDP_Ratio!X58,"#Value!"),"N/A",Trade_GDP_Ratio!X58)</f>
        <v>3.882491743896925E-2</v>
      </c>
      <c r="Y58" s="7">
        <f>IF(COUNTIF(Trade_GDP_Ratio!Y58,"#Value!"),"N/A",Trade_GDP_Ratio!Y58)</f>
        <v>4.2370587839132702E-2</v>
      </c>
      <c r="Z58" s="7">
        <f>IF(COUNTIF(Trade_GDP_Ratio!Z58,"#Value!"),"N/A",Trade_GDP_Ratio!Z58)</f>
        <v>6.5251987398418629E-2</v>
      </c>
      <c r="AA58" s="7">
        <f>IF(COUNTIF(Trade_GDP_Ratio!AA58,"#Value!"),"N/A",Trade_GDP_Ratio!AA58)</f>
        <v>6.954022211052871E-2</v>
      </c>
      <c r="AB58" s="7">
        <f>IF(COUNTIF(Trade_GDP_Ratio!AB58,"#Value!"),"N/A",Trade_GDP_Ratio!AB58)</f>
        <v>7.7109663354703054E-2</v>
      </c>
      <c r="AC58" s="7">
        <f>IF(COUNTIF(Trade_GDP_Ratio!AC58,"#Value!"),"N/A",Trade_GDP_Ratio!AC58)</f>
        <v>6.8314093276149804E-2</v>
      </c>
      <c r="AD58" s="7">
        <f>IF(COUNTIF(Trade_GDP_Ratio!AD58,"#Value!"),"N/A",Trade_GDP_Ratio!AD58)</f>
        <v>7.3351774696761282E-2</v>
      </c>
      <c r="AE58" s="7">
        <f>IF(COUNTIF(Trade_GDP_Ratio!AE58,"#Value!"),"N/A",Trade_GDP_Ratio!AE58)</f>
        <v>8.0957454698379866E-2</v>
      </c>
      <c r="AF58" s="7">
        <f>IF(COUNTIF(Trade_GDP_Ratio!AF58,"#Value!"),"N/A",Trade_GDP_Ratio!AF58)</f>
        <v>7.3915264374393552E-2</v>
      </c>
      <c r="AG58" s="7">
        <f>IF(COUNTIF(Trade_GDP_Ratio!AG58,"#Value!"),"N/A",Trade_GDP_Ratio!AG58)</f>
        <v>7.7966044405901519E-2</v>
      </c>
      <c r="AH58" s="7">
        <f>IF(COUNTIF(Trade_GDP_Ratio!AH58,"#Value!"),"N/A",Trade_GDP_Ratio!AH58)</f>
        <v>7.8012592321755031E-2</v>
      </c>
      <c r="AI58" s="7">
        <f>IF(COUNTIF(Trade_GDP_Ratio!AI58,"#Value!"),"N/A",Trade_GDP_Ratio!AI58)</f>
        <v>8.7043545422231694E-2</v>
      </c>
      <c r="AJ58" s="7">
        <f>IF(COUNTIF(Trade_GDP_Ratio!AJ58,"#Value!"),"N/A",Trade_GDP_Ratio!AJ58)</f>
        <v>7.6555730360847479E-2</v>
      </c>
      <c r="AK58" s="7">
        <f>IF(COUNTIF(Trade_GDP_Ratio!AK58,"#Value!"),"N/A",Trade_GDP_Ratio!AK58)</f>
        <v>9.324577169718562E-2</v>
      </c>
      <c r="AL58" s="7">
        <f>IF(COUNTIF(Trade_GDP_Ratio!AL58,"#Value!"),"N/A",Trade_GDP_Ratio!AL58)</f>
        <v>9.7776619534583137E-2</v>
      </c>
      <c r="AM58" s="7">
        <f>IF(COUNTIF(Trade_GDP_Ratio!AM58,"#Value!"),"N/A",Trade_GDP_Ratio!AM58)</f>
        <v>7.8798253149209879E-2</v>
      </c>
      <c r="AN58" s="7">
        <f>IF(COUNTIF(Trade_GDP_Ratio!AN58,"#Value!"),"N/A",Trade_GDP_Ratio!AN58)</f>
        <v>7.204920356216353E-2</v>
      </c>
      <c r="AO58" s="7">
        <f>IF(COUNTIF(Trade_GDP_Ratio!AO58,"#Value!"),"N/A",Trade_GDP_Ratio!AO58)</f>
        <v>6.7785057683876854E-2</v>
      </c>
      <c r="AP58" s="7">
        <f>IF(COUNTIF(Trade_GDP_Ratio!AP58,"#Value!"),"N/A",Trade_GDP_Ratio!AP58)</f>
        <v>6.2939880499848069E-2</v>
      </c>
      <c r="AQ58" s="7">
        <f>IF(COUNTIF(Trade_GDP_Ratio!AQ58,"#Value!"),"N/A",Trade_GDP_Ratio!AQ58)</f>
        <v>5.2773523325265734E-2</v>
      </c>
    </row>
    <row r="59" spans="1:43" x14ac:dyDescent="0.25">
      <c r="A59" s="4" t="s">
        <v>130</v>
      </c>
      <c r="B59" s="4" t="s">
        <v>131</v>
      </c>
      <c r="C59" s="7">
        <f>IF(COUNTIF(Trade_GDP_Ratio!C59,"#Value!"),"N/A",Trade_GDP_Ratio!C59)</f>
        <v>0.42350438340151958</v>
      </c>
      <c r="D59" s="7">
        <f>IF(COUNTIF(Trade_GDP_Ratio!D59,"#Value!"),"N/A",Trade_GDP_Ratio!D59)</f>
        <v>0.36086757041447209</v>
      </c>
      <c r="E59" s="7">
        <f>IF(COUNTIF(Trade_GDP_Ratio!E59,"#Value!"),"N/A",Trade_GDP_Ratio!E59)</f>
        <v>0.32080005371991827</v>
      </c>
      <c r="F59" s="7">
        <f>IF(COUNTIF(Trade_GDP_Ratio!F59,"#Value!"),"N/A",Trade_GDP_Ratio!F59)</f>
        <v>0.29107033139743788</v>
      </c>
      <c r="G59" s="7">
        <f>IF(COUNTIF(Trade_GDP_Ratio!G59,"#Value!"),"N/A",Trade_GDP_Ratio!G59)</f>
        <v>0.24171479341868776</v>
      </c>
      <c r="H59" s="7">
        <f>IF(COUNTIF(Trade_GDP_Ratio!H59,"#Value!"),"N/A",Trade_GDP_Ratio!H59)</f>
        <v>0.22472036631682815</v>
      </c>
      <c r="I59" s="7">
        <f>IF(COUNTIF(Trade_GDP_Ratio!I59,"#Value!"),"N/A",Trade_GDP_Ratio!I59)</f>
        <v>0.21135237844878188</v>
      </c>
      <c r="J59" s="7">
        <f>IF(COUNTIF(Trade_GDP_Ratio!J59,"#Value!"),"N/A",Trade_GDP_Ratio!J59)</f>
        <v>0.21427255203854942</v>
      </c>
      <c r="K59" s="7">
        <f>IF(COUNTIF(Trade_GDP_Ratio!K59,"#Value!"),"N/A",Trade_GDP_Ratio!K59)</f>
        <v>0.27418753160908077</v>
      </c>
      <c r="L59" s="7">
        <f>IF(COUNTIF(Trade_GDP_Ratio!L59,"#Value!"),"N/A",Trade_GDP_Ratio!L59)</f>
        <v>0.2854199724875221</v>
      </c>
      <c r="M59" s="7">
        <f>IF(COUNTIF(Trade_GDP_Ratio!M59,"#Value!"),"N/A",Trade_GDP_Ratio!M59)</f>
        <v>0.29674102552616294</v>
      </c>
      <c r="N59" s="7">
        <f>IF(COUNTIF(Trade_GDP_Ratio!N59,"#Value!"),"N/A",Trade_GDP_Ratio!N59)</f>
        <v>0.28114355239014122</v>
      </c>
      <c r="O59" s="7">
        <f>IF(COUNTIF(Trade_GDP_Ratio!O59,"#Value!"),"N/A",Trade_GDP_Ratio!O59)</f>
        <v>0.28507716553077794</v>
      </c>
      <c r="P59" s="7">
        <f>IF(COUNTIF(Trade_GDP_Ratio!P59,"#Value!"),"N/A",Trade_GDP_Ratio!P59)</f>
        <v>0.27213440711070386</v>
      </c>
      <c r="Q59" s="7">
        <f>IF(COUNTIF(Trade_GDP_Ratio!Q59,"#Value!"),"N/A",Trade_GDP_Ratio!Q59)</f>
        <v>0.30099454652570351</v>
      </c>
      <c r="R59" s="7">
        <f>IF(COUNTIF(Trade_GDP_Ratio!R59,"#Value!"),"N/A",Trade_GDP_Ratio!R59)</f>
        <v>0.30509649220928226</v>
      </c>
      <c r="S59" s="7">
        <f>IF(COUNTIF(Trade_GDP_Ratio!S59,"#Value!"),"N/A",Trade_GDP_Ratio!S59)</f>
        <v>0.31336831528256648</v>
      </c>
      <c r="T59" s="7">
        <f>IF(COUNTIF(Trade_GDP_Ratio!T59,"#Value!"),"N/A",Trade_GDP_Ratio!T59)</f>
        <v>0.30788244685380672</v>
      </c>
      <c r="U59" s="7">
        <f>IF(COUNTIF(Trade_GDP_Ratio!U59,"#Value!"),"N/A",Trade_GDP_Ratio!U59)</f>
        <v>0.28180086007201532</v>
      </c>
      <c r="V59" s="7">
        <f>IF(COUNTIF(Trade_GDP_Ratio!V59,"#Value!"),"N/A",Trade_GDP_Ratio!V59)</f>
        <v>0.30407995151472356</v>
      </c>
      <c r="W59" s="7">
        <f>IF(COUNTIF(Trade_GDP_Ratio!W59,"#Value!"),"N/A",Trade_GDP_Ratio!W59)</f>
        <v>0.24718849475491131</v>
      </c>
      <c r="X59" s="7">
        <f>IF(COUNTIF(Trade_GDP_Ratio!X59,"#Value!"),"N/A",Trade_GDP_Ratio!X59)</f>
        <v>0.22885821318681318</v>
      </c>
      <c r="Y59" s="7">
        <f>IF(COUNTIF(Trade_GDP_Ratio!Y59,"#Value!"),"N/A",Trade_GDP_Ratio!Y59)</f>
        <v>0.22655867447143108</v>
      </c>
      <c r="Z59" s="7">
        <f>IF(COUNTIF(Trade_GDP_Ratio!Z59,"#Value!"),"N/A",Trade_GDP_Ratio!Z59)</f>
        <v>0.25610561215112321</v>
      </c>
      <c r="AA59" s="7">
        <f>IF(COUNTIF(Trade_GDP_Ratio!AA59,"#Value!"),"N/A",Trade_GDP_Ratio!AA59)</f>
        <v>0.28410163569182389</v>
      </c>
      <c r="AB59" s="7">
        <f>IF(COUNTIF(Trade_GDP_Ratio!AB59,"#Value!"),"N/A",Trade_GDP_Ratio!AB59)</f>
        <v>0.31345637957670319</v>
      </c>
      <c r="AC59" s="7">
        <f>IF(COUNTIF(Trade_GDP_Ratio!AC59,"#Value!"),"N/A",Trade_GDP_Ratio!AC59)</f>
        <v>0.31444373454973518</v>
      </c>
      <c r="AD59" s="7">
        <f>IF(COUNTIF(Trade_GDP_Ratio!AD59,"#Value!"),"N/A",Trade_GDP_Ratio!AD59)</f>
        <v>0.30189100737420477</v>
      </c>
      <c r="AE59" s="7">
        <f>IF(COUNTIF(Trade_GDP_Ratio!AE59,"#Value!"),"N/A",Trade_GDP_Ratio!AE59)</f>
        <v>0.34790170622103639</v>
      </c>
      <c r="AF59" s="7">
        <f>IF(COUNTIF(Trade_GDP_Ratio!AF59,"#Value!"),"N/A",Trade_GDP_Ratio!AF59)</f>
        <v>0.27137556579505301</v>
      </c>
      <c r="AG59" s="7">
        <f>IF(COUNTIF(Trade_GDP_Ratio!AG59,"#Value!"),"N/A",Trade_GDP_Ratio!AG59)</f>
        <v>0.30417902129679869</v>
      </c>
      <c r="AH59" s="7">
        <f>IF(COUNTIF(Trade_GDP_Ratio!AH59,"#Value!"),"N/A",Trade_GDP_Ratio!AH59)</f>
        <v>0.35000580049165481</v>
      </c>
      <c r="AI59" s="7">
        <f>IF(COUNTIF(Trade_GDP_Ratio!AI59,"#Value!"),"N/A",Trade_GDP_Ratio!AI59)</f>
        <v>0.34384336520584335</v>
      </c>
      <c r="AJ59" s="7">
        <f>IF(COUNTIF(Trade_GDP_Ratio!AJ59,"#Value!"),"N/A",Trade_GDP_Ratio!AJ59)</f>
        <v>0.36641928136882124</v>
      </c>
      <c r="AK59" s="7">
        <f>IF(COUNTIF(Trade_GDP_Ratio!AK59,"#Value!"),"N/A",Trade_GDP_Ratio!AK59)</f>
        <v>0.32110163018714399</v>
      </c>
      <c r="AL59" s="7">
        <f>IF(COUNTIF(Trade_GDP_Ratio!AL59,"#Value!"),"N/A",Trade_GDP_Ratio!AL59)</f>
        <v>0.26487314700426634</v>
      </c>
      <c r="AM59" s="7">
        <f>IF(COUNTIF(Trade_GDP_Ratio!AM59,"#Value!"),"N/A",Trade_GDP_Ratio!AM59)</f>
        <v>0.25299710163339384</v>
      </c>
      <c r="AN59" s="7">
        <f>IF(COUNTIF(Trade_GDP_Ratio!AN59,"#Value!"),"N/A",Trade_GDP_Ratio!AN59)</f>
        <v>0.24658324804820092</v>
      </c>
      <c r="AO59" s="7">
        <f>IF(COUNTIF(Trade_GDP_Ratio!AO59,"#Value!"),"N/A",Trade_GDP_Ratio!AO59)</f>
        <v>0.25632872603177137</v>
      </c>
      <c r="AP59" s="7">
        <f>IF(COUNTIF(Trade_GDP_Ratio!AP59,"#Value!"),"N/A",Trade_GDP_Ratio!AP59)</f>
        <v>0.25604346750177265</v>
      </c>
      <c r="AQ59" s="7">
        <f>IF(COUNTIF(Trade_GDP_Ratio!AQ59,"#Value!"),"N/A",Trade_GDP_Ratio!AQ59)</f>
        <v>0.21551328723813182</v>
      </c>
    </row>
    <row r="60" spans="1:43" x14ac:dyDescent="0.25">
      <c r="A60" s="4" t="s">
        <v>132</v>
      </c>
      <c r="B60" s="4" t="s">
        <v>133</v>
      </c>
      <c r="C60" s="7">
        <f>IF(COUNTIF(Trade_GDP_Ratio!C60,"#Value!"),"N/A",Trade_GDP_Ratio!C60)</f>
        <v>0.48729155787178607</v>
      </c>
      <c r="D60" s="7">
        <f>IF(COUNTIF(Trade_GDP_Ratio!D60,"#Value!"),"N/A",Trade_GDP_Ratio!D60)</f>
        <v>0.55669380316687167</v>
      </c>
      <c r="E60" s="7">
        <f>IF(COUNTIF(Trade_GDP_Ratio!E60,"#Value!"),"N/A",Trade_GDP_Ratio!E60)</f>
        <v>0.47484001112905139</v>
      </c>
      <c r="F60" s="7">
        <f>IF(COUNTIF(Trade_GDP_Ratio!F60,"#Value!"),"N/A",Trade_GDP_Ratio!F60)</f>
        <v>0.43045615661181408</v>
      </c>
      <c r="G60" s="7">
        <f>IF(COUNTIF(Trade_GDP_Ratio!G60,"#Value!"),"N/A",Trade_GDP_Ratio!G60)</f>
        <v>0.40595269824052826</v>
      </c>
      <c r="H60" s="7">
        <f>IF(COUNTIF(Trade_GDP_Ratio!H60,"#Value!"),"N/A",Trade_GDP_Ratio!H60)</f>
        <v>0.40544110414545581</v>
      </c>
      <c r="I60" s="7">
        <f>IF(COUNTIF(Trade_GDP_Ratio!I60,"#Value!"),"N/A",Trade_GDP_Ratio!I60)</f>
        <v>0.444745434054926</v>
      </c>
      <c r="J60" s="7">
        <f>IF(COUNTIF(Trade_GDP_Ratio!J60,"#Value!"),"N/A",Trade_GDP_Ratio!J60)</f>
        <v>0.51099479391906955</v>
      </c>
      <c r="K60" s="7">
        <f>IF(COUNTIF(Trade_GDP_Ratio!K60,"#Value!"),"N/A",Trade_GDP_Ratio!K60)</f>
        <v>0.53289878421537062</v>
      </c>
      <c r="L60" s="7">
        <f>IF(COUNTIF(Trade_GDP_Ratio!L60,"#Value!"),"N/A",Trade_GDP_Ratio!L60)</f>
        <v>0.52550648348514684</v>
      </c>
      <c r="M60" s="7">
        <f>IF(COUNTIF(Trade_GDP_Ratio!M60,"#Value!"),"N/A",Trade_GDP_Ratio!M60)</f>
        <v>0.55649862379351056</v>
      </c>
      <c r="N60" s="7">
        <f>IF(COUNTIF(Trade_GDP_Ratio!N60,"#Value!"),"N/A",Trade_GDP_Ratio!N60)</f>
        <v>0.49027748799007431</v>
      </c>
      <c r="O60" s="7">
        <f>IF(COUNTIF(Trade_GDP_Ratio!O60,"#Value!"),"N/A",Trade_GDP_Ratio!O60)</f>
        <v>0.51289784972665076</v>
      </c>
      <c r="P60" s="7">
        <f>IF(COUNTIF(Trade_GDP_Ratio!P60,"#Value!"),"N/A",Trade_GDP_Ratio!P60)</f>
        <v>0.45196354458592614</v>
      </c>
      <c r="Q60" s="7">
        <f>IF(COUNTIF(Trade_GDP_Ratio!Q60,"#Value!"),"N/A",Trade_GDP_Ratio!Q60)</f>
        <v>0.55226060801917365</v>
      </c>
      <c r="R60" s="7">
        <f>IF(COUNTIF(Trade_GDP_Ratio!R60,"#Value!"),"N/A",Trade_GDP_Ratio!R60)</f>
        <v>0.66401162924724355</v>
      </c>
      <c r="S60" s="7">
        <f>IF(COUNTIF(Trade_GDP_Ratio!S60,"#Value!"),"N/A",Trade_GDP_Ratio!S60)</f>
        <v>0.64639083886676629</v>
      </c>
      <c r="T60" s="7">
        <f>IF(COUNTIF(Trade_GDP_Ratio!T60,"#Value!"),"N/A",Trade_GDP_Ratio!T60)</f>
        <v>0.58576450265301583</v>
      </c>
      <c r="U60" s="7">
        <f>IF(COUNTIF(Trade_GDP_Ratio!U60,"#Value!"),"N/A",Trade_GDP_Ratio!U60)</f>
        <v>0.56567339089698809</v>
      </c>
      <c r="V60" s="7">
        <f>IF(COUNTIF(Trade_GDP_Ratio!V60,"#Value!"),"N/A",Trade_GDP_Ratio!V60)</f>
        <v>0.55025595754949963</v>
      </c>
      <c r="W60" s="7">
        <f>IF(COUNTIF(Trade_GDP_Ratio!W60,"#Value!"),"N/A",Trade_GDP_Ratio!W60)</f>
        <v>0.55770961963660159</v>
      </c>
      <c r="X60" s="7">
        <f>IF(COUNTIF(Trade_GDP_Ratio!X60,"#Value!"),"N/A",Trade_GDP_Ratio!X60)</f>
        <v>0.51068755087768236</v>
      </c>
      <c r="Y60" s="7">
        <f>IF(COUNTIF(Trade_GDP_Ratio!Y60,"#Value!"),"N/A",Trade_GDP_Ratio!Y60)</f>
        <v>0.50844261211751085</v>
      </c>
      <c r="Z60" s="7">
        <f>IF(COUNTIF(Trade_GDP_Ratio!Z60,"#Value!"),"N/A",Trade_GDP_Ratio!Z60)</f>
        <v>0.60164027169400403</v>
      </c>
      <c r="AA60" s="7">
        <f>IF(COUNTIF(Trade_GDP_Ratio!AA60,"#Value!"),"N/A",Trade_GDP_Ratio!AA60)</f>
        <v>0.68615111336037082</v>
      </c>
      <c r="AB60" s="7">
        <f>IF(COUNTIF(Trade_GDP_Ratio!AB60,"#Value!"),"N/A",Trade_GDP_Ratio!AB60)</f>
        <v>0.73101529769740436</v>
      </c>
      <c r="AC60" s="7">
        <f>IF(COUNTIF(Trade_GDP_Ratio!AC60,"#Value!"),"N/A",Trade_GDP_Ratio!AC60)</f>
        <v>0.79419151421576129</v>
      </c>
      <c r="AD60" s="7">
        <f>IF(COUNTIF(Trade_GDP_Ratio!AD60,"#Value!"),"N/A",Trade_GDP_Ratio!AD60)</f>
        <v>0.85276036785149889</v>
      </c>
      <c r="AE60" s="7">
        <f>IF(COUNTIF(Trade_GDP_Ratio!AE60,"#Value!"),"N/A",Trade_GDP_Ratio!AE60)</f>
        <v>0.92146107999008275</v>
      </c>
      <c r="AF60" s="7">
        <f>IF(COUNTIF(Trade_GDP_Ratio!AF60,"#Value!"),"N/A",Trade_GDP_Ratio!AF60)</f>
        <v>0.64354940934753624</v>
      </c>
      <c r="AG60" s="7">
        <f>IF(COUNTIF(Trade_GDP_Ratio!AG60,"#Value!"),"N/A",Trade_GDP_Ratio!AG60)</f>
        <v>0.69064135688712036</v>
      </c>
      <c r="AH60" s="7">
        <f>IF(COUNTIF(Trade_GDP_Ratio!AH60,"#Value!"),"N/A",Trade_GDP_Ratio!AH60)</f>
        <v>0.76856705760394783</v>
      </c>
      <c r="AI60" s="7">
        <f>IF(COUNTIF(Trade_GDP_Ratio!AI60,"#Value!"),"N/A",Trade_GDP_Ratio!AI60)</f>
        <v>0.72024523043934097</v>
      </c>
      <c r="AJ60" s="7">
        <f>IF(COUNTIF(Trade_GDP_Ratio!AJ60,"#Value!"),"N/A",Trade_GDP_Ratio!AJ60)</f>
        <v>0.7119313535537044</v>
      </c>
      <c r="AK60" s="7">
        <f>IF(COUNTIF(Trade_GDP_Ratio!AK60,"#Value!"),"N/A",Trade_GDP_Ratio!AK60)</f>
        <v>0.69916968351610764</v>
      </c>
      <c r="AL60" s="7">
        <f>IF(COUNTIF(Trade_GDP_Ratio!AL60,"#Value!"),"N/A",Trade_GDP_Ratio!AL60)</f>
        <v>0.5562412194994204</v>
      </c>
      <c r="AM60" s="7">
        <f>IF(COUNTIF(Trade_GDP_Ratio!AM60,"#Value!"),"N/A",Trade_GDP_Ratio!AM60)</f>
        <v>0.51157069508391928</v>
      </c>
      <c r="AN60" s="7">
        <f>IF(COUNTIF(Trade_GDP_Ratio!AN60,"#Value!"),"N/A",Trade_GDP_Ratio!AN60)</f>
        <v>0.54831578033387396</v>
      </c>
      <c r="AO60" s="7">
        <f>IF(COUNTIF(Trade_GDP_Ratio!AO60,"#Value!"),"N/A",Trade_GDP_Ratio!AO60)</f>
        <v>0.58353013191461189</v>
      </c>
      <c r="AP60" s="7">
        <f>IF(COUNTIF(Trade_GDP_Ratio!AP60,"#Value!"),"N/A",Trade_GDP_Ratio!AP60)</f>
        <v>0.54039304792998011</v>
      </c>
      <c r="AQ60" s="7">
        <f>IF(COUNTIF(Trade_GDP_Ratio!AQ60,"#Value!"),"N/A",Trade_GDP_Ratio!AQ60)</f>
        <v>0.50155518071619953</v>
      </c>
    </row>
    <row r="61" spans="1:43" x14ac:dyDescent="0.25">
      <c r="A61" s="4" t="s">
        <v>134</v>
      </c>
      <c r="B61" s="4" t="s">
        <v>135</v>
      </c>
      <c r="C61" s="7">
        <f>IF(COUNTIF(Trade_GDP_Ratio!C61,"#Value!"),"N/A",Trade_GDP_Ratio!C61)</f>
        <v>0.37758584190479716</v>
      </c>
      <c r="D61" s="7">
        <f>IF(COUNTIF(Trade_GDP_Ratio!D61,"#Value!"),"N/A",Trade_GDP_Ratio!D61)</f>
        <v>0.33729651755949835</v>
      </c>
      <c r="E61" s="7">
        <f>IF(COUNTIF(Trade_GDP_Ratio!E61,"#Value!"),"N/A",Trade_GDP_Ratio!E61)</f>
        <v>0.30017976982907141</v>
      </c>
      <c r="F61" s="7">
        <f>IF(COUNTIF(Trade_GDP_Ratio!F61,"#Value!"),"N/A",Trade_GDP_Ratio!F61)</f>
        <v>0.26881956348047581</v>
      </c>
      <c r="G61" s="7">
        <f>IF(COUNTIF(Trade_GDP_Ratio!G61,"#Value!"),"N/A",Trade_GDP_Ratio!G61)</f>
        <v>0.25568895980611428</v>
      </c>
      <c r="H61" s="7">
        <f>IF(COUNTIF(Trade_GDP_Ratio!H61,"#Value!"),"N/A",Trade_GDP_Ratio!H61)</f>
        <v>0.25275684647922747</v>
      </c>
      <c r="I61" s="7">
        <f>IF(COUNTIF(Trade_GDP_Ratio!I61,"#Value!"),"N/A",Trade_GDP_Ratio!I61)</f>
        <v>0.28611459125840966</v>
      </c>
      <c r="J61" s="7">
        <f>IF(COUNTIF(Trade_GDP_Ratio!J61,"#Value!"),"N/A",Trade_GDP_Ratio!J61)</f>
        <v>0.33103322932677787</v>
      </c>
      <c r="K61" s="7">
        <f>IF(COUNTIF(Trade_GDP_Ratio!K61,"#Value!"),"N/A",Trade_GDP_Ratio!K61)</f>
        <v>0.34872031907870987</v>
      </c>
      <c r="L61" s="7">
        <f>IF(COUNTIF(Trade_GDP_Ratio!L61,"#Value!"),"N/A",Trade_GDP_Ratio!L61)</f>
        <v>0.34780151168057349</v>
      </c>
      <c r="M61" s="7">
        <f>IF(COUNTIF(Trade_GDP_Ratio!M61,"#Value!"),"N/A",Trade_GDP_Ratio!M61)</f>
        <v>0.39265267579675145</v>
      </c>
      <c r="N61" s="7">
        <f>IF(COUNTIF(Trade_GDP_Ratio!N61,"#Value!"),"N/A",Trade_GDP_Ratio!N61)</f>
        <v>0.37891206807596789</v>
      </c>
      <c r="O61" s="7">
        <f>IF(COUNTIF(Trade_GDP_Ratio!O61,"#Value!"),"N/A",Trade_GDP_Ratio!O61)</f>
        <v>0.38410232015498869</v>
      </c>
      <c r="P61" s="7">
        <f>IF(COUNTIF(Trade_GDP_Ratio!P61,"#Value!"),"N/A",Trade_GDP_Ratio!P61)</f>
        <v>0.32608728399321518</v>
      </c>
      <c r="Q61" s="7">
        <f>IF(COUNTIF(Trade_GDP_Ratio!Q61,"#Value!"),"N/A",Trade_GDP_Ratio!Q61)</f>
        <v>0.35053567529144786</v>
      </c>
      <c r="R61" s="7">
        <f>IF(COUNTIF(Trade_GDP_Ratio!R61,"#Value!"),"N/A",Trade_GDP_Ratio!R61)</f>
        <v>0.40083291810165589</v>
      </c>
      <c r="S61" s="7">
        <f>IF(COUNTIF(Trade_GDP_Ratio!S61,"#Value!"),"N/A",Trade_GDP_Ratio!S61)</f>
        <v>0.39438584241465263</v>
      </c>
      <c r="T61" s="7">
        <f>IF(COUNTIF(Trade_GDP_Ratio!T61,"#Value!"),"N/A",Trade_GDP_Ratio!T61)</f>
        <v>0.38126071947889717</v>
      </c>
      <c r="U61" s="7">
        <f>IF(COUNTIF(Trade_GDP_Ratio!U61,"#Value!"),"N/A",Trade_GDP_Ratio!U61)</f>
        <v>0.38674018899586238</v>
      </c>
      <c r="V61" s="7">
        <f>IF(COUNTIF(Trade_GDP_Ratio!V61,"#Value!"),"N/A",Trade_GDP_Ratio!V61)</f>
        <v>0.38066451040396432</v>
      </c>
      <c r="W61" s="7">
        <f>IF(COUNTIF(Trade_GDP_Ratio!W61,"#Value!"),"N/A",Trade_GDP_Ratio!W61)</f>
        <v>0.36896910654500054</v>
      </c>
      <c r="X61" s="7">
        <f>IF(COUNTIF(Trade_GDP_Ratio!X61,"#Value!"),"N/A",Trade_GDP_Ratio!X61)</f>
        <v>0.3533248789361107</v>
      </c>
      <c r="Y61" s="7">
        <f>IF(COUNTIF(Trade_GDP_Ratio!Y61,"#Value!"),"N/A",Trade_GDP_Ratio!Y61)</f>
        <v>0.35597503521250301</v>
      </c>
      <c r="Z61" s="7">
        <f>IF(COUNTIF(Trade_GDP_Ratio!Z61,"#Value!"),"N/A",Trade_GDP_Ratio!Z61)</f>
        <v>0.40788614044818072</v>
      </c>
      <c r="AA61" s="7">
        <f>IF(COUNTIF(Trade_GDP_Ratio!AA61,"#Value!"),"N/A",Trade_GDP_Ratio!AA61)</f>
        <v>0.45620097920849861</v>
      </c>
      <c r="AB61" s="7">
        <f>IF(COUNTIF(Trade_GDP_Ratio!AB61,"#Value!"),"N/A",Trade_GDP_Ratio!AB61)</f>
        <v>0.4617800572524639</v>
      </c>
      <c r="AC61" s="7">
        <f>IF(COUNTIF(Trade_GDP_Ratio!AC61,"#Value!"),"N/A",Trade_GDP_Ratio!AC61)</f>
        <v>0.485316654093984</v>
      </c>
      <c r="AD61" s="7">
        <f>IF(COUNTIF(Trade_GDP_Ratio!AD61,"#Value!"),"N/A",Trade_GDP_Ratio!AD61)</f>
        <v>0.52827882759591571</v>
      </c>
      <c r="AE61" s="7">
        <f>IF(COUNTIF(Trade_GDP_Ratio!AE61,"#Value!"),"N/A",Trade_GDP_Ratio!AE61)</f>
        <v>0.57490744315795816</v>
      </c>
      <c r="AF61" s="7">
        <f>IF(COUNTIF(Trade_GDP_Ratio!AF61,"#Value!"),"N/A",Trade_GDP_Ratio!AF61)</f>
        <v>0.46683014898401692</v>
      </c>
      <c r="AG61" s="7">
        <f>IF(COUNTIF(Trade_GDP_Ratio!AG61,"#Value!"),"N/A",Trade_GDP_Ratio!AG61)</f>
        <v>0.49362850539488273</v>
      </c>
      <c r="AH61" s="7">
        <f>IF(COUNTIF(Trade_GDP_Ratio!AH61,"#Value!"),"N/A",Trade_GDP_Ratio!AH61)</f>
        <v>0.54530995502844903</v>
      </c>
      <c r="AI61" s="7">
        <f>IF(COUNTIF(Trade_GDP_Ratio!AI61,"#Value!"),"N/A",Trade_GDP_Ratio!AI61)</f>
        <v>0.51259751280269683</v>
      </c>
      <c r="AJ61" s="7">
        <f>IF(COUNTIF(Trade_GDP_Ratio!AJ61,"#Value!"),"N/A",Trade_GDP_Ratio!AJ61)</f>
        <v>0.4937437952739484</v>
      </c>
      <c r="AK61" s="7">
        <f>IF(COUNTIF(Trade_GDP_Ratio!AK61,"#Value!"),"N/A",Trade_GDP_Ratio!AK61)</f>
        <v>0.48517812471760274</v>
      </c>
      <c r="AL61" s="7">
        <f>IF(COUNTIF(Trade_GDP_Ratio!AL61,"#Value!"),"N/A",Trade_GDP_Ratio!AL61)</f>
        <v>0.41038665704760929</v>
      </c>
      <c r="AM61" s="7">
        <f>IF(COUNTIF(Trade_GDP_Ratio!AM61,"#Value!"),"N/A",Trade_GDP_Ratio!AM61)</f>
        <v>0.38677235142851146</v>
      </c>
      <c r="AN61" s="7">
        <f>IF(COUNTIF(Trade_GDP_Ratio!AN61,"#Value!"),"N/A",Trade_GDP_Ratio!AN61)</f>
        <v>0.40179167413438766</v>
      </c>
      <c r="AO61" s="7">
        <f>IF(COUNTIF(Trade_GDP_Ratio!AO61,"#Value!"),"N/A",Trade_GDP_Ratio!AO61)</f>
        <v>0.41541435296049894</v>
      </c>
      <c r="AP61" s="7">
        <f>IF(COUNTIF(Trade_GDP_Ratio!AP61,"#Value!"),"N/A",Trade_GDP_Ratio!AP61)</f>
        <v>0.39438560492095148</v>
      </c>
      <c r="AQ61" s="7">
        <f>IF(COUNTIF(Trade_GDP_Ratio!AQ61,"#Value!"),"N/A",Trade_GDP_Ratio!AQ61)</f>
        <v>0.374684057689192</v>
      </c>
    </row>
    <row r="62" spans="1:43" x14ac:dyDescent="0.25">
      <c r="A62" s="4" t="s">
        <v>136</v>
      </c>
      <c r="B62" s="4" t="s">
        <v>137</v>
      </c>
      <c r="C62" s="7">
        <f>IF(COUNTIF(Trade_GDP_Ratio!C62,"#Value!"),"N/A",Trade_GDP_Ratio!C62)</f>
        <v>0.48224254293461893</v>
      </c>
      <c r="D62" s="7">
        <f>IF(COUNTIF(Trade_GDP_Ratio!D62,"#Value!"),"N/A",Trade_GDP_Ratio!D62)</f>
        <v>0.40455221367973321</v>
      </c>
      <c r="E62" s="7">
        <f>IF(COUNTIF(Trade_GDP_Ratio!E62,"#Value!"),"N/A",Trade_GDP_Ratio!E62)</f>
        <v>0.35254062583670054</v>
      </c>
      <c r="F62" s="7">
        <f>IF(COUNTIF(Trade_GDP_Ratio!F62,"#Value!"),"N/A",Trade_GDP_Ratio!F62)</f>
        <v>0.31290947343089287</v>
      </c>
      <c r="G62" s="7">
        <f>IF(COUNTIF(Trade_GDP_Ratio!G62,"#Value!"),"N/A",Trade_GDP_Ratio!G62)</f>
        <v>0.32765429791958528</v>
      </c>
      <c r="H62" s="7">
        <f>IF(COUNTIF(Trade_GDP_Ratio!H62,"#Value!"),"N/A",Trade_GDP_Ratio!H62)</f>
        <v>0.31560434196469389</v>
      </c>
      <c r="I62" s="7">
        <f>IF(COUNTIF(Trade_GDP_Ratio!I62,"#Value!"),"N/A",Trade_GDP_Ratio!I62)</f>
        <v>0.22420864766539406</v>
      </c>
      <c r="J62" s="7">
        <f>IF(COUNTIF(Trade_GDP_Ratio!J62,"#Value!"),"N/A",Trade_GDP_Ratio!J62)</f>
        <v>0.24830912301690541</v>
      </c>
      <c r="K62" s="7">
        <f>IF(COUNTIF(Trade_GDP_Ratio!K62,"#Value!"),"N/A",Trade_GDP_Ratio!K62)</f>
        <v>0.23947604833485756</v>
      </c>
      <c r="L62" s="7">
        <f>IF(COUNTIF(Trade_GDP_Ratio!L62,"#Value!"),"N/A",Trade_GDP_Ratio!L62)</f>
        <v>0.2225355075570547</v>
      </c>
      <c r="M62" s="7">
        <f>IF(COUNTIF(Trade_GDP_Ratio!M62,"#Value!"),"N/A",Trade_GDP_Ratio!M62)</f>
        <v>0.29533433867390751</v>
      </c>
      <c r="N62" s="7">
        <f>IF(COUNTIF(Trade_GDP_Ratio!N62,"#Value!"),"N/A",Trade_GDP_Ratio!N62)</f>
        <v>0.28921345631308176</v>
      </c>
      <c r="O62" s="7">
        <f>IF(COUNTIF(Trade_GDP_Ratio!O62,"#Value!"),"N/A",Trade_GDP_Ratio!O62)</f>
        <v>0.26248991612418271</v>
      </c>
      <c r="P62" s="7">
        <f>IF(COUNTIF(Trade_GDP_Ratio!P62,"#Value!"),"N/A",Trade_GDP_Ratio!P62)</f>
        <v>0.23542316979057976</v>
      </c>
      <c r="Q62" s="7">
        <f>IF(COUNTIF(Trade_GDP_Ratio!Q62,"#Value!"),"N/A",Trade_GDP_Ratio!Q62)</f>
        <v>0.21909654632489708</v>
      </c>
      <c r="R62" s="7">
        <f>IF(COUNTIF(Trade_GDP_Ratio!R62,"#Value!"),"N/A",Trade_GDP_Ratio!R62)</f>
        <v>0.22732951457664674</v>
      </c>
      <c r="S62" s="7">
        <f>IF(COUNTIF(Trade_GDP_Ratio!S62,"#Value!"),"N/A",Trade_GDP_Ratio!S62)</f>
        <v>0.25025961847243872</v>
      </c>
      <c r="T62" s="7">
        <f>IF(COUNTIF(Trade_GDP_Ratio!T62,"#Value!"),"N/A",Trade_GDP_Ratio!T62)</f>
        <v>0.26975710959549248</v>
      </c>
      <c r="U62" s="7">
        <f>IF(COUNTIF(Trade_GDP_Ratio!U62,"#Value!"),"N/A",Trade_GDP_Ratio!U62)</f>
        <v>0.19210988574816568</v>
      </c>
      <c r="V62" s="7">
        <f>IF(COUNTIF(Trade_GDP_Ratio!V62,"#Value!"),"N/A",Trade_GDP_Ratio!V62)</f>
        <v>0.2886307391220358</v>
      </c>
      <c r="W62" s="7">
        <f>IF(COUNTIF(Trade_GDP_Ratio!W62,"#Value!"),"N/A",Trade_GDP_Ratio!W62)</f>
        <v>0.30580866302239457</v>
      </c>
      <c r="X62" s="7">
        <f>IF(COUNTIF(Trade_GDP_Ratio!X62,"#Value!"),"N/A",Trade_GDP_Ratio!X62)</f>
        <v>0.27376570703828823</v>
      </c>
      <c r="Y62" s="7">
        <f>IF(COUNTIF(Trade_GDP_Ratio!Y62,"#Value!"),"N/A",Trade_GDP_Ratio!Y62)</f>
        <v>0.22518359878284924</v>
      </c>
      <c r="Z62" s="7">
        <f>IF(COUNTIF(Trade_GDP_Ratio!Z62,"#Value!"),"N/A",Trade_GDP_Ratio!Z62)</f>
        <v>0.26279786851100195</v>
      </c>
      <c r="AA62" s="7">
        <f>IF(COUNTIF(Trade_GDP_Ratio!AA62,"#Value!"),"N/A",Trade_GDP_Ratio!AA62)</f>
        <v>0.29544151776989142</v>
      </c>
      <c r="AB62" s="7">
        <f>IF(COUNTIF(Trade_GDP_Ratio!AB62,"#Value!"),"N/A",Trade_GDP_Ratio!AB62)</f>
        <v>0.33193854150118152</v>
      </c>
      <c r="AC62" s="7">
        <f>IF(COUNTIF(Trade_GDP_Ratio!AC62,"#Value!"),"N/A",Trade_GDP_Ratio!AC62)</f>
        <v>0.31156617699731365</v>
      </c>
      <c r="AD62" s="7">
        <f>IF(COUNTIF(Trade_GDP_Ratio!AD62,"#Value!"),"N/A",Trade_GDP_Ratio!AD62)</f>
        <v>0.40718285060822812</v>
      </c>
      <c r="AE62" s="7">
        <f>IF(COUNTIF(Trade_GDP_Ratio!AE62,"#Value!"),"N/A",Trade_GDP_Ratio!AE62)</f>
        <v>0.50617387067299247</v>
      </c>
      <c r="AF62" s="7">
        <f>IF(COUNTIF(Trade_GDP_Ratio!AF62,"#Value!"),"N/A",Trade_GDP_Ratio!AF62)</f>
        <v>0.32575342580530026</v>
      </c>
      <c r="AG62" s="7">
        <f>IF(COUNTIF(Trade_GDP_Ratio!AG62,"#Value!"),"N/A",Trade_GDP_Ratio!AG62)</f>
        <v>0.4226400309167116</v>
      </c>
      <c r="AH62" s="7">
        <f>IF(COUNTIF(Trade_GDP_Ratio!AH62,"#Value!"),"N/A",Trade_GDP_Ratio!AH62)</f>
        <v>0.58640240789523634</v>
      </c>
      <c r="AI62" s="7">
        <f>IF(COUNTIF(Trade_GDP_Ratio!AI62,"#Value!"),"N/A",Trade_GDP_Ratio!AI62)</f>
        <v>0.5734873070939408</v>
      </c>
      <c r="AJ62" s="7">
        <f>IF(COUNTIF(Trade_GDP_Ratio!AJ62,"#Value!"),"N/A",Trade_GDP_Ratio!AJ62)</f>
        <v>0.60380469625691824</v>
      </c>
      <c r="AK62" s="7">
        <f>IF(COUNTIF(Trade_GDP_Ratio!AK62,"#Value!"),"N/A",Trade_GDP_Ratio!AK62)</f>
        <v>0.52795502037574249</v>
      </c>
      <c r="AL62" s="7">
        <f>IF(COUNTIF(Trade_GDP_Ratio!AL62,"#Value!"),"N/A",Trade_GDP_Ratio!AL62)</f>
        <v>0.35599034320642686</v>
      </c>
      <c r="AM62" s="7">
        <f>IF(COUNTIF(Trade_GDP_Ratio!AM62,"#Value!"),"N/A",Trade_GDP_Ratio!AM62)</f>
        <v>0.29826152954505841</v>
      </c>
      <c r="AN62" s="7">
        <f>IF(COUNTIF(Trade_GDP_Ratio!AN62,"#Value!"),"N/A",Trade_GDP_Ratio!AN62)</f>
        <v>0.28613925823732539</v>
      </c>
      <c r="AO62" s="7">
        <f>IF(COUNTIF(Trade_GDP_Ratio!AO62,"#Value!"),"N/A",Trade_GDP_Ratio!AO62)</f>
        <v>0.29912239336833552</v>
      </c>
      <c r="AP62" s="7">
        <f>IF(COUNTIF(Trade_GDP_Ratio!AP62,"#Value!"),"N/A",Trade_GDP_Ratio!AP62)</f>
        <v>0.28381046087495942</v>
      </c>
      <c r="AQ62" s="7">
        <f>IF(COUNTIF(Trade_GDP_Ratio!AQ62,"#Value!"),"N/A",Trade_GDP_Ratio!AQ62)</f>
        <v>0.22346520011289028</v>
      </c>
    </row>
    <row r="63" spans="1:43" x14ac:dyDescent="0.25">
      <c r="A63" s="4" t="s">
        <v>138</v>
      </c>
      <c r="B63" s="4" t="s">
        <v>139</v>
      </c>
      <c r="C63" s="7">
        <f>IF(COUNTIF(Trade_GDP_Ratio!C63,"#Value!"),"N/A",Trade_GDP_Ratio!C63)</f>
        <v>0.18625103448275865</v>
      </c>
      <c r="D63" s="7">
        <f>IF(COUNTIF(Trade_GDP_Ratio!D63,"#Value!"),"N/A",Trade_GDP_Ratio!D63)</f>
        <v>0.17725441404830103</v>
      </c>
      <c r="E63" s="7">
        <f>IF(COUNTIF(Trade_GDP_Ratio!E63,"#Value!"),"N/A",Trade_GDP_Ratio!E63)</f>
        <v>0.1474193194156391</v>
      </c>
      <c r="F63" s="7">
        <f>IF(COUNTIF(Trade_GDP_Ratio!F63,"#Value!"),"N/A",Trade_GDP_Ratio!F63)</f>
        <v>0.13465648529067778</v>
      </c>
      <c r="G63" s="7">
        <f>IF(COUNTIF(Trade_GDP_Ratio!G63,"#Value!"),"N/A",Trade_GDP_Ratio!G63)</f>
        <v>0.13270182458419608</v>
      </c>
      <c r="H63" s="7">
        <f>IF(COUNTIF(Trade_GDP_Ratio!H63,"#Value!"),"N/A",Trade_GDP_Ratio!H63)</f>
        <v>0.1146500320914652</v>
      </c>
      <c r="I63" s="7">
        <f>IF(COUNTIF(Trade_GDP_Ratio!I63,"#Value!"),"N/A",Trade_GDP_Ratio!I63)</f>
        <v>0.14884224732195916</v>
      </c>
      <c r="J63" s="7">
        <f>IF(COUNTIF(Trade_GDP_Ratio!J63,"#Value!"),"N/A",Trade_GDP_Ratio!J63)</f>
        <v>0.17969823651734751</v>
      </c>
      <c r="K63" s="7">
        <f>IF(COUNTIF(Trade_GDP_Ratio!K63,"#Value!"),"N/A",Trade_GDP_Ratio!K63)</f>
        <v>0.21784655309680051</v>
      </c>
      <c r="L63" s="7">
        <f>IF(COUNTIF(Trade_GDP_Ratio!L63,"#Value!"),"N/A",Trade_GDP_Ratio!L63)</f>
        <v>0.21649843080271927</v>
      </c>
      <c r="M63" s="7">
        <f>IF(COUNTIF(Trade_GDP_Ratio!M63,"#Value!"),"N/A",Trade_GDP_Ratio!M63)</f>
        <v>0.24583305514885692</v>
      </c>
      <c r="N63" s="7">
        <f>IF(COUNTIF(Trade_GDP_Ratio!N63,"#Value!"),"N/A",Trade_GDP_Ratio!N63)</f>
        <v>0.27221694599991614</v>
      </c>
      <c r="O63" s="7">
        <f>IF(COUNTIF(Trade_GDP_Ratio!O63,"#Value!"),"N/A",Trade_GDP_Ratio!O63)</f>
        <v>0.3557088188365129</v>
      </c>
      <c r="P63" s="7">
        <f>IF(COUNTIF(Trade_GDP_Ratio!P63,"#Value!"),"N/A",Trade_GDP_Ratio!P63)</f>
        <v>0.23682867900378068</v>
      </c>
      <c r="Q63" s="7">
        <f>IF(COUNTIF(Trade_GDP_Ratio!Q63,"#Value!"),"N/A",Trade_GDP_Ratio!Q63)</f>
        <v>0.22587425429201313</v>
      </c>
      <c r="R63" s="7">
        <f>IF(COUNTIF(Trade_GDP_Ratio!R63,"#Value!"),"N/A",Trade_GDP_Ratio!R63)</f>
        <v>0.23258995779709171</v>
      </c>
      <c r="S63" s="7">
        <f>IF(COUNTIF(Trade_GDP_Ratio!S63,"#Value!"),"N/A",Trade_GDP_Ratio!S63)</f>
        <v>0.2373883017594311</v>
      </c>
      <c r="T63" s="7">
        <f>IF(COUNTIF(Trade_GDP_Ratio!T63,"#Value!"),"N/A",Trade_GDP_Ratio!T63)</f>
        <v>0.23296352976143092</v>
      </c>
      <c r="U63" s="7">
        <f>IF(COUNTIF(Trade_GDP_Ratio!U63,"#Value!"),"N/A",Trade_GDP_Ratio!U63)</f>
        <v>0.20261412591471695</v>
      </c>
      <c r="V63" s="7">
        <f>IF(COUNTIF(Trade_GDP_Ratio!V63,"#Value!"),"N/A",Trade_GDP_Ratio!V63)</f>
        <v>0.17363030793668127</v>
      </c>
      <c r="W63" s="7">
        <f>IF(COUNTIF(Trade_GDP_Ratio!W63,"#Value!"),"N/A",Trade_GDP_Ratio!W63)</f>
        <v>0.13944858105430041</v>
      </c>
      <c r="X63" s="7">
        <f>IF(COUNTIF(Trade_GDP_Ratio!X63,"#Value!"),"N/A",Trade_GDP_Ratio!X63)</f>
        <v>0.13689767461482022</v>
      </c>
      <c r="Y63" s="7">
        <f>IF(COUNTIF(Trade_GDP_Ratio!Y63,"#Value!"),"N/A",Trade_GDP_Ratio!Y63)</f>
        <v>0.15046992499999998</v>
      </c>
      <c r="Z63" s="7">
        <f>IF(COUNTIF(Trade_GDP_Ratio!Z63,"#Value!"),"N/A",Trade_GDP_Ratio!Z63)</f>
        <v>0.17126674014398355</v>
      </c>
      <c r="AA63" s="7">
        <f>IF(COUNTIF(Trade_GDP_Ratio!AA63,"#Value!"),"N/A",Trade_GDP_Ratio!AA63)</f>
        <v>0.1744955095104459</v>
      </c>
      <c r="AB63" s="7">
        <f>IF(COUNTIF(Trade_GDP_Ratio!AB63,"#Value!"),"N/A",Trade_GDP_Ratio!AB63)</f>
        <v>0.18527982842985444</v>
      </c>
      <c r="AC63" s="7">
        <f>IF(COUNTIF(Trade_GDP_Ratio!AC63,"#Value!"),"N/A",Trade_GDP_Ratio!AC63)</f>
        <v>0.20006585459492138</v>
      </c>
      <c r="AD63" s="7">
        <f>IF(COUNTIF(Trade_GDP_Ratio!AD63,"#Value!"),"N/A",Trade_GDP_Ratio!AD63)</f>
        <v>0.22553419228571431</v>
      </c>
      <c r="AE63" s="7">
        <f>IF(COUNTIF(Trade_GDP_Ratio!AE63,"#Value!"),"N/A",Trade_GDP_Ratio!AE63)</f>
        <v>0.22346588212025317</v>
      </c>
      <c r="AF63" s="7">
        <f>IF(COUNTIF(Trade_GDP_Ratio!AF63,"#Value!"),"N/A",Trade_GDP_Ratio!AF63)</f>
        <v>0.1998623479754601</v>
      </c>
      <c r="AG63" s="7">
        <f>IF(COUNTIF(Trade_GDP_Ratio!AG63,"#Value!"),"N/A",Trade_GDP_Ratio!AG63)</f>
        <v>0.18994026156665139</v>
      </c>
      <c r="AH63" s="7">
        <f>IF(COUNTIF(Trade_GDP_Ratio!AH63,"#Value!"),"N/A",Trade_GDP_Ratio!AH63)</f>
        <v>0.29450103052503057</v>
      </c>
      <c r="AI63" s="7">
        <f>IF(COUNTIF(Trade_GDP_Ratio!AI63,"#Value!"),"N/A",Trade_GDP_Ratio!AI63)</f>
        <v>0.26383844977332382</v>
      </c>
      <c r="AJ63" s="7">
        <f>IF(COUNTIF(Trade_GDP_Ratio!AJ63,"#Value!"),"N/A",Trade_GDP_Ratio!AJ63)</f>
        <v>0.27891767786845895</v>
      </c>
      <c r="AK63" s="7">
        <f>IF(COUNTIF(Trade_GDP_Ratio!AK63,"#Value!"),"N/A",Trade_GDP_Ratio!AK63)</f>
        <v>0.30278544796490375</v>
      </c>
      <c r="AL63" s="7">
        <f>IF(COUNTIF(Trade_GDP_Ratio!AL63,"#Value!"),"N/A",Trade_GDP_Ratio!AL63)</f>
        <v>0.25161127998144284</v>
      </c>
      <c r="AM63" s="7">
        <f>IF(COUNTIF(Trade_GDP_Ratio!AM63,"#Value!"),"N/A",Trade_GDP_Ratio!AM63)</f>
        <v>0.25195300877192983</v>
      </c>
      <c r="AN63" s="7">
        <f>IF(COUNTIF(Trade_GDP_Ratio!AN63,"#Value!"),"N/A",Trade_GDP_Ratio!AN63)</f>
        <v>0.31026332861189798</v>
      </c>
      <c r="AO63" s="7">
        <f>IF(COUNTIF(Trade_GDP_Ratio!AO63,"#Value!"),"N/A",Trade_GDP_Ratio!AO63)</f>
        <v>0.27355116094463183</v>
      </c>
      <c r="AP63" s="7">
        <f>IF(COUNTIF(Trade_GDP_Ratio!AP63,"#Value!"),"N/A",Trade_GDP_Ratio!AP63)</f>
        <v>0.29573010185695897</v>
      </c>
      <c r="AQ63" s="7">
        <f>IF(COUNTIF(Trade_GDP_Ratio!AQ63,"#Value!"),"N/A",Trade_GDP_Ratio!AQ63)</f>
        <v>0.29093880544959128</v>
      </c>
    </row>
    <row r="64" spans="1:43" x14ac:dyDescent="0.25">
      <c r="A64" s="4" t="s">
        <v>140</v>
      </c>
      <c r="B64" s="4" t="s">
        <v>141</v>
      </c>
      <c r="C64" s="8" t="str">
        <f>IF(COUNTIF(Trade_GDP_Ratio!C64,"#Value!"),"N/A",Trade_GDP_Ratio!C64)</f>
        <v>N/A</v>
      </c>
      <c r="D64" s="8" t="str">
        <f>IF(COUNTIF(Trade_GDP_Ratio!D64,"#Value!"),"N/A",Trade_GDP_Ratio!D64)</f>
        <v>N/A</v>
      </c>
      <c r="E64" s="8" t="str">
        <f>IF(COUNTIF(Trade_GDP_Ratio!E64,"#Value!"),"N/A",Trade_GDP_Ratio!E64)</f>
        <v>N/A</v>
      </c>
      <c r="F64" s="8" t="str">
        <f>IF(COUNTIF(Trade_GDP_Ratio!F64,"#Value!"),"N/A",Trade_GDP_Ratio!F64)</f>
        <v>N/A</v>
      </c>
      <c r="G64" s="8" t="str">
        <f>IF(COUNTIF(Trade_GDP_Ratio!G64,"#Value!"),"N/A",Trade_GDP_Ratio!G64)</f>
        <v>N/A</v>
      </c>
      <c r="H64" s="8" t="str">
        <f>IF(COUNTIF(Trade_GDP_Ratio!H64,"#Value!"),"N/A",Trade_GDP_Ratio!H64)</f>
        <v>N/A</v>
      </c>
      <c r="I64" s="8" t="str">
        <f>IF(COUNTIF(Trade_GDP_Ratio!I64,"#Value!"),"N/A",Trade_GDP_Ratio!I64)</f>
        <v>N/A</v>
      </c>
      <c r="J64" s="8" t="str">
        <f>IF(COUNTIF(Trade_GDP_Ratio!J64,"#Value!"),"N/A",Trade_GDP_Ratio!J64)</f>
        <v>N/A</v>
      </c>
      <c r="K64" s="8" t="str">
        <f>IF(COUNTIF(Trade_GDP_Ratio!K64,"#Value!"),"N/A",Trade_GDP_Ratio!K64)</f>
        <v>N/A</v>
      </c>
      <c r="L64" s="8" t="str">
        <f>IF(COUNTIF(Trade_GDP_Ratio!L64,"#Value!"),"N/A",Trade_GDP_Ratio!L64)</f>
        <v>N/A</v>
      </c>
      <c r="M64" s="8" t="str">
        <f>IF(COUNTIF(Trade_GDP_Ratio!M64,"#Value!"),"N/A",Trade_GDP_Ratio!M64)</f>
        <v>N/A</v>
      </c>
      <c r="N64" s="8" t="str">
        <f>IF(COUNTIF(Trade_GDP_Ratio!N64,"#Value!"),"N/A",Trade_GDP_Ratio!N64)</f>
        <v>N/A</v>
      </c>
      <c r="O64" s="8" t="str">
        <f>IF(COUNTIF(Trade_GDP_Ratio!O64,"#Value!"),"N/A",Trade_GDP_Ratio!O64)</f>
        <v>N/A</v>
      </c>
      <c r="P64" s="8" t="str">
        <f>IF(COUNTIF(Trade_GDP_Ratio!P64,"#Value!"),"N/A",Trade_GDP_Ratio!P64)</f>
        <v>N/A</v>
      </c>
      <c r="Q64" s="7">
        <f>IF(COUNTIF(Trade_GDP_Ratio!Q64,"#Value!"),"N/A",Trade_GDP_Ratio!Q64)</f>
        <v>8.8185337632843586E-2</v>
      </c>
      <c r="R64" s="7">
        <f>IF(COUNTIF(Trade_GDP_Ratio!R64,"#Value!"),"N/A",Trade_GDP_Ratio!R64)</f>
        <v>9.9449019526729229E-2</v>
      </c>
      <c r="S64" s="7">
        <f>IF(COUNTIF(Trade_GDP_Ratio!S64,"#Value!"),"N/A",Trade_GDP_Ratio!S64)</f>
        <v>0.13125817022207847</v>
      </c>
      <c r="T64" s="7">
        <f>IF(COUNTIF(Trade_GDP_Ratio!T64,"#Value!"),"N/A",Trade_GDP_Ratio!T64)</f>
        <v>0.14759060563614254</v>
      </c>
      <c r="U64" s="7">
        <f>IF(COUNTIF(Trade_GDP_Ratio!U64,"#Value!"),"N/A",Trade_GDP_Ratio!U64)</f>
        <v>0.12718023961271688</v>
      </c>
      <c r="V64" s="7">
        <f>IF(COUNTIF(Trade_GDP_Ratio!V64,"#Value!"),"N/A",Trade_GDP_Ratio!V64)</f>
        <v>9.6107499115726469E-2</v>
      </c>
      <c r="W64" s="7">
        <f>IF(COUNTIF(Trade_GDP_Ratio!W64,"#Value!"),"N/A",Trade_GDP_Ratio!W64)</f>
        <v>0.1181511855010661</v>
      </c>
      <c r="X64" s="7">
        <f>IF(COUNTIF(Trade_GDP_Ratio!X64,"#Value!"),"N/A",Trade_GDP_Ratio!X64)</f>
        <v>0.11271870085533107</v>
      </c>
      <c r="Y64" s="7">
        <f>IF(COUNTIF(Trade_GDP_Ratio!Y64,"#Value!"),"N/A",Trade_GDP_Ratio!Y64)</f>
        <v>0.11190095554332116</v>
      </c>
      <c r="Z64" s="7">
        <f>IF(COUNTIF(Trade_GDP_Ratio!Z64,"#Value!"),"N/A",Trade_GDP_Ratio!Z64)</f>
        <v>0.17273217259840601</v>
      </c>
      <c r="AA64" s="7">
        <f>IF(COUNTIF(Trade_GDP_Ratio!AA64,"#Value!"),"N/A",Trade_GDP_Ratio!AA64)</f>
        <v>0.19452989808489193</v>
      </c>
      <c r="AB64" s="7">
        <f>IF(COUNTIF(Trade_GDP_Ratio!AB64,"#Value!"),"N/A",Trade_GDP_Ratio!AB64)</f>
        <v>0.20428883022794844</v>
      </c>
      <c r="AC64" s="7">
        <f>IF(COUNTIF(Trade_GDP_Ratio!AC64,"#Value!"),"N/A",Trade_GDP_Ratio!AC64)</f>
        <v>0.2545558013099477</v>
      </c>
      <c r="AD64" s="7">
        <f>IF(COUNTIF(Trade_GDP_Ratio!AD64,"#Value!"),"N/A",Trade_GDP_Ratio!AD64)</f>
        <v>0.27739941628959275</v>
      </c>
      <c r="AE64" s="7">
        <f>IF(COUNTIF(Trade_GDP_Ratio!AE64,"#Value!"),"N/A",Trade_GDP_Ratio!AE64)</f>
        <v>0.35742128930405331</v>
      </c>
      <c r="AF64" s="7">
        <f>IF(COUNTIF(Trade_GDP_Ratio!AF64,"#Value!"),"N/A",Trade_GDP_Ratio!AF64)</f>
        <v>0.2401737199714907</v>
      </c>
      <c r="AG64" s="7">
        <f>IF(COUNTIF(Trade_GDP_Ratio!AG64,"#Value!"),"N/A",Trade_GDP_Ratio!AG64)</f>
        <v>0.27342437373490613</v>
      </c>
      <c r="AH64" s="7">
        <f>IF(COUNTIF(Trade_GDP_Ratio!AH64,"#Value!"),"N/A",Trade_GDP_Ratio!AH64)</f>
        <v>0.34951916309504855</v>
      </c>
      <c r="AI64" s="7">
        <f>IF(COUNTIF(Trade_GDP_Ratio!AI64,"#Value!"),"N/A",Trade_GDP_Ratio!AI64)</f>
        <v>0.31531727415393013</v>
      </c>
      <c r="AJ64" s="7">
        <f>IF(COUNTIF(Trade_GDP_Ratio!AJ64,"#Value!"),"N/A",Trade_GDP_Ratio!AJ64)</f>
        <v>0.30762029030949783</v>
      </c>
      <c r="AK64" s="7">
        <f>IF(COUNTIF(Trade_GDP_Ratio!AK64,"#Value!"),"N/A",Trade_GDP_Ratio!AK64)</f>
        <v>0.28958924197519392</v>
      </c>
      <c r="AL64" s="7">
        <f>IF(COUNTIF(Trade_GDP_Ratio!AL64,"#Value!"),"N/A",Trade_GDP_Ratio!AL64)</f>
        <v>0.22016425819344523</v>
      </c>
      <c r="AM64" s="7">
        <f>IF(COUNTIF(Trade_GDP_Ratio!AM64,"#Value!"),"N/A",Trade_GDP_Ratio!AM64)</f>
        <v>0.20351849540997288</v>
      </c>
      <c r="AN64" s="7">
        <f>IF(COUNTIF(Trade_GDP_Ratio!AN64,"#Value!"),"N/A",Trade_GDP_Ratio!AN64)</f>
        <v>0.21515392102717959</v>
      </c>
      <c r="AO64" s="7">
        <f>IF(COUNTIF(Trade_GDP_Ratio!AO64,"#Value!"),"N/A",Trade_GDP_Ratio!AO64)</f>
        <v>0.22300555552287102</v>
      </c>
      <c r="AP64" s="7">
        <f>IF(COUNTIF(Trade_GDP_Ratio!AP64,"#Value!"),"N/A",Trade_GDP_Ratio!AP64)</f>
        <v>0.2239592976227337</v>
      </c>
      <c r="AQ64" s="7">
        <f>IF(COUNTIF(Trade_GDP_Ratio!AQ64,"#Value!"),"N/A",Trade_GDP_Ratio!AQ64)</f>
        <v>0.20397699471493214</v>
      </c>
    </row>
    <row r="65" spans="1:43" x14ac:dyDescent="0.25">
      <c r="A65" s="4" t="s">
        <v>142</v>
      </c>
      <c r="B65" s="4" t="s">
        <v>143</v>
      </c>
      <c r="C65" s="7">
        <f>IF(COUNTIF(Trade_GDP_Ratio!C65,"#Value!"),"N/A",Trade_GDP_Ratio!C65)</f>
        <v>0.38984883789329244</v>
      </c>
      <c r="D65" s="7">
        <f>IF(COUNTIF(Trade_GDP_Ratio!D65,"#Value!"),"N/A",Trade_GDP_Ratio!D65)</f>
        <v>0.33686829066695539</v>
      </c>
      <c r="E65" s="7">
        <f>IF(COUNTIF(Trade_GDP_Ratio!E65,"#Value!"),"N/A",Trade_GDP_Ratio!E65)</f>
        <v>0.31382700469622454</v>
      </c>
      <c r="F65" s="7">
        <f>IF(COUNTIF(Trade_GDP_Ratio!F65,"#Value!"),"N/A",Trade_GDP_Ratio!F65)</f>
        <v>0.29041186064490071</v>
      </c>
      <c r="G65" s="7">
        <f>IF(COUNTIF(Trade_GDP_Ratio!G65,"#Value!"),"N/A",Trade_GDP_Ratio!G65)</f>
        <v>0.27604119938863009</v>
      </c>
      <c r="H65" s="7">
        <f>IF(COUNTIF(Trade_GDP_Ratio!H65,"#Value!"),"N/A",Trade_GDP_Ratio!H65)</f>
        <v>0.27717005789874682</v>
      </c>
      <c r="I65" s="7">
        <f>IF(COUNTIF(Trade_GDP_Ratio!I65,"#Value!"),"N/A",Trade_GDP_Ratio!I65)</f>
        <v>0.3368908691940708</v>
      </c>
      <c r="J65" s="7">
        <f>IF(COUNTIF(Trade_GDP_Ratio!J65,"#Value!"),"N/A",Trade_GDP_Ratio!J65)</f>
        <v>0.39037098874964232</v>
      </c>
      <c r="K65" s="7">
        <f>IF(COUNTIF(Trade_GDP_Ratio!K65,"#Value!"),"N/A",Trade_GDP_Ratio!K65)</f>
        <v>0.40333950642602012</v>
      </c>
      <c r="L65" s="7">
        <f>IF(COUNTIF(Trade_GDP_Ratio!L65,"#Value!"),"N/A",Trade_GDP_Ratio!L65)</f>
        <v>0.39140725441451263</v>
      </c>
      <c r="M65" s="7">
        <f>IF(COUNTIF(Trade_GDP_Ratio!M65,"#Value!"),"N/A",Trade_GDP_Ratio!M65)</f>
        <v>0.44455913269604774</v>
      </c>
      <c r="N65" s="7">
        <f>IF(COUNTIF(Trade_GDP_Ratio!N65,"#Value!"),"N/A",Trade_GDP_Ratio!N65)</f>
        <v>0.42439577493562008</v>
      </c>
      <c r="O65" s="7">
        <f>IF(COUNTIF(Trade_GDP_Ratio!O65,"#Value!"),"N/A",Trade_GDP_Ratio!O65)</f>
        <v>0.4240630356205089</v>
      </c>
      <c r="P65" s="7">
        <f>IF(COUNTIF(Trade_GDP_Ratio!P65,"#Value!"),"N/A",Trade_GDP_Ratio!P65)</f>
        <v>0.37136674108030077</v>
      </c>
      <c r="Q65" s="7">
        <f>IF(COUNTIF(Trade_GDP_Ratio!Q65,"#Value!"),"N/A",Trade_GDP_Ratio!Q65)</f>
        <v>0.39600730337961298</v>
      </c>
      <c r="R65" s="7">
        <f>IF(COUNTIF(Trade_GDP_Ratio!R65,"#Value!"),"N/A",Trade_GDP_Ratio!R65)</f>
        <v>0.46744779112628143</v>
      </c>
      <c r="S65" s="7">
        <f>IF(COUNTIF(Trade_GDP_Ratio!S65,"#Value!"),"N/A",Trade_GDP_Ratio!S65)</f>
        <v>0.45351158587669332</v>
      </c>
      <c r="T65" s="7">
        <f>IF(COUNTIF(Trade_GDP_Ratio!T65,"#Value!"),"N/A",Trade_GDP_Ratio!T65)</f>
        <v>0.42881125040291251</v>
      </c>
      <c r="U65" s="7">
        <f>IF(COUNTIF(Trade_GDP_Ratio!U65,"#Value!"),"N/A",Trade_GDP_Ratio!U65)</f>
        <v>0.43518654404953994</v>
      </c>
      <c r="V65" s="7">
        <f>IF(COUNTIF(Trade_GDP_Ratio!V65,"#Value!"),"N/A",Trade_GDP_Ratio!V65)</f>
        <v>0.44225382185242162</v>
      </c>
      <c r="W65" s="7">
        <f>IF(COUNTIF(Trade_GDP_Ratio!W65,"#Value!"),"N/A",Trade_GDP_Ratio!W65)</f>
        <v>0.43229186021981408</v>
      </c>
      <c r="X65" s="7">
        <f>IF(COUNTIF(Trade_GDP_Ratio!X65,"#Value!"),"N/A",Trade_GDP_Ratio!X65)</f>
        <v>0.41930797121077917</v>
      </c>
      <c r="Y65" s="7">
        <f>IF(COUNTIF(Trade_GDP_Ratio!Y65,"#Value!"),"N/A",Trade_GDP_Ratio!Y65)</f>
        <v>0.43429743785757213</v>
      </c>
      <c r="Z65" s="7">
        <f>IF(COUNTIF(Trade_GDP_Ratio!Z65,"#Value!"),"N/A",Trade_GDP_Ratio!Z65)</f>
        <v>0.51917123623525452</v>
      </c>
      <c r="AA65" s="7">
        <f>IF(COUNTIF(Trade_GDP_Ratio!AA65,"#Value!"),"N/A",Trade_GDP_Ratio!AA65)</f>
        <v>0.60251522793334322</v>
      </c>
      <c r="AB65" s="7">
        <f>IF(COUNTIF(Trade_GDP_Ratio!AB65,"#Value!"),"N/A",Trade_GDP_Ratio!AB65)</f>
        <v>0.62658299980478871</v>
      </c>
      <c r="AC65" s="7">
        <f>IF(COUNTIF(Trade_GDP_Ratio!AC65,"#Value!"),"N/A",Trade_GDP_Ratio!AC65)</f>
        <v>0.66113046547042986</v>
      </c>
      <c r="AD65" s="7">
        <f>IF(COUNTIF(Trade_GDP_Ratio!AD65,"#Value!"),"N/A",Trade_GDP_Ratio!AD65)</f>
        <v>0.73929908379972531</v>
      </c>
      <c r="AE65" s="7">
        <f>IF(COUNTIF(Trade_GDP_Ratio!AE65,"#Value!"),"N/A",Trade_GDP_Ratio!AE65)</f>
        <v>0.80604752732468432</v>
      </c>
      <c r="AF65" s="7">
        <f>IF(COUNTIF(Trade_GDP_Ratio!AF65,"#Value!"),"N/A",Trade_GDP_Ratio!AF65)</f>
        <v>0.65341845152591649</v>
      </c>
      <c r="AG65" s="7">
        <f>IF(COUNTIF(Trade_GDP_Ratio!AG65,"#Value!"),"N/A",Trade_GDP_Ratio!AG65)</f>
        <v>0.70396249093419638</v>
      </c>
      <c r="AH65" s="7">
        <f>IF(COUNTIF(Trade_GDP_Ratio!AH65,"#Value!"),"N/A",Trade_GDP_Ratio!AH65)</f>
        <v>0.76855123169146888</v>
      </c>
      <c r="AI65" s="7">
        <f>IF(COUNTIF(Trade_GDP_Ratio!AI65,"#Value!"),"N/A",Trade_GDP_Ratio!AI65)</f>
        <v>0.7236548153296456</v>
      </c>
      <c r="AJ65" s="7">
        <f>IF(COUNTIF(Trade_GDP_Ratio!AJ65,"#Value!"),"N/A",Trade_GDP_Ratio!AJ65)</f>
        <v>0.71102125729683396</v>
      </c>
      <c r="AK65" s="7">
        <f>IF(COUNTIF(Trade_GDP_Ratio!AK65,"#Value!"),"N/A",Trade_GDP_Ratio!AK65)</f>
        <v>0.69933474589689848</v>
      </c>
      <c r="AL65" s="7">
        <f>IF(COUNTIF(Trade_GDP_Ratio!AL65,"#Value!"),"N/A",Trade_GDP_Ratio!AL65)</f>
        <v>0.60533546433281149</v>
      </c>
      <c r="AM65" s="7">
        <f>IF(COUNTIF(Trade_GDP_Ratio!AM65,"#Value!"),"N/A",Trade_GDP_Ratio!AM65)</f>
        <v>0.56273993632054742</v>
      </c>
      <c r="AN65" s="7">
        <f>IF(COUNTIF(Trade_GDP_Ratio!AN65,"#Value!"),"N/A",Trade_GDP_Ratio!AN65)</f>
        <v>0.57896127440474154</v>
      </c>
      <c r="AO65" s="7">
        <f>IF(COUNTIF(Trade_GDP_Ratio!AO65,"#Value!"),"N/A",Trade_GDP_Ratio!AO65)</f>
        <v>0.60998580136459624</v>
      </c>
      <c r="AP65" s="7">
        <f>IF(COUNTIF(Trade_GDP_Ratio!AP65,"#Value!"),"N/A",Trade_GDP_Ratio!AP65)</f>
        <v>0.57337427996815071</v>
      </c>
      <c r="AQ65" s="7">
        <f>IF(COUNTIF(Trade_GDP_Ratio!AQ65,"#Value!"),"N/A",Trade_GDP_Ratio!AQ65)</f>
        <v>0.56002247169441244</v>
      </c>
    </row>
    <row r="66" spans="1:43" x14ac:dyDescent="0.25">
      <c r="A66" s="4" t="s">
        <v>144</v>
      </c>
      <c r="B66" s="4" t="s">
        <v>145</v>
      </c>
      <c r="C66" s="7">
        <f>IF(COUNTIF(Trade_GDP_Ratio!C66,"#Value!"),"N/A",Trade_GDP_Ratio!C66)</f>
        <v>0.15250749255667945</v>
      </c>
      <c r="D66" s="7">
        <f>IF(COUNTIF(Trade_GDP_Ratio!D66,"#Value!"),"N/A",Trade_GDP_Ratio!D66)</f>
        <v>0.15427388897921199</v>
      </c>
      <c r="E66" s="7">
        <f>IF(COUNTIF(Trade_GDP_Ratio!E66,"#Value!"),"N/A",Trade_GDP_Ratio!E66)</f>
        <v>0.13015459823148726</v>
      </c>
      <c r="F66" s="7">
        <f>IF(COUNTIF(Trade_GDP_Ratio!F66,"#Value!"),"N/A",Trade_GDP_Ratio!F66)</f>
        <v>0.10366159436151579</v>
      </c>
      <c r="G66" s="7">
        <f>IF(COUNTIF(Trade_GDP_Ratio!G66,"#Value!"),"N/A",Trade_GDP_Ratio!G66)</f>
        <v>7.6819767327029734E-2</v>
      </c>
      <c r="H66" s="7">
        <f>IF(COUNTIF(Trade_GDP_Ratio!H66,"#Value!"),"N/A",Trade_GDP_Ratio!H66)</f>
        <v>8.588830138354743E-2</v>
      </c>
      <c r="I66" s="7">
        <f>IF(COUNTIF(Trade_GDP_Ratio!I66,"#Value!"),"N/A",Trade_GDP_Ratio!I66)</f>
        <v>9.9290338053572194E-2</v>
      </c>
      <c r="J66" s="7">
        <f>IF(COUNTIF(Trade_GDP_Ratio!J66,"#Value!"),"N/A",Trade_GDP_Ratio!J66)</f>
        <v>0.10696558088314412</v>
      </c>
      <c r="K66" s="7">
        <f>IF(COUNTIF(Trade_GDP_Ratio!K66,"#Value!"),"N/A",Trade_GDP_Ratio!K66)</f>
        <v>9.8822441586335102E-2</v>
      </c>
      <c r="L66" s="7">
        <f>IF(COUNTIF(Trade_GDP_Ratio!L66,"#Value!"),"N/A",Trade_GDP_Ratio!L66)</f>
        <v>9.6117497541011579E-2</v>
      </c>
      <c r="M66" s="7">
        <f>IF(COUNTIF(Trade_GDP_Ratio!M66,"#Value!"),"N/A",Trade_GDP_Ratio!M66)</f>
        <v>0.11446967034857831</v>
      </c>
      <c r="N66" s="7">
        <f>IF(COUNTIF(Trade_GDP_Ratio!N66,"#Value!"),"N/A",Trade_GDP_Ratio!N66)</f>
        <v>9.9707173680884983E-2</v>
      </c>
      <c r="O66" s="7">
        <f>IF(COUNTIF(Trade_GDP_Ratio!O66,"#Value!"),"N/A",Trade_GDP_Ratio!O66)</f>
        <v>9.9861930049549852E-2</v>
      </c>
      <c r="P66" s="7">
        <f>IF(COUNTIF(Trade_GDP_Ratio!P66,"#Value!"),"N/A",Trade_GDP_Ratio!P66)</f>
        <v>0.10264131945006127</v>
      </c>
      <c r="Q66" s="7">
        <f>IF(COUNTIF(Trade_GDP_Ratio!Q66,"#Value!"),"N/A",Trade_GDP_Ratio!Q66)</f>
        <v>0.10922887991355981</v>
      </c>
      <c r="R66" s="7">
        <f>IF(COUNTIF(Trade_GDP_Ratio!R66,"#Value!"),"N/A",Trade_GDP_Ratio!R66)</f>
        <v>0.11453920399075546</v>
      </c>
      <c r="S66" s="7">
        <f>IF(COUNTIF(Trade_GDP_Ratio!S66,"#Value!"),"N/A",Trade_GDP_Ratio!S66)</f>
        <v>0.12700692850755002</v>
      </c>
      <c r="T66" s="7">
        <f>IF(COUNTIF(Trade_GDP_Ratio!T66,"#Value!"),"N/A",Trade_GDP_Ratio!T66)</f>
        <v>0.11889569999686256</v>
      </c>
      <c r="U66" s="7">
        <f>IF(COUNTIF(Trade_GDP_Ratio!U66,"#Value!"),"N/A",Trade_GDP_Ratio!U66)</f>
        <v>0.11873623054657226</v>
      </c>
      <c r="V66" s="7">
        <f>IF(COUNTIF(Trade_GDP_Ratio!V66,"#Value!"),"N/A",Trade_GDP_Ratio!V66)</f>
        <v>0.10820939024136658</v>
      </c>
      <c r="W66" s="7">
        <f>IF(COUNTIF(Trade_GDP_Ratio!W66,"#Value!"),"N/A",Trade_GDP_Ratio!W66)</f>
        <v>9.3474731604433439E-2</v>
      </c>
      <c r="X66" s="7">
        <f>IF(COUNTIF(Trade_GDP_Ratio!X66,"#Value!"),"N/A",Trade_GDP_Ratio!X66)</f>
        <v>8.1725931692769621E-2</v>
      </c>
      <c r="Y66" s="7">
        <f>IF(COUNTIF(Trade_GDP_Ratio!Y66,"#Value!"),"N/A",Trade_GDP_Ratio!Y66)</f>
        <v>8.5601393849736584E-2</v>
      </c>
      <c r="Z66" s="7">
        <f>IF(COUNTIF(Trade_GDP_Ratio!Z66,"#Value!"),"N/A",Trade_GDP_Ratio!Z66)</f>
        <v>0.10149461635164052</v>
      </c>
      <c r="AA66" s="7">
        <f>IF(COUNTIF(Trade_GDP_Ratio!AA66,"#Value!"),"N/A",Trade_GDP_Ratio!AA66)</f>
        <v>0.11715404614446513</v>
      </c>
      <c r="AB66" s="7">
        <f>IF(COUNTIF(Trade_GDP_Ratio!AB66,"#Value!"),"N/A",Trade_GDP_Ratio!AB66)</f>
        <v>0.11801622403960457</v>
      </c>
      <c r="AC66" s="7">
        <f>IF(COUNTIF(Trade_GDP_Ratio!AC66,"#Value!"),"N/A",Trade_GDP_Ratio!AC66)</f>
        <v>0.12525173019706337</v>
      </c>
      <c r="AD66" s="7">
        <f>IF(COUNTIF(Trade_GDP_Ratio!AD66,"#Value!"),"N/A",Trade_GDP_Ratio!AD66)</f>
        <v>0.15424502111512647</v>
      </c>
      <c r="AE66" s="7">
        <f>IF(COUNTIF(Trade_GDP_Ratio!AE66,"#Value!"),"N/A",Trade_GDP_Ratio!AE66)</f>
        <v>0.17961764701576641</v>
      </c>
      <c r="AF66" s="7">
        <f>IF(COUNTIF(Trade_GDP_Ratio!AF66,"#Value!"),"N/A",Trade_GDP_Ratio!AF66)</f>
        <v>0.13757117763696944</v>
      </c>
      <c r="AG66" s="7">
        <f>IF(COUNTIF(Trade_GDP_Ratio!AG66,"#Value!"),"N/A",Trade_GDP_Ratio!AG66)</f>
        <v>0.16748823308579619</v>
      </c>
      <c r="AH66" s="7">
        <f>IF(COUNTIF(Trade_GDP_Ratio!AH66,"#Value!"),"N/A",Trade_GDP_Ratio!AH66)</f>
        <v>0.23029195255778767</v>
      </c>
      <c r="AI66" s="7">
        <f>IF(COUNTIF(Trade_GDP_Ratio!AI66,"#Value!"),"N/A",Trade_GDP_Ratio!AI66)</f>
        <v>0.24215729742788331</v>
      </c>
      <c r="AJ66" s="7">
        <f>IF(COUNTIF(Trade_GDP_Ratio!AJ66,"#Value!"),"N/A",Trade_GDP_Ratio!AJ66)</f>
        <v>0.22709523579094792</v>
      </c>
      <c r="AK66" s="7">
        <f>IF(COUNTIF(Trade_GDP_Ratio!AK66,"#Value!"),"N/A",Trade_GDP_Ratio!AK66)</f>
        <v>0.20787314245691543</v>
      </c>
      <c r="AL66" s="7">
        <f>IF(COUNTIF(Trade_GDP_Ratio!AL66,"#Value!"),"N/A",Trade_GDP_Ratio!AL66)</f>
        <v>0.19312156967736502</v>
      </c>
      <c r="AM66" s="7">
        <f>IF(COUNTIF(Trade_GDP_Ratio!AM66,"#Value!"),"N/A",Trade_GDP_Ratio!AM66)</f>
        <v>0.19697745382223913</v>
      </c>
      <c r="AN66" s="7">
        <f>IF(COUNTIF(Trade_GDP_Ratio!AN66,"#Value!"),"N/A",Trade_GDP_Ratio!AN66)</f>
        <v>0.19621289065968428</v>
      </c>
      <c r="AO66" s="7">
        <f>IF(COUNTIF(Trade_GDP_Ratio!AO66,"#Value!"),"N/A",Trade_GDP_Ratio!AO66)</f>
        <v>0.19813526915546684</v>
      </c>
      <c r="AP66" s="7">
        <f>IF(COUNTIF(Trade_GDP_Ratio!AP66,"#Value!"),"N/A",Trade_GDP_Ratio!AP66)</f>
        <v>0.17795629107882729</v>
      </c>
      <c r="AQ66" s="7">
        <f>IF(COUNTIF(Trade_GDP_Ratio!AQ66,"#Value!"),"N/A",Trade_GDP_Ratio!AQ66)</f>
        <v>0.17789700967970234</v>
      </c>
    </row>
    <row r="67" spans="1:43" x14ac:dyDescent="0.25">
      <c r="A67" s="4" t="s">
        <v>146</v>
      </c>
      <c r="B67" s="4" t="s">
        <v>147</v>
      </c>
      <c r="C67" s="7">
        <f>IF(COUNTIF(Trade_GDP_Ratio!C67,"#Value!"),"N/A",Trade_GDP_Ratio!C67)</f>
        <v>0.23016891488062807</v>
      </c>
      <c r="D67" s="7">
        <f>IF(COUNTIF(Trade_GDP_Ratio!D67,"#Value!"),"N/A",Trade_GDP_Ratio!D67)</f>
        <v>0.22144068234475761</v>
      </c>
      <c r="E67" s="7">
        <f>IF(COUNTIF(Trade_GDP_Ratio!E67,"#Value!"),"N/A",Trade_GDP_Ratio!E67)</f>
        <v>0.18036277989448726</v>
      </c>
      <c r="F67" s="7">
        <f>IF(COUNTIF(Trade_GDP_Ratio!F67,"#Value!"),"N/A",Trade_GDP_Ratio!F67)</f>
        <v>0.16920234758714678</v>
      </c>
      <c r="G67" s="7">
        <f>IF(COUNTIF(Trade_GDP_Ratio!G67,"#Value!"),"N/A",Trade_GDP_Ratio!G67)</f>
        <v>0.1628324995257158</v>
      </c>
      <c r="H67" s="7">
        <f>IF(COUNTIF(Trade_GDP_Ratio!H67,"#Value!"),"N/A",Trade_GDP_Ratio!H67)</f>
        <v>0.14991381455282185</v>
      </c>
      <c r="I67" s="7">
        <f>IF(COUNTIF(Trade_GDP_Ratio!I67,"#Value!"),"N/A",Trade_GDP_Ratio!I67)</f>
        <v>0.15525511505011799</v>
      </c>
      <c r="J67" s="7">
        <f>IF(COUNTIF(Trade_GDP_Ratio!J67,"#Value!"),"N/A",Trade_GDP_Ratio!J67)</f>
        <v>0.18057210875651708</v>
      </c>
      <c r="K67" s="7">
        <f>IF(COUNTIF(Trade_GDP_Ratio!K67,"#Value!"),"N/A",Trade_GDP_Ratio!K67)</f>
        <v>0.18654556305161044</v>
      </c>
      <c r="L67" s="7">
        <f>IF(COUNTIF(Trade_GDP_Ratio!L67,"#Value!"),"N/A",Trade_GDP_Ratio!L67)</f>
        <v>0.18936535094738419</v>
      </c>
      <c r="M67" s="7">
        <f>IF(COUNTIF(Trade_GDP_Ratio!M67,"#Value!"),"N/A",Trade_GDP_Ratio!M67)</f>
        <v>0.21116157088209683</v>
      </c>
      <c r="N67" s="7">
        <f>IF(COUNTIF(Trade_GDP_Ratio!N67,"#Value!"),"N/A",Trade_GDP_Ratio!N67)</f>
        <v>0.20375340414393722</v>
      </c>
      <c r="O67" s="7">
        <f>IF(COUNTIF(Trade_GDP_Ratio!O67,"#Value!"),"N/A",Trade_GDP_Ratio!O67)</f>
        <v>0.2133053704919684</v>
      </c>
      <c r="P67" s="7">
        <f>IF(COUNTIF(Trade_GDP_Ratio!P67,"#Value!"),"N/A",Trade_GDP_Ratio!P67)</f>
        <v>0.18766548568824232</v>
      </c>
      <c r="Q67" s="7">
        <f>IF(COUNTIF(Trade_GDP_Ratio!Q67,"#Value!"),"N/A",Trade_GDP_Ratio!Q67)</f>
        <v>0.18812947642212458</v>
      </c>
      <c r="R67" s="7">
        <f>IF(COUNTIF(Trade_GDP_Ratio!R67,"#Value!"),"N/A",Trade_GDP_Ratio!R67)</f>
        <v>0.21684374473833951</v>
      </c>
      <c r="S67" s="7">
        <f>IF(COUNTIF(Trade_GDP_Ratio!S67,"#Value!"),"N/A",Trade_GDP_Ratio!S67)</f>
        <v>0.21360414226762628</v>
      </c>
      <c r="T67" s="7">
        <f>IF(COUNTIF(Trade_GDP_Ratio!T67,"#Value!"),"N/A",Trade_GDP_Ratio!T67)</f>
        <v>0.1946672332267263</v>
      </c>
      <c r="U67" s="7">
        <f>IF(COUNTIF(Trade_GDP_Ratio!U67,"#Value!"),"N/A",Trade_GDP_Ratio!U67)</f>
        <v>0.19418713489576739</v>
      </c>
      <c r="V67" s="7">
        <f>IF(COUNTIF(Trade_GDP_Ratio!V67,"#Value!"),"N/A",Trade_GDP_Ratio!V67)</f>
        <v>0.19695421500378602</v>
      </c>
      <c r="W67" s="7">
        <f>IF(COUNTIF(Trade_GDP_Ratio!W67,"#Value!"),"N/A",Trade_GDP_Ratio!W67)</f>
        <v>0.20305869489073794</v>
      </c>
      <c r="X67" s="7">
        <f>IF(COUNTIF(Trade_GDP_Ratio!X67,"#Value!"),"N/A",Trade_GDP_Ratio!X67)</f>
        <v>0.18828481823374185</v>
      </c>
      <c r="Y67" s="7">
        <f>IF(COUNTIF(Trade_GDP_Ratio!Y67,"#Value!"),"N/A",Trade_GDP_Ratio!Y67)</f>
        <v>0.18789407875234346</v>
      </c>
      <c r="Z67" s="7">
        <f>IF(COUNTIF(Trade_GDP_Ratio!Z67,"#Value!"),"N/A",Trade_GDP_Ratio!Z67)</f>
        <v>0.22066536888257501</v>
      </c>
      <c r="AA67" s="7">
        <f>IF(COUNTIF(Trade_GDP_Ratio!AA67,"#Value!"),"N/A",Trade_GDP_Ratio!AA67)</f>
        <v>0.24459768924354525</v>
      </c>
      <c r="AB67" s="7">
        <f>IF(COUNTIF(Trade_GDP_Ratio!AB67,"#Value!"),"N/A",Trade_GDP_Ratio!AB67)</f>
        <v>0.24158487666102127</v>
      </c>
      <c r="AC67" s="7">
        <f>IF(COUNTIF(Trade_GDP_Ratio!AC67,"#Value!"),"N/A",Trade_GDP_Ratio!AC67)</f>
        <v>0.26534228108845531</v>
      </c>
      <c r="AD67" s="7">
        <f>IF(COUNTIF(Trade_GDP_Ratio!AD67,"#Value!"),"N/A",Trade_GDP_Ratio!AD67)</f>
        <v>0.30226135382177405</v>
      </c>
      <c r="AE67" s="7">
        <f>IF(COUNTIF(Trade_GDP_Ratio!AE67,"#Value!"),"N/A",Trade_GDP_Ratio!AE67)</f>
        <v>0.33527442034348615</v>
      </c>
      <c r="AF67" s="7">
        <f>IF(COUNTIF(Trade_GDP_Ratio!AF67,"#Value!"),"N/A",Trade_GDP_Ratio!AF67)</f>
        <v>0.27296120595624301</v>
      </c>
      <c r="AG67" s="7">
        <f>IF(COUNTIF(Trade_GDP_Ratio!AG67,"#Value!"),"N/A",Trade_GDP_Ratio!AG67)</f>
        <v>0.27726138683158025</v>
      </c>
      <c r="AH67" s="7">
        <f>IF(COUNTIF(Trade_GDP_Ratio!AH67,"#Value!"),"N/A",Trade_GDP_Ratio!AH67)</f>
        <v>0.32701654156917903</v>
      </c>
      <c r="AI67" s="7">
        <f>IF(COUNTIF(Trade_GDP_Ratio!AI67,"#Value!"),"N/A",Trade_GDP_Ratio!AI67)</f>
        <v>0.33190651511869629</v>
      </c>
      <c r="AJ67" s="7">
        <f>IF(COUNTIF(Trade_GDP_Ratio!AJ67,"#Value!"),"N/A",Trade_GDP_Ratio!AJ67)</f>
        <v>0.32565490905160904</v>
      </c>
      <c r="AK67" s="7">
        <f>IF(COUNTIF(Trade_GDP_Ratio!AK67,"#Value!"),"N/A",Trade_GDP_Ratio!AK67)</f>
        <v>0.3247513865697666</v>
      </c>
      <c r="AL67" s="7">
        <f>IF(COUNTIF(Trade_GDP_Ratio!AL67,"#Value!"),"N/A",Trade_GDP_Ratio!AL67)</f>
        <v>0.25749996871963848</v>
      </c>
      <c r="AM67" s="7">
        <f>IF(COUNTIF(Trade_GDP_Ratio!AM67,"#Value!"),"N/A",Trade_GDP_Ratio!AM67)</f>
        <v>0.25331814798986485</v>
      </c>
      <c r="AN67" s="7">
        <f>IF(COUNTIF(Trade_GDP_Ratio!AN67,"#Value!"),"N/A",Trade_GDP_Ratio!AN67)</f>
        <v>0.27827891143369071</v>
      </c>
      <c r="AO67" s="7">
        <f>IF(COUNTIF(Trade_GDP_Ratio!AO67,"#Value!"),"N/A",Trade_GDP_Ratio!AO67)</f>
        <v>0.32002390294671279</v>
      </c>
      <c r="AP67" s="7">
        <f>IF(COUNTIF(Trade_GDP_Ratio!AP67,"#Value!"),"N/A",Trade_GDP_Ratio!AP67)</f>
        <v>0.30304621444771507</v>
      </c>
      <c r="AQ67" s="7">
        <f>IF(COUNTIF(Trade_GDP_Ratio!AQ67,"#Value!"),"N/A",Trade_GDP_Ratio!AQ67)</f>
        <v>0.29376659649766651</v>
      </c>
    </row>
    <row r="68" spans="1:43" x14ac:dyDescent="0.25">
      <c r="A68" s="4" t="s">
        <v>148</v>
      </c>
      <c r="B68" s="4" t="s">
        <v>149</v>
      </c>
      <c r="C68" s="7">
        <f>IF(COUNTIF(Trade_GDP_Ratio!C68,"#Value!"),"N/A",Trade_GDP_Ratio!C68)</f>
        <v>0.25299961419800521</v>
      </c>
      <c r="D68" s="7">
        <f>IF(COUNTIF(Trade_GDP_Ratio!D68,"#Value!"),"N/A",Trade_GDP_Ratio!D68)</f>
        <v>0.34049330867397481</v>
      </c>
      <c r="E68" s="7">
        <f>IF(COUNTIF(Trade_GDP_Ratio!E68,"#Value!"),"N/A",Trade_GDP_Ratio!E68)</f>
        <v>0.21052622981261235</v>
      </c>
      <c r="F68" s="7">
        <f>IF(COUNTIF(Trade_GDP_Ratio!F68,"#Value!"),"N/A",Trade_GDP_Ratio!F68)</f>
        <v>0.20928878242266824</v>
      </c>
      <c r="G68" s="7">
        <f>IF(COUNTIF(Trade_GDP_Ratio!G68,"#Value!"),"N/A",Trade_GDP_Ratio!G68)</f>
        <v>0.17613775594875655</v>
      </c>
      <c r="H68" s="7">
        <f>IF(COUNTIF(Trade_GDP_Ratio!H68,"#Value!"),"N/A",Trade_GDP_Ratio!H68)</f>
        <v>0.18916458014258736</v>
      </c>
      <c r="I68" s="7">
        <f>IF(COUNTIF(Trade_GDP_Ratio!I68,"#Value!"),"N/A",Trade_GDP_Ratio!I68)</f>
        <v>0.19217318816614776</v>
      </c>
      <c r="J68" s="7">
        <f>IF(COUNTIF(Trade_GDP_Ratio!J68,"#Value!"),"N/A",Trade_GDP_Ratio!J68)</f>
        <v>0.2152853272838956</v>
      </c>
      <c r="K68" s="7">
        <f>IF(COUNTIF(Trade_GDP_Ratio!K68,"#Value!"),"N/A",Trade_GDP_Ratio!K68)</f>
        <v>0.29675441595502761</v>
      </c>
      <c r="L68" s="7">
        <f>IF(COUNTIF(Trade_GDP_Ratio!L68,"#Value!"),"N/A",Trade_GDP_Ratio!L68)</f>
        <v>0.31573313827689936</v>
      </c>
      <c r="M68" s="7">
        <f>IF(COUNTIF(Trade_GDP_Ratio!M68,"#Value!"),"N/A",Trade_GDP_Ratio!M68)</f>
        <v>0.29540457135246351</v>
      </c>
      <c r="N68" s="7">
        <f>IF(COUNTIF(Trade_GDP_Ratio!N68,"#Value!"),"N/A",Trade_GDP_Ratio!N68)</f>
        <v>0.2874994938445401</v>
      </c>
      <c r="O68" s="7">
        <f>IF(COUNTIF(Trade_GDP_Ratio!O68,"#Value!"),"N/A",Trade_GDP_Ratio!O68)</f>
        <v>0.32183255740490907</v>
      </c>
      <c r="P68" s="7">
        <f>IF(COUNTIF(Trade_GDP_Ratio!P68,"#Value!"),"N/A",Trade_GDP_Ratio!P68)</f>
        <v>0.27824038182718464</v>
      </c>
      <c r="Q68" s="7">
        <f>IF(COUNTIF(Trade_GDP_Ratio!Q68,"#Value!"),"N/A",Trade_GDP_Ratio!Q68)</f>
        <v>0.2333966550325664</v>
      </c>
      <c r="R68" s="7">
        <f>IF(COUNTIF(Trade_GDP_Ratio!R68,"#Value!"),"N/A",Trade_GDP_Ratio!R68)</f>
        <v>0.25959902919128675</v>
      </c>
      <c r="S68" s="7">
        <f>IF(COUNTIF(Trade_GDP_Ratio!S68,"#Value!"),"N/A",Trade_GDP_Ratio!S68)</f>
        <v>0.3272253677053405</v>
      </c>
      <c r="T68" s="7">
        <f>IF(COUNTIF(Trade_GDP_Ratio!T68,"#Value!"),"N/A",Trade_GDP_Ratio!T68)</f>
        <v>0.26089534236916972</v>
      </c>
      <c r="U68" s="7">
        <f>IF(COUNTIF(Trade_GDP_Ratio!U68,"#Value!"),"N/A",Trade_GDP_Ratio!U68)</f>
        <v>0.29707943579619212</v>
      </c>
      <c r="V68" s="7">
        <f>IF(COUNTIF(Trade_GDP_Ratio!V68,"#Value!"),"N/A",Trade_GDP_Ratio!V68)</f>
        <v>0.30528463318299509</v>
      </c>
      <c r="W68" s="7">
        <f>IF(COUNTIF(Trade_GDP_Ratio!W68,"#Value!"),"N/A",Trade_GDP_Ratio!W68)</f>
        <v>0.32149770992366411</v>
      </c>
      <c r="X68" s="7">
        <f>IF(COUNTIF(Trade_GDP_Ratio!X68,"#Value!"),"N/A",Trade_GDP_Ratio!X68)</f>
        <v>0.31445802668360867</v>
      </c>
      <c r="Y68" s="7">
        <f>IF(COUNTIF(Trade_GDP_Ratio!Y68,"#Value!"),"N/A",Trade_GDP_Ratio!Y68)</f>
        <v>0.26177166263603385</v>
      </c>
      <c r="Z68" s="7">
        <f>IF(COUNTIF(Trade_GDP_Ratio!Z68,"#Value!"),"N/A",Trade_GDP_Ratio!Z68)</f>
        <v>0.2659242190889371</v>
      </c>
      <c r="AA68" s="7">
        <f>IF(COUNTIF(Trade_GDP_Ratio!AA68,"#Value!"),"N/A",Trade_GDP_Ratio!AA68)</f>
        <v>0.30231586382978726</v>
      </c>
      <c r="AB68" s="7">
        <f>IF(COUNTIF(Trade_GDP_Ratio!AB68,"#Value!"),"N/A",Trade_GDP_Ratio!AB68)</f>
        <v>0.31033999089253184</v>
      </c>
      <c r="AC68" s="7">
        <f>IF(COUNTIF(Trade_GDP_Ratio!AC68,"#Value!"),"N/A",Trade_GDP_Ratio!AC68)</f>
        <v>0.29569588121546958</v>
      </c>
      <c r="AD68" s="7">
        <f>IF(COUNTIF(Trade_GDP_Ratio!AD68,"#Value!"),"N/A",Trade_GDP_Ratio!AD68)</f>
        <v>0.30192728125000001</v>
      </c>
      <c r="AE68" s="7">
        <f>IF(COUNTIF(Trade_GDP_Ratio!AE68,"#Value!"),"N/A",Trade_GDP_Ratio!AE68)</f>
        <v>0.30464357471264364</v>
      </c>
      <c r="AF68" s="7">
        <f>IF(COUNTIF(Trade_GDP_Ratio!AF68,"#Value!"),"N/A",Trade_GDP_Ratio!AF68)</f>
        <v>0.21344035309503054</v>
      </c>
      <c r="AG68" s="7">
        <f>IF(COUNTIF(Trade_GDP_Ratio!AG68,"#Value!"),"N/A",Trade_GDP_Ratio!AG68)</f>
        <v>0.23683870970537263</v>
      </c>
      <c r="AH68" s="7">
        <f>IF(COUNTIF(Trade_GDP_Ratio!AH68,"#Value!"),"N/A",Trade_GDP_Ratio!AH68)</f>
        <v>0.26326923757371523</v>
      </c>
      <c r="AI68" s="7">
        <f>IF(COUNTIF(Trade_GDP_Ratio!AI68,"#Value!"),"N/A",Trade_GDP_Ratio!AI68)</f>
        <v>0.25488938750000001</v>
      </c>
      <c r="AJ68" s="7">
        <f>IF(COUNTIF(Trade_GDP_Ratio!AJ68,"#Value!"),"N/A",Trade_GDP_Ratio!AJ68)</f>
        <v>0.27863822939346811</v>
      </c>
      <c r="AK68" s="7">
        <f>IF(COUNTIF(Trade_GDP_Ratio!AK68,"#Value!"),"N/A",Trade_GDP_Ratio!AK68)</f>
        <v>0.25620424014084509</v>
      </c>
      <c r="AL68" s="7">
        <f>IF(COUNTIF(Trade_GDP_Ratio!AL68,"#Value!"),"N/A",Trade_GDP_Ratio!AL68)</f>
        <v>0.20201289748549323</v>
      </c>
      <c r="AM68" s="7">
        <f>IF(COUNTIF(Trade_GDP_Ratio!AM68,"#Value!"),"N/A",Trade_GDP_Ratio!AM68)</f>
        <v>0.15694344840072419</v>
      </c>
      <c r="AN68" s="7">
        <f>IF(COUNTIF(Trade_GDP_Ratio!AN68,"#Value!"),"N/A",Trade_GDP_Ratio!AN68)</f>
        <v>0.17104597552836487</v>
      </c>
      <c r="AO68" s="7">
        <f>IF(COUNTIF(Trade_GDP_Ratio!AO68,"#Value!"),"N/A",Trade_GDP_Ratio!AO68)</f>
        <v>0.16823897862356624</v>
      </c>
      <c r="AP68" s="7">
        <f>IF(COUNTIF(Trade_GDP_Ratio!AP68,"#Value!"),"N/A",Trade_GDP_Ratio!AP68)</f>
        <v>0.28881923629964801</v>
      </c>
      <c r="AQ68" s="7">
        <f>IF(COUNTIF(Trade_GDP_Ratio!AQ68,"#Value!"),"N/A",Trade_GDP_Ratio!AQ68)</f>
        <v>0.21516316475315728</v>
      </c>
    </row>
    <row r="69" spans="1:43" x14ac:dyDescent="0.25">
      <c r="A69" s="4" t="s">
        <v>150</v>
      </c>
      <c r="B69" s="4" t="s">
        <v>151</v>
      </c>
      <c r="C69" s="7">
        <f>IF(COUNTIF(Trade_GDP_Ratio!C69,"#Value!"),"N/A",Trade_GDP_Ratio!C69)</f>
        <v>0.17808986168005131</v>
      </c>
      <c r="D69" s="7">
        <f>IF(COUNTIF(Trade_GDP_Ratio!D69,"#Value!"),"N/A",Trade_GDP_Ratio!D69)</f>
        <v>0.15066099391085319</v>
      </c>
      <c r="E69" s="7">
        <f>IF(COUNTIF(Trade_GDP_Ratio!E69,"#Value!"),"N/A",Trade_GDP_Ratio!E69)</f>
        <v>0.12068623027531566</v>
      </c>
      <c r="F69" s="7">
        <f>IF(COUNTIF(Trade_GDP_Ratio!F69,"#Value!"),"N/A",Trade_GDP_Ratio!F69)</f>
        <v>0.10384920026657926</v>
      </c>
      <c r="G69" s="7">
        <f>IF(COUNTIF(Trade_GDP_Ratio!G69,"#Value!"),"N/A",Trade_GDP_Ratio!G69)</f>
        <v>0.10845799711352813</v>
      </c>
      <c r="H69" s="7">
        <f>IF(COUNTIF(Trade_GDP_Ratio!H69,"#Value!"),"N/A",Trade_GDP_Ratio!H69)</f>
        <v>9.6928009236198737E-2</v>
      </c>
      <c r="I69" s="7">
        <f>IF(COUNTIF(Trade_GDP_Ratio!I69,"#Value!"),"N/A",Trade_GDP_Ratio!I69)</f>
        <v>9.650621332850072E-2</v>
      </c>
      <c r="J69" s="7">
        <f>IF(COUNTIF(Trade_GDP_Ratio!J69,"#Value!"),"N/A",Trade_GDP_Ratio!J69)</f>
        <v>9.9768874136836341E-2</v>
      </c>
      <c r="K69" s="7">
        <f>IF(COUNTIF(Trade_GDP_Ratio!K69,"#Value!"),"N/A",Trade_GDP_Ratio!K69)</f>
        <v>0.10138880699653162</v>
      </c>
      <c r="L69" s="7">
        <f>IF(COUNTIF(Trade_GDP_Ratio!L69,"#Value!"),"N/A",Trade_GDP_Ratio!L69)</f>
        <v>0.11029049048299046</v>
      </c>
      <c r="M69" s="7">
        <f>IF(COUNTIF(Trade_GDP_Ratio!M69,"#Value!"),"N/A",Trade_GDP_Ratio!M69)</f>
        <v>0.10948768289940373</v>
      </c>
      <c r="N69" s="7">
        <f>IF(COUNTIF(Trade_GDP_Ratio!N69,"#Value!"),"N/A",Trade_GDP_Ratio!N69)</f>
        <v>0.11559227165616302</v>
      </c>
      <c r="O69" s="7">
        <f>IF(COUNTIF(Trade_GDP_Ratio!O69,"#Value!"),"N/A",Trade_GDP_Ratio!O69)</f>
        <v>0.13286856620307022</v>
      </c>
      <c r="P69" s="7">
        <f>IF(COUNTIF(Trade_GDP_Ratio!P69,"#Value!"),"N/A",Trade_GDP_Ratio!P69)</f>
        <v>0.13766014423435188</v>
      </c>
      <c r="Q69" s="7">
        <f>IF(COUNTIF(Trade_GDP_Ratio!Q69,"#Value!"),"N/A",Trade_GDP_Ratio!Q69)</f>
        <v>0.14196790975821136</v>
      </c>
      <c r="R69" s="7">
        <f>IF(COUNTIF(Trade_GDP_Ratio!R69,"#Value!"),"N/A",Trade_GDP_Ratio!R69)</f>
        <v>0.1642961694506308</v>
      </c>
      <c r="S69" s="7">
        <f>IF(COUNTIF(Trade_GDP_Ratio!S69,"#Value!"),"N/A",Trade_GDP_Ratio!S69)</f>
        <v>0.15839918155602306</v>
      </c>
      <c r="T69" s="7">
        <f>IF(COUNTIF(Trade_GDP_Ratio!T69,"#Value!"),"N/A",Trade_GDP_Ratio!T69)</f>
        <v>0.17594574358406662</v>
      </c>
      <c r="U69" s="7">
        <f>IF(COUNTIF(Trade_GDP_Ratio!U69,"#Value!"),"N/A",Trade_GDP_Ratio!U69)</f>
        <v>0.18194534235765805</v>
      </c>
      <c r="V69" s="7">
        <f>IF(COUNTIF(Trade_GDP_Ratio!V69,"#Value!"),"N/A",Trade_GDP_Ratio!V69)</f>
        <v>0.17550381156660441</v>
      </c>
      <c r="W69" s="7">
        <f>IF(COUNTIF(Trade_GDP_Ratio!W69,"#Value!"),"N/A",Trade_GDP_Ratio!W69)</f>
        <v>0.1852411147407915</v>
      </c>
      <c r="X69" s="7">
        <f>IF(COUNTIF(Trade_GDP_Ratio!X69,"#Value!"),"N/A",Trade_GDP_Ratio!X69)</f>
        <v>0.17881747885818694</v>
      </c>
      <c r="Y69" s="7">
        <f>IF(COUNTIF(Trade_GDP_Ratio!Y69,"#Value!"),"N/A",Trade_GDP_Ratio!Y69)</f>
        <v>0.17859934719690065</v>
      </c>
      <c r="Z69" s="7">
        <f>IF(COUNTIF(Trade_GDP_Ratio!Z69,"#Value!"),"N/A",Trade_GDP_Ratio!Z69)</f>
        <v>0.18261550805170537</v>
      </c>
      <c r="AA69" s="7">
        <f>IF(COUNTIF(Trade_GDP_Ratio!AA69,"#Value!"),"N/A",Trade_GDP_Ratio!AA69)</f>
        <v>0.19613565939584957</v>
      </c>
      <c r="AB69" s="7">
        <f>IF(COUNTIF(Trade_GDP_Ratio!AB69,"#Value!"),"N/A",Trade_GDP_Ratio!AB69)</f>
        <v>0.20459653487534127</v>
      </c>
      <c r="AC69" s="7">
        <f>IF(COUNTIF(Trade_GDP_Ratio!AC69,"#Value!"),"N/A",Trade_GDP_Ratio!AC69)</f>
        <v>0.21357507644772886</v>
      </c>
      <c r="AD69" s="7">
        <f>IF(COUNTIF(Trade_GDP_Ratio!AD69,"#Value!"),"N/A",Trade_GDP_Ratio!AD69)</f>
        <v>0.21322192052089059</v>
      </c>
      <c r="AE69" s="7">
        <f>IF(COUNTIF(Trade_GDP_Ratio!AE69,"#Value!"),"N/A",Trade_GDP_Ratio!AE69)</f>
        <v>0.22688639914970879</v>
      </c>
      <c r="AF69" s="7">
        <f>IF(COUNTIF(Trade_GDP_Ratio!AF69,"#Value!"),"N/A",Trade_GDP_Ratio!AF69)</f>
        <v>0.19134867105234424</v>
      </c>
      <c r="AG69" s="7">
        <f>IF(COUNTIF(Trade_GDP_Ratio!AG69,"#Value!"),"N/A",Trade_GDP_Ratio!AG69)</f>
        <v>0.21043749746464679</v>
      </c>
      <c r="AH69" s="7">
        <f>IF(COUNTIF(Trade_GDP_Ratio!AH69,"#Value!"),"N/A",Trade_GDP_Ratio!AH69)</f>
        <v>0.254776604450352</v>
      </c>
      <c r="AI69" s="7">
        <f>IF(COUNTIF(Trade_GDP_Ratio!AI69,"#Value!"),"N/A",Trade_GDP_Ratio!AI69)</f>
        <v>0.23635053398900782</v>
      </c>
      <c r="AJ69" s="7">
        <f>IF(COUNTIF(Trade_GDP_Ratio!AJ69,"#Value!"),"N/A",Trade_GDP_Ratio!AJ69)</f>
        <v>0.22517955462124864</v>
      </c>
      <c r="AK69" s="7">
        <f>IF(COUNTIF(Trade_GDP_Ratio!AK69,"#Value!"),"N/A",Trade_GDP_Ratio!AK69)</f>
        <v>0.21934912957879313</v>
      </c>
      <c r="AL69" s="7">
        <f>IF(COUNTIF(Trade_GDP_Ratio!AL69,"#Value!"),"N/A",Trade_GDP_Ratio!AL69)</f>
        <v>0.20725697043099259</v>
      </c>
      <c r="AM69" s="7">
        <f>IF(COUNTIF(Trade_GDP_Ratio!AM69,"#Value!"),"N/A",Trade_GDP_Ratio!AM69)</f>
        <v>0.19628045343538436</v>
      </c>
      <c r="AN69" s="7">
        <f>IF(COUNTIF(Trade_GDP_Ratio!AN69,"#Value!"),"N/A",Trade_GDP_Ratio!AN69)</f>
        <v>0.20832963147117073</v>
      </c>
      <c r="AO69" s="7">
        <f>IF(COUNTIF(Trade_GDP_Ratio!AO69,"#Value!"),"N/A",Trade_GDP_Ratio!AO69)</f>
        <v>0.19852473018533057</v>
      </c>
      <c r="AP69" s="7">
        <f>IF(COUNTIF(Trade_GDP_Ratio!AP69,"#Value!"),"N/A",Trade_GDP_Ratio!AP69)</f>
        <v>0.18922462775031273</v>
      </c>
      <c r="AQ69" s="7">
        <f>IF(COUNTIF(Trade_GDP_Ratio!AQ69,"#Value!"),"N/A",Trade_GDP_Ratio!AQ69)</f>
        <v>0.18310487161300712</v>
      </c>
    </row>
    <row r="70" spans="1:43" x14ac:dyDescent="0.25">
      <c r="A70" s="4" t="s">
        <v>152</v>
      </c>
      <c r="B70" s="4" t="s">
        <v>153</v>
      </c>
      <c r="C70" s="7">
        <f>IF(COUNTIF(Trade_GDP_Ratio!C70,"#Value!"),"N/A",Trade_GDP_Ratio!C70)</f>
        <v>0.2796281443674809</v>
      </c>
      <c r="D70" s="7">
        <f>IF(COUNTIF(Trade_GDP_Ratio!D70,"#Value!"),"N/A",Trade_GDP_Ratio!D70)</f>
        <v>0.26308757135687422</v>
      </c>
      <c r="E70" s="7">
        <f>IF(COUNTIF(Trade_GDP_Ratio!E70,"#Value!"),"N/A",Trade_GDP_Ratio!E70)</f>
        <v>0.21656948194707731</v>
      </c>
      <c r="F70" s="7">
        <f>IF(COUNTIF(Trade_GDP_Ratio!F70,"#Value!"),"N/A",Trade_GDP_Ratio!F70)</f>
        <v>0.19760536178125906</v>
      </c>
      <c r="G70" s="7">
        <f>IF(COUNTIF(Trade_GDP_Ratio!G70,"#Value!"),"N/A",Trade_GDP_Ratio!G70)</f>
        <v>0.2200347494559792</v>
      </c>
      <c r="H70" s="7">
        <f>IF(COUNTIF(Trade_GDP_Ratio!H70,"#Value!"),"N/A",Trade_GDP_Ratio!H70)</f>
        <v>0.22146404112351864</v>
      </c>
      <c r="I70" s="7">
        <f>IF(COUNTIF(Trade_GDP_Ratio!I70,"#Value!"),"N/A",Trade_GDP_Ratio!I70)</f>
        <v>0.19407577550705582</v>
      </c>
      <c r="J70" s="7">
        <f>IF(COUNTIF(Trade_GDP_Ratio!J70,"#Value!"),"N/A",Trade_GDP_Ratio!J70)</f>
        <v>0.21063320813250516</v>
      </c>
      <c r="K70" s="7">
        <f>IF(COUNTIF(Trade_GDP_Ratio!K70,"#Value!"),"N/A",Trade_GDP_Ratio!K70)</f>
        <v>0.1915089493331231</v>
      </c>
      <c r="L70" s="7">
        <f>IF(COUNTIF(Trade_GDP_Ratio!L70,"#Value!"),"N/A",Trade_GDP_Ratio!L70)</f>
        <v>0.21160297746581203</v>
      </c>
      <c r="M70" s="7">
        <f>IF(COUNTIF(Trade_GDP_Ratio!M70,"#Value!"),"N/A",Trade_GDP_Ratio!M70)</f>
        <v>0.21480611256013274</v>
      </c>
      <c r="N70" s="7">
        <f>IF(COUNTIF(Trade_GDP_Ratio!N70,"#Value!"),"N/A",Trade_GDP_Ratio!N70)</f>
        <v>0.23050396695636263</v>
      </c>
      <c r="O70" s="7">
        <f>IF(COUNTIF(Trade_GDP_Ratio!O70,"#Value!"),"N/A",Trade_GDP_Ratio!O70)</f>
        <v>0.28663715555931257</v>
      </c>
      <c r="P70" s="7">
        <f>IF(COUNTIF(Trade_GDP_Ratio!P70,"#Value!"),"N/A",Trade_GDP_Ratio!P70)</f>
        <v>0.23820232060245847</v>
      </c>
      <c r="Q70" s="7">
        <f>IF(COUNTIF(Trade_GDP_Ratio!Q70,"#Value!"),"N/A",Trade_GDP_Ratio!Q70)</f>
        <v>0.19498885714360556</v>
      </c>
      <c r="R70" s="7">
        <f>IF(COUNTIF(Trade_GDP_Ratio!R70,"#Value!"),"N/A",Trade_GDP_Ratio!R70)</f>
        <v>0.18764036894354633</v>
      </c>
      <c r="S70" s="7">
        <f>IF(COUNTIF(Trade_GDP_Ratio!S70,"#Value!"),"N/A",Trade_GDP_Ratio!S70)</f>
        <v>0.2000236270476726</v>
      </c>
      <c r="T70" s="7">
        <f>IF(COUNTIF(Trade_GDP_Ratio!T70,"#Value!"),"N/A",Trade_GDP_Ratio!T70)</f>
        <v>0.19908389739671298</v>
      </c>
      <c r="U70" s="7">
        <f>IF(COUNTIF(Trade_GDP_Ratio!U70,"#Value!"),"N/A",Trade_GDP_Ratio!U70)</f>
        <v>0.17249960478155799</v>
      </c>
      <c r="V70" s="7">
        <f>IF(COUNTIF(Trade_GDP_Ratio!V70,"#Value!"),"N/A",Trade_GDP_Ratio!V70)</f>
        <v>0.15755114415988442</v>
      </c>
      <c r="W70" s="7">
        <f>IF(COUNTIF(Trade_GDP_Ratio!W70,"#Value!"),"N/A",Trade_GDP_Ratio!W70)</f>
        <v>0.16355014859238701</v>
      </c>
      <c r="X70" s="7">
        <f>IF(COUNTIF(Trade_GDP_Ratio!X70,"#Value!"),"N/A",Trade_GDP_Ratio!X70)</f>
        <v>0.15796101534718324</v>
      </c>
      <c r="Y70" s="7">
        <f>IF(COUNTIF(Trade_GDP_Ratio!Y70,"#Value!"),"N/A",Trade_GDP_Ratio!Y70)</f>
        <v>0.15545000858444288</v>
      </c>
      <c r="Z70" s="7">
        <f>IF(COUNTIF(Trade_GDP_Ratio!Z70,"#Value!"),"N/A",Trade_GDP_Ratio!Z70)</f>
        <v>0.15620819018092244</v>
      </c>
      <c r="AA70" s="7">
        <f>IF(COUNTIF(Trade_GDP_Ratio!AA70,"#Value!"),"N/A",Trade_GDP_Ratio!AA70)</f>
        <v>0.16768121579245129</v>
      </c>
      <c r="AB70" s="7">
        <f>IF(COUNTIF(Trade_GDP_Ratio!AB70,"#Value!"),"N/A",Trade_GDP_Ratio!AB70)</f>
        <v>0.19820849509169772</v>
      </c>
      <c r="AC70" s="7">
        <f>IF(COUNTIF(Trade_GDP_Ratio!AC70,"#Value!"),"N/A",Trade_GDP_Ratio!AC70)</f>
        <v>0.21209014089074663</v>
      </c>
      <c r="AD70" s="7">
        <f>IF(COUNTIF(Trade_GDP_Ratio!AD70,"#Value!"),"N/A",Trade_GDP_Ratio!AD70)</f>
        <v>0.25393270903340581</v>
      </c>
      <c r="AE70" s="7">
        <f>IF(COUNTIF(Trade_GDP_Ratio!AE70,"#Value!"),"N/A",Trade_GDP_Ratio!AE70)</f>
        <v>0.26364253503382362</v>
      </c>
      <c r="AF70" s="7">
        <f>IF(COUNTIF(Trade_GDP_Ratio!AF70,"#Value!"),"N/A",Trade_GDP_Ratio!AF70)</f>
        <v>0.207594707556612</v>
      </c>
      <c r="AG70" s="7">
        <f>IF(COUNTIF(Trade_GDP_Ratio!AG70,"#Value!"),"N/A",Trade_GDP_Ratio!AG70)</f>
        <v>0.26265550163156332</v>
      </c>
      <c r="AH70" s="7">
        <f>IF(COUNTIF(Trade_GDP_Ratio!AH70,"#Value!"),"N/A",Trade_GDP_Ratio!AH70)</f>
        <v>0.29241302657789026</v>
      </c>
      <c r="AI70" s="7">
        <f>IF(COUNTIF(Trade_GDP_Ratio!AI70,"#Value!"),"N/A",Trade_GDP_Ratio!AI70)</f>
        <v>0.30315938973887652</v>
      </c>
      <c r="AJ70" s="7">
        <f>IF(COUNTIF(Trade_GDP_Ratio!AJ70,"#Value!"),"N/A",Trade_GDP_Ratio!AJ70)</f>
        <v>0.33067776144138661</v>
      </c>
      <c r="AK70" s="7">
        <f>IF(COUNTIF(Trade_GDP_Ratio!AK70,"#Value!"),"N/A",Trade_GDP_Ratio!AK70)</f>
        <v>0.32720275972608182</v>
      </c>
      <c r="AL70" s="7">
        <f>IF(COUNTIF(Trade_GDP_Ratio!AL70,"#Value!"),"N/A",Trade_GDP_Ratio!AL70)</f>
        <v>0.26390262094331457</v>
      </c>
      <c r="AM70" s="7">
        <f>IF(COUNTIF(Trade_GDP_Ratio!AM70,"#Value!"),"N/A",Trade_GDP_Ratio!AM70)</f>
        <v>0.30249504500184432</v>
      </c>
      <c r="AN70" s="7">
        <f>IF(COUNTIF(Trade_GDP_Ratio!AN70,"#Value!"),"N/A",Trade_GDP_Ratio!AN70)</f>
        <v>0.36382717462599706</v>
      </c>
      <c r="AO70" s="7">
        <f>IF(COUNTIF(Trade_GDP_Ratio!AO70,"#Value!"),"N/A",Trade_GDP_Ratio!AO70)</f>
        <v>0.34811028607411604</v>
      </c>
      <c r="AP70" s="7">
        <f>IF(COUNTIF(Trade_GDP_Ratio!AP70,"#Value!"),"N/A",Trade_GDP_Ratio!AP70)</f>
        <v>0.33913516493426638</v>
      </c>
      <c r="AQ70" s="7">
        <f>IF(COUNTIF(Trade_GDP_Ratio!AQ70,"#Value!"),"N/A",Trade_GDP_Ratio!AQ70)</f>
        <v>0.35943400962252225</v>
      </c>
    </row>
    <row r="71" spans="1:43" x14ac:dyDescent="0.25">
      <c r="A71" s="4" t="s">
        <v>154</v>
      </c>
      <c r="B71" s="4" t="s">
        <v>155</v>
      </c>
      <c r="C71" s="7">
        <f>IF(COUNTIF(Trade_GDP_Ratio!C71,"#Value!"),"N/A",Trade_GDP_Ratio!C71)</f>
        <v>0.18728409090909093</v>
      </c>
      <c r="D71" s="7">
        <f>IF(COUNTIF(Trade_GDP_Ratio!D71,"#Value!"),"N/A",Trade_GDP_Ratio!D71)</f>
        <v>0.14840743974188653</v>
      </c>
      <c r="E71" s="7">
        <f>IF(COUNTIF(Trade_GDP_Ratio!E71,"#Value!"),"N/A",Trade_GDP_Ratio!E71)</f>
        <v>0.14703458014411985</v>
      </c>
      <c r="F71" s="7">
        <f>IF(COUNTIF(Trade_GDP_Ratio!F71,"#Value!"),"N/A",Trade_GDP_Ratio!F71)</f>
        <v>0.15790060685494989</v>
      </c>
      <c r="G71" s="7">
        <f>IF(COUNTIF(Trade_GDP_Ratio!G71,"#Value!"),"N/A",Trade_GDP_Ratio!G71)</f>
        <v>0.10641832461504148</v>
      </c>
      <c r="H71" s="7">
        <f>IF(COUNTIF(Trade_GDP_Ratio!H71,"#Value!"),"N/A",Trade_GDP_Ratio!H71)</f>
        <v>9.6768984813103642E-2</v>
      </c>
      <c r="I71" s="7">
        <f>IF(COUNTIF(Trade_GDP_Ratio!I71,"#Value!"),"N/A",Trade_GDP_Ratio!I71)</f>
        <v>9.4273602760550967E-2</v>
      </c>
      <c r="J71" s="7">
        <f>IF(COUNTIF(Trade_GDP_Ratio!J71,"#Value!"),"N/A",Trade_GDP_Ratio!J71)</f>
        <v>0.11968408128636214</v>
      </c>
      <c r="K71" s="7">
        <f>IF(COUNTIF(Trade_GDP_Ratio!K71,"#Value!"),"N/A",Trade_GDP_Ratio!K71)</f>
        <v>0.12855555018626083</v>
      </c>
      <c r="L71" s="7">
        <f>IF(COUNTIF(Trade_GDP_Ratio!L71,"#Value!"),"N/A",Trade_GDP_Ratio!L71)</f>
        <v>0.15677308454025626</v>
      </c>
      <c r="M71" s="7">
        <f>IF(COUNTIF(Trade_GDP_Ratio!M71,"#Value!"),"N/A",Trade_GDP_Ratio!M71)</f>
        <v>0.17692976395023882</v>
      </c>
      <c r="N71" s="7">
        <f>IF(COUNTIF(Trade_GDP_Ratio!N71,"#Value!"),"N/A",Trade_GDP_Ratio!N71)</f>
        <v>0.14968117967895495</v>
      </c>
      <c r="O71" s="7">
        <f>IF(COUNTIF(Trade_GDP_Ratio!O71,"#Value!"),"N/A",Trade_GDP_Ratio!O71)</f>
        <v>0.12011300373843747</v>
      </c>
      <c r="P71" s="7">
        <f>IF(COUNTIF(Trade_GDP_Ratio!P71,"#Value!"),"N/A",Trade_GDP_Ratio!P71)</f>
        <v>0.14636139003455007</v>
      </c>
      <c r="Q71" s="7">
        <f>IF(COUNTIF(Trade_GDP_Ratio!Q71,"#Value!"),"N/A",Trade_GDP_Ratio!Q71)</f>
        <v>0.19782868912966514</v>
      </c>
      <c r="R71" s="7">
        <f>IF(COUNTIF(Trade_GDP_Ratio!R71,"#Value!"),"N/A",Trade_GDP_Ratio!R71)</f>
        <v>0.19993807016846274</v>
      </c>
      <c r="S71" s="7">
        <f>IF(COUNTIF(Trade_GDP_Ratio!S71,"#Value!"),"N/A",Trade_GDP_Ratio!S71)</f>
        <v>0.13328820115889031</v>
      </c>
      <c r="T71" s="7">
        <f>IF(COUNTIF(Trade_GDP_Ratio!T71,"#Value!"),"N/A",Trade_GDP_Ratio!T71)</f>
        <v>0.10829646284486491</v>
      </c>
      <c r="U71" s="7">
        <f>IF(COUNTIF(Trade_GDP_Ratio!U71,"#Value!"),"N/A",Trade_GDP_Ratio!U71)</f>
        <v>0.15871959418813172</v>
      </c>
      <c r="V71" s="7">
        <f>IF(COUNTIF(Trade_GDP_Ratio!V71,"#Value!"),"N/A",Trade_GDP_Ratio!V71)</f>
        <v>0.11388345496347332</v>
      </c>
      <c r="W71" s="7">
        <f>IF(COUNTIF(Trade_GDP_Ratio!W71,"#Value!"),"N/A",Trade_GDP_Ratio!W71)</f>
        <v>0.16794971029529132</v>
      </c>
      <c r="X71" s="7">
        <f>IF(COUNTIF(Trade_GDP_Ratio!X71,"#Value!"),"N/A",Trade_GDP_Ratio!X71)</f>
        <v>0.12522085245901637</v>
      </c>
      <c r="Y71" s="7">
        <f>IF(COUNTIF(Trade_GDP_Ratio!Y71,"#Value!"),"N/A",Trade_GDP_Ratio!Y71)</f>
        <v>0.1137204338287332</v>
      </c>
      <c r="Z71" s="7">
        <f>IF(COUNTIF(Trade_GDP_Ratio!Z71,"#Value!"),"N/A",Trade_GDP_Ratio!Z71)</f>
        <v>0.1471384480836237</v>
      </c>
      <c r="AA71" s="7">
        <f>IF(COUNTIF(Trade_GDP_Ratio!AA71,"#Value!"),"N/A",Trade_GDP_Ratio!AA71)</f>
        <v>0.15094788732394365</v>
      </c>
      <c r="AB71" s="7">
        <f>IF(COUNTIF(Trade_GDP_Ratio!AB71,"#Value!"),"N/A",Trade_GDP_Ratio!AB71)</f>
        <v>0.17653072954822957</v>
      </c>
      <c r="AC71" s="7">
        <f>IF(COUNTIF(Trade_GDP_Ratio!AC71,"#Value!"),"N/A",Trade_GDP_Ratio!AC71)</f>
        <v>0.13130474321984997</v>
      </c>
      <c r="AD71" s="7">
        <f>IF(COUNTIF(Trade_GDP_Ratio!AD71,"#Value!"),"N/A",Trade_GDP_Ratio!AD71)</f>
        <v>0.27304248821917809</v>
      </c>
      <c r="AE71" s="7">
        <f>IF(COUNTIF(Trade_GDP_Ratio!AE71,"#Value!"),"N/A",Trade_GDP_Ratio!AE71)</f>
        <v>0.18246332699228793</v>
      </c>
      <c r="AF71" s="7">
        <f>IF(COUNTIF(Trade_GDP_Ratio!AF71,"#Value!"),"N/A",Trade_GDP_Ratio!AF71)</f>
        <v>0.20894743625498011</v>
      </c>
      <c r="AG71" s="7">
        <f>IF(COUNTIF(Trade_GDP_Ratio!AG71,"#Value!"),"N/A",Trade_GDP_Ratio!AG71)</f>
        <v>0.17883747505827505</v>
      </c>
      <c r="AH71" s="7">
        <f>IF(COUNTIF(Trade_GDP_Ratio!AH71,"#Value!"),"N/A",Trade_GDP_Ratio!AH71)</f>
        <v>0.28580671482889736</v>
      </c>
      <c r="AI71" s="7">
        <f>IF(COUNTIF(Trade_GDP_Ratio!AI71,"#Value!"),"N/A",Trade_GDP_Ratio!AI71)</f>
        <v>0.19700213133940184</v>
      </c>
      <c r="AJ71" s="7">
        <f>IF(COUNTIF(Trade_GDP_Ratio!AJ71,"#Value!"),"N/A",Trade_GDP_Ratio!AJ71)</f>
        <v>0.23557416764459346</v>
      </c>
      <c r="AK71" s="7">
        <f>IF(COUNTIF(Trade_GDP_Ratio!AK71,"#Value!"),"N/A",Trade_GDP_Ratio!AK71)</f>
        <v>0.25554902868525897</v>
      </c>
      <c r="AL71" s="7">
        <f>IF(COUNTIF(Trade_GDP_Ratio!AL71,"#Value!"),"N/A",Trade_GDP_Ratio!AL71)</f>
        <v>0.18707035311475409</v>
      </c>
      <c r="AM71" s="7">
        <f>IF(COUNTIF(Trade_GDP_Ratio!AM71,"#Value!"),"N/A",Trade_GDP_Ratio!AM71)</f>
        <v>0.20688019069343064</v>
      </c>
      <c r="AN71" s="7">
        <f>IF(COUNTIF(Trade_GDP_Ratio!AN71,"#Value!"),"N/A",Trade_GDP_Ratio!AN71)</f>
        <v>0.17824035125260962</v>
      </c>
      <c r="AO71" s="7">
        <f>IF(COUNTIF(Trade_GDP_Ratio!AO71,"#Value!"),"N/A",Trade_GDP_Ratio!AO71)</f>
        <v>0.11595373052268246</v>
      </c>
      <c r="AP71" s="7">
        <f>IF(COUNTIF(Trade_GDP_Ratio!AP71,"#Value!"),"N/A",Trade_GDP_Ratio!AP71)</f>
        <v>0.1346871390820584</v>
      </c>
      <c r="AQ71" s="7">
        <f>IF(COUNTIF(Trade_GDP_Ratio!AQ71,"#Value!"),"N/A",Trade_GDP_Ratio!AQ71)</f>
        <v>0.123038609011969</v>
      </c>
    </row>
    <row r="72" spans="1:43" x14ac:dyDescent="0.25">
      <c r="A72" s="4" t="s">
        <v>156</v>
      </c>
      <c r="B72" s="4" t="s">
        <v>157</v>
      </c>
      <c r="C72" s="7">
        <f>IF(COUNTIF(Trade_GDP_Ratio!C72,"#Value!"),"N/A",Trade_GDP_Ratio!C72)</f>
        <v>0.42655027856286792</v>
      </c>
      <c r="D72" s="7">
        <f>IF(COUNTIF(Trade_GDP_Ratio!D72,"#Value!"),"N/A",Trade_GDP_Ratio!D72)</f>
        <v>0.41407541085432442</v>
      </c>
      <c r="E72" s="7">
        <f>IF(COUNTIF(Trade_GDP_Ratio!E72,"#Value!"),"N/A",Trade_GDP_Ratio!E72)</f>
        <v>0.28955643360153743</v>
      </c>
      <c r="F72" s="7">
        <f>IF(COUNTIF(Trade_GDP_Ratio!F72,"#Value!"),"N/A",Trade_GDP_Ratio!F72)</f>
        <v>0.24382047982182625</v>
      </c>
      <c r="G72" s="7">
        <f>IF(COUNTIF(Trade_GDP_Ratio!G72,"#Value!"),"N/A",Trade_GDP_Ratio!G72)</f>
        <v>0.25989225417525053</v>
      </c>
      <c r="H72" s="7">
        <f>IF(COUNTIF(Trade_GDP_Ratio!H72,"#Value!"),"N/A",Trade_GDP_Ratio!H72)</f>
        <v>0.24771464602121029</v>
      </c>
      <c r="I72" s="7">
        <f>IF(COUNTIF(Trade_GDP_Ratio!I72,"#Value!"),"N/A",Trade_GDP_Ratio!I72)</f>
        <v>0.21779958845828229</v>
      </c>
      <c r="J72" s="7">
        <f>IF(COUNTIF(Trade_GDP_Ratio!J72,"#Value!"),"N/A",Trade_GDP_Ratio!J72)</f>
        <v>0.22993051625855071</v>
      </c>
      <c r="K72" s="7">
        <f>IF(COUNTIF(Trade_GDP_Ratio!K72,"#Value!"),"N/A",Trade_GDP_Ratio!K72)</f>
        <v>0.20911026474311314</v>
      </c>
      <c r="L72" s="7">
        <f>IF(COUNTIF(Trade_GDP_Ratio!L72,"#Value!"),"N/A",Trade_GDP_Ratio!L72)</f>
        <v>0.22906641222787977</v>
      </c>
      <c r="M72" s="7">
        <f>IF(COUNTIF(Trade_GDP_Ratio!M72,"#Value!"),"N/A",Trade_GDP_Ratio!M72)</f>
        <v>0.25317175146514109</v>
      </c>
      <c r="N72" s="7">
        <f>IF(COUNTIF(Trade_GDP_Ratio!N72,"#Value!"),"N/A",Trade_GDP_Ratio!N72)</f>
        <v>0.26978509457347138</v>
      </c>
      <c r="O72" s="7">
        <f>IF(COUNTIF(Trade_GDP_Ratio!O72,"#Value!"),"N/A",Trade_GDP_Ratio!O72)</f>
        <v>0.31180462981977169</v>
      </c>
      <c r="P72" s="7">
        <f>IF(COUNTIF(Trade_GDP_Ratio!P72,"#Value!"),"N/A",Trade_GDP_Ratio!P72)</f>
        <v>0.34587656477183121</v>
      </c>
      <c r="Q72" s="7">
        <f>IF(COUNTIF(Trade_GDP_Ratio!Q72,"#Value!"),"N/A",Trade_GDP_Ratio!Q72)</f>
        <v>0.30076229951446243</v>
      </c>
      <c r="R72" s="7">
        <f>IF(COUNTIF(Trade_GDP_Ratio!R72,"#Value!"),"N/A",Trade_GDP_Ratio!R72)</f>
        <v>0.32189416056182035</v>
      </c>
      <c r="S72" s="7">
        <f>IF(COUNTIF(Trade_GDP_Ratio!S72,"#Value!"),"N/A",Trade_GDP_Ratio!S72)</f>
        <v>0.37387063802555848</v>
      </c>
      <c r="T72" s="7">
        <f>IF(COUNTIF(Trade_GDP_Ratio!T72,"#Value!"),"N/A",Trade_GDP_Ratio!T72)</f>
        <v>0.34049491746243371</v>
      </c>
      <c r="U72" s="7">
        <f>IF(COUNTIF(Trade_GDP_Ratio!U72,"#Value!"),"N/A",Trade_GDP_Ratio!U72)</f>
        <v>0.33036934689454567</v>
      </c>
      <c r="V72" s="7">
        <f>IF(COUNTIF(Trade_GDP_Ratio!V72,"#Value!"),"N/A",Trade_GDP_Ratio!V72)</f>
        <v>0.31109721661850592</v>
      </c>
      <c r="W72" s="7">
        <f>IF(COUNTIF(Trade_GDP_Ratio!W72,"#Value!"),"N/A",Trade_GDP_Ratio!W72)</f>
        <v>0.30149858211543229</v>
      </c>
      <c r="X72" s="7">
        <f>IF(COUNTIF(Trade_GDP_Ratio!X72,"#Value!"),"N/A",Trade_GDP_Ratio!X72)</f>
        <v>0.28968640649442989</v>
      </c>
      <c r="Y72" s="7">
        <f>IF(COUNTIF(Trade_GDP_Ratio!Y72,"#Value!"),"N/A",Trade_GDP_Ratio!Y72)</f>
        <v>0.24247089850057671</v>
      </c>
      <c r="Z72" s="7">
        <f>IF(COUNTIF(Trade_GDP_Ratio!Z72,"#Value!"),"N/A",Trade_GDP_Ratio!Z72)</f>
        <v>0.25794500752393978</v>
      </c>
      <c r="AA72" s="7">
        <f>IF(COUNTIF(Trade_GDP_Ratio!AA72,"#Value!"),"N/A",Trade_GDP_Ratio!AA72)</f>
        <v>0.2467072498360656</v>
      </c>
      <c r="AB72" s="7">
        <f>IF(COUNTIF(Trade_GDP_Ratio!AB72,"#Value!"),"N/A",Trade_GDP_Ratio!AB72)</f>
        <v>0.29164577107652401</v>
      </c>
      <c r="AC72" s="7">
        <f>IF(COUNTIF(Trade_GDP_Ratio!AC72,"#Value!"),"N/A",Trade_GDP_Ratio!AC72)</f>
        <v>0.31843242115768466</v>
      </c>
      <c r="AD72" s="7">
        <f>IF(COUNTIF(Trade_GDP_Ratio!AD72,"#Value!"),"N/A",Trade_GDP_Ratio!AD72)</f>
        <v>0.28827618779513253</v>
      </c>
      <c r="AE72" s="7">
        <f>IF(COUNTIF(Trade_GDP_Ratio!AE72,"#Value!"),"N/A",Trade_GDP_Ratio!AE72)</f>
        <v>0.37360152253668755</v>
      </c>
      <c r="AF72" s="7">
        <f>IF(COUNTIF(Trade_GDP_Ratio!AF72,"#Value!"),"N/A",Trade_GDP_Ratio!AF72)</f>
        <v>0.30626059221345869</v>
      </c>
      <c r="AG72" s="7">
        <f>IF(COUNTIF(Trade_GDP_Ratio!AG72,"#Value!"),"N/A",Trade_GDP_Ratio!AG72)</f>
        <v>0.37260705435473612</v>
      </c>
      <c r="AH72" s="7">
        <f>IF(COUNTIF(Trade_GDP_Ratio!AH72,"#Value!"),"N/A",Trade_GDP_Ratio!AH72)</f>
        <v>0.44020529031305372</v>
      </c>
      <c r="AI72" s="7">
        <f>IF(COUNTIF(Trade_GDP_Ratio!AI72,"#Value!"),"N/A",Trade_GDP_Ratio!AI72)</f>
        <v>0.38231422789287511</v>
      </c>
      <c r="AJ72" s="7">
        <f>IF(COUNTIF(Trade_GDP_Ratio!AJ72,"#Value!"),"N/A",Trade_GDP_Ratio!AJ72)</f>
        <v>0.36869870011947431</v>
      </c>
      <c r="AK72" s="7">
        <f>IF(COUNTIF(Trade_GDP_Ratio!AK72,"#Value!"),"N/A",Trade_GDP_Ratio!AK72)</f>
        <v>0.36616412607655502</v>
      </c>
      <c r="AL72" s="7">
        <f>IF(COUNTIF(Trade_GDP_Ratio!AL72,"#Value!"),"N/A",Trade_GDP_Ratio!AL72)</f>
        <v>0.28988655806376545</v>
      </c>
      <c r="AM72" s="7">
        <f>IF(COUNTIF(Trade_GDP_Ratio!AM72,"#Value!"),"N/A",Trade_GDP_Ratio!AM72)</f>
        <v>0.30525564264402105</v>
      </c>
      <c r="AN72" s="7">
        <f>IF(COUNTIF(Trade_GDP_Ratio!AN72,"#Value!"),"N/A",Trade_GDP_Ratio!AN72)</f>
        <v>0.28770222939722789</v>
      </c>
      <c r="AO72" s="7">
        <f>IF(COUNTIF(Trade_GDP_Ratio!AO72,"#Value!"),"N/A",Trade_GDP_Ratio!AO72)</f>
        <v>0.29213464794534311</v>
      </c>
      <c r="AP72" s="7">
        <f>IF(COUNTIF(Trade_GDP_Ratio!AP72,"#Value!"),"N/A",Trade_GDP_Ratio!AP72)</f>
        <v>0.40835063740279215</v>
      </c>
      <c r="AQ72" s="7">
        <f>IF(COUNTIF(Trade_GDP_Ratio!AQ72,"#Value!"),"N/A",Trade_GDP_Ratio!AQ72)</f>
        <v>0.317578044157521</v>
      </c>
    </row>
    <row r="73" spans="1:43" x14ac:dyDescent="0.25">
      <c r="A73" s="4" t="s">
        <v>158</v>
      </c>
      <c r="B73" s="4" t="s">
        <v>159</v>
      </c>
      <c r="C73" s="7">
        <f>IF(COUNTIF(Trade_GDP_Ratio!C73,"#Value!"),"N/A",Trade_GDP_Ratio!C73)</f>
        <v>9.5182772323786316E-2</v>
      </c>
      <c r="D73" s="7">
        <f>IF(COUNTIF(Trade_GDP_Ratio!D73,"#Value!"),"N/A",Trade_GDP_Ratio!D73)</f>
        <v>8.5229566744928056E-2</v>
      </c>
      <c r="E73" s="7">
        <f>IF(COUNTIF(Trade_GDP_Ratio!E73,"#Value!"),"N/A",Trade_GDP_Ratio!E73)</f>
        <v>8.2844957356611057E-2</v>
      </c>
      <c r="F73" s="7">
        <f>IF(COUNTIF(Trade_GDP_Ratio!F73,"#Value!"),"N/A",Trade_GDP_Ratio!F73)</f>
        <v>9.2174494051964845E-2</v>
      </c>
      <c r="G73" s="7">
        <f>IF(COUNTIF(Trade_GDP_Ratio!G73,"#Value!"),"N/A",Trade_GDP_Ratio!G73)</f>
        <v>9.5757552696079315E-2</v>
      </c>
      <c r="H73" s="7">
        <f>IF(COUNTIF(Trade_GDP_Ratio!H73,"#Value!"),"N/A",Trade_GDP_Ratio!H73)</f>
        <v>9.3398562987826464E-2</v>
      </c>
      <c r="I73" s="7">
        <f>IF(COUNTIF(Trade_GDP_Ratio!I73,"#Value!"),"N/A",Trade_GDP_Ratio!I73)</f>
        <v>8.6880066429718877E-2</v>
      </c>
      <c r="J73" s="7">
        <f>IF(COUNTIF(Trade_GDP_Ratio!J73,"#Value!"),"N/A",Trade_GDP_Ratio!J73)</f>
        <v>9.4058041021724645E-2</v>
      </c>
      <c r="K73" s="7">
        <f>IF(COUNTIF(Trade_GDP_Ratio!K73,"#Value!"),"N/A",Trade_GDP_Ratio!K73)</f>
        <v>9.8358259971142364E-2</v>
      </c>
      <c r="L73" s="7">
        <f>IF(COUNTIF(Trade_GDP_Ratio!L73,"#Value!"),"N/A",Trade_GDP_Ratio!L73)</f>
        <v>9.1020964082671615E-2</v>
      </c>
      <c r="M73" s="7">
        <f>IF(COUNTIF(Trade_GDP_Ratio!M73,"#Value!"),"N/A",Trade_GDP_Ratio!M73)</f>
        <v>8.46937853309436E-2</v>
      </c>
      <c r="N73" s="7">
        <f>IF(COUNTIF(Trade_GDP_Ratio!N73,"#Value!"),"N/A",Trade_GDP_Ratio!N73)</f>
        <v>6.6547755188769014E-2</v>
      </c>
      <c r="O73" s="7">
        <f>IF(COUNTIF(Trade_GDP_Ratio!O73,"#Value!"),"N/A",Trade_GDP_Ratio!O73)</f>
        <v>3.4529652519542944E-2</v>
      </c>
      <c r="P73" s="7">
        <f>IF(COUNTIF(Trade_GDP_Ratio!P73,"#Value!"),"N/A",Trade_GDP_Ratio!P73)</f>
        <v>4.16137240873709E-2</v>
      </c>
      <c r="Q73" s="7">
        <f>IF(COUNTIF(Trade_GDP_Ratio!Q73,"#Value!"),"N/A",Trade_GDP_Ratio!Q73)</f>
        <v>3.3592163456508874E-2</v>
      </c>
      <c r="R73" s="7">
        <f>IF(COUNTIF(Trade_GDP_Ratio!R73,"#Value!"),"N/A",Trade_GDP_Ratio!R73)</f>
        <v>7.4548573246664501E-2</v>
      </c>
      <c r="S73" s="7">
        <f>IF(COUNTIF(Trade_GDP_Ratio!S73,"#Value!"),"N/A",Trade_GDP_Ratio!S73)</f>
        <v>6.6122186148063117E-2</v>
      </c>
      <c r="T73" s="7">
        <f>IF(COUNTIF(Trade_GDP_Ratio!T73,"#Value!"),"N/A",Trade_GDP_Ratio!T73)</f>
        <v>7.1113864254275808E-2</v>
      </c>
      <c r="U73" s="7">
        <f>IF(COUNTIF(Trade_GDP_Ratio!U73,"#Value!"),"N/A",Trade_GDP_Ratio!U73)</f>
        <v>7.713273279556869E-2</v>
      </c>
      <c r="V73" s="7">
        <f>IF(COUNTIF(Trade_GDP_Ratio!V73,"#Value!"),"N/A",Trade_GDP_Ratio!V73)</f>
        <v>8.1304558776518154E-2</v>
      </c>
      <c r="W73" s="7">
        <f>IF(COUNTIF(Trade_GDP_Ratio!W73,"#Value!"),"N/A",Trade_GDP_Ratio!W73)</f>
        <v>8.5422612426702751E-2</v>
      </c>
      <c r="X73" s="7">
        <f>IF(COUNTIF(Trade_GDP_Ratio!X73,"#Value!"),"N/A",Trade_GDP_Ratio!X73)</f>
        <v>7.5496965790202042E-2</v>
      </c>
      <c r="Y73" s="7">
        <f>IF(COUNTIF(Trade_GDP_Ratio!Y73,"#Value!"),"N/A",Trade_GDP_Ratio!Y73)</f>
        <v>7.9918148164146871E-2</v>
      </c>
      <c r="Z73" s="7">
        <f>IF(COUNTIF(Trade_GDP_Ratio!Z73,"#Value!"),"N/A",Trade_GDP_Ratio!Z73)</f>
        <v>8.2069731664786136E-2</v>
      </c>
      <c r="AA73" s="7">
        <f>IF(COUNTIF(Trade_GDP_Ratio!AA73,"#Value!"),"N/A",Trade_GDP_Ratio!AA73)</f>
        <v>8.5084684971682853E-2</v>
      </c>
      <c r="AB73" s="7">
        <f>IF(COUNTIF(Trade_GDP_Ratio!AB73,"#Value!"),"N/A",Trade_GDP_Ratio!AB73)</f>
        <v>9.1912510909176959E-2</v>
      </c>
      <c r="AC73" s="7">
        <f>IF(COUNTIF(Trade_GDP_Ratio!AC73,"#Value!"),"N/A",Trade_GDP_Ratio!AC73)</f>
        <v>0.11570954959591855</v>
      </c>
      <c r="AD73" s="7">
        <f>IF(COUNTIF(Trade_GDP_Ratio!AD73,"#Value!"),"N/A",Trade_GDP_Ratio!AD73)</f>
        <v>0.11242154394002497</v>
      </c>
      <c r="AE73" s="7">
        <f>IF(COUNTIF(Trade_GDP_Ratio!AE73,"#Value!"),"N/A",Trade_GDP_Ratio!AE73)</f>
        <v>0.12590288801626537</v>
      </c>
      <c r="AF73" s="7">
        <f>IF(COUNTIF(Trade_GDP_Ratio!AF73,"#Value!"),"N/A",Trade_GDP_Ratio!AF73)</f>
        <v>0.11146444069815041</v>
      </c>
      <c r="AG73" s="7">
        <f>IF(COUNTIF(Trade_GDP_Ratio!AG73,"#Value!"),"N/A",Trade_GDP_Ratio!AG73)</f>
        <v>0.16813992260038241</v>
      </c>
      <c r="AH73" s="7">
        <f>IF(COUNTIF(Trade_GDP_Ratio!AH73,"#Value!"),"N/A",Trade_GDP_Ratio!AH73)</f>
        <v>0.17385058047214086</v>
      </c>
      <c r="AI73" s="7">
        <f>IF(COUNTIF(Trade_GDP_Ratio!AI73,"#Value!"),"N/A",Trade_GDP_Ratio!AI73)</f>
        <v>0.16785219803658449</v>
      </c>
      <c r="AJ73" s="7">
        <f>IF(COUNTIF(Trade_GDP_Ratio!AJ73,"#Value!"),"N/A",Trade_GDP_Ratio!AJ73)</f>
        <v>0.17146491932514313</v>
      </c>
      <c r="AK73" s="7">
        <f>IF(COUNTIF(Trade_GDP_Ratio!AK73,"#Value!"),"N/A",Trade_GDP_Ratio!AK73)</f>
        <v>0.1719115311978536</v>
      </c>
      <c r="AL73" s="7">
        <f>IF(COUNTIF(Trade_GDP_Ratio!AL73,"#Value!"),"N/A",Trade_GDP_Ratio!AL73)</f>
        <v>0.16502624052426498</v>
      </c>
      <c r="AM73" s="7">
        <f>IF(COUNTIF(Trade_GDP_Ratio!AM73,"#Value!"),"N/A",Trade_GDP_Ratio!AM73)</f>
        <v>0.14523685209914938</v>
      </c>
      <c r="AN73" s="7">
        <f>IF(COUNTIF(Trade_GDP_Ratio!AN73,"#Value!"),"N/A",Trade_GDP_Ratio!AN73)</f>
        <v>0.16892214936770725</v>
      </c>
      <c r="AO73" s="7">
        <f>IF(COUNTIF(Trade_GDP_Ratio!AO73,"#Value!"),"N/A",Trade_GDP_Ratio!AO73)</f>
        <v>0.17063159363905761</v>
      </c>
      <c r="AP73" s="7">
        <f>IF(COUNTIF(Trade_GDP_Ratio!AP73,"#Value!"),"N/A",Trade_GDP_Ratio!AP73)</f>
        <v>0.15131882517297998</v>
      </c>
      <c r="AQ73" s="7">
        <f>IF(COUNTIF(Trade_GDP_Ratio!AQ73,"#Value!"),"N/A",Trade_GDP_Ratio!AQ73)</f>
        <v>0.1598580800745999</v>
      </c>
    </row>
    <row r="74" spans="1:43" x14ac:dyDescent="0.25">
      <c r="A74" s="4" t="s">
        <v>160</v>
      </c>
      <c r="B74" s="4" t="s">
        <v>161</v>
      </c>
      <c r="C74" s="7">
        <f>IF(COUNTIF(Trade_GDP_Ratio!C74,"#Value!"),"N/A",Trade_GDP_Ratio!C74)</f>
        <v>0.36307576053564489</v>
      </c>
      <c r="D74" s="7">
        <f>IF(COUNTIF(Trade_GDP_Ratio!D74,"#Value!"),"N/A",Trade_GDP_Ratio!D74)</f>
        <v>0.29830168728076301</v>
      </c>
      <c r="E74" s="7">
        <f>IF(COUNTIF(Trade_GDP_Ratio!E74,"#Value!"),"N/A",Trade_GDP_Ratio!E74)</f>
        <v>0.24667466310599773</v>
      </c>
      <c r="F74" s="7">
        <f>IF(COUNTIF(Trade_GDP_Ratio!F74,"#Value!"),"N/A",Trade_GDP_Ratio!F74)</f>
        <v>0.24506006557362142</v>
      </c>
      <c r="G74" s="7">
        <f>IF(COUNTIF(Trade_GDP_Ratio!G74,"#Value!"),"N/A",Trade_GDP_Ratio!G74)</f>
        <v>0.25098619540200862</v>
      </c>
      <c r="H74" s="7">
        <f>IF(COUNTIF(Trade_GDP_Ratio!H74,"#Value!"),"N/A",Trade_GDP_Ratio!H74)</f>
        <v>0.22154172174206466</v>
      </c>
      <c r="I74" s="7">
        <f>IF(COUNTIF(Trade_GDP_Ratio!I74,"#Value!"),"N/A",Trade_GDP_Ratio!I74)</f>
        <v>0.236455502154752</v>
      </c>
      <c r="J74" s="7">
        <f>IF(COUNTIF(Trade_GDP_Ratio!J74,"#Value!"),"N/A",Trade_GDP_Ratio!J74)</f>
        <v>0.23503596230413637</v>
      </c>
      <c r="K74" s="7">
        <f>IF(COUNTIF(Trade_GDP_Ratio!K74,"#Value!"),"N/A",Trade_GDP_Ratio!K74)</f>
        <v>0.22782084782815951</v>
      </c>
      <c r="L74" s="7">
        <f>IF(COUNTIF(Trade_GDP_Ratio!L74,"#Value!"),"N/A",Trade_GDP_Ratio!L74)</f>
        <v>0.22471147294874233</v>
      </c>
      <c r="M74" s="7">
        <f>IF(COUNTIF(Trade_GDP_Ratio!M74,"#Value!"),"N/A",Trade_GDP_Ratio!M74)</f>
        <v>0.22077921430536662</v>
      </c>
      <c r="N74" s="7">
        <f>IF(COUNTIF(Trade_GDP_Ratio!N74,"#Value!"),"N/A",Trade_GDP_Ratio!N74)</f>
        <v>0.22132701640447205</v>
      </c>
      <c r="O74" s="7">
        <f>IF(COUNTIF(Trade_GDP_Ratio!O74,"#Value!"),"N/A",Trade_GDP_Ratio!O74)</f>
        <v>0.26058924640792153</v>
      </c>
      <c r="P74" s="7">
        <f>IF(COUNTIF(Trade_GDP_Ratio!P74,"#Value!"),"N/A",Trade_GDP_Ratio!P74)</f>
        <v>0.27235558545719785</v>
      </c>
      <c r="Q74" s="7">
        <f>IF(COUNTIF(Trade_GDP_Ratio!Q74,"#Value!"),"N/A",Trade_GDP_Ratio!Q74)</f>
        <v>0.308314591550225</v>
      </c>
      <c r="R74" s="7">
        <f>IF(COUNTIF(Trade_GDP_Ratio!R74,"#Value!"),"N/A",Trade_GDP_Ratio!R74)</f>
        <v>0.35513749805828054</v>
      </c>
      <c r="S74" s="7">
        <f>IF(COUNTIF(Trade_GDP_Ratio!S74,"#Value!"),"N/A",Trade_GDP_Ratio!S74)</f>
        <v>0.39225817704493865</v>
      </c>
      <c r="T74" s="7">
        <f>IF(COUNTIF(Trade_GDP_Ratio!T74,"#Value!"),"N/A",Trade_GDP_Ratio!T74)</f>
        <v>0.45010951747840977</v>
      </c>
      <c r="U74" s="7">
        <f>IF(COUNTIF(Trade_GDP_Ratio!U74,"#Value!"),"N/A",Trade_GDP_Ratio!U74)</f>
        <v>0.47766395972518133</v>
      </c>
      <c r="V74" s="7">
        <f>IF(COUNTIF(Trade_GDP_Ratio!V74,"#Value!"),"N/A",Trade_GDP_Ratio!V74)</f>
        <v>0.47150185824168278</v>
      </c>
      <c r="W74" s="7">
        <f>IF(COUNTIF(Trade_GDP_Ratio!W74,"#Value!"),"N/A",Trade_GDP_Ratio!W74)</f>
        <v>0.50345871062980574</v>
      </c>
      <c r="X74" s="7">
        <f>IF(COUNTIF(Trade_GDP_Ratio!X74,"#Value!"),"N/A",Trade_GDP_Ratio!X74)</f>
        <v>0.47598447984344422</v>
      </c>
      <c r="Y74" s="7">
        <f>IF(COUNTIF(Trade_GDP_Ratio!Y74,"#Value!"),"N/A",Trade_GDP_Ratio!Y74)</f>
        <v>0.46843411119363393</v>
      </c>
      <c r="Z74" s="7">
        <f>IF(COUNTIF(Trade_GDP_Ratio!Z74,"#Value!"),"N/A",Trade_GDP_Ratio!Z74)</f>
        <v>0.46577895466547103</v>
      </c>
      <c r="AA74" s="7">
        <f>IF(COUNTIF(Trade_GDP_Ratio!AA74,"#Value!"),"N/A",Trade_GDP_Ratio!AA74)</f>
        <v>0.48310288199835599</v>
      </c>
      <c r="AB74" s="7">
        <f>IF(COUNTIF(Trade_GDP_Ratio!AB74,"#Value!"),"N/A",Trade_GDP_Ratio!AB74)</f>
        <v>0.48091469790361652</v>
      </c>
      <c r="AC74" s="7">
        <f>IF(COUNTIF(Trade_GDP_Ratio!AC74,"#Value!"),"N/A",Trade_GDP_Ratio!AC74)</f>
        <v>0.47655031474649123</v>
      </c>
      <c r="AD74" s="7">
        <f>IF(COUNTIF(Trade_GDP_Ratio!AD74,"#Value!"),"N/A",Trade_GDP_Ratio!AD74)</f>
        <v>0.5017548421585043</v>
      </c>
      <c r="AE74" s="7">
        <f>IF(COUNTIF(Trade_GDP_Ratio!AE74,"#Value!"),"N/A",Trade_GDP_Ratio!AE74)</f>
        <v>0.52818017132821227</v>
      </c>
      <c r="AF74" s="7">
        <f>IF(COUNTIF(Trade_GDP_Ratio!AF74,"#Value!"),"N/A",Trade_GDP_Ratio!AF74)</f>
        <v>0.41006980496193396</v>
      </c>
      <c r="AG74" s="7">
        <f>IF(COUNTIF(Trade_GDP_Ratio!AG74,"#Value!"),"N/A",Trade_GDP_Ratio!AG74)</f>
        <v>0.48540480259012952</v>
      </c>
      <c r="AH74" s="7">
        <f>IF(COUNTIF(Trade_GDP_Ratio!AH74,"#Value!"),"N/A",Trade_GDP_Ratio!AH74)</f>
        <v>0.57693080842888889</v>
      </c>
      <c r="AI74" s="7">
        <f>IF(COUNTIF(Trade_GDP_Ratio!AI74,"#Value!"),"N/A",Trade_GDP_Ratio!AI74)</f>
        <v>0.56959081181839044</v>
      </c>
      <c r="AJ74" s="7">
        <f>IF(COUNTIF(Trade_GDP_Ratio!AJ74,"#Value!"),"N/A",Trade_GDP_Ratio!AJ74)</f>
        <v>0.51676315228008562</v>
      </c>
      <c r="AK74" s="7">
        <f>IF(COUNTIF(Trade_GDP_Ratio!AK74,"#Value!"),"N/A",Trade_GDP_Ratio!AK74)</f>
        <v>0.49164652101514694</v>
      </c>
      <c r="AL74" s="7">
        <f>IF(COUNTIF(Trade_GDP_Ratio!AL74,"#Value!"),"N/A",Trade_GDP_Ratio!AL74)</f>
        <v>0.43392479447161875</v>
      </c>
      <c r="AM74" s="7">
        <f>IF(COUNTIF(Trade_GDP_Ratio!AM74,"#Value!"),"N/A",Trade_GDP_Ratio!AM74)</f>
        <v>0.38039222592677974</v>
      </c>
      <c r="AN74" s="7">
        <f>IF(COUNTIF(Trade_GDP_Ratio!AN74,"#Value!"),"N/A",Trade_GDP_Ratio!AN74)</f>
        <v>0.36570516200137282</v>
      </c>
      <c r="AO74" s="7">
        <f>IF(COUNTIF(Trade_GDP_Ratio!AO74,"#Value!"),"N/A",Trade_GDP_Ratio!AO74)</f>
        <v>0.3653999916859702</v>
      </c>
      <c r="AP74" s="7">
        <f>IF(COUNTIF(Trade_GDP_Ratio!AP74,"#Value!"),"N/A",Trade_GDP_Ratio!AP74)</f>
        <v>0.35572872275117728</v>
      </c>
      <c r="AQ74" s="7">
        <f>IF(COUNTIF(Trade_GDP_Ratio!AQ74,"#Value!"),"N/A",Trade_GDP_Ratio!AQ74)</f>
        <v>0.32639853397932816</v>
      </c>
    </row>
    <row r="75" spans="1:43" x14ac:dyDescent="0.25">
      <c r="A75" s="4" t="s">
        <v>162</v>
      </c>
      <c r="B75" s="4" t="s">
        <v>163</v>
      </c>
      <c r="C75" s="7">
        <f>IF(COUNTIF(Trade_GDP_Ratio!C75,"#Value!"),"N/A",Trade_GDP_Ratio!C75)</f>
        <v>1.0740188730485491</v>
      </c>
      <c r="D75" s="7">
        <f>IF(COUNTIF(Trade_GDP_Ratio!D75,"#Value!"),"N/A",Trade_GDP_Ratio!D75)</f>
        <v>0.99862155414499465</v>
      </c>
      <c r="E75" s="7">
        <f>IF(COUNTIF(Trade_GDP_Ratio!E75,"#Value!"),"N/A",Trade_GDP_Ratio!E75)</f>
        <v>0.87352604564654446</v>
      </c>
      <c r="F75" s="7">
        <f>IF(COUNTIF(Trade_GDP_Ratio!F75,"#Value!"),"N/A",Trade_GDP_Ratio!F75)</f>
        <v>0.82984978337945636</v>
      </c>
      <c r="G75" s="7">
        <f>IF(COUNTIF(Trade_GDP_Ratio!G75,"#Value!"),"N/A",Trade_GDP_Ratio!G75)</f>
        <v>0.86532851940611155</v>
      </c>
      <c r="H75" s="7">
        <f>IF(COUNTIF(Trade_GDP_Ratio!H75,"#Value!"),"N/A",Trade_GDP_Ratio!H75)</f>
        <v>0.87063625802311551</v>
      </c>
      <c r="I75" s="7">
        <f>IF(COUNTIF(Trade_GDP_Ratio!I75,"#Value!"),"N/A",Trade_GDP_Ratio!I75)</f>
        <v>0.91341218302072547</v>
      </c>
      <c r="J75" s="7">
        <f>IF(COUNTIF(Trade_GDP_Ratio!J75,"#Value!"),"N/A",Trade_GDP_Ratio!J75)</f>
        <v>1.0256863559303271</v>
      </c>
      <c r="K75" s="7">
        <f>IF(COUNTIF(Trade_GDP_Ratio!K75,"#Value!"),"N/A",Trade_GDP_Ratio!K75)</f>
        <v>1.1900670013286669</v>
      </c>
      <c r="L75" s="7">
        <f>IF(COUNTIF(Trade_GDP_Ratio!L75,"#Value!"),"N/A",Trade_GDP_Ratio!L75)</f>
        <v>1.2047952761679366</v>
      </c>
      <c r="M75" s="7">
        <f>IF(COUNTIF(Trade_GDP_Ratio!M75,"#Value!"),"N/A",Trade_GDP_Ratio!M75)</f>
        <v>1.2573149503402368</v>
      </c>
      <c r="N75" s="7">
        <f>IF(COUNTIF(Trade_GDP_Ratio!N75,"#Value!"),"N/A",Trade_GDP_Ratio!N75)</f>
        <v>1.3515293453092236</v>
      </c>
      <c r="O75" s="7">
        <f>IF(COUNTIF(Trade_GDP_Ratio!O75,"#Value!"),"N/A",Trade_GDP_Ratio!O75)</f>
        <v>1.4492308768717623</v>
      </c>
      <c r="P75" s="7">
        <f>IF(COUNTIF(Trade_GDP_Ratio!P75,"#Value!"),"N/A",Trade_GDP_Ratio!P75)</f>
        <v>1.2292255986112555</v>
      </c>
      <c r="Q75" s="7">
        <f>IF(COUNTIF(Trade_GDP_Ratio!Q75,"#Value!"),"N/A",Trade_GDP_Ratio!Q75)</f>
        <v>1.3296649031436767</v>
      </c>
      <c r="R75" s="7">
        <f>IF(COUNTIF(Trade_GDP_Ratio!R75,"#Value!"),"N/A",Trade_GDP_Ratio!R75)</f>
        <v>1.4816706850745089</v>
      </c>
      <c r="S75" s="7">
        <f>IF(COUNTIF(Trade_GDP_Ratio!S75,"#Value!"),"N/A",Trade_GDP_Ratio!S75)</f>
        <v>1.3811866558031902</v>
      </c>
      <c r="T75" s="7">
        <f>IF(COUNTIF(Trade_GDP_Ratio!T75,"#Value!"),"N/A",Trade_GDP_Ratio!T75)</f>
        <v>1.4085929918322351</v>
      </c>
      <c r="U75" s="7">
        <f>IF(COUNTIF(Trade_GDP_Ratio!U75,"#Value!"),"N/A",Trade_GDP_Ratio!U75)</f>
        <v>1.2891233333993546</v>
      </c>
      <c r="V75" s="7">
        <f>IF(COUNTIF(Trade_GDP_Ratio!V75,"#Value!"),"N/A",Trade_GDP_Ratio!V75)</f>
        <v>1.2347017769456485</v>
      </c>
      <c r="W75" s="7">
        <f>IF(COUNTIF(Trade_GDP_Ratio!W75,"#Value!"),"N/A",Trade_GDP_Ratio!W75)</f>
        <v>1.2747813208855752</v>
      </c>
      <c r="X75" s="7">
        <f>IF(COUNTIF(Trade_GDP_Ratio!X75,"#Value!"),"N/A",Trade_GDP_Ratio!X75)</f>
        <v>1.1628662822852773</v>
      </c>
      <c r="Y75" s="7">
        <f>IF(COUNTIF(Trade_GDP_Ratio!Y75,"#Value!"),"N/A",Trade_GDP_Ratio!Y75)</f>
        <v>1.2512309320389319</v>
      </c>
      <c r="Z75" s="7">
        <f>IF(COUNTIF(Trade_GDP_Ratio!Z75,"#Value!"),"N/A",Trade_GDP_Ratio!Z75)</f>
        <v>1.3734614872692084</v>
      </c>
      <c r="AA75" s="7">
        <f>IF(COUNTIF(Trade_GDP_Ratio!AA75,"#Value!"),"N/A",Trade_GDP_Ratio!AA75)</f>
        <v>1.464541521227392</v>
      </c>
      <c r="AB75" s="7">
        <f>IF(COUNTIF(Trade_GDP_Ratio!AB75,"#Value!"),"N/A",Trade_GDP_Ratio!AB75)</f>
        <v>1.4711863421073945</v>
      </c>
      <c r="AC75" s="7">
        <f>IF(COUNTIF(Trade_GDP_Ratio!AC75,"#Value!"),"N/A",Trade_GDP_Ratio!AC75)</f>
        <v>1.5248947827714046</v>
      </c>
      <c r="AD75" s="7">
        <f>IF(COUNTIF(Trade_GDP_Ratio!AD75,"#Value!"),"N/A",Trade_GDP_Ratio!AD75)</f>
        <v>1.5473152090523445</v>
      </c>
      <c r="AE75" s="7">
        <f>IF(COUNTIF(Trade_GDP_Ratio!AE75,"#Value!"),"N/A",Trade_GDP_Ratio!AE75)</f>
        <v>1.5683486882956463</v>
      </c>
      <c r="AF75" s="7">
        <f>IF(COUNTIF(Trade_GDP_Ratio!AF75,"#Value!"),"N/A",Trade_GDP_Ratio!AF75)</f>
        <v>1.3901617550928531</v>
      </c>
      <c r="AG75" s="7">
        <f>IF(COUNTIF(Trade_GDP_Ratio!AG75,"#Value!"),"N/A",Trade_GDP_Ratio!AG75)</f>
        <v>1.642973740117573</v>
      </c>
      <c r="AH75" s="7">
        <f>IF(COUNTIF(Trade_GDP_Ratio!AH75,"#Value!"),"N/A",Trade_GDP_Ratio!AH75)</f>
        <v>1.8101196844313401</v>
      </c>
      <c r="AI75" s="7">
        <f>IF(COUNTIF(Trade_GDP_Ratio!AI75,"#Value!"),"N/A",Trade_GDP_Ratio!AI75)</f>
        <v>1.9631997194249804</v>
      </c>
      <c r="AJ75" s="7">
        <f>IF(COUNTIF(Trade_GDP_Ratio!AJ75,"#Value!"),"N/A",Trade_GDP_Ratio!AJ75)</f>
        <v>2.170319171519894</v>
      </c>
      <c r="AK75" s="7">
        <f>IF(COUNTIF(Trade_GDP_Ratio!AK75,"#Value!"),"N/A",Trade_GDP_Ratio!AK75)</f>
        <v>1.9842878424392238</v>
      </c>
      <c r="AL75" s="7">
        <f>IF(COUNTIF(Trade_GDP_Ratio!AL75,"#Value!"),"N/A",Trade_GDP_Ratio!AL75)</f>
        <v>1.7519036513686075</v>
      </c>
      <c r="AM75" s="7">
        <f>IF(COUNTIF(Trade_GDP_Ratio!AM75,"#Value!"),"N/A",Trade_GDP_Ratio!AM75)</f>
        <v>1.6527624602070932</v>
      </c>
      <c r="AN75" s="7">
        <f>IF(COUNTIF(Trade_GDP_Ratio!AN75,"#Value!"),"N/A",Trade_GDP_Ratio!AN75)</f>
        <v>1.6114775236037144</v>
      </c>
      <c r="AO75" s="7">
        <f>IF(COUNTIF(Trade_GDP_Ratio!AO75,"#Value!"),"N/A",Trade_GDP_Ratio!AO75)</f>
        <v>1.6211547264457915</v>
      </c>
      <c r="AP75" s="7">
        <f>IF(COUNTIF(Trade_GDP_Ratio!AP75,"#Value!"),"N/A",Trade_GDP_Ratio!AP75)</f>
        <v>1.468197599403797</v>
      </c>
      <c r="AQ75" s="7">
        <f>IF(COUNTIF(Trade_GDP_Ratio!AQ75,"#Value!"),"N/A",Trade_GDP_Ratio!AQ75)</f>
        <v>1.5141794828553574</v>
      </c>
    </row>
    <row r="76" spans="1:43" x14ac:dyDescent="0.25">
      <c r="A76" s="4" t="s">
        <v>164</v>
      </c>
      <c r="B76" s="4" t="s">
        <v>165</v>
      </c>
      <c r="C76" s="7">
        <f>IF(COUNTIF(Trade_GDP_Ratio!C76,"#Value!"),"N/A",Trade_GDP_Ratio!C76)</f>
        <v>0.16352168744430176</v>
      </c>
      <c r="D76" s="7">
        <f>IF(COUNTIF(Trade_GDP_Ratio!D76,"#Value!"),"N/A",Trade_GDP_Ratio!D76)</f>
        <v>0.23598207223776085</v>
      </c>
      <c r="E76" s="7">
        <f>IF(COUNTIF(Trade_GDP_Ratio!E76,"#Value!"),"N/A",Trade_GDP_Ratio!E76)</f>
        <v>0.2010476006574462</v>
      </c>
      <c r="F76" s="7">
        <f>IF(COUNTIF(Trade_GDP_Ratio!F76,"#Value!"),"N/A",Trade_GDP_Ratio!F76)</f>
        <v>0.18458974878748782</v>
      </c>
      <c r="G76" s="7">
        <f>IF(COUNTIF(Trade_GDP_Ratio!G76,"#Value!"),"N/A",Trade_GDP_Ratio!G76)</f>
        <v>0.17012650173510582</v>
      </c>
      <c r="H76" s="7">
        <f>IF(COUNTIF(Trade_GDP_Ratio!H76,"#Value!"),"N/A",Trade_GDP_Ratio!H76)</f>
        <v>0.17813543499113657</v>
      </c>
      <c r="I76" s="7">
        <f>IF(COUNTIF(Trade_GDP_Ratio!I76,"#Value!"),"N/A",Trade_GDP_Ratio!I76)</f>
        <v>0.18997943845948986</v>
      </c>
      <c r="J76" s="7">
        <f>IF(COUNTIF(Trade_GDP_Ratio!J76,"#Value!"),"N/A",Trade_GDP_Ratio!J76)</f>
        <v>0.19747848464463227</v>
      </c>
      <c r="K76" s="7">
        <f>IF(COUNTIF(Trade_GDP_Ratio!K76,"#Value!"),"N/A",Trade_GDP_Ratio!K76)</f>
        <v>0.19285207757549069</v>
      </c>
      <c r="L76" s="7">
        <f>IF(COUNTIF(Trade_GDP_Ratio!L76,"#Value!"),"N/A",Trade_GDP_Ratio!L76)</f>
        <v>0.18433449438541324</v>
      </c>
      <c r="M76" s="7">
        <f>IF(COUNTIF(Trade_GDP_Ratio!M76,"#Value!"),"N/A",Trade_GDP_Ratio!M76)</f>
        <v>0.17320954990509313</v>
      </c>
      <c r="N76" s="7">
        <f>IF(COUNTIF(Trade_GDP_Ratio!N76,"#Value!"),"N/A",Trade_GDP_Ratio!N76)</f>
        <v>0.18693143687584507</v>
      </c>
      <c r="O76" s="7">
        <f>IF(COUNTIF(Trade_GDP_Ratio!O76,"#Value!"),"N/A",Trade_GDP_Ratio!O76)</f>
        <v>0.20209315447229378</v>
      </c>
      <c r="P76" s="7">
        <f>IF(COUNTIF(Trade_GDP_Ratio!P76,"#Value!"),"N/A",Trade_GDP_Ratio!P76)</f>
        <v>0.19995728301823151</v>
      </c>
      <c r="Q76" s="7">
        <f>IF(COUNTIF(Trade_GDP_Ratio!Q76,"#Value!"),"N/A",Trade_GDP_Ratio!Q76)</f>
        <v>0.22613331415151164</v>
      </c>
      <c r="R76" s="7">
        <f>IF(COUNTIF(Trade_GDP_Ratio!R76,"#Value!"),"N/A",Trade_GDP_Ratio!R76)</f>
        <v>0.27510385468016668</v>
      </c>
      <c r="S76" s="7">
        <f>IF(COUNTIF(Trade_GDP_Ratio!S76,"#Value!"),"N/A",Trade_GDP_Ratio!S76)</f>
        <v>0.29720121321747206</v>
      </c>
      <c r="T76" s="7">
        <f>IF(COUNTIF(Trade_GDP_Ratio!T76,"#Value!"),"N/A",Trade_GDP_Ratio!T76)</f>
        <v>0.33967755822529949</v>
      </c>
      <c r="U76" s="7">
        <f>IF(COUNTIF(Trade_GDP_Ratio!U76,"#Value!"),"N/A",Trade_GDP_Ratio!U76)</f>
        <v>0.3877651846096456</v>
      </c>
      <c r="V76" s="7">
        <f>IF(COUNTIF(Trade_GDP_Ratio!V76,"#Value!"),"N/A",Trade_GDP_Ratio!V76)</f>
        <v>0.39511612243770755</v>
      </c>
      <c r="W76" s="7">
        <f>IF(COUNTIF(Trade_GDP_Ratio!W76,"#Value!"),"N/A",Trade_GDP_Ratio!W76)</f>
        <v>0.41181953254380826</v>
      </c>
      <c r="X76" s="7">
        <f>IF(COUNTIF(Trade_GDP_Ratio!X76,"#Value!"),"N/A",Trade_GDP_Ratio!X76)</f>
        <v>0.41371486002188168</v>
      </c>
      <c r="Y76" s="7">
        <f>IF(COUNTIF(Trade_GDP_Ratio!Y76,"#Value!"),"N/A",Trade_GDP_Ratio!Y76)</f>
        <v>0.430699814293798</v>
      </c>
      <c r="Z76" s="7">
        <f>IF(COUNTIF(Trade_GDP_Ratio!Z76,"#Value!"),"N/A",Trade_GDP_Ratio!Z76)</f>
        <v>0.5085814680498163</v>
      </c>
      <c r="AA76" s="7">
        <f>IF(COUNTIF(Trade_GDP_Ratio!AA76,"#Value!"),"N/A",Trade_GDP_Ratio!AA76)</f>
        <v>0.57735305135423332</v>
      </c>
      <c r="AB76" s="7">
        <f>IF(COUNTIF(Trade_GDP_Ratio!AB76,"#Value!"),"N/A",Trade_GDP_Ratio!AB76)</f>
        <v>0.59888549853677886</v>
      </c>
      <c r="AC76" s="7">
        <f>IF(COUNTIF(Trade_GDP_Ratio!AC76,"#Value!"),"N/A",Trade_GDP_Ratio!AC76)</f>
        <v>0.66631299818589074</v>
      </c>
      <c r="AD76" s="7">
        <f>IF(COUNTIF(Trade_GDP_Ratio!AD76,"#Value!"),"N/A",Trade_GDP_Ratio!AD76)</f>
        <v>0.81810770534020316</v>
      </c>
      <c r="AE76" s="7">
        <f>IF(COUNTIF(Trade_GDP_Ratio!AE76,"#Value!"),"N/A",Trade_GDP_Ratio!AE76)</f>
        <v>0.89772394099549646</v>
      </c>
      <c r="AF76" s="7">
        <f>IF(COUNTIF(Trade_GDP_Ratio!AF76,"#Value!"),"N/A",Trade_GDP_Ratio!AF76)</f>
        <v>0.6879491860186604</v>
      </c>
      <c r="AG76" s="7">
        <f>IF(COUNTIF(Trade_GDP_Ratio!AG76,"#Value!"),"N/A",Trade_GDP_Ratio!AG76)</f>
        <v>0.78810607385677856</v>
      </c>
      <c r="AH76" s="7">
        <f>IF(COUNTIF(Trade_GDP_Ratio!AH76,"#Value!"),"N/A",Trade_GDP_Ratio!AH76)</f>
        <v>0.87806656501909752</v>
      </c>
      <c r="AI76" s="7">
        <f>IF(COUNTIF(Trade_GDP_Ratio!AI76,"#Value!"),"N/A",Trade_GDP_Ratio!AI76)</f>
        <v>0.8174840986647206</v>
      </c>
      <c r="AJ76" s="7">
        <f>IF(COUNTIF(Trade_GDP_Ratio!AJ76,"#Value!"),"N/A",Trade_GDP_Ratio!AJ76)</f>
        <v>0.82168502386876108</v>
      </c>
      <c r="AK76" s="7">
        <f>IF(COUNTIF(Trade_GDP_Ratio!AK76,"#Value!"),"N/A",Trade_GDP_Ratio!AK76)</f>
        <v>0.83493279066090653</v>
      </c>
      <c r="AL76" s="7">
        <f>IF(COUNTIF(Trade_GDP_Ratio!AL76,"#Value!"),"N/A",Trade_GDP_Ratio!AL76)</f>
        <v>0.72866142952943758</v>
      </c>
      <c r="AM76" s="7">
        <f>IF(COUNTIF(Trade_GDP_Ratio!AM76,"#Value!"),"N/A",Trade_GDP_Ratio!AM76)</f>
        <v>0.71712772018415616</v>
      </c>
      <c r="AN76" s="7">
        <f>IF(COUNTIF(Trade_GDP_Ratio!AN76,"#Value!"),"N/A",Trade_GDP_Ratio!AN76)</f>
        <v>0.74853869980753174</v>
      </c>
      <c r="AO76" s="7">
        <f>IF(COUNTIF(Trade_GDP_Ratio!AO76,"#Value!"),"N/A",Trade_GDP_Ratio!AO76)</f>
        <v>0.76603211660130477</v>
      </c>
      <c r="AP76" s="7">
        <f>IF(COUNTIF(Trade_GDP_Ratio!AP76,"#Value!"),"N/A",Trade_GDP_Ratio!AP76)</f>
        <v>0.71543390934535966</v>
      </c>
      <c r="AQ76" s="7">
        <f>IF(COUNTIF(Trade_GDP_Ratio!AQ76,"#Value!"),"N/A",Trade_GDP_Ratio!AQ76)</f>
        <v>0.7204113010430806</v>
      </c>
    </row>
    <row r="77" spans="1:43" x14ac:dyDescent="0.25">
      <c r="A77" s="4" t="s">
        <v>166</v>
      </c>
      <c r="B77" s="4" t="s">
        <v>167</v>
      </c>
      <c r="C77" s="7">
        <f>IF(COUNTIF(Trade_GDP_Ratio!C77,"#Value!"),"N/A",Trade_GDP_Ratio!C77)</f>
        <v>0.70800489863090199</v>
      </c>
      <c r="D77" s="7">
        <f>IF(COUNTIF(Trade_GDP_Ratio!D77,"#Value!"),"N/A",Trade_GDP_Ratio!D77)</f>
        <v>0.65867882745563644</v>
      </c>
      <c r="E77" s="7">
        <f>IF(COUNTIF(Trade_GDP_Ratio!E77,"#Value!"),"N/A",Trade_GDP_Ratio!E77)</f>
        <v>0.57962072915844332</v>
      </c>
      <c r="F77" s="7">
        <f>IF(COUNTIF(Trade_GDP_Ratio!F77,"#Value!"),"N/A",Trade_GDP_Ratio!F77)</f>
        <v>0.50134960488881708</v>
      </c>
      <c r="G77" s="7">
        <f>IF(COUNTIF(Trade_GDP_Ratio!G77,"#Value!"),"N/A",Trade_GDP_Ratio!G77)</f>
        <v>0.47460113582071578</v>
      </c>
      <c r="H77" s="7">
        <f>IF(COUNTIF(Trade_GDP_Ratio!H77,"#Value!"),"N/A",Trade_GDP_Ratio!H77)</f>
        <v>0.48510704384433284</v>
      </c>
      <c r="I77" s="7">
        <f>IF(COUNTIF(Trade_GDP_Ratio!I77,"#Value!"),"N/A",Trade_GDP_Ratio!I77)</f>
        <v>0.56970195437652515</v>
      </c>
      <c r="J77" s="7">
        <f>IF(COUNTIF(Trade_GDP_Ratio!J77,"#Value!"),"N/A",Trade_GDP_Ratio!J77)</f>
        <v>0.6679812943282164</v>
      </c>
      <c r="K77" s="7">
        <f>IF(COUNTIF(Trade_GDP_Ratio!K77,"#Value!"),"N/A",Trade_GDP_Ratio!K77)</f>
        <v>0.65150259448342962</v>
      </c>
      <c r="L77" s="7">
        <f>IF(COUNTIF(Trade_GDP_Ratio!L77,"#Value!"),"N/A",Trade_GDP_Ratio!L77)</f>
        <v>0.59070120700950701</v>
      </c>
      <c r="M77" s="7">
        <f>IF(COUNTIF(Trade_GDP_Ratio!M77,"#Value!"),"N/A",Trade_GDP_Ratio!M77)</f>
        <v>0.66071623446523098</v>
      </c>
      <c r="N77" s="7">
        <f>IF(COUNTIF(Trade_GDP_Ratio!N77,"#Value!"),"N/A",Trade_GDP_Ratio!N77)</f>
        <v>0.63385606436296194</v>
      </c>
      <c r="O77" s="7">
        <f>IF(COUNTIF(Trade_GDP_Ratio!O77,"#Value!"),"N/A",Trade_GDP_Ratio!O77)</f>
        <v>0.6426608183924527</v>
      </c>
      <c r="P77" s="7">
        <f>IF(COUNTIF(Trade_GDP_Ratio!P77,"#Value!"),"N/A",Trade_GDP_Ratio!P77)</f>
        <v>0.56463718162525423</v>
      </c>
      <c r="Q77" s="7">
        <f>IF(COUNTIF(Trade_GDP_Ratio!Q77,"#Value!"),"N/A",Trade_GDP_Ratio!Q77)</f>
        <v>0.59024062370480657</v>
      </c>
      <c r="R77" s="7">
        <f>IF(COUNTIF(Trade_GDP_Ratio!R77,"#Value!"),"N/A",Trade_GDP_Ratio!R77)</f>
        <v>0.66758339825651292</v>
      </c>
      <c r="S77" s="7">
        <f>IF(COUNTIF(Trade_GDP_Ratio!S77,"#Value!"),"N/A",Trade_GDP_Ratio!S77)</f>
        <v>0.68785704949285975</v>
      </c>
      <c r="T77" s="7">
        <f>IF(COUNTIF(Trade_GDP_Ratio!T77,"#Value!"),"N/A",Trade_GDP_Ratio!T77)</f>
        <v>0.59508406839210959</v>
      </c>
      <c r="U77" s="7">
        <f>IF(COUNTIF(Trade_GDP_Ratio!U77,"#Value!"),"N/A",Trade_GDP_Ratio!U77)</f>
        <v>0.63282624316057112</v>
      </c>
      <c r="V77" s="7">
        <f>IF(COUNTIF(Trade_GDP_Ratio!V77,"#Value!"),"N/A",Trade_GDP_Ratio!V77)</f>
        <v>0.64989437660807081</v>
      </c>
      <c r="W77" s="7">
        <f>IF(COUNTIF(Trade_GDP_Ratio!W77,"#Value!"),"N/A",Trade_GDP_Ratio!W77)</f>
        <v>0.68866078872704251</v>
      </c>
      <c r="X77" s="7">
        <f>IF(COUNTIF(Trade_GDP_Ratio!X77,"#Value!"),"N/A",Trade_GDP_Ratio!X77)</f>
        <v>0.54839846317921825</v>
      </c>
      <c r="Y77" s="7">
        <f>IF(COUNTIF(Trade_GDP_Ratio!Y77,"#Value!"),"N/A",Trade_GDP_Ratio!Y77)</f>
        <v>0.52884913787472287</v>
      </c>
      <c r="Z77" s="7">
        <f>IF(COUNTIF(Trade_GDP_Ratio!Z77,"#Value!"),"N/A",Trade_GDP_Ratio!Z77)</f>
        <v>0.59396662170646919</v>
      </c>
      <c r="AA77" s="7">
        <f>IF(COUNTIF(Trade_GDP_Ratio!AA77,"#Value!"),"N/A",Trade_GDP_Ratio!AA77)</f>
        <v>0.66634574913915334</v>
      </c>
      <c r="AB77" s="7">
        <f>IF(COUNTIF(Trade_GDP_Ratio!AB77,"#Value!"),"N/A",Trade_GDP_Ratio!AB77)</f>
        <v>0.71403290347061543</v>
      </c>
      <c r="AC77" s="7">
        <f>IF(COUNTIF(Trade_GDP_Ratio!AC77,"#Value!"),"N/A",Trade_GDP_Ratio!AC77)</f>
        <v>0.73609076822982678</v>
      </c>
      <c r="AD77" s="7">
        <f>IF(COUNTIF(Trade_GDP_Ratio!AD77,"#Value!"),"N/A",Trade_GDP_Ratio!AD77)</f>
        <v>0.78160667625189684</v>
      </c>
      <c r="AE77" s="7">
        <f>IF(COUNTIF(Trade_GDP_Ratio!AE77,"#Value!"),"N/A",Trade_GDP_Ratio!AE77)</f>
        <v>0.74239905417607222</v>
      </c>
      <c r="AF77" s="7">
        <f>IF(COUNTIF(Trade_GDP_Ratio!AF77,"#Value!"),"N/A",Trade_GDP_Ratio!AF77)</f>
        <v>0.58145280771638752</v>
      </c>
      <c r="AG77" s="7">
        <f>IF(COUNTIF(Trade_GDP_Ratio!AG77,"#Value!"),"N/A",Trade_GDP_Ratio!AG77)</f>
        <v>0.73108218511146483</v>
      </c>
      <c r="AH77" s="7">
        <f>IF(COUNTIF(Trade_GDP_Ratio!AH77,"#Value!"),"N/A",Trade_GDP_Ratio!AH77)</f>
        <v>0.85588210039053536</v>
      </c>
      <c r="AI77" s="7">
        <f>IF(COUNTIF(Trade_GDP_Ratio!AI77,"#Value!"),"N/A",Trade_GDP_Ratio!AI77)</f>
        <v>0.73986683016627086</v>
      </c>
      <c r="AJ77" s="7">
        <f>IF(COUNTIF(Trade_GDP_Ratio!AJ77,"#Value!"),"N/A",Trade_GDP_Ratio!AJ77)</f>
        <v>0.66378112720823479</v>
      </c>
      <c r="AK77" s="7">
        <f>IF(COUNTIF(Trade_GDP_Ratio!AK77,"#Value!"),"N/A",Trade_GDP_Ratio!AK77)</f>
        <v>0.70639924317683778</v>
      </c>
      <c r="AL77" s="7">
        <f>IF(COUNTIF(Trade_GDP_Ratio!AL77,"#Value!"),"N/A",Trade_GDP_Ratio!AL77)</f>
        <v>0.62875881825440705</v>
      </c>
      <c r="AM77" s="7">
        <f>IF(COUNTIF(Trade_GDP_Ratio!AM77,"#Value!"),"N/A",Trade_GDP_Ratio!AM77)</f>
        <v>0.57942947552681456</v>
      </c>
      <c r="AN77" s="7">
        <f>IF(COUNTIF(Trade_GDP_Ratio!AN77,"#Value!"),"N/A",Trade_GDP_Ratio!AN77)</f>
        <v>0.61253996263040433</v>
      </c>
      <c r="AO77" s="7">
        <f>IF(COUNTIF(Trade_GDP_Ratio!AO77,"#Value!"),"N/A",Trade_GDP_Ratio!AO77)</f>
        <v>0.63158093151016459</v>
      </c>
      <c r="AP77" s="7">
        <f>IF(COUNTIF(Trade_GDP_Ratio!AP77,"#Value!"),"N/A",Trade_GDP_Ratio!AP77)</f>
        <v>0.52526894394733181</v>
      </c>
      <c r="AQ77" s="7">
        <f>IF(COUNTIF(Trade_GDP_Ratio!AQ77,"#Value!"),"N/A",Trade_GDP_Ratio!AQ77)</f>
        <v>0.49735817037146079</v>
      </c>
    </row>
    <row r="78" spans="1:43" x14ac:dyDescent="0.25">
      <c r="A78" s="4" t="s">
        <v>168</v>
      </c>
      <c r="B78" s="4" t="s">
        <v>169</v>
      </c>
      <c r="C78" s="7">
        <f>IF(COUNTIF(Trade_GDP_Ratio!C78,"#Value!"),"N/A",Trade_GDP_Ratio!C78)</f>
        <v>4.7821401545837069E-2</v>
      </c>
      <c r="D78" s="7">
        <f>IF(COUNTIF(Trade_GDP_Ratio!D78,"#Value!"),"N/A",Trade_GDP_Ratio!D78)</f>
        <v>5.9827952753241008E-2</v>
      </c>
      <c r="E78" s="7">
        <f>IF(COUNTIF(Trade_GDP_Ratio!E78,"#Value!"),"N/A",Trade_GDP_Ratio!E78)</f>
        <v>5.7171186507559084E-2</v>
      </c>
      <c r="F78" s="7">
        <f>IF(COUNTIF(Trade_GDP_Ratio!F78,"#Value!"),"N/A",Trade_GDP_Ratio!F78)</f>
        <v>4.8639807500866716E-2</v>
      </c>
      <c r="G78" s="7">
        <f>IF(COUNTIF(Trade_GDP_Ratio!G78,"#Value!"),"N/A",Trade_GDP_Ratio!G78)</f>
        <v>4.8834621756987606E-2</v>
      </c>
      <c r="H78" s="7">
        <f>IF(COUNTIF(Trade_GDP_Ratio!H78,"#Value!"),"N/A",Trade_GDP_Ratio!H78)</f>
        <v>4.4034525830829618E-2</v>
      </c>
      <c r="I78" s="7">
        <f>IF(COUNTIF(Trade_GDP_Ratio!I78,"#Value!"),"N/A",Trade_GDP_Ratio!I78)</f>
        <v>4.1306458160746337E-2</v>
      </c>
      <c r="J78" s="7">
        <f>IF(COUNTIF(Trade_GDP_Ratio!J78,"#Value!"),"N/A",Trade_GDP_Ratio!J78)</f>
        <v>4.4283009283700311E-2</v>
      </c>
      <c r="K78" s="7">
        <f>IF(COUNTIF(Trade_GDP_Ratio!K78,"#Value!"),"N/A",Trade_GDP_Ratio!K78)</f>
        <v>4.559242838608802E-2</v>
      </c>
      <c r="L78" s="7">
        <f>IF(COUNTIF(Trade_GDP_Ratio!L78,"#Value!"),"N/A",Trade_GDP_Ratio!L78)</f>
        <v>4.5688283425918422E-2</v>
      </c>
      <c r="M78" s="7">
        <f>IF(COUNTIF(Trade_GDP_Ratio!M78,"#Value!"),"N/A",Trade_GDP_Ratio!M78)</f>
        <v>4.5292064879096906E-2</v>
      </c>
      <c r="N78" s="7">
        <f>IF(COUNTIF(Trade_GDP_Ratio!N78,"#Value!"),"N/A",Trade_GDP_Ratio!N78)</f>
        <v>3.9780130429230884E-2</v>
      </c>
      <c r="O78" s="7">
        <f>IF(COUNTIF(Trade_GDP_Ratio!O78,"#Value!"),"N/A",Trade_GDP_Ratio!O78)</f>
        <v>3.9385328742690601E-2</v>
      </c>
      <c r="P78" s="7">
        <f>IF(COUNTIF(Trade_GDP_Ratio!P78,"#Value!"),"N/A",Trade_GDP_Ratio!P78)</f>
        <v>4.2849782990683392E-2</v>
      </c>
      <c r="Q78" s="7">
        <f>IF(COUNTIF(Trade_GDP_Ratio!Q78,"#Value!"),"N/A",Trade_GDP_Ratio!Q78)</f>
        <v>4.4887094614765935E-2</v>
      </c>
      <c r="R78" s="7">
        <f>IF(COUNTIF(Trade_GDP_Ratio!R78,"#Value!"),"N/A",Trade_GDP_Ratio!R78)</f>
        <v>5.0692138896858217E-2</v>
      </c>
      <c r="S78" s="7">
        <f>IF(COUNTIF(Trade_GDP_Ratio!S78,"#Value!"),"N/A",Trade_GDP_Ratio!S78)</f>
        <v>5.1995551800911997E-2</v>
      </c>
      <c r="T78" s="7">
        <f>IF(COUNTIF(Trade_GDP_Ratio!T78,"#Value!"),"N/A",Trade_GDP_Ratio!T78)</f>
        <v>5.0458587429579066E-2</v>
      </c>
      <c r="U78" s="7">
        <f>IF(COUNTIF(Trade_GDP_Ratio!U78,"#Value!"),"N/A",Trade_GDP_Ratio!U78)</f>
        <v>4.5558253425170725E-2</v>
      </c>
      <c r="V78" s="7">
        <f>IF(COUNTIF(Trade_GDP_Ratio!V78,"#Value!"),"N/A",Trade_GDP_Ratio!V78)</f>
        <v>4.5650789201850075E-2</v>
      </c>
      <c r="W78" s="7">
        <f>IF(COUNTIF(Trade_GDP_Ratio!W78,"#Value!"),"N/A",Trade_GDP_Ratio!W78)</f>
        <v>5.291976834069214E-2</v>
      </c>
      <c r="X78" s="7">
        <f>IF(COUNTIF(Trade_GDP_Ratio!X78,"#Value!"),"N/A",Trade_GDP_Ratio!X78)</f>
        <v>4.725471857327513E-2</v>
      </c>
      <c r="Y78" s="7">
        <f>IF(COUNTIF(Trade_GDP_Ratio!Y78,"#Value!"),"N/A",Trade_GDP_Ratio!Y78)</f>
        <v>4.9959730109560625E-2</v>
      </c>
      <c r="Z78" s="7">
        <f>IF(COUNTIF(Trade_GDP_Ratio!Z78,"#Value!"),"N/A",Trade_GDP_Ratio!Z78)</f>
        <v>5.7177894505111203E-2</v>
      </c>
      <c r="AA78" s="7">
        <f>IF(COUNTIF(Trade_GDP_Ratio!AA78,"#Value!"),"N/A",Trade_GDP_Ratio!AA78)</f>
        <v>6.9636326545271049E-2</v>
      </c>
      <c r="AB78" s="7">
        <f>IF(COUNTIF(Trade_GDP_Ratio!AB78,"#Value!"),"N/A",Trade_GDP_Ratio!AB78)</f>
        <v>7.8095273281439059E-2</v>
      </c>
      <c r="AC78" s="7">
        <f>IF(COUNTIF(Trade_GDP_Ratio!AC78,"#Value!"),"N/A",Trade_GDP_Ratio!AC78)</f>
        <v>8.6880397927792952E-2</v>
      </c>
      <c r="AD78" s="7">
        <f>IF(COUNTIF(Trade_GDP_Ratio!AD78,"#Value!"),"N/A",Trade_GDP_Ratio!AD78)</f>
        <v>0.10248350317202552</v>
      </c>
      <c r="AE78" s="7">
        <f>IF(COUNTIF(Trade_GDP_Ratio!AE78,"#Value!"),"N/A",Trade_GDP_Ratio!AE78)</f>
        <v>0.12835865876416042</v>
      </c>
      <c r="AF78" s="7">
        <f>IF(COUNTIF(Trade_GDP_Ratio!AF78,"#Value!"),"N/A",Trade_GDP_Ratio!AF78)</f>
        <v>9.1573511911107089E-2</v>
      </c>
      <c r="AG78" s="7">
        <f>IF(COUNTIF(Trade_GDP_Ratio!AG78,"#Value!"),"N/A",Trade_GDP_Ratio!AG78)</f>
        <v>0.11214973297531598</v>
      </c>
      <c r="AH78" s="7">
        <f>IF(COUNTIF(Trade_GDP_Ratio!AH78,"#Value!"),"N/A",Trade_GDP_Ratio!AH78)</f>
        <v>0.12843853687522025</v>
      </c>
      <c r="AI78" s="7">
        <f>IF(COUNTIF(Trade_GDP_Ratio!AI78,"#Value!"),"N/A",Trade_GDP_Ratio!AI78)</f>
        <v>0.12267332724571969</v>
      </c>
      <c r="AJ78" s="7">
        <f>IF(COUNTIF(Trade_GDP_Ratio!AJ78,"#Value!"),"N/A",Trade_GDP_Ratio!AJ78)</f>
        <v>0.1127301233359372</v>
      </c>
      <c r="AK78" s="7">
        <f>IF(COUNTIF(Trade_GDP_Ratio!AK78,"#Value!"),"N/A",Trade_GDP_Ratio!AK78)</f>
        <v>0.10780504144907402</v>
      </c>
      <c r="AL78" s="7">
        <f>IF(COUNTIF(Trade_GDP_Ratio!AL78,"#Value!"),"N/A",Trade_GDP_Ratio!AL78)</f>
        <v>8.7941332113047846E-2</v>
      </c>
      <c r="AM78" s="7">
        <f>IF(COUNTIF(Trade_GDP_Ratio!AM78,"#Value!"),"N/A",Trade_GDP_Ratio!AM78)</f>
        <v>7.7175581137685842E-2</v>
      </c>
      <c r="AN78" s="7">
        <f>IF(COUNTIF(Trade_GDP_Ratio!AN78,"#Value!"),"N/A",Trade_GDP_Ratio!AN78)</f>
        <v>8.5413971179652354E-2</v>
      </c>
      <c r="AO78" s="7">
        <f>IF(COUNTIF(Trade_GDP_Ratio!AO78,"#Value!"),"N/A",Trade_GDP_Ratio!AO78)</f>
        <v>8.8892985653389281E-2</v>
      </c>
      <c r="AP78" s="7">
        <f>IF(COUNTIF(Trade_GDP_Ratio!AP78,"#Value!"),"N/A",Trade_GDP_Ratio!AP78)</f>
        <v>8.142639366357074E-2</v>
      </c>
      <c r="AQ78" s="7">
        <f>IF(COUNTIF(Trade_GDP_Ratio!AQ78,"#Value!"),"N/A",Trade_GDP_Ratio!AQ78)</f>
        <v>7.1850063330122407E-2</v>
      </c>
    </row>
    <row r="79" spans="1:43" x14ac:dyDescent="0.25">
      <c r="A79" s="4" t="s">
        <v>170</v>
      </c>
      <c r="B79" s="4" t="s">
        <v>171</v>
      </c>
      <c r="C79" s="7">
        <f>IF(COUNTIF(Trade_GDP_Ratio!C79,"#Value!"),"N/A",Trade_GDP_Ratio!C79)</f>
        <v>0.179898058863149</v>
      </c>
      <c r="D79" s="7">
        <f>IF(COUNTIF(Trade_GDP_Ratio!D79,"#Value!"),"N/A",Trade_GDP_Ratio!D79)</f>
        <v>0.16912185352643219</v>
      </c>
      <c r="E79" s="7">
        <f>IF(COUNTIF(Trade_GDP_Ratio!E79,"#Value!"),"N/A",Trade_GDP_Ratio!E79)</f>
        <v>0.14424723964911104</v>
      </c>
      <c r="F79" s="7">
        <f>IF(COUNTIF(Trade_GDP_Ratio!F79,"#Value!"),"N/A",Trade_GDP_Ratio!F79)</f>
        <v>0.11606598790575813</v>
      </c>
      <c r="G79" s="7">
        <f>IF(COUNTIF(Trade_GDP_Ratio!G79,"#Value!"),"N/A",Trade_GDP_Ratio!G79)</f>
        <v>0.10713722243678628</v>
      </c>
      <c r="H79" s="7">
        <f>IF(COUNTIF(Trade_GDP_Ratio!H79,"#Value!"),"N/A",Trade_GDP_Ratio!H79)</f>
        <v>8.7346282675698883E-2</v>
      </c>
      <c r="I79" s="7">
        <f>IF(COUNTIF(Trade_GDP_Ratio!I79,"#Value!"),"N/A",Trade_GDP_Ratio!I79)</f>
        <v>6.987297999405602E-2</v>
      </c>
      <c r="J79" s="7">
        <f>IF(COUNTIF(Trade_GDP_Ratio!J79,"#Value!"),"N/A",Trade_GDP_Ratio!J79)</f>
        <v>7.3223821522651861E-2</v>
      </c>
      <c r="K79" s="7">
        <f>IF(COUNTIF(Trade_GDP_Ratio!K79,"#Value!"),"N/A",Trade_GDP_Ratio!K79)</f>
        <v>7.4216467992368834E-2</v>
      </c>
      <c r="L79" s="7">
        <f>IF(COUNTIF(Trade_GDP_Ratio!L79,"#Value!"),"N/A",Trade_GDP_Ratio!L79)</f>
        <v>7.6284332710156832E-2</v>
      </c>
      <c r="M79" s="7">
        <f>IF(COUNTIF(Trade_GDP_Ratio!M79,"#Value!"),"N/A",Trade_GDP_Ratio!M79)</f>
        <v>8.4118934544233623E-2</v>
      </c>
      <c r="N79" s="7">
        <f>IF(COUNTIF(Trade_GDP_Ratio!N79,"#Value!"),"N/A",Trade_GDP_Ratio!N79)</f>
        <v>8.2481639402970819E-2</v>
      </c>
      <c r="O79" s="7">
        <f>IF(COUNTIF(Trade_GDP_Ratio!O79,"#Value!"),"N/A",Trade_GDP_Ratio!O79)</f>
        <v>8.5994328232297745E-2</v>
      </c>
      <c r="P79" s="7">
        <f>IF(COUNTIF(Trade_GDP_Ratio!P79,"#Value!"),"N/A",Trade_GDP_Ratio!P79)</f>
        <v>8.4008693310747631E-2</v>
      </c>
      <c r="Q79" s="7">
        <f>IF(COUNTIF(Trade_GDP_Ratio!Q79,"#Value!"),"N/A",Trade_GDP_Ratio!Q79)</f>
        <v>8.7178045821521541E-2</v>
      </c>
      <c r="R79" s="7">
        <f>IF(COUNTIF(Trade_GDP_Ratio!R79,"#Value!"),"N/A",Trade_GDP_Ratio!R79)</f>
        <v>9.5905222701756096E-2</v>
      </c>
      <c r="S79" s="7">
        <f>IF(COUNTIF(Trade_GDP_Ratio!S79,"#Value!"),"N/A",Trade_GDP_Ratio!S79)</f>
        <v>9.4174528125061829E-2</v>
      </c>
      <c r="T79" s="7">
        <f>IF(COUNTIF(Trade_GDP_Ratio!T79,"#Value!"),"N/A",Trade_GDP_Ratio!T79)</f>
        <v>9.6276812911302537E-2</v>
      </c>
      <c r="U79" s="7">
        <f>IF(COUNTIF(Trade_GDP_Ratio!U79,"#Value!"),"N/A",Trade_GDP_Ratio!U79)</f>
        <v>8.3097905920294327E-2</v>
      </c>
      <c r="V79" s="7">
        <f>IF(COUNTIF(Trade_GDP_Ratio!V79,"#Value!"),"N/A",Trade_GDP_Ratio!V79)</f>
        <v>8.7416668298962205E-2</v>
      </c>
      <c r="W79" s="7">
        <f>IF(COUNTIF(Trade_GDP_Ratio!W79,"#Value!"),"N/A",Trade_GDP_Ratio!W79)</f>
        <v>0.10067710420829309</v>
      </c>
      <c r="X79" s="7">
        <f>IF(COUNTIF(Trade_GDP_Ratio!X79,"#Value!"),"N/A",Trade_GDP_Ratio!X79)</f>
        <v>8.9711922865798294E-2</v>
      </c>
      <c r="Y79" s="7">
        <f>IF(COUNTIF(Trade_GDP_Ratio!Y79,"#Value!"),"N/A",Trade_GDP_Ratio!Y79)</f>
        <v>8.7845910879644232E-2</v>
      </c>
      <c r="Z79" s="7">
        <f>IF(COUNTIF(Trade_GDP_Ratio!Z79,"#Value!"),"N/A",Trade_GDP_Ratio!Z79)</f>
        <v>0.11369203067397723</v>
      </c>
      <c r="AA79" s="7">
        <f>IF(COUNTIF(Trade_GDP_Ratio!AA79,"#Value!"),"N/A",Trade_GDP_Ratio!AA79)</f>
        <v>0.12722119589104303</v>
      </c>
      <c r="AB79" s="7">
        <f>IF(COUNTIF(Trade_GDP_Ratio!AB79,"#Value!"),"N/A",Trade_GDP_Ratio!AB79)</f>
        <v>0.13303927673639268</v>
      </c>
      <c r="AC79" s="7">
        <f>IF(COUNTIF(Trade_GDP_Ratio!AC79,"#Value!"),"N/A",Trade_GDP_Ratio!AC79)</f>
        <v>0.13781321853832443</v>
      </c>
      <c r="AD79" s="7">
        <f>IF(COUNTIF(Trade_GDP_Ratio!AD79,"#Value!"),"N/A",Trade_GDP_Ratio!AD79)</f>
        <v>0.14797483924296287</v>
      </c>
      <c r="AE79" s="7">
        <f>IF(COUNTIF(Trade_GDP_Ratio!AE79,"#Value!"),"N/A",Trade_GDP_Ratio!AE79)</f>
        <v>0.16616428505414685</v>
      </c>
      <c r="AF79" s="7">
        <f>IF(COUNTIF(Trade_GDP_Ratio!AF79,"#Value!"),"N/A",Trade_GDP_Ratio!AF79)</f>
        <v>0.12548586299813225</v>
      </c>
      <c r="AG79" s="7">
        <f>IF(COUNTIF(Trade_GDP_Ratio!AG79,"#Value!"),"N/A",Trade_GDP_Ratio!AG79)</f>
        <v>0.15540757739209909</v>
      </c>
      <c r="AH79" s="7">
        <f>IF(COUNTIF(Trade_GDP_Ratio!AH79,"#Value!"),"N/A",Trade_GDP_Ratio!AH79)</f>
        <v>0.18231183082022503</v>
      </c>
      <c r="AI79" s="7">
        <f>IF(COUNTIF(Trade_GDP_Ratio!AI79,"#Value!"),"N/A",Trade_GDP_Ratio!AI79)</f>
        <v>0.17436799056243371</v>
      </c>
      <c r="AJ79" s="7">
        <f>IF(COUNTIF(Trade_GDP_Ratio!AJ79,"#Value!"),"N/A",Trade_GDP_Ratio!AJ79)</f>
        <v>0.16097916299427228</v>
      </c>
      <c r="AK79" s="7">
        <f>IF(COUNTIF(Trade_GDP_Ratio!AK79,"#Value!"),"N/A",Trade_GDP_Ratio!AK79)</f>
        <v>0.14880725649118121</v>
      </c>
      <c r="AL79" s="7">
        <f>IF(COUNTIF(Trade_GDP_Ratio!AL79,"#Value!"),"N/A",Trade_GDP_Ratio!AL79)</f>
        <v>0.12215132618489184</v>
      </c>
      <c r="AM79" s="7">
        <f>IF(COUNTIF(Trade_GDP_Ratio!AM79,"#Value!"),"N/A",Trade_GDP_Ratio!AM79)</f>
        <v>0.11187424321978942</v>
      </c>
      <c r="AN79" s="7">
        <f>IF(COUNTIF(Trade_GDP_Ratio!AN79,"#Value!"),"N/A",Trade_GDP_Ratio!AN79)</f>
        <v>0.11803947707704905</v>
      </c>
      <c r="AO79" s="7">
        <f>IF(COUNTIF(Trade_GDP_Ratio!AO79,"#Value!"),"N/A",Trade_GDP_Ratio!AO79)</f>
        <v>0.12549925682876906</v>
      </c>
      <c r="AP79" s="7">
        <f>IF(COUNTIF(Trade_GDP_Ratio!AP79,"#Value!"),"N/A",Trade_GDP_Ratio!AP79)</f>
        <v>0.11272345521083135</v>
      </c>
      <c r="AQ79" s="7">
        <f>IF(COUNTIF(Trade_GDP_Ratio!AQ79,"#Value!"),"N/A",Trade_GDP_Ratio!AQ79)</f>
        <v>0.10115026380189014</v>
      </c>
    </row>
    <row r="80" spans="1:43" x14ac:dyDescent="0.25">
      <c r="A80" s="4" t="s">
        <v>172</v>
      </c>
      <c r="B80" s="4" t="s">
        <v>173</v>
      </c>
      <c r="C80" s="7">
        <f>IF(COUNTIF(Trade_GDP_Ratio!C80,"#Value!"),"N/A",Trade_GDP_Ratio!C80)</f>
        <v>0.1062228321271273</v>
      </c>
      <c r="D80" s="7">
        <f>IF(COUNTIF(Trade_GDP_Ratio!D80,"#Value!"),"N/A",Trade_GDP_Ratio!D80)</f>
        <v>8.7856845865677741E-2</v>
      </c>
      <c r="E80" s="7">
        <f>IF(COUNTIF(Trade_GDP_Ratio!E80,"#Value!"),"N/A",Trade_GDP_Ratio!E80)</f>
        <v>8.9917522041057601E-2</v>
      </c>
      <c r="F80" s="7">
        <f>IF(COUNTIF(Trade_GDP_Ratio!F80,"#Value!"),"N/A",Trade_GDP_Ratio!F80)</f>
        <v>0.10751101078943635</v>
      </c>
      <c r="G80" s="7">
        <f>IF(COUNTIF(Trade_GDP_Ratio!G80,"#Value!"),"N/A",Trade_GDP_Ratio!G80)</f>
        <v>8.9791282947807693E-2</v>
      </c>
      <c r="H80" s="7">
        <f>IF(COUNTIF(Trade_GDP_Ratio!H80,"#Value!"),"N/A",Trade_GDP_Ratio!H80)</f>
        <v>7.6129445168708024E-2</v>
      </c>
      <c r="I80" s="7">
        <f>IF(COUNTIF(Trade_GDP_Ratio!I80,"#Value!"),"N/A",Trade_GDP_Ratio!I80)</f>
        <v>5.6901345835791324E-2</v>
      </c>
      <c r="J80" s="7">
        <f>IF(COUNTIF(Trade_GDP_Ratio!J80,"#Value!"),"N/A",Trade_GDP_Ratio!J80)</f>
        <v>6.3701578313356183E-2</v>
      </c>
      <c r="K80" s="7">
        <f>IF(COUNTIF(Trade_GDP_Ratio!K80,"#Value!"),"N/A",Trade_GDP_Ratio!K80)</f>
        <v>5.8667967707053487E-2</v>
      </c>
      <c r="L80" s="7">
        <f>IF(COUNTIF(Trade_GDP_Ratio!L80,"#Value!"),"N/A",Trade_GDP_Ratio!L80)</f>
        <v>6.774685285236276E-2</v>
      </c>
      <c r="M80" s="7">
        <f>IF(COUNTIF(Trade_GDP_Ratio!M80,"#Value!"),"N/A",Trade_GDP_Ratio!M80)</f>
        <v>7.8698117162093476E-2</v>
      </c>
      <c r="N80" s="7">
        <f>IF(COUNTIF(Trade_GDP_Ratio!N80,"#Value!"),"N/A",Trade_GDP_Ratio!N80)</f>
        <v>8.3142129203011228E-2</v>
      </c>
      <c r="O80" s="7">
        <f>IF(COUNTIF(Trade_GDP_Ratio!O80,"#Value!"),"N/A",Trade_GDP_Ratio!O80)</f>
        <v>8.0250059679025626E-2</v>
      </c>
      <c r="P80" s="7">
        <f>IF(COUNTIF(Trade_GDP_Ratio!P80,"#Value!"),"N/A",Trade_GDP_Ratio!P80)</f>
        <v>6.3429170445556307E-2</v>
      </c>
      <c r="Q80" s="7">
        <f>IF(COUNTIF(Trade_GDP_Ratio!Q80,"#Value!"),"N/A",Trade_GDP_Ratio!Q80)</f>
        <v>5.1072621422778151E-2</v>
      </c>
      <c r="R80" s="7">
        <f>IF(COUNTIF(Trade_GDP_Ratio!R80,"#Value!"),"N/A",Trade_GDP_Ratio!R80)</f>
        <v>5.5011851516070118E-2</v>
      </c>
      <c r="S80" s="7">
        <f>IF(COUNTIF(Trade_GDP_Ratio!S80,"#Value!"),"N/A",Trade_GDP_Ratio!S80)</f>
        <v>5.9319855472515386E-2</v>
      </c>
      <c r="T80" s="7">
        <f>IF(COUNTIF(Trade_GDP_Ratio!T80,"#Value!"),"N/A",Trade_GDP_Ratio!T80)</f>
        <v>5.893029581030574E-2</v>
      </c>
      <c r="U80" s="7">
        <f>IF(COUNTIF(Trade_GDP_Ratio!U80,"#Value!"),"N/A",Trade_GDP_Ratio!U80)</f>
        <v>4.3366263463385686E-2</v>
      </c>
      <c r="V80" s="7">
        <f>IF(COUNTIF(Trade_GDP_Ratio!V80,"#Value!"),"N/A",Trade_GDP_Ratio!V80)</f>
        <v>4.8188267741168272E-2</v>
      </c>
      <c r="W80" s="7">
        <f>IF(COUNTIF(Trade_GDP_Ratio!W80,"#Value!"),"N/A",Trade_GDP_Ratio!W80)</f>
        <v>6.1668106652174454E-2</v>
      </c>
      <c r="X80" s="7">
        <f>IF(COUNTIF(Trade_GDP_Ratio!X80,"#Value!"),"N/A",Trade_GDP_Ratio!X80)</f>
        <v>5.8296010700536138E-2</v>
      </c>
      <c r="Y80" s="7">
        <f>IF(COUNTIF(Trade_GDP_Ratio!Y80,"#Value!"),"N/A",Trade_GDP_Ratio!Y80)</f>
        <v>5.3436772387531445E-2</v>
      </c>
      <c r="Z80" s="7">
        <f>IF(COUNTIF(Trade_GDP_Ratio!Z80,"#Value!"),"N/A",Trade_GDP_Ratio!Z80)</f>
        <v>7.0105163964626113E-2</v>
      </c>
      <c r="AA80" s="7">
        <f>IF(COUNTIF(Trade_GDP_Ratio!AA80,"#Value!"),"N/A",Trade_GDP_Ratio!AA80)</f>
        <v>8.4382394008861203E-2</v>
      </c>
      <c r="AB80" s="7">
        <f>IF(COUNTIF(Trade_GDP_Ratio!AB80,"#Value!"),"N/A",Trade_GDP_Ratio!AB80)</f>
        <v>9.6877586679110894E-2</v>
      </c>
      <c r="AC80" s="7">
        <f>IF(COUNTIF(Trade_GDP_Ratio!AC80,"#Value!"),"N/A",Trade_GDP_Ratio!AC80)</f>
        <v>0.1137673260719519</v>
      </c>
      <c r="AD80" s="7">
        <f>IF(COUNTIF(Trade_GDP_Ratio!AD80,"#Value!"),"N/A",Trade_GDP_Ratio!AD80)</f>
        <v>0.12020326116082666</v>
      </c>
      <c r="AE80" s="7">
        <f>IF(COUNTIF(Trade_GDP_Ratio!AE80,"#Value!"),"N/A",Trade_GDP_Ratio!AE80)</f>
        <v>0.15208798994700456</v>
      </c>
      <c r="AF80" s="7">
        <f>IF(COUNTIF(Trade_GDP_Ratio!AF80,"#Value!"),"N/A",Trade_GDP_Ratio!AF80)</f>
        <v>0.10637582403891888</v>
      </c>
      <c r="AG80" s="7">
        <f>IF(COUNTIF(Trade_GDP_Ratio!AG80,"#Value!"),"N/A",Trade_GDP_Ratio!AG80)</f>
        <v>0.13077269911979106</v>
      </c>
      <c r="AH80" s="7">
        <f>IF(COUNTIF(Trade_GDP_Ratio!AH80,"#Value!"),"N/A",Trade_GDP_Ratio!AH80)</f>
        <v>0.14088739310462842</v>
      </c>
      <c r="AI80" s="7">
        <f>IF(COUNTIF(Trade_GDP_Ratio!AI80,"#Value!"),"N/A",Trade_GDP_Ratio!AI80)</f>
        <v>0.12782288413687787</v>
      </c>
      <c r="AJ80" s="7">
        <f>IF(COUNTIF(Trade_GDP_Ratio!AJ80,"#Value!"),"N/A",Trade_GDP_Ratio!AJ80)</f>
        <v>0.1061312861210269</v>
      </c>
      <c r="AK80" s="7">
        <f>IF(COUNTIF(Trade_GDP_Ratio!AK80,"#Value!"),"N/A",Trade_GDP_Ratio!AK80)</f>
        <v>0.11496424829824189</v>
      </c>
      <c r="AL80" s="7">
        <f>IF(COUNTIF(Trade_GDP_Ratio!AL80,"#Value!"),"N/A",Trade_GDP_Ratio!AL80)</f>
        <v>8.8267667893942386E-2</v>
      </c>
      <c r="AM80" s="7">
        <f>IF(COUNTIF(Trade_GDP_Ratio!AM80,"#Value!"),"N/A",Trade_GDP_Ratio!AM80)</f>
        <v>9.279433109739689E-2</v>
      </c>
      <c r="AN80" s="7">
        <f>IF(COUNTIF(Trade_GDP_Ratio!AN80,"#Value!"),"N/A",Trade_GDP_Ratio!AN80)</f>
        <v>0.11147287488978143</v>
      </c>
      <c r="AO80" s="7">
        <f>IF(COUNTIF(Trade_GDP_Ratio!AO80,"#Value!"),"N/A",Trade_GDP_Ratio!AO80)</f>
        <v>0.11321768797033124</v>
      </c>
      <c r="AP80" s="7">
        <f>IF(COUNTIF(Trade_GDP_Ratio!AP80,"#Value!"),"N/A",Trade_GDP_Ratio!AP80)</f>
        <v>6.1324828357679224E-2</v>
      </c>
      <c r="AQ80" s="7">
        <f>IF(COUNTIF(Trade_GDP_Ratio!AQ80,"#Value!"),"N/A",Trade_GDP_Ratio!AQ80)</f>
        <v>3.9016488025525181E-2</v>
      </c>
    </row>
    <row r="81" spans="1:43" x14ac:dyDescent="0.25">
      <c r="A81" s="4" t="s">
        <v>174</v>
      </c>
      <c r="B81" s="4" t="s">
        <v>175</v>
      </c>
      <c r="C81" s="8" t="str">
        <f>IF(COUNTIF(Trade_GDP_Ratio!C81,"#Value!"),"N/A",Trade_GDP_Ratio!C81)</f>
        <v>N/A</v>
      </c>
      <c r="D81" s="8" t="str">
        <f>IF(COUNTIF(Trade_GDP_Ratio!D81,"#Value!"),"N/A",Trade_GDP_Ratio!D81)</f>
        <v>N/A</v>
      </c>
      <c r="E81" s="8" t="str">
        <f>IF(COUNTIF(Trade_GDP_Ratio!E81,"#Value!"),"N/A",Trade_GDP_Ratio!E81)</f>
        <v>N/A</v>
      </c>
      <c r="F81" s="8" t="str">
        <f>IF(COUNTIF(Trade_GDP_Ratio!F81,"#Value!"),"N/A",Trade_GDP_Ratio!F81)</f>
        <v>N/A</v>
      </c>
      <c r="G81" s="8" t="str">
        <f>IF(COUNTIF(Trade_GDP_Ratio!G81,"#Value!"),"N/A",Trade_GDP_Ratio!G81)</f>
        <v>N/A</v>
      </c>
      <c r="H81" s="8" t="str">
        <f>IF(COUNTIF(Trade_GDP_Ratio!H81,"#Value!"),"N/A",Trade_GDP_Ratio!H81)</f>
        <v>N/A</v>
      </c>
      <c r="I81" s="8" t="str">
        <f>IF(COUNTIF(Trade_GDP_Ratio!I81,"#Value!"),"N/A",Trade_GDP_Ratio!I81)</f>
        <v>N/A</v>
      </c>
      <c r="J81" s="8" t="str">
        <f>IF(COUNTIF(Trade_GDP_Ratio!J81,"#Value!"),"N/A",Trade_GDP_Ratio!J81)</f>
        <v>N/A</v>
      </c>
      <c r="K81" s="8" t="str">
        <f>IF(COUNTIF(Trade_GDP_Ratio!K81,"#Value!"),"N/A",Trade_GDP_Ratio!K81)</f>
        <v>N/A</v>
      </c>
      <c r="L81" s="8" t="str">
        <f>IF(COUNTIF(Trade_GDP_Ratio!L81,"#Value!"),"N/A",Trade_GDP_Ratio!L81)</f>
        <v>N/A</v>
      </c>
      <c r="M81" s="8" t="str">
        <f>IF(COUNTIF(Trade_GDP_Ratio!M81,"#Value!"),"N/A",Trade_GDP_Ratio!M81)</f>
        <v>N/A</v>
      </c>
      <c r="N81" s="8" t="str">
        <f>IF(COUNTIF(Trade_GDP_Ratio!N81,"#Value!"),"N/A",Trade_GDP_Ratio!N81)</f>
        <v>N/A</v>
      </c>
      <c r="O81" s="8" t="str">
        <f>IF(COUNTIF(Trade_GDP_Ratio!O81,"#Value!"),"N/A",Trade_GDP_Ratio!O81)</f>
        <v>N/A</v>
      </c>
      <c r="P81" s="8" t="str">
        <f>IF(COUNTIF(Trade_GDP_Ratio!P81,"#Value!"),"N/A",Trade_GDP_Ratio!P81)</f>
        <v>N/A</v>
      </c>
      <c r="Q81" s="8" t="str">
        <f>IF(COUNTIF(Trade_GDP_Ratio!Q81,"#Value!"),"N/A",Trade_GDP_Ratio!Q81)</f>
        <v>N/A</v>
      </c>
      <c r="R81" s="8" t="str">
        <f>IF(COUNTIF(Trade_GDP_Ratio!R81,"#Value!"),"N/A",Trade_GDP_Ratio!R81)</f>
        <v>N/A</v>
      </c>
      <c r="S81" s="8" t="str">
        <f>IF(COUNTIF(Trade_GDP_Ratio!S81,"#Value!"),"N/A",Trade_GDP_Ratio!S81)</f>
        <v>N/A</v>
      </c>
      <c r="T81" s="8" t="str">
        <f>IF(COUNTIF(Trade_GDP_Ratio!T81,"#Value!"),"N/A",Trade_GDP_Ratio!T81)</f>
        <v>N/A</v>
      </c>
      <c r="U81" s="7">
        <f>IF(COUNTIF(Trade_GDP_Ratio!U81,"#Value!"),"N/A",Trade_GDP_Ratio!U81)</f>
        <v>9.1886411267170759E-2</v>
      </c>
      <c r="V81" s="7">
        <f>IF(COUNTIF(Trade_GDP_Ratio!V81,"#Value!"),"N/A",Trade_GDP_Ratio!V81)</f>
        <v>0.12524669900228635</v>
      </c>
      <c r="W81" s="7">
        <f>IF(COUNTIF(Trade_GDP_Ratio!W81,"#Value!"),"N/A",Trade_GDP_Ratio!W81)</f>
        <v>0.20358081785034066</v>
      </c>
      <c r="X81" s="7">
        <f>IF(COUNTIF(Trade_GDP_Ratio!X81,"#Value!"),"N/A",Trade_GDP_Ratio!X81)</f>
        <v>0.18813538734452667</v>
      </c>
      <c r="Y81" s="7">
        <f>IF(COUNTIF(Trade_GDP_Ratio!Y81,"#Value!"),"N/A",Trade_GDP_Ratio!Y81)</f>
        <v>0.18077440748713042</v>
      </c>
      <c r="Z81" s="7">
        <f>IF(COUNTIF(Trade_GDP_Ratio!Z81,"#Value!"),"N/A",Trade_GDP_Ratio!Z81)</f>
        <v>8.6642101027186613E-2</v>
      </c>
      <c r="AA81" s="7">
        <f>IF(COUNTIF(Trade_GDP_Ratio!AA81,"#Value!"),"N/A",Trade_GDP_Ratio!AA81)</f>
        <v>0.10745235807613007</v>
      </c>
      <c r="AB81" s="7">
        <f>IF(COUNTIF(Trade_GDP_Ratio!AB81,"#Value!"),"N/A",Trade_GDP_Ratio!AB81)</f>
        <v>0.10717094346116027</v>
      </c>
      <c r="AC81" s="7">
        <f>IF(COUNTIF(Trade_GDP_Ratio!AC81,"#Value!"),"N/A",Trade_GDP_Ratio!AC81)</f>
        <v>0.13590938225591187</v>
      </c>
      <c r="AD81" s="7">
        <f>IF(COUNTIF(Trade_GDP_Ratio!AD81,"#Value!"),"N/A",Trade_GDP_Ratio!AD81)</f>
        <v>0.16943635550998115</v>
      </c>
      <c r="AE81" s="7">
        <f>IF(COUNTIF(Trade_GDP_Ratio!AE81,"#Value!"),"N/A",Trade_GDP_Ratio!AE81)</f>
        <v>0.26542518808661264</v>
      </c>
      <c r="AF81" s="7">
        <f>IF(COUNTIF(Trade_GDP_Ratio!AF81,"#Value!"),"N/A",Trade_GDP_Ratio!AF81)</f>
        <v>0.20084120585699039</v>
      </c>
      <c r="AG81" s="7">
        <f>IF(COUNTIF(Trade_GDP_Ratio!AG81,"#Value!"),"N/A",Trade_GDP_Ratio!AG81)</f>
        <v>0.2225256578184116</v>
      </c>
      <c r="AH81" s="7">
        <f>IF(COUNTIF(Trade_GDP_Ratio!AH81,"#Value!"),"N/A",Trade_GDP_Ratio!AH81)</f>
        <v>0.26561872650739637</v>
      </c>
      <c r="AI81" s="7">
        <f>IF(COUNTIF(Trade_GDP_Ratio!AI81,"#Value!"),"N/A",Trade_GDP_Ratio!AI81)</f>
        <v>0.27372541245225507</v>
      </c>
      <c r="AJ81" s="7">
        <f>IF(COUNTIF(Trade_GDP_Ratio!AJ81,"#Value!"),"N/A",Trade_GDP_Ratio!AJ81)</f>
        <v>0.25638528262726507</v>
      </c>
      <c r="AK81" s="7">
        <f>IF(COUNTIF(Trade_GDP_Ratio!AK81,"#Value!"),"N/A",Trade_GDP_Ratio!AK81)</f>
        <v>0.26430483485687284</v>
      </c>
      <c r="AL81" s="7">
        <f>IF(COUNTIF(Trade_GDP_Ratio!AL81,"#Value!"),"N/A",Trade_GDP_Ratio!AL81)</f>
        <v>0.24375094342374817</v>
      </c>
      <c r="AM81" s="7">
        <f>IF(COUNTIF(Trade_GDP_Ratio!AM81,"#Value!"),"N/A",Trade_GDP_Ratio!AM81)</f>
        <v>0.2274754491059385</v>
      </c>
      <c r="AN81" s="7">
        <f>IF(COUNTIF(Trade_GDP_Ratio!AN81,"#Value!"),"N/A",Trade_GDP_Ratio!AN81)</f>
        <v>0.25186605663863054</v>
      </c>
      <c r="AO81" s="7">
        <f>IF(COUNTIF(Trade_GDP_Ratio!AO81,"#Value!"),"N/A",Trade_GDP_Ratio!AO81)</f>
        <v>0.31130223382003042</v>
      </c>
      <c r="AP81" s="7">
        <f>IF(COUNTIF(Trade_GDP_Ratio!AP81,"#Value!"),"N/A",Trade_GDP_Ratio!AP81)</f>
        <v>0.2882502117735079</v>
      </c>
      <c r="AQ81" s="7">
        <f>IF(COUNTIF(Trade_GDP_Ratio!AQ81,"#Value!"),"N/A",Trade_GDP_Ratio!AQ81)</f>
        <v>0.24566826336989311</v>
      </c>
    </row>
    <row r="82" spans="1:43" x14ac:dyDescent="0.25">
      <c r="A82" s="4" t="s">
        <v>176</v>
      </c>
      <c r="B82" s="4" t="s">
        <v>177</v>
      </c>
      <c r="C82" s="7">
        <f>IF(COUNTIF(Trade_GDP_Ratio!C82,"#Value!"),"N/A",Trade_GDP_Ratio!C82)</f>
        <v>0.74697825085530067</v>
      </c>
      <c r="D82" s="7">
        <f>IF(COUNTIF(Trade_GDP_Ratio!D82,"#Value!"),"N/A",Trade_GDP_Ratio!D82)</f>
        <v>0.63782945724811446</v>
      </c>
      <c r="E82" s="7">
        <f>IF(COUNTIF(Trade_GDP_Ratio!E82,"#Value!"),"N/A",Trade_GDP_Ratio!E82)</f>
        <v>0.56737163191126871</v>
      </c>
      <c r="F82" s="7">
        <f>IF(COUNTIF(Trade_GDP_Ratio!F82,"#Value!"),"N/A",Trade_GDP_Ratio!F82)</f>
        <v>0.5437348849892949</v>
      </c>
      <c r="G82" s="7">
        <f>IF(COUNTIF(Trade_GDP_Ratio!G82,"#Value!"),"N/A",Trade_GDP_Ratio!G82)</f>
        <v>0.53966842873531062</v>
      </c>
      <c r="H82" s="7">
        <f>IF(COUNTIF(Trade_GDP_Ratio!H82,"#Value!"),"N/A",Trade_GDP_Ratio!H82)</f>
        <v>0.54133978639033398</v>
      </c>
      <c r="I82" s="7">
        <f>IF(COUNTIF(Trade_GDP_Ratio!I82,"#Value!"),"N/A",Trade_GDP_Ratio!I82)</f>
        <v>0.62546728520944439</v>
      </c>
      <c r="J82" s="7">
        <f>IF(COUNTIF(Trade_GDP_Ratio!J82,"#Value!"),"N/A",Trade_GDP_Ratio!J82)</f>
        <v>0.72756004363970672</v>
      </c>
      <c r="K82" s="7">
        <f>IF(COUNTIF(Trade_GDP_Ratio!K82,"#Value!"),"N/A",Trade_GDP_Ratio!K82)</f>
        <v>0.80234255552617428</v>
      </c>
      <c r="L82" s="7">
        <f>IF(COUNTIF(Trade_GDP_Ratio!L82,"#Value!"),"N/A",Trade_GDP_Ratio!L82)</f>
        <v>0.8017825669810279</v>
      </c>
      <c r="M82" s="7">
        <f>IF(COUNTIF(Trade_GDP_Ratio!M82,"#Value!"),"N/A",Trade_GDP_Ratio!M82)</f>
        <v>0.84130060815287322</v>
      </c>
      <c r="N82" s="7">
        <f>IF(COUNTIF(Trade_GDP_Ratio!N82,"#Value!"),"N/A",Trade_GDP_Ratio!N82)</f>
        <v>0.81806641341938247</v>
      </c>
      <c r="O82" s="7">
        <f>IF(COUNTIF(Trade_GDP_Ratio!O82,"#Value!"),"N/A",Trade_GDP_Ratio!O82)</f>
        <v>0.88132525517601101</v>
      </c>
      <c r="P82" s="7">
        <f>IF(COUNTIF(Trade_GDP_Ratio!P82,"#Value!"),"N/A",Trade_GDP_Ratio!P82)</f>
        <v>0.79906992237591468</v>
      </c>
      <c r="Q82" s="7">
        <f>IF(COUNTIF(Trade_GDP_Ratio!Q82,"#Value!"),"N/A",Trade_GDP_Ratio!Q82)</f>
        <v>0.88359853472714411</v>
      </c>
      <c r="R82" s="7">
        <f>IF(COUNTIF(Trade_GDP_Ratio!R82,"#Value!"),"N/A",Trade_GDP_Ratio!R82)</f>
        <v>1.0170720173343386</v>
      </c>
      <c r="S82" s="7">
        <f>IF(COUNTIF(Trade_GDP_Ratio!S82,"#Value!"),"N/A",Trade_GDP_Ratio!S82)</f>
        <v>0.95543505253622407</v>
      </c>
      <c r="T82" s="7">
        <f>IF(COUNTIF(Trade_GDP_Ratio!T82,"#Value!"),"N/A",Trade_GDP_Ratio!T82)</f>
        <v>0.95613933956047858</v>
      </c>
      <c r="U82" s="7">
        <f>IF(COUNTIF(Trade_GDP_Ratio!U82,"#Value!"),"N/A",Trade_GDP_Ratio!U82)</f>
        <v>0.96346507068385379</v>
      </c>
      <c r="V82" s="7">
        <f>IF(COUNTIF(Trade_GDP_Ratio!V82,"#Value!"),"N/A",Trade_GDP_Ratio!V82)</f>
        <v>1.0338227637526618</v>
      </c>
      <c r="W82" s="7">
        <f>IF(COUNTIF(Trade_GDP_Ratio!W82,"#Value!"),"N/A",Trade_GDP_Ratio!W82)</f>
        <v>1.0552370022172226</v>
      </c>
      <c r="X82" s="7">
        <f>IF(COUNTIF(Trade_GDP_Ratio!X82,"#Value!"),"N/A",Trade_GDP_Ratio!X82)</f>
        <v>1.0263586802528908</v>
      </c>
      <c r="Y82" s="7">
        <f>IF(COUNTIF(Trade_GDP_Ratio!Y82,"#Value!"),"N/A",Trade_GDP_Ratio!Y82)</f>
        <v>1.0323275288484508</v>
      </c>
      <c r="Z82" s="7">
        <f>IF(COUNTIF(Trade_GDP_Ratio!Z82,"#Value!"),"N/A",Trade_GDP_Ratio!Z82)</f>
        <v>1.0855631302369821</v>
      </c>
      <c r="AA82" s="7">
        <f>IF(COUNTIF(Trade_GDP_Ratio!AA82,"#Value!"),"N/A",Trade_GDP_Ratio!AA82)</f>
        <v>1.143613405937399</v>
      </c>
      <c r="AB82" s="7">
        <f>IF(COUNTIF(Trade_GDP_Ratio!AB82,"#Value!"),"N/A",Trade_GDP_Ratio!AB82)</f>
        <v>1.1577140604120142</v>
      </c>
      <c r="AC82" s="7">
        <f>IF(COUNTIF(Trade_GDP_Ratio!AC82,"#Value!"),"N/A",Trade_GDP_Ratio!AC82)</f>
        <v>1.116990586850511</v>
      </c>
      <c r="AD82" s="7">
        <f>IF(COUNTIF(Trade_GDP_Ratio!AD82,"#Value!"),"N/A",Trade_GDP_Ratio!AD82)</f>
        <v>1.1419882283914384</v>
      </c>
      <c r="AE82" s="7">
        <f>IF(COUNTIF(Trade_GDP_Ratio!AE82,"#Value!"),"N/A",Trade_GDP_Ratio!AE82)</f>
        <v>1.1695566963337436</v>
      </c>
      <c r="AF82" s="7">
        <f>IF(COUNTIF(Trade_GDP_Ratio!AF82,"#Value!"),"N/A",Trade_GDP_Ratio!AF82)</f>
        <v>1.0283197761850114</v>
      </c>
      <c r="AG82" s="7">
        <f>IF(COUNTIF(Trade_GDP_Ratio!AG82,"#Value!"),"N/A",Trade_GDP_Ratio!AG82)</f>
        <v>1.0514933795557775</v>
      </c>
      <c r="AH82" s="7">
        <f>IF(COUNTIF(Trade_GDP_Ratio!AH82,"#Value!"),"N/A",Trade_GDP_Ratio!AH82)</f>
        <v>1.1135592376861789</v>
      </c>
      <c r="AI82" s="7">
        <f>IF(COUNTIF(Trade_GDP_Ratio!AI82,"#Value!"),"N/A",Trade_GDP_Ratio!AI82)</f>
        <v>1.0124012711654942</v>
      </c>
      <c r="AJ82" s="7">
        <f>IF(COUNTIF(Trade_GDP_Ratio!AJ82,"#Value!"),"N/A",Trade_GDP_Ratio!AJ82)</f>
        <v>0.97523218197357353</v>
      </c>
      <c r="AK82" s="7">
        <f>IF(COUNTIF(Trade_GDP_Ratio!AK82,"#Value!"),"N/A",Trade_GDP_Ratio!AK82)</f>
        <v>0.94008614297905968</v>
      </c>
      <c r="AL82" s="7">
        <f>IF(COUNTIF(Trade_GDP_Ratio!AL82,"#Value!"),"N/A",Trade_GDP_Ratio!AL82)</f>
        <v>0.70568840269981825</v>
      </c>
      <c r="AM82" s="7">
        <f>IF(COUNTIF(Trade_GDP_Ratio!AM82,"#Value!"),"N/A",Trade_GDP_Ratio!AM82)</f>
        <v>0.68739674475106305</v>
      </c>
      <c r="AN82" s="7">
        <f>IF(COUNTIF(Trade_GDP_Ratio!AN82,"#Value!"),"N/A",Trade_GDP_Ratio!AN82)</f>
        <v>0.66324682948990421</v>
      </c>
      <c r="AO82" s="7">
        <f>IF(COUNTIF(Trade_GDP_Ratio!AO82,"#Value!"),"N/A",Trade_GDP_Ratio!AO82)</f>
        <v>0.69083306074178807</v>
      </c>
      <c r="AP82" s="7">
        <f>IF(COUNTIF(Trade_GDP_Ratio!AP82,"#Value!"),"N/A",Trade_GDP_Ratio!AP82)</f>
        <v>0.64195559693308357</v>
      </c>
      <c r="AQ82" s="7">
        <f>IF(COUNTIF(Trade_GDP_Ratio!AQ82,"#Value!"),"N/A",Trade_GDP_Ratio!AQ82)</f>
        <v>0.65034351847113758</v>
      </c>
    </row>
    <row r="83" spans="1:43" x14ac:dyDescent="0.25">
      <c r="A83" s="4" t="s">
        <v>178</v>
      </c>
      <c r="B83" s="4" t="s">
        <v>179</v>
      </c>
      <c r="C83" s="7">
        <f>IF(COUNTIF(Trade_GDP_Ratio!C83,"#Value!"),"N/A",Trade_GDP_Ratio!C83)</f>
        <v>0.40225071020727299</v>
      </c>
      <c r="D83" s="7">
        <f>IF(COUNTIF(Trade_GDP_Ratio!D83,"#Value!"),"N/A",Trade_GDP_Ratio!D83)</f>
        <v>0.37622847187377589</v>
      </c>
      <c r="E83" s="7">
        <f>IF(COUNTIF(Trade_GDP_Ratio!E83,"#Value!"),"N/A",Trade_GDP_Ratio!E83)</f>
        <v>0.34131913318668844</v>
      </c>
      <c r="F83" s="7">
        <f>IF(COUNTIF(Trade_GDP_Ratio!F83,"#Value!"),"N/A",Trade_GDP_Ratio!F83)</f>
        <v>0.32207561560612158</v>
      </c>
      <c r="G83" s="7">
        <f>IF(COUNTIF(Trade_GDP_Ratio!G83,"#Value!"),"N/A",Trade_GDP_Ratio!G83)</f>
        <v>0.31332502376208848</v>
      </c>
      <c r="H83" s="7">
        <f>IF(COUNTIF(Trade_GDP_Ratio!H83,"#Value!"),"N/A",Trade_GDP_Ratio!H83)</f>
        <v>0.31289063573474635</v>
      </c>
      <c r="I83" s="7">
        <f>IF(COUNTIF(Trade_GDP_Ratio!I83,"#Value!"),"N/A",Trade_GDP_Ratio!I83)</f>
        <v>0.33845684524135616</v>
      </c>
      <c r="J83" s="7">
        <f>IF(COUNTIF(Trade_GDP_Ratio!J83,"#Value!"),"N/A",Trade_GDP_Ratio!J83)</f>
        <v>0.38638432980494763</v>
      </c>
      <c r="K83" s="7">
        <f>IF(COUNTIF(Trade_GDP_Ratio!K83,"#Value!"),"N/A",Trade_GDP_Ratio!K83)</f>
        <v>0.396100084157263</v>
      </c>
      <c r="L83" s="7">
        <f>IF(COUNTIF(Trade_GDP_Ratio!L83,"#Value!"),"N/A",Trade_GDP_Ratio!L83)</f>
        <v>0.3812263201654868</v>
      </c>
      <c r="M83" s="7">
        <f>IF(COUNTIF(Trade_GDP_Ratio!M83,"#Value!"),"N/A",Trade_GDP_Ratio!M83)</f>
        <v>0.4003407074681461</v>
      </c>
      <c r="N83" s="7">
        <f>IF(COUNTIF(Trade_GDP_Ratio!N83,"#Value!"),"N/A",Trade_GDP_Ratio!N83)</f>
        <v>0.39492842070545614</v>
      </c>
      <c r="O83" s="7">
        <f>IF(COUNTIF(Trade_GDP_Ratio!O83,"#Value!"),"N/A",Trade_GDP_Ratio!O83)</f>
        <v>0.39673008194518161</v>
      </c>
      <c r="P83" s="7">
        <f>IF(COUNTIF(Trade_GDP_Ratio!P83,"#Value!"),"N/A",Trade_GDP_Ratio!P83)</f>
        <v>0.40237897325530797</v>
      </c>
      <c r="Q83" s="7">
        <f>IF(COUNTIF(Trade_GDP_Ratio!Q83,"#Value!"),"N/A",Trade_GDP_Ratio!Q83)</f>
        <v>0.43288127487082473</v>
      </c>
      <c r="R83" s="7">
        <f>IF(COUNTIF(Trade_GDP_Ratio!R83,"#Value!"),"N/A",Trade_GDP_Ratio!R83)</f>
        <v>0.44835340042059491</v>
      </c>
      <c r="S83" s="7">
        <f>IF(COUNTIF(Trade_GDP_Ratio!S83,"#Value!"),"N/A",Trade_GDP_Ratio!S83)</f>
        <v>0.44664919954873494</v>
      </c>
      <c r="T83" s="7">
        <f>IF(COUNTIF(Trade_GDP_Ratio!T83,"#Value!"),"N/A",Trade_GDP_Ratio!T83)</f>
        <v>0.44192065160416266</v>
      </c>
      <c r="U83" s="7">
        <f>IF(COUNTIF(Trade_GDP_Ratio!U83,"#Value!"),"N/A",Trade_GDP_Ratio!U83)</f>
        <v>0.4337885881411972</v>
      </c>
      <c r="V83" s="7">
        <f>IF(COUNTIF(Trade_GDP_Ratio!V83,"#Value!"),"N/A",Trade_GDP_Ratio!V83)</f>
        <v>0.46160965205416404</v>
      </c>
      <c r="W83" s="7">
        <f>IF(COUNTIF(Trade_GDP_Ratio!W83,"#Value!"),"N/A",Trade_GDP_Ratio!W83)</f>
        <v>0.49149407163464442</v>
      </c>
      <c r="X83" s="7">
        <f>IF(COUNTIF(Trade_GDP_Ratio!X83,"#Value!"),"N/A",Trade_GDP_Ratio!X83)</f>
        <v>0.4427061277613703</v>
      </c>
      <c r="Y83" s="7">
        <f>IF(COUNTIF(Trade_GDP_Ratio!Y83,"#Value!"),"N/A",Trade_GDP_Ratio!Y83)</f>
        <v>0.43186257874697875</v>
      </c>
      <c r="Z83" s="7">
        <f>IF(COUNTIF(Trade_GDP_Ratio!Z83,"#Value!"),"N/A",Trade_GDP_Ratio!Z83)</f>
        <v>0.44152243016139975</v>
      </c>
      <c r="AA83" s="7">
        <f>IF(COUNTIF(Trade_GDP_Ratio!AA83,"#Value!"),"N/A",Trade_GDP_Ratio!AA83)</f>
        <v>0.50283516504688608</v>
      </c>
      <c r="AB83" s="7">
        <f>IF(COUNTIF(Trade_GDP_Ratio!AB83,"#Value!"),"N/A",Trade_GDP_Ratio!AB83)</f>
        <v>0.52102811074723154</v>
      </c>
      <c r="AC83" s="7">
        <f>IF(COUNTIF(Trade_GDP_Ratio!AC83,"#Value!"),"N/A",Trade_GDP_Ratio!AC83)</f>
        <v>0.52018193385690525</v>
      </c>
      <c r="AD83" s="7">
        <f>IF(COUNTIF(Trade_GDP_Ratio!AD83,"#Value!"),"N/A",Trade_GDP_Ratio!AD83)</f>
        <v>0.56062255120876625</v>
      </c>
      <c r="AE83" s="7">
        <f>IF(COUNTIF(Trade_GDP_Ratio!AE83,"#Value!"),"N/A",Trade_GDP_Ratio!AE83)</f>
        <v>0.61532285670438724</v>
      </c>
      <c r="AF83" s="7">
        <f>IF(COUNTIF(Trade_GDP_Ratio!AF83,"#Value!"),"N/A",Trade_GDP_Ratio!AF83)</f>
        <v>0.45280312537179607</v>
      </c>
      <c r="AG83" s="7">
        <f>IF(COUNTIF(Trade_GDP_Ratio!AG83,"#Value!"),"N/A",Trade_GDP_Ratio!AG83)</f>
        <v>0.51741065798122066</v>
      </c>
      <c r="AH83" s="7">
        <f>IF(COUNTIF(Trade_GDP_Ratio!AH83,"#Value!"),"N/A",Trade_GDP_Ratio!AH83)</f>
        <v>0.5724865225824165</v>
      </c>
      <c r="AI83" s="7">
        <f>IF(COUNTIF(Trade_GDP_Ratio!AI83,"#Value!"),"N/A",Trade_GDP_Ratio!AI83)</f>
        <v>0.53436521754391564</v>
      </c>
      <c r="AJ83" s="7">
        <f>IF(COUNTIF(Trade_GDP_Ratio!AJ83,"#Value!"),"N/A",Trade_GDP_Ratio!AJ83)</f>
        <v>0.49694391752255218</v>
      </c>
      <c r="AK83" s="7">
        <f>IF(COUNTIF(Trade_GDP_Ratio!AK83,"#Value!"),"N/A",Trade_GDP_Ratio!AK83)</f>
        <v>0.50562878132825617</v>
      </c>
      <c r="AL83" s="7">
        <f>IF(COUNTIF(Trade_GDP_Ratio!AL83,"#Value!"),"N/A",Trade_GDP_Ratio!AL83)</f>
        <v>0.43609723707997072</v>
      </c>
      <c r="AM83" s="7">
        <f>IF(COUNTIF(Trade_GDP_Ratio!AM83,"#Value!"),"N/A",Trade_GDP_Ratio!AM83)</f>
        <v>0.39708375346667657</v>
      </c>
      <c r="AN83" s="7">
        <f>IF(COUNTIF(Trade_GDP_Ratio!AN83,"#Value!"),"N/A",Trade_GDP_Ratio!AN83)</f>
        <v>0.39511789633178546</v>
      </c>
      <c r="AO83" s="7">
        <f>IF(COUNTIF(Trade_GDP_Ratio!AO83,"#Value!"),"N/A",Trade_GDP_Ratio!AO83)</f>
        <v>0.39335594157147591</v>
      </c>
      <c r="AP83" s="7">
        <f>IF(COUNTIF(Trade_GDP_Ratio!AP83,"#Value!"),"N/A",Trade_GDP_Ratio!AP83)</f>
        <v>0.36131818196048154</v>
      </c>
      <c r="AQ83" s="7">
        <f>IF(COUNTIF(Trade_GDP_Ratio!AQ83,"#Value!"),"N/A",Trade_GDP_Ratio!AQ83)</f>
        <v>0.33498639907249073</v>
      </c>
    </row>
    <row r="84" spans="1:43" x14ac:dyDescent="0.25">
      <c r="A84" s="4" t="s">
        <v>180</v>
      </c>
      <c r="B84" s="4" t="s">
        <v>181</v>
      </c>
      <c r="C84" s="7">
        <f>IF(COUNTIF(Trade_GDP_Ratio!C84,"#Value!"),"N/A",Trade_GDP_Ratio!C84)</f>
        <v>0.2612479282666833</v>
      </c>
      <c r="D84" s="7">
        <f>IF(COUNTIF(Trade_GDP_Ratio!D84,"#Value!"),"N/A",Trade_GDP_Ratio!D84)</f>
        <v>0.23377071249856746</v>
      </c>
      <c r="E84" s="7">
        <f>IF(COUNTIF(Trade_GDP_Ratio!E84,"#Value!"),"N/A",Trade_GDP_Ratio!E84)</f>
        <v>0.20961430901244443</v>
      </c>
      <c r="F84" s="7">
        <f>IF(COUNTIF(Trade_GDP_Ratio!F84,"#Value!"),"N/A",Trade_GDP_Ratio!F84)</f>
        <v>0.19182769219202042</v>
      </c>
      <c r="G84" s="7">
        <f>IF(COUNTIF(Trade_GDP_Ratio!G84,"#Value!"),"N/A",Trade_GDP_Ratio!G84)</f>
        <v>0.18551873018025294</v>
      </c>
      <c r="H84" s="7">
        <f>IF(COUNTIF(Trade_GDP_Ratio!H84,"#Value!"),"N/A",Trade_GDP_Ratio!H84)</f>
        <v>0.18224775461861475</v>
      </c>
      <c r="I84" s="7">
        <f>IF(COUNTIF(Trade_GDP_Ratio!I84,"#Value!"),"N/A",Trade_GDP_Ratio!I84)</f>
        <v>0.20565792995433296</v>
      </c>
      <c r="J84" s="7">
        <f>IF(COUNTIF(Trade_GDP_Ratio!J84,"#Value!"),"N/A",Trade_GDP_Ratio!J84)</f>
        <v>0.2406566900302321</v>
      </c>
      <c r="K84" s="7">
        <f>IF(COUNTIF(Trade_GDP_Ratio!K84,"#Value!"),"N/A",Trade_GDP_Ratio!K84)</f>
        <v>0.2484771000085331</v>
      </c>
      <c r="L84" s="7">
        <f>IF(COUNTIF(Trade_GDP_Ratio!L84,"#Value!"),"N/A",Trade_GDP_Ratio!L84)</f>
        <v>0.25177157505943965</v>
      </c>
      <c r="M84" s="7">
        <f>IF(COUNTIF(Trade_GDP_Ratio!M84,"#Value!"),"N/A",Trade_GDP_Ratio!M84)</f>
        <v>0.28846313597277451</v>
      </c>
      <c r="N84" s="7">
        <f>IF(COUNTIF(Trade_GDP_Ratio!N84,"#Value!"),"N/A",Trade_GDP_Ratio!N84)</f>
        <v>0.27700623471189395</v>
      </c>
      <c r="O84" s="7">
        <f>IF(COUNTIF(Trade_GDP_Ratio!O84,"#Value!"),"N/A",Trade_GDP_Ratio!O84)</f>
        <v>0.28081701650331359</v>
      </c>
      <c r="P84" s="7">
        <f>IF(COUNTIF(Trade_GDP_Ratio!P84,"#Value!"),"N/A",Trade_GDP_Ratio!P84)</f>
        <v>0.22822257368320664</v>
      </c>
      <c r="Q84" s="7">
        <f>IF(COUNTIF(Trade_GDP_Ratio!Q84,"#Value!"),"N/A",Trade_GDP_Ratio!Q84)</f>
        <v>0.24934543679773358</v>
      </c>
      <c r="R84" s="7">
        <f>IF(COUNTIF(Trade_GDP_Ratio!R84,"#Value!"),"N/A",Trade_GDP_Ratio!R84)</f>
        <v>0.28856014559284049</v>
      </c>
      <c r="S84" s="7">
        <f>IF(COUNTIF(Trade_GDP_Ratio!S84,"#Value!"),"N/A",Trade_GDP_Ratio!S84)</f>
        <v>0.28761371243714351</v>
      </c>
      <c r="T84" s="7">
        <f>IF(COUNTIF(Trade_GDP_Ratio!T84,"#Value!"),"N/A",Trade_GDP_Ratio!T84)</f>
        <v>0.2796362248197507</v>
      </c>
      <c r="U84" s="7">
        <f>IF(COUNTIF(Trade_GDP_Ratio!U84,"#Value!"),"N/A",Trade_GDP_Ratio!U84)</f>
        <v>0.27884604221892062</v>
      </c>
      <c r="V84" s="7">
        <f>IF(COUNTIF(Trade_GDP_Ratio!V84,"#Value!"),"N/A",Trade_GDP_Ratio!V84)</f>
        <v>0.27441491190970868</v>
      </c>
      <c r="W84" s="7">
        <f>IF(COUNTIF(Trade_GDP_Ratio!W84,"#Value!"),"N/A",Trade_GDP_Ratio!W84)</f>
        <v>0.27646407843286858</v>
      </c>
      <c r="X84" s="7">
        <f>IF(COUNTIF(Trade_GDP_Ratio!X84,"#Value!"),"N/A",Trade_GDP_Ratio!X84)</f>
        <v>0.26531343605666935</v>
      </c>
      <c r="Y84" s="7">
        <f>IF(COUNTIF(Trade_GDP_Ratio!Y84,"#Value!"),"N/A",Trade_GDP_Ratio!Y84)</f>
        <v>0.27564688694923506</v>
      </c>
      <c r="Z84" s="7">
        <f>IF(COUNTIF(Trade_GDP_Ratio!Z84,"#Value!"),"N/A",Trade_GDP_Ratio!Z84)</f>
        <v>0.322404205625961</v>
      </c>
      <c r="AA84" s="7">
        <f>IF(COUNTIF(Trade_GDP_Ratio!AA84,"#Value!"),"N/A",Trade_GDP_Ratio!AA84)</f>
        <v>0.36531957235196938</v>
      </c>
      <c r="AB84" s="7">
        <f>IF(COUNTIF(Trade_GDP_Ratio!AB84,"#Value!"),"N/A",Trade_GDP_Ratio!AB84)</f>
        <v>0.3729431499864142</v>
      </c>
      <c r="AC84" s="7">
        <f>IF(COUNTIF(Trade_GDP_Ratio!AC84,"#Value!"),"N/A",Trade_GDP_Ratio!AC84)</f>
        <v>0.41009255534637928</v>
      </c>
      <c r="AD84" s="7">
        <f>IF(COUNTIF(Trade_GDP_Ratio!AD84,"#Value!"),"N/A",Trade_GDP_Ratio!AD84)</f>
        <v>0.46664192453771025</v>
      </c>
      <c r="AE84" s="7">
        <f>IF(COUNTIF(Trade_GDP_Ratio!AE84,"#Value!"),"N/A",Trade_GDP_Ratio!AE84)</f>
        <v>0.52202359277805921</v>
      </c>
      <c r="AF84" s="7">
        <f>IF(COUNTIF(Trade_GDP_Ratio!AF84,"#Value!"),"N/A",Trade_GDP_Ratio!AF84)</f>
        <v>0.39585669843492144</v>
      </c>
      <c r="AG84" s="7">
        <f>IF(COUNTIF(Trade_GDP_Ratio!AG84,"#Value!"),"N/A",Trade_GDP_Ratio!AG84)</f>
        <v>0.44277938685416912</v>
      </c>
      <c r="AH84" s="7">
        <f>IF(COUNTIF(Trade_GDP_Ratio!AH84,"#Value!"),"N/A",Trade_GDP_Ratio!AH84)</f>
        <v>0.49061163303607175</v>
      </c>
      <c r="AI84" s="7">
        <f>IF(COUNTIF(Trade_GDP_Ratio!AI84,"#Value!"),"N/A",Trade_GDP_Ratio!AI84)</f>
        <v>0.46191842176552905</v>
      </c>
      <c r="AJ84" s="7">
        <f>IF(COUNTIF(Trade_GDP_Ratio!AJ84,"#Value!"),"N/A",Trade_GDP_Ratio!AJ84)</f>
        <v>0.46337489622516431</v>
      </c>
      <c r="AK84" s="7">
        <f>IF(COUNTIF(Trade_GDP_Ratio!AK84,"#Value!"),"N/A",Trade_GDP_Ratio!AK84)</f>
        <v>0.46687942224600726</v>
      </c>
      <c r="AL84" s="7">
        <f>IF(COUNTIF(Trade_GDP_Ratio!AL84,"#Value!"),"N/A",Trade_GDP_Ratio!AL84)</f>
        <v>0.39467371537305046</v>
      </c>
      <c r="AM84" s="7">
        <f>IF(COUNTIF(Trade_GDP_Ratio!AM84,"#Value!"),"N/A",Trade_GDP_Ratio!AM84)</f>
        <v>0.36576345004400046</v>
      </c>
      <c r="AN84" s="7">
        <f>IF(COUNTIF(Trade_GDP_Ratio!AN84,"#Value!"),"N/A",Trade_GDP_Ratio!AN84)</f>
        <v>0.38695946783395929</v>
      </c>
      <c r="AO84" s="7">
        <f>IF(COUNTIF(Trade_GDP_Ratio!AO84,"#Value!"),"N/A",Trade_GDP_Ratio!AO84)</f>
        <v>0.4140071085495845</v>
      </c>
      <c r="AP84" s="7">
        <f>IF(COUNTIF(Trade_GDP_Ratio!AP84,"#Value!"),"N/A",Trade_GDP_Ratio!AP84)</f>
        <v>0.38956603349207181</v>
      </c>
      <c r="AQ84" s="7">
        <f>IF(COUNTIF(Trade_GDP_Ratio!AQ84,"#Value!"),"N/A",Trade_GDP_Ratio!AQ84)</f>
        <v>0.3840673832581134</v>
      </c>
    </row>
    <row r="85" spans="1:43" x14ac:dyDescent="0.25">
      <c r="A85" s="4" t="s">
        <v>182</v>
      </c>
      <c r="B85" s="4" t="s">
        <v>183</v>
      </c>
      <c r="C85" s="7">
        <f>IF(COUNTIF(Trade_GDP_Ratio!C85,"#Value!"),"N/A",Trade_GDP_Ratio!C85)</f>
        <v>0.32695339686670288</v>
      </c>
      <c r="D85" s="7">
        <f>IF(COUNTIF(Trade_GDP_Ratio!D85,"#Value!"),"N/A",Trade_GDP_Ratio!D85)</f>
        <v>0.35708346409615721</v>
      </c>
      <c r="E85" s="7">
        <f>IF(COUNTIF(Trade_GDP_Ratio!E85,"#Value!"),"N/A",Trade_GDP_Ratio!E85)</f>
        <v>0.29197812575841758</v>
      </c>
      <c r="F85" s="7">
        <f>IF(COUNTIF(Trade_GDP_Ratio!F85,"#Value!"),"N/A",Trade_GDP_Ratio!F85)</f>
        <v>0.24417432541717385</v>
      </c>
      <c r="G85" s="7">
        <f>IF(COUNTIF(Trade_GDP_Ratio!G85,"#Value!"),"N/A",Trade_GDP_Ratio!G85)</f>
        <v>0.22789922523787165</v>
      </c>
      <c r="H85" s="7">
        <f>IF(COUNTIF(Trade_GDP_Ratio!H85,"#Value!"),"N/A",Trade_GDP_Ratio!H85)</f>
        <v>0.19731844509981239</v>
      </c>
      <c r="I85" s="7">
        <f>IF(COUNTIF(Trade_GDP_Ratio!I85,"#Value!"),"N/A",Trade_GDP_Ratio!I85)</f>
        <v>0.17185411921322721</v>
      </c>
      <c r="J85" s="7">
        <f>IF(COUNTIF(Trade_GDP_Ratio!J85,"#Value!"),"N/A",Trade_GDP_Ratio!J85)</f>
        <v>0.20832004541356916</v>
      </c>
      <c r="K85" s="7">
        <f>IF(COUNTIF(Trade_GDP_Ratio!K85,"#Value!"),"N/A",Trade_GDP_Ratio!K85)</f>
        <v>0.24016130344816577</v>
      </c>
      <c r="L85" s="7">
        <f>IF(COUNTIF(Trade_GDP_Ratio!L85,"#Value!"),"N/A",Trade_GDP_Ratio!L85)</f>
        <v>0.27400101986906378</v>
      </c>
      <c r="M85" s="7">
        <f>IF(COUNTIF(Trade_GDP_Ratio!M85,"#Value!"),"N/A",Trade_GDP_Ratio!M85)</f>
        <v>0.26971426291335776</v>
      </c>
      <c r="N85" s="7">
        <f>IF(COUNTIF(Trade_GDP_Ratio!N85,"#Value!"),"N/A",Trade_GDP_Ratio!N85)</f>
        <v>0.24652726981880022</v>
      </c>
      <c r="O85" s="7">
        <f>IF(COUNTIF(Trade_GDP_Ratio!O85,"#Value!"),"N/A",Trade_GDP_Ratio!O85)</f>
        <v>0.22762084761814982</v>
      </c>
      <c r="P85" s="7">
        <f>IF(COUNTIF(Trade_GDP_Ratio!P85,"#Value!"),"N/A",Trade_GDP_Ratio!P85)</f>
        <v>0.24729039323965377</v>
      </c>
      <c r="Q85" s="7">
        <f>IF(COUNTIF(Trade_GDP_Ratio!Q85,"#Value!"),"N/A",Trade_GDP_Ratio!Q85)</f>
        <v>0.24494938043999234</v>
      </c>
      <c r="R85" s="7">
        <f>IF(COUNTIF(Trade_GDP_Ratio!R85,"#Value!"),"N/A",Trade_GDP_Ratio!R85)</f>
        <v>0.28762182256639041</v>
      </c>
      <c r="S85" s="7">
        <f>IF(COUNTIF(Trade_GDP_Ratio!S85,"#Value!"),"N/A",Trade_GDP_Ratio!S85)</f>
        <v>0.29085425889649852</v>
      </c>
      <c r="T85" s="7">
        <f>IF(COUNTIF(Trade_GDP_Ratio!T85,"#Value!"),"N/A",Trade_GDP_Ratio!T85)</f>
        <v>0.29165418039347302</v>
      </c>
      <c r="U85" s="7">
        <f>IF(COUNTIF(Trade_GDP_Ratio!U85,"#Value!"),"N/A",Trade_GDP_Ratio!U85)</f>
        <v>0.27512982288515364</v>
      </c>
      <c r="V85" s="7">
        <f>IF(COUNTIF(Trade_GDP_Ratio!V85,"#Value!"),"N/A",Trade_GDP_Ratio!V85)</f>
        <v>0.26202626635763943</v>
      </c>
      <c r="W85" s="7">
        <f>IF(COUNTIF(Trade_GDP_Ratio!W85,"#Value!"),"N/A",Trade_GDP_Ratio!W85)</f>
        <v>0.26765375432709287</v>
      </c>
      <c r="X85" s="7">
        <f>IF(COUNTIF(Trade_GDP_Ratio!X85,"#Value!"),"N/A",Trade_GDP_Ratio!X85)</f>
        <v>0.26351447016665724</v>
      </c>
      <c r="Y85" s="7">
        <f>IF(COUNTIF(Trade_GDP_Ratio!Y85,"#Value!"),"N/A",Trade_GDP_Ratio!Y85)</f>
        <v>0.25656710812614719</v>
      </c>
      <c r="Z85" s="7">
        <f>IF(COUNTIF(Trade_GDP_Ratio!Z85,"#Value!"),"N/A",Trade_GDP_Ratio!Z85)</f>
        <v>0.27687686915986304</v>
      </c>
      <c r="AA85" s="7">
        <f>IF(COUNTIF(Trade_GDP_Ratio!AA85,"#Value!"),"N/A",Trade_GDP_Ratio!AA85)</f>
        <v>0.27033847919408727</v>
      </c>
      <c r="AB85" s="7">
        <f>IF(COUNTIF(Trade_GDP_Ratio!AB85,"#Value!"),"N/A",Trade_GDP_Ratio!AB85)</f>
        <v>0.32388519332392585</v>
      </c>
      <c r="AC85" s="7">
        <f>IF(COUNTIF(Trade_GDP_Ratio!AC85,"#Value!"),"N/A",Trade_GDP_Ratio!AC85)</f>
        <v>0.3433839408821775</v>
      </c>
      <c r="AD85" s="7">
        <f>IF(COUNTIF(Trade_GDP_Ratio!AD85,"#Value!"),"N/A",Trade_GDP_Ratio!AD85)</f>
        <v>0.34521152458583004</v>
      </c>
      <c r="AE85" s="7">
        <f>IF(COUNTIF(Trade_GDP_Ratio!AE85,"#Value!"),"N/A",Trade_GDP_Ratio!AE85)</f>
        <v>0.4150885395241416</v>
      </c>
      <c r="AF85" s="7">
        <f>IF(COUNTIF(Trade_GDP_Ratio!AF85,"#Value!"),"N/A",Trade_GDP_Ratio!AF85)</f>
        <v>0.24254123972418734</v>
      </c>
      <c r="AG85" s="7">
        <f>IF(COUNTIF(Trade_GDP_Ratio!AG85,"#Value!"),"N/A",Trade_GDP_Ratio!AG85)</f>
        <v>0.25939366546924114</v>
      </c>
      <c r="AH85" s="7">
        <f>IF(COUNTIF(Trade_GDP_Ratio!AH85,"#Value!"),"N/A",Trade_GDP_Ratio!AH85)</f>
        <v>0.30712450730734203</v>
      </c>
      <c r="AI85" s="7">
        <f>IF(COUNTIF(Trade_GDP_Ratio!AI85,"#Value!"),"N/A",Trade_GDP_Ratio!AI85)</f>
        <v>0.31614001431088579</v>
      </c>
      <c r="AJ85" s="7">
        <f>IF(COUNTIF(Trade_GDP_Ratio!AJ85,"#Value!"),"N/A",Trade_GDP_Ratio!AJ85)</f>
        <v>0.29874418333609548</v>
      </c>
      <c r="AK85" s="7">
        <f>IF(COUNTIF(Trade_GDP_Ratio!AK85,"#Value!"),"N/A",Trade_GDP_Ratio!AK85)</f>
        <v>0.26995403134158252</v>
      </c>
      <c r="AL85" s="7">
        <f>IF(COUNTIF(Trade_GDP_Ratio!AL85,"#Value!"),"N/A",Trade_GDP_Ratio!AL85)</f>
        <v>0.21367313159965379</v>
      </c>
      <c r="AM85" s="7">
        <f>IF(COUNTIF(Trade_GDP_Ratio!AM85,"#Value!"),"N/A",Trade_GDP_Ratio!AM85)</f>
        <v>0.19284291721556887</v>
      </c>
      <c r="AN85" s="7">
        <f>IF(COUNTIF(Trade_GDP_Ratio!AN85,"#Value!"),"N/A",Trade_GDP_Ratio!AN85)</f>
        <v>0.220571282382311</v>
      </c>
      <c r="AO85" s="7">
        <f>IF(COUNTIF(Trade_GDP_Ratio!AO85,"#Value!"),"N/A",Trade_GDP_Ratio!AO85)</f>
        <v>0.24541674584444903</v>
      </c>
      <c r="AP85" s="7">
        <f>IF(COUNTIF(Trade_GDP_Ratio!AP85,"#Value!"),"N/A",Trade_GDP_Ratio!AP85)</f>
        <v>0.2273071801723851</v>
      </c>
      <c r="AQ85" s="7">
        <f>IF(COUNTIF(Trade_GDP_Ratio!AQ85,"#Value!"),"N/A",Trade_GDP_Ratio!AQ85)</f>
        <v>0.20247838950336947</v>
      </c>
    </row>
    <row r="86" spans="1:43" x14ac:dyDescent="0.25">
      <c r="A86" s="4" t="s">
        <v>184</v>
      </c>
      <c r="B86" s="4" t="s">
        <v>185</v>
      </c>
      <c r="C86" s="7">
        <f>IF(COUNTIF(Trade_GDP_Ratio!C86,"#Value!"),"N/A",Trade_GDP_Ratio!C86)</f>
        <v>0.22294640236303048</v>
      </c>
      <c r="D86" s="7">
        <f>IF(COUNTIF(Trade_GDP_Ratio!D86,"#Value!"),"N/A",Trade_GDP_Ratio!D86)</f>
        <v>0.22885083113998883</v>
      </c>
      <c r="E86" s="7">
        <f>IF(COUNTIF(Trade_GDP_Ratio!E86,"#Value!"),"N/A",Trade_GDP_Ratio!E86)</f>
        <v>0.19615584380134932</v>
      </c>
      <c r="F86" s="7">
        <f>IF(COUNTIF(Trade_GDP_Ratio!F86,"#Value!"),"N/A",Trade_GDP_Ratio!F86)</f>
        <v>0.18209268650280316</v>
      </c>
      <c r="G86" s="7">
        <f>IF(COUNTIF(Trade_GDP_Ratio!G86,"#Value!"),"N/A",Trade_GDP_Ratio!G86)</f>
        <v>0.1864023210427872</v>
      </c>
      <c r="H86" s="7">
        <f>IF(COUNTIF(Trade_GDP_Ratio!H86,"#Value!"),"N/A",Trade_GDP_Ratio!H86)</f>
        <v>0.17738189295152751</v>
      </c>
      <c r="I86" s="7">
        <f>IF(COUNTIF(Trade_GDP_Ratio!I86,"#Value!"),"N/A",Trade_GDP_Ratio!I86)</f>
        <v>0.18586597960044515</v>
      </c>
      <c r="J86" s="7">
        <f>IF(COUNTIF(Trade_GDP_Ratio!J86,"#Value!"),"N/A",Trade_GDP_Ratio!J86)</f>
        <v>0.19555344229528207</v>
      </c>
      <c r="K86" s="7">
        <f>IF(COUNTIF(Trade_GDP_Ratio!K86,"#Value!"),"N/A",Trade_GDP_Ratio!K86)</f>
        <v>0.20858373720381346</v>
      </c>
      <c r="L86" s="7">
        <f>IF(COUNTIF(Trade_GDP_Ratio!L86,"#Value!"),"N/A",Trade_GDP_Ratio!L86)</f>
        <v>0.20781299887453919</v>
      </c>
      <c r="M86" s="7">
        <f>IF(COUNTIF(Trade_GDP_Ratio!M86,"#Value!"),"N/A",Trade_GDP_Ratio!M86)</f>
        <v>0.20607941759498294</v>
      </c>
      <c r="N86" s="7">
        <f>IF(COUNTIF(Trade_GDP_Ratio!N86,"#Value!"),"N/A",Trade_GDP_Ratio!N86)</f>
        <v>0.20357622945674159</v>
      </c>
      <c r="O86" s="7">
        <f>IF(COUNTIF(Trade_GDP_Ratio!O86,"#Value!"),"N/A",Trade_GDP_Ratio!O86)</f>
        <v>0.20687430143156441</v>
      </c>
      <c r="P86" s="7">
        <f>IF(COUNTIF(Trade_GDP_Ratio!P86,"#Value!"),"N/A",Trade_GDP_Ratio!P86)</f>
        <v>0.21424493669167954</v>
      </c>
      <c r="Q86" s="7">
        <f>IF(COUNTIF(Trade_GDP_Ratio!Q86,"#Value!"),"N/A",Trade_GDP_Ratio!Q86)</f>
        <v>0.2311648287677556</v>
      </c>
      <c r="R86" s="7">
        <f>IF(COUNTIF(Trade_GDP_Ratio!R86,"#Value!"),"N/A",Trade_GDP_Ratio!R86)</f>
        <v>0.25377668934103315</v>
      </c>
      <c r="S86" s="7">
        <f>IF(COUNTIF(Trade_GDP_Ratio!S86,"#Value!"),"N/A",Trade_GDP_Ratio!S86)</f>
        <v>0.23843879849812993</v>
      </c>
      <c r="T86" s="7">
        <f>IF(COUNTIF(Trade_GDP_Ratio!T86,"#Value!"),"N/A",Trade_GDP_Ratio!T86)</f>
        <v>0.23108297900022551</v>
      </c>
      <c r="U86" s="7">
        <f>IF(COUNTIF(Trade_GDP_Ratio!U86,"#Value!"),"N/A",Trade_GDP_Ratio!U86)</f>
        <v>0.20511481622154804</v>
      </c>
      <c r="V86" s="7">
        <f>IF(COUNTIF(Trade_GDP_Ratio!V86,"#Value!"),"N/A",Trade_GDP_Ratio!V86)</f>
        <v>0.2176937302634131</v>
      </c>
      <c r="W86" s="7">
        <f>IF(COUNTIF(Trade_GDP_Ratio!W86,"#Value!"),"N/A",Trade_GDP_Ratio!W86)</f>
        <v>0.24446699613827505</v>
      </c>
      <c r="X86" s="7">
        <f>IF(COUNTIF(Trade_GDP_Ratio!X86,"#Value!"),"N/A",Trade_GDP_Ratio!X86)</f>
        <v>0.21325527216506973</v>
      </c>
      <c r="Y86" s="7">
        <f>IF(COUNTIF(Trade_GDP_Ratio!Y86,"#Value!"),"N/A",Trade_GDP_Ratio!Y86)</f>
        <v>0.21002620585440332</v>
      </c>
      <c r="Z86" s="7">
        <f>IF(COUNTIF(Trade_GDP_Ratio!Z86,"#Value!"),"N/A",Trade_GDP_Ratio!Z86)</f>
        <v>0.22985712600593206</v>
      </c>
      <c r="AA86" s="7">
        <f>IF(COUNTIF(Trade_GDP_Ratio!AA86,"#Value!"),"N/A",Trade_GDP_Ratio!AA86)</f>
        <v>0.26081634496679573</v>
      </c>
      <c r="AB86" s="7">
        <f>IF(COUNTIF(Trade_GDP_Ratio!AB86,"#Value!"),"N/A",Trade_GDP_Ratio!AB86)</f>
        <v>0.27126698445707792</v>
      </c>
      <c r="AC86" s="7">
        <f>IF(COUNTIF(Trade_GDP_Ratio!AC86,"#Value!"),"N/A",Trade_GDP_Ratio!AC86)</f>
        <v>0.28371214647166332</v>
      </c>
      <c r="AD86" s="7">
        <f>IF(COUNTIF(Trade_GDP_Ratio!AD86,"#Value!"),"N/A",Trade_GDP_Ratio!AD86)</f>
        <v>0.29667402949126015</v>
      </c>
      <c r="AE86" s="7">
        <f>IF(COUNTIF(Trade_GDP_Ratio!AE86,"#Value!"),"N/A",Trade_GDP_Ratio!AE86)</f>
        <v>0.33554210820208769</v>
      </c>
      <c r="AF86" s="7">
        <f>IF(COUNTIF(Trade_GDP_Ratio!AF86,"#Value!"),"N/A",Trade_GDP_Ratio!AF86)</f>
        <v>0.26008918725563074</v>
      </c>
      <c r="AG86" s="7">
        <f>IF(COUNTIF(Trade_GDP_Ratio!AG86,"#Value!"),"N/A",Trade_GDP_Ratio!AG86)</f>
        <v>0.31624329284606673</v>
      </c>
      <c r="AH86" s="7">
        <f>IF(COUNTIF(Trade_GDP_Ratio!AH86,"#Value!"),"N/A",Trade_GDP_Ratio!AH86)</f>
        <v>0.35462968961593294</v>
      </c>
      <c r="AI86" s="7">
        <f>IF(COUNTIF(Trade_GDP_Ratio!AI86,"#Value!"),"N/A",Trade_GDP_Ratio!AI86)</f>
        <v>0.35004228808424021</v>
      </c>
      <c r="AJ86" s="7">
        <f>IF(COUNTIF(Trade_GDP_Ratio!AJ86,"#Value!"),"N/A",Trade_GDP_Ratio!AJ86)</f>
        <v>0.31303925330582544</v>
      </c>
      <c r="AK86" s="7">
        <f>IF(COUNTIF(Trade_GDP_Ratio!AK86,"#Value!"),"N/A",Trade_GDP_Ratio!AK86)</f>
        <v>0.30245420507025583</v>
      </c>
      <c r="AL86" s="7">
        <f>IF(COUNTIF(Trade_GDP_Ratio!AL86,"#Value!"),"N/A",Trade_GDP_Ratio!AL86)</f>
        <v>0.24923995955592385</v>
      </c>
      <c r="AM86" s="7">
        <f>IF(COUNTIF(Trade_GDP_Ratio!AM86,"#Value!"),"N/A",Trade_GDP_Ratio!AM86)</f>
        <v>0.24538930569215828</v>
      </c>
      <c r="AN86" s="7">
        <f>IF(COUNTIF(Trade_GDP_Ratio!AN86,"#Value!"),"N/A",Trade_GDP_Ratio!AN86)</f>
        <v>0.25517265821618695</v>
      </c>
      <c r="AO86" s="7">
        <f>IF(COUNTIF(Trade_GDP_Ratio!AO86,"#Value!"),"N/A",Trade_GDP_Ratio!AO86)</f>
        <v>0.26822754928290843</v>
      </c>
      <c r="AP86" s="7">
        <f>IF(COUNTIF(Trade_GDP_Ratio!AP86,"#Value!"),"N/A",Trade_GDP_Ratio!AP86)</f>
        <v>0.25279194028195262</v>
      </c>
      <c r="AQ86" s="7">
        <f>IF(COUNTIF(Trade_GDP_Ratio!AQ86,"#Value!"),"N/A",Trade_GDP_Ratio!AQ86)</f>
        <v>0.23554369625523713</v>
      </c>
    </row>
    <row r="87" spans="1:43" x14ac:dyDescent="0.25">
      <c r="A87" s="4" t="s">
        <v>186</v>
      </c>
      <c r="B87" s="4" t="s">
        <v>187</v>
      </c>
      <c r="C87" s="7">
        <f>IF(COUNTIF(Trade_GDP_Ratio!C87,"#Value!"),"N/A",Trade_GDP_Ratio!C87)</f>
        <v>0.3609247967479674</v>
      </c>
      <c r="D87" s="7">
        <f>IF(COUNTIF(Trade_GDP_Ratio!D87,"#Value!"),"N/A",Trade_GDP_Ratio!D87)</f>
        <v>0.48315758732468611</v>
      </c>
      <c r="E87" s="7">
        <f>IF(COUNTIF(Trade_GDP_Ratio!E87,"#Value!"),"N/A",Trade_GDP_Ratio!E87)</f>
        <v>0.52196014930664736</v>
      </c>
      <c r="F87" s="7">
        <f>IF(COUNTIF(Trade_GDP_Ratio!F87,"#Value!"),"N/A",Trade_GDP_Ratio!F87)</f>
        <v>0.45228154128087844</v>
      </c>
      <c r="G87" s="7">
        <f>IF(COUNTIF(Trade_GDP_Ratio!G87,"#Value!"),"N/A",Trade_GDP_Ratio!G87)</f>
        <v>0.36039802436077495</v>
      </c>
      <c r="H87" s="7">
        <f>IF(COUNTIF(Trade_GDP_Ratio!H87,"#Value!"),"N/A",Trade_GDP_Ratio!H87)</f>
        <v>0.35542865054772016</v>
      </c>
      <c r="I87" s="7">
        <f>IF(COUNTIF(Trade_GDP_Ratio!I87,"#Value!"),"N/A",Trade_GDP_Ratio!I87)</f>
        <v>0.30584952791997777</v>
      </c>
      <c r="J87" s="7">
        <f>IF(COUNTIF(Trade_GDP_Ratio!J87,"#Value!"),"N/A",Trade_GDP_Ratio!J87)</f>
        <v>0.35081904350488152</v>
      </c>
      <c r="K87" s="7">
        <f>IF(COUNTIF(Trade_GDP_Ratio!K87,"#Value!"),"N/A",Trade_GDP_Ratio!K87)</f>
        <v>0.29440934585153383</v>
      </c>
      <c r="L87" s="7">
        <f>IF(COUNTIF(Trade_GDP_Ratio!L87,"#Value!"),"N/A",Trade_GDP_Ratio!L87)</f>
        <v>0.26535996492239949</v>
      </c>
      <c r="M87" s="7">
        <f>IF(COUNTIF(Trade_GDP_Ratio!M87,"#Value!"),"N/A",Trade_GDP_Ratio!M87)</f>
        <v>0.23687355745710093</v>
      </c>
      <c r="N87" s="7">
        <f>IF(COUNTIF(Trade_GDP_Ratio!N87,"#Value!"),"N/A",Trade_GDP_Ratio!N87)</f>
        <v>0.22087228157730066</v>
      </c>
      <c r="O87" s="7">
        <f>IF(COUNTIF(Trade_GDP_Ratio!O87,"#Value!"),"N/A",Trade_GDP_Ratio!O87)</f>
        <v>0.22111306244577944</v>
      </c>
      <c r="P87" s="7">
        <f>IF(COUNTIF(Trade_GDP_Ratio!P87,"#Value!"),"N/A",Trade_GDP_Ratio!P87)</f>
        <v>0.216062159264481</v>
      </c>
      <c r="Q87" s="7">
        <f>IF(COUNTIF(Trade_GDP_Ratio!Q87,"#Value!"),"N/A",Trade_GDP_Ratio!Q87)</f>
        <v>0.2044030959301969</v>
      </c>
      <c r="R87" s="7">
        <f>IF(COUNTIF(Trade_GDP_Ratio!R87,"#Value!"),"N/A",Trade_GDP_Ratio!R87)</f>
        <v>0.22596252269454181</v>
      </c>
      <c r="S87" s="7">
        <f>IF(COUNTIF(Trade_GDP_Ratio!S87,"#Value!"),"N/A",Trade_GDP_Ratio!S87)</f>
        <v>0.22677686380601772</v>
      </c>
      <c r="T87" s="7">
        <f>IF(COUNTIF(Trade_GDP_Ratio!T87,"#Value!"),"N/A",Trade_GDP_Ratio!T87)</f>
        <v>0.20478947370377457</v>
      </c>
      <c r="U87" s="7">
        <f>IF(COUNTIF(Trade_GDP_Ratio!U87,"#Value!"),"N/A",Trade_GDP_Ratio!U87)</f>
        <v>0.1903381339640271</v>
      </c>
      <c r="V87" s="7">
        <f>IF(COUNTIF(Trade_GDP_Ratio!V87,"#Value!"),"N/A",Trade_GDP_Ratio!V87)</f>
        <v>0.18003935617944464</v>
      </c>
      <c r="W87" s="7">
        <f>IF(COUNTIF(Trade_GDP_Ratio!W87,"#Value!"),"N/A",Trade_GDP_Ratio!W87)</f>
        <v>0.23929522274426762</v>
      </c>
      <c r="X87" s="7">
        <f>IF(COUNTIF(Trade_GDP_Ratio!X87,"#Value!"),"N/A",Trade_GDP_Ratio!X87)</f>
        <v>0.25315513905444209</v>
      </c>
      <c r="Y87" s="7">
        <f>IF(COUNTIF(Trade_GDP_Ratio!Y87,"#Value!"),"N/A",Trade_GDP_Ratio!Y87)</f>
        <v>0.27440342624580943</v>
      </c>
      <c r="Z87" s="7">
        <f>IF(COUNTIF(Trade_GDP_Ratio!Z87,"#Value!"),"N/A",Trade_GDP_Ratio!Z87)</f>
        <v>0.30546954830224132</v>
      </c>
      <c r="AA87" s="7">
        <f>IF(COUNTIF(Trade_GDP_Ratio!AA87,"#Value!"),"N/A",Trade_GDP_Ratio!AA87)</f>
        <v>0.3474329240178895</v>
      </c>
      <c r="AB87" s="7">
        <f>IF(COUNTIF(Trade_GDP_Ratio!AB87,"#Value!"),"N/A",Trade_GDP_Ratio!AB87)</f>
        <v>0.34148274867004025</v>
      </c>
      <c r="AC87" s="7">
        <f>IF(COUNTIF(Trade_GDP_Ratio!AC87,"#Value!"),"N/A",Trade_GDP_Ratio!AC87)</f>
        <v>0.33406744190395399</v>
      </c>
      <c r="AD87" s="7">
        <f>IF(COUNTIF(Trade_GDP_Ratio!AD87,"#Value!"),"N/A",Trade_GDP_Ratio!AD87)</f>
        <v>0.38041932328552802</v>
      </c>
      <c r="AE87" s="7">
        <f>IF(COUNTIF(Trade_GDP_Ratio!AE87,"#Value!"),"N/A",Trade_GDP_Ratio!AE87)</f>
        <v>0.4681402464761783</v>
      </c>
      <c r="AF87" s="7">
        <f>IF(COUNTIF(Trade_GDP_Ratio!AF87,"#Value!"),"N/A",Trade_GDP_Ratio!AF87)</f>
        <v>0.34646842311922738</v>
      </c>
      <c r="AG87" s="7">
        <f>IF(COUNTIF(Trade_GDP_Ratio!AG87,"#Value!"),"N/A",Trade_GDP_Ratio!AG87)</f>
        <v>0.36838063159427042</v>
      </c>
      <c r="AH87" s="7">
        <f>IF(COUNTIF(Trade_GDP_Ratio!AH87,"#Value!"),"N/A",Trade_GDP_Ratio!AH87)</f>
        <v>0.40482916055294166</v>
      </c>
      <c r="AI87" s="7">
        <f>IF(COUNTIF(Trade_GDP_Ratio!AI87,"#Value!"),"N/A",Trade_GDP_Ratio!AI87)</f>
        <v>0.42675643280871672</v>
      </c>
      <c r="AJ87" s="7">
        <f>IF(COUNTIF(Trade_GDP_Ratio!AJ87,"#Value!"),"N/A",Trade_GDP_Ratio!AJ87)</f>
        <v>0.41644055275318881</v>
      </c>
      <c r="AK87" s="7">
        <f>IF(COUNTIF(Trade_GDP_Ratio!AK87,"#Value!"),"N/A",Trade_GDP_Ratio!AK87)</f>
        <v>0.41266793995163892</v>
      </c>
      <c r="AL87" s="7">
        <f>IF(COUNTIF(Trade_GDP_Ratio!AL87,"#Value!"),"N/A",Trade_GDP_Ratio!AL87)</f>
        <v>0.32107563225585772</v>
      </c>
      <c r="AM87" s="7">
        <f>IF(COUNTIF(Trade_GDP_Ratio!AM87,"#Value!"),"N/A",Trade_GDP_Ratio!AM87)</f>
        <v>0.28446939727864023</v>
      </c>
      <c r="AN87" s="7">
        <f>IF(COUNTIF(Trade_GDP_Ratio!AN87,"#Value!"),"N/A",Trade_GDP_Ratio!AN87)</f>
        <v>0.28243344779961593</v>
      </c>
      <c r="AO87" s="7">
        <f>IF(COUNTIF(Trade_GDP_Ratio!AO87,"#Value!"),"N/A",Trade_GDP_Ratio!AO87)</f>
        <v>0.27099289343420008</v>
      </c>
      <c r="AP87" s="7">
        <f>IF(COUNTIF(Trade_GDP_Ratio!AP87,"#Value!"),"N/A",Trade_GDP_Ratio!AP87)</f>
        <v>0.2705139584869718</v>
      </c>
      <c r="AQ87" s="7">
        <f>IF(COUNTIF(Trade_GDP_Ratio!AQ87,"#Value!"),"N/A",Trade_GDP_Ratio!AQ87)</f>
        <v>0.24466877444252227</v>
      </c>
    </row>
    <row r="88" spans="1:43" x14ac:dyDescent="0.25">
      <c r="A88" s="4" t="s">
        <v>188</v>
      </c>
      <c r="B88" s="4" t="s">
        <v>189</v>
      </c>
      <c r="C88" s="8" t="str">
        <f>IF(COUNTIF(Trade_GDP_Ratio!C88,"#Value!"),"N/A",Trade_GDP_Ratio!C88)</f>
        <v>N/A</v>
      </c>
      <c r="D88" s="8" t="str">
        <f>IF(COUNTIF(Trade_GDP_Ratio!D88,"#Value!"),"N/A",Trade_GDP_Ratio!D88)</f>
        <v>N/A</v>
      </c>
      <c r="E88" s="8" t="str">
        <f>IF(COUNTIF(Trade_GDP_Ratio!E88,"#Value!"),"N/A",Trade_GDP_Ratio!E88)</f>
        <v>N/A</v>
      </c>
      <c r="F88" s="8" t="str">
        <f>IF(COUNTIF(Trade_GDP_Ratio!F88,"#Value!"),"N/A",Trade_GDP_Ratio!F88)</f>
        <v>N/A</v>
      </c>
      <c r="G88" s="8" t="str">
        <f>IF(COUNTIF(Trade_GDP_Ratio!G88,"#Value!"),"N/A",Trade_GDP_Ratio!G88)</f>
        <v>N/A</v>
      </c>
      <c r="H88" s="8" t="str">
        <f>IF(COUNTIF(Trade_GDP_Ratio!H88,"#Value!"),"N/A",Trade_GDP_Ratio!H88)</f>
        <v>N/A</v>
      </c>
      <c r="I88" s="8" t="str">
        <f>IF(COUNTIF(Trade_GDP_Ratio!I88,"#Value!"),"N/A",Trade_GDP_Ratio!I88)</f>
        <v>N/A</v>
      </c>
      <c r="J88" s="8" t="str">
        <f>IF(COUNTIF(Trade_GDP_Ratio!J88,"#Value!"),"N/A",Trade_GDP_Ratio!J88)</f>
        <v>N/A</v>
      </c>
      <c r="K88" s="8" t="str">
        <f>IF(COUNTIF(Trade_GDP_Ratio!K88,"#Value!"),"N/A",Trade_GDP_Ratio!K88)</f>
        <v>N/A</v>
      </c>
      <c r="L88" s="8" t="str">
        <f>IF(COUNTIF(Trade_GDP_Ratio!L88,"#Value!"),"N/A",Trade_GDP_Ratio!L88)</f>
        <v>N/A</v>
      </c>
      <c r="M88" s="8" t="str">
        <f>IF(COUNTIF(Trade_GDP_Ratio!M88,"#Value!"),"N/A",Trade_GDP_Ratio!M88)</f>
        <v>N/A</v>
      </c>
      <c r="N88" s="8" t="str">
        <f>IF(COUNTIF(Trade_GDP_Ratio!N88,"#Value!"),"N/A",Trade_GDP_Ratio!N88)</f>
        <v>N/A</v>
      </c>
      <c r="O88" s="7">
        <f>IF(COUNTIF(Trade_GDP_Ratio!O88,"#Value!"),"N/A",Trade_GDP_Ratio!O88)</f>
        <v>8.4479253026490779E-3</v>
      </c>
      <c r="P88" s="7">
        <f>IF(COUNTIF(Trade_GDP_Ratio!P88,"#Value!"),"N/A",Trade_GDP_Ratio!P88)</f>
        <v>2.5293695053529717E-2</v>
      </c>
      <c r="Q88" s="7">
        <f>IF(COUNTIF(Trade_GDP_Ratio!Q88,"#Value!"),"N/A",Trade_GDP_Ratio!Q88)</f>
        <v>7.3677169606197149E-2</v>
      </c>
      <c r="R88" s="7">
        <f>IF(COUNTIF(Trade_GDP_Ratio!R88,"#Value!"),"N/A",Trade_GDP_Ratio!R88)</f>
        <v>9.9776185684099392E-2</v>
      </c>
      <c r="S88" s="7">
        <f>IF(COUNTIF(Trade_GDP_Ratio!S88,"#Value!"),"N/A",Trade_GDP_Ratio!S88)</f>
        <v>0.10610146512664292</v>
      </c>
      <c r="T88" s="7">
        <f>IF(COUNTIF(Trade_GDP_Ratio!T88,"#Value!"),"N/A",Trade_GDP_Ratio!T88)</f>
        <v>0.1090812817991143</v>
      </c>
      <c r="U88" s="7">
        <f>IF(COUNTIF(Trade_GDP_Ratio!U88,"#Value!"),"N/A",Trade_GDP_Ratio!U88)</f>
        <v>0.10220221601298024</v>
      </c>
      <c r="V88" s="7">
        <f>IF(COUNTIF(Trade_GDP_Ratio!V88,"#Value!"),"N/A",Trade_GDP_Ratio!V88)</f>
        <v>9.8712861551450828E-2</v>
      </c>
      <c r="W88" s="7">
        <f>IF(COUNTIF(Trade_GDP_Ratio!W88,"#Value!"),"N/A",Trade_GDP_Ratio!W88)</f>
        <v>0.12440887650620727</v>
      </c>
      <c r="X88" s="7">
        <f>IF(COUNTIF(Trade_GDP_Ratio!X88,"#Value!"),"N/A",Trade_GDP_Ratio!X88)</f>
        <v>0.10419240439061657</v>
      </c>
      <c r="Y88" s="7">
        <f>IF(COUNTIF(Trade_GDP_Ratio!Y88,"#Value!"),"N/A",Trade_GDP_Ratio!Y88)</f>
        <v>0.10905729087734616</v>
      </c>
      <c r="Z88" s="7">
        <f>IF(COUNTIF(Trade_GDP_Ratio!Z88,"#Value!"),"N/A",Trade_GDP_Ratio!Z88)</f>
        <v>0.1273778566835759</v>
      </c>
      <c r="AA88" s="7">
        <f>IF(COUNTIF(Trade_GDP_Ratio!AA88,"#Value!"),"N/A",Trade_GDP_Ratio!AA88)</f>
        <v>0.17260028252784121</v>
      </c>
      <c r="AB88" s="7">
        <f>IF(COUNTIF(Trade_GDP_Ratio!AB88,"#Value!"),"N/A",Trade_GDP_Ratio!AB88)</f>
        <v>0.19757994507957113</v>
      </c>
      <c r="AC88" s="7">
        <f>IF(COUNTIF(Trade_GDP_Ratio!AC88,"#Value!"),"N/A",Trade_GDP_Ratio!AC88)</f>
        <v>0.23232594109045593</v>
      </c>
      <c r="AD88" s="7">
        <f>IF(COUNTIF(Trade_GDP_Ratio!AD88,"#Value!"),"N/A",Trade_GDP_Ratio!AD88)</f>
        <v>0.26994579298790455</v>
      </c>
      <c r="AE88" s="7">
        <f>IF(COUNTIF(Trade_GDP_Ratio!AE88,"#Value!"),"N/A",Trade_GDP_Ratio!AE88)</f>
        <v>0.33014067459424373</v>
      </c>
      <c r="AF88" s="7">
        <f>IF(COUNTIF(Trade_GDP_Ratio!AF88,"#Value!"),"N/A",Trade_GDP_Ratio!AF88)</f>
        <v>0.22487030764999721</v>
      </c>
      <c r="AG88" s="7">
        <f>IF(COUNTIF(Trade_GDP_Ratio!AG88,"#Value!"),"N/A",Trade_GDP_Ratio!AG88)</f>
        <v>0.26980152497378812</v>
      </c>
      <c r="AH88" s="7">
        <f>IF(COUNTIF(Trade_GDP_Ratio!AH88,"#Value!"),"N/A",Trade_GDP_Ratio!AH88)</f>
        <v>0.32228798225543454</v>
      </c>
      <c r="AI88" s="7">
        <f>IF(COUNTIF(Trade_GDP_Ratio!AI88,"#Value!"),"N/A",Trade_GDP_Ratio!AI88)</f>
        <v>0.31472546810517721</v>
      </c>
      <c r="AJ88" s="7">
        <f>IF(COUNTIF(Trade_GDP_Ratio!AJ88,"#Value!"),"N/A",Trade_GDP_Ratio!AJ88)</f>
        <v>0.28333137113248946</v>
      </c>
      <c r="AK88" s="7">
        <f>IF(COUNTIF(Trade_GDP_Ratio!AK88,"#Value!"),"N/A",Trade_GDP_Ratio!AK88)</f>
        <v>0.24377201616691385</v>
      </c>
      <c r="AL88" s="7">
        <f>IF(COUNTIF(Trade_GDP_Ratio!AL88,"#Value!"),"N/A",Trade_GDP_Ratio!AL88)</f>
        <v>0.16796569072888645</v>
      </c>
      <c r="AM88" s="7">
        <f>IF(COUNTIF(Trade_GDP_Ratio!AM88,"#Value!"),"N/A",Trade_GDP_Ratio!AM88)</f>
        <v>0.14133729573440482</v>
      </c>
      <c r="AN88" s="7">
        <f>IF(COUNTIF(Trade_GDP_Ratio!AN88,"#Value!"),"N/A",Trade_GDP_Ratio!AN88)</f>
        <v>0.17306585854666837</v>
      </c>
      <c r="AO88" s="7">
        <f>IF(COUNTIF(Trade_GDP_Ratio!AO88,"#Value!"),"N/A",Trade_GDP_Ratio!AO88)</f>
        <v>0.18657743427831544</v>
      </c>
      <c r="AP88" s="7">
        <f>IF(COUNTIF(Trade_GDP_Ratio!AP88,"#Value!"),"N/A",Trade_GDP_Ratio!AP88)</f>
        <v>0.18111536795404531</v>
      </c>
      <c r="AQ88" s="7">
        <f>IF(COUNTIF(Trade_GDP_Ratio!AQ88,"#Value!"),"N/A",Trade_GDP_Ratio!AQ88)</f>
        <v>0.16299547656075453</v>
      </c>
    </row>
    <row r="89" spans="1:43" x14ac:dyDescent="0.25">
      <c r="A89" s="4" t="s">
        <v>190</v>
      </c>
      <c r="B89" s="4" t="s">
        <v>191</v>
      </c>
      <c r="C89" s="7">
        <f>IF(COUNTIF(Trade_GDP_Ratio!C89,"#Value!"),"N/A",Trade_GDP_Ratio!C89)</f>
        <v>0.23344929603477066</v>
      </c>
      <c r="D89" s="7">
        <f>IF(COUNTIF(Trade_GDP_Ratio!D89,"#Value!"),"N/A",Trade_GDP_Ratio!D89)</f>
        <v>0.17595880248983911</v>
      </c>
      <c r="E89" s="7">
        <f>IF(COUNTIF(Trade_GDP_Ratio!E89,"#Value!"),"N/A",Trade_GDP_Ratio!E89)</f>
        <v>0.13765232585126594</v>
      </c>
      <c r="F89" s="7">
        <f>IF(COUNTIF(Trade_GDP_Ratio!F89,"#Value!"),"N/A",Trade_GDP_Ratio!F89)</f>
        <v>0.11162030986296961</v>
      </c>
      <c r="G89" s="7">
        <f>IF(COUNTIF(Trade_GDP_Ratio!G89,"#Value!"),"N/A",Trade_GDP_Ratio!G89)</f>
        <v>0.12440672790459636</v>
      </c>
      <c r="H89" s="7">
        <f>IF(COUNTIF(Trade_GDP_Ratio!H89,"#Value!"),"N/A",Trade_GDP_Ratio!H89)</f>
        <v>0.108187778953898</v>
      </c>
      <c r="I89" s="7">
        <f>IF(COUNTIF(Trade_GDP_Ratio!I89,"#Value!"),"N/A",Trade_GDP_Ratio!I89)</f>
        <v>0.12289480251244853</v>
      </c>
      <c r="J89" s="7">
        <f>IF(COUNTIF(Trade_GDP_Ratio!J89,"#Value!"),"N/A",Trade_GDP_Ratio!J89)</f>
        <v>0.10568404433898476</v>
      </c>
      <c r="K89" s="7">
        <f>IF(COUNTIF(Trade_GDP_Ratio!K89,"#Value!"),"N/A",Trade_GDP_Ratio!K89)</f>
        <v>0.10027133258142787</v>
      </c>
      <c r="L89" s="7">
        <f>IF(COUNTIF(Trade_GDP_Ratio!L89,"#Value!"),"N/A",Trade_GDP_Ratio!L89)</f>
        <v>9.8381217552511349E-2</v>
      </c>
      <c r="M89" s="7">
        <f>IF(COUNTIF(Trade_GDP_Ratio!M89,"#Value!"),"N/A",Trade_GDP_Ratio!M89)</f>
        <v>9.7421113267004908E-2</v>
      </c>
      <c r="N89" s="7">
        <f>IF(COUNTIF(Trade_GDP_Ratio!N89,"#Value!"),"N/A",Trade_GDP_Ratio!N89)</f>
        <v>8.8603997225035869E-2</v>
      </c>
      <c r="O89" s="7">
        <f>IF(COUNTIF(Trade_GDP_Ratio!O89,"#Value!"),"N/A",Trade_GDP_Ratio!O89)</f>
        <v>8.7649206177724287E-2</v>
      </c>
      <c r="P89" s="7">
        <f>IF(COUNTIF(Trade_GDP_Ratio!P89,"#Value!"),"N/A",Trade_GDP_Ratio!P89)</f>
        <v>8.3664215970890368E-2</v>
      </c>
      <c r="Q89" s="7">
        <f>IF(COUNTIF(Trade_GDP_Ratio!Q89,"#Value!"),"N/A",Trade_GDP_Ratio!Q89)</f>
        <v>0.10073631509277486</v>
      </c>
      <c r="R89" s="7">
        <f>IF(COUNTIF(Trade_GDP_Ratio!R89,"#Value!"),"N/A",Trade_GDP_Ratio!R89)</f>
        <v>0.11803680665899784</v>
      </c>
      <c r="S89" s="7">
        <f>IF(COUNTIF(Trade_GDP_Ratio!S89,"#Value!"),"N/A",Trade_GDP_Ratio!S89)</f>
        <v>0.11405641247114133</v>
      </c>
      <c r="T89" s="7">
        <f>IF(COUNTIF(Trade_GDP_Ratio!T89,"#Value!"),"N/A",Trade_GDP_Ratio!T89)</f>
        <v>0.11485553679432015</v>
      </c>
      <c r="U89" s="7">
        <f>IF(COUNTIF(Trade_GDP_Ratio!U89,"#Value!"),"N/A",Trade_GDP_Ratio!U89)</f>
        <v>0.10340179431083071</v>
      </c>
      <c r="V89" s="7">
        <f>IF(COUNTIF(Trade_GDP_Ratio!V89,"#Value!"),"N/A",Trade_GDP_Ratio!V89)</f>
        <v>9.6590528344087156E-2</v>
      </c>
      <c r="W89" s="7">
        <f>IF(COUNTIF(Trade_GDP_Ratio!W89,"#Value!"),"N/A",Trade_GDP_Ratio!W89)</f>
        <v>0.11712715905439523</v>
      </c>
      <c r="X89" s="7">
        <f>IF(COUNTIF(Trade_GDP_Ratio!X89,"#Value!"),"N/A",Trade_GDP_Ratio!X89)</f>
        <v>0.11618663887538921</v>
      </c>
      <c r="Y89" s="7">
        <f>IF(COUNTIF(Trade_GDP_Ratio!Y89,"#Value!"),"N/A",Trade_GDP_Ratio!Y89)</f>
        <v>0.11123792494753736</v>
      </c>
      <c r="Z89" s="7">
        <f>IF(COUNTIF(Trade_GDP_Ratio!Z89,"#Value!"),"N/A",Trade_GDP_Ratio!Z89)</f>
        <v>0.12104083250369972</v>
      </c>
      <c r="AA89" s="7">
        <f>IF(COUNTIF(Trade_GDP_Ratio!AA89,"#Value!"),"N/A",Trade_GDP_Ratio!AA89)</f>
        <v>0.144741210219892</v>
      </c>
      <c r="AB89" s="7">
        <f>IF(COUNTIF(Trade_GDP_Ratio!AB89,"#Value!"),"N/A",Trade_GDP_Ratio!AB89)</f>
        <v>0.16161481490153265</v>
      </c>
      <c r="AC89" s="7">
        <f>IF(COUNTIF(Trade_GDP_Ratio!AC89,"#Value!"),"N/A",Trade_GDP_Ratio!AC89)</f>
        <v>0.17535985630177944</v>
      </c>
      <c r="AD89" s="7">
        <f>IF(COUNTIF(Trade_GDP_Ratio!AD89,"#Value!"),"N/A",Trade_GDP_Ratio!AD89)</f>
        <v>0.18954098531883223</v>
      </c>
      <c r="AE89" s="7">
        <f>IF(COUNTIF(Trade_GDP_Ratio!AE89,"#Value!"),"N/A",Trade_GDP_Ratio!AE89)</f>
        <v>0.23631540201595377</v>
      </c>
      <c r="AF89" s="7">
        <f>IF(COUNTIF(Trade_GDP_Ratio!AF89,"#Value!"),"N/A",Trade_GDP_Ratio!AF89)</f>
        <v>0.18545583441488825</v>
      </c>
      <c r="AG89" s="7">
        <f>IF(COUNTIF(Trade_GDP_Ratio!AG89,"#Value!"),"N/A",Trade_GDP_Ratio!AG89)</f>
        <v>0.19997579245865535</v>
      </c>
      <c r="AH89" s="7">
        <f>IF(COUNTIF(Trade_GDP_Ratio!AH89,"#Value!"),"N/A",Trade_GDP_Ratio!AH89)</f>
        <v>0.23355876193914288</v>
      </c>
      <c r="AI89" s="7">
        <f>IF(COUNTIF(Trade_GDP_Ratio!AI89,"#Value!"),"N/A",Trade_GDP_Ratio!AI89)</f>
        <v>0.24381632165519945</v>
      </c>
      <c r="AJ89" s="7">
        <f>IF(COUNTIF(Trade_GDP_Ratio!AJ89,"#Value!"),"N/A",Trade_GDP_Ratio!AJ89)</f>
        <v>0.21917968200870036</v>
      </c>
      <c r="AK89" s="7">
        <f>IF(COUNTIF(Trade_GDP_Ratio!AK89,"#Value!"),"N/A",Trade_GDP_Ratio!AK89)</f>
        <v>0.22728750785607474</v>
      </c>
      <c r="AL89" s="7">
        <f>IF(COUNTIF(Trade_GDP_Ratio!AL89,"#Value!"),"N/A",Trade_GDP_Ratio!AL89)</f>
        <v>0.17098135013605359</v>
      </c>
      <c r="AM89" s="7">
        <f>IF(COUNTIF(Trade_GDP_Ratio!AM89,"#Value!"),"N/A",Trade_GDP_Ratio!AM89)</f>
        <v>0.13364111250813165</v>
      </c>
      <c r="AN89" s="7">
        <f>IF(COUNTIF(Trade_GDP_Ratio!AN89,"#Value!"),"N/A",Trade_GDP_Ratio!AN89)</f>
        <v>0.11973596825404638</v>
      </c>
      <c r="AO89" s="7">
        <f>IF(COUNTIF(Trade_GDP_Ratio!AO89,"#Value!"),"N/A",Trade_GDP_Ratio!AO89)</f>
        <v>0.12053661137804937</v>
      </c>
      <c r="AP89" s="7">
        <f>IF(COUNTIF(Trade_GDP_Ratio!AP89,"#Value!"),"N/A",Trade_GDP_Ratio!AP89)</f>
        <v>0.1074629722168368</v>
      </c>
      <c r="AQ89" s="7">
        <f>IF(COUNTIF(Trade_GDP_Ratio!AQ89,"#Value!"),"N/A",Trade_GDP_Ratio!AQ89)</f>
        <v>0.10441056234677028</v>
      </c>
    </row>
    <row r="90" spans="1:43" x14ac:dyDescent="0.25">
      <c r="A90" s="4" t="s">
        <v>192</v>
      </c>
      <c r="B90" s="4" t="s">
        <v>193</v>
      </c>
      <c r="C90" s="7">
        <f>IF(COUNTIF(Trade_GDP_Ratio!C90,"#Value!"),"N/A",Trade_GDP_Ratio!C90)</f>
        <v>0.48405555555555552</v>
      </c>
      <c r="D90" s="7">
        <f>IF(COUNTIF(Trade_GDP_Ratio!D90,"#Value!"),"N/A",Trade_GDP_Ratio!D90)</f>
        <v>0.61435593220339002</v>
      </c>
      <c r="E90" s="7">
        <f>IF(COUNTIF(Trade_GDP_Ratio!E90,"#Value!"),"N/A",Trade_GDP_Ratio!E90)</f>
        <v>0.65955555555555556</v>
      </c>
      <c r="F90" s="7">
        <f>IF(COUNTIF(Trade_GDP_Ratio!F90,"#Value!"),"N/A",Trade_GDP_Ratio!F90)</f>
        <v>0.377046875</v>
      </c>
      <c r="G90" s="7">
        <f>IF(COUNTIF(Trade_GDP_Ratio!G90,"#Value!"),"N/A",Trade_GDP_Ratio!G90)</f>
        <v>0.34702985074626863</v>
      </c>
      <c r="H90" s="7">
        <f>IF(COUNTIF(Trade_GDP_Ratio!H90,"#Value!"),"N/A",Trade_GDP_Ratio!H90)</f>
        <v>0.24198484848484847</v>
      </c>
      <c r="I90" s="7">
        <f>IF(COUNTIF(Trade_GDP_Ratio!I90,"#Value!"),"N/A",Trade_GDP_Ratio!I90)</f>
        <v>0.23770588235294118</v>
      </c>
      <c r="J90" s="7">
        <f>IF(COUNTIF(Trade_GDP_Ratio!J90,"#Value!"),"N/A",Trade_GDP_Ratio!J90)</f>
        <v>0.24306172183135991</v>
      </c>
      <c r="K90" s="7">
        <f>IF(COUNTIF(Trade_GDP_Ratio!K90,"#Value!"),"N/A",Trade_GDP_Ratio!K90)</f>
        <v>0.44154457885211124</v>
      </c>
      <c r="L90" s="7">
        <f>IF(COUNTIF(Trade_GDP_Ratio!L90,"#Value!"),"N/A",Trade_GDP_Ratio!L90)</f>
        <v>0.53543859015303352</v>
      </c>
      <c r="M90" s="7">
        <f>IF(COUNTIF(Trade_GDP_Ratio!M90,"#Value!"),"N/A",Trade_GDP_Ratio!M90)</f>
        <v>0.51767544267535182</v>
      </c>
      <c r="N90" s="7">
        <f>IF(COUNTIF(Trade_GDP_Ratio!N90,"#Value!"),"N/A",Trade_GDP_Ratio!N90)</f>
        <v>0.65501809940659872</v>
      </c>
      <c r="O90" s="7">
        <f>IF(COUNTIF(Trade_GDP_Ratio!O90,"#Value!"),"N/A",Trade_GDP_Ratio!O90)</f>
        <v>1.167928047630836</v>
      </c>
      <c r="P90" s="7">
        <f>IF(COUNTIF(Trade_GDP_Ratio!P90,"#Value!"),"N/A",Trade_GDP_Ratio!P90)</f>
        <v>0.92309249781049418</v>
      </c>
      <c r="Q90" s="7">
        <f>IF(COUNTIF(Trade_GDP_Ratio!Q90,"#Value!"),"N/A",Trade_GDP_Ratio!Q90)</f>
        <v>0.73929724094632032</v>
      </c>
      <c r="R90" s="7">
        <f>IF(COUNTIF(Trade_GDP_Ratio!R90,"#Value!"),"N/A",Trade_GDP_Ratio!R90)</f>
        <v>0.8974759799128289</v>
      </c>
      <c r="S90" s="7">
        <f>IF(COUNTIF(Trade_GDP_Ratio!S90,"#Value!"),"N/A",Trade_GDP_Ratio!S90)</f>
        <v>1.1109629194072899</v>
      </c>
      <c r="T90" s="7">
        <f>IF(COUNTIF(Trade_GDP_Ratio!T90,"#Value!"),"N/A",Trade_GDP_Ratio!T90)</f>
        <v>0.90349052877125124</v>
      </c>
      <c r="U90" s="7">
        <f>IF(COUNTIF(Trade_GDP_Ratio!U90,"#Value!"),"N/A",Trade_GDP_Ratio!U90)</f>
        <v>0.72753159578227466</v>
      </c>
      <c r="V90" s="7">
        <f>IF(COUNTIF(Trade_GDP_Ratio!V90,"#Value!"),"N/A",Trade_GDP_Ratio!V90)</f>
        <v>0.51442912471846736</v>
      </c>
      <c r="W90" s="7">
        <f>IF(COUNTIF(Trade_GDP_Ratio!W90,"#Value!"),"N/A",Trade_GDP_Ratio!W90)</f>
        <v>0.51235785833333336</v>
      </c>
      <c r="X90" s="7">
        <f>IF(COUNTIF(Trade_GDP_Ratio!X90,"#Value!"),"N/A",Trade_GDP_Ratio!X90)</f>
        <v>0.65089159504132221</v>
      </c>
      <c r="Y90" s="7">
        <f>IF(COUNTIF(Trade_GDP_Ratio!Y90,"#Value!"),"N/A",Trade_GDP_Ratio!Y90)</f>
        <v>0.83968500000000001</v>
      </c>
      <c r="Z90" s="7">
        <f>IF(COUNTIF(Trade_GDP_Ratio!Z90,"#Value!"),"N/A",Trade_GDP_Ratio!Z90)</f>
        <v>0.49249041353383466</v>
      </c>
      <c r="AA90" s="7">
        <f>IF(COUNTIF(Trade_GDP_Ratio!AA90,"#Value!"),"N/A",Trade_GDP_Ratio!AA90)</f>
        <v>0.49194610447761189</v>
      </c>
      <c r="AB90" s="7">
        <f>IF(COUNTIF(Trade_GDP_Ratio!AB90,"#Value!"),"N/A",Trade_GDP_Ratio!AB90)</f>
        <v>0.45421288275862076</v>
      </c>
      <c r="AC90" s="7">
        <f>IF(COUNTIF(Trade_GDP_Ratio!AC90,"#Value!"),"N/A",Trade_GDP_Ratio!AC90)</f>
        <v>0.38407943999999994</v>
      </c>
      <c r="AD90" s="7">
        <f>IF(COUNTIF(Trade_GDP_Ratio!AD90,"#Value!"),"N/A",Trade_GDP_Ratio!AD90)</f>
        <v>0.54705255414012732</v>
      </c>
      <c r="AE90" s="7">
        <f>IF(COUNTIF(Trade_GDP_Ratio!AE90,"#Value!"),"N/A",Trade_GDP_Ratio!AE90)</f>
        <v>0.54318840764331211</v>
      </c>
      <c r="AF90" s="7">
        <f>IF(COUNTIF(Trade_GDP_Ratio!AF90,"#Value!"),"N/A",Trade_GDP_Ratio!AF90)</f>
        <v>0.5590723270440251</v>
      </c>
      <c r="AG90" s="7">
        <f>IF(COUNTIF(Trade_GDP_Ratio!AG90,"#Value!"),"N/A",Trade_GDP_Ratio!AG90)</f>
        <v>0.77751527044025148</v>
      </c>
      <c r="AH90" s="7">
        <f>IF(COUNTIF(Trade_GDP_Ratio!AH90,"#Value!"),"N/A",Trade_GDP_Ratio!AH90)</f>
        <v>1.2151450424242423</v>
      </c>
      <c r="AI90" s="7">
        <f>IF(COUNTIF(Trade_GDP_Ratio!AI90,"#Value!"),"N/A",Trade_GDP_Ratio!AI90)</f>
        <v>1.2680247556818185</v>
      </c>
      <c r="AJ90" s="7">
        <f>IF(COUNTIF(Trade_GDP_Ratio!AJ90,"#Value!"),"N/A",Trade_GDP_Ratio!AJ90)</f>
        <v>1.4125004064171123</v>
      </c>
      <c r="AK90" s="7">
        <f>IF(COUNTIF(Trade_GDP_Ratio!AK90,"#Value!"),"N/A",Trade_GDP_Ratio!AK90)</f>
        <v>1.3954819629629627</v>
      </c>
      <c r="AL90" s="7">
        <f>IF(COUNTIF(Trade_GDP_Ratio!AL90,"#Value!"),"N/A",Trade_GDP_Ratio!AL90)</f>
        <v>1.5005951184834123</v>
      </c>
      <c r="AM90" s="7">
        <f>IF(COUNTIF(Trade_GDP_Ratio!AM90,"#Value!"),"N/A",Trade_GDP_Ratio!AM90)</f>
        <v>1.2528957812499999</v>
      </c>
      <c r="AN90" s="7">
        <f>IF(COUNTIF(Trade_GDP_Ratio!AN90,"#Value!"),"N/A",Trade_GDP_Ratio!AN90)</f>
        <v>1.3390363565217391</v>
      </c>
      <c r="AO90" s="7">
        <f>IF(COUNTIF(Trade_GDP_Ratio!AO90,"#Value!"),"N/A",Trade_GDP_Ratio!AO90)</f>
        <v>1.0650805020408163</v>
      </c>
      <c r="AP90" s="7">
        <f>IF(COUNTIF(Trade_GDP_Ratio!AP90,"#Value!"),"N/A",Trade_GDP_Ratio!AP90)</f>
        <v>0.88725109652509659</v>
      </c>
      <c r="AQ90" s="7">
        <f>IF(COUNTIF(Trade_GDP_Ratio!AQ90,"#Value!"),"N/A",Trade_GDP_Ratio!AQ90)</f>
        <v>0.94754905363984676</v>
      </c>
    </row>
    <row r="91" spans="1:43" x14ac:dyDescent="0.25">
      <c r="A91" s="4" t="s">
        <v>194</v>
      </c>
      <c r="B91" s="4" t="s">
        <v>195</v>
      </c>
      <c r="C91" s="7">
        <f>IF(COUNTIF(Trade_GDP_Ratio!C91,"#Value!"),"N/A",Trade_GDP_Ratio!C91)</f>
        <v>0.42623390671577255</v>
      </c>
      <c r="D91" s="7">
        <f>IF(COUNTIF(Trade_GDP_Ratio!D91,"#Value!"),"N/A",Trade_GDP_Ratio!D91)</f>
        <v>0.40757455026386891</v>
      </c>
      <c r="E91" s="7">
        <f>IF(COUNTIF(Trade_GDP_Ratio!E91,"#Value!"),"N/A",Trade_GDP_Ratio!E91)</f>
        <v>0.34399614982935917</v>
      </c>
      <c r="F91" s="7">
        <f>IF(COUNTIF(Trade_GDP_Ratio!F91,"#Value!"),"N/A",Trade_GDP_Ratio!F91)</f>
        <v>0.30021844419003774</v>
      </c>
      <c r="G91" s="7">
        <f>IF(COUNTIF(Trade_GDP_Ratio!G91,"#Value!"),"N/A",Trade_GDP_Ratio!G91)</f>
        <v>0.3004998721952416</v>
      </c>
      <c r="H91" s="7">
        <f>IF(COUNTIF(Trade_GDP_Ratio!H91,"#Value!"),"N/A",Trade_GDP_Ratio!H91)</f>
        <v>0.27761829541384969</v>
      </c>
      <c r="I91" s="7">
        <f>IF(COUNTIF(Trade_GDP_Ratio!I91,"#Value!"),"N/A",Trade_GDP_Ratio!I91)</f>
        <v>0.31181283021066253</v>
      </c>
      <c r="J91" s="7">
        <f>IF(COUNTIF(Trade_GDP_Ratio!J91,"#Value!"),"N/A",Trade_GDP_Ratio!J91)</f>
        <v>0.36737395966815789</v>
      </c>
      <c r="K91" s="7">
        <f>IF(COUNTIF(Trade_GDP_Ratio!K91,"#Value!"),"N/A",Trade_GDP_Ratio!K91)</f>
        <v>0.40200998853829201</v>
      </c>
      <c r="L91" s="7">
        <f>IF(COUNTIF(Trade_GDP_Ratio!L91,"#Value!"),"N/A",Trade_GDP_Ratio!L91)</f>
        <v>0.3891830750685033</v>
      </c>
      <c r="M91" s="7">
        <f>IF(COUNTIF(Trade_GDP_Ratio!M91,"#Value!"),"N/A",Trade_GDP_Ratio!M91)</f>
        <v>0.36955693130516926</v>
      </c>
      <c r="N91" s="7">
        <f>IF(COUNTIF(Trade_GDP_Ratio!N91,"#Value!"),"N/A",Trade_GDP_Ratio!N91)</f>
        <v>0.37526102156470337</v>
      </c>
      <c r="O91" s="7">
        <f>IF(COUNTIF(Trade_GDP_Ratio!O91,"#Value!"),"N/A",Trade_GDP_Ratio!O91)</f>
        <v>0.34774222260931303</v>
      </c>
      <c r="P91" s="7">
        <f>IF(COUNTIF(Trade_GDP_Ratio!P91,"#Value!"),"N/A",Trade_GDP_Ratio!P91)</f>
        <v>0.34143680228575518</v>
      </c>
      <c r="Q91" s="7">
        <f>IF(COUNTIF(Trade_GDP_Ratio!Q91,"#Value!"),"N/A",Trade_GDP_Ratio!Q91)</f>
        <v>0.3707039095121204</v>
      </c>
      <c r="R91" s="7">
        <f>IF(COUNTIF(Trade_GDP_Ratio!R91,"#Value!"),"N/A",Trade_GDP_Ratio!R91)</f>
        <v>0.43137362586935207</v>
      </c>
      <c r="S91" s="7">
        <f>IF(COUNTIF(Trade_GDP_Ratio!S91,"#Value!"),"N/A",Trade_GDP_Ratio!S91)</f>
        <v>0.41478044452971824</v>
      </c>
      <c r="T91" s="7">
        <f>IF(COUNTIF(Trade_GDP_Ratio!T91,"#Value!"),"N/A",Trade_GDP_Ratio!T91)</f>
        <v>0.38479484240745621</v>
      </c>
      <c r="U91" s="7">
        <f>IF(COUNTIF(Trade_GDP_Ratio!U91,"#Value!"),"N/A",Trade_GDP_Ratio!U91)</f>
        <v>0.32815234924056069</v>
      </c>
      <c r="V91" s="7">
        <f>IF(COUNTIF(Trade_GDP_Ratio!V91,"#Value!"),"N/A",Trade_GDP_Ratio!V91)</f>
        <v>0.35708909216449108</v>
      </c>
      <c r="W91" s="7">
        <f>IF(COUNTIF(Trade_GDP_Ratio!W91,"#Value!"),"N/A",Trade_GDP_Ratio!W91)</f>
        <v>0.40710275214713826</v>
      </c>
      <c r="X91" s="7">
        <f>IF(COUNTIF(Trade_GDP_Ratio!X91,"#Value!"),"N/A",Trade_GDP_Ratio!X91)</f>
        <v>0.34184786967133135</v>
      </c>
      <c r="Y91" s="7">
        <f>IF(COUNTIF(Trade_GDP_Ratio!Y91,"#Value!"),"N/A",Trade_GDP_Ratio!Y91)</f>
        <v>0.33742679835284772</v>
      </c>
      <c r="Z91" s="7">
        <f>IF(COUNTIF(Trade_GDP_Ratio!Z91,"#Value!"),"N/A",Trade_GDP_Ratio!Z91)</f>
        <v>0.38071199474838269</v>
      </c>
      <c r="AA91" s="7">
        <f>IF(COUNTIF(Trade_GDP_Ratio!AA91,"#Value!"),"N/A",Trade_GDP_Ratio!AA91)</f>
        <v>0.44993154209269814</v>
      </c>
      <c r="AB91" s="7">
        <f>IF(COUNTIF(Trade_GDP_Ratio!AB91,"#Value!"),"N/A",Trade_GDP_Ratio!AB91)</f>
        <v>0.48262749145583339</v>
      </c>
      <c r="AC91" s="7">
        <f>IF(COUNTIF(Trade_GDP_Ratio!AC91,"#Value!"),"N/A",Trade_GDP_Ratio!AC91)</f>
        <v>0.52019377167680492</v>
      </c>
      <c r="AD91" s="7">
        <f>IF(COUNTIF(Trade_GDP_Ratio!AD91,"#Value!"),"N/A",Trade_GDP_Ratio!AD91)</f>
        <v>0.54330893508210998</v>
      </c>
      <c r="AE91" s="7">
        <f>IF(COUNTIF(Trade_GDP_Ratio!AE91,"#Value!"),"N/A",Trade_GDP_Ratio!AE91)</f>
        <v>0.60106399635791885</v>
      </c>
      <c r="AF91" s="7">
        <f>IF(COUNTIF(Trade_GDP_Ratio!AF91,"#Value!"),"N/A",Trade_GDP_Ratio!AF91)</f>
        <v>0.46590206797204869</v>
      </c>
      <c r="AG91" s="7">
        <f>IF(COUNTIF(Trade_GDP_Ratio!AG91,"#Value!"),"N/A",Trade_GDP_Ratio!AG91)</f>
        <v>0.5653511566408107</v>
      </c>
      <c r="AH91" s="7">
        <f>IF(COUNTIF(Trade_GDP_Ratio!AH91,"#Value!"),"N/A",Trade_GDP_Ratio!AH91)</f>
        <v>0.63980347706856655</v>
      </c>
      <c r="AI91" s="7">
        <f>IF(COUNTIF(Trade_GDP_Ratio!AI91,"#Value!"),"N/A",Trade_GDP_Ratio!AI91)</f>
        <v>0.63205763527508663</v>
      </c>
      <c r="AJ91" s="7">
        <f>IF(COUNTIF(Trade_GDP_Ratio!AJ91,"#Value!"),"N/A",Trade_GDP_Ratio!AJ91)</f>
        <v>0.62135779627714394</v>
      </c>
      <c r="AK91" s="7">
        <f>IF(COUNTIF(Trade_GDP_Ratio!AK91,"#Value!"),"N/A",Trade_GDP_Ratio!AK91)</f>
        <v>0.61011516660939424</v>
      </c>
      <c r="AL91" s="7">
        <f>IF(COUNTIF(Trade_GDP_Ratio!AL91,"#Value!"),"N/A",Trade_GDP_Ratio!AL91)</f>
        <v>0.50199790443881376</v>
      </c>
      <c r="AM91" s="7">
        <f>IF(COUNTIF(Trade_GDP_Ratio!AM91,"#Value!"),"N/A",Trade_GDP_Ratio!AM91)</f>
        <v>0.45598221726686872</v>
      </c>
      <c r="AN91" s="7">
        <f>IF(COUNTIF(Trade_GDP_Ratio!AN91,"#Value!"),"N/A",Trade_GDP_Ratio!AN91)</f>
        <v>0.5039397875729501</v>
      </c>
      <c r="AO91" s="7">
        <f>IF(COUNTIF(Trade_GDP_Ratio!AO91,"#Value!"),"N/A",Trade_GDP_Ratio!AO91)</f>
        <v>0.51698764052182133</v>
      </c>
      <c r="AP91" s="7">
        <f>IF(COUNTIF(Trade_GDP_Ratio!AP91,"#Value!"),"N/A",Trade_GDP_Ratio!AP91)</f>
        <v>0.46825221479371576</v>
      </c>
      <c r="AQ91" s="7">
        <f>IF(COUNTIF(Trade_GDP_Ratio!AQ91,"#Value!"),"N/A",Trade_GDP_Ratio!AQ91)</f>
        <v>0.44516683862051654</v>
      </c>
    </row>
    <row r="92" spans="1:43" x14ac:dyDescent="0.25">
      <c r="A92" s="4" t="s">
        <v>196</v>
      </c>
      <c r="B92" s="4" t="s">
        <v>197</v>
      </c>
      <c r="C92" s="8" t="str">
        <f>IF(COUNTIF(Trade_GDP_Ratio!C92,"#Value!"),"N/A",Trade_GDP_Ratio!C92)</f>
        <v>N/A</v>
      </c>
      <c r="D92" s="8" t="str">
        <f>IF(COUNTIF(Trade_GDP_Ratio!D92,"#Value!"),"N/A",Trade_GDP_Ratio!D92)</f>
        <v>N/A</v>
      </c>
      <c r="E92" s="8" t="str">
        <f>IF(COUNTIF(Trade_GDP_Ratio!E92,"#Value!"),"N/A",Trade_GDP_Ratio!E92)</f>
        <v>N/A</v>
      </c>
      <c r="F92" s="8" t="str">
        <f>IF(COUNTIF(Trade_GDP_Ratio!F92,"#Value!"),"N/A",Trade_GDP_Ratio!F92)</f>
        <v>N/A</v>
      </c>
      <c r="G92" s="8" t="str">
        <f>IF(COUNTIF(Trade_GDP_Ratio!G92,"#Value!"),"N/A",Trade_GDP_Ratio!G92)</f>
        <v>N/A</v>
      </c>
      <c r="H92" s="8" t="str">
        <f>IF(COUNTIF(Trade_GDP_Ratio!H92,"#Value!"),"N/A",Trade_GDP_Ratio!H92)</f>
        <v>N/A</v>
      </c>
      <c r="I92" s="8" t="str">
        <f>IF(COUNTIF(Trade_GDP_Ratio!I92,"#Value!"),"N/A",Trade_GDP_Ratio!I92)</f>
        <v>N/A</v>
      </c>
      <c r="J92" s="8" t="str">
        <f>IF(COUNTIF(Trade_GDP_Ratio!J92,"#Value!"),"N/A",Trade_GDP_Ratio!J92)</f>
        <v>N/A</v>
      </c>
      <c r="K92" s="8" t="str">
        <f>IF(COUNTIF(Trade_GDP_Ratio!K92,"#Value!"),"N/A",Trade_GDP_Ratio!K92)</f>
        <v>N/A</v>
      </c>
      <c r="L92" s="8" t="str">
        <f>IF(COUNTIF(Trade_GDP_Ratio!L92,"#Value!"),"N/A",Trade_GDP_Ratio!L92)</f>
        <v>N/A</v>
      </c>
      <c r="M92" s="8" t="str">
        <f>IF(COUNTIF(Trade_GDP_Ratio!M92,"#Value!"),"N/A",Trade_GDP_Ratio!M92)</f>
        <v>N/A</v>
      </c>
      <c r="N92" s="8" t="str">
        <f>IF(COUNTIF(Trade_GDP_Ratio!N92,"#Value!"),"N/A",Trade_GDP_Ratio!N92)</f>
        <v>N/A</v>
      </c>
      <c r="O92" s="8" t="str">
        <f>IF(COUNTIF(Trade_GDP_Ratio!O92,"#Value!"),"N/A",Trade_GDP_Ratio!O92)</f>
        <v>N/A</v>
      </c>
      <c r="P92" s="8" t="str">
        <f>IF(COUNTIF(Trade_GDP_Ratio!P92,"#Value!"),"N/A",Trade_GDP_Ratio!P92)</f>
        <v>N/A</v>
      </c>
      <c r="Q92" s="8" t="str">
        <f>IF(COUNTIF(Trade_GDP_Ratio!Q92,"#Value!"),"N/A",Trade_GDP_Ratio!Q92)</f>
        <v>N/A</v>
      </c>
      <c r="R92" s="8" t="str">
        <f>IF(COUNTIF(Trade_GDP_Ratio!R92,"#Value!"),"N/A",Trade_GDP_Ratio!R92)</f>
        <v>N/A</v>
      </c>
      <c r="S92" s="8" t="str">
        <f>IF(COUNTIF(Trade_GDP_Ratio!S92,"#Value!"),"N/A",Trade_GDP_Ratio!S92)</f>
        <v>N/A</v>
      </c>
      <c r="T92" s="8" t="str">
        <f>IF(COUNTIF(Trade_GDP_Ratio!T92,"#Value!"),"N/A",Trade_GDP_Ratio!T92)</f>
        <v>N/A</v>
      </c>
      <c r="U92" s="8" t="str">
        <f>IF(COUNTIF(Trade_GDP_Ratio!U92,"#Value!"),"N/A",Trade_GDP_Ratio!U92)</f>
        <v>N/A</v>
      </c>
      <c r="V92" s="8" t="str">
        <f>IF(COUNTIF(Trade_GDP_Ratio!V92,"#Value!"),"N/A",Trade_GDP_Ratio!V92)</f>
        <v>N/A</v>
      </c>
      <c r="W92" s="8" t="str">
        <f>IF(COUNTIF(Trade_GDP_Ratio!W92,"#Value!"),"N/A",Trade_GDP_Ratio!W92)</f>
        <v>N/A</v>
      </c>
      <c r="X92" s="8" t="str">
        <f>IF(COUNTIF(Trade_GDP_Ratio!X92,"#Value!"),"N/A",Trade_GDP_Ratio!X92)</f>
        <v>N/A</v>
      </c>
      <c r="Y92" s="8" t="str">
        <f>IF(COUNTIF(Trade_GDP_Ratio!Y92,"#Value!"),"N/A",Trade_GDP_Ratio!Y92)</f>
        <v>N/A</v>
      </c>
      <c r="Z92" s="7">
        <f>IF(COUNTIF(Trade_GDP_Ratio!Z92,"#Value!"),"N/A",Trade_GDP_Ratio!Z92)</f>
        <v>3.5799025687246508E-2</v>
      </c>
      <c r="AA92" s="7">
        <f>IF(COUNTIF(Trade_GDP_Ratio!AA92,"#Value!"),"N/A",Trade_GDP_Ratio!AA92)</f>
        <v>4.347782494132707E-2</v>
      </c>
      <c r="AB92" s="7">
        <f>IF(COUNTIF(Trade_GDP_Ratio!AB92,"#Value!"),"N/A",Trade_GDP_Ratio!AB92)</f>
        <v>8.2616346816777916E-2</v>
      </c>
      <c r="AC92" s="7">
        <f>IF(COUNTIF(Trade_GDP_Ratio!AC92,"#Value!"),"N/A",Trade_GDP_Ratio!AC92)</f>
        <v>0.12055941335453103</v>
      </c>
      <c r="AD92" s="7">
        <f>IF(COUNTIF(Trade_GDP_Ratio!AD92,"#Value!"),"N/A",Trade_GDP_Ratio!AD92)</f>
        <v>0.12787890136226035</v>
      </c>
      <c r="AE92" s="7">
        <f>IF(COUNTIF(Trade_GDP_Ratio!AE92,"#Value!"),"N/A",Trade_GDP_Ratio!AE92)</f>
        <v>0.20056052688087153</v>
      </c>
      <c r="AF92" s="7">
        <f>IF(COUNTIF(Trade_GDP_Ratio!AF92,"#Value!"),"N/A",Trade_GDP_Ratio!AF92)</f>
        <v>0.17870410383422825</v>
      </c>
      <c r="AG92" s="7">
        <f>IF(COUNTIF(Trade_GDP_Ratio!AG92,"#Value!"),"N/A",Trade_GDP_Ratio!AG92)</f>
        <v>0.17664261222865413</v>
      </c>
      <c r="AH92" s="7">
        <f>IF(COUNTIF(Trade_GDP_Ratio!AH92,"#Value!"),"N/A",Trade_GDP_Ratio!AH92)</f>
        <v>0.19328735203042235</v>
      </c>
      <c r="AI92" s="7">
        <f>IF(COUNTIF(Trade_GDP_Ratio!AI92,"#Value!"),"N/A",Trade_GDP_Ratio!AI92)</f>
        <v>0.14644962082245433</v>
      </c>
      <c r="AJ92" s="7">
        <f>IF(COUNTIF(Trade_GDP_Ratio!AJ92,"#Value!"),"N/A",Trade_GDP_Ratio!AJ92)</f>
        <v>0.14381077250296709</v>
      </c>
      <c r="AK92" s="7">
        <f>IF(COUNTIF(Trade_GDP_Ratio!AK92,"#Value!"),"N/A",Trade_GDP_Ratio!AK92)</f>
        <v>0.13896969114866098</v>
      </c>
      <c r="AL92" s="7">
        <f>IF(COUNTIF(Trade_GDP_Ratio!AL92,"#Value!"),"N/A",Trade_GDP_Ratio!AL92)</f>
        <v>0.11298862767883211</v>
      </c>
      <c r="AM92" s="7">
        <f>IF(COUNTIF(Trade_GDP_Ratio!AM92,"#Value!"),"N/A",Trade_GDP_Ratio!AM92)</f>
        <v>0.11896463541317231</v>
      </c>
      <c r="AN92" s="7">
        <f>IF(COUNTIF(Trade_GDP_Ratio!AN92,"#Value!"),"N/A",Trade_GDP_Ratio!AN92)</f>
        <v>0.12905615933191941</v>
      </c>
      <c r="AO92" s="7">
        <f>IF(COUNTIF(Trade_GDP_Ratio!AO92,"#Value!"),"N/A",Trade_GDP_Ratio!AO92)</f>
        <v>0.13785201635910224</v>
      </c>
      <c r="AP92" s="7">
        <f>IF(COUNTIF(Trade_GDP_Ratio!AP92,"#Value!"),"N/A",Trade_GDP_Ratio!AP92)</f>
        <v>0.1345379146432574</v>
      </c>
      <c r="AQ92" s="7">
        <f>IF(COUNTIF(Trade_GDP_Ratio!AQ92,"#Value!"),"N/A",Trade_GDP_Ratio!AQ92)</f>
        <v>0.13786636063803681</v>
      </c>
    </row>
    <row r="93" spans="1:43" x14ac:dyDescent="0.25">
      <c r="A93" s="4" t="s">
        <v>198</v>
      </c>
      <c r="B93" s="4" t="s">
        <v>199</v>
      </c>
      <c r="C93" s="7">
        <f>IF(COUNTIF(Trade_GDP_Ratio!C93,"#Value!"),"N/A",Trade_GDP_Ratio!C93)</f>
        <v>0.5381158879315957</v>
      </c>
      <c r="D93" s="7">
        <f>IF(COUNTIF(Trade_GDP_Ratio!D93,"#Value!"),"N/A",Trade_GDP_Ratio!D93)</f>
        <v>0.59784135210680289</v>
      </c>
      <c r="E93" s="7">
        <f>IF(COUNTIF(Trade_GDP_Ratio!E93,"#Value!"),"N/A",Trade_GDP_Ratio!E93)</f>
        <v>0.44571585952742304</v>
      </c>
      <c r="F93" s="7">
        <f>IF(COUNTIF(Trade_GDP_Ratio!F93,"#Value!"),"N/A",Trade_GDP_Ratio!F93)</f>
        <v>0.3995136927663141</v>
      </c>
      <c r="G93" s="7">
        <f>IF(COUNTIF(Trade_GDP_Ratio!G93,"#Value!"),"N/A",Trade_GDP_Ratio!G93)</f>
        <v>0.3633561201760957</v>
      </c>
      <c r="H93" s="7">
        <f>IF(COUNTIF(Trade_GDP_Ratio!H93,"#Value!"),"N/A",Trade_GDP_Ratio!H93)</f>
        <v>0.32160333257229617</v>
      </c>
      <c r="I93" s="7">
        <f>IF(COUNTIF(Trade_GDP_Ratio!I93,"#Value!"),"N/A",Trade_GDP_Ratio!I93)</f>
        <v>0.24973137501259773</v>
      </c>
      <c r="J93" s="7">
        <f>IF(COUNTIF(Trade_GDP_Ratio!J93,"#Value!"),"N/A",Trade_GDP_Ratio!J93)</f>
        <v>0.2718824125958571</v>
      </c>
      <c r="K93" s="7">
        <f>IF(COUNTIF(Trade_GDP_Ratio!K93,"#Value!"),"N/A",Trade_GDP_Ratio!K93)</f>
        <v>0.26276986561596632</v>
      </c>
      <c r="L93" s="7">
        <f>IF(COUNTIF(Trade_GDP_Ratio!L93,"#Value!"),"N/A",Trade_GDP_Ratio!L93)</f>
        <v>0.24588966842046156</v>
      </c>
      <c r="M93" s="7">
        <f>IF(COUNTIF(Trade_GDP_Ratio!M93,"#Value!"),"N/A",Trade_GDP_Ratio!M93)</f>
        <v>0.22181183326972478</v>
      </c>
      <c r="N93" s="7">
        <f>IF(COUNTIF(Trade_GDP_Ratio!N93,"#Value!"),"N/A",Trade_GDP_Ratio!N93)</f>
        <v>0.17331028968973308</v>
      </c>
      <c r="O93" s="7">
        <f>IF(COUNTIF(Trade_GDP_Ratio!O93,"#Value!"),"N/A",Trade_GDP_Ratio!O93)</f>
        <v>0.18553809599137625</v>
      </c>
      <c r="P93" s="7">
        <f>IF(COUNTIF(Trade_GDP_Ratio!P93,"#Value!"),"N/A",Trade_GDP_Ratio!P93)</f>
        <v>0.19501706196822882</v>
      </c>
      <c r="Q93" s="7">
        <f>IF(COUNTIF(Trade_GDP_Ratio!Q93,"#Value!"),"N/A",Trade_GDP_Ratio!Q93)</f>
        <v>0.18096364623618325</v>
      </c>
      <c r="R93" s="7">
        <f>IF(COUNTIF(Trade_GDP_Ratio!R93,"#Value!"),"N/A",Trade_GDP_Ratio!R93)</f>
        <v>0.20857335856676537</v>
      </c>
      <c r="S93" s="7">
        <f>IF(COUNTIF(Trade_GDP_Ratio!S93,"#Value!"),"N/A",Trade_GDP_Ratio!S93)</f>
        <v>0.23738314756733969</v>
      </c>
      <c r="T93" s="7">
        <f>IF(COUNTIF(Trade_GDP_Ratio!T93,"#Value!"),"N/A",Trade_GDP_Ratio!T93)</f>
        <v>0.22639203139689512</v>
      </c>
      <c r="U93" s="7">
        <f>IF(COUNTIF(Trade_GDP_Ratio!U93,"#Value!"),"N/A",Trade_GDP_Ratio!U93)</f>
        <v>0.17788611894181378</v>
      </c>
      <c r="V93" s="7">
        <f>IF(COUNTIF(Trade_GDP_Ratio!V93,"#Value!"),"N/A",Trade_GDP_Ratio!V93)</f>
        <v>0.18950285036858378</v>
      </c>
      <c r="W93" s="7">
        <f>IF(COUNTIF(Trade_GDP_Ratio!W93,"#Value!"),"N/A",Trade_GDP_Ratio!W93)</f>
        <v>0.24366543419173978</v>
      </c>
      <c r="X93" s="7">
        <f>IF(COUNTIF(Trade_GDP_Ratio!X93,"#Value!"),"N/A",Trade_GDP_Ratio!X93)</f>
        <v>0.21156039946781835</v>
      </c>
      <c r="Y93" s="7">
        <f>IF(COUNTIF(Trade_GDP_Ratio!Y93,"#Value!"),"N/A",Trade_GDP_Ratio!Y93)</f>
        <v>0.21106946669970428</v>
      </c>
      <c r="Z93" s="7">
        <f>IF(COUNTIF(Trade_GDP_Ratio!Z93,"#Value!"),"N/A",Trade_GDP_Ratio!Z93)</f>
        <v>0.21952716437592615</v>
      </c>
      <c r="AA93" s="7">
        <f>IF(COUNTIF(Trade_GDP_Ratio!AA93,"#Value!"),"N/A",Trade_GDP_Ratio!AA93)</f>
        <v>0.24744483850764643</v>
      </c>
      <c r="AB93" s="7">
        <f>IF(COUNTIF(Trade_GDP_Ratio!AB93,"#Value!"),"N/A",Trade_GDP_Ratio!AB93)</f>
        <v>0.28714229539148428</v>
      </c>
      <c r="AC93" s="7">
        <f>IF(COUNTIF(Trade_GDP_Ratio!AC93,"#Value!"),"N/A",Trade_GDP_Ratio!AC93)</f>
        <v>0.32709160207040122</v>
      </c>
      <c r="AD93" s="7">
        <f>IF(COUNTIF(Trade_GDP_Ratio!AD93,"#Value!"),"N/A",Trade_GDP_Ratio!AD93)</f>
        <v>0.35666306229502465</v>
      </c>
      <c r="AE93" s="7">
        <f>IF(COUNTIF(Trade_GDP_Ratio!AE93,"#Value!"),"N/A",Trade_GDP_Ratio!AE93)</f>
        <v>0.47776788847321033</v>
      </c>
      <c r="AF93" s="7">
        <f>IF(COUNTIF(Trade_GDP_Ratio!AF93,"#Value!"),"N/A",Trade_GDP_Ratio!AF93)</f>
        <v>0.31812968976031358</v>
      </c>
      <c r="AG93" s="7">
        <f>IF(COUNTIF(Trade_GDP_Ratio!AG93,"#Value!"),"N/A",Trade_GDP_Ratio!AG93)</f>
        <v>0.41582061688942729</v>
      </c>
      <c r="AH93" s="7">
        <f>IF(COUNTIF(Trade_GDP_Ratio!AH93,"#Value!"),"N/A",Trade_GDP_Ratio!AH93)</f>
        <v>0.49263410700020599</v>
      </c>
      <c r="AI93" s="7">
        <f>IF(COUNTIF(Trade_GDP_Ratio!AI93,"#Value!"),"N/A",Trade_GDP_Ratio!AI93)</f>
        <v>0.51432561668063159</v>
      </c>
      <c r="AJ93" s="7">
        <f>IF(COUNTIF(Trade_GDP_Ratio!AJ93,"#Value!"),"N/A",Trade_GDP_Ratio!AJ93)</f>
        <v>0.5110259220021508</v>
      </c>
      <c r="AK93" s="7">
        <f>IF(COUNTIF(Trade_GDP_Ratio!AK93,"#Value!"),"N/A",Trade_GDP_Ratio!AK93)</f>
        <v>0.51463056697890375</v>
      </c>
      <c r="AL93" s="7">
        <f>IF(COUNTIF(Trade_GDP_Ratio!AL93,"#Value!"),"N/A",Trade_GDP_Ratio!AL93)</f>
        <v>0.45944747531699021</v>
      </c>
      <c r="AM93" s="7">
        <f>IF(COUNTIF(Trade_GDP_Ratio!AM93,"#Value!"),"N/A",Trade_GDP_Ratio!AM93)</f>
        <v>0.39079410171082768</v>
      </c>
      <c r="AN93" s="7">
        <f>IF(COUNTIF(Trade_GDP_Ratio!AN93,"#Value!"),"N/A",Trade_GDP_Ratio!AN93)</f>
        <v>0.3907301364440674</v>
      </c>
      <c r="AO93" s="7">
        <f>IF(COUNTIF(Trade_GDP_Ratio!AO93,"#Value!"),"N/A",Trade_GDP_Ratio!AO93)</f>
        <v>0.44757728528142371</v>
      </c>
      <c r="AP93" s="7">
        <f>IF(COUNTIF(Trade_GDP_Ratio!AP93,"#Value!"),"N/A",Trade_GDP_Ratio!AP93)</f>
        <v>0.4099753077102537</v>
      </c>
      <c r="AQ93" s="7">
        <f>IF(COUNTIF(Trade_GDP_Ratio!AQ93,"#Value!"),"N/A",Trade_GDP_Ratio!AQ93)</f>
        <v>0.3288350802670485</v>
      </c>
    </row>
    <row r="94" spans="1:43" x14ac:dyDescent="0.25">
      <c r="A94" s="4" t="s">
        <v>200</v>
      </c>
      <c r="B94" s="4" t="s">
        <v>201</v>
      </c>
      <c r="C94" s="8" t="str">
        <f>IF(COUNTIF(Trade_GDP_Ratio!C94,"#Value!"),"N/A",Trade_GDP_Ratio!C94)</f>
        <v>N/A</v>
      </c>
      <c r="D94" s="8" t="str">
        <f>IF(COUNTIF(Trade_GDP_Ratio!D94,"#Value!"),"N/A",Trade_GDP_Ratio!D94)</f>
        <v>N/A</v>
      </c>
      <c r="E94" s="8" t="str">
        <f>IF(COUNTIF(Trade_GDP_Ratio!E94,"#Value!"),"N/A",Trade_GDP_Ratio!E94)</f>
        <v>N/A</v>
      </c>
      <c r="F94" s="8" t="str">
        <f>IF(COUNTIF(Trade_GDP_Ratio!F94,"#Value!"),"N/A",Trade_GDP_Ratio!F94)</f>
        <v>N/A</v>
      </c>
      <c r="G94" s="8" t="str">
        <f>IF(COUNTIF(Trade_GDP_Ratio!G94,"#Value!"),"N/A",Trade_GDP_Ratio!G94)</f>
        <v>N/A</v>
      </c>
      <c r="H94" s="8" t="str">
        <f>IF(COUNTIF(Trade_GDP_Ratio!H94,"#Value!"),"N/A",Trade_GDP_Ratio!H94)</f>
        <v>N/A</v>
      </c>
      <c r="I94" s="8" t="str">
        <f>IF(COUNTIF(Trade_GDP_Ratio!I94,"#Value!"),"N/A",Trade_GDP_Ratio!I94)</f>
        <v>N/A</v>
      </c>
      <c r="J94" s="8" t="str">
        <f>IF(COUNTIF(Trade_GDP_Ratio!J94,"#Value!"),"N/A",Trade_GDP_Ratio!J94)</f>
        <v>N/A</v>
      </c>
      <c r="K94" s="8" t="str">
        <f>IF(COUNTIF(Trade_GDP_Ratio!K94,"#Value!"),"N/A",Trade_GDP_Ratio!K94)</f>
        <v>N/A</v>
      </c>
      <c r="L94" s="8" t="str">
        <f>IF(COUNTIF(Trade_GDP_Ratio!L94,"#Value!"),"N/A",Trade_GDP_Ratio!L94)</f>
        <v>N/A</v>
      </c>
      <c r="M94" s="8" t="str">
        <f>IF(COUNTIF(Trade_GDP_Ratio!M94,"#Value!"),"N/A",Trade_GDP_Ratio!M94)</f>
        <v>N/A</v>
      </c>
      <c r="N94" s="8" t="str">
        <f>IF(COUNTIF(Trade_GDP_Ratio!N94,"#Value!"),"N/A",Trade_GDP_Ratio!N94)</f>
        <v>N/A</v>
      </c>
      <c r="O94" s="7">
        <f>IF(COUNTIF(Trade_GDP_Ratio!O94,"#Value!"),"N/A",Trade_GDP_Ratio!O94)</f>
        <v>6.3811503105275546E-3</v>
      </c>
      <c r="P94" s="7">
        <f>IF(COUNTIF(Trade_GDP_Ratio!P94,"#Value!"),"N/A",Trade_GDP_Ratio!P94)</f>
        <v>6.2552462743457271E-2</v>
      </c>
      <c r="Q94" s="7">
        <f>IF(COUNTIF(Trade_GDP_Ratio!Q94,"#Value!"),"N/A",Trade_GDP_Ratio!Q94)</f>
        <v>0.12088156124549533</v>
      </c>
      <c r="R94" s="7">
        <f>IF(COUNTIF(Trade_GDP_Ratio!R94,"#Value!"),"N/A",Trade_GDP_Ratio!R94)</f>
        <v>0.16953898571126125</v>
      </c>
      <c r="S94" s="7">
        <f>IF(COUNTIF(Trade_GDP_Ratio!S94,"#Value!"),"N/A",Trade_GDP_Ratio!S94)</f>
        <v>0.18722794612306987</v>
      </c>
      <c r="T94" s="7">
        <f>IF(COUNTIF(Trade_GDP_Ratio!T94,"#Value!"),"N/A",Trade_GDP_Ratio!T94)</f>
        <v>0.15451239650586027</v>
      </c>
      <c r="U94" s="7">
        <f>IF(COUNTIF(Trade_GDP_Ratio!U94,"#Value!"),"N/A",Trade_GDP_Ratio!U94)</f>
        <v>0.16074071923936728</v>
      </c>
      <c r="V94" s="7">
        <f>IF(COUNTIF(Trade_GDP_Ratio!V94,"#Value!"),"N/A",Trade_GDP_Ratio!V94)</f>
        <v>0.11098210990073952</v>
      </c>
      <c r="W94" s="7">
        <f>IF(COUNTIF(Trade_GDP_Ratio!W94,"#Value!"),"N/A",Trade_GDP_Ratio!W94)</f>
        <v>0.10077072423913044</v>
      </c>
      <c r="X94" s="7">
        <f>IF(COUNTIF(Trade_GDP_Ratio!X94,"#Value!"),"N/A",Trade_GDP_Ratio!X94)</f>
        <v>8.2569319935366592E-2</v>
      </c>
      <c r="Y94" s="7">
        <f>IF(COUNTIF(Trade_GDP_Ratio!Y94,"#Value!"),"N/A",Trade_GDP_Ratio!Y94)</f>
        <v>9.0857017500248591E-2</v>
      </c>
      <c r="Z94" s="7">
        <f>IF(COUNTIF(Trade_GDP_Ratio!Z94,"#Value!"),"N/A",Trade_GDP_Ratio!Z94)</f>
        <v>0.12024919627873037</v>
      </c>
      <c r="AA94" s="7">
        <f>IF(COUNTIF(Trade_GDP_Ratio!AA94,"#Value!"),"N/A",Trade_GDP_Ratio!AA94)</f>
        <v>0.15902068027549582</v>
      </c>
      <c r="AB94" s="7">
        <f>IF(COUNTIF(Trade_GDP_Ratio!AB94,"#Value!"),"N/A",Trade_GDP_Ratio!AB94)</f>
        <v>0.20319005272492743</v>
      </c>
      <c r="AC94" s="7">
        <f>IF(COUNTIF(Trade_GDP_Ratio!AC94,"#Value!"),"N/A",Trade_GDP_Ratio!AC94)</f>
        <v>0.32947376206739526</v>
      </c>
      <c r="AD94" s="7">
        <f>IF(COUNTIF(Trade_GDP_Ratio!AD94,"#Value!"),"N/A",Trade_GDP_Ratio!AD94)</f>
        <v>0.46207227304916249</v>
      </c>
      <c r="AE94" s="7">
        <f>IF(COUNTIF(Trade_GDP_Ratio!AE94,"#Value!"),"N/A",Trade_GDP_Ratio!AE94)</f>
        <v>0.81675296659215102</v>
      </c>
      <c r="AF94" s="7">
        <f>IF(COUNTIF(Trade_GDP_Ratio!AF94,"#Value!"),"N/A",Trade_GDP_Ratio!AF94)</f>
        <v>0.48733099257262658</v>
      </c>
      <c r="AG94" s="7">
        <f>IF(COUNTIF(Trade_GDP_Ratio!AG94,"#Value!"),"N/A",Trade_GDP_Ratio!AG94)</f>
        <v>0.45768468239143373</v>
      </c>
      <c r="AH94" s="7">
        <f>IF(COUNTIF(Trade_GDP_Ratio!AH94,"#Value!"),"N/A",Trade_GDP_Ratio!AH94)</f>
        <v>0.49920653822041355</v>
      </c>
      <c r="AI94" s="7">
        <f>IF(COUNTIF(Trade_GDP_Ratio!AI94,"#Value!"),"N/A",Trade_GDP_Ratio!AI94)</f>
        <v>0.51042925064077282</v>
      </c>
      <c r="AJ94" s="7">
        <f>IF(COUNTIF(Trade_GDP_Ratio!AJ94,"#Value!"),"N/A",Trade_GDP_Ratio!AJ94)</f>
        <v>0.47683167596436599</v>
      </c>
      <c r="AK94" s="7">
        <f>IF(COUNTIF(Trade_GDP_Ratio!AK94,"#Value!"),"N/A",Trade_GDP_Ratio!AK94)</f>
        <v>0.43562375663344943</v>
      </c>
      <c r="AL94" s="7">
        <f>IF(COUNTIF(Trade_GDP_Ratio!AL94,"#Value!"),"N/A",Trade_GDP_Ratio!AL94)</f>
        <v>0.33258401824192452</v>
      </c>
      <c r="AM94" s="7">
        <f>IF(COUNTIF(Trade_GDP_Ratio!AM94,"#Value!"),"N/A",Trade_GDP_Ratio!AM94)</f>
        <v>0.31938404694472755</v>
      </c>
      <c r="AN94" s="7">
        <f>IF(COUNTIF(Trade_GDP_Ratio!AN94,"#Value!"),"N/A",Trade_GDP_Ratio!AN94)</f>
        <v>0.32828399661125318</v>
      </c>
      <c r="AO94" s="7">
        <f>IF(COUNTIF(Trade_GDP_Ratio!AO94,"#Value!"),"N/A",Trade_GDP_Ratio!AO94)</f>
        <v>0.3293684024261444</v>
      </c>
      <c r="AP94" s="7">
        <f>IF(COUNTIF(Trade_GDP_Ratio!AP94,"#Value!"),"N/A",Trade_GDP_Ratio!AP94)</f>
        <v>0.34953479144673366</v>
      </c>
      <c r="AQ94" s="7">
        <f>IF(COUNTIF(Trade_GDP_Ratio!AQ94,"#Value!"),"N/A",Trade_GDP_Ratio!AQ94)</f>
        <v>0.25835254069289132</v>
      </c>
    </row>
    <row r="95" spans="1:43" x14ac:dyDescent="0.25">
      <c r="A95" s="4" t="s">
        <v>202</v>
      </c>
      <c r="B95" s="4" t="s">
        <v>203</v>
      </c>
      <c r="C95" s="7">
        <f>IF(COUNTIF(Trade_GDP_Ratio!C95,"#Value!"),"N/A",Trade_GDP_Ratio!C95)</f>
        <v>7.1526497695852537E-2</v>
      </c>
      <c r="D95" s="7">
        <f>IF(COUNTIF(Trade_GDP_Ratio!D95,"#Value!"),"N/A",Trade_GDP_Ratio!D95)</f>
        <v>3.748996350364963E-2</v>
      </c>
      <c r="E95" s="7">
        <f>IF(COUNTIF(Trade_GDP_Ratio!E95,"#Value!"),"N/A",Trade_GDP_Ratio!E95)</f>
        <v>4.0107656800550853E-2</v>
      </c>
      <c r="F95" s="7">
        <f>IF(COUNTIF(Trade_GDP_Ratio!F95,"#Value!"),"N/A",Trade_GDP_Ratio!F95)</f>
        <v>3.9573101505350927E-2</v>
      </c>
      <c r="G95" s="7">
        <f>IF(COUNTIF(Trade_GDP_Ratio!G95,"#Value!"),"N/A",Trade_GDP_Ratio!G95)</f>
        <v>1.6746617399267208E-2</v>
      </c>
      <c r="H95" s="7">
        <f>IF(COUNTIF(Trade_GDP_Ratio!H95,"#Value!"),"N/A",Trade_GDP_Ratio!H95)</f>
        <v>2.3062767313157716E-2</v>
      </c>
      <c r="I95" s="7">
        <f>IF(COUNTIF(Trade_GDP_Ratio!I95,"#Value!"),"N/A",Trade_GDP_Ratio!I95)</f>
        <v>2.2357653045671274E-2</v>
      </c>
      <c r="J95" s="7">
        <f>IF(COUNTIF(Trade_GDP_Ratio!J95,"#Value!"),"N/A",Trade_GDP_Ratio!J95)</f>
        <v>2.98015505632548E-2</v>
      </c>
      <c r="K95" s="7">
        <f>IF(COUNTIF(Trade_GDP_Ratio!K95,"#Value!"),"N/A",Trade_GDP_Ratio!K95)</f>
        <v>4.556378279545855E-2</v>
      </c>
      <c r="L95" s="7">
        <f>IF(COUNTIF(Trade_GDP_Ratio!L95,"#Value!"),"N/A",Trade_GDP_Ratio!L95)</f>
        <v>4.5467472095970914E-2</v>
      </c>
      <c r="M95" s="7">
        <f>IF(COUNTIF(Trade_GDP_Ratio!M95,"#Value!"),"N/A",Trade_GDP_Ratio!M95)</f>
        <v>4.5807310827190854E-2</v>
      </c>
      <c r="N95" s="7">
        <f>IF(COUNTIF(Trade_GDP_Ratio!N95,"#Value!"),"N/A",Trade_GDP_Ratio!N95)</f>
        <v>4.9247055608032914E-2</v>
      </c>
      <c r="O95" s="7">
        <f>IF(COUNTIF(Trade_GDP_Ratio!O95,"#Value!"),"N/A",Trade_GDP_Ratio!O95)</f>
        <v>6.7565723353816595E-2</v>
      </c>
      <c r="P95" s="7">
        <f>IF(COUNTIF(Trade_GDP_Ratio!P95,"#Value!"),"N/A",Trade_GDP_Ratio!P95)</f>
        <v>9.1503050853541393E-2</v>
      </c>
      <c r="Q95" s="7">
        <f>IF(COUNTIF(Trade_GDP_Ratio!Q95,"#Value!"),"N/A",Trade_GDP_Ratio!Q95)</f>
        <v>0.16823789522244281</v>
      </c>
      <c r="R95" s="7">
        <f>IF(COUNTIF(Trade_GDP_Ratio!R95,"#Value!"),"N/A",Trade_GDP_Ratio!R95)</f>
        <v>0.13528182138401937</v>
      </c>
      <c r="S95" s="7">
        <f>IF(COUNTIF(Trade_GDP_Ratio!S95,"#Value!"),"N/A",Trade_GDP_Ratio!S95)</f>
        <v>0.11959361403699027</v>
      </c>
      <c r="T95" s="7">
        <f>IF(COUNTIF(Trade_GDP_Ratio!T95,"#Value!"),"N/A",Trade_GDP_Ratio!T95)</f>
        <v>0.11307112874874392</v>
      </c>
      <c r="U95" s="7">
        <f>IF(COUNTIF(Trade_GDP_Ratio!U95,"#Value!"),"N/A",Trade_GDP_Ratio!U95)</f>
        <v>0.10534122078592921</v>
      </c>
      <c r="V95" s="7">
        <f>IF(COUNTIF(Trade_GDP_Ratio!V95,"#Value!"),"N/A",Trade_GDP_Ratio!V95)</f>
        <v>0.12667256244693431</v>
      </c>
      <c r="W95" s="7">
        <f>IF(COUNTIF(Trade_GDP_Ratio!W95,"#Value!"),"N/A",Trade_GDP_Ratio!W95)</f>
        <v>9.8020528180354255E-2</v>
      </c>
      <c r="X95" s="7">
        <f>IF(COUNTIF(Trade_GDP_Ratio!X95,"#Value!"),"N/A",Trade_GDP_Ratio!X95)</f>
        <v>9.1185197574960061E-2</v>
      </c>
      <c r="Y95" s="7">
        <f>IF(COUNTIF(Trade_GDP_Ratio!Y95,"#Value!"),"N/A",Trade_GDP_Ratio!Y95)</f>
        <v>8.4712252534003302E-2</v>
      </c>
      <c r="Z95" s="7">
        <f>IF(COUNTIF(Trade_GDP_Ratio!Z95,"#Value!"),"N/A",Trade_GDP_Ratio!Z95)</f>
        <v>8.5718355895546286E-2</v>
      </c>
      <c r="AA95" s="7">
        <f>IF(COUNTIF(Trade_GDP_Ratio!AA95,"#Value!"),"N/A",Trade_GDP_Ratio!AA95)</f>
        <v>9.852672374645223E-2</v>
      </c>
      <c r="AB95" s="7">
        <f>IF(COUNTIF(Trade_GDP_Ratio!AB95,"#Value!"),"N/A",Trade_GDP_Ratio!AB95)</f>
        <v>0.11365756309398099</v>
      </c>
      <c r="AC95" s="7">
        <f>IF(COUNTIF(Trade_GDP_Ratio!AC95,"#Value!"),"N/A",Trade_GDP_Ratio!AC95)</f>
        <v>0.15107220747839381</v>
      </c>
      <c r="AD95" s="7">
        <f>IF(COUNTIF(Trade_GDP_Ratio!AD95,"#Value!"),"N/A",Trade_GDP_Ratio!AD95)</f>
        <v>0.16052429181929181</v>
      </c>
      <c r="AE95" s="7">
        <f>IF(COUNTIF(Trade_GDP_Ratio!AE95,"#Value!"),"N/A",Trade_GDP_Ratio!AE95)</f>
        <v>0.19061268819125818</v>
      </c>
      <c r="AF95" s="7">
        <f>IF(COUNTIF(Trade_GDP_Ratio!AF95,"#Value!"),"N/A",Trade_GDP_Ratio!AF95)</f>
        <v>0.17656069185786985</v>
      </c>
      <c r="AG95" s="7">
        <f>IF(COUNTIF(Trade_GDP_Ratio!AG95,"#Value!"),"N/A",Trade_GDP_Ratio!AG95)</f>
        <v>0.21508845420751635</v>
      </c>
      <c r="AH95" s="7">
        <f>IF(COUNTIF(Trade_GDP_Ratio!AH95,"#Value!"),"N/A",Trade_GDP_Ratio!AH95)</f>
        <v>0.26502821710453184</v>
      </c>
      <c r="AI95" s="7">
        <f>IF(COUNTIF(Trade_GDP_Ratio!AI95,"#Value!"),"N/A",Trade_GDP_Ratio!AI95)</f>
        <v>0.28784893760015384</v>
      </c>
      <c r="AJ95" s="7">
        <f>IF(COUNTIF(Trade_GDP_Ratio!AJ95,"#Value!"),"N/A",Trade_GDP_Ratio!AJ95)</f>
        <v>0.30087486673410402</v>
      </c>
      <c r="AK95" s="7">
        <f>IF(COUNTIF(Trade_GDP_Ratio!AK95,"#Value!"),"N/A",Trade_GDP_Ratio!AK95)</f>
        <v>0.30474120261538457</v>
      </c>
      <c r="AL95" s="7">
        <f>IF(COUNTIF(Trade_GDP_Ratio!AL95,"#Value!"),"N/A",Trade_GDP_Ratio!AL95)</f>
        <v>0.26119904545126615</v>
      </c>
      <c r="AM95" s="7">
        <f>IF(COUNTIF(Trade_GDP_Ratio!AM95,"#Value!"),"N/A",Trade_GDP_Ratio!AM95)</f>
        <v>0.22362766665955172</v>
      </c>
      <c r="AN95" s="7">
        <f>IF(COUNTIF(Trade_GDP_Ratio!AN95,"#Value!"),"N/A",Trade_GDP_Ratio!AN95)</f>
        <v>0.23023893077609275</v>
      </c>
      <c r="AO95" s="7">
        <f>IF(COUNTIF(Trade_GDP_Ratio!AO95,"#Value!"),"N/A",Trade_GDP_Ratio!AO95)</f>
        <v>0.23592410252253895</v>
      </c>
      <c r="AP95" s="7">
        <f>IF(COUNTIF(Trade_GDP_Ratio!AP95,"#Value!"),"N/A",Trade_GDP_Ratio!AP95)</f>
        <v>0.22341630927588271</v>
      </c>
      <c r="AQ95" s="7">
        <f>IF(COUNTIF(Trade_GDP_Ratio!AQ95,"#Value!"),"N/A",Trade_GDP_Ratio!AQ95)</f>
        <v>0.21463684938154301</v>
      </c>
    </row>
    <row r="96" spans="1:43" x14ac:dyDescent="0.25">
      <c r="A96" s="4" t="s">
        <v>204</v>
      </c>
      <c r="B96" s="4" t="s">
        <v>205</v>
      </c>
      <c r="C96" s="8" t="str">
        <f>IF(COUNTIF(Trade_GDP_Ratio!C96,"#Value!"),"N/A",Trade_GDP_Ratio!C96)</f>
        <v>N/A</v>
      </c>
      <c r="D96" s="8" t="str">
        <f>IF(COUNTIF(Trade_GDP_Ratio!D96,"#Value!"),"N/A",Trade_GDP_Ratio!D96)</f>
        <v>N/A</v>
      </c>
      <c r="E96" s="8" t="str">
        <f>IF(COUNTIF(Trade_GDP_Ratio!E96,"#Value!"),"N/A",Trade_GDP_Ratio!E96)</f>
        <v>N/A</v>
      </c>
      <c r="F96" s="8" t="str">
        <f>IF(COUNTIF(Trade_GDP_Ratio!F96,"#Value!"),"N/A",Trade_GDP_Ratio!F96)</f>
        <v>N/A</v>
      </c>
      <c r="G96" s="8" t="str">
        <f>IF(COUNTIF(Trade_GDP_Ratio!G96,"#Value!"),"N/A",Trade_GDP_Ratio!G96)</f>
        <v>N/A</v>
      </c>
      <c r="H96" s="8" t="str">
        <f>IF(COUNTIF(Trade_GDP_Ratio!H96,"#Value!"),"N/A",Trade_GDP_Ratio!H96)</f>
        <v>N/A</v>
      </c>
      <c r="I96" s="8" t="str">
        <f>IF(COUNTIF(Trade_GDP_Ratio!I96,"#Value!"),"N/A",Trade_GDP_Ratio!I96)</f>
        <v>N/A</v>
      </c>
      <c r="J96" s="8" t="str">
        <f>IF(COUNTIF(Trade_GDP_Ratio!J96,"#Value!"),"N/A",Trade_GDP_Ratio!J96)</f>
        <v>N/A</v>
      </c>
      <c r="K96" s="8" t="str">
        <f>IF(COUNTIF(Trade_GDP_Ratio!K96,"#Value!"),"N/A",Trade_GDP_Ratio!K96)</f>
        <v>N/A</v>
      </c>
      <c r="L96" s="8" t="str">
        <f>IF(COUNTIF(Trade_GDP_Ratio!L96,"#Value!"),"N/A",Trade_GDP_Ratio!L96)</f>
        <v>N/A</v>
      </c>
      <c r="M96" s="8" t="str">
        <f>IF(COUNTIF(Trade_GDP_Ratio!M96,"#Value!"),"N/A",Trade_GDP_Ratio!M96)</f>
        <v>N/A</v>
      </c>
      <c r="N96" s="8" t="str">
        <f>IF(COUNTIF(Trade_GDP_Ratio!N96,"#Value!"),"N/A",Trade_GDP_Ratio!N96)</f>
        <v>N/A</v>
      </c>
      <c r="O96" s="7">
        <f>IF(COUNTIF(Trade_GDP_Ratio!O96,"#Value!"),"N/A",Trade_GDP_Ratio!O96)</f>
        <v>6.0062719571784752E-2</v>
      </c>
      <c r="P96" s="7">
        <f>IF(COUNTIF(Trade_GDP_Ratio!P96,"#Value!"),"N/A",Trade_GDP_Ratio!P96)</f>
        <v>0.165929515231412</v>
      </c>
      <c r="Q96" s="7">
        <f>IF(COUNTIF(Trade_GDP_Ratio!Q96,"#Value!"),"N/A",Trade_GDP_Ratio!Q96)</f>
        <v>0.27137105497610609</v>
      </c>
      <c r="R96" s="7">
        <f>IF(COUNTIF(Trade_GDP_Ratio!R96,"#Value!"),"N/A",Trade_GDP_Ratio!R96)</f>
        <v>0.37746267861082655</v>
      </c>
      <c r="S96" s="7">
        <f>IF(COUNTIF(Trade_GDP_Ratio!S96,"#Value!"),"N/A",Trade_GDP_Ratio!S96)</f>
        <v>0.41400693884222656</v>
      </c>
      <c r="T96" s="7">
        <f>IF(COUNTIF(Trade_GDP_Ratio!T96,"#Value!"),"N/A",Trade_GDP_Ratio!T96)</f>
        <v>0.43503307225474053</v>
      </c>
      <c r="U96" s="7">
        <f>IF(COUNTIF(Trade_GDP_Ratio!U96,"#Value!"),"N/A",Trade_GDP_Ratio!U96)</f>
        <v>0.38581240250726984</v>
      </c>
      <c r="V96" s="7">
        <f>IF(COUNTIF(Trade_GDP_Ratio!V96,"#Value!"),"N/A",Trade_GDP_Ratio!V96)</f>
        <v>0.35672558155781309</v>
      </c>
      <c r="W96" s="7">
        <f>IF(COUNTIF(Trade_GDP_Ratio!W96,"#Value!"),"N/A",Trade_GDP_Ratio!W96)</f>
        <v>0.41191931622030842</v>
      </c>
      <c r="X96" s="7">
        <f>IF(COUNTIF(Trade_GDP_Ratio!X96,"#Value!"),"N/A",Trade_GDP_Ratio!X96)</f>
        <v>0.36363895780168098</v>
      </c>
      <c r="Y96" s="7">
        <f>IF(COUNTIF(Trade_GDP_Ratio!Y96,"#Value!"),"N/A",Trade_GDP_Ratio!Y96)</f>
        <v>0.34831193130229393</v>
      </c>
      <c r="Z96" s="7">
        <f>IF(COUNTIF(Trade_GDP_Ratio!Z96,"#Value!"),"N/A",Trade_GDP_Ratio!Z96)</f>
        <v>0.39684683932001885</v>
      </c>
      <c r="AA96" s="7">
        <f>IF(COUNTIF(Trade_GDP_Ratio!AA96,"#Value!"),"N/A",Trade_GDP_Ratio!AA96)</f>
        <v>0.46259292810670138</v>
      </c>
      <c r="AB96" s="7">
        <f>IF(COUNTIF(Trade_GDP_Ratio!AB96,"#Value!"),"N/A",Trade_GDP_Ratio!AB96)</f>
        <v>0.47164496714818932</v>
      </c>
      <c r="AC96" s="7">
        <f>IF(COUNTIF(Trade_GDP_Ratio!AC96,"#Value!"),"N/A",Trade_GDP_Ratio!AC96)</f>
        <v>0.53483597322994092</v>
      </c>
      <c r="AD96" s="7">
        <f>IF(COUNTIF(Trade_GDP_Ratio!AD96,"#Value!"),"N/A",Trade_GDP_Ratio!AD96)</f>
        <v>0.61893210688524591</v>
      </c>
      <c r="AE96" s="7">
        <f>IF(COUNTIF(Trade_GDP_Ratio!AE96,"#Value!"),"N/A",Trade_GDP_Ratio!AE96)</f>
        <v>0.8201430532957773</v>
      </c>
      <c r="AF96" s="7">
        <f>IF(COUNTIF(Trade_GDP_Ratio!AF96,"#Value!"),"N/A",Trade_GDP_Ratio!AF96)</f>
        <v>0.58776784756379308</v>
      </c>
      <c r="AG96" s="7">
        <f>IF(COUNTIF(Trade_GDP_Ratio!AG96,"#Value!"),"N/A",Trade_GDP_Ratio!AG96)</f>
        <v>0.7332074566377319</v>
      </c>
      <c r="AH96" s="7">
        <f>IF(COUNTIF(Trade_GDP_Ratio!AH96,"#Value!"),"N/A",Trade_GDP_Ratio!AH96)</f>
        <v>0.95403636350315058</v>
      </c>
      <c r="AI96" s="7">
        <f>IF(COUNTIF(Trade_GDP_Ratio!AI96,"#Value!"),"N/A",Trade_GDP_Ratio!AI96)</f>
        <v>0.95894838580941444</v>
      </c>
      <c r="AJ96" s="7">
        <f>IF(COUNTIF(Trade_GDP_Ratio!AJ96,"#Value!"),"N/A",Trade_GDP_Ratio!AJ96)</f>
        <v>0.92695407209130098</v>
      </c>
      <c r="AK96" s="7">
        <f>IF(COUNTIF(Trade_GDP_Ratio!AK96,"#Value!"),"N/A",Trade_GDP_Ratio!AK96)</f>
        <v>0.96691169337744154</v>
      </c>
      <c r="AL96" s="7">
        <f>IF(COUNTIF(Trade_GDP_Ratio!AL96,"#Value!"),"N/A",Trade_GDP_Ratio!AL96)</f>
        <v>0.69404792949873428</v>
      </c>
      <c r="AM96" s="7">
        <f>IF(COUNTIF(Trade_GDP_Ratio!AM96,"#Value!"),"N/A",Trade_GDP_Ratio!AM96)</f>
        <v>0.61091859794779679</v>
      </c>
      <c r="AN96" s="7">
        <f>IF(COUNTIF(Trade_GDP_Ratio!AN96,"#Value!"),"N/A",Trade_GDP_Ratio!AN96)</f>
        <v>0.62697518343152758</v>
      </c>
      <c r="AO96" s="7">
        <f>IF(COUNTIF(Trade_GDP_Ratio!AO96,"#Value!"),"N/A",Trade_GDP_Ratio!AO96)</f>
        <v>0.67043914823870632</v>
      </c>
      <c r="AP96" s="7">
        <f>IF(COUNTIF(Trade_GDP_Ratio!AP96,"#Value!"),"N/A",Trade_GDP_Ratio!AP96)</f>
        <v>0.62222231478444423</v>
      </c>
      <c r="AQ96" s="7">
        <f>IF(COUNTIF(Trade_GDP_Ratio!AQ96,"#Value!"),"N/A",Trade_GDP_Ratio!AQ96)</f>
        <v>0.59320168231984416</v>
      </c>
    </row>
    <row r="97" spans="1:43" x14ac:dyDescent="0.25">
      <c r="A97" s="4" t="s">
        <v>206</v>
      </c>
      <c r="B97" s="4" t="s">
        <v>207</v>
      </c>
      <c r="C97" s="7">
        <f>IF(COUNTIF(Trade_GDP_Ratio!C97,"#Value!"),"N/A",Trade_GDP_Ratio!C97)</f>
        <v>0.27292786391043838</v>
      </c>
      <c r="D97" s="7">
        <f>IF(COUNTIF(Trade_GDP_Ratio!D97,"#Value!"),"N/A",Trade_GDP_Ratio!D97)</f>
        <v>0.2445773621978416</v>
      </c>
      <c r="E97" s="7">
        <f>IF(COUNTIF(Trade_GDP_Ratio!E97,"#Value!"),"N/A",Trade_GDP_Ratio!E97)</f>
        <v>0.32939531185691184</v>
      </c>
      <c r="F97" s="7">
        <f>IF(COUNTIF(Trade_GDP_Ratio!F97,"#Value!"),"N/A",Trade_GDP_Ratio!F97)</f>
        <v>0.26011679248504843</v>
      </c>
      <c r="G97" s="7">
        <f>IF(COUNTIF(Trade_GDP_Ratio!G97,"#Value!"),"N/A",Trade_GDP_Ratio!G97)</f>
        <v>0.13872599434230998</v>
      </c>
      <c r="H97" s="7">
        <f>IF(COUNTIF(Trade_GDP_Ratio!H97,"#Value!"),"N/A",Trade_GDP_Ratio!H97)</f>
        <v>7.8969823640021336E-2</v>
      </c>
      <c r="I97" s="7">
        <f>IF(COUNTIF(Trade_GDP_Ratio!I97,"#Value!"),"N/A",Trade_GDP_Ratio!I97)</f>
        <v>8.3163449276840051E-2</v>
      </c>
      <c r="J97" s="7">
        <f>IF(COUNTIF(Trade_GDP_Ratio!J97,"#Value!"),"N/A",Trade_GDP_Ratio!J97)</f>
        <v>6.514508164049404E-2</v>
      </c>
      <c r="K97" s="7">
        <f>IF(COUNTIF(Trade_GDP_Ratio!K97,"#Value!"),"N/A",Trade_GDP_Ratio!K97)</f>
        <v>0.11521153598057893</v>
      </c>
      <c r="L97" s="7">
        <f>IF(COUNTIF(Trade_GDP_Ratio!L97,"#Value!"),"N/A",Trade_GDP_Ratio!L97)</f>
        <v>0.17029000641655986</v>
      </c>
      <c r="M97" s="7">
        <f>IF(COUNTIF(Trade_GDP_Ratio!M97,"#Value!"),"N/A",Trade_GDP_Ratio!M97)</f>
        <v>0.206021606615965</v>
      </c>
      <c r="N97" s="7">
        <f>IF(COUNTIF(Trade_GDP_Ratio!N97,"#Value!"),"N/A",Trade_GDP_Ratio!N97)</f>
        <v>0.21264738338559674</v>
      </c>
      <c r="O97" s="7">
        <f>IF(COUNTIF(Trade_GDP_Ratio!O97,"#Value!"),"N/A",Trade_GDP_Ratio!O97)</f>
        <v>0.22933019632885282</v>
      </c>
      <c r="P97" s="7">
        <f>IF(COUNTIF(Trade_GDP_Ratio!P97,"#Value!"),"N/A",Trade_GDP_Ratio!P97)</f>
        <v>0.21801613543194745</v>
      </c>
      <c r="Q97" s="7">
        <f>IF(COUNTIF(Trade_GDP_Ratio!Q97,"#Value!"),"N/A",Trade_GDP_Ratio!Q97)</f>
        <v>0.23197705399188909</v>
      </c>
      <c r="R97" s="7">
        <f>IF(COUNTIF(Trade_GDP_Ratio!R97,"#Value!"),"N/A",Trade_GDP_Ratio!R97)</f>
        <v>0.25761649219374433</v>
      </c>
      <c r="S97" s="7">
        <f>IF(COUNTIF(Trade_GDP_Ratio!S97,"#Value!"),"N/A",Trade_GDP_Ratio!S97)</f>
        <v>0.25552098052639194</v>
      </c>
      <c r="T97" s="7">
        <f>IF(COUNTIF(Trade_GDP_Ratio!T97,"#Value!"),"N/A",Trade_GDP_Ratio!T97)</f>
        <v>0.23485462848894825</v>
      </c>
      <c r="U97" s="7">
        <f>IF(COUNTIF(Trade_GDP_Ratio!U97,"#Value!"),"N/A",Trade_GDP_Ratio!U97)</f>
        <v>0.20287160902642656</v>
      </c>
      <c r="V97" s="7">
        <f>IF(COUNTIF(Trade_GDP_Ratio!V97,"#Value!"),"N/A",Trade_GDP_Ratio!V97)</f>
        <v>0.18072886888672179</v>
      </c>
      <c r="W97" s="7">
        <f>IF(COUNTIF(Trade_GDP_Ratio!W97,"#Value!"),"N/A",Trade_GDP_Ratio!W97)</f>
        <v>0.19399089358137384</v>
      </c>
      <c r="X97" s="7">
        <f>IF(COUNTIF(Trade_GDP_Ratio!X97,"#Value!"),"N/A",Trade_GDP_Ratio!X97)</f>
        <v>0.20281118024268147</v>
      </c>
      <c r="Y97" s="7">
        <f>IF(COUNTIF(Trade_GDP_Ratio!Y97,"#Value!"),"N/A",Trade_GDP_Ratio!Y97)</f>
        <v>0.19211418861864429</v>
      </c>
      <c r="Z97" s="7">
        <f>IF(COUNTIF(Trade_GDP_Ratio!Z97,"#Value!"),"N/A",Trade_GDP_Ratio!Z97)</f>
        <v>0.22855215912784735</v>
      </c>
      <c r="AA97" s="7">
        <f>IF(COUNTIF(Trade_GDP_Ratio!AA97,"#Value!"),"N/A",Trade_GDP_Ratio!AA97)</f>
        <v>0.24611765657984142</v>
      </c>
      <c r="AB97" s="7">
        <f>IF(COUNTIF(Trade_GDP_Ratio!AB97,"#Value!"),"N/A",Trade_GDP_Ratio!AB97)</f>
        <v>0.21024708341884724</v>
      </c>
      <c r="AC97" s="7">
        <f>IF(COUNTIF(Trade_GDP_Ratio!AC97,"#Value!"),"N/A",Trade_GDP_Ratio!AC97)</f>
        <v>0.22153376468665073</v>
      </c>
      <c r="AD97" s="7">
        <f>IF(COUNTIF(Trade_GDP_Ratio!AD97,"#Value!"),"N/A",Trade_GDP_Ratio!AD97)</f>
        <v>0.2668497389863832</v>
      </c>
      <c r="AE97" s="7">
        <f>IF(COUNTIF(Trade_GDP_Ratio!AE97,"#Value!"),"N/A",Trade_GDP_Ratio!AE97)</f>
        <v>0.38165435061150305</v>
      </c>
      <c r="AF97" s="7">
        <f>IF(COUNTIF(Trade_GDP_Ratio!AF97,"#Value!"),"N/A",Trade_GDP_Ratio!AF97)</f>
        <v>0.27215268376521923</v>
      </c>
      <c r="AG97" s="7">
        <f>IF(COUNTIF(Trade_GDP_Ratio!AG97,"#Value!"),"N/A",Trade_GDP_Ratio!AG97)</f>
        <v>0.29385205716136348</v>
      </c>
      <c r="AH97" s="7">
        <f>IF(COUNTIF(Trade_GDP_Ratio!AH97,"#Value!"),"N/A",Trade_GDP_Ratio!AH97)</f>
        <v>0.29760954104912785</v>
      </c>
      <c r="AI97" s="7">
        <f>IF(COUNTIF(Trade_GDP_Ratio!AI97,"#Value!"),"N/A",Trade_GDP_Ratio!AI97)</f>
        <v>0.29624671111923478</v>
      </c>
      <c r="AJ97" s="7">
        <f>IF(COUNTIF(Trade_GDP_Ratio!AJ97,"#Value!"),"N/A",Trade_GDP_Ratio!AJ97)</f>
        <v>0.29245425645339773</v>
      </c>
      <c r="AK97" s="7">
        <f>IF(COUNTIF(Trade_GDP_Ratio!AK97,"#Value!"),"N/A",Trade_GDP_Ratio!AK97)</f>
        <v>0.26579218246352321</v>
      </c>
      <c r="AL97" s="7">
        <f>IF(COUNTIF(Trade_GDP_Ratio!AL97,"#Value!"),"N/A",Trade_GDP_Ratio!AL97)</f>
        <v>0.21794676302662724</v>
      </c>
      <c r="AM97" s="7">
        <f>IF(COUNTIF(Trade_GDP_Ratio!AM97,"#Value!"),"N/A",Trade_GDP_Ratio!AM97)</f>
        <v>0.1989769848656866</v>
      </c>
      <c r="AN97" s="7">
        <f>IF(COUNTIF(Trade_GDP_Ratio!AN97,"#Value!"),"N/A",Trade_GDP_Ratio!AN97)</f>
        <v>0.20623603008456698</v>
      </c>
      <c r="AO97" s="7">
        <f>IF(COUNTIF(Trade_GDP_Ratio!AO97,"#Value!"),"N/A",Trade_GDP_Ratio!AO97)</f>
        <v>0.20707221498177966</v>
      </c>
      <c r="AP97" s="7">
        <f>IF(COUNTIF(Trade_GDP_Ratio!AP97,"#Value!"),"N/A",Trade_GDP_Ratio!AP97)</f>
        <v>0.2011742135122139</v>
      </c>
      <c r="AQ97" s="7">
        <f>IF(COUNTIF(Trade_GDP_Ratio!AQ97,"#Value!"),"N/A",Trade_GDP_Ratio!AQ97)</f>
        <v>0.20265131943089534</v>
      </c>
    </row>
    <row r="98" spans="1:43" x14ac:dyDescent="0.25">
      <c r="A98" s="4" t="s">
        <v>208</v>
      </c>
      <c r="B98" s="4" t="s">
        <v>209</v>
      </c>
      <c r="C98" s="7">
        <f>IF(COUNTIF(Trade_GDP_Ratio!C98,"#Value!"),"N/A",Trade_GDP_Ratio!C98)</f>
        <v>3.965741011400175E-2</v>
      </c>
      <c r="D98" s="7">
        <f>IF(COUNTIF(Trade_GDP_Ratio!D98,"#Value!"),"N/A",Trade_GDP_Ratio!D98)</f>
        <v>4.3163471628768046E-2</v>
      </c>
      <c r="E98" s="7">
        <f>IF(COUNTIF(Trade_GDP_Ratio!E98,"#Value!"),"N/A",Trade_GDP_Ratio!E98)</f>
        <v>4.6591978888075029E-2</v>
      </c>
      <c r="F98" s="7">
        <f>IF(COUNTIF(Trade_GDP_Ratio!F98,"#Value!"),"N/A",Trade_GDP_Ratio!F98)</f>
        <v>3.8553096727696121E-2</v>
      </c>
      <c r="G98" s="7">
        <f>IF(COUNTIF(Trade_GDP_Ratio!G98,"#Value!"),"N/A",Trade_GDP_Ratio!G98)</f>
        <v>4.4647111412825152E-2</v>
      </c>
      <c r="H98" s="7">
        <f>IF(COUNTIF(Trade_GDP_Ratio!H98,"#Value!"),"N/A",Trade_GDP_Ratio!H98)</f>
        <v>3.3805153256251913E-2</v>
      </c>
      <c r="I98" s="7">
        <f>IF(COUNTIF(Trade_GDP_Ratio!I98,"#Value!"),"N/A",Trade_GDP_Ratio!I98)</f>
        <v>3.2813146581141608E-2</v>
      </c>
      <c r="J98" s="7">
        <f>IF(COUNTIF(Trade_GDP_Ratio!J98,"#Value!"),"N/A",Trade_GDP_Ratio!J98)</f>
        <v>5.2605479711753333E-2</v>
      </c>
      <c r="K98" s="7">
        <f>IF(COUNTIF(Trade_GDP_Ratio!K98,"#Value!"),"N/A",Trade_GDP_Ratio!K98)</f>
        <v>5.823274479331033E-2</v>
      </c>
      <c r="L98" s="7">
        <f>IF(COUNTIF(Trade_GDP_Ratio!L98,"#Value!"),"N/A",Trade_GDP_Ratio!L98)</f>
        <v>7.0764068359171289E-2</v>
      </c>
      <c r="M98" s="7">
        <f>IF(COUNTIF(Trade_GDP_Ratio!M98,"#Value!"),"N/A",Trade_GDP_Ratio!M98)</f>
        <v>6.1714375804873427E-2</v>
      </c>
      <c r="N98" s="7">
        <f>IF(COUNTIF(Trade_GDP_Ratio!N98,"#Value!"),"N/A",Trade_GDP_Ratio!N98)</f>
        <v>9.5638435103537686E-2</v>
      </c>
      <c r="O98" s="7">
        <f>IF(COUNTIF(Trade_GDP_Ratio!O98,"#Value!"),"N/A",Trade_GDP_Ratio!O98)</f>
        <v>0.10023693394544912</v>
      </c>
      <c r="P98" s="7">
        <f>IF(COUNTIF(Trade_GDP_Ratio!P98,"#Value!"),"N/A",Trade_GDP_Ratio!P98)</f>
        <v>8.0911757364590511E-2</v>
      </c>
      <c r="Q98" s="7">
        <f>IF(COUNTIF(Trade_GDP_Ratio!Q98,"#Value!"),"N/A",Trade_GDP_Ratio!Q98)</f>
        <v>8.0162247899001629E-2</v>
      </c>
      <c r="R98" s="7">
        <f>IF(COUNTIF(Trade_GDP_Ratio!R98,"#Value!"),"N/A",Trade_GDP_Ratio!R98)</f>
        <v>7.7874413465265468E-2</v>
      </c>
      <c r="S98" s="7">
        <f>IF(COUNTIF(Trade_GDP_Ratio!S98,"#Value!"),"N/A",Trade_GDP_Ratio!S98)</f>
        <v>8.4634078268774046E-2</v>
      </c>
      <c r="T98" s="7">
        <f>IF(COUNTIF(Trade_GDP_Ratio!T98,"#Value!"),"N/A",Trade_GDP_Ratio!T98)</f>
        <v>0.10821210041222483</v>
      </c>
      <c r="U98" s="7">
        <f>IF(COUNTIF(Trade_GDP_Ratio!U98,"#Value!"),"N/A",Trade_GDP_Ratio!U98)</f>
        <v>9.2020873087464025E-2</v>
      </c>
      <c r="V98" s="7">
        <f>IF(COUNTIF(Trade_GDP_Ratio!V98,"#Value!"),"N/A",Trade_GDP_Ratio!V98)</f>
        <v>8.4683219133201454E-2</v>
      </c>
      <c r="W98" s="7">
        <f>IF(COUNTIF(Trade_GDP_Ratio!W98,"#Value!"),"N/A",Trade_GDP_Ratio!W98)</f>
        <v>0.10234872302298402</v>
      </c>
      <c r="X98" s="7">
        <f>IF(COUNTIF(Trade_GDP_Ratio!X98,"#Value!"),"N/A",Trade_GDP_Ratio!X98)</f>
        <v>0.15495921955719558</v>
      </c>
      <c r="Y98" s="7">
        <f>IF(COUNTIF(Trade_GDP_Ratio!Y98,"#Value!"),"N/A",Trade_GDP_Ratio!Y98)</f>
        <v>0.19174833583690989</v>
      </c>
      <c r="Z98" s="7">
        <f>IF(COUNTIF(Trade_GDP_Ratio!Z98,"#Value!"),"N/A",Trade_GDP_Ratio!Z98)</f>
        <v>0.22570028508771928</v>
      </c>
      <c r="AA98" s="7">
        <f>IF(COUNTIF(Trade_GDP_Ratio!AA98,"#Value!"),"N/A",Trade_GDP_Ratio!AA98)</f>
        <v>0.2640048415142765</v>
      </c>
      <c r="AB98" s="7">
        <f>IF(COUNTIF(Trade_GDP_Ratio!AB98,"#Value!"),"N/A",Trade_GDP_Ratio!AB98)</f>
        <v>0.22833718044659021</v>
      </c>
      <c r="AC98" s="7">
        <f>IF(COUNTIF(Trade_GDP_Ratio!AC98,"#Value!"),"N/A",Trade_GDP_Ratio!AC98)</f>
        <v>0.23299512173913042</v>
      </c>
      <c r="AD98" s="7">
        <f>IF(COUNTIF(Trade_GDP_Ratio!AD98,"#Value!"),"N/A",Trade_GDP_Ratio!AD98)</f>
        <v>0.26689132969034607</v>
      </c>
      <c r="AE98" s="7">
        <f>IF(COUNTIF(Trade_GDP_Ratio!AE98,"#Value!"),"N/A",Trade_GDP_Ratio!AE98)</f>
        <v>0.24179993234932348</v>
      </c>
      <c r="AF98" s="7">
        <f>IF(COUNTIF(Trade_GDP_Ratio!AF98,"#Value!"),"N/A",Trade_GDP_Ratio!AF98)</f>
        <v>0.18030668085623938</v>
      </c>
      <c r="AG98" s="7">
        <f>IF(COUNTIF(Trade_GDP_Ratio!AG98,"#Value!"),"N/A",Trade_GDP_Ratio!AG98)</f>
        <v>0.55329701761610606</v>
      </c>
      <c r="AH98" s="7">
        <f>IF(COUNTIF(Trade_GDP_Ratio!AH98,"#Value!"),"N/A",Trade_GDP_Ratio!AH98)</f>
        <v>0.61967006313993178</v>
      </c>
      <c r="AI98" s="7">
        <f>IF(COUNTIF(Trade_GDP_Ratio!AI98,"#Value!"),"N/A",Trade_GDP_Ratio!AI98)</f>
        <v>0.58289718331595419</v>
      </c>
      <c r="AJ98" s="7">
        <f>IF(COUNTIF(Trade_GDP_Ratio!AJ98,"#Value!"),"N/A",Trade_GDP_Ratio!AJ98)</f>
        <v>0.48218183798779357</v>
      </c>
      <c r="AK98" s="7">
        <f>IF(COUNTIF(Trade_GDP_Ratio!AK98,"#Value!"),"N/A",Trade_GDP_Ratio!AK98)</f>
        <v>0.43627691343233205</v>
      </c>
      <c r="AL98" s="7">
        <f>IF(COUNTIF(Trade_GDP_Ratio!AL98,"#Value!"),"N/A",Trade_GDP_Ratio!AL98)</f>
        <v>0.37335359231490162</v>
      </c>
      <c r="AM98" s="7">
        <f>IF(COUNTIF(Trade_GDP_Ratio!AM98,"#Value!"),"N/A",Trade_GDP_Ratio!AM98)</f>
        <v>0.37009033670682734</v>
      </c>
      <c r="AN98" s="7">
        <f>IF(COUNTIF(Trade_GDP_Ratio!AN98,"#Value!"),"N/A",Trade_GDP_Ratio!AN98)</f>
        <v>0.48186241039007721</v>
      </c>
      <c r="AO98" s="7">
        <f>IF(COUNTIF(Trade_GDP_Ratio!AO98,"#Value!"),"N/A",Trade_GDP_Ratio!AO98)</f>
        <v>0.49717405622561195</v>
      </c>
      <c r="AP98" s="7">
        <f>IF(COUNTIF(Trade_GDP_Ratio!AP98,"#Value!"),"N/A",Trade_GDP_Ratio!AP98)</f>
        <v>0.47782644000000002</v>
      </c>
      <c r="AQ98" s="7">
        <f>IF(COUNTIF(Trade_GDP_Ratio!AQ98,"#Value!"),"N/A",Trade_GDP_Ratio!AQ98)</f>
        <v>0.39810212740899353</v>
      </c>
    </row>
    <row r="99" spans="1:43" x14ac:dyDescent="0.25">
      <c r="A99" s="4" t="s">
        <v>210</v>
      </c>
      <c r="B99" s="4" t="s">
        <v>211</v>
      </c>
      <c r="C99" s="8" t="str">
        <f>IF(COUNTIF(Trade_GDP_Ratio!C99,"#Value!"),"N/A",Trade_GDP_Ratio!C99)</f>
        <v>N/A</v>
      </c>
      <c r="D99" s="8" t="str">
        <f>IF(COUNTIF(Trade_GDP_Ratio!D99,"#Value!"),"N/A",Trade_GDP_Ratio!D99)</f>
        <v>N/A</v>
      </c>
      <c r="E99" s="8" t="str">
        <f>IF(COUNTIF(Trade_GDP_Ratio!E99,"#Value!"),"N/A",Trade_GDP_Ratio!E99)</f>
        <v>N/A</v>
      </c>
      <c r="F99" s="8" t="str">
        <f>IF(COUNTIF(Trade_GDP_Ratio!F99,"#Value!"),"N/A",Trade_GDP_Ratio!F99)</f>
        <v>N/A</v>
      </c>
      <c r="G99" s="8" t="str">
        <f>IF(COUNTIF(Trade_GDP_Ratio!G99,"#Value!"),"N/A",Trade_GDP_Ratio!G99)</f>
        <v>N/A</v>
      </c>
      <c r="H99" s="8" t="str">
        <f>IF(COUNTIF(Trade_GDP_Ratio!H99,"#Value!"),"N/A",Trade_GDP_Ratio!H99)</f>
        <v>N/A</v>
      </c>
      <c r="I99" s="8" t="str">
        <f>IF(COUNTIF(Trade_GDP_Ratio!I99,"#Value!"),"N/A",Trade_GDP_Ratio!I99)</f>
        <v>N/A</v>
      </c>
      <c r="J99" s="8" t="str">
        <f>IF(COUNTIF(Trade_GDP_Ratio!J99,"#Value!"),"N/A",Trade_GDP_Ratio!J99)</f>
        <v>N/A</v>
      </c>
      <c r="K99" s="8" t="str">
        <f>IF(COUNTIF(Trade_GDP_Ratio!K99,"#Value!"),"N/A",Trade_GDP_Ratio!K99)</f>
        <v>N/A</v>
      </c>
      <c r="L99" s="8" t="str">
        <f>IF(COUNTIF(Trade_GDP_Ratio!L99,"#Value!"),"N/A",Trade_GDP_Ratio!L99)</f>
        <v>N/A</v>
      </c>
      <c r="M99" s="8" t="str">
        <f>IF(COUNTIF(Trade_GDP_Ratio!M99,"#Value!"),"N/A",Trade_GDP_Ratio!M99)</f>
        <v>N/A</v>
      </c>
      <c r="N99" s="8" t="str">
        <f>IF(COUNTIF(Trade_GDP_Ratio!N99,"#Value!"),"N/A",Trade_GDP_Ratio!N99)</f>
        <v>N/A</v>
      </c>
      <c r="O99" s="8" t="str">
        <f>IF(COUNTIF(Trade_GDP_Ratio!O99,"#Value!"),"N/A",Trade_GDP_Ratio!O99)</f>
        <v>N/A</v>
      </c>
      <c r="P99" s="8" t="str">
        <f>IF(COUNTIF(Trade_GDP_Ratio!P99,"#Value!"),"N/A",Trade_GDP_Ratio!P99)</f>
        <v>N/A</v>
      </c>
      <c r="Q99" s="8" t="str">
        <f>IF(COUNTIF(Trade_GDP_Ratio!Q99,"#Value!"),"N/A",Trade_GDP_Ratio!Q99)</f>
        <v>N/A</v>
      </c>
      <c r="R99" s="8" t="str">
        <f>IF(COUNTIF(Trade_GDP_Ratio!R99,"#Value!"),"N/A",Trade_GDP_Ratio!R99)</f>
        <v>N/A</v>
      </c>
      <c r="S99" s="8" t="str">
        <f>IF(COUNTIF(Trade_GDP_Ratio!S99,"#Value!"),"N/A",Trade_GDP_Ratio!S99)</f>
        <v>N/A</v>
      </c>
      <c r="T99" s="8" t="str">
        <f>IF(COUNTIF(Trade_GDP_Ratio!T99,"#Value!"),"N/A",Trade_GDP_Ratio!T99)</f>
        <v>N/A</v>
      </c>
      <c r="U99" s="8" t="str">
        <f>IF(COUNTIF(Trade_GDP_Ratio!U99,"#Value!"),"N/A",Trade_GDP_Ratio!U99)</f>
        <v>N/A</v>
      </c>
      <c r="V99" s="8" t="str">
        <f>IF(COUNTIF(Trade_GDP_Ratio!V99,"#Value!"),"N/A",Trade_GDP_Ratio!V99)</f>
        <v>N/A</v>
      </c>
      <c r="W99" s="7">
        <f>IF(COUNTIF(Trade_GDP_Ratio!W99,"#Value!"),"N/A",Trade_GDP_Ratio!W99)</f>
        <v>2.1977335198458574</v>
      </c>
      <c r="X99" s="7">
        <f>IF(COUNTIF(Trade_GDP_Ratio!X99,"#Value!"),"N/A",Trade_GDP_Ratio!X99)</f>
        <v>1.8715613321100917</v>
      </c>
      <c r="Y99" s="7">
        <f>IF(COUNTIF(Trade_GDP_Ratio!Y99,"#Value!"),"N/A",Trade_GDP_Ratio!Y99)</f>
        <v>1.6725262903114186</v>
      </c>
      <c r="Z99" s="7">
        <f>IF(COUNTIF(Trade_GDP_Ratio!Z99,"#Value!"),"N/A",Trade_GDP_Ratio!Z99)</f>
        <v>2.5263234131994259</v>
      </c>
      <c r="AA99" s="7">
        <f>IF(COUNTIF(Trade_GDP_Ratio!AA99,"#Value!"),"N/A",Trade_GDP_Ratio!AA99)</f>
        <v>2.8281664733542318</v>
      </c>
      <c r="AB99" s="7">
        <f>IF(COUNTIF(Trade_GDP_Ratio!AB99,"#Value!"),"N/A",Trade_GDP_Ratio!AB99)</f>
        <v>2.7706491936807551</v>
      </c>
      <c r="AC99" s="7">
        <f>IF(COUNTIF(Trade_GDP_Ratio!AC99,"#Value!"),"N/A",Trade_GDP_Ratio!AC99)</f>
        <v>3.1750922022760646</v>
      </c>
      <c r="AD99" s="7">
        <f>IF(COUNTIF(Trade_GDP_Ratio!AD99,"#Value!"),"N/A",Trade_GDP_Ratio!AD99)</f>
        <v>3.2414286051217198</v>
      </c>
      <c r="AE99" s="7">
        <f>IF(COUNTIF(Trade_GDP_Ratio!AE99,"#Value!"),"N/A",Trade_GDP_Ratio!AE99)</f>
        <v>3.4941014292811223</v>
      </c>
      <c r="AF99" s="7">
        <f>IF(COUNTIF(Trade_GDP_Ratio!AF99,"#Value!"),"N/A",Trade_GDP_Ratio!AF99)</f>
        <v>3.612298651502619</v>
      </c>
      <c r="AG99" s="7">
        <f>IF(COUNTIF(Trade_GDP_Ratio!AG99,"#Value!"),"N/A",Trade_GDP_Ratio!AG99)</f>
        <v>4.4685756758072781</v>
      </c>
      <c r="AH99" s="7">
        <f>IF(COUNTIF(Trade_GDP_Ratio!AH99,"#Value!"),"N/A",Trade_GDP_Ratio!AH99)</f>
        <v>4.481121953846154</v>
      </c>
      <c r="AI99" s="7">
        <f>IF(COUNTIF(Trade_GDP_Ratio!AI99,"#Value!"),"N/A",Trade_GDP_Ratio!AI99)</f>
        <v>3.3661850109014679</v>
      </c>
      <c r="AJ99" s="7">
        <f>IF(COUNTIF(Trade_GDP_Ratio!AJ99,"#Value!"),"N/A",Trade_GDP_Ratio!AJ99)</f>
        <v>2.6499790382300881</v>
      </c>
      <c r="AK99" s="7">
        <f>IF(COUNTIF(Trade_GDP_Ratio!AK99,"#Value!"),"N/A",Trade_GDP_Ratio!AK99)</f>
        <v>2.2583642568389055</v>
      </c>
      <c r="AL99" s="7">
        <f>IF(COUNTIF(Trade_GDP_Ratio!AL99,"#Value!"),"N/A",Trade_GDP_Ratio!AL99)</f>
        <v>1.8346290224319028</v>
      </c>
      <c r="AM99" s="7">
        <f>IF(COUNTIF(Trade_GDP_Ratio!AM99,"#Value!"),"N/A",Trade_GDP_Ratio!AM99)</f>
        <v>1.7733764036901543</v>
      </c>
      <c r="AN99" s="7">
        <f>IF(COUNTIF(Trade_GDP_Ratio!AN99,"#Value!"),"N/A",Trade_GDP_Ratio!AN99)</f>
        <v>1.3860199853469728</v>
      </c>
      <c r="AO99" s="7">
        <f>IF(COUNTIF(Trade_GDP_Ratio!AO99,"#Value!"),"N/A",Trade_GDP_Ratio!AO99)</f>
        <v>1.507941535671423</v>
      </c>
      <c r="AP99" s="7">
        <f>IF(COUNTIF(Trade_GDP_Ratio!AP99,"#Value!"),"N/A",Trade_GDP_Ratio!AP99)</f>
        <v>1.8552247270528155</v>
      </c>
      <c r="AQ99" s="7">
        <f>IF(COUNTIF(Trade_GDP_Ratio!AQ99,"#Value!"),"N/A",Trade_GDP_Ratio!AQ99)</f>
        <v>1.5862007876299946</v>
      </c>
    </row>
    <row r="100" spans="1:43" x14ac:dyDescent="0.25">
      <c r="A100" s="4" t="s">
        <v>212</v>
      </c>
      <c r="B100" s="4" t="s">
        <v>213</v>
      </c>
      <c r="C100" s="7">
        <f>IF(COUNTIF(Trade_GDP_Ratio!C100,"#Value!"),"N/A",Trade_GDP_Ratio!C100)</f>
        <v>0.29041853733187062</v>
      </c>
      <c r="D100" s="7">
        <f>IF(COUNTIF(Trade_GDP_Ratio!D100,"#Value!"),"N/A",Trade_GDP_Ratio!D100)</f>
        <v>0.34764177403589835</v>
      </c>
      <c r="E100" s="7">
        <f>IF(COUNTIF(Trade_GDP_Ratio!E100,"#Value!"),"N/A",Trade_GDP_Ratio!E100)</f>
        <v>0.22004006095821679</v>
      </c>
      <c r="F100" s="7">
        <f>IF(COUNTIF(Trade_GDP_Ratio!F100,"#Value!"),"N/A",Trade_GDP_Ratio!F100)</f>
        <v>0.20655811097922061</v>
      </c>
      <c r="G100" s="7">
        <f>IF(COUNTIF(Trade_GDP_Ratio!G100,"#Value!"),"N/A",Trade_GDP_Ratio!G100)</f>
        <v>0.18892879174362673</v>
      </c>
      <c r="H100" s="7">
        <f>IF(COUNTIF(Trade_GDP_Ratio!H100,"#Value!"),"N/A",Trade_GDP_Ratio!H100)</f>
        <v>0.16892451160151131</v>
      </c>
      <c r="I100" s="7">
        <f>IF(COUNTIF(Trade_GDP_Ratio!I100,"#Value!"),"N/A",Trade_GDP_Ratio!I100)</f>
        <v>0.12064450602747685</v>
      </c>
      <c r="J100" s="7">
        <f>IF(COUNTIF(Trade_GDP_Ratio!J100,"#Value!"),"N/A",Trade_GDP_Ratio!J100)</f>
        <v>0.15160023953263127</v>
      </c>
      <c r="K100" s="7">
        <f>IF(COUNTIF(Trade_GDP_Ratio!K100,"#Value!"),"N/A",Trade_GDP_Ratio!K100)</f>
        <v>0.14676104864743922</v>
      </c>
      <c r="L100" s="7">
        <f>IF(COUNTIF(Trade_GDP_Ratio!L100,"#Value!"),"N/A",Trade_GDP_Ratio!L100)</f>
        <v>0.12757484362043522</v>
      </c>
      <c r="M100" s="7">
        <f>IF(COUNTIF(Trade_GDP_Ratio!M100,"#Value!"),"N/A",Trade_GDP_Ratio!M100)</f>
        <v>0.16696562382719948</v>
      </c>
      <c r="N100" s="7">
        <f>IF(COUNTIF(Trade_GDP_Ratio!N100,"#Value!"),"N/A",Trade_GDP_Ratio!N100)</f>
        <v>0.13833445272675393</v>
      </c>
      <c r="O100" s="7">
        <f>IF(COUNTIF(Trade_GDP_Ratio!O100,"#Value!"),"N/A",Trade_GDP_Ratio!O100)</f>
        <v>0.12420241161844781</v>
      </c>
      <c r="P100" s="7">
        <f>IF(COUNTIF(Trade_GDP_Ratio!P100,"#Value!"),"N/A",Trade_GDP_Ratio!P100)</f>
        <v>0.10831671422961636</v>
      </c>
      <c r="Q100" s="7">
        <f>IF(COUNTIF(Trade_GDP_Ratio!Q100,"#Value!"),"N/A",Trade_GDP_Ratio!Q100)</f>
        <v>9.7761901698087891E-2</v>
      </c>
      <c r="R100" s="7">
        <f>IF(COUNTIF(Trade_GDP_Ratio!R100,"#Value!"),"N/A",Trade_GDP_Ratio!R100)</f>
        <v>0.12240274177248757</v>
      </c>
      <c r="S100" s="7">
        <f>IF(COUNTIF(Trade_GDP_Ratio!S100,"#Value!"),"N/A",Trade_GDP_Ratio!S100)</f>
        <v>0.13495764185206346</v>
      </c>
      <c r="T100" s="7">
        <f>IF(COUNTIF(Trade_GDP_Ratio!T100,"#Value!"),"N/A",Trade_GDP_Ratio!T100)</f>
        <v>0.12792833611762885</v>
      </c>
      <c r="U100" s="7">
        <f>IF(COUNTIF(Trade_GDP_Ratio!U100,"#Value!"),"N/A",Trade_GDP_Ratio!U100)</f>
        <v>9.801998486262202E-2</v>
      </c>
      <c r="V100" s="7">
        <f>IF(COUNTIF(Trade_GDP_Ratio!V100,"#Value!"),"N/A",Trade_GDP_Ratio!V100)</f>
        <v>0.10097197836810538</v>
      </c>
      <c r="W100" s="7">
        <f>IF(COUNTIF(Trade_GDP_Ratio!W100,"#Value!"),"N/A",Trade_GDP_Ratio!W100)</f>
        <v>0.13334814308597853</v>
      </c>
      <c r="X100" s="7">
        <f>IF(COUNTIF(Trade_GDP_Ratio!X100,"#Value!"),"N/A",Trade_GDP_Ratio!X100)</f>
        <v>0.12386198825867051</v>
      </c>
      <c r="Y100" s="7">
        <f>IF(COUNTIF(Trade_GDP_Ratio!Y100,"#Value!"),"N/A",Trade_GDP_Ratio!Y100)</f>
        <v>0.11947830382805545</v>
      </c>
      <c r="Z100" s="7">
        <f>IF(COUNTIF(Trade_GDP_Ratio!Z100,"#Value!"),"N/A",Trade_GDP_Ratio!Z100)</f>
        <v>0.13501451030700046</v>
      </c>
      <c r="AA100" s="7">
        <f>IF(COUNTIF(Trade_GDP_Ratio!AA100,"#Value!"),"N/A",Trade_GDP_Ratio!AA100)</f>
        <v>0.17193154401216468</v>
      </c>
      <c r="AB100" s="7">
        <f>IF(COUNTIF(Trade_GDP_Ratio!AB100,"#Value!"),"N/A",Trade_GDP_Ratio!AB100)</f>
        <v>0.20610303120568868</v>
      </c>
      <c r="AC100" s="7">
        <f>IF(COUNTIF(Trade_GDP_Ratio!AC100,"#Value!"),"N/A",Trade_GDP_Ratio!AC100)</f>
        <v>0.25166602190696363</v>
      </c>
      <c r="AD100" s="7">
        <f>IF(COUNTIF(Trade_GDP_Ratio!AD100,"#Value!"),"N/A",Trade_GDP_Ratio!AD100)</f>
        <v>0.27170748489085039</v>
      </c>
      <c r="AE100" s="7">
        <f>IF(COUNTIF(Trade_GDP_Ratio!AE100,"#Value!"),"N/A",Trade_GDP_Ratio!AE100)</f>
        <v>0.45317965943851429</v>
      </c>
      <c r="AF100" s="7">
        <f>IF(COUNTIF(Trade_GDP_Ratio!AF100,"#Value!"),"N/A",Trade_GDP_Ratio!AF100)</f>
        <v>0.31972820727161394</v>
      </c>
      <c r="AG100" s="7">
        <f>IF(COUNTIF(Trade_GDP_Ratio!AG100,"#Value!"),"N/A",Trade_GDP_Ratio!AG100)</f>
        <v>0.36868971509509696</v>
      </c>
      <c r="AH100" s="7">
        <f>IF(COUNTIF(Trade_GDP_Ratio!AH100,"#Value!"),"N/A",Trade_GDP_Ratio!AH100)</f>
        <v>0.41561501853419608</v>
      </c>
      <c r="AI100" s="7">
        <f>IF(COUNTIF(Trade_GDP_Ratio!AI100,"#Value!"),"N/A",Trade_GDP_Ratio!AI100)</f>
        <v>0.55106573512797419</v>
      </c>
      <c r="AJ100" s="7">
        <f>IF(COUNTIF(Trade_GDP_Ratio!AJ100,"#Value!"),"N/A",Trade_GDP_Ratio!AJ100)</f>
        <v>0.70740405740217704</v>
      </c>
      <c r="AK100" s="7">
        <f>IF(COUNTIF(Trade_GDP_Ratio!AK100,"#Value!"),"N/A",Trade_GDP_Ratio!AK100)</f>
        <v>0.74963423108030036</v>
      </c>
      <c r="AL100" s="7">
        <f>IF(COUNTIF(Trade_GDP_Ratio!AL100,"#Value!"),"N/A",Trade_GDP_Ratio!AL100)</f>
        <v>0.50242989100356716</v>
      </c>
      <c r="AM100" s="7">
        <f>IF(COUNTIF(Trade_GDP_Ratio!AM100,"#Value!"),"N/A",Trade_GDP_Ratio!AM100)</f>
        <v>0.38526705027812597</v>
      </c>
      <c r="AN100" s="7">
        <f>IF(COUNTIF(Trade_GDP_Ratio!AN100,"#Value!"),"N/A",Trade_GDP_Ratio!AN100)</f>
        <v>0.41922978859186744</v>
      </c>
      <c r="AO100" s="7">
        <f>IF(COUNTIF(Trade_GDP_Ratio!AO100,"#Value!"),"N/A",Trade_GDP_Ratio!AO100)</f>
        <v>0.52177172568590524</v>
      </c>
      <c r="AP100" s="7">
        <f>IF(COUNTIF(Trade_GDP_Ratio!AP100,"#Value!"),"N/A",Trade_GDP_Ratio!AP100)</f>
        <v>0.47022414185600925</v>
      </c>
      <c r="AQ100" s="7">
        <f>IF(COUNTIF(Trade_GDP_Ratio!AQ100,"#Value!"),"N/A",Trade_GDP_Ratio!AQ100)</f>
        <v>0.58414014366715195</v>
      </c>
    </row>
    <row r="101" spans="1:43" x14ac:dyDescent="0.25">
      <c r="A101" s="4" t="s">
        <v>214</v>
      </c>
      <c r="B101" s="4" t="s">
        <v>215</v>
      </c>
      <c r="C101" s="8" t="str">
        <f>IF(COUNTIF(Trade_GDP_Ratio!C101,"#Value!"),"N/A",Trade_GDP_Ratio!C101)</f>
        <v>N/A</v>
      </c>
      <c r="D101" s="8" t="str">
        <f>IF(COUNTIF(Trade_GDP_Ratio!D101,"#Value!"),"N/A",Trade_GDP_Ratio!D101)</f>
        <v>N/A</v>
      </c>
      <c r="E101" s="8" t="str">
        <f>IF(COUNTIF(Trade_GDP_Ratio!E101,"#Value!"),"N/A",Trade_GDP_Ratio!E101)</f>
        <v>N/A</v>
      </c>
      <c r="F101" s="8" t="str">
        <f>IF(COUNTIF(Trade_GDP_Ratio!F101,"#Value!"),"N/A",Trade_GDP_Ratio!F101)</f>
        <v>N/A</v>
      </c>
      <c r="G101" s="8" t="str">
        <f>IF(COUNTIF(Trade_GDP_Ratio!G101,"#Value!"),"N/A",Trade_GDP_Ratio!G101)</f>
        <v>N/A</v>
      </c>
      <c r="H101" s="8" t="str">
        <f>IF(COUNTIF(Trade_GDP_Ratio!H101,"#Value!"),"N/A",Trade_GDP_Ratio!H101)</f>
        <v>N/A</v>
      </c>
      <c r="I101" s="8" t="str">
        <f>IF(COUNTIF(Trade_GDP_Ratio!I101,"#Value!"),"N/A",Trade_GDP_Ratio!I101)</f>
        <v>N/A</v>
      </c>
      <c r="J101" s="8" t="str">
        <f>IF(COUNTIF(Trade_GDP_Ratio!J101,"#Value!"),"N/A",Trade_GDP_Ratio!J101)</f>
        <v>N/A</v>
      </c>
      <c r="K101" s="8" t="str">
        <f>IF(COUNTIF(Trade_GDP_Ratio!K101,"#Value!"),"N/A",Trade_GDP_Ratio!K101)</f>
        <v>N/A</v>
      </c>
      <c r="L101" s="8" t="str">
        <f>IF(COUNTIF(Trade_GDP_Ratio!L101,"#Value!"),"N/A",Trade_GDP_Ratio!L101)</f>
        <v>N/A</v>
      </c>
      <c r="M101" s="8" t="str">
        <f>IF(COUNTIF(Trade_GDP_Ratio!M101,"#Value!"),"N/A",Trade_GDP_Ratio!M101)</f>
        <v>N/A</v>
      </c>
      <c r="N101" s="8" t="str">
        <f>IF(COUNTIF(Trade_GDP_Ratio!N101,"#Value!"),"N/A",Trade_GDP_Ratio!N101)</f>
        <v>N/A</v>
      </c>
      <c r="O101" s="8" t="str">
        <f>IF(COUNTIF(Trade_GDP_Ratio!O101,"#Value!"),"N/A",Trade_GDP_Ratio!O101)</f>
        <v>N/A</v>
      </c>
      <c r="P101" s="8" t="str">
        <f>IF(COUNTIF(Trade_GDP_Ratio!P101,"#Value!"),"N/A",Trade_GDP_Ratio!P101)</f>
        <v>N/A</v>
      </c>
      <c r="Q101" s="8" t="str">
        <f>IF(COUNTIF(Trade_GDP_Ratio!Q101,"#Value!"),"N/A",Trade_GDP_Ratio!Q101)</f>
        <v>N/A</v>
      </c>
      <c r="R101" s="7">
        <f>IF(COUNTIF(Trade_GDP_Ratio!R101,"#Value!"),"N/A",Trade_GDP_Ratio!R101)</f>
        <v>0.2453127993036375</v>
      </c>
      <c r="S101" s="7">
        <f>IF(COUNTIF(Trade_GDP_Ratio!S101,"#Value!"),"N/A",Trade_GDP_Ratio!S101)</f>
        <v>0.26814736897517649</v>
      </c>
      <c r="T101" s="7">
        <f>IF(COUNTIF(Trade_GDP_Ratio!T101,"#Value!"),"N/A",Trade_GDP_Ratio!T101)</f>
        <v>0.29169247564693801</v>
      </c>
      <c r="U101" s="7">
        <f>IF(COUNTIF(Trade_GDP_Ratio!U101,"#Value!"),"N/A",Trade_GDP_Ratio!U101)</f>
        <v>0.26702756684678314</v>
      </c>
      <c r="V101" s="7">
        <f>IF(COUNTIF(Trade_GDP_Ratio!V101,"#Value!"),"N/A",Trade_GDP_Ratio!V101)</f>
        <v>0.24801697343676857</v>
      </c>
      <c r="W101" s="7">
        <f>IF(COUNTIF(Trade_GDP_Ratio!W101,"#Value!"),"N/A",Trade_GDP_Ratio!W101)</f>
        <v>0.28852637941790998</v>
      </c>
      <c r="X101" s="7">
        <f>IF(COUNTIF(Trade_GDP_Ratio!X101,"#Value!"),"N/A",Trade_GDP_Ratio!X101)</f>
        <v>0.29638223380730971</v>
      </c>
      <c r="Y101" s="7">
        <f>IF(COUNTIF(Trade_GDP_Ratio!Y101,"#Value!"),"N/A",Trade_GDP_Ratio!Y101)</f>
        <v>0.32268425910507292</v>
      </c>
      <c r="Z101" s="7">
        <f>IF(COUNTIF(Trade_GDP_Ratio!Z101,"#Value!"),"N/A",Trade_GDP_Ratio!Z101)</f>
        <v>0.37407782856320687</v>
      </c>
      <c r="AA101" s="7">
        <f>IF(COUNTIF(Trade_GDP_Ratio!AA101,"#Value!"),"N/A",Trade_GDP_Ratio!AA101)</f>
        <v>0.4177573862583685</v>
      </c>
      <c r="AB101" s="7">
        <f>IF(COUNTIF(Trade_GDP_Ratio!AB101,"#Value!"),"N/A",Trade_GDP_Ratio!AB101)</f>
        <v>0.44548784172386791</v>
      </c>
      <c r="AC101" s="7">
        <f>IF(COUNTIF(Trade_GDP_Ratio!AC101,"#Value!"),"N/A",Trade_GDP_Ratio!AC101)</f>
        <v>0.48692443283974995</v>
      </c>
      <c r="AD101" s="7">
        <f>IF(COUNTIF(Trade_GDP_Ratio!AD101,"#Value!"),"N/A",Trade_GDP_Ratio!AD101)</f>
        <v>0.54077659874540351</v>
      </c>
      <c r="AE101" s="7">
        <f>IF(COUNTIF(Trade_GDP_Ratio!AE101,"#Value!"),"N/A",Trade_GDP_Ratio!AE101)</f>
        <v>0.63191698183121492</v>
      </c>
      <c r="AF101" s="7">
        <f>IF(COUNTIF(Trade_GDP_Ratio!AF101,"#Value!"),"N/A",Trade_GDP_Ratio!AF101)</f>
        <v>0.47117886962039551</v>
      </c>
      <c r="AG101" s="7">
        <f>IF(COUNTIF(Trade_GDP_Ratio!AG101,"#Value!"),"N/A",Trade_GDP_Ratio!AG101)</f>
        <v>0.55681655395694696</v>
      </c>
      <c r="AH101" s="7">
        <f>IF(COUNTIF(Trade_GDP_Ratio!AH101,"#Value!"),"N/A",Trade_GDP_Ratio!AH101)</f>
        <v>0.74704963518427658</v>
      </c>
      <c r="AI101" s="7">
        <f>IF(COUNTIF(Trade_GDP_Ratio!AI101,"#Value!"),"N/A",Trade_GDP_Ratio!AI101)</f>
        <v>0.71172290906258051</v>
      </c>
      <c r="AJ101" s="7">
        <f>IF(COUNTIF(Trade_GDP_Ratio!AJ101,"#Value!"),"N/A",Trade_GDP_Ratio!AJ101)</f>
        <v>0.7189639455044663</v>
      </c>
      <c r="AK101" s="7">
        <f>IF(COUNTIF(Trade_GDP_Ratio!AK101,"#Value!"),"N/A",Trade_GDP_Ratio!AK101)</f>
        <v>0.67088340815758585</v>
      </c>
      <c r="AL101" s="7">
        <f>IF(COUNTIF(Trade_GDP_Ratio!AL101,"#Value!"),"N/A",Trade_GDP_Ratio!AL101)</f>
        <v>0.55650663396352518</v>
      </c>
      <c r="AM101" s="7">
        <f>IF(COUNTIF(Trade_GDP_Ratio!AM101,"#Value!"),"N/A",Trade_GDP_Ratio!AM101)</f>
        <v>0.53430801187254784</v>
      </c>
      <c r="AN101" s="7">
        <f>IF(COUNTIF(Trade_GDP_Ratio!AN101,"#Value!"),"N/A",Trade_GDP_Ratio!AN101)</f>
        <v>0.585173932657434</v>
      </c>
      <c r="AO101" s="7">
        <f>IF(COUNTIF(Trade_GDP_Ratio!AO101,"#Value!"),"N/A",Trade_GDP_Ratio!AO101)</f>
        <v>0.63890972979210248</v>
      </c>
      <c r="AP101" s="7">
        <f>IF(COUNTIF(Trade_GDP_Ratio!AP101,"#Value!"),"N/A",Trade_GDP_Ratio!AP101)</f>
        <v>0.58513165050303306</v>
      </c>
      <c r="AQ101" s="7">
        <f>IF(COUNTIF(Trade_GDP_Ratio!AQ101,"#Value!"),"N/A",Trade_GDP_Ratio!AQ101)</f>
        <v>0.56469841378103258</v>
      </c>
    </row>
    <row r="102" spans="1:43" x14ac:dyDescent="0.25">
      <c r="A102" s="4" t="s">
        <v>216</v>
      </c>
      <c r="B102" s="4" t="s">
        <v>217</v>
      </c>
      <c r="C102" s="8" t="str">
        <f>IF(COUNTIF(Trade_GDP_Ratio!C102,"#Value!"),"N/A",Trade_GDP_Ratio!C102)</f>
        <v>N/A</v>
      </c>
      <c r="D102" s="8" t="str">
        <f>IF(COUNTIF(Trade_GDP_Ratio!D102,"#Value!"),"N/A",Trade_GDP_Ratio!D102)</f>
        <v>N/A</v>
      </c>
      <c r="E102" s="8" t="str">
        <f>IF(COUNTIF(Trade_GDP_Ratio!E102,"#Value!"),"N/A",Trade_GDP_Ratio!E102)</f>
        <v>N/A</v>
      </c>
      <c r="F102" s="8" t="str">
        <f>IF(COUNTIF(Trade_GDP_Ratio!F102,"#Value!"),"N/A",Trade_GDP_Ratio!F102)</f>
        <v>N/A</v>
      </c>
      <c r="G102" s="8" t="str">
        <f>IF(COUNTIF(Trade_GDP_Ratio!G102,"#Value!"),"N/A",Trade_GDP_Ratio!G102)</f>
        <v>N/A</v>
      </c>
      <c r="H102" s="8" t="str">
        <f>IF(COUNTIF(Trade_GDP_Ratio!H102,"#Value!"),"N/A",Trade_GDP_Ratio!H102)</f>
        <v>N/A</v>
      </c>
      <c r="I102" s="8" t="str">
        <f>IF(COUNTIF(Trade_GDP_Ratio!I102,"#Value!"),"N/A",Trade_GDP_Ratio!I102)</f>
        <v>N/A</v>
      </c>
      <c r="J102" s="8" t="str">
        <f>IF(COUNTIF(Trade_GDP_Ratio!J102,"#Value!"),"N/A",Trade_GDP_Ratio!J102)</f>
        <v>N/A</v>
      </c>
      <c r="K102" s="8" t="str">
        <f>IF(COUNTIF(Trade_GDP_Ratio!K102,"#Value!"),"N/A",Trade_GDP_Ratio!K102)</f>
        <v>N/A</v>
      </c>
      <c r="L102" s="8" t="str">
        <f>IF(COUNTIF(Trade_GDP_Ratio!L102,"#Value!"),"N/A",Trade_GDP_Ratio!L102)</f>
        <v>N/A</v>
      </c>
      <c r="M102" s="8" t="str">
        <f>IF(COUNTIF(Trade_GDP_Ratio!M102,"#Value!"),"N/A",Trade_GDP_Ratio!M102)</f>
        <v>N/A</v>
      </c>
      <c r="N102" s="8" t="str">
        <f>IF(COUNTIF(Trade_GDP_Ratio!N102,"#Value!"),"N/A",Trade_GDP_Ratio!N102)</f>
        <v>N/A</v>
      </c>
      <c r="O102" s="8" t="str">
        <f>IF(COUNTIF(Trade_GDP_Ratio!O102,"#Value!"),"N/A",Trade_GDP_Ratio!O102)</f>
        <v>N/A</v>
      </c>
      <c r="P102" s="8" t="str">
        <f>IF(COUNTIF(Trade_GDP_Ratio!P102,"#Value!"),"N/A",Trade_GDP_Ratio!P102)</f>
        <v>N/A</v>
      </c>
      <c r="Q102" s="8" t="str">
        <f>IF(COUNTIF(Trade_GDP_Ratio!Q102,"#Value!"),"N/A",Trade_GDP_Ratio!Q102)</f>
        <v>N/A</v>
      </c>
      <c r="R102" s="8" t="str">
        <f>IF(COUNTIF(Trade_GDP_Ratio!R102,"#Value!"),"N/A",Trade_GDP_Ratio!R102)</f>
        <v>N/A</v>
      </c>
      <c r="S102" s="8" t="str">
        <f>IF(COUNTIF(Trade_GDP_Ratio!S102,"#Value!"),"N/A",Trade_GDP_Ratio!S102)</f>
        <v>N/A</v>
      </c>
      <c r="T102" s="7">
        <f>IF(COUNTIF(Trade_GDP_Ratio!T102,"#Value!"),"N/A",Trade_GDP_Ratio!T102)</f>
        <v>0.28357606582722406</v>
      </c>
      <c r="U102" s="7">
        <f>IF(COUNTIF(Trade_GDP_Ratio!U102,"#Value!"),"N/A",Trade_GDP_Ratio!U102)</f>
        <v>0.27373245946874591</v>
      </c>
      <c r="V102" s="7">
        <f>IF(COUNTIF(Trade_GDP_Ratio!V102,"#Value!"),"N/A",Trade_GDP_Ratio!V102)</f>
        <v>0.64426042204529943</v>
      </c>
      <c r="W102" s="7">
        <f>IF(COUNTIF(Trade_GDP_Ratio!W102,"#Value!"),"N/A",Trade_GDP_Ratio!W102)</f>
        <v>0.75368915587758278</v>
      </c>
      <c r="X102" s="7">
        <f>IF(COUNTIF(Trade_GDP_Ratio!X102,"#Value!"),"N/A",Trade_GDP_Ratio!X102)</f>
        <v>0.73404358723962704</v>
      </c>
      <c r="Y102" s="7">
        <f>IF(COUNTIF(Trade_GDP_Ratio!Y102,"#Value!"),"N/A",Trade_GDP_Ratio!Y102)</f>
        <v>0.72386461388002554</v>
      </c>
      <c r="Z102" s="7">
        <f>IF(COUNTIF(Trade_GDP_Ratio!Z102,"#Value!"),"N/A",Trade_GDP_Ratio!Z102)</f>
        <v>0.9431294756650126</v>
      </c>
      <c r="AA102" s="7">
        <f>IF(COUNTIF(Trade_GDP_Ratio!AA102,"#Value!"),"N/A",Trade_GDP_Ratio!AA102)</f>
        <v>1.1332150916886352</v>
      </c>
      <c r="AB102" s="7">
        <f>IF(COUNTIF(Trade_GDP_Ratio!AB102,"#Value!"),"N/A",Trade_GDP_Ratio!AB102)</f>
        <v>1.0958328053044331</v>
      </c>
      <c r="AC102" s="7">
        <f>IF(COUNTIF(Trade_GDP_Ratio!AC102,"#Value!"),"N/A",Trade_GDP_Ratio!AC102)</f>
        <v>1.1916393204171378</v>
      </c>
      <c r="AD102" s="7">
        <f>IF(COUNTIF(Trade_GDP_Ratio!AD102,"#Value!"),"N/A",Trade_GDP_Ratio!AD102)</f>
        <v>1.1320652061294547</v>
      </c>
      <c r="AE102" s="7">
        <f>IF(COUNTIF(Trade_GDP_Ratio!AE102,"#Value!"),"N/A",Trade_GDP_Ratio!AE102)</f>
        <v>1.3401757488162294</v>
      </c>
      <c r="AF102" s="7">
        <f>IF(COUNTIF(Trade_GDP_Ratio!AF102,"#Value!"),"N/A",Trade_GDP_Ratio!AF102)</f>
        <v>1.0073660015368853</v>
      </c>
      <c r="AG102" s="7">
        <f>IF(COUNTIF(Trade_GDP_Ratio!AG102,"#Value!"),"N/A",Trade_GDP_Ratio!AG102)</f>
        <v>1.0018929227139031</v>
      </c>
      <c r="AH102" s="7">
        <f>IF(COUNTIF(Trade_GDP_Ratio!AH102,"#Value!"),"N/A",Trade_GDP_Ratio!AH102)</f>
        <v>1.0973695367469751</v>
      </c>
      <c r="AI102" s="7">
        <f>IF(COUNTIF(Trade_GDP_Ratio!AI102,"#Value!"),"N/A",Trade_GDP_Ratio!AI102)</f>
        <v>0.9911638534103524</v>
      </c>
      <c r="AJ102" s="7">
        <f>IF(COUNTIF(Trade_GDP_Ratio!AJ102,"#Value!"),"N/A",Trade_GDP_Ratio!AJ102)</f>
        <v>0.94482565473623403</v>
      </c>
      <c r="AK102" s="7">
        <f>IF(COUNTIF(Trade_GDP_Ratio!AK102,"#Value!"),"N/A",Trade_GDP_Ratio!AK102)</f>
        <v>0.89842893132696877</v>
      </c>
      <c r="AL102" s="7">
        <f>IF(COUNTIF(Trade_GDP_Ratio!AL102,"#Value!"),"N/A",Trade_GDP_Ratio!AL102)</f>
        <v>0.73803379511650335</v>
      </c>
      <c r="AM102" s="7">
        <f>IF(COUNTIF(Trade_GDP_Ratio!AM102,"#Value!"),"N/A",Trade_GDP_Ratio!AM102)</f>
        <v>0.64237886133540356</v>
      </c>
      <c r="AN102" s="7">
        <f>IF(COUNTIF(Trade_GDP_Ratio!AN102,"#Value!"),"N/A",Trade_GDP_Ratio!AN102)</f>
        <v>0.6523510667954816</v>
      </c>
      <c r="AO102" s="7">
        <f>IF(COUNTIF(Trade_GDP_Ratio!AO102,"#Value!"),"N/A",Trade_GDP_Ratio!AO102)</f>
        <v>0.68762323008488291</v>
      </c>
      <c r="AP102" s="7">
        <f>IF(COUNTIF(Trade_GDP_Ratio!AP102,"#Value!"),"N/A",Trade_GDP_Ratio!AP102)</f>
        <v>0.64700249765442286</v>
      </c>
      <c r="AQ102" s="7">
        <f>IF(COUNTIF(Trade_GDP_Ratio!AQ102,"#Value!"),"N/A",Trade_GDP_Ratio!AQ102)</f>
        <v>0.57475109025202342</v>
      </c>
    </row>
    <row r="103" spans="1:43" x14ac:dyDescent="0.25">
      <c r="A103" s="4" t="s">
        <v>218</v>
      </c>
      <c r="B103" s="4" t="s">
        <v>219</v>
      </c>
      <c r="C103" s="8" t="str">
        <f>IF(COUNTIF(Trade_GDP_Ratio!C103,"#Value!"),"N/A",Trade_GDP_Ratio!C103)</f>
        <v>N/A</v>
      </c>
      <c r="D103" s="8" t="str">
        <f>IF(COUNTIF(Trade_GDP_Ratio!D103,"#Value!"),"N/A",Trade_GDP_Ratio!D103)</f>
        <v>N/A</v>
      </c>
      <c r="E103" s="8" t="str">
        <f>IF(COUNTIF(Trade_GDP_Ratio!E103,"#Value!"),"N/A",Trade_GDP_Ratio!E103)</f>
        <v>N/A</v>
      </c>
      <c r="F103" s="8" t="str">
        <f>IF(COUNTIF(Trade_GDP_Ratio!F103,"#Value!"),"N/A",Trade_GDP_Ratio!F103)</f>
        <v>N/A</v>
      </c>
      <c r="G103" s="8" t="str">
        <f>IF(COUNTIF(Trade_GDP_Ratio!G103,"#Value!"),"N/A",Trade_GDP_Ratio!G103)</f>
        <v>N/A</v>
      </c>
      <c r="H103" s="8" t="str">
        <f>IF(COUNTIF(Trade_GDP_Ratio!H103,"#Value!"),"N/A",Trade_GDP_Ratio!H103)</f>
        <v>N/A</v>
      </c>
      <c r="I103" s="8" t="str">
        <f>IF(COUNTIF(Trade_GDP_Ratio!I103,"#Value!"),"N/A",Trade_GDP_Ratio!I103)</f>
        <v>N/A</v>
      </c>
      <c r="J103" s="8" t="str">
        <f>IF(COUNTIF(Trade_GDP_Ratio!J103,"#Value!"),"N/A",Trade_GDP_Ratio!J103)</f>
        <v>N/A</v>
      </c>
      <c r="K103" s="8" t="str">
        <f>IF(COUNTIF(Trade_GDP_Ratio!K103,"#Value!"),"N/A",Trade_GDP_Ratio!K103)</f>
        <v>N/A</v>
      </c>
      <c r="L103" s="8" t="str">
        <f>IF(COUNTIF(Trade_GDP_Ratio!L103,"#Value!"),"N/A",Trade_GDP_Ratio!L103)</f>
        <v>N/A</v>
      </c>
      <c r="M103" s="8" t="str">
        <f>IF(COUNTIF(Trade_GDP_Ratio!M103,"#Value!"),"N/A",Trade_GDP_Ratio!M103)</f>
        <v>N/A</v>
      </c>
      <c r="N103" s="8" t="str">
        <f>IF(COUNTIF(Trade_GDP_Ratio!N103,"#Value!"),"N/A",Trade_GDP_Ratio!N103)</f>
        <v>N/A</v>
      </c>
      <c r="O103" s="8" t="str">
        <f>IF(COUNTIF(Trade_GDP_Ratio!O103,"#Value!"),"N/A",Trade_GDP_Ratio!O103)</f>
        <v>N/A</v>
      </c>
      <c r="P103" s="8" t="str">
        <f>IF(COUNTIF(Trade_GDP_Ratio!P103,"#Value!"),"N/A",Trade_GDP_Ratio!P103)</f>
        <v>N/A</v>
      </c>
      <c r="Q103" s="8" t="str">
        <f>IF(COUNTIF(Trade_GDP_Ratio!Q103,"#Value!"),"N/A",Trade_GDP_Ratio!Q103)</f>
        <v>N/A</v>
      </c>
      <c r="R103" s="8" t="str">
        <f>IF(COUNTIF(Trade_GDP_Ratio!R103,"#Value!"),"N/A",Trade_GDP_Ratio!R103)</f>
        <v>N/A</v>
      </c>
      <c r="S103" s="8" t="str">
        <f>IF(COUNTIF(Trade_GDP_Ratio!S103,"#Value!"),"N/A",Trade_GDP_Ratio!S103)</f>
        <v>N/A</v>
      </c>
      <c r="T103" s="8" t="str">
        <f>IF(COUNTIF(Trade_GDP_Ratio!T103,"#Value!"),"N/A",Trade_GDP_Ratio!T103)</f>
        <v>N/A</v>
      </c>
      <c r="U103" s="8" t="str">
        <f>IF(COUNTIF(Trade_GDP_Ratio!U103,"#Value!"),"N/A",Trade_GDP_Ratio!U103)</f>
        <v>N/A</v>
      </c>
      <c r="V103" s="8" t="str">
        <f>IF(COUNTIF(Trade_GDP_Ratio!V103,"#Value!"),"N/A",Trade_GDP_Ratio!V103)</f>
        <v>N/A</v>
      </c>
      <c r="W103" s="8" t="str">
        <f>IF(COUNTIF(Trade_GDP_Ratio!W103,"#Value!"),"N/A",Trade_GDP_Ratio!W103)</f>
        <v>N/A</v>
      </c>
      <c r="X103" s="7">
        <f>IF(COUNTIF(Trade_GDP_Ratio!X103,"#Value!"),"N/A",Trade_GDP_Ratio!X103)</f>
        <v>0.3336818759778668</v>
      </c>
      <c r="Y103" s="7">
        <f>IF(COUNTIF(Trade_GDP_Ratio!Y103,"#Value!"),"N/A",Trade_GDP_Ratio!Y103)</f>
        <v>0.31301598660534635</v>
      </c>
      <c r="Z103" s="7">
        <f>IF(COUNTIF(Trade_GDP_Ratio!Z103,"#Value!"),"N/A",Trade_GDP_Ratio!Z103)</f>
        <v>0.31479519953490726</v>
      </c>
      <c r="AA103" s="7">
        <f>IF(COUNTIF(Trade_GDP_Ratio!AA103,"#Value!"),"N/A",Trade_GDP_Ratio!AA103)</f>
        <v>0.27502574439217825</v>
      </c>
      <c r="AB103" s="7">
        <f>IF(COUNTIF(Trade_GDP_Ratio!AB103,"#Value!"),"N/A",Trade_GDP_Ratio!AB103)</f>
        <v>0.23835378894858023</v>
      </c>
      <c r="AC103" s="7">
        <f>IF(COUNTIF(Trade_GDP_Ratio!AC103,"#Value!"),"N/A",Trade_GDP_Ratio!AC103)</f>
        <v>0.41512956954730057</v>
      </c>
      <c r="AD103" s="7">
        <f>IF(COUNTIF(Trade_GDP_Ratio!AD103,"#Value!"),"N/A",Trade_GDP_Ratio!AD103)</f>
        <v>0.47685906035665293</v>
      </c>
      <c r="AE103" s="7">
        <f>IF(COUNTIF(Trade_GDP_Ratio!AE103,"#Value!"),"N/A",Trade_GDP_Ratio!AE103)</f>
        <v>0.48467485144124178</v>
      </c>
      <c r="AF103" s="7">
        <f>IF(COUNTIF(Trade_GDP_Ratio!AF103,"#Value!"),"N/A",Trade_GDP_Ratio!AF103)</f>
        <v>0.3502414141139793</v>
      </c>
      <c r="AG103" s="7">
        <f>IF(COUNTIF(Trade_GDP_Ratio!AG103,"#Value!"),"N/A",Trade_GDP_Ratio!AG103)</f>
        <v>0.32899748428987241</v>
      </c>
      <c r="AH103" s="7">
        <f>IF(COUNTIF(Trade_GDP_Ratio!AH103,"#Value!"),"N/A",Trade_GDP_Ratio!AH103)</f>
        <v>0.26449821339584922</v>
      </c>
      <c r="AI103" s="7">
        <f>IF(COUNTIF(Trade_GDP_Ratio!AI103,"#Value!"),"N/A",Trade_GDP_Ratio!AI103)</f>
        <v>0.16109405993014767</v>
      </c>
      <c r="AJ103" s="7">
        <f>IF(COUNTIF(Trade_GDP_Ratio!AJ103,"#Value!"),"N/A",Trade_GDP_Ratio!AJ103)</f>
        <v>0.18478902923429166</v>
      </c>
      <c r="AK103" s="7">
        <f>IF(COUNTIF(Trade_GDP_Ratio!AK103,"#Value!"),"N/A",Trade_GDP_Ratio!AK103)</f>
        <v>0.18376554109535898</v>
      </c>
      <c r="AL103" s="7">
        <f>IF(COUNTIF(Trade_GDP_Ratio!AL103,"#Value!"),"N/A",Trade_GDP_Ratio!AL103)</f>
        <v>0.23827092881414008</v>
      </c>
      <c r="AM103" s="7">
        <f>IF(COUNTIF(Trade_GDP_Ratio!AM103,"#Value!"),"N/A",Trade_GDP_Ratio!AM103)</f>
        <v>0.17414701617162653</v>
      </c>
      <c r="AN103" s="7">
        <f>IF(COUNTIF(Trade_GDP_Ratio!AN103,"#Value!"),"N/A",Trade_GDP_Ratio!AN103)</f>
        <v>0.1944953285428786</v>
      </c>
      <c r="AO103" s="7">
        <f>IF(COUNTIF(Trade_GDP_Ratio!AO103,"#Value!"),"N/A",Trade_GDP_Ratio!AO103)</f>
        <v>0.19115405143204078</v>
      </c>
      <c r="AP103" s="7">
        <f>IF(COUNTIF(Trade_GDP_Ratio!AP103,"#Value!"),"N/A",Trade_GDP_Ratio!AP103)</f>
        <v>0.20043874065783895</v>
      </c>
      <c r="AQ103" s="7">
        <f>IF(COUNTIF(Trade_GDP_Ratio!AQ103,"#Value!"),"N/A",Trade_GDP_Ratio!AQ103)</f>
        <v>0.364722922613815</v>
      </c>
    </row>
    <row r="104" spans="1:43" x14ac:dyDescent="0.25">
      <c r="A104" s="4" t="s">
        <v>220</v>
      </c>
      <c r="B104" s="4" t="s">
        <v>221</v>
      </c>
      <c r="C104" s="7">
        <f>IF(COUNTIF(Trade_GDP_Ratio!C104,"#Value!"),"N/A",Trade_GDP_Ratio!C104)</f>
        <v>0.11377496122976589</v>
      </c>
      <c r="D104" s="7">
        <f>IF(COUNTIF(Trade_GDP_Ratio!D104,"#Value!"),"N/A",Trade_GDP_Ratio!D104)</f>
        <v>9.0393100658611197E-2</v>
      </c>
      <c r="E104" s="7">
        <f>IF(COUNTIF(Trade_GDP_Ratio!E104,"#Value!"),"N/A",Trade_GDP_Ratio!E104)</f>
        <v>8.9914671516662326E-2</v>
      </c>
      <c r="F104" s="7">
        <f>IF(COUNTIF(Trade_GDP_Ratio!F104,"#Value!"),"N/A",Trade_GDP_Ratio!F104)</f>
        <v>7.1607455344595894E-2</v>
      </c>
      <c r="G104" s="7">
        <f>IF(COUNTIF(Trade_GDP_Ratio!G104,"#Value!"),"N/A",Trade_GDP_Ratio!G104)</f>
        <v>7.089257472270552E-2</v>
      </c>
      <c r="H104" s="7">
        <f>IF(COUNTIF(Trade_GDP_Ratio!H104,"#Value!"),"N/A",Trade_GDP_Ratio!H104)</f>
        <v>6.2659262013454078E-2</v>
      </c>
      <c r="I104" s="7">
        <f>IF(COUNTIF(Trade_GDP_Ratio!I104,"#Value!"),"N/A",Trade_GDP_Ratio!I104)</f>
        <v>6.6591951228040153E-2</v>
      </c>
      <c r="J104" s="7">
        <f>IF(COUNTIF(Trade_GDP_Ratio!J104,"#Value!"),"N/A",Trade_GDP_Ratio!J104)</f>
        <v>7.0094151253663528E-2</v>
      </c>
      <c r="K104" s="7">
        <f>IF(COUNTIF(Trade_GDP_Ratio!K104,"#Value!"),"N/A",Trade_GDP_Ratio!K104)</f>
        <v>5.9706976592282128E-2</v>
      </c>
      <c r="L104" s="7">
        <f>IF(COUNTIF(Trade_GDP_Ratio!L104,"#Value!"),"N/A",Trade_GDP_Ratio!L104)</f>
        <v>5.2014117477509288E-2</v>
      </c>
      <c r="M104" s="7">
        <f>IF(COUNTIF(Trade_GDP_Ratio!M104,"#Value!"),"N/A",Trade_GDP_Ratio!M104)</f>
        <v>6.2838667473383708E-2</v>
      </c>
      <c r="N104" s="7">
        <f>IF(COUNTIF(Trade_GDP_Ratio!N104,"#Value!"),"N/A",Trade_GDP_Ratio!N104)</f>
        <v>5.3732233171529212E-2</v>
      </c>
      <c r="O104" s="7">
        <f>IF(COUNTIF(Trade_GDP_Ratio!O104,"#Value!"),"N/A",Trade_GDP_Ratio!O104)</f>
        <v>5.885649795323851E-2</v>
      </c>
      <c r="P104" s="7">
        <f>IF(COUNTIF(Trade_GDP_Ratio!P104,"#Value!"),"N/A",Trade_GDP_Ratio!P104)</f>
        <v>5.5739573661925494E-2</v>
      </c>
      <c r="Q104" s="7">
        <f>IF(COUNTIF(Trade_GDP_Ratio!Q104,"#Value!"),"N/A",Trade_GDP_Ratio!Q104)</f>
        <v>7.1392129543334404E-2</v>
      </c>
      <c r="R104" s="7">
        <f>IF(COUNTIF(Trade_GDP_Ratio!R104,"#Value!"),"N/A",Trade_GDP_Ratio!R104)</f>
        <v>8.001004187104771E-2</v>
      </c>
      <c r="S104" s="7">
        <f>IF(COUNTIF(Trade_GDP_Ratio!S104,"#Value!"),"N/A",Trade_GDP_Ratio!S104)</f>
        <v>7.9081656919352039E-2</v>
      </c>
      <c r="T104" s="7">
        <f>IF(COUNTIF(Trade_GDP_Ratio!T104,"#Value!"),"N/A",Trade_GDP_Ratio!T104)</f>
        <v>8.1890851561357197E-2</v>
      </c>
      <c r="U104" s="7">
        <f>IF(COUNTIF(Trade_GDP_Ratio!U104,"#Value!"),"N/A",Trade_GDP_Ratio!U104)</f>
        <v>8.6161081098170722E-2</v>
      </c>
      <c r="V104" s="7">
        <f>IF(COUNTIF(Trade_GDP_Ratio!V104,"#Value!"),"N/A",Trade_GDP_Ratio!V104)</f>
        <v>7.7113262133270494E-2</v>
      </c>
      <c r="W104" s="7">
        <f>IF(COUNTIF(Trade_GDP_Ratio!W104,"#Value!"),"N/A",Trade_GDP_Ratio!W104)</f>
        <v>9.7995215163232355E-2</v>
      </c>
      <c r="X104" s="7">
        <f>IF(COUNTIF(Trade_GDP_Ratio!X104,"#Value!"),"N/A",Trade_GDP_Ratio!X104)</f>
        <v>9.9126997695227786E-2</v>
      </c>
      <c r="Y104" s="7">
        <f>IF(COUNTIF(Trade_GDP_Ratio!Y104,"#Value!"),"N/A",Trade_GDP_Ratio!Y104)</f>
        <v>8.5211432474986026E-2</v>
      </c>
      <c r="Z104" s="7">
        <f>IF(COUNTIF(Trade_GDP_Ratio!Z104,"#Value!"),"N/A",Trade_GDP_Ratio!Z104)</f>
        <v>0.10937317681791343</v>
      </c>
      <c r="AA104" s="7">
        <f>IF(COUNTIF(Trade_GDP_Ratio!AA104,"#Value!"),"N/A",Trade_GDP_Ratio!AA104)</f>
        <v>0.12752199336078665</v>
      </c>
      <c r="AB104" s="7">
        <f>IF(COUNTIF(Trade_GDP_Ratio!AB104,"#Value!"),"N/A",Trade_GDP_Ratio!AB104)</f>
        <v>0.10616171933714552</v>
      </c>
      <c r="AC104" s="7">
        <f>IF(COUNTIF(Trade_GDP_Ratio!AC104,"#Value!"),"N/A",Trade_GDP_Ratio!AC104)</f>
        <v>0.10241423277807632</v>
      </c>
      <c r="AD104" s="7">
        <f>IF(COUNTIF(Trade_GDP_Ratio!AD104,"#Value!"),"N/A",Trade_GDP_Ratio!AD104)</f>
        <v>0.12134570611530975</v>
      </c>
      <c r="AE104" s="7">
        <f>IF(COUNTIF(Trade_GDP_Ratio!AE104,"#Value!"),"N/A",Trade_GDP_Ratio!AE104)</f>
        <v>0.1482810387695668</v>
      </c>
      <c r="AF104" s="7">
        <f>IF(COUNTIF(Trade_GDP_Ratio!AF104,"#Value!"),"N/A",Trade_GDP_Ratio!AF104)</f>
        <v>0.12888569401768357</v>
      </c>
      <c r="AG104" s="7">
        <f>IF(COUNTIF(Trade_GDP_Ratio!AG104,"#Value!"),"N/A",Trade_GDP_Ratio!AG104)</f>
        <v>0.11304775139380871</v>
      </c>
      <c r="AH104" s="7">
        <f>IF(COUNTIF(Trade_GDP_Ratio!AH104,"#Value!"),"N/A",Trade_GDP_Ratio!AH104)</f>
        <v>0.15413429283868474</v>
      </c>
      <c r="AI104" s="7">
        <f>IF(COUNTIF(Trade_GDP_Ratio!AI104,"#Value!"),"N/A",Trade_GDP_Ratio!AI104)</f>
        <v>0.15282034871824851</v>
      </c>
      <c r="AJ104" s="7">
        <f>IF(COUNTIF(Trade_GDP_Ratio!AJ104,"#Value!"),"N/A",Trade_GDP_Ratio!AJ104)</f>
        <v>0.1693712470998667</v>
      </c>
      <c r="AK104" s="7">
        <f>IF(COUNTIF(Trade_GDP_Ratio!AK104,"#Value!"),"N/A",Trade_GDP_Ratio!AK104)</f>
        <v>0.17499563922946981</v>
      </c>
      <c r="AL104" s="7">
        <f>IF(COUNTIF(Trade_GDP_Ratio!AL104,"#Value!"),"N/A",Trade_GDP_Ratio!AL104)</f>
        <v>0.15068854633729928</v>
      </c>
      <c r="AM104" s="7">
        <f>IF(COUNTIF(Trade_GDP_Ratio!AM104,"#Value!"),"N/A",Trade_GDP_Ratio!AM104)</f>
        <v>0.14621367030027252</v>
      </c>
      <c r="AN104" s="7">
        <f>IF(COUNTIF(Trade_GDP_Ratio!AN104,"#Value!"),"N/A",Trade_GDP_Ratio!AN104)</f>
        <v>0.17845901480932988</v>
      </c>
      <c r="AO104" s="7">
        <f>IF(COUNTIF(Trade_GDP_Ratio!AO104,"#Value!"),"N/A",Trade_GDP_Ratio!AO104)</f>
        <v>0.17485178847546307</v>
      </c>
      <c r="AP104" s="7">
        <f>IF(COUNTIF(Trade_GDP_Ratio!AP104,"#Value!"),"N/A",Trade_GDP_Ratio!AP104)</f>
        <v>0.16074926292885558</v>
      </c>
      <c r="AQ104" s="7">
        <f>IF(COUNTIF(Trade_GDP_Ratio!AQ104,"#Value!"),"N/A",Trade_GDP_Ratio!AQ104)</f>
        <v>0.12874175716002631</v>
      </c>
    </row>
    <row r="105" spans="1:43" x14ac:dyDescent="0.25">
      <c r="A105" s="4" t="s">
        <v>222</v>
      </c>
      <c r="B105" s="4" t="s">
        <v>223</v>
      </c>
      <c r="C105" s="7">
        <f>IF(COUNTIF(Trade_GDP_Ratio!C105,"#Value!"),"N/A",Trade_GDP_Ratio!C105)</f>
        <v>0.18886712570353367</v>
      </c>
      <c r="D105" s="7">
        <f>IF(COUNTIF(Trade_GDP_Ratio!D105,"#Value!"),"N/A",Trade_GDP_Ratio!D105)</f>
        <v>0.17959623109302938</v>
      </c>
      <c r="E105" s="7">
        <f>IF(COUNTIF(Trade_GDP_Ratio!E105,"#Value!"),"N/A",Trade_GDP_Ratio!E105)</f>
        <v>0.14544926566487365</v>
      </c>
      <c r="F105" s="7">
        <f>IF(COUNTIF(Trade_GDP_Ratio!F105,"#Value!"),"N/A",Trade_GDP_Ratio!F105)</f>
        <v>0.11810185622434324</v>
      </c>
      <c r="G105" s="7">
        <f>IF(COUNTIF(Trade_GDP_Ratio!G105,"#Value!"),"N/A",Trade_GDP_Ratio!G105)</f>
        <v>0.1196922498568488</v>
      </c>
      <c r="H105" s="7">
        <f>IF(COUNTIF(Trade_GDP_Ratio!H105,"#Value!"),"N/A",Trade_GDP_Ratio!H105)</f>
        <v>0.11677853392183998</v>
      </c>
      <c r="I105" s="7">
        <f>IF(COUNTIF(Trade_GDP_Ratio!I105,"#Value!"),"N/A",Trade_GDP_Ratio!I105)</f>
        <v>0.11392978230914311</v>
      </c>
      <c r="J105" s="7">
        <f>IF(COUNTIF(Trade_GDP_Ratio!J105,"#Value!"),"N/A",Trade_GDP_Ratio!J105)</f>
        <v>0.12485383036919864</v>
      </c>
      <c r="K105" s="7">
        <f>IF(COUNTIF(Trade_GDP_Ratio!K105,"#Value!"),"N/A",Trade_GDP_Ratio!K105)</f>
        <v>0.12759270652868621</v>
      </c>
      <c r="L105" s="7">
        <f>IF(COUNTIF(Trade_GDP_Ratio!L105,"#Value!"),"N/A",Trade_GDP_Ratio!L105)</f>
        <v>0.125288973285759</v>
      </c>
      <c r="M105" s="7">
        <f>IF(COUNTIF(Trade_GDP_Ratio!M105,"#Value!"),"N/A",Trade_GDP_Ratio!M105)</f>
        <v>0.15997085302553024</v>
      </c>
      <c r="N105" s="7">
        <f>IF(COUNTIF(Trade_GDP_Ratio!N105,"#Value!"),"N/A",Trade_GDP_Ratio!N105)</f>
        <v>0.18075480409532149</v>
      </c>
      <c r="O105" s="7">
        <f>IF(COUNTIF(Trade_GDP_Ratio!O105,"#Value!"),"N/A",Trade_GDP_Ratio!O105)</f>
        <v>0.23523177966373957</v>
      </c>
      <c r="P105" s="7">
        <f>IF(COUNTIF(Trade_GDP_Ratio!P105,"#Value!"),"N/A",Trade_GDP_Ratio!P105)</f>
        <v>0.14708190322311912</v>
      </c>
      <c r="Q105" s="7">
        <f>IF(COUNTIF(Trade_GDP_Ratio!Q105,"#Value!"),"N/A",Trade_GDP_Ratio!Q105)</f>
        <v>0.1822113550380273</v>
      </c>
      <c r="R105" s="7">
        <f>IF(COUNTIF(Trade_GDP_Ratio!R105,"#Value!"),"N/A",Trade_GDP_Ratio!R105)</f>
        <v>0.14857356230520774</v>
      </c>
      <c r="S105" s="7">
        <f>IF(COUNTIF(Trade_GDP_Ratio!S105,"#Value!"),"N/A",Trade_GDP_Ratio!S105)</f>
        <v>0.16278293169271182</v>
      </c>
      <c r="T105" s="7">
        <f>IF(COUNTIF(Trade_GDP_Ratio!T105,"#Value!"),"N/A",Trade_GDP_Ratio!T105)</f>
        <v>0.16936854734031281</v>
      </c>
      <c r="U105" s="7">
        <f>IF(COUNTIF(Trade_GDP_Ratio!U105,"#Value!"),"N/A",Trade_GDP_Ratio!U105)</f>
        <v>0.14824248564783885</v>
      </c>
      <c r="V105" s="7">
        <f>IF(COUNTIF(Trade_GDP_Ratio!V105,"#Value!"),"N/A",Trade_GDP_Ratio!V105)</f>
        <v>0.15071361800031857</v>
      </c>
      <c r="W105" s="7">
        <f>IF(COUNTIF(Trade_GDP_Ratio!W105,"#Value!"),"N/A",Trade_GDP_Ratio!W105)</f>
        <v>0.13472377628426938</v>
      </c>
      <c r="X105" s="7">
        <f>IF(COUNTIF(Trade_GDP_Ratio!X105,"#Value!"),"N/A",Trade_GDP_Ratio!X105)</f>
        <v>0.11691563901710564</v>
      </c>
      <c r="Y105" s="7">
        <f>IF(COUNTIF(Trade_GDP_Ratio!Y105,"#Value!"),"N/A",Trade_GDP_Ratio!Y105)</f>
        <v>0.13777800801155765</v>
      </c>
      <c r="Z105" s="7">
        <f>IF(COUNTIF(Trade_GDP_Ratio!Z105,"#Value!"),"N/A",Trade_GDP_Ratio!Z105)</f>
        <v>0.13349187191998049</v>
      </c>
      <c r="AA105" s="7">
        <f>IF(COUNTIF(Trade_GDP_Ratio!AA105,"#Value!"),"N/A",Trade_GDP_Ratio!AA105)</f>
        <v>0.13719635864788732</v>
      </c>
      <c r="AB105" s="7">
        <f>IF(COUNTIF(Trade_GDP_Ratio!AB105,"#Value!"),"N/A",Trade_GDP_Ratio!AB105)</f>
        <v>0.14222883259259261</v>
      </c>
      <c r="AC105" s="7">
        <f>IF(COUNTIF(Trade_GDP_Ratio!AC105,"#Value!"),"N/A",Trade_GDP_Ratio!AC105)</f>
        <v>0.13612330537571118</v>
      </c>
      <c r="AD105" s="7">
        <f>IF(COUNTIF(Trade_GDP_Ratio!AD105,"#Value!"),"N/A",Trade_GDP_Ratio!AD105)</f>
        <v>0.14927535178244575</v>
      </c>
      <c r="AE105" s="7">
        <f>IF(COUNTIF(Trade_GDP_Ratio!AE105,"#Value!"),"N/A",Trade_GDP_Ratio!AE105)</f>
        <v>0.17519868138851377</v>
      </c>
      <c r="AF105" s="7">
        <f>IF(COUNTIF(Trade_GDP_Ratio!AF105,"#Value!"),"N/A",Trade_GDP_Ratio!AF105)</f>
        <v>0.16321029435307816</v>
      </c>
      <c r="AG105" s="7">
        <f>IF(COUNTIF(Trade_GDP_Ratio!AG105,"#Value!"),"N/A",Trade_GDP_Ratio!AG105)</f>
        <v>0.16419041710977991</v>
      </c>
      <c r="AH105" s="7">
        <f>IF(COUNTIF(Trade_GDP_Ratio!AH105,"#Value!"),"N/A",Trade_GDP_Ratio!AH105)</f>
        <v>0.17226748195422537</v>
      </c>
      <c r="AI105" s="7">
        <f>IF(COUNTIF(Trade_GDP_Ratio!AI105,"#Value!"),"N/A",Trade_GDP_Ratio!AI105)</f>
        <v>0.18513975056532664</v>
      </c>
      <c r="AJ105" s="7">
        <f>IF(COUNTIF(Trade_GDP_Ratio!AJ105,"#Value!"),"N/A",Trade_GDP_Ratio!AJ105)</f>
        <v>0.17420791160724455</v>
      </c>
      <c r="AK105" s="7">
        <f>IF(COUNTIF(Trade_GDP_Ratio!AK105,"#Value!"),"N/A",Trade_GDP_Ratio!AK105)</f>
        <v>0.1585583658397815</v>
      </c>
      <c r="AL105" s="7">
        <f>IF(COUNTIF(Trade_GDP_Ratio!AL105,"#Value!"),"N/A",Trade_GDP_Ratio!AL105)</f>
        <v>0.15134706896149358</v>
      </c>
      <c r="AM105" s="7">
        <f>IF(COUNTIF(Trade_GDP_Ratio!AM105,"#Value!"),"N/A",Trade_GDP_Ratio!AM105)</f>
        <v>0.13949168188702529</v>
      </c>
      <c r="AN105" s="7">
        <f>IF(COUNTIF(Trade_GDP_Ratio!AN105,"#Value!"),"N/A",Trade_GDP_Ratio!AN105)</f>
        <v>0.14635603647701564</v>
      </c>
      <c r="AO105" s="7">
        <f>IF(COUNTIF(Trade_GDP_Ratio!AO105,"#Value!"),"N/A",Trade_GDP_Ratio!AO105)</f>
        <v>0.13889410394901799</v>
      </c>
      <c r="AP105" s="7">
        <f>IF(COUNTIF(Trade_GDP_Ratio!AP105,"#Value!"),"N/A",Trade_GDP_Ratio!AP105)</f>
        <v>0.13782524804793006</v>
      </c>
      <c r="AQ105" s="7">
        <f>IF(COUNTIF(Trade_GDP_Ratio!AQ105,"#Value!"),"N/A",Trade_GDP_Ratio!AQ105)</f>
        <v>0.11628583832537501</v>
      </c>
    </row>
    <row r="106" spans="1:43" x14ac:dyDescent="0.25">
      <c r="A106" s="4" t="s">
        <v>224</v>
      </c>
      <c r="B106" s="4" t="s">
        <v>225</v>
      </c>
      <c r="C106" s="7">
        <f>IF(COUNTIF(Trade_GDP_Ratio!C106,"#Value!"),"N/A",Trade_GDP_Ratio!C106)</f>
        <v>0.56667529027707852</v>
      </c>
      <c r="D106" s="7">
        <f>IF(COUNTIF(Trade_GDP_Ratio!D106,"#Value!"),"N/A",Trade_GDP_Ratio!D106)</f>
        <v>0.48713419727381385</v>
      </c>
      <c r="E106" s="7">
        <f>IF(COUNTIF(Trade_GDP_Ratio!E106,"#Value!"),"N/A",Trade_GDP_Ratio!E106)</f>
        <v>0.43594527776163011</v>
      </c>
      <c r="F106" s="7">
        <f>IF(COUNTIF(Trade_GDP_Ratio!F106,"#Value!"),"N/A",Trade_GDP_Ratio!F106)</f>
        <v>0.42791026491581341</v>
      </c>
      <c r="G106" s="7">
        <f>IF(COUNTIF(Trade_GDP_Ratio!G106,"#Value!"),"N/A",Trade_GDP_Ratio!G106)</f>
        <v>0.43477957862173361</v>
      </c>
      <c r="H106" s="7">
        <f>IF(COUNTIF(Trade_GDP_Ratio!H106,"#Value!"),"N/A",Trade_GDP_Ratio!H106)</f>
        <v>0.3857983498438104</v>
      </c>
      <c r="I106" s="7">
        <f>IF(COUNTIF(Trade_GDP_Ratio!I106,"#Value!"),"N/A",Trade_GDP_Ratio!I106)</f>
        <v>0.34389488177721439</v>
      </c>
      <c r="J106" s="7">
        <f>IF(COUNTIF(Trade_GDP_Ratio!J106,"#Value!"),"N/A",Trade_GDP_Ratio!J106)</f>
        <v>0.39516482000187803</v>
      </c>
      <c r="K106" s="7">
        <f>IF(COUNTIF(Trade_GDP_Ratio!K106,"#Value!"),"N/A",Trade_GDP_Ratio!K106)</f>
        <v>0.43881567683197015</v>
      </c>
      <c r="L106" s="7">
        <f>IF(COUNTIF(Trade_GDP_Ratio!L106,"#Value!"),"N/A",Trade_GDP_Ratio!L106)</f>
        <v>0.45078411665968199</v>
      </c>
      <c r="M106" s="7">
        <f>IF(COUNTIF(Trade_GDP_Ratio!M106,"#Value!"),"N/A",Trade_GDP_Ratio!M106)</f>
        <v>0.47552301160862698</v>
      </c>
      <c r="N106" s="7">
        <f>IF(COUNTIF(Trade_GDP_Ratio!N106,"#Value!"),"N/A",Trade_GDP_Ratio!N106)</f>
        <v>0.51107997969556884</v>
      </c>
      <c r="O106" s="7">
        <f>IF(COUNTIF(Trade_GDP_Ratio!O106,"#Value!"),"N/A",Trade_GDP_Ratio!O106)</f>
        <v>0.50557070386441938</v>
      </c>
      <c r="P106" s="7">
        <f>IF(COUNTIF(Trade_GDP_Ratio!P106,"#Value!"),"N/A",Trade_GDP_Ratio!P106)</f>
        <v>0.54244095433733197</v>
      </c>
      <c r="Q106" s="7">
        <f>IF(COUNTIF(Trade_GDP_Ratio!Q106,"#Value!"),"N/A",Trade_GDP_Ratio!Q106)</f>
        <v>0.6352622437105826</v>
      </c>
      <c r="R106" s="7">
        <f>IF(COUNTIF(Trade_GDP_Ratio!R106,"#Value!"),"N/A",Trade_GDP_Ratio!R106)</f>
        <v>0.73151965825672594</v>
      </c>
      <c r="S106" s="7">
        <f>IF(COUNTIF(Trade_GDP_Ratio!S106,"#Value!"),"N/A",Trade_GDP_Ratio!S106)</f>
        <v>0.670895154160698</v>
      </c>
      <c r="T106" s="7">
        <f>IF(COUNTIF(Trade_GDP_Ratio!T106,"#Value!"),"N/A",Trade_GDP_Ratio!T106)</f>
        <v>0.63569208483455608</v>
      </c>
      <c r="U106" s="7">
        <f>IF(COUNTIF(Trade_GDP_Ratio!U106,"#Value!"),"N/A",Trade_GDP_Ratio!U106)</f>
        <v>0.56679860186360265</v>
      </c>
      <c r="V106" s="7">
        <f>IF(COUNTIF(Trade_GDP_Ratio!V106,"#Value!"),"N/A",Trade_GDP_Ratio!V106)</f>
        <v>0.5899853119991153</v>
      </c>
      <c r="W106" s="7">
        <f>IF(COUNTIF(Trade_GDP_Ratio!W106,"#Value!"),"N/A",Trade_GDP_Ratio!W106)</f>
        <v>0.66654899229576903</v>
      </c>
      <c r="X106" s="7">
        <f>IF(COUNTIF(Trade_GDP_Ratio!X106,"#Value!"),"N/A",Trade_GDP_Ratio!X106)</f>
        <v>0.58513816205398383</v>
      </c>
      <c r="Y106" s="7">
        <f>IF(COUNTIF(Trade_GDP_Ratio!Y106,"#Value!"),"N/A",Trade_GDP_Ratio!Y106)</f>
        <v>0.5779455705352744</v>
      </c>
      <c r="Z106" s="7">
        <f>IF(COUNTIF(Trade_GDP_Ratio!Z106,"#Value!"),"N/A",Trade_GDP_Ratio!Z106)</f>
        <v>0.60886457337760047</v>
      </c>
      <c r="AA106" s="7">
        <f>IF(COUNTIF(Trade_GDP_Ratio!AA106,"#Value!"),"N/A",Trade_GDP_Ratio!AA106)</f>
        <v>0.64895108683631253</v>
      </c>
      <c r="AB106" s="7">
        <f>IF(COUNTIF(Trade_GDP_Ratio!AB106,"#Value!"),"N/A",Trade_GDP_Ratio!AB106)</f>
        <v>0.66263989927950062</v>
      </c>
      <c r="AC106" s="7">
        <f>IF(COUNTIF(Trade_GDP_Ratio!AC106,"#Value!"),"N/A",Trade_GDP_Ratio!AC106)</f>
        <v>0.70096584139303197</v>
      </c>
      <c r="AD106" s="7">
        <f>IF(COUNTIF(Trade_GDP_Ratio!AD106,"#Value!"),"N/A",Trade_GDP_Ratio!AD106)</f>
        <v>0.72146747182699789</v>
      </c>
      <c r="AE106" s="7">
        <f>IF(COUNTIF(Trade_GDP_Ratio!AE106,"#Value!"),"N/A",Trade_GDP_Ratio!AE106)</f>
        <v>0.76307537720807261</v>
      </c>
      <c r="AF106" s="7">
        <f>IF(COUNTIF(Trade_GDP_Ratio!AF106,"#Value!"),"N/A",Trade_GDP_Ratio!AF106)</f>
        <v>0.61766696346107486</v>
      </c>
      <c r="AG106" s="7">
        <f>IF(COUNTIF(Trade_GDP_Ratio!AG106,"#Value!"),"N/A",Trade_GDP_Ratio!AG106)</f>
        <v>0.74556709111655761</v>
      </c>
      <c r="AH106" s="7">
        <f>IF(COUNTIF(Trade_GDP_Ratio!AH106,"#Value!"),"N/A",Trade_GDP_Ratio!AH106)</f>
        <v>0.79797753955947071</v>
      </c>
      <c r="AI106" s="7">
        <f>IF(COUNTIF(Trade_GDP_Ratio!AI106,"#Value!"),"N/A",Trade_GDP_Ratio!AI106)</f>
        <v>0.76151822869429076</v>
      </c>
      <c r="AJ106" s="7">
        <f>IF(COUNTIF(Trade_GDP_Ratio!AJ106,"#Value!"),"N/A",Trade_GDP_Ratio!AJ106)</f>
        <v>0.75397742983611227</v>
      </c>
      <c r="AK106" s="7">
        <f>IF(COUNTIF(Trade_GDP_Ratio!AK106,"#Value!"),"N/A",Trade_GDP_Ratio!AK106)</f>
        <v>0.70973295259107017</v>
      </c>
      <c r="AL106" s="7">
        <f>IF(COUNTIF(Trade_GDP_Ratio!AL106,"#Value!"),"N/A",Trade_GDP_Ratio!AL106)</f>
        <v>0.61709117676620351</v>
      </c>
      <c r="AM106" s="7">
        <f>IF(COUNTIF(Trade_GDP_Ratio!AM106,"#Value!"),"N/A",Trade_GDP_Ratio!AM106)</f>
        <v>0.55355737484213019</v>
      </c>
      <c r="AN106" s="7">
        <f>IF(COUNTIF(Trade_GDP_Ratio!AN106,"#Value!"),"N/A",Trade_GDP_Ratio!AN106)</f>
        <v>0.59776608062973813</v>
      </c>
      <c r="AO106" s="7">
        <f>IF(COUNTIF(Trade_GDP_Ratio!AO106,"#Value!"),"N/A",Trade_GDP_Ratio!AO106)</f>
        <v>0.61646839186549418</v>
      </c>
      <c r="AP106" s="7">
        <f>IF(COUNTIF(Trade_GDP_Ratio!AP106,"#Value!"),"N/A",Trade_GDP_Ratio!AP106)</f>
        <v>0.58411976855272008</v>
      </c>
      <c r="AQ106" s="7">
        <f>IF(COUNTIF(Trade_GDP_Ratio!AQ106,"#Value!"),"N/A",Trade_GDP_Ratio!AQ106)</f>
        <v>0.57441081327394905</v>
      </c>
    </row>
    <row r="107" spans="1:43" x14ac:dyDescent="0.25">
      <c r="A107" s="4" t="s">
        <v>226</v>
      </c>
      <c r="B107" s="4" t="s">
        <v>227</v>
      </c>
      <c r="C107" s="7">
        <f>IF(COUNTIF(Trade_GDP_Ratio!C107,"#Value!"),"N/A",Trade_GDP_Ratio!C107)</f>
        <v>0.10175004022755914</v>
      </c>
      <c r="D107" s="7">
        <f>IF(COUNTIF(Trade_GDP_Ratio!D107,"#Value!"),"N/A",Trade_GDP_Ratio!D107)</f>
        <v>0.15815439758260702</v>
      </c>
      <c r="E107" s="7">
        <f>IF(COUNTIF(Trade_GDP_Ratio!E107,"#Value!"),"N/A",Trade_GDP_Ratio!E107)</f>
        <v>0.22996946481359956</v>
      </c>
      <c r="F107" s="7">
        <f>IF(COUNTIF(Trade_GDP_Ratio!F107,"#Value!"),"N/A",Trade_GDP_Ratio!F107)</f>
        <v>0.21075775668710217</v>
      </c>
      <c r="G107" s="7">
        <f>IF(COUNTIF(Trade_GDP_Ratio!G107,"#Value!"),"N/A",Trade_GDP_Ratio!G107)</f>
        <v>0.18244609310351112</v>
      </c>
      <c r="H107" s="7">
        <f>IF(COUNTIF(Trade_GDP_Ratio!H107,"#Value!"),"N/A",Trade_GDP_Ratio!H107)</f>
        <v>0.17354098450895183</v>
      </c>
      <c r="I107" s="7">
        <f>IF(COUNTIF(Trade_GDP_Ratio!I107,"#Value!"),"N/A",Trade_GDP_Ratio!I107)</f>
        <v>0.1832199352370002</v>
      </c>
      <c r="J107" s="7">
        <f>IF(COUNTIF(Trade_GDP_Ratio!J107,"#Value!"),"N/A",Trade_GDP_Ratio!J107)</f>
        <v>0.18148938482677102</v>
      </c>
      <c r="K107" s="7">
        <f>IF(COUNTIF(Trade_GDP_Ratio!K107,"#Value!"),"N/A",Trade_GDP_Ratio!K107)</f>
        <v>0.24840449693901229</v>
      </c>
      <c r="L107" s="7">
        <f>IF(COUNTIF(Trade_GDP_Ratio!L107,"#Value!"),"N/A",Trade_GDP_Ratio!L107)</f>
        <v>0.238917945888416</v>
      </c>
      <c r="M107" s="7">
        <f>IF(COUNTIF(Trade_GDP_Ratio!M107,"#Value!"),"N/A",Trade_GDP_Ratio!M107)</f>
        <v>0.28678640058193139</v>
      </c>
      <c r="N107" s="7">
        <f>IF(COUNTIF(Trade_GDP_Ratio!N107,"#Value!"),"N/A",Trade_GDP_Ratio!N107)</f>
        <v>0.29353621421953785</v>
      </c>
      <c r="O107" s="7">
        <f>IF(COUNTIF(Trade_GDP_Ratio!O107,"#Value!"),"N/A",Trade_GDP_Ratio!O107)</f>
        <v>0.27416918363667786</v>
      </c>
      <c r="P107" s="7">
        <f>IF(COUNTIF(Trade_GDP_Ratio!P107,"#Value!"),"N/A",Trade_GDP_Ratio!P107)</f>
        <v>0.26279302253732645</v>
      </c>
      <c r="Q107" s="7">
        <f>IF(COUNTIF(Trade_GDP_Ratio!Q107,"#Value!"),"N/A",Trade_GDP_Ratio!Q107)</f>
        <v>0.27882647896531765</v>
      </c>
      <c r="R107" s="7">
        <f>IF(COUNTIF(Trade_GDP_Ratio!R107,"#Value!"),"N/A",Trade_GDP_Ratio!R107)</f>
        <v>0.30140207917625816</v>
      </c>
      <c r="S107" s="7">
        <f>IF(COUNTIF(Trade_GDP_Ratio!S107,"#Value!"),"N/A",Trade_GDP_Ratio!S107)</f>
        <v>0.34471530331119515</v>
      </c>
      <c r="T107" s="7">
        <f>IF(COUNTIF(Trade_GDP_Ratio!T107,"#Value!"),"N/A",Trade_GDP_Ratio!T107)</f>
        <v>0.28778447990944672</v>
      </c>
      <c r="U107" s="7">
        <f>IF(COUNTIF(Trade_GDP_Ratio!U107,"#Value!"),"N/A",Trade_GDP_Ratio!U107)</f>
        <v>0.27353282333790191</v>
      </c>
      <c r="V107" s="7">
        <f>IF(COUNTIF(Trade_GDP_Ratio!V107,"#Value!"),"N/A",Trade_GDP_Ratio!V107)</f>
        <v>0.32013060088604584</v>
      </c>
      <c r="W107" s="7">
        <f>IF(COUNTIF(Trade_GDP_Ratio!W107,"#Value!"),"N/A",Trade_GDP_Ratio!W107)</f>
        <v>0.32865049379036265</v>
      </c>
      <c r="X107" s="7">
        <f>IF(COUNTIF(Trade_GDP_Ratio!X107,"#Value!"),"N/A",Trade_GDP_Ratio!X107)</f>
        <v>0.26130854699248113</v>
      </c>
      <c r="Y107" s="7">
        <f>IF(COUNTIF(Trade_GDP_Ratio!Y107,"#Value!"),"N/A",Trade_GDP_Ratio!Y107)</f>
        <v>0.24795711464690495</v>
      </c>
      <c r="Z107" s="7">
        <f>IF(COUNTIF(Trade_GDP_Ratio!Z107,"#Value!"),"N/A",Trade_GDP_Ratio!Z107)</f>
        <v>0.20754837269624571</v>
      </c>
      <c r="AA107" s="7">
        <f>IF(COUNTIF(Trade_GDP_Ratio!AA107,"#Value!"),"N/A",Trade_GDP_Ratio!AA107)</f>
        <v>0.25091202413793107</v>
      </c>
      <c r="AB107" s="7">
        <f>IF(COUNTIF(Trade_GDP_Ratio!AB107,"#Value!"),"N/A",Trade_GDP_Ratio!AB107)</f>
        <v>0.29049245782289113</v>
      </c>
      <c r="AC107" s="7">
        <f>IF(COUNTIF(Trade_GDP_Ratio!AC107,"#Value!"),"N/A",Trade_GDP_Ratio!AC107)</f>
        <v>0.27225251602477774</v>
      </c>
      <c r="AD107" s="7">
        <f>IF(COUNTIF(Trade_GDP_Ratio!AD107,"#Value!"),"N/A",Trade_GDP_Ratio!AD107)</f>
        <v>0.28951645129079395</v>
      </c>
      <c r="AE107" s="7">
        <f>IF(COUNTIF(Trade_GDP_Ratio!AE107,"#Value!"),"N/A",Trade_GDP_Ratio!AE107)</f>
        <v>0.33176827383809726</v>
      </c>
      <c r="AF107" s="7">
        <f>IF(COUNTIF(Trade_GDP_Ratio!AF107,"#Value!"),"N/A",Trade_GDP_Ratio!AF107)</f>
        <v>0.2482149007936508</v>
      </c>
      <c r="AG107" s="7">
        <f>IF(COUNTIF(Trade_GDP_Ratio!AG107,"#Value!"),"N/A",Trade_GDP_Ratio!AG107)</f>
        <v>0.27339648289954832</v>
      </c>
      <c r="AH107" s="7">
        <f>IF(COUNTIF(Trade_GDP_Ratio!AH107,"#Value!"),"N/A",Trade_GDP_Ratio!AH107)</f>
        <v>0.30807310032990493</v>
      </c>
      <c r="AI107" s="7">
        <f>IF(COUNTIF(Trade_GDP_Ratio!AI107,"#Value!"),"N/A",Trade_GDP_Ratio!AI107)</f>
        <v>0.30856688911364472</v>
      </c>
      <c r="AJ107" s="7">
        <f>IF(COUNTIF(Trade_GDP_Ratio!AJ107,"#Value!"),"N/A",Trade_GDP_Ratio!AJ107)</f>
        <v>0.28894205342019547</v>
      </c>
      <c r="AK107" s="7">
        <f>IF(COUNTIF(Trade_GDP_Ratio!AK107,"#Value!"),"N/A",Trade_GDP_Ratio!AK107)</f>
        <v>0.28083557337933018</v>
      </c>
      <c r="AL107" s="7">
        <f>IF(COUNTIF(Trade_GDP_Ratio!AL107,"#Value!"),"N/A",Trade_GDP_Ratio!AL107)</f>
        <v>0.23447051350288411</v>
      </c>
      <c r="AM107" s="7">
        <f>IF(COUNTIF(Trade_GDP_Ratio!AM107,"#Value!"),"N/A",Trade_GDP_Ratio!AM107)</f>
        <v>0.2564175164874985</v>
      </c>
      <c r="AN107" s="7">
        <f>IF(COUNTIF(Trade_GDP_Ratio!AN107,"#Value!"),"N/A",Trade_GDP_Ratio!AN107)</f>
        <v>0.27227463219544845</v>
      </c>
      <c r="AO107" s="7">
        <f>IF(COUNTIF(Trade_GDP_Ratio!AO107,"#Value!"),"N/A",Trade_GDP_Ratio!AO107)</f>
        <v>0.29673309228289341</v>
      </c>
      <c r="AP107" s="7">
        <f>IF(COUNTIF(Trade_GDP_Ratio!AP107,"#Value!"),"N/A",Trade_GDP_Ratio!AP107)</f>
        <v>0.24287815403830146</v>
      </c>
      <c r="AQ107" s="7">
        <f>IF(COUNTIF(Trade_GDP_Ratio!AQ107,"#Value!"),"N/A",Trade_GDP_Ratio!AQ107)</f>
        <v>0.2225661014570966</v>
      </c>
    </row>
    <row r="108" spans="1:43" x14ac:dyDescent="0.25">
      <c r="A108" s="4" t="s">
        <v>228</v>
      </c>
      <c r="B108" s="4" t="s">
        <v>229</v>
      </c>
      <c r="C108" s="7">
        <f>IF(COUNTIF(Trade_GDP_Ratio!C108,"#Value!"),"N/A",Trade_GDP_Ratio!C108)</f>
        <v>0.13983918343520735</v>
      </c>
      <c r="D108" s="7">
        <f>IF(COUNTIF(Trade_GDP_Ratio!D108,"#Value!"),"N/A",Trade_GDP_Ratio!D108)</f>
        <v>0.11066908074322576</v>
      </c>
      <c r="E108" s="7">
        <f>IF(COUNTIF(Trade_GDP_Ratio!E108,"#Value!"),"N/A",Trade_GDP_Ratio!E108)</f>
        <v>9.8782671310661721E-2</v>
      </c>
      <c r="F108" s="7">
        <f>IF(COUNTIF(Trade_GDP_Ratio!F108,"#Value!"),"N/A",Trade_GDP_Ratio!F108)</f>
        <v>9.9366328190582165E-2</v>
      </c>
      <c r="G108" s="7">
        <f>IF(COUNTIF(Trade_GDP_Ratio!G108,"#Value!"),"N/A",Trade_GDP_Ratio!G108)</f>
        <v>0.11178929949962296</v>
      </c>
      <c r="H108" s="7">
        <f>IF(COUNTIF(Trade_GDP_Ratio!H108,"#Value!"),"N/A",Trade_GDP_Ratio!H108)</f>
        <v>0.1128243933712144</v>
      </c>
      <c r="I108" s="7">
        <f>IF(COUNTIF(Trade_GDP_Ratio!I108,"#Value!"),"N/A",Trade_GDP_Ratio!I108)</f>
        <v>0.11069734143655846</v>
      </c>
      <c r="J108" s="7">
        <f>IF(COUNTIF(Trade_GDP_Ratio!J108,"#Value!"),"N/A",Trade_GDP_Ratio!J108)</f>
        <v>0.10626478473957944</v>
      </c>
      <c r="K108" s="7">
        <f>IF(COUNTIF(Trade_GDP_Ratio!K108,"#Value!"),"N/A",Trade_GDP_Ratio!K108)</f>
        <v>0.10689200122449029</v>
      </c>
      <c r="L108" s="7">
        <f>IF(COUNTIF(Trade_GDP_Ratio!L108,"#Value!"),"N/A",Trade_GDP_Ratio!L108)</f>
        <v>0.10034364923044121</v>
      </c>
      <c r="M108" s="7">
        <f>IF(COUNTIF(Trade_GDP_Ratio!M108,"#Value!"),"N/A",Trade_GDP_Ratio!M108)</f>
        <v>0.1140128438330469</v>
      </c>
      <c r="N108" s="7">
        <f>IF(COUNTIF(Trade_GDP_Ratio!N108,"#Value!"),"N/A",Trade_GDP_Ratio!N108)</f>
        <v>9.7661654673663001E-2</v>
      </c>
      <c r="O108" s="7">
        <f>IF(COUNTIF(Trade_GDP_Ratio!O108,"#Value!"),"N/A",Trade_GDP_Ratio!O108)</f>
        <v>9.5920791108635078E-2</v>
      </c>
      <c r="P108" s="7">
        <f>IF(COUNTIF(Trade_GDP_Ratio!P108,"#Value!"),"N/A",Trade_GDP_Ratio!P108)</f>
        <v>8.6896311926403791E-2</v>
      </c>
      <c r="Q108" s="7">
        <f>IF(COUNTIF(Trade_GDP_Ratio!Q108,"#Value!"),"N/A",Trade_GDP_Ratio!Q108)</f>
        <v>7.0579741905720333E-2</v>
      </c>
      <c r="R108" s="7">
        <f>IF(COUNTIF(Trade_GDP_Ratio!R108,"#Value!"),"N/A",Trade_GDP_Ratio!R108)</f>
        <v>9.9131327914637857E-2</v>
      </c>
      <c r="S108" s="7">
        <f>IF(COUNTIF(Trade_GDP_Ratio!S108,"#Value!"),"N/A",Trade_GDP_Ratio!S108)</f>
        <v>0.10356450454124194</v>
      </c>
      <c r="T108" s="7">
        <f>IF(COUNTIF(Trade_GDP_Ratio!T108,"#Value!"),"N/A",Trade_GDP_Ratio!T108)</f>
        <v>9.676054363933656E-2</v>
      </c>
      <c r="U108" s="7">
        <f>IF(COUNTIF(Trade_GDP_Ratio!U108,"#Value!"),"N/A",Trade_GDP_Ratio!U108)</f>
        <v>9.7085985859862431E-2</v>
      </c>
      <c r="V108" s="7">
        <f>IF(COUNTIF(Trade_GDP_Ratio!V108,"#Value!"),"N/A",Trade_GDP_Ratio!V108)</f>
        <v>8.6311325106675524E-2</v>
      </c>
      <c r="W108" s="7">
        <f>IF(COUNTIF(Trade_GDP_Ratio!W108,"#Value!"),"N/A",Trade_GDP_Ratio!W108)</f>
        <v>8.2226243900475074E-2</v>
      </c>
      <c r="X108" s="7">
        <f>IF(COUNTIF(Trade_GDP_Ratio!X108,"#Value!"),"N/A",Trade_GDP_Ratio!X108)</f>
        <v>7.3609306767738858E-2</v>
      </c>
      <c r="Y108" s="7">
        <f>IF(COUNTIF(Trade_GDP_Ratio!Y108,"#Value!"),"N/A",Trade_GDP_Ratio!Y108)</f>
        <v>6.5333625676468679E-2</v>
      </c>
      <c r="Z108" s="7">
        <f>IF(COUNTIF(Trade_GDP_Ratio!Z108,"#Value!"),"N/A",Trade_GDP_Ratio!Z108)</f>
        <v>6.5320098263522239E-2</v>
      </c>
      <c r="AA108" s="7">
        <f>IF(COUNTIF(Trade_GDP_Ratio!AA108,"#Value!"),"N/A",Trade_GDP_Ratio!AA108)</f>
        <v>8.4256981156485555E-2</v>
      </c>
      <c r="AB108" s="7">
        <f>IF(COUNTIF(Trade_GDP_Ratio!AB108,"#Value!"),"N/A",Trade_GDP_Ratio!AB108)</f>
        <v>7.9614733742959534E-2</v>
      </c>
      <c r="AC108" s="7">
        <f>IF(COUNTIF(Trade_GDP_Ratio!AC108,"#Value!"),"N/A",Trade_GDP_Ratio!AC108)</f>
        <v>8.971653060449214E-2</v>
      </c>
      <c r="AD108" s="7">
        <f>IF(COUNTIF(Trade_GDP_Ratio!AD108,"#Value!"),"N/A",Trade_GDP_Ratio!AD108)</f>
        <v>9.3361756478999122E-2</v>
      </c>
      <c r="AE108" s="7">
        <f>IF(COUNTIF(Trade_GDP_Ratio!AE108,"#Value!"),"N/A",Trade_GDP_Ratio!AE108)</f>
        <v>9.7690888935369175E-2</v>
      </c>
      <c r="AF108" s="7">
        <f>IF(COUNTIF(Trade_GDP_Ratio!AF108,"#Value!"),"N/A",Trade_GDP_Ratio!AF108)</f>
        <v>8.733989831046246E-2</v>
      </c>
      <c r="AG108" s="7">
        <f>IF(COUNTIF(Trade_GDP_Ratio!AG108,"#Value!"),"N/A",Trade_GDP_Ratio!AG108)</f>
        <v>0.11548088549220872</v>
      </c>
      <c r="AH108" s="7">
        <f>IF(COUNTIF(Trade_GDP_Ratio!AH108,"#Value!"),"N/A",Trade_GDP_Ratio!AH108)</f>
        <v>0.13093181866619619</v>
      </c>
      <c r="AI108" s="7">
        <f>IF(COUNTIF(Trade_GDP_Ratio!AI108,"#Value!"),"N/A",Trade_GDP_Ratio!AI108)</f>
        <v>0.18837004317899594</v>
      </c>
      <c r="AJ108" s="7">
        <f>IF(COUNTIF(Trade_GDP_Ratio!AJ108,"#Value!"),"N/A",Trade_GDP_Ratio!AJ108)</f>
        <v>0.19973808845521912</v>
      </c>
      <c r="AK108" s="7">
        <f>IF(COUNTIF(Trade_GDP_Ratio!AK108,"#Value!"),"N/A",Trade_GDP_Ratio!AK108)</f>
        <v>0.19997634172961304</v>
      </c>
      <c r="AL108" s="7">
        <f>IF(COUNTIF(Trade_GDP_Ratio!AL108,"#Value!"),"N/A",Trade_GDP_Ratio!AL108)</f>
        <v>0.19131896532851861</v>
      </c>
      <c r="AM108" s="7">
        <f>IF(COUNTIF(Trade_GDP_Ratio!AM108,"#Value!"),"N/A",Trade_GDP_Ratio!AM108)</f>
        <v>0.16477733798662497</v>
      </c>
      <c r="AN108" s="7">
        <f>IF(COUNTIF(Trade_GDP_Ratio!AN108,"#Value!"),"N/A",Trade_GDP_Ratio!AN108)</f>
        <v>0.12295438431947683</v>
      </c>
      <c r="AO108" s="7">
        <f>IF(COUNTIF(Trade_GDP_Ratio!AO108,"#Value!"),"N/A",Trade_GDP_Ratio!AO108)</f>
        <v>0.15134969755452446</v>
      </c>
      <c r="AP108" s="7">
        <f>IF(COUNTIF(Trade_GDP_Ratio!AP108,"#Value!"),"N/A",Trade_GDP_Ratio!AP108)</f>
        <v>0.20107533516910853</v>
      </c>
      <c r="AQ108" s="7">
        <f>IF(COUNTIF(Trade_GDP_Ratio!AQ108,"#Value!"),"N/A",Trade_GDP_Ratio!AQ108)</f>
        <v>0.20975559519016845</v>
      </c>
    </row>
    <row r="109" spans="1:43" x14ac:dyDescent="0.25">
      <c r="A109" s="4" t="s">
        <v>230</v>
      </c>
      <c r="B109" s="4" t="s">
        <v>231</v>
      </c>
      <c r="C109" s="7">
        <f>IF(COUNTIF(Trade_GDP_Ratio!C109,"#Value!"),"N/A",Trade_GDP_Ratio!C109)</f>
        <v>0.70977952964226243</v>
      </c>
      <c r="D109" s="7">
        <f>IF(COUNTIF(Trade_GDP_Ratio!D109,"#Value!"),"N/A",Trade_GDP_Ratio!D109)</f>
        <v>0.56797122230522468</v>
      </c>
      <c r="E109" s="7">
        <f>IF(COUNTIF(Trade_GDP_Ratio!E109,"#Value!"),"N/A",Trade_GDP_Ratio!E109)</f>
        <v>0.49057626368932161</v>
      </c>
      <c r="F109" s="7">
        <f>IF(COUNTIF(Trade_GDP_Ratio!F109,"#Value!"),"N/A",Trade_GDP_Ratio!F109)</f>
        <v>0.43342804250176981</v>
      </c>
      <c r="G109" s="7">
        <f>IF(COUNTIF(Trade_GDP_Ratio!G109,"#Value!"),"N/A",Trade_GDP_Ratio!G109)</f>
        <v>0.43229055900799052</v>
      </c>
      <c r="H109" s="7">
        <f>IF(COUNTIF(Trade_GDP_Ratio!H109,"#Value!"),"N/A",Trade_GDP_Ratio!H109)</f>
        <v>0.43749125718083443</v>
      </c>
      <c r="I109" s="7">
        <f>IF(COUNTIF(Trade_GDP_Ratio!I109,"#Value!"),"N/A",Trade_GDP_Ratio!I109)</f>
        <v>0.49743975870927615</v>
      </c>
      <c r="J109" s="7">
        <f>IF(COUNTIF(Trade_GDP_Ratio!J109,"#Value!"),"N/A",Trade_GDP_Ratio!J109)</f>
        <v>0.56222597279765185</v>
      </c>
      <c r="K109" s="7">
        <f>IF(COUNTIF(Trade_GDP_Ratio!K109,"#Value!"),"N/A",Trade_GDP_Ratio!K109)</f>
        <v>0.63598215681989356</v>
      </c>
      <c r="L109" s="7">
        <f>IF(COUNTIF(Trade_GDP_Ratio!L109,"#Value!"),"N/A",Trade_GDP_Ratio!L109)</f>
        <v>0.7221045882952406</v>
      </c>
      <c r="M109" s="7">
        <f>IF(COUNTIF(Trade_GDP_Ratio!M109,"#Value!"),"N/A",Trade_GDP_Ratio!M109)</f>
        <v>0.79829617575133183</v>
      </c>
      <c r="N109" s="7">
        <f>IF(COUNTIF(Trade_GDP_Ratio!N109,"#Value!"),"N/A",Trade_GDP_Ratio!N109)</f>
        <v>0.80008046919210196</v>
      </c>
      <c r="O109" s="7">
        <f>IF(COUNTIF(Trade_GDP_Ratio!O109,"#Value!"),"N/A",Trade_GDP_Ratio!O109)</f>
        <v>0.85332148887529236</v>
      </c>
      <c r="P109" s="7">
        <f>IF(COUNTIF(Trade_GDP_Ratio!P109,"#Value!"),"N/A",Trade_GDP_Ratio!P109)</f>
        <v>0.82099077945182408</v>
      </c>
      <c r="Q109" s="7">
        <f>IF(COUNTIF(Trade_GDP_Ratio!Q109,"#Value!"),"N/A",Trade_GDP_Ratio!Q109)</f>
        <v>0.86066486693204103</v>
      </c>
      <c r="R109" s="7">
        <f>IF(COUNTIF(Trade_GDP_Ratio!R109,"#Value!"),"N/A",Trade_GDP_Ratio!R109)</f>
        <v>0.96534516483519628</v>
      </c>
      <c r="S109" s="7">
        <f>IF(COUNTIF(Trade_GDP_Ratio!S109,"#Value!"),"N/A",Trade_GDP_Ratio!S109)</f>
        <v>0.81338755921002648</v>
      </c>
      <c r="T109" s="7">
        <f>IF(COUNTIF(Trade_GDP_Ratio!T109,"#Value!"),"N/A",Trade_GDP_Ratio!T109)</f>
        <v>0.71907145266052386</v>
      </c>
      <c r="U109" s="7">
        <f>IF(COUNTIF(Trade_GDP_Ratio!U109,"#Value!"),"N/A",Trade_GDP_Ratio!U109)</f>
        <v>0.80293800113509051</v>
      </c>
      <c r="V109" s="7">
        <f>IF(COUNTIF(Trade_GDP_Ratio!V109,"#Value!"),"N/A",Trade_GDP_Ratio!V109)</f>
        <v>0.78007560383427421</v>
      </c>
      <c r="W109" s="7">
        <f>IF(COUNTIF(Trade_GDP_Ratio!W109,"#Value!"),"N/A",Trade_GDP_Ratio!W109)</f>
        <v>0.95572224264999328</v>
      </c>
      <c r="X109" s="7">
        <f>IF(COUNTIF(Trade_GDP_Ratio!X109,"#Value!"),"N/A",Trade_GDP_Ratio!X109)</f>
        <v>0.89872866570073773</v>
      </c>
      <c r="Y109" s="7">
        <f>IF(COUNTIF(Trade_GDP_Ratio!Y109,"#Value!"),"N/A",Trade_GDP_Ratio!Y109)</f>
        <v>0.96054814399494304</v>
      </c>
      <c r="Z109" s="7">
        <f>IF(COUNTIF(Trade_GDP_Ratio!Z109,"#Value!"),"N/A",Trade_GDP_Ratio!Z109)</f>
        <v>1.0240516752534286</v>
      </c>
      <c r="AA109" s="7">
        <f>IF(COUNTIF(Trade_GDP_Ratio!AA109,"#Value!"),"N/A",Trade_GDP_Ratio!AA109)</f>
        <v>1.082694261888193</v>
      </c>
      <c r="AB109" s="7">
        <f>IF(COUNTIF(Trade_GDP_Ratio!AB109,"#Value!"),"N/A",Trade_GDP_Ratio!AB109)</f>
        <v>0.94890986640557007</v>
      </c>
      <c r="AC109" s="7">
        <f>IF(COUNTIF(Trade_GDP_Ratio!AC109,"#Value!"),"N/A",Trade_GDP_Ratio!AC109)</f>
        <v>1.191701479398434</v>
      </c>
      <c r="AD109" s="7">
        <f>IF(COUNTIF(Trade_GDP_Ratio!AD109,"#Value!"),"N/A",Trade_GDP_Ratio!AD109)</f>
        <v>1.5619922810225966</v>
      </c>
      <c r="AE109" s="7">
        <f>IF(COUNTIF(Trade_GDP_Ratio!AE109,"#Value!"),"N/A",Trade_GDP_Ratio!AE109)</f>
        <v>2.2760908285843513</v>
      </c>
      <c r="AF109" s="7">
        <f>IF(COUNTIF(Trade_GDP_Ratio!AF109,"#Value!"),"N/A",Trade_GDP_Ratio!AF109)</f>
        <v>1.4998445348224827</v>
      </c>
      <c r="AG109" s="7">
        <f>IF(COUNTIF(Trade_GDP_Ratio!AG109,"#Value!"),"N/A",Trade_GDP_Ratio!AG109)</f>
        <v>1.7371235758993109</v>
      </c>
      <c r="AH109" s="7">
        <f>IF(COUNTIF(Trade_GDP_Ratio!AH109,"#Value!"),"N/A",Trade_GDP_Ratio!AH109)</f>
        <v>2.0410593356272284</v>
      </c>
      <c r="AI109" s="7">
        <f>IF(COUNTIF(Trade_GDP_Ratio!AI109,"#Value!"),"N/A",Trade_GDP_Ratio!AI109)</f>
        <v>1.8807024429662287</v>
      </c>
      <c r="AJ109" s="7">
        <f>IF(COUNTIF(Trade_GDP_Ratio!AJ109,"#Value!"),"N/A",Trade_GDP_Ratio!AJ109)</f>
        <v>1.810694264011049</v>
      </c>
      <c r="AK109" s="7">
        <f>IF(COUNTIF(Trade_GDP_Ratio!AK109,"#Value!"),"N/A",Trade_GDP_Ratio!AK109)</f>
        <v>1.7413616418520503</v>
      </c>
      <c r="AL109" s="7">
        <f>IF(COUNTIF(Trade_GDP_Ratio!AL109,"#Value!"),"N/A",Trade_GDP_Ratio!AL109)</f>
        <v>1.4480265397025309</v>
      </c>
      <c r="AM109" s="7">
        <f>IF(COUNTIF(Trade_GDP_Ratio!AM109,"#Value!"),"N/A",Trade_GDP_Ratio!AM109)</f>
        <v>1.1081122124538083</v>
      </c>
      <c r="AN109" s="7">
        <f>IF(COUNTIF(Trade_GDP_Ratio!AN109,"#Value!"),"N/A",Trade_GDP_Ratio!AN109)</f>
        <v>1.0466499405896588</v>
      </c>
      <c r="AO109" s="7">
        <f>IF(COUNTIF(Trade_GDP_Ratio!AO109,"#Value!"),"N/A",Trade_GDP_Ratio!AO109)</f>
        <v>1.1263857817414828</v>
      </c>
      <c r="AP109" s="7">
        <f>IF(COUNTIF(Trade_GDP_Ratio!AP109,"#Value!"),"N/A",Trade_GDP_Ratio!AP109)</f>
        <v>1.0096249195407205</v>
      </c>
      <c r="AQ109" s="7">
        <f>IF(COUNTIF(Trade_GDP_Ratio!AQ109,"#Value!"),"N/A",Trade_GDP_Ratio!AQ109)</f>
        <v>0.88385674464901143</v>
      </c>
    </row>
    <row r="110" spans="1:43" x14ac:dyDescent="0.25">
      <c r="A110" s="4" t="s">
        <v>232</v>
      </c>
      <c r="B110" s="4" t="s">
        <v>233</v>
      </c>
      <c r="C110" s="8" t="str">
        <f>IF(COUNTIF(Trade_GDP_Ratio!C110,"#Value!"),"N/A",Trade_GDP_Ratio!C110)</f>
        <v>N/A</v>
      </c>
      <c r="D110" s="8" t="str">
        <f>IF(COUNTIF(Trade_GDP_Ratio!D110,"#Value!"),"N/A",Trade_GDP_Ratio!D110)</f>
        <v>N/A</v>
      </c>
      <c r="E110" s="8" t="str">
        <f>IF(COUNTIF(Trade_GDP_Ratio!E110,"#Value!"),"N/A",Trade_GDP_Ratio!E110)</f>
        <v>N/A</v>
      </c>
      <c r="F110" s="8" t="str">
        <f>IF(COUNTIF(Trade_GDP_Ratio!F110,"#Value!"),"N/A",Trade_GDP_Ratio!F110)</f>
        <v>N/A</v>
      </c>
      <c r="G110" s="8" t="str">
        <f>IF(COUNTIF(Trade_GDP_Ratio!G110,"#Value!"),"N/A",Trade_GDP_Ratio!G110)</f>
        <v>N/A</v>
      </c>
      <c r="H110" s="8" t="str">
        <f>IF(COUNTIF(Trade_GDP_Ratio!H110,"#Value!"),"N/A",Trade_GDP_Ratio!H110)</f>
        <v>N/A</v>
      </c>
      <c r="I110" s="8" t="str">
        <f>IF(COUNTIF(Trade_GDP_Ratio!I110,"#Value!"),"N/A",Trade_GDP_Ratio!I110)</f>
        <v>N/A</v>
      </c>
      <c r="J110" s="8" t="str">
        <f>IF(COUNTIF(Trade_GDP_Ratio!J110,"#Value!"),"N/A",Trade_GDP_Ratio!J110)</f>
        <v>N/A</v>
      </c>
      <c r="K110" s="8" t="str">
        <f>IF(COUNTIF(Trade_GDP_Ratio!K110,"#Value!"),"N/A",Trade_GDP_Ratio!K110)</f>
        <v>N/A</v>
      </c>
      <c r="L110" s="8" t="str">
        <f>IF(COUNTIF(Trade_GDP_Ratio!L110,"#Value!"),"N/A",Trade_GDP_Ratio!L110)</f>
        <v>N/A</v>
      </c>
      <c r="M110" s="8" t="str">
        <f>IF(COUNTIF(Trade_GDP_Ratio!M110,"#Value!"),"N/A",Trade_GDP_Ratio!M110)</f>
        <v>N/A</v>
      </c>
      <c r="N110" s="8" t="str">
        <f>IF(COUNTIF(Trade_GDP_Ratio!N110,"#Value!"),"N/A",Trade_GDP_Ratio!N110)</f>
        <v>N/A</v>
      </c>
      <c r="O110" s="8" t="str">
        <f>IF(COUNTIF(Trade_GDP_Ratio!O110,"#Value!"),"N/A",Trade_GDP_Ratio!O110)</f>
        <v>N/A</v>
      </c>
      <c r="P110" s="8" t="str">
        <f>IF(COUNTIF(Trade_GDP_Ratio!P110,"#Value!"),"N/A",Trade_GDP_Ratio!P110)</f>
        <v>N/A</v>
      </c>
      <c r="Q110" s="8" t="str">
        <f>IF(COUNTIF(Trade_GDP_Ratio!Q110,"#Value!"),"N/A",Trade_GDP_Ratio!Q110)</f>
        <v>N/A</v>
      </c>
      <c r="R110" s="8" t="str">
        <f>IF(COUNTIF(Trade_GDP_Ratio!R110,"#Value!"),"N/A",Trade_GDP_Ratio!R110)</f>
        <v>N/A</v>
      </c>
      <c r="S110" s="8" t="str">
        <f>IF(COUNTIF(Trade_GDP_Ratio!S110,"#Value!"),"N/A",Trade_GDP_Ratio!S110)</f>
        <v>N/A</v>
      </c>
      <c r="T110" s="8" t="str">
        <f>IF(COUNTIF(Trade_GDP_Ratio!T110,"#Value!"),"N/A",Trade_GDP_Ratio!T110)</f>
        <v>N/A</v>
      </c>
      <c r="U110" s="8" t="str">
        <f>IF(COUNTIF(Trade_GDP_Ratio!U110,"#Value!"),"N/A",Trade_GDP_Ratio!U110)</f>
        <v>N/A</v>
      </c>
      <c r="V110" s="8" t="str">
        <f>IF(COUNTIF(Trade_GDP_Ratio!V110,"#Value!"),"N/A",Trade_GDP_Ratio!V110)</f>
        <v>N/A</v>
      </c>
      <c r="W110" s="7">
        <f>IF(COUNTIF(Trade_GDP_Ratio!W110,"#Value!"),"N/A",Trade_GDP_Ratio!W110)</f>
        <v>0.90447991666666672</v>
      </c>
      <c r="X110" s="7">
        <f>IF(COUNTIF(Trade_GDP_Ratio!X110,"#Value!"),"N/A",Trade_GDP_Ratio!X110)</f>
        <v>3.0399406355932204</v>
      </c>
      <c r="Y110" s="7">
        <f>IF(COUNTIF(Trade_GDP_Ratio!Y110,"#Value!"),"N/A",Trade_GDP_Ratio!Y110)</f>
        <v>4.4757495564516123</v>
      </c>
      <c r="Z110" s="7">
        <f>IF(COUNTIF(Trade_GDP_Ratio!Z110,"#Value!"),"N/A",Trade_GDP_Ratio!Z110)</f>
        <v>3.7204301200000001</v>
      </c>
      <c r="AA110" s="7">
        <f>IF(COUNTIF(Trade_GDP_Ratio!AA110,"#Value!"),"N/A",Trade_GDP_Ratio!AA110)</f>
        <v>7.4818607578125</v>
      </c>
      <c r="AB110" s="7">
        <f>IF(COUNTIF(Trade_GDP_Ratio!AB110,"#Value!"),"N/A",Trade_GDP_Ratio!AB110)</f>
        <v>13.636383466666667</v>
      </c>
      <c r="AC110" s="7">
        <f>IF(COUNTIF(Trade_GDP_Ratio!AC110,"#Value!"),"N/A",Trade_GDP_Ratio!AC110)</f>
        <v>9.1626377536231871</v>
      </c>
      <c r="AD110" s="7">
        <f>IF(COUNTIF(Trade_GDP_Ratio!AD110,"#Value!"),"N/A",Trade_GDP_Ratio!AD110)</f>
        <v>18.057835795918368</v>
      </c>
      <c r="AE110" s="7">
        <f>IF(COUNTIF(Trade_GDP_Ratio!AE110,"#Value!"),"N/A",Trade_GDP_Ratio!AE110)</f>
        <v>24.564685728571426</v>
      </c>
      <c r="AF110" s="7">
        <f>IF(COUNTIF(Trade_GDP_Ratio!AF110,"#Value!"),"N/A",Trade_GDP_Ratio!AF110)</f>
        <v>5.2171381379310349</v>
      </c>
      <c r="AG110" s="7">
        <f>IF(COUNTIF(Trade_GDP_Ratio!AG110,"#Value!"),"N/A",Trade_GDP_Ratio!AG110)</f>
        <v>5.6711932165605097</v>
      </c>
      <c r="AH110" s="7">
        <f>IF(COUNTIF(Trade_GDP_Ratio!AH110,"#Value!"),"N/A",Trade_GDP_Ratio!AH110)</f>
        <v>4.7553106792452828</v>
      </c>
      <c r="AI110" s="7">
        <f>IF(COUNTIF(Trade_GDP_Ratio!AI110,"#Value!"),"N/A",Trade_GDP_Ratio!AI110)</f>
        <v>4.4027694050632915</v>
      </c>
      <c r="AJ110" s="7">
        <f>IF(COUNTIF(Trade_GDP_Ratio!AJ110,"#Value!"),"N/A",Trade_GDP_Ratio!AJ110)</f>
        <v>7.2528041257485016</v>
      </c>
      <c r="AK110" s="7">
        <f>IF(COUNTIF(Trade_GDP_Ratio!AK110,"#Value!"),"N/A",Trade_GDP_Ratio!AK110)</f>
        <v>13.136279840236686</v>
      </c>
      <c r="AL110" s="7">
        <f>IF(COUNTIF(Trade_GDP_Ratio!AL110,"#Value!"),"N/A",Trade_GDP_Ratio!AL110)</f>
        <v>12.300731161849711</v>
      </c>
      <c r="AM110" s="7">
        <f>IF(COUNTIF(Trade_GDP_Ratio!AM110,"#Value!"),"N/A",Trade_GDP_Ratio!AM110)</f>
        <v>26.116489621468926</v>
      </c>
      <c r="AN110" s="7">
        <f>IF(COUNTIF(Trade_GDP_Ratio!AN110,"#Value!"),"N/A",Trade_GDP_Ratio!AN110)</f>
        <v>77.260230593582889</v>
      </c>
      <c r="AO110" s="7">
        <f>IF(COUNTIF(Trade_GDP_Ratio!AO110,"#Value!"),"N/A",Trade_GDP_Ratio!AO110)</f>
        <v>68.871411700507622</v>
      </c>
      <c r="AP110" s="7">
        <f>IF(COUNTIF(Trade_GDP_Ratio!AP110,"#Value!"),"N/A",Trade_GDP_Ratio!AP110)</f>
        <v>58.60645211214954</v>
      </c>
      <c r="AQ110" s="7">
        <f>IF(COUNTIF(Trade_GDP_Ratio!AQ110,"#Value!"),"N/A",Trade_GDP_Ratio!AQ110)</f>
        <v>64.109557751196164</v>
      </c>
    </row>
    <row r="111" spans="1:43" x14ac:dyDescent="0.25">
      <c r="A111" s="4" t="s">
        <v>234</v>
      </c>
      <c r="B111" s="4" t="s">
        <v>235</v>
      </c>
      <c r="C111" s="8" t="str">
        <f>IF(COUNTIF(Trade_GDP_Ratio!C111,"#Value!"),"N/A",Trade_GDP_Ratio!C111)</f>
        <v>N/A</v>
      </c>
      <c r="D111" s="8" t="str">
        <f>IF(COUNTIF(Trade_GDP_Ratio!D111,"#Value!"),"N/A",Trade_GDP_Ratio!D111)</f>
        <v>N/A</v>
      </c>
      <c r="E111" s="8" t="str">
        <f>IF(COUNTIF(Trade_GDP_Ratio!E111,"#Value!"),"N/A",Trade_GDP_Ratio!E111)</f>
        <v>N/A</v>
      </c>
      <c r="F111" s="8" t="str">
        <f>IF(COUNTIF(Trade_GDP_Ratio!F111,"#Value!"),"N/A",Trade_GDP_Ratio!F111)</f>
        <v>N/A</v>
      </c>
      <c r="G111" s="8" t="str">
        <f>IF(COUNTIF(Trade_GDP_Ratio!G111,"#Value!"),"N/A",Trade_GDP_Ratio!G111)</f>
        <v>N/A</v>
      </c>
      <c r="H111" s="8" t="str">
        <f>IF(COUNTIF(Trade_GDP_Ratio!H111,"#Value!"),"N/A",Trade_GDP_Ratio!H111)</f>
        <v>N/A</v>
      </c>
      <c r="I111" s="8" t="str">
        <f>IF(COUNTIF(Trade_GDP_Ratio!I111,"#Value!"),"N/A",Trade_GDP_Ratio!I111)</f>
        <v>N/A</v>
      </c>
      <c r="J111" s="8" t="str">
        <f>IF(COUNTIF(Trade_GDP_Ratio!J111,"#Value!"),"N/A",Trade_GDP_Ratio!J111)</f>
        <v>N/A</v>
      </c>
      <c r="K111" s="8" t="str">
        <f>IF(COUNTIF(Trade_GDP_Ratio!K111,"#Value!"),"N/A",Trade_GDP_Ratio!K111)</f>
        <v>N/A</v>
      </c>
      <c r="L111" s="8" t="str">
        <f>IF(COUNTIF(Trade_GDP_Ratio!L111,"#Value!"),"N/A",Trade_GDP_Ratio!L111)</f>
        <v>N/A</v>
      </c>
      <c r="M111" s="7">
        <f>IF(COUNTIF(Trade_GDP_Ratio!M111,"#Value!"),"N/A",Trade_GDP_Ratio!M111)</f>
        <v>0.17698241758747843</v>
      </c>
      <c r="N111" s="7">
        <f>IF(COUNTIF(Trade_GDP_Ratio!N111,"#Value!"),"N/A",Trade_GDP_Ratio!N111)</f>
        <v>0.17705108349266907</v>
      </c>
      <c r="O111" s="7">
        <f>IF(COUNTIF(Trade_GDP_Ratio!O111,"#Value!"),"N/A",Trade_GDP_Ratio!O111)</f>
        <v>0.17266606316599298</v>
      </c>
      <c r="P111" s="7">
        <f>IF(COUNTIF(Trade_GDP_Ratio!P111,"#Value!"),"N/A",Trade_GDP_Ratio!P111)</f>
        <v>0.14965555443498263</v>
      </c>
      <c r="Q111" s="7">
        <f>IF(COUNTIF(Trade_GDP_Ratio!Q111,"#Value!"),"N/A",Trade_GDP_Ratio!Q111)</f>
        <v>0.15266407206868257</v>
      </c>
      <c r="R111" s="7">
        <f>IF(COUNTIF(Trade_GDP_Ratio!R111,"#Value!"),"N/A",Trade_GDP_Ratio!R111)</f>
        <v>0.16859347690938087</v>
      </c>
      <c r="S111" s="7">
        <f>IF(COUNTIF(Trade_GDP_Ratio!S111,"#Value!"),"N/A",Trade_GDP_Ratio!S111)</f>
        <v>0.14930685501845667</v>
      </c>
      <c r="T111" s="7">
        <f>IF(COUNTIF(Trade_GDP_Ratio!T111,"#Value!"),"N/A",Trade_GDP_Ratio!T111)</f>
        <v>0.15141712049065537</v>
      </c>
      <c r="U111" s="7">
        <f>IF(COUNTIF(Trade_GDP_Ratio!U111,"#Value!"),"N/A",Trade_GDP_Ratio!U111)</f>
        <v>0.1329223980735309</v>
      </c>
      <c r="V111" s="7">
        <f>IF(COUNTIF(Trade_GDP_Ratio!V111,"#Value!"),"N/A",Trade_GDP_Ratio!V111)</f>
        <v>0.12630994645048305</v>
      </c>
      <c r="W111" s="7">
        <f>IF(COUNTIF(Trade_GDP_Ratio!W111,"#Value!"),"N/A",Trade_GDP_Ratio!W111)</f>
        <v>0.13372394819334768</v>
      </c>
      <c r="X111" s="7">
        <f>IF(COUNTIF(Trade_GDP_Ratio!X111,"#Value!"),"N/A",Trade_GDP_Ratio!X111)</f>
        <v>0.13839157653723591</v>
      </c>
      <c r="Y111" s="7">
        <f>IF(COUNTIF(Trade_GDP_Ratio!Y111,"#Value!"),"N/A",Trade_GDP_Ratio!Y111)</f>
        <v>0.15015403071281228</v>
      </c>
      <c r="Z111" s="7">
        <f>IF(COUNTIF(Trade_GDP_Ratio!Z111,"#Value!"),"N/A",Trade_GDP_Ratio!Z111)</f>
        <v>0.15426502388468014</v>
      </c>
      <c r="AA111" s="7">
        <f>IF(COUNTIF(Trade_GDP_Ratio!AA111,"#Value!"),"N/A",Trade_GDP_Ratio!AA111)</f>
        <v>0.17663839330789552</v>
      </c>
      <c r="AB111" s="7">
        <f>IF(COUNTIF(Trade_GDP_Ratio!AB111,"#Value!"),"N/A",Trade_GDP_Ratio!AB111)</f>
        <v>0.18976424495324656</v>
      </c>
      <c r="AC111" s="7">
        <f>IF(COUNTIF(Trade_GDP_Ratio!AC111,"#Value!"),"N/A",Trade_GDP_Ratio!AC111)</f>
        <v>0.20006604315412188</v>
      </c>
      <c r="AD111" s="7">
        <f>IF(COUNTIF(Trade_GDP_Ratio!AD111,"#Value!"),"N/A",Trade_GDP_Ratio!AD111)</f>
        <v>0.2586538916898099</v>
      </c>
      <c r="AE111" s="7">
        <f>IF(COUNTIF(Trade_GDP_Ratio!AE111,"#Value!"),"N/A",Trade_GDP_Ratio!AE111)</f>
        <v>0.33191957327072674</v>
      </c>
      <c r="AF111" s="7">
        <f>IF(COUNTIF(Trade_GDP_Ratio!AF111,"#Value!"),"N/A",Trade_GDP_Ratio!AF111)</f>
        <v>0.26589037194274595</v>
      </c>
      <c r="AG111" s="7">
        <f>IF(COUNTIF(Trade_GDP_Ratio!AG111,"#Value!"),"N/A",Trade_GDP_Ratio!AG111)</f>
        <v>0.3239050110434375</v>
      </c>
      <c r="AH111" s="7">
        <f>IF(COUNTIF(Trade_GDP_Ratio!AH111,"#Value!"),"N/A",Trade_GDP_Ratio!AH111)</f>
        <v>0.46018769387626662</v>
      </c>
      <c r="AI111" s="7">
        <f>IF(COUNTIF(Trade_GDP_Ratio!AI111,"#Value!"),"N/A",Trade_GDP_Ratio!AI111)</f>
        <v>0.45629884884287453</v>
      </c>
      <c r="AJ111" s="7">
        <f>IF(COUNTIF(Trade_GDP_Ratio!AJ111,"#Value!"),"N/A",Trade_GDP_Ratio!AJ111)</f>
        <v>0.43372422471723221</v>
      </c>
      <c r="AK111" s="7">
        <f>IF(COUNTIF(Trade_GDP_Ratio!AK111,"#Value!"),"N/A",Trade_GDP_Ratio!AK111)</f>
        <v>0.43487698240833983</v>
      </c>
      <c r="AL111" s="7">
        <f>IF(COUNTIF(Trade_GDP_Ratio!AL111,"#Value!"),"N/A",Trade_GDP_Ratio!AL111)</f>
        <v>0.3142594154751398</v>
      </c>
      <c r="AM111" s="7">
        <f>IF(COUNTIF(Trade_GDP_Ratio!AM111,"#Value!"),"N/A",Trade_GDP_Ratio!AM111)</f>
        <v>0.27021086008482809</v>
      </c>
      <c r="AN111" s="7">
        <f>IF(COUNTIF(Trade_GDP_Ratio!AN111,"#Value!"),"N/A",Trade_GDP_Ratio!AN111)</f>
        <v>0.27600876626960402</v>
      </c>
      <c r="AO111" s="7">
        <f>IF(COUNTIF(Trade_GDP_Ratio!AO111,"#Value!"),"N/A",Trade_GDP_Ratio!AO111)</f>
        <v>0.2955846668279381</v>
      </c>
      <c r="AP111" s="7">
        <f>IF(COUNTIF(Trade_GDP_Ratio!AP111,"#Value!"),"N/A",Trade_GDP_Ratio!AP111)</f>
        <v>0.29548361242530896</v>
      </c>
      <c r="AQ111" s="7">
        <f>IF(COUNTIF(Trade_GDP_Ratio!AQ111,"#Value!"),"N/A",Trade_GDP_Ratio!AQ111)</f>
        <v>0.28791983426327755</v>
      </c>
    </row>
    <row r="112" spans="1:43" x14ac:dyDescent="0.25">
      <c r="A112" s="4" t="s">
        <v>236</v>
      </c>
      <c r="B112" s="4" t="s">
        <v>237</v>
      </c>
      <c r="C112" s="7">
        <f>IF(COUNTIF(Trade_GDP_Ratio!C112,"#Value!"),"N/A",Trade_GDP_Ratio!C112)</f>
        <v>0.45902972209138015</v>
      </c>
      <c r="D112" s="7">
        <f>IF(COUNTIF(Trade_GDP_Ratio!D112,"#Value!"),"N/A",Trade_GDP_Ratio!D112)</f>
        <v>0.32781064319269909</v>
      </c>
      <c r="E112" s="7">
        <f>IF(COUNTIF(Trade_GDP_Ratio!E112,"#Value!"),"N/A",Trade_GDP_Ratio!E112)</f>
        <v>0.29421840756964368</v>
      </c>
      <c r="F112" s="7">
        <f>IF(COUNTIF(Trade_GDP_Ratio!F112,"#Value!"),"N/A",Trade_GDP_Ratio!F112)</f>
        <v>0.26455520041385072</v>
      </c>
      <c r="G112" s="7">
        <f>IF(COUNTIF(Trade_GDP_Ratio!G112,"#Value!"),"N/A",Trade_GDP_Ratio!G112)</f>
        <v>0.26133475225920111</v>
      </c>
      <c r="H112" s="7">
        <f>IF(COUNTIF(Trade_GDP_Ratio!H112,"#Value!"),"N/A",Trade_GDP_Ratio!H112)</f>
        <v>0.25758304934549248</v>
      </c>
      <c r="I112" s="7">
        <f>IF(COUNTIF(Trade_GDP_Ratio!I112,"#Value!"),"N/A",Trade_GDP_Ratio!I112)</f>
        <v>0.35996074587437993</v>
      </c>
      <c r="J112" s="7">
        <f>IF(COUNTIF(Trade_GDP_Ratio!J112,"#Value!"),"N/A",Trade_GDP_Ratio!J112)</f>
        <v>0.43332233714913193</v>
      </c>
      <c r="K112" s="7">
        <f>IF(COUNTIF(Trade_GDP_Ratio!K112,"#Value!"),"N/A",Trade_GDP_Ratio!K112)</f>
        <v>0.46780861718156763</v>
      </c>
      <c r="L112" s="7">
        <f>IF(COUNTIF(Trade_GDP_Ratio!L112,"#Value!"),"N/A",Trade_GDP_Ratio!L112)</f>
        <v>0.42235242520233834</v>
      </c>
      <c r="M112" s="7">
        <f>IF(COUNTIF(Trade_GDP_Ratio!M112,"#Value!"),"N/A",Trade_GDP_Ratio!M112)</f>
        <v>0.45259154925170375</v>
      </c>
      <c r="N112" s="7">
        <f>IF(COUNTIF(Trade_GDP_Ratio!N112,"#Value!"),"N/A",Trade_GDP_Ratio!N112)</f>
        <v>0.43755198911678761</v>
      </c>
      <c r="O112" s="7">
        <f>IF(COUNTIF(Trade_GDP_Ratio!O112,"#Value!"),"N/A",Trade_GDP_Ratio!O112)</f>
        <v>0.42524806461122427</v>
      </c>
      <c r="P112" s="7">
        <f>IF(COUNTIF(Trade_GDP_Ratio!P112,"#Value!"),"N/A",Trade_GDP_Ratio!P112)</f>
        <v>0.39876943014192417</v>
      </c>
      <c r="Q112" s="7">
        <f>IF(COUNTIF(Trade_GDP_Ratio!Q112,"#Value!"),"N/A",Trade_GDP_Ratio!Q112)</f>
        <v>0.42706485345833539</v>
      </c>
      <c r="R112" s="7">
        <f>IF(COUNTIF(Trade_GDP_Ratio!R112,"#Value!"),"N/A",Trade_GDP_Ratio!R112)</f>
        <v>0.43592535603846139</v>
      </c>
      <c r="S112" s="7">
        <f>IF(COUNTIF(Trade_GDP_Ratio!S112,"#Value!"),"N/A",Trade_GDP_Ratio!S112)</f>
        <v>0.43653205800915595</v>
      </c>
      <c r="T112" s="7">
        <f>IF(COUNTIF(Trade_GDP_Ratio!T112,"#Value!"),"N/A",Trade_GDP_Ratio!T112)</f>
        <v>0.41418767499360037</v>
      </c>
      <c r="U112" s="7">
        <f>IF(COUNTIF(Trade_GDP_Ratio!U112,"#Value!"),"N/A",Trade_GDP_Ratio!U112)</f>
        <v>0.37673832235496679</v>
      </c>
      <c r="V112" s="7">
        <f>IF(COUNTIF(Trade_GDP_Ratio!V112,"#Value!"),"N/A",Trade_GDP_Ratio!V112)</f>
        <v>0.42518407597491503</v>
      </c>
      <c r="W112" s="7">
        <f>IF(COUNTIF(Trade_GDP_Ratio!W112,"#Value!"),"N/A",Trade_GDP_Ratio!W112)</f>
        <v>0.3567513042149143</v>
      </c>
      <c r="X112" s="7">
        <f>IF(COUNTIF(Trade_GDP_Ratio!X112,"#Value!"),"N/A",Trade_GDP_Ratio!X112)</f>
        <v>0.33505819532759534</v>
      </c>
      <c r="Y112" s="7">
        <f>IF(COUNTIF(Trade_GDP_Ratio!Y112,"#Value!"),"N/A",Trade_GDP_Ratio!Y112)</f>
        <v>0.32620633716181729</v>
      </c>
      <c r="Z112" s="7">
        <f>IF(COUNTIF(Trade_GDP_Ratio!Z112,"#Value!"),"N/A",Trade_GDP_Ratio!Z112)</f>
        <v>0.37287179036961149</v>
      </c>
      <c r="AA112" s="7">
        <f>IF(COUNTIF(Trade_GDP_Ratio!AA112,"#Value!"),"N/A",Trade_GDP_Ratio!AA112)</f>
        <v>0.33087900831432571</v>
      </c>
      <c r="AB112" s="7">
        <f>IF(COUNTIF(Trade_GDP_Ratio!AB112,"#Value!"),"N/A",Trade_GDP_Ratio!AB112)</f>
        <v>0.34277799113799406</v>
      </c>
      <c r="AC112" s="7">
        <f>IF(COUNTIF(Trade_GDP_Ratio!AC112,"#Value!"),"N/A",Trade_GDP_Ratio!AC112)</f>
        <v>0.35000630602913319</v>
      </c>
      <c r="AD112" s="7">
        <f>IF(COUNTIF(Trade_GDP_Ratio!AD112,"#Value!"),"N/A",Trade_GDP_Ratio!AD112)</f>
        <v>0.36015459148065704</v>
      </c>
      <c r="AE112" s="7">
        <f>IF(COUNTIF(Trade_GDP_Ratio!AE112,"#Value!"),"N/A",Trade_GDP_Ratio!AE112)</f>
        <v>0.38298739317914543</v>
      </c>
      <c r="AF112" s="7">
        <f>IF(COUNTIF(Trade_GDP_Ratio!AF112,"#Value!"),"N/A",Trade_GDP_Ratio!AF112)</f>
        <v>0.28369218434642279</v>
      </c>
      <c r="AG112" s="7">
        <f>IF(COUNTIF(Trade_GDP_Ratio!AG112,"#Value!"),"N/A",Trade_GDP_Ratio!AG112)</f>
        <v>0.31210367048754395</v>
      </c>
      <c r="AH112" s="7">
        <f>IF(COUNTIF(Trade_GDP_Ratio!AH112,"#Value!"),"N/A",Trade_GDP_Ratio!AH112)</f>
        <v>0.37745553277077243</v>
      </c>
      <c r="AI112" s="7">
        <f>IF(COUNTIF(Trade_GDP_Ratio!AI112,"#Value!"),"N/A",Trade_GDP_Ratio!AI112)</f>
        <v>0.36644016419451747</v>
      </c>
      <c r="AJ112" s="7">
        <f>IF(COUNTIF(Trade_GDP_Ratio!AJ112,"#Value!"),"N/A",Trade_GDP_Ratio!AJ112)</f>
        <v>0.33497853319695825</v>
      </c>
      <c r="AK112" s="7">
        <f>IF(COUNTIF(Trade_GDP_Ratio!AK112,"#Value!"),"N/A",Trade_GDP_Ratio!AK112)</f>
        <v>0.35236406348661625</v>
      </c>
      <c r="AL112" s="7">
        <f>IF(COUNTIF(Trade_GDP_Ratio!AL112,"#Value!"),"N/A",Trade_GDP_Ratio!AL112)</f>
        <v>0.31327760741350902</v>
      </c>
      <c r="AM112" s="7">
        <f>IF(COUNTIF(Trade_GDP_Ratio!AM112,"#Value!"),"N/A",Trade_GDP_Ratio!AM112)</f>
        <v>0.26137232433569108</v>
      </c>
      <c r="AN112" s="7">
        <f>IF(COUNTIF(Trade_GDP_Ratio!AN112,"#Value!"),"N/A",Trade_GDP_Ratio!AN112)</f>
        <v>0.26408934846023185</v>
      </c>
      <c r="AO112" s="7">
        <f>IF(COUNTIF(Trade_GDP_Ratio!AO112,"#Value!"),"N/A",Trade_GDP_Ratio!AO112)</f>
        <v>0.26944683569070371</v>
      </c>
      <c r="AP112" s="7">
        <f>IF(COUNTIF(Trade_GDP_Ratio!AP112,"#Value!"),"N/A",Trade_GDP_Ratio!AP112)</f>
        <v>0.26195437536044547</v>
      </c>
      <c r="AQ112" s="7">
        <f>IF(COUNTIF(Trade_GDP_Ratio!AQ112,"#Value!"),"N/A",Trade_GDP_Ratio!AQ112)</f>
        <v>0.23257273545426263</v>
      </c>
    </row>
    <row r="113" spans="1:43" x14ac:dyDescent="0.25">
      <c r="A113" s="4" t="s">
        <v>238</v>
      </c>
      <c r="B113" s="4" t="s">
        <v>239</v>
      </c>
      <c r="C113" s="7">
        <f>IF(COUNTIF(Trade_GDP_Ratio!C113,"#Value!"),"N/A",Trade_GDP_Ratio!C113)</f>
        <v>0.10044075276774232</v>
      </c>
      <c r="D113" s="7">
        <f>IF(COUNTIF(Trade_GDP_Ratio!D113,"#Value!"),"N/A",Trade_GDP_Ratio!D113)</f>
        <v>0.10443747174853006</v>
      </c>
      <c r="E113" s="7">
        <f>IF(COUNTIF(Trade_GDP_Ratio!E113,"#Value!"),"N/A",Trade_GDP_Ratio!E113)</f>
        <v>8.4801270193976097E-2</v>
      </c>
      <c r="F113" s="7">
        <f>IF(COUNTIF(Trade_GDP_Ratio!F113,"#Value!"),"N/A",Trade_GDP_Ratio!F113)</f>
        <v>7.8612641132184011E-2</v>
      </c>
      <c r="G113" s="7">
        <f>IF(COUNTIF(Trade_GDP_Ratio!G113,"#Value!"),"N/A",Trade_GDP_Ratio!G113)</f>
        <v>8.3928423505824162E-2</v>
      </c>
      <c r="H113" s="7">
        <f>IF(COUNTIF(Trade_GDP_Ratio!H113,"#Value!"),"N/A",Trade_GDP_Ratio!H113)</f>
        <v>8.2646702919435544E-2</v>
      </c>
      <c r="I113" s="7">
        <f>IF(COUNTIF(Trade_GDP_Ratio!I113,"#Value!"),"N/A",Trade_GDP_Ratio!I113)</f>
        <v>7.241356358634099E-2</v>
      </c>
      <c r="J113" s="7">
        <f>IF(COUNTIF(Trade_GDP_Ratio!J113,"#Value!"),"N/A",Trade_GDP_Ratio!J113)</f>
        <v>8.3173045328963274E-2</v>
      </c>
      <c r="K113" s="7">
        <f>IF(COUNTIF(Trade_GDP_Ratio!K113,"#Value!"),"N/A",Trade_GDP_Ratio!K113)</f>
        <v>9.6173491484131374E-2</v>
      </c>
      <c r="L113" s="7">
        <f>IF(COUNTIF(Trade_GDP_Ratio!L113,"#Value!"),"N/A",Trade_GDP_Ratio!L113)</f>
        <v>0.10591309938721415</v>
      </c>
      <c r="M113" s="7">
        <f>IF(COUNTIF(Trade_GDP_Ratio!M113,"#Value!"),"N/A",Trade_GDP_Ratio!M113)</f>
        <v>0.11068233667414348</v>
      </c>
      <c r="N113" s="7">
        <f>IF(COUNTIF(Trade_GDP_Ratio!N113,"#Value!"),"N/A",Trade_GDP_Ratio!N113)</f>
        <v>0.11369813885739706</v>
      </c>
      <c r="O113" s="7">
        <f>IF(COUNTIF(Trade_GDP_Ratio!O113,"#Value!"),"N/A",Trade_GDP_Ratio!O113)</f>
        <v>0.12552356896155897</v>
      </c>
      <c r="P113" s="7">
        <f>IF(COUNTIF(Trade_GDP_Ratio!P113,"#Value!"),"N/A",Trade_GDP_Ratio!P113)</f>
        <v>0.12551338177415836</v>
      </c>
      <c r="Q113" s="7">
        <f>IF(COUNTIF(Trade_GDP_Ratio!Q113,"#Value!"),"N/A",Trade_GDP_Ratio!Q113)</f>
        <v>0.14138856238006925</v>
      </c>
      <c r="R113" s="7">
        <f>IF(COUNTIF(Trade_GDP_Ratio!R113,"#Value!"),"N/A",Trade_GDP_Ratio!R113)</f>
        <v>0.15630947086771338</v>
      </c>
      <c r="S113" s="7">
        <f>IF(COUNTIF(Trade_GDP_Ratio!S113,"#Value!"),"N/A",Trade_GDP_Ratio!S113)</f>
        <v>0.1702432629548489</v>
      </c>
      <c r="T113" s="7">
        <f>IF(COUNTIF(Trade_GDP_Ratio!T113,"#Value!"),"N/A",Trade_GDP_Ratio!T113)</f>
        <v>0.18828042109475357</v>
      </c>
      <c r="U113" s="7">
        <f>IF(COUNTIF(Trade_GDP_Ratio!U113,"#Value!"),"N/A",Trade_GDP_Ratio!U113)</f>
        <v>0.19438806844343051</v>
      </c>
      <c r="V113" s="7">
        <f>IF(COUNTIF(Trade_GDP_Ratio!V113,"#Value!"),"N/A",Trade_GDP_Ratio!V113)</f>
        <v>0.208029844140877</v>
      </c>
      <c r="W113" s="7">
        <f>IF(COUNTIF(Trade_GDP_Ratio!W113,"#Value!"),"N/A",Trade_GDP_Ratio!W113)</f>
        <v>0.24110668106930722</v>
      </c>
      <c r="X113" s="7">
        <f>IF(COUNTIF(Trade_GDP_Ratio!X113,"#Value!"),"N/A",Trade_GDP_Ratio!X113)</f>
        <v>0.2291199705074225</v>
      </c>
      <c r="Y113" s="7">
        <f>IF(COUNTIF(Trade_GDP_Ratio!Y113,"#Value!"),"N/A",Trade_GDP_Ratio!Y113)</f>
        <v>0.22645756890382873</v>
      </c>
      <c r="Z113" s="7">
        <f>IF(COUNTIF(Trade_GDP_Ratio!Z113,"#Value!"),"N/A",Trade_GDP_Ratio!Z113)</f>
        <v>0.22536732095129908</v>
      </c>
      <c r="AA113" s="7">
        <f>IF(COUNTIF(Trade_GDP_Ratio!AA113,"#Value!"),"N/A",Trade_GDP_Ratio!AA113)</f>
        <v>0.24433503375336971</v>
      </c>
      <c r="AB113" s="7">
        <f>IF(COUNTIF(Trade_GDP_Ratio!AB113,"#Value!"),"N/A",Trade_GDP_Ratio!AB113)</f>
        <v>0.25784580230444637</v>
      </c>
      <c r="AC113" s="7">
        <f>IF(COUNTIF(Trade_GDP_Ratio!AC113,"#Value!"),"N/A",Trade_GDP_Ratio!AC113)</f>
        <v>0.28047946945375979</v>
      </c>
      <c r="AD113" s="7">
        <f>IF(COUNTIF(Trade_GDP_Ratio!AD113,"#Value!"),"N/A",Trade_GDP_Ratio!AD113)</f>
        <v>0.28982537769331057</v>
      </c>
      <c r="AE113" s="7">
        <f>IF(COUNTIF(Trade_GDP_Ratio!AE113,"#Value!"),"N/A",Trade_GDP_Ratio!AE113)</f>
        <v>0.30498997169212266</v>
      </c>
      <c r="AF113" s="7">
        <f>IF(COUNTIF(Trade_GDP_Ratio!AF113,"#Value!"),"N/A",Trade_GDP_Ratio!AF113)</f>
        <v>0.25844971662574406</v>
      </c>
      <c r="AG113" s="7">
        <f>IF(COUNTIF(Trade_GDP_Ratio!AG113,"#Value!"),"N/A",Trade_GDP_Ratio!AG113)</f>
        <v>0.31725346197502835</v>
      </c>
      <c r="AH113" s="7">
        <f>IF(COUNTIF(Trade_GDP_Ratio!AH113,"#Value!"),"N/A",Trade_GDP_Ratio!AH113)</f>
        <v>0.35608400499131493</v>
      </c>
      <c r="AI113" s="7">
        <f>IF(COUNTIF(Trade_GDP_Ratio!AI113,"#Value!"),"N/A",Trade_GDP_Ratio!AI113)</f>
        <v>0.36126919994485207</v>
      </c>
      <c r="AJ113" s="7">
        <f>IF(COUNTIF(Trade_GDP_Ratio!AJ113,"#Value!"),"N/A",Trade_GDP_Ratio!AJ113)</f>
        <v>0.36016107898948407</v>
      </c>
      <c r="AK113" s="7">
        <f>IF(COUNTIF(Trade_GDP_Ratio!AK113,"#Value!"),"N/A",Trade_GDP_Ratio!AK113)</f>
        <v>0.35998755927076292</v>
      </c>
      <c r="AL113" s="7">
        <f>IF(COUNTIF(Trade_GDP_Ratio!AL113,"#Value!"),"N/A",Trade_GDP_Ratio!AL113)</f>
        <v>0.34482106193558804</v>
      </c>
      <c r="AM113" s="7">
        <f>IF(COUNTIF(Trade_GDP_Ratio!AM113,"#Value!"),"N/A",Trade_GDP_Ratio!AM113)</f>
        <v>0.3197083556979764</v>
      </c>
      <c r="AN113" s="7">
        <f>IF(COUNTIF(Trade_GDP_Ratio!AN113,"#Value!"),"N/A",Trade_GDP_Ratio!AN113)</f>
        <v>0.33220267040673945</v>
      </c>
      <c r="AO113" s="7">
        <f>IF(COUNTIF(Trade_GDP_Ratio!AO113,"#Value!"),"N/A",Trade_GDP_Ratio!AO113)</f>
        <v>0.34921071481683297</v>
      </c>
      <c r="AP113" s="7">
        <f>IF(COUNTIF(Trade_GDP_Ratio!AP113,"#Value!"),"N/A",Trade_GDP_Ratio!AP113)</f>
        <v>0.34281043599983285</v>
      </c>
      <c r="AQ113" s="7">
        <f>IF(COUNTIF(Trade_GDP_Ratio!AQ113,"#Value!"),"N/A",Trade_GDP_Ratio!AQ113)</f>
        <v>0.32301552504295039</v>
      </c>
    </row>
    <row r="114" spans="1:43" x14ac:dyDescent="0.25">
      <c r="A114" s="4" t="s">
        <v>240</v>
      </c>
      <c r="B114" s="4" t="s">
        <v>241</v>
      </c>
      <c r="C114" s="8" t="str">
        <f>IF(COUNTIF(Trade_GDP_Ratio!C114,"#Value!"),"N/A",Trade_GDP_Ratio!C114)</f>
        <v>N/A</v>
      </c>
      <c r="D114" s="8" t="str">
        <f>IF(COUNTIF(Trade_GDP_Ratio!D114,"#Value!"),"N/A",Trade_GDP_Ratio!D114)</f>
        <v>N/A</v>
      </c>
      <c r="E114" s="8" t="str">
        <f>IF(COUNTIF(Trade_GDP_Ratio!E114,"#Value!"),"N/A",Trade_GDP_Ratio!E114)</f>
        <v>N/A</v>
      </c>
      <c r="F114" s="8" t="str">
        <f>IF(COUNTIF(Trade_GDP_Ratio!F114,"#Value!"),"N/A",Trade_GDP_Ratio!F114)</f>
        <v>N/A</v>
      </c>
      <c r="G114" s="8" t="str">
        <f>IF(COUNTIF(Trade_GDP_Ratio!G114,"#Value!"),"N/A",Trade_GDP_Ratio!G114)</f>
        <v>N/A</v>
      </c>
      <c r="H114" s="8" t="str">
        <f>IF(COUNTIF(Trade_GDP_Ratio!H114,"#Value!"),"N/A",Trade_GDP_Ratio!H114)</f>
        <v>N/A</v>
      </c>
      <c r="I114" s="8" t="str">
        <f>IF(COUNTIF(Trade_GDP_Ratio!I114,"#Value!"),"N/A",Trade_GDP_Ratio!I114)</f>
        <v>N/A</v>
      </c>
      <c r="J114" s="8" t="str">
        <f>IF(COUNTIF(Trade_GDP_Ratio!J114,"#Value!"),"N/A",Trade_GDP_Ratio!J114)</f>
        <v>N/A</v>
      </c>
      <c r="K114" s="8" t="str">
        <f>IF(COUNTIF(Trade_GDP_Ratio!K114,"#Value!"),"N/A",Trade_GDP_Ratio!K114)</f>
        <v>N/A</v>
      </c>
      <c r="L114" s="8" t="str">
        <f>IF(COUNTIF(Trade_GDP_Ratio!L114,"#Value!"),"N/A",Trade_GDP_Ratio!L114)</f>
        <v>N/A</v>
      </c>
      <c r="M114" s="8" t="str">
        <f>IF(COUNTIF(Trade_GDP_Ratio!M114,"#Value!"),"N/A",Trade_GDP_Ratio!M114)</f>
        <v>N/A</v>
      </c>
      <c r="N114" s="8" t="str">
        <f>IF(COUNTIF(Trade_GDP_Ratio!N114,"#Value!"),"N/A",Trade_GDP_Ratio!N114)</f>
        <v>N/A</v>
      </c>
      <c r="O114" s="8" t="str">
        <f>IF(COUNTIF(Trade_GDP_Ratio!O114,"#Value!"),"N/A",Trade_GDP_Ratio!O114)</f>
        <v>N/A</v>
      </c>
      <c r="P114" s="8" t="str">
        <f>IF(COUNTIF(Trade_GDP_Ratio!P114,"#Value!"),"N/A",Trade_GDP_Ratio!P114)</f>
        <v>N/A</v>
      </c>
      <c r="Q114" s="8" t="str">
        <f>IF(COUNTIF(Trade_GDP_Ratio!Q114,"#Value!"),"N/A",Trade_GDP_Ratio!Q114)</f>
        <v>N/A</v>
      </c>
      <c r="R114" s="8" t="str">
        <f>IF(COUNTIF(Trade_GDP_Ratio!R114,"#Value!"),"N/A",Trade_GDP_Ratio!R114)</f>
        <v>N/A</v>
      </c>
      <c r="S114" s="8" t="str">
        <f>IF(COUNTIF(Trade_GDP_Ratio!S114,"#Value!"),"N/A",Trade_GDP_Ratio!S114)</f>
        <v>N/A</v>
      </c>
      <c r="T114" s="8" t="str">
        <f>IF(COUNTIF(Trade_GDP_Ratio!T114,"#Value!"),"N/A",Trade_GDP_Ratio!T114)</f>
        <v>N/A</v>
      </c>
      <c r="U114" s="8" t="str">
        <f>IF(COUNTIF(Trade_GDP_Ratio!U114,"#Value!"),"N/A",Trade_GDP_Ratio!U114)</f>
        <v>N/A</v>
      </c>
      <c r="V114" s="8" t="str">
        <f>IF(COUNTIF(Trade_GDP_Ratio!V114,"#Value!"),"N/A",Trade_GDP_Ratio!V114)</f>
        <v>N/A</v>
      </c>
      <c r="W114" s="7">
        <f>IF(COUNTIF(Trade_GDP_Ratio!W114,"#Value!"),"N/A",Trade_GDP_Ratio!W114)</f>
        <v>4.7855084745762715E-3</v>
      </c>
      <c r="X114" s="7">
        <f>IF(COUNTIF(Trade_GDP_Ratio!X114,"#Value!"),"N/A",Trade_GDP_Ratio!X114)</f>
        <v>5.8897398373983743E-3</v>
      </c>
      <c r="Y114" s="7">
        <f>IF(COUNTIF(Trade_GDP_Ratio!Y114,"#Value!"),"N/A",Trade_GDP_Ratio!Y114)</f>
        <v>8.1699581673306779E-2</v>
      </c>
      <c r="Z114" s="7">
        <f>IF(COUNTIF(Trade_GDP_Ratio!Z114,"#Value!"),"N/A",Trade_GDP_Ratio!Z114)</f>
        <v>1.0736693538461539</v>
      </c>
      <c r="AA114" s="7">
        <f>IF(COUNTIF(Trade_GDP_Ratio!AA114,"#Value!"),"N/A",Trade_GDP_Ratio!AA114)</f>
        <v>1.3178093861003861</v>
      </c>
      <c r="AB114" s="7">
        <f>IF(COUNTIF(Trade_GDP_Ratio!AB114,"#Value!"),"N/A",Trade_GDP_Ratio!AB114)</f>
        <v>1.914908415441176</v>
      </c>
      <c r="AC114" s="7">
        <f>IF(COUNTIF(Trade_GDP_Ratio!AC114,"#Value!"),"N/A",Trade_GDP_Ratio!AC114)</f>
        <v>2.643986575</v>
      </c>
      <c r="AD114" s="7">
        <f>IF(COUNTIF(Trade_GDP_Ratio!AD114,"#Value!"),"N/A",Trade_GDP_Ratio!AD114)</f>
        <v>2.4648759432624114</v>
      </c>
      <c r="AE114" s="7">
        <f>IF(COUNTIF(Trade_GDP_Ratio!AE114,"#Value!"),"N/A",Trade_GDP_Ratio!AE114)</f>
        <v>3.4460834306049821</v>
      </c>
      <c r="AF114" s="7">
        <f>IF(COUNTIF(Trade_GDP_Ratio!AF114,"#Value!"),"N/A",Trade_GDP_Ratio!AF114)</f>
        <v>1.7293025699300699</v>
      </c>
      <c r="AG114" s="7">
        <f>IF(COUNTIF(Trade_GDP_Ratio!AG114,"#Value!"),"N/A",Trade_GDP_Ratio!AG114)</f>
        <v>2.0118926554054055</v>
      </c>
      <c r="AH114" s="7">
        <f>IF(COUNTIF(Trade_GDP_Ratio!AH114,"#Value!"),"N/A",Trade_GDP_Ratio!AH114)</f>
        <v>2.5458679775641029</v>
      </c>
      <c r="AI114" s="7">
        <f>IF(COUNTIF(Trade_GDP_Ratio!AI114,"#Value!"),"N/A",Trade_GDP_Ratio!AI114)</f>
        <v>1.7269344166666667</v>
      </c>
      <c r="AJ114" s="7">
        <f>IF(COUNTIF(Trade_GDP_Ratio!AJ114,"#Value!"),"N/A",Trade_GDP_Ratio!AJ114)</f>
        <v>1.4946920294117647</v>
      </c>
      <c r="AK114" s="7">
        <f>IF(COUNTIF(Trade_GDP_Ratio!AK114,"#Value!"),"N/A",Trade_GDP_Ratio!AK114)</f>
        <v>1.4035616348684212</v>
      </c>
      <c r="AL114" s="7">
        <f>IF(COUNTIF(Trade_GDP_Ratio!AL114,"#Value!"),"N/A",Trade_GDP_Ratio!AL114)</f>
        <v>0.97804542679127715</v>
      </c>
      <c r="AM114" s="7">
        <f>IF(COUNTIF(Trade_GDP_Ratio!AM114,"#Value!"),"N/A",Trade_GDP_Ratio!AM114)</f>
        <v>1.6472285518292684</v>
      </c>
      <c r="AN114" s="7">
        <f>IF(COUNTIF(Trade_GDP_Ratio!AN114,"#Value!"),"N/A",Trade_GDP_Ratio!AN114)</f>
        <v>2.0557763002915448</v>
      </c>
      <c r="AO114" s="7">
        <f>IF(COUNTIF(Trade_GDP_Ratio!AO114,"#Value!"),"N/A",Trade_GDP_Ratio!AO114)</f>
        <v>2.2334848664772724</v>
      </c>
      <c r="AP114" s="7">
        <f>IF(COUNTIF(Trade_GDP_Ratio!AP114,"#Value!"),"N/A",Trade_GDP_Ratio!AP114)</f>
        <v>1.273981491712707</v>
      </c>
      <c r="AQ114" s="7">
        <f>IF(COUNTIF(Trade_GDP_Ratio!AQ114,"#Value!"),"N/A",Trade_GDP_Ratio!AQ114)</f>
        <v>1.2509001246537397</v>
      </c>
    </row>
    <row r="115" spans="1:43" x14ac:dyDescent="0.25">
      <c r="A115" s="4" t="s">
        <v>242</v>
      </c>
      <c r="B115" s="4" t="s">
        <v>243</v>
      </c>
      <c r="C115" s="8" t="str">
        <f>IF(COUNTIF(Trade_GDP_Ratio!C115,"#Value!"),"N/A",Trade_GDP_Ratio!C115)</f>
        <v>N/A</v>
      </c>
      <c r="D115" s="8" t="str">
        <f>IF(COUNTIF(Trade_GDP_Ratio!D115,"#Value!"),"N/A",Trade_GDP_Ratio!D115)</f>
        <v>N/A</v>
      </c>
      <c r="E115" s="8" t="str">
        <f>IF(COUNTIF(Trade_GDP_Ratio!E115,"#Value!"),"N/A",Trade_GDP_Ratio!E115)</f>
        <v>N/A</v>
      </c>
      <c r="F115" s="8" t="str">
        <f>IF(COUNTIF(Trade_GDP_Ratio!F115,"#Value!"),"N/A",Trade_GDP_Ratio!F115)</f>
        <v>N/A</v>
      </c>
      <c r="G115" s="8" t="str">
        <f>IF(COUNTIF(Trade_GDP_Ratio!G115,"#Value!"),"N/A",Trade_GDP_Ratio!G115)</f>
        <v>N/A</v>
      </c>
      <c r="H115" s="8" t="str">
        <f>IF(COUNTIF(Trade_GDP_Ratio!H115,"#Value!"),"N/A",Trade_GDP_Ratio!H115)</f>
        <v>N/A</v>
      </c>
      <c r="I115" s="8" t="str">
        <f>IF(COUNTIF(Trade_GDP_Ratio!I115,"#Value!"),"N/A",Trade_GDP_Ratio!I115)</f>
        <v>N/A</v>
      </c>
      <c r="J115" s="8" t="str">
        <f>IF(COUNTIF(Trade_GDP_Ratio!J115,"#Value!"),"N/A",Trade_GDP_Ratio!J115)</f>
        <v>N/A</v>
      </c>
      <c r="K115" s="8" t="str">
        <f>IF(COUNTIF(Trade_GDP_Ratio!K115,"#Value!"),"N/A",Trade_GDP_Ratio!K115)</f>
        <v>N/A</v>
      </c>
      <c r="L115" s="8" t="str">
        <f>IF(COUNTIF(Trade_GDP_Ratio!L115,"#Value!"),"N/A",Trade_GDP_Ratio!L115)</f>
        <v>N/A</v>
      </c>
      <c r="M115" s="8" t="str">
        <f>IF(COUNTIF(Trade_GDP_Ratio!M115,"#Value!"),"N/A",Trade_GDP_Ratio!M115)</f>
        <v>N/A</v>
      </c>
      <c r="N115" s="8" t="str">
        <f>IF(COUNTIF(Trade_GDP_Ratio!N115,"#Value!"),"N/A",Trade_GDP_Ratio!N115)</f>
        <v>N/A</v>
      </c>
      <c r="O115" s="7">
        <f>IF(COUNTIF(Trade_GDP_Ratio!O115,"#Value!"),"N/A",Trade_GDP_Ratio!O115)</f>
        <v>2.1584083756387769E-2</v>
      </c>
      <c r="P115" s="7">
        <f>IF(COUNTIF(Trade_GDP_Ratio!P115,"#Value!"),"N/A",Trade_GDP_Ratio!P115)</f>
        <v>5.6838644933534875E-2</v>
      </c>
      <c r="Q115" s="7">
        <f>IF(COUNTIF(Trade_GDP_Ratio!Q115,"#Value!"),"N/A",Trade_GDP_Ratio!Q115)</f>
        <v>0.22409847666775301</v>
      </c>
      <c r="R115" s="7">
        <f>IF(COUNTIF(Trade_GDP_Ratio!R115,"#Value!"),"N/A",Trade_GDP_Ratio!R115)</f>
        <v>0.23491668673112084</v>
      </c>
      <c r="S115" s="7">
        <f>IF(COUNTIF(Trade_GDP_Ratio!S115,"#Value!"),"N/A",Trade_GDP_Ratio!S115)</f>
        <v>0.28495074675369814</v>
      </c>
      <c r="T115" s="7">
        <f>IF(COUNTIF(Trade_GDP_Ratio!T115,"#Value!"),"N/A",Trade_GDP_Ratio!T115)</f>
        <v>0.30430180954764768</v>
      </c>
      <c r="U115" s="7">
        <f>IF(COUNTIF(Trade_GDP_Ratio!U115,"#Value!"),"N/A",Trade_GDP_Ratio!U115)</f>
        <v>0.2575462533385473</v>
      </c>
      <c r="V115" s="7">
        <f>IF(COUNTIF(Trade_GDP_Ratio!V115,"#Value!"),"N/A",Trade_GDP_Ratio!V115)</f>
        <v>0.18823158738193019</v>
      </c>
      <c r="W115" s="7">
        <f>IF(COUNTIF(Trade_GDP_Ratio!W115,"#Value!"),"N/A",Trade_GDP_Ratio!W115)</f>
        <v>0.21246698447204967</v>
      </c>
      <c r="X115" s="7">
        <f>IF(COUNTIF(Trade_GDP_Ratio!X115,"#Value!"),"N/A",Trade_GDP_Ratio!X115)</f>
        <v>0.21223214545826516</v>
      </c>
      <c r="Y115" s="7">
        <f>IF(COUNTIF(Trade_GDP_Ratio!Y115,"#Value!"),"N/A",Trade_GDP_Ratio!Y115)</f>
        <v>0.20276669163942082</v>
      </c>
      <c r="Z115" s="7">
        <f>IF(COUNTIF(Trade_GDP_Ratio!Z115,"#Value!"),"N/A",Trade_GDP_Ratio!Z115)</f>
        <v>0.2605878329318651</v>
      </c>
      <c r="AA115" s="7">
        <f>IF(COUNTIF(Trade_GDP_Ratio!AA115,"#Value!"),"N/A",Trade_GDP_Ratio!AA115)</f>
        <v>0.3087532984399376</v>
      </c>
      <c r="AB115" s="7">
        <f>IF(COUNTIF(Trade_GDP_Ratio!AB115,"#Value!"),"N/A",Trade_GDP_Ratio!AB115)</f>
        <v>0.30538423833649991</v>
      </c>
      <c r="AC115" s="7">
        <f>IF(COUNTIF(Trade_GDP_Ratio!AC115,"#Value!"),"N/A",Trade_GDP_Ratio!AC115)</f>
        <v>0.30087219272632471</v>
      </c>
      <c r="AD115" s="7">
        <f>IF(COUNTIF(Trade_GDP_Ratio!AD115,"#Value!"),"N/A",Trade_GDP_Ratio!AD115)</f>
        <v>0.39569153758935166</v>
      </c>
      <c r="AE115" s="7">
        <f>IF(COUNTIF(Trade_GDP_Ratio!AE115,"#Value!"),"N/A",Trade_GDP_Ratio!AE115)</f>
        <v>0.45832261915442413</v>
      </c>
      <c r="AF115" s="7">
        <f>IF(COUNTIF(Trade_GDP_Ratio!AF115,"#Value!"),"N/A",Trade_GDP_Ratio!AF115)</f>
        <v>0.28620141007577554</v>
      </c>
      <c r="AG115" s="7">
        <f>IF(COUNTIF(Trade_GDP_Ratio!AG115,"#Value!"),"N/A",Trade_GDP_Ratio!AG115)</f>
        <v>0.29484829341055618</v>
      </c>
      <c r="AH115" s="7">
        <f>IF(COUNTIF(Trade_GDP_Ratio!AH115,"#Value!"),"N/A",Trade_GDP_Ratio!AH115)</f>
        <v>0.35365741159215053</v>
      </c>
      <c r="AI115" s="7">
        <f>IF(COUNTIF(Trade_GDP_Ratio!AI115,"#Value!"),"N/A",Trade_GDP_Ratio!AI115)</f>
        <v>0.39370279985751605</v>
      </c>
      <c r="AJ115" s="7">
        <f>IF(COUNTIF(Trade_GDP_Ratio!AJ115,"#Value!"),"N/A",Trade_GDP_Ratio!AJ115)</f>
        <v>0.36976942986519762</v>
      </c>
      <c r="AK115" s="7">
        <f>IF(COUNTIF(Trade_GDP_Ratio!AK115,"#Value!"),"N/A",Trade_GDP_Ratio!AK115)</f>
        <v>0.36283960893012923</v>
      </c>
      <c r="AL115" s="7">
        <f>IF(COUNTIF(Trade_GDP_Ratio!AL115,"#Value!"),"N/A",Trade_GDP_Ratio!AL115)</f>
        <v>0.26021283215796898</v>
      </c>
      <c r="AM115" s="7">
        <f>IF(COUNTIF(Trade_GDP_Ratio!AM115,"#Value!"),"N/A",Trade_GDP_Ratio!AM115)</f>
        <v>0.22270506605677381</v>
      </c>
      <c r="AN115" s="7">
        <f>IF(COUNTIF(Trade_GDP_Ratio!AN115,"#Value!"),"N/A",Trade_GDP_Ratio!AN115)</f>
        <v>0.24834673028877607</v>
      </c>
      <c r="AO115" s="7">
        <f>IF(COUNTIF(Trade_GDP_Ratio!AO115,"#Value!"),"N/A",Trade_GDP_Ratio!AO115)</f>
        <v>0.27431218360780413</v>
      </c>
      <c r="AP115" s="7">
        <f>IF(COUNTIF(Trade_GDP_Ratio!AP115,"#Value!"),"N/A",Trade_GDP_Ratio!AP115)</f>
        <v>0.26994161372211745</v>
      </c>
      <c r="AQ115" s="7">
        <f>IF(COUNTIF(Trade_GDP_Ratio!AQ115,"#Value!"),"N/A",Trade_GDP_Ratio!AQ115)</f>
        <v>0.26011796645428958</v>
      </c>
    </row>
    <row r="116" spans="1:43" x14ac:dyDescent="0.25">
      <c r="A116" s="4" t="s">
        <v>244</v>
      </c>
      <c r="B116" s="4" t="s">
        <v>245</v>
      </c>
      <c r="C116" s="7">
        <f>IF(COUNTIF(Trade_GDP_Ratio!C116,"#Value!"),"N/A",Trade_GDP_Ratio!C116)</f>
        <v>4.201879648411088E-2</v>
      </c>
      <c r="D116" s="7">
        <f>IF(COUNTIF(Trade_GDP_Ratio!D116,"#Value!"),"N/A",Trade_GDP_Ratio!D116)</f>
        <v>3.3079082359646621E-2</v>
      </c>
      <c r="E116" s="7">
        <f>IF(COUNTIF(Trade_GDP_Ratio!E116,"#Value!"),"N/A",Trade_GDP_Ratio!E116)</f>
        <v>2.6811192910428144E-2</v>
      </c>
      <c r="F116" s="7">
        <f>IF(COUNTIF(Trade_GDP_Ratio!F116,"#Value!"),"N/A",Trade_GDP_Ratio!F116)</f>
        <v>2.1870499382091683E-2</v>
      </c>
      <c r="G116" s="7">
        <f>IF(COUNTIF(Trade_GDP_Ratio!G116,"#Value!"),"N/A",Trade_GDP_Ratio!G116)</f>
        <v>1.8737098729965866E-2</v>
      </c>
      <c r="H116" s="7">
        <f>IF(COUNTIF(Trade_GDP_Ratio!H116,"#Value!"),"N/A",Trade_GDP_Ratio!H116)</f>
        <v>3.1622885849414487E-2</v>
      </c>
      <c r="I116" s="7">
        <f>IF(COUNTIF(Trade_GDP_Ratio!I116,"#Value!"),"N/A",Trade_GDP_Ratio!I116)</f>
        <v>2.7278903836674608E-2</v>
      </c>
      <c r="J116" s="7">
        <f>IF(COUNTIF(Trade_GDP_Ratio!J116,"#Value!"),"N/A",Trade_GDP_Ratio!J116)</f>
        <v>3.1354801410110184E-2</v>
      </c>
      <c r="K116" s="7">
        <f>IF(COUNTIF(Trade_GDP_Ratio!K116,"#Value!"),"N/A",Trade_GDP_Ratio!K116)</f>
        <v>3.2214992914182089E-2</v>
      </c>
      <c r="L116" s="7">
        <f>IF(COUNTIF(Trade_GDP_Ratio!L116,"#Value!"),"N/A",Trade_GDP_Ratio!L116)</f>
        <v>3.2064646277063943E-2</v>
      </c>
      <c r="M116" s="7">
        <f>IF(COUNTIF(Trade_GDP_Ratio!M116,"#Value!"),"N/A",Trade_GDP_Ratio!M116)</f>
        <v>3.0915481580443927E-2</v>
      </c>
      <c r="N116" s="7">
        <f>IF(COUNTIF(Trade_GDP_Ratio!N116,"#Value!"),"N/A",Trade_GDP_Ratio!N116)</f>
        <v>3.145545169317971E-2</v>
      </c>
      <c r="O116" s="7">
        <f>IF(COUNTIF(Trade_GDP_Ratio!O116,"#Value!"),"N/A",Trade_GDP_Ratio!O116)</f>
        <v>0.12669728166611516</v>
      </c>
      <c r="P116" s="7">
        <f>IF(COUNTIF(Trade_GDP_Ratio!P116,"#Value!"),"N/A",Trade_GDP_Ratio!P116)</f>
        <v>8.6457334159325994E-2</v>
      </c>
      <c r="Q116" s="7">
        <f>IF(COUNTIF(Trade_GDP_Ratio!Q116,"#Value!"),"N/A",Trade_GDP_Ratio!Q116)</f>
        <v>8.5432892060119683E-2</v>
      </c>
      <c r="R116" s="7">
        <f>IF(COUNTIF(Trade_GDP_Ratio!R116,"#Value!"),"N/A",Trade_GDP_Ratio!R116)</f>
        <v>0.11855629856350328</v>
      </c>
      <c r="S116" s="7">
        <f>IF(COUNTIF(Trade_GDP_Ratio!S116,"#Value!"),"N/A",Trade_GDP_Ratio!S116)</f>
        <v>0.12265294167765534</v>
      </c>
      <c r="T116" s="7">
        <f>IF(COUNTIF(Trade_GDP_Ratio!T116,"#Value!"),"N/A",Trade_GDP_Ratio!T116)</f>
        <v>0.12543688050740565</v>
      </c>
      <c r="U116" s="7">
        <f>IF(COUNTIF(Trade_GDP_Ratio!U116,"#Value!"),"N/A",Trade_GDP_Ratio!U116)</f>
        <v>0.11289859153482681</v>
      </c>
      <c r="V116" s="7">
        <f>IF(COUNTIF(Trade_GDP_Ratio!V116,"#Value!"),"N/A",Trade_GDP_Ratio!V116)</f>
        <v>8.6480244688526539E-2</v>
      </c>
      <c r="W116" s="7">
        <f>IF(COUNTIF(Trade_GDP_Ratio!W116,"#Value!"),"N/A",Trade_GDP_Ratio!W116)</f>
        <v>0.10685745827393356</v>
      </c>
      <c r="X116" s="7">
        <f>IF(COUNTIF(Trade_GDP_Ratio!X116,"#Value!"),"N/A",Trade_GDP_Ratio!X116)</f>
        <v>0.1114718652445903</v>
      </c>
      <c r="Y116" s="7">
        <f>IF(COUNTIF(Trade_GDP_Ratio!Y116,"#Value!"),"N/A",Trade_GDP_Ratio!Y116)</f>
        <v>0.11657265359163713</v>
      </c>
      <c r="Z116" s="7">
        <f>IF(COUNTIF(Trade_GDP_Ratio!Z116,"#Value!"),"N/A",Trade_GDP_Ratio!Z116)</f>
        <v>0.12274151420803367</v>
      </c>
      <c r="AA116" s="7">
        <f>IF(COUNTIF(Trade_GDP_Ratio!AA116,"#Value!"),"N/A",Trade_GDP_Ratio!AA116)</f>
        <v>0.1497870621244049</v>
      </c>
      <c r="AB116" s="7">
        <f>IF(COUNTIF(Trade_GDP_Ratio!AB116,"#Value!"),"N/A",Trade_GDP_Ratio!AB116)</f>
        <v>0.15438480400795906</v>
      </c>
      <c r="AC116" s="7">
        <f>IF(COUNTIF(Trade_GDP_Ratio!AC116,"#Value!"),"N/A",Trade_GDP_Ratio!AC116)</f>
        <v>0.19724425833811621</v>
      </c>
      <c r="AD116" s="7">
        <f>IF(COUNTIF(Trade_GDP_Ratio!AD116,"#Value!"),"N/A",Trade_GDP_Ratio!AD116)</f>
        <v>0.22359963050305484</v>
      </c>
      <c r="AE116" s="7">
        <f>IF(COUNTIF(Trade_GDP_Ratio!AE116,"#Value!"),"N/A",Trade_GDP_Ratio!AE116)</f>
        <v>0.2708779120473791</v>
      </c>
      <c r="AF116" s="7">
        <f>IF(COUNTIF(Trade_GDP_Ratio!AF116,"#Value!"),"N/A",Trade_GDP_Ratio!AF116)</f>
        <v>0.21392786895861851</v>
      </c>
      <c r="AG116" s="7">
        <f>IF(COUNTIF(Trade_GDP_Ratio!AG116,"#Value!"),"N/A",Trade_GDP_Ratio!AG116)</f>
        <v>0.31838951757916689</v>
      </c>
      <c r="AH116" s="7">
        <f>IF(COUNTIF(Trade_GDP_Ratio!AH116,"#Value!"),"N/A",Trade_GDP_Ratio!AH116)</f>
        <v>0.43127882630001624</v>
      </c>
      <c r="AI116" s="7">
        <f>IF(COUNTIF(Trade_GDP_Ratio!AI116,"#Value!"),"N/A",Trade_GDP_Ratio!AI116)</f>
        <v>0.40099049626168226</v>
      </c>
      <c r="AJ116" s="7">
        <f>IF(COUNTIF(Trade_GDP_Ratio!AJ116,"#Value!"),"N/A",Trade_GDP_Ratio!AJ116)</f>
        <v>0.34361796980461806</v>
      </c>
      <c r="AK116" s="7">
        <f>IF(COUNTIF(Trade_GDP_Ratio!AK116,"#Value!"),"N/A",Trade_GDP_Ratio!AK116)</f>
        <v>0.34045709148798725</v>
      </c>
      <c r="AL116" s="7">
        <f>IF(COUNTIF(Trade_GDP_Ratio!AL116,"#Value!"),"N/A",Trade_GDP_Ratio!AL116)</f>
        <v>0.26032222004026639</v>
      </c>
      <c r="AM116" s="7">
        <f>IF(COUNTIF(Trade_GDP_Ratio!AM116,"#Value!"),"N/A",Trade_GDP_Ratio!AM116)</f>
        <v>0.23359309481314533</v>
      </c>
      <c r="AN116" s="7">
        <f>IF(COUNTIF(Trade_GDP_Ratio!AN116,"#Value!"),"N/A",Trade_GDP_Ratio!AN116)</f>
        <v>0.28750628042132759</v>
      </c>
      <c r="AO116" s="7">
        <f>IF(COUNTIF(Trade_GDP_Ratio!AO116,"#Value!"),"N/A",Trade_GDP_Ratio!AO116)</f>
        <v>0.32391626327490819</v>
      </c>
      <c r="AP116" s="7">
        <f>IF(COUNTIF(Trade_GDP_Ratio!AP116,"#Value!"),"N/A",Trade_GDP_Ratio!AP116)</f>
        <v>0.31131140580620226</v>
      </c>
      <c r="AQ116" s="7">
        <f>IF(COUNTIF(Trade_GDP_Ratio!AQ116,"#Value!"),"N/A",Trade_GDP_Ratio!AQ116)</f>
        <v>0.27183042293924881</v>
      </c>
    </row>
    <row r="117" spans="1:43" x14ac:dyDescent="0.25">
      <c r="A117" s="4" t="s">
        <v>246</v>
      </c>
      <c r="B117" s="4" t="s">
        <v>247</v>
      </c>
      <c r="C117" s="8" t="str">
        <f>IF(COUNTIF(Trade_GDP_Ratio!C117,"#Value!"),"N/A",Trade_GDP_Ratio!C117)</f>
        <v>N/A</v>
      </c>
      <c r="D117" s="8" t="str">
        <f>IF(COUNTIF(Trade_GDP_Ratio!D117,"#Value!"),"N/A",Trade_GDP_Ratio!D117)</f>
        <v>N/A</v>
      </c>
      <c r="E117" s="8" t="str">
        <f>IF(COUNTIF(Trade_GDP_Ratio!E117,"#Value!"),"N/A",Trade_GDP_Ratio!E117)</f>
        <v>N/A</v>
      </c>
      <c r="F117" s="8" t="str">
        <f>IF(COUNTIF(Trade_GDP_Ratio!F117,"#Value!"),"N/A",Trade_GDP_Ratio!F117)</f>
        <v>N/A</v>
      </c>
      <c r="G117" s="8" t="str">
        <f>IF(COUNTIF(Trade_GDP_Ratio!G117,"#Value!"),"N/A",Trade_GDP_Ratio!G117)</f>
        <v>N/A</v>
      </c>
      <c r="H117" s="8" t="str">
        <f>IF(COUNTIF(Trade_GDP_Ratio!H117,"#Value!"),"N/A",Trade_GDP_Ratio!H117)</f>
        <v>N/A</v>
      </c>
      <c r="I117" s="8" t="str">
        <f>IF(COUNTIF(Trade_GDP_Ratio!I117,"#Value!"),"N/A",Trade_GDP_Ratio!I117)</f>
        <v>N/A</v>
      </c>
      <c r="J117" s="8" t="str">
        <f>IF(COUNTIF(Trade_GDP_Ratio!J117,"#Value!"),"N/A",Trade_GDP_Ratio!J117)</f>
        <v>N/A</v>
      </c>
      <c r="K117" s="8" t="str">
        <f>IF(COUNTIF(Trade_GDP_Ratio!K117,"#Value!"),"N/A",Trade_GDP_Ratio!K117)</f>
        <v>N/A</v>
      </c>
      <c r="L117" s="8" t="str">
        <f>IF(COUNTIF(Trade_GDP_Ratio!L117,"#Value!"),"N/A",Trade_GDP_Ratio!L117)</f>
        <v>N/A</v>
      </c>
      <c r="M117" s="8" t="str">
        <f>IF(COUNTIF(Trade_GDP_Ratio!M117,"#Value!"),"N/A",Trade_GDP_Ratio!M117)</f>
        <v>N/A</v>
      </c>
      <c r="N117" s="8" t="str">
        <f>IF(COUNTIF(Trade_GDP_Ratio!N117,"#Value!"),"N/A",Trade_GDP_Ratio!N117)</f>
        <v>N/A</v>
      </c>
      <c r="O117" s="8" t="str">
        <f>IF(COUNTIF(Trade_GDP_Ratio!O117,"#Value!"),"N/A",Trade_GDP_Ratio!O117)</f>
        <v>N/A</v>
      </c>
      <c r="P117" s="8" t="str">
        <f>IF(COUNTIF(Trade_GDP_Ratio!P117,"#Value!"),"N/A",Trade_GDP_Ratio!P117)</f>
        <v>N/A</v>
      </c>
      <c r="Q117" s="8" t="str">
        <f>IF(COUNTIF(Trade_GDP_Ratio!Q117,"#Value!"),"N/A",Trade_GDP_Ratio!Q117)</f>
        <v>N/A</v>
      </c>
      <c r="R117" s="8" t="str">
        <f>IF(COUNTIF(Trade_GDP_Ratio!R117,"#Value!"),"N/A",Trade_GDP_Ratio!R117)</f>
        <v>N/A</v>
      </c>
      <c r="S117" s="8" t="str">
        <f>IF(COUNTIF(Trade_GDP_Ratio!S117,"#Value!"),"N/A",Trade_GDP_Ratio!S117)</f>
        <v>N/A</v>
      </c>
      <c r="T117" s="8" t="str">
        <f>IF(COUNTIF(Trade_GDP_Ratio!T117,"#Value!"),"N/A",Trade_GDP_Ratio!T117)</f>
        <v>N/A</v>
      </c>
      <c r="U117" s="8" t="str">
        <f>IF(COUNTIF(Trade_GDP_Ratio!U117,"#Value!"),"N/A",Trade_GDP_Ratio!U117)</f>
        <v>N/A</v>
      </c>
      <c r="V117" s="8" t="str">
        <f>IF(COUNTIF(Trade_GDP_Ratio!V117,"#Value!"),"N/A",Trade_GDP_Ratio!V117)</f>
        <v>N/A</v>
      </c>
      <c r="W117" s="8" t="str">
        <f>IF(COUNTIF(Trade_GDP_Ratio!W117,"#Value!"),"N/A",Trade_GDP_Ratio!W117)</f>
        <v>N/A</v>
      </c>
      <c r="X117" s="8" t="str">
        <f>IF(COUNTIF(Trade_GDP_Ratio!X117,"#Value!"),"N/A",Trade_GDP_Ratio!X117)</f>
        <v>N/A</v>
      </c>
      <c r="Y117" s="8" t="str">
        <f>IF(COUNTIF(Trade_GDP_Ratio!Y117,"#Value!"),"N/A",Trade_GDP_Ratio!Y117)</f>
        <v>N/A</v>
      </c>
      <c r="Z117" s="8" t="str">
        <f>IF(COUNTIF(Trade_GDP_Ratio!Z117,"#Value!"),"N/A",Trade_GDP_Ratio!Z117)</f>
        <v>N/A</v>
      </c>
      <c r="AA117" s="8" t="str">
        <f>IF(COUNTIF(Trade_GDP_Ratio!AA117,"#Value!"),"N/A",Trade_GDP_Ratio!AA117)</f>
        <v>N/A</v>
      </c>
      <c r="AB117" s="7">
        <f>IF(COUNTIF(Trade_GDP_Ratio!AB117,"#Value!"),"N/A",Trade_GDP_Ratio!AB117)</f>
        <v>6.9258018164881238E-2</v>
      </c>
      <c r="AC117" s="7">
        <f>IF(COUNTIF(Trade_GDP_Ratio!AC117,"#Value!"),"N/A",Trade_GDP_Ratio!AC117)</f>
        <v>0.16777470459275706</v>
      </c>
      <c r="AD117" s="7">
        <f>IF(COUNTIF(Trade_GDP_Ratio!AD117,"#Value!"),"N/A",Trade_GDP_Ratio!AD117)</f>
        <v>0.40053063001391875</v>
      </c>
      <c r="AE117" s="7">
        <f>IF(COUNTIF(Trade_GDP_Ratio!AE117,"#Value!"),"N/A",Trade_GDP_Ratio!AE117)</f>
        <v>0.49492041982169738</v>
      </c>
      <c r="AF117" s="7">
        <f>IF(COUNTIF(Trade_GDP_Ratio!AF117,"#Value!"),"N/A",Trade_GDP_Ratio!AF117)</f>
        <v>0.3393477925103684</v>
      </c>
      <c r="AG117" s="7">
        <f>IF(COUNTIF(Trade_GDP_Ratio!AG117,"#Value!"),"N/A",Trade_GDP_Ratio!AG117)</f>
        <v>0.32547309403615871</v>
      </c>
      <c r="AH117" s="7">
        <f>IF(COUNTIF(Trade_GDP_Ratio!AH117,"#Value!"),"N/A",Trade_GDP_Ratio!AH117)</f>
        <v>0.34813779819478491</v>
      </c>
      <c r="AI117" s="7">
        <f>IF(COUNTIF(Trade_GDP_Ratio!AI117,"#Value!"),"N/A",Trade_GDP_Ratio!AI117)</f>
        <v>0.35999534797768484</v>
      </c>
      <c r="AJ117" s="7">
        <f>IF(COUNTIF(Trade_GDP_Ratio!AJ117,"#Value!"),"N/A",Trade_GDP_Ratio!AJ117)</f>
        <v>0.34252411692107826</v>
      </c>
      <c r="AK117" s="7">
        <f>IF(COUNTIF(Trade_GDP_Ratio!AK117,"#Value!"),"N/A",Trade_GDP_Ratio!AK117)</f>
        <v>0.35251541232475414</v>
      </c>
      <c r="AL117" s="7">
        <f>IF(COUNTIF(Trade_GDP_Ratio!AL117,"#Value!"),"N/A",Trade_GDP_Ratio!AL117)</f>
        <v>0.25346161294765845</v>
      </c>
      <c r="AM117" s="7">
        <f>IF(COUNTIF(Trade_GDP_Ratio!AM117,"#Value!"),"N/A",Trade_GDP_Ratio!AM117)</f>
        <v>0.25012981225715297</v>
      </c>
      <c r="AN117" s="7">
        <f>IF(COUNTIF(Trade_GDP_Ratio!AN117,"#Value!"),"N/A",Trade_GDP_Ratio!AN117)</f>
        <v>0.22528644573106091</v>
      </c>
      <c r="AO117" s="7">
        <f>IF(COUNTIF(Trade_GDP_Ratio!AO117,"#Value!"),"N/A",Trade_GDP_Ratio!AO117)</f>
        <v>0.20278844475598667</v>
      </c>
      <c r="AP117" s="7">
        <f>IF(COUNTIF(Trade_GDP_Ratio!AP117,"#Value!"),"N/A",Trade_GDP_Ratio!AP117)</f>
        <v>0.20273955885509842</v>
      </c>
      <c r="AQ117" s="7">
        <f>IF(COUNTIF(Trade_GDP_Ratio!AQ117,"#Value!"),"N/A",Trade_GDP_Ratio!AQ117)</f>
        <v>0.26109704877438722</v>
      </c>
    </row>
    <row r="118" spans="1:43" x14ac:dyDescent="0.25">
      <c r="A118" s="4" t="s">
        <v>248</v>
      </c>
      <c r="B118" s="4" t="s">
        <v>249</v>
      </c>
      <c r="C118" s="7">
        <f>IF(COUNTIF(Trade_GDP_Ratio!C118,"#Value!"),"N/A",Trade_GDP_Ratio!C118)</f>
        <v>0.22021993610970675</v>
      </c>
      <c r="D118" s="7">
        <f>IF(COUNTIF(Trade_GDP_Ratio!D118,"#Value!"),"N/A",Trade_GDP_Ratio!D118)</f>
        <v>0.22506249235900336</v>
      </c>
      <c r="E118" s="7">
        <f>IF(COUNTIF(Trade_GDP_Ratio!E118,"#Value!"),"N/A",Trade_GDP_Ratio!E118)</f>
        <v>0.18878809241377167</v>
      </c>
      <c r="F118" s="7">
        <f>IF(COUNTIF(Trade_GDP_Ratio!F118,"#Value!"),"N/A",Trade_GDP_Ratio!F118)</f>
        <v>0.16466726996779521</v>
      </c>
      <c r="G118" s="7">
        <f>IF(COUNTIF(Trade_GDP_Ratio!G118,"#Value!"),"N/A",Trade_GDP_Ratio!G118)</f>
        <v>0.15582888535399719</v>
      </c>
      <c r="H118" s="7">
        <f>IF(COUNTIF(Trade_GDP_Ratio!H118,"#Value!"),"N/A",Trade_GDP_Ratio!H118)</f>
        <v>0.13785959442862933</v>
      </c>
      <c r="I118" s="7">
        <f>IF(COUNTIF(Trade_GDP_Ratio!I118,"#Value!"),"N/A",Trade_GDP_Ratio!I118)</f>
        <v>0.13916239622562152</v>
      </c>
      <c r="J118" s="7">
        <f>IF(COUNTIF(Trade_GDP_Ratio!J118,"#Value!"),"N/A",Trade_GDP_Ratio!J118)</f>
        <v>0.16157825200988127</v>
      </c>
      <c r="K118" s="7">
        <f>IF(COUNTIF(Trade_GDP_Ratio!K118,"#Value!"),"N/A",Trade_GDP_Ratio!K118)</f>
        <v>0.16921475673805267</v>
      </c>
      <c r="L118" s="7">
        <f>IF(COUNTIF(Trade_GDP_Ratio!L118,"#Value!"),"N/A",Trade_GDP_Ratio!L118)</f>
        <v>0.16710386193470786</v>
      </c>
      <c r="M118" s="7">
        <f>IF(COUNTIF(Trade_GDP_Ratio!M118,"#Value!"),"N/A",Trade_GDP_Ratio!M118)</f>
        <v>0.20360352502278642</v>
      </c>
      <c r="N118" s="7">
        <f>IF(COUNTIF(Trade_GDP_Ratio!N118,"#Value!"),"N/A",Trade_GDP_Ratio!N118)</f>
        <v>0.18167263682120688</v>
      </c>
      <c r="O118" s="7">
        <f>IF(COUNTIF(Trade_GDP_Ratio!O118,"#Value!"),"N/A",Trade_GDP_Ratio!O118)</f>
        <v>0.19225310441963386</v>
      </c>
      <c r="P118" s="7">
        <f>IF(COUNTIF(Trade_GDP_Ratio!P118,"#Value!"),"N/A",Trade_GDP_Ratio!P118)</f>
        <v>0.17662905799493217</v>
      </c>
      <c r="Q118" s="7">
        <f>IF(COUNTIF(Trade_GDP_Ratio!Q118,"#Value!"),"N/A",Trade_GDP_Ratio!Q118)</f>
        <v>0.16794871572681383</v>
      </c>
      <c r="R118" s="7">
        <f>IF(COUNTIF(Trade_GDP_Ratio!R118,"#Value!"),"N/A",Trade_GDP_Ratio!R118)</f>
        <v>0.20840585615290563</v>
      </c>
      <c r="S118" s="7">
        <f>IF(COUNTIF(Trade_GDP_Ratio!S118,"#Value!"),"N/A",Trade_GDP_Ratio!S118)</f>
        <v>0.18357799347498086</v>
      </c>
      <c r="T118" s="7">
        <f>IF(COUNTIF(Trade_GDP_Ratio!T118,"#Value!"),"N/A",Trade_GDP_Ratio!T118)</f>
        <v>0.1857030130041023</v>
      </c>
      <c r="U118" s="7">
        <f>IF(COUNTIF(Trade_GDP_Ratio!U118,"#Value!"),"N/A",Trade_GDP_Ratio!U118)</f>
        <v>0.17727696820020725</v>
      </c>
      <c r="V118" s="7">
        <f>IF(COUNTIF(Trade_GDP_Ratio!V118,"#Value!"),"N/A",Trade_GDP_Ratio!V118)</f>
        <v>0.1821962234136153</v>
      </c>
      <c r="W118" s="7">
        <f>IF(COUNTIF(Trade_GDP_Ratio!W118,"#Value!"),"N/A",Trade_GDP_Ratio!W118)</f>
        <v>0.18206520086959027</v>
      </c>
      <c r="X118" s="7">
        <f>IF(COUNTIF(Trade_GDP_Ratio!X118,"#Value!"),"N/A",Trade_GDP_Ratio!X118)</f>
        <v>0.16077393263028925</v>
      </c>
      <c r="Y118" s="7">
        <f>IF(COUNTIF(Trade_GDP_Ratio!Y118,"#Value!"),"N/A",Trade_GDP_Ratio!Y118)</f>
        <v>0.16647974955721159</v>
      </c>
      <c r="Z118" s="7">
        <f>IF(COUNTIF(Trade_GDP_Ratio!Z118,"#Value!"),"N/A",Trade_GDP_Ratio!Z118)</f>
        <v>0.17837806835827133</v>
      </c>
      <c r="AA118" s="7">
        <f>IF(COUNTIF(Trade_GDP_Ratio!AA118,"#Value!"),"N/A",Trade_GDP_Ratio!AA118)</f>
        <v>0.20164172047558426</v>
      </c>
      <c r="AB118" s="7">
        <f>IF(COUNTIF(Trade_GDP_Ratio!AB118,"#Value!"),"N/A",Trade_GDP_Ratio!AB118)</f>
        <v>0.24842775195505071</v>
      </c>
      <c r="AC118" s="7">
        <f>IF(COUNTIF(Trade_GDP_Ratio!AC118,"#Value!"),"N/A",Trade_GDP_Ratio!AC118)</f>
        <v>0.21502245159796482</v>
      </c>
      <c r="AD118" s="7">
        <f>IF(COUNTIF(Trade_GDP_Ratio!AD118,"#Value!"),"N/A",Trade_GDP_Ratio!AD118)</f>
        <v>0.25946429117471742</v>
      </c>
      <c r="AE118" s="7">
        <f>IF(COUNTIF(Trade_GDP_Ratio!AE118,"#Value!"),"N/A",Trade_GDP_Ratio!AE118)</f>
        <v>0.3026607672567076</v>
      </c>
      <c r="AF118" s="7">
        <f>IF(COUNTIF(Trade_GDP_Ratio!AF118,"#Value!"),"N/A",Trade_GDP_Ratio!AF118)</f>
        <v>0.21145896880211018</v>
      </c>
      <c r="AG118" s="7">
        <f>IF(COUNTIF(Trade_GDP_Ratio!AG118,"#Value!"),"N/A",Trade_GDP_Ratio!AG118)</f>
        <v>0.23354604162276335</v>
      </c>
      <c r="AH118" s="7">
        <f>IF(COUNTIF(Trade_GDP_Ratio!AH118,"#Value!"),"N/A",Trade_GDP_Ratio!AH118)</f>
        <v>0.27385491807125334</v>
      </c>
      <c r="AI118" s="7">
        <f>IF(COUNTIF(Trade_GDP_Ratio!AI118,"#Value!"),"N/A",Trade_GDP_Ratio!AI118)</f>
        <v>0.27117092166245071</v>
      </c>
      <c r="AJ118" s="7">
        <f>IF(COUNTIF(Trade_GDP_Ratio!AJ118,"#Value!"),"N/A",Trade_GDP_Ratio!AJ118)</f>
        <v>0.26571028295094434</v>
      </c>
      <c r="AK118" s="7">
        <f>IF(COUNTIF(Trade_GDP_Ratio!AK118,"#Value!"),"N/A",Trade_GDP_Ratio!AK118)</f>
        <v>0.28197869119275337</v>
      </c>
      <c r="AL118" s="7">
        <f>IF(COUNTIF(Trade_GDP_Ratio!AL118,"#Value!"),"N/A",Trade_GDP_Ratio!AL118)</f>
        <v>0.23330316664981171</v>
      </c>
      <c r="AM118" s="7">
        <f>IF(COUNTIF(Trade_GDP_Ratio!AM118,"#Value!"),"N/A",Trade_GDP_Ratio!AM118)</f>
        <v>0.24374118159922739</v>
      </c>
      <c r="AN118" s="7">
        <f>IF(COUNTIF(Trade_GDP_Ratio!AN118,"#Value!"),"N/A",Trade_GDP_Ratio!AN118)</f>
        <v>0.2541918640907147</v>
      </c>
      <c r="AO118" s="7">
        <f>IF(COUNTIF(Trade_GDP_Ratio!AO118,"#Value!"),"N/A",Trade_GDP_Ratio!AO118)</f>
        <v>0.26942107944817706</v>
      </c>
      <c r="AP118" s="7">
        <f>IF(COUNTIF(Trade_GDP_Ratio!AP118,"#Value!"),"N/A",Trade_GDP_Ratio!AP118)</f>
        <v>0.26009589007478351</v>
      </c>
      <c r="AQ118" s="7">
        <f>IF(COUNTIF(Trade_GDP_Ratio!AQ118,"#Value!"),"N/A",Trade_GDP_Ratio!AQ118)</f>
        <v>0.2482085421244753</v>
      </c>
    </row>
    <row r="119" spans="1:43" x14ac:dyDescent="0.25">
      <c r="A119" s="4" t="s">
        <v>250</v>
      </c>
      <c r="B119" s="4" t="s">
        <v>251</v>
      </c>
      <c r="C119" s="7">
        <f>IF(COUNTIF(Trade_GDP_Ratio!C119,"#Value!"),"N/A",Trade_GDP_Ratio!C119)</f>
        <v>0.46371850087201155</v>
      </c>
      <c r="D119" s="7">
        <f>IF(COUNTIF(Trade_GDP_Ratio!D119,"#Value!"),"N/A",Trade_GDP_Ratio!D119)</f>
        <v>0.40527306853930728</v>
      </c>
      <c r="E119" s="7">
        <f>IF(COUNTIF(Trade_GDP_Ratio!E119,"#Value!"),"N/A",Trade_GDP_Ratio!E119)</f>
        <v>0.36556124514269317</v>
      </c>
      <c r="F119" s="7">
        <f>IF(COUNTIF(Trade_GDP_Ratio!F119,"#Value!"),"N/A",Trade_GDP_Ratio!F119)</f>
        <v>0.34351059778818982</v>
      </c>
      <c r="G119" s="7">
        <f>IF(COUNTIF(Trade_GDP_Ratio!G119,"#Value!"),"N/A",Trade_GDP_Ratio!G119)</f>
        <v>0.24901777116265356</v>
      </c>
      <c r="H119" s="7">
        <f>IF(COUNTIF(Trade_GDP_Ratio!H119,"#Value!"),"N/A",Trade_GDP_Ratio!H119)</f>
        <v>0.21917166662626855</v>
      </c>
      <c r="I119" s="7">
        <f>IF(COUNTIF(Trade_GDP_Ratio!I119,"#Value!"),"N/A",Trade_GDP_Ratio!I119)</f>
        <v>0.22975766963147495</v>
      </c>
      <c r="J119" s="7">
        <f>IF(COUNTIF(Trade_GDP_Ratio!J119,"#Value!"),"N/A",Trade_GDP_Ratio!J119)</f>
        <v>0.31380303736968301</v>
      </c>
      <c r="K119" s="7">
        <f>IF(COUNTIF(Trade_GDP_Ratio!K119,"#Value!"),"N/A",Trade_GDP_Ratio!K119)</f>
        <v>0.33021282212073505</v>
      </c>
      <c r="L119" s="7">
        <f>IF(COUNTIF(Trade_GDP_Ratio!L119,"#Value!"),"N/A",Trade_GDP_Ratio!L119)</f>
        <v>0.31295933609373572</v>
      </c>
      <c r="M119" s="7">
        <f>IF(COUNTIF(Trade_GDP_Ratio!M119,"#Value!"),"N/A",Trade_GDP_Ratio!M119)</f>
        <v>0.33114504147721874</v>
      </c>
      <c r="N119" s="7">
        <f>IF(COUNTIF(Trade_GDP_Ratio!N119,"#Value!"),"N/A",Trade_GDP_Ratio!N119)</f>
        <v>0.29023038041684135</v>
      </c>
      <c r="O119" s="7">
        <f>IF(COUNTIF(Trade_GDP_Ratio!O119,"#Value!"),"N/A",Trade_GDP_Ratio!O119)</f>
        <v>0.33642979713524113</v>
      </c>
      <c r="P119" s="7">
        <f>IF(COUNTIF(Trade_GDP_Ratio!P119,"#Value!"),"N/A",Trade_GDP_Ratio!P119)</f>
        <v>0.24697065945163141</v>
      </c>
      <c r="Q119" s="7">
        <f>IF(COUNTIF(Trade_GDP_Ratio!Q119,"#Value!"),"N/A",Trade_GDP_Ratio!Q119)</f>
        <v>0.24357247916268501</v>
      </c>
      <c r="R119" s="7">
        <f>IF(COUNTIF(Trade_GDP_Ratio!R119,"#Value!"),"N/A",Trade_GDP_Ratio!R119)</f>
        <v>0.26569776237893689</v>
      </c>
      <c r="S119" s="7">
        <f>IF(COUNTIF(Trade_GDP_Ratio!S119,"#Value!"),"N/A",Trade_GDP_Ratio!S119)</f>
        <v>0.22796377025303441</v>
      </c>
      <c r="T119" s="7">
        <f>IF(COUNTIF(Trade_GDP_Ratio!T119,"#Value!"),"N/A",Trade_GDP_Ratio!T119)</f>
        <v>0.21599777305863219</v>
      </c>
      <c r="U119" s="7">
        <f>IF(COUNTIF(Trade_GDP_Ratio!U119,"#Value!"),"N/A",Trade_GDP_Ratio!U119)</f>
        <v>0.17516198582685705</v>
      </c>
      <c r="V119" s="7">
        <f>IF(COUNTIF(Trade_GDP_Ratio!V119,"#Value!"),"N/A",Trade_GDP_Ratio!V119)</f>
        <v>0.1995931979631124</v>
      </c>
      <c r="W119" s="7">
        <f>IF(COUNTIF(Trade_GDP_Ratio!W119,"#Value!"),"N/A",Trade_GDP_Ratio!W119)</f>
        <v>0.23189375779036828</v>
      </c>
      <c r="X119" s="7">
        <f>IF(COUNTIF(Trade_GDP_Ratio!X119,"#Value!"),"N/A",Trade_GDP_Ratio!X119)</f>
        <v>0.21963665035037094</v>
      </c>
      <c r="Y119" s="7">
        <f>IF(COUNTIF(Trade_GDP_Ratio!Y119,"#Value!"),"N/A",Trade_GDP_Ratio!Y119)</f>
        <v>0.25791434957764781</v>
      </c>
      <c r="Z119" s="7">
        <f>IF(COUNTIF(Trade_GDP_Ratio!Z119,"#Value!"),"N/A",Trade_GDP_Ratio!Z119)</f>
        <v>0.25453378811898064</v>
      </c>
      <c r="AA119" s="7">
        <f>IF(COUNTIF(Trade_GDP_Ratio!AA119,"#Value!"),"N/A",Trade_GDP_Ratio!AA119)</f>
        <v>0.29752829826989619</v>
      </c>
      <c r="AB119" s="7">
        <f>IF(COUNTIF(Trade_GDP_Ratio!AB119,"#Value!"),"N/A",Trade_GDP_Ratio!AB119)</f>
        <v>0.3282962248951049</v>
      </c>
      <c r="AC119" s="7">
        <f>IF(COUNTIF(Trade_GDP_Ratio!AC119,"#Value!"),"N/A",Trade_GDP_Ratio!AC119)</f>
        <v>0.32983361749783446</v>
      </c>
      <c r="AD119" s="7">
        <f>IF(COUNTIF(Trade_GDP_Ratio!AD119,"#Value!"),"N/A",Trade_GDP_Ratio!AD119)</f>
        <v>0.39943040623077353</v>
      </c>
      <c r="AE119" s="7">
        <f>IF(COUNTIF(Trade_GDP_Ratio!AE119,"#Value!"),"N/A",Trade_GDP_Ratio!AE119)</f>
        <v>0.40082160656575982</v>
      </c>
      <c r="AF119" s="7">
        <f>IF(COUNTIF(Trade_GDP_Ratio!AF119,"#Value!"),"N/A",Trade_GDP_Ratio!AF119)</f>
        <v>0.33862296739701175</v>
      </c>
      <c r="AG119" s="7">
        <f>IF(COUNTIF(Trade_GDP_Ratio!AG119,"#Value!"),"N/A",Trade_GDP_Ratio!AG119)</f>
        <v>0.39608872691421476</v>
      </c>
      <c r="AH119" s="7">
        <f>IF(COUNTIF(Trade_GDP_Ratio!AH119,"#Value!"),"N/A",Trade_GDP_Ratio!AH119)</f>
        <v>0.49537534091735702</v>
      </c>
      <c r="AI119" s="7">
        <f>IF(COUNTIF(Trade_GDP_Ratio!AI119,"#Value!"),"N/A",Trade_GDP_Ratio!AI119)</f>
        <v>0.53343557880835857</v>
      </c>
      <c r="AJ119" s="7">
        <f>IF(COUNTIF(Trade_GDP_Ratio!AJ119,"#Value!"),"N/A",Trade_GDP_Ratio!AJ119)</f>
        <v>0.61767375988894113</v>
      </c>
      <c r="AK119" s="7">
        <f>IF(COUNTIF(Trade_GDP_Ratio!AK119,"#Value!"),"N/A",Trade_GDP_Ratio!AK119)</f>
        <v>0.64739375247987707</v>
      </c>
      <c r="AL119" s="7">
        <f>IF(COUNTIF(Trade_GDP_Ratio!AL119,"#Value!"),"N/A",Trade_GDP_Ratio!AL119)</f>
        <v>0.42589563265364566</v>
      </c>
      <c r="AM119" s="7">
        <f>IF(COUNTIF(Trade_GDP_Ratio!AM119,"#Value!"),"N/A",Trade_GDP_Ratio!AM119)</f>
        <v>0.32705313380411588</v>
      </c>
      <c r="AN119" s="7">
        <f>IF(COUNTIF(Trade_GDP_Ratio!AN119,"#Value!"),"N/A",Trade_GDP_Ratio!AN119)</f>
        <v>0.42365097177507061</v>
      </c>
      <c r="AO119" s="7">
        <f>IF(COUNTIF(Trade_GDP_Ratio!AO119,"#Value!"),"N/A",Trade_GDP_Ratio!AO119)</f>
        <v>0.45611711734052118</v>
      </c>
      <c r="AP119" s="7">
        <f>IF(COUNTIF(Trade_GDP_Ratio!AP119,"#Value!"),"N/A",Trade_GDP_Ratio!AP119)</f>
        <v>0.46535641512969722</v>
      </c>
      <c r="AQ119" s="7">
        <f>IF(COUNTIF(Trade_GDP_Ratio!AQ119,"#Value!"),"N/A",Trade_GDP_Ratio!AQ119)</f>
        <v>0.39118604874764334</v>
      </c>
    </row>
    <row r="120" spans="1:43" x14ac:dyDescent="0.25">
      <c r="A120" s="4" t="s">
        <v>252</v>
      </c>
      <c r="B120" s="4" t="s">
        <v>253</v>
      </c>
      <c r="C120" s="8" t="str">
        <f>IF(COUNTIF(Trade_GDP_Ratio!C120,"#Value!"),"N/A",Trade_GDP_Ratio!C120)</f>
        <v>N/A</v>
      </c>
      <c r="D120" s="8" t="str">
        <f>IF(COUNTIF(Trade_GDP_Ratio!D120,"#Value!"),"N/A",Trade_GDP_Ratio!D120)</f>
        <v>N/A</v>
      </c>
      <c r="E120" s="8" t="str">
        <f>IF(COUNTIF(Trade_GDP_Ratio!E120,"#Value!"),"N/A",Trade_GDP_Ratio!E120)</f>
        <v>N/A</v>
      </c>
      <c r="F120" s="8" t="str">
        <f>IF(COUNTIF(Trade_GDP_Ratio!F120,"#Value!"),"N/A",Trade_GDP_Ratio!F120)</f>
        <v>N/A</v>
      </c>
      <c r="G120" s="8" t="str">
        <f>IF(COUNTIF(Trade_GDP_Ratio!G120,"#Value!"),"N/A",Trade_GDP_Ratio!G120)</f>
        <v>N/A</v>
      </c>
      <c r="H120" s="8" t="str">
        <f>IF(COUNTIF(Trade_GDP_Ratio!H120,"#Value!"),"N/A",Trade_GDP_Ratio!H120)</f>
        <v>N/A</v>
      </c>
      <c r="I120" s="8" t="str">
        <f>IF(COUNTIF(Trade_GDP_Ratio!I120,"#Value!"),"N/A",Trade_GDP_Ratio!I120)</f>
        <v>N/A</v>
      </c>
      <c r="J120" s="8" t="str">
        <f>IF(COUNTIF(Trade_GDP_Ratio!J120,"#Value!"),"N/A",Trade_GDP_Ratio!J120)</f>
        <v>N/A</v>
      </c>
      <c r="K120" s="8" t="str">
        <f>IF(COUNTIF(Trade_GDP_Ratio!K120,"#Value!"),"N/A",Trade_GDP_Ratio!K120)</f>
        <v>N/A</v>
      </c>
      <c r="L120" s="8" t="str">
        <f>IF(COUNTIF(Trade_GDP_Ratio!L120,"#Value!"),"N/A",Trade_GDP_Ratio!L120)</f>
        <v>N/A</v>
      </c>
      <c r="M120" s="8" t="str">
        <f>IF(COUNTIF(Trade_GDP_Ratio!M120,"#Value!"),"N/A",Trade_GDP_Ratio!M120)</f>
        <v>N/A</v>
      </c>
      <c r="N120" s="8" t="str">
        <f>IF(COUNTIF(Trade_GDP_Ratio!N120,"#Value!"),"N/A",Trade_GDP_Ratio!N120)</f>
        <v>N/A</v>
      </c>
      <c r="O120" s="8" t="str">
        <f>IF(COUNTIF(Trade_GDP_Ratio!O120,"#Value!"),"N/A",Trade_GDP_Ratio!O120)</f>
        <v>N/A</v>
      </c>
      <c r="P120" s="8" t="str">
        <f>IF(COUNTIF(Trade_GDP_Ratio!P120,"#Value!"),"N/A",Trade_GDP_Ratio!P120)</f>
        <v>N/A</v>
      </c>
      <c r="Q120" s="8" t="str">
        <f>IF(COUNTIF(Trade_GDP_Ratio!Q120,"#Value!"),"N/A",Trade_GDP_Ratio!Q120)</f>
        <v>N/A</v>
      </c>
      <c r="R120" s="8" t="str">
        <f>IF(COUNTIF(Trade_GDP_Ratio!R120,"#Value!"),"N/A",Trade_GDP_Ratio!R120)</f>
        <v>N/A</v>
      </c>
      <c r="S120" s="8" t="str">
        <f>IF(COUNTIF(Trade_GDP_Ratio!S120,"#Value!"),"N/A",Trade_GDP_Ratio!S120)</f>
        <v>N/A</v>
      </c>
      <c r="T120" s="8" t="str">
        <f>IF(COUNTIF(Trade_GDP_Ratio!T120,"#Value!"),"N/A",Trade_GDP_Ratio!T120)</f>
        <v>N/A</v>
      </c>
      <c r="U120" s="7">
        <f>IF(COUNTIF(Trade_GDP_Ratio!U120,"#Value!"),"N/A",Trade_GDP_Ratio!U120)</f>
        <v>9.05455686470205E-2</v>
      </c>
      <c r="V120" s="7">
        <f>IF(COUNTIF(Trade_GDP_Ratio!V120,"#Value!"),"N/A",Trade_GDP_Ratio!V120)</f>
        <v>9.3031973578806729E-2</v>
      </c>
      <c r="W120" s="7">
        <f>IF(COUNTIF(Trade_GDP_Ratio!W120,"#Value!"),"N/A",Trade_GDP_Ratio!W120)</f>
        <v>0.10541907789393735</v>
      </c>
      <c r="X120" s="7">
        <f>IF(COUNTIF(Trade_GDP_Ratio!X120,"#Value!"),"N/A",Trade_GDP_Ratio!X120)</f>
        <v>0.10134465869159606</v>
      </c>
      <c r="Y120" s="7">
        <f>IF(COUNTIF(Trade_GDP_Ratio!Y120,"#Value!"),"N/A",Trade_GDP_Ratio!Y120)</f>
        <v>9.576059705856757E-2</v>
      </c>
      <c r="Z120" s="7">
        <f>IF(COUNTIF(Trade_GDP_Ratio!Z120,"#Value!"),"N/A",Trade_GDP_Ratio!Z120)</f>
        <v>8.5884690281383971E-2</v>
      </c>
      <c r="AA120" s="7">
        <f>IF(COUNTIF(Trade_GDP_Ratio!AA120,"#Value!"),"N/A",Trade_GDP_Ratio!AA120)</f>
        <v>8.058799278502958E-2</v>
      </c>
      <c r="AB120" s="7">
        <f>IF(COUNTIF(Trade_GDP_Ratio!AB120,"#Value!"),"N/A",Trade_GDP_Ratio!AB120)</f>
        <v>7.5629296162847665E-2</v>
      </c>
      <c r="AC120" s="7">
        <f>IF(COUNTIF(Trade_GDP_Ratio!AC120,"#Value!"),"N/A",Trade_GDP_Ratio!AC120)</f>
        <v>7.6409921698992925E-2</v>
      </c>
      <c r="AD120" s="7">
        <f>IF(COUNTIF(Trade_GDP_Ratio!AD120,"#Value!"),"N/A",Trade_GDP_Ratio!AD120)</f>
        <v>8.0691219167467132E-2</v>
      </c>
      <c r="AE120" s="7">
        <f>IF(COUNTIF(Trade_GDP_Ratio!AE120,"#Value!"),"N/A",Trade_GDP_Ratio!AE120)</f>
        <v>9.4543038817155214E-2</v>
      </c>
      <c r="AF120" s="7">
        <f>IF(COUNTIF(Trade_GDP_Ratio!AF120,"#Value!"),"N/A",Trade_GDP_Ratio!AF120)</f>
        <v>8.8003244336195857E-2</v>
      </c>
      <c r="AG120" s="7">
        <f>IF(COUNTIF(Trade_GDP_Ratio!AG120,"#Value!"),"N/A",Trade_GDP_Ratio!AG120)</f>
        <v>0.10352147112647819</v>
      </c>
      <c r="AH120" s="7">
        <f>IF(COUNTIF(Trade_GDP_Ratio!AH120,"#Value!"),"N/A",Trade_GDP_Ratio!AH120)</f>
        <v>0.12991823302849748</v>
      </c>
      <c r="AI120" s="7">
        <f>IF(COUNTIF(Trade_GDP_Ratio!AI120,"#Value!"),"N/A",Trade_GDP_Ratio!AI120)</f>
        <v>0.13131109629216101</v>
      </c>
      <c r="AJ120" s="7">
        <f>IF(COUNTIF(Trade_GDP_Ratio!AJ120,"#Value!"),"N/A",Trade_GDP_Ratio!AJ120)</f>
        <v>0.1493266005808267</v>
      </c>
      <c r="AK120" s="7">
        <f>IF(COUNTIF(Trade_GDP_Ratio!AK120,"#Value!"),"N/A",Trade_GDP_Ratio!AK120)</f>
        <v>0.22172965125641564</v>
      </c>
      <c r="AL120" s="7">
        <f>IF(COUNTIF(Trade_GDP_Ratio!AL120,"#Value!"),"N/A",Trade_GDP_Ratio!AL120)</f>
        <v>0.16406353802051063</v>
      </c>
      <c r="AM120" s="7">
        <f>IF(COUNTIF(Trade_GDP_Ratio!AM120,"#Value!"),"N/A",Trade_GDP_Ratio!AM120)</f>
        <v>0.15736300842705825</v>
      </c>
      <c r="AN120" s="7">
        <f>IF(COUNTIF(Trade_GDP_Ratio!AN120,"#Value!"),"N/A",Trade_GDP_Ratio!AN120)</f>
        <v>0.16689795336050051</v>
      </c>
      <c r="AO120" s="7">
        <f>IF(COUNTIF(Trade_GDP_Ratio!AO120,"#Value!"),"N/A",Trade_GDP_Ratio!AO120)</f>
        <v>0.1778200345470306</v>
      </c>
      <c r="AP120" s="7">
        <f>IF(COUNTIF(Trade_GDP_Ratio!AP120,"#Value!"),"N/A",Trade_GDP_Ratio!AP120)</f>
        <v>0.18058763251845555</v>
      </c>
      <c r="AQ120" s="7">
        <f>IF(COUNTIF(Trade_GDP_Ratio!AQ120,"#Value!"),"N/A",Trade_GDP_Ratio!AQ120)</f>
        <v>0.16270219023625773</v>
      </c>
    </row>
    <row r="121" spans="1:43" x14ac:dyDescent="0.25">
      <c r="A121" s="4" t="s">
        <v>254</v>
      </c>
      <c r="B121" s="4" t="s">
        <v>255</v>
      </c>
      <c r="C121" s="8" t="str">
        <f>IF(COUNTIF(Trade_GDP_Ratio!C121,"#Value!"),"N/A",Trade_GDP_Ratio!C121)</f>
        <v>N/A</v>
      </c>
      <c r="D121" s="8" t="str">
        <f>IF(COUNTIF(Trade_GDP_Ratio!D121,"#Value!"),"N/A",Trade_GDP_Ratio!D121)</f>
        <v>N/A</v>
      </c>
      <c r="E121" s="8" t="str">
        <f>IF(COUNTIF(Trade_GDP_Ratio!E121,"#Value!"),"N/A",Trade_GDP_Ratio!E121)</f>
        <v>N/A</v>
      </c>
      <c r="F121" s="8" t="str">
        <f>IF(COUNTIF(Trade_GDP_Ratio!F121,"#Value!"),"N/A",Trade_GDP_Ratio!F121)</f>
        <v>N/A</v>
      </c>
      <c r="G121" s="8" t="str">
        <f>IF(COUNTIF(Trade_GDP_Ratio!G121,"#Value!"),"N/A",Trade_GDP_Ratio!G121)</f>
        <v>N/A</v>
      </c>
      <c r="H121" s="8" t="str">
        <f>IF(COUNTIF(Trade_GDP_Ratio!H121,"#Value!"),"N/A",Trade_GDP_Ratio!H121)</f>
        <v>N/A</v>
      </c>
      <c r="I121" s="8" t="str">
        <f>IF(COUNTIF(Trade_GDP_Ratio!I121,"#Value!"),"N/A",Trade_GDP_Ratio!I121)</f>
        <v>N/A</v>
      </c>
      <c r="J121" s="8" t="str">
        <f>IF(COUNTIF(Trade_GDP_Ratio!J121,"#Value!"),"N/A",Trade_GDP_Ratio!J121)</f>
        <v>N/A</v>
      </c>
      <c r="K121" s="8" t="str">
        <f>IF(COUNTIF(Trade_GDP_Ratio!K121,"#Value!"),"N/A",Trade_GDP_Ratio!K121)</f>
        <v>N/A</v>
      </c>
      <c r="L121" s="8" t="str">
        <f>IF(COUNTIF(Trade_GDP_Ratio!L121,"#Value!"),"N/A",Trade_GDP_Ratio!L121)</f>
        <v>N/A</v>
      </c>
      <c r="M121" s="7">
        <f>IF(COUNTIF(Trade_GDP_Ratio!M121,"#Value!"),"N/A",Trade_GDP_Ratio!M121)</f>
        <v>0.13592270111582688</v>
      </c>
      <c r="N121" s="7">
        <f>IF(COUNTIF(Trade_GDP_Ratio!N121,"#Value!"),"N/A",Trade_GDP_Ratio!N121)</f>
        <v>9.3778407000775055E-2</v>
      </c>
      <c r="O121" s="7">
        <f>IF(COUNTIF(Trade_GDP_Ratio!O121,"#Value!"),"N/A",Trade_GDP_Ratio!O121)</f>
        <v>6.6766425663658244E-2</v>
      </c>
      <c r="P121" s="7">
        <f>IF(COUNTIF(Trade_GDP_Ratio!P121,"#Value!"),"N/A",Trade_GDP_Ratio!P121)</f>
        <v>6.379417123626982E-2</v>
      </c>
      <c r="Q121" s="7">
        <f>IF(COUNTIF(Trade_GDP_Ratio!Q121,"#Value!"),"N/A",Trade_GDP_Ratio!Q121)</f>
        <v>0.10139650890473802</v>
      </c>
      <c r="R121" s="7">
        <f>IF(COUNTIF(Trade_GDP_Ratio!R121,"#Value!"),"N/A",Trade_GDP_Ratio!R121)</f>
        <v>8.6596175835396305E-2</v>
      </c>
      <c r="S121" s="7">
        <f>IF(COUNTIF(Trade_GDP_Ratio!S121,"#Value!"),"N/A",Trade_GDP_Ratio!S121)</f>
        <v>7.6573182798786651E-2</v>
      </c>
      <c r="T121" s="7">
        <f>IF(COUNTIF(Trade_GDP_Ratio!T121,"#Value!"),"N/A",Trade_GDP_Ratio!T121)</f>
        <v>7.2864544602356959E-2</v>
      </c>
      <c r="U121" s="7">
        <f>IF(COUNTIF(Trade_GDP_Ratio!U121,"#Value!"),"N/A",Trade_GDP_Ratio!U121)</f>
        <v>8.5527104913301122E-2</v>
      </c>
      <c r="V121" s="7">
        <f>IF(COUNTIF(Trade_GDP_Ratio!V121,"#Value!"),"N/A",Trade_GDP_Ratio!V121)</f>
        <v>0.12757923547731348</v>
      </c>
      <c r="W121" s="7">
        <f>IF(COUNTIF(Trade_GDP_Ratio!W121,"#Value!"),"N/A",Trade_GDP_Ratio!W121)</f>
        <v>0.10482091757563285</v>
      </c>
      <c r="X121" s="7">
        <f>IF(COUNTIF(Trade_GDP_Ratio!X121,"#Value!"),"N/A",Trade_GDP_Ratio!X121)</f>
        <v>0.15067410709017603</v>
      </c>
      <c r="Y121" s="7">
        <f>IF(COUNTIF(Trade_GDP_Ratio!Y121,"#Value!"),"N/A",Trade_GDP_Ratio!Y121)</f>
        <v>0.11793838702359347</v>
      </c>
      <c r="Z121" s="7">
        <f>IF(COUNTIF(Trade_GDP_Ratio!Z121,"#Value!"),"N/A",Trade_GDP_Ratio!Z121)</f>
        <v>0.12753402996125698</v>
      </c>
      <c r="AA121" s="7">
        <f>IF(COUNTIF(Trade_GDP_Ratio!AA121,"#Value!"),"N/A",Trade_GDP_Ratio!AA121)</f>
        <v>0.17742181995439893</v>
      </c>
      <c r="AB121" s="7">
        <f>IF(COUNTIF(Trade_GDP_Ratio!AB121,"#Value!"),"N/A",Trade_GDP_Ratio!AB121)</f>
        <v>0.17379072222626937</v>
      </c>
      <c r="AC121" s="7">
        <f>IF(COUNTIF(Trade_GDP_Ratio!AC121,"#Value!"),"N/A",Trade_GDP_Ratio!AC121)</f>
        <v>0.22199010176178491</v>
      </c>
      <c r="AD121" s="7">
        <f>IF(COUNTIF(Trade_GDP_Ratio!AD121,"#Value!"),"N/A",Trade_GDP_Ratio!AD121)</f>
        <v>0.22383834667007543</v>
      </c>
      <c r="AE121" s="7">
        <f>IF(COUNTIF(Trade_GDP_Ratio!AE121,"#Value!"),"N/A",Trade_GDP_Ratio!AE121)</f>
        <v>0.24556398760153908</v>
      </c>
      <c r="AF121" s="7">
        <f>IF(COUNTIF(Trade_GDP_Ratio!AF121,"#Value!"),"N/A",Trade_GDP_Ratio!AF121)</f>
        <v>0.28188915857859426</v>
      </c>
      <c r="AG121" s="7">
        <f>IF(COUNTIF(Trade_GDP_Ratio!AG121,"#Value!"),"N/A",Trade_GDP_Ratio!AG121)</f>
        <v>0.52417551709762822</v>
      </c>
      <c r="AH121" s="7">
        <f>IF(COUNTIF(Trade_GDP_Ratio!AH121,"#Value!"),"N/A",Trade_GDP_Ratio!AH121)</f>
        <v>0.57605428402646497</v>
      </c>
      <c r="AI121" s="7">
        <f>IF(COUNTIF(Trade_GDP_Ratio!AI121,"#Value!"),"N/A",Trade_GDP_Ratio!AI121)</f>
        <v>0.55154135411179406</v>
      </c>
      <c r="AJ121" s="7">
        <f>IF(COUNTIF(Trade_GDP_Ratio!AJ121,"#Value!"),"N/A",Trade_GDP_Ratio!AJ121)</f>
        <v>0.59136688120860925</v>
      </c>
      <c r="AK121" s="7">
        <f>IF(COUNTIF(Trade_GDP_Ratio!AK121,"#Value!"),"N/A",Trade_GDP_Ratio!AK121)</f>
        <v>0.53546275176500246</v>
      </c>
      <c r="AL121" s="7">
        <f>IF(COUNTIF(Trade_GDP_Ratio!AL121,"#Value!"),"N/A",Trade_GDP_Ratio!AL121)</f>
        <v>0.46159045667276061</v>
      </c>
      <c r="AM121" s="7">
        <f>IF(COUNTIF(Trade_GDP_Ratio!AM121,"#Value!"),"N/A",Trade_GDP_Ratio!AM121)</f>
        <v>0.394952055636896</v>
      </c>
      <c r="AN121" s="7">
        <f>IF(COUNTIF(Trade_GDP_Ratio!AN121,"#Value!"),"N/A",Trade_GDP_Ratio!AN121)</f>
        <v>0.41330879585072428</v>
      </c>
      <c r="AO121" s="7">
        <f>IF(COUNTIF(Trade_GDP_Ratio!AO121,"#Value!"),"N/A",Trade_GDP_Ratio!AO121)</f>
        <v>0.4563448291236808</v>
      </c>
      <c r="AP121" s="7">
        <f>IF(COUNTIF(Trade_GDP_Ratio!AP121,"#Value!"),"N/A",Trade_GDP_Ratio!AP121)</f>
        <v>0.40942235161494117</v>
      </c>
      <c r="AQ121" s="7">
        <f>IF(COUNTIF(Trade_GDP_Ratio!AQ121,"#Value!"),"N/A",Trade_GDP_Ratio!AQ121)</f>
        <v>0.35538908348755044</v>
      </c>
    </row>
    <row r="122" spans="1:43" x14ac:dyDescent="0.25">
      <c r="A122" s="4" t="s">
        <v>256</v>
      </c>
      <c r="B122" s="4" t="s">
        <v>257</v>
      </c>
      <c r="C122" s="8" t="str">
        <f>IF(COUNTIF(Trade_GDP_Ratio!C122,"#Value!"),"N/A",Trade_GDP_Ratio!C122)</f>
        <v>N/A</v>
      </c>
      <c r="D122" s="8" t="str">
        <f>IF(COUNTIF(Trade_GDP_Ratio!D122,"#Value!"),"N/A",Trade_GDP_Ratio!D122)</f>
        <v>N/A</v>
      </c>
      <c r="E122" s="8" t="str">
        <f>IF(COUNTIF(Trade_GDP_Ratio!E122,"#Value!"),"N/A",Trade_GDP_Ratio!E122)</f>
        <v>N/A</v>
      </c>
      <c r="F122" s="8" t="str">
        <f>IF(COUNTIF(Trade_GDP_Ratio!F122,"#Value!"),"N/A",Trade_GDP_Ratio!F122)</f>
        <v>N/A</v>
      </c>
      <c r="G122" s="8" t="str">
        <f>IF(COUNTIF(Trade_GDP_Ratio!G122,"#Value!"),"N/A",Trade_GDP_Ratio!G122)</f>
        <v>N/A</v>
      </c>
      <c r="H122" s="8" t="str">
        <f>IF(COUNTIF(Trade_GDP_Ratio!H122,"#Value!"),"N/A",Trade_GDP_Ratio!H122)</f>
        <v>N/A</v>
      </c>
      <c r="I122" s="8" t="str">
        <f>IF(COUNTIF(Trade_GDP_Ratio!I122,"#Value!"),"N/A",Trade_GDP_Ratio!I122)</f>
        <v>N/A</v>
      </c>
      <c r="J122" s="8" t="str">
        <f>IF(COUNTIF(Trade_GDP_Ratio!J122,"#Value!"),"N/A",Trade_GDP_Ratio!J122)</f>
        <v>N/A</v>
      </c>
      <c r="K122" s="8" t="str">
        <f>IF(COUNTIF(Trade_GDP_Ratio!K122,"#Value!"),"N/A",Trade_GDP_Ratio!K122)</f>
        <v>N/A</v>
      </c>
      <c r="L122" s="8" t="str">
        <f>IF(COUNTIF(Trade_GDP_Ratio!L122,"#Value!"),"N/A",Trade_GDP_Ratio!L122)</f>
        <v>N/A</v>
      </c>
      <c r="M122" s="8" t="str">
        <f>IF(COUNTIF(Trade_GDP_Ratio!M122,"#Value!"),"N/A",Trade_GDP_Ratio!M122)</f>
        <v>N/A</v>
      </c>
      <c r="N122" s="8" t="str">
        <f>IF(COUNTIF(Trade_GDP_Ratio!N122,"#Value!"),"N/A",Trade_GDP_Ratio!N122)</f>
        <v>N/A</v>
      </c>
      <c r="O122" s="8" t="str">
        <f>IF(COUNTIF(Trade_GDP_Ratio!O122,"#Value!"),"N/A",Trade_GDP_Ratio!O122)</f>
        <v>N/A</v>
      </c>
      <c r="P122" s="8" t="str">
        <f>IF(COUNTIF(Trade_GDP_Ratio!P122,"#Value!"),"N/A",Trade_GDP_Ratio!P122)</f>
        <v>N/A</v>
      </c>
      <c r="Q122" s="8" t="str">
        <f>IF(COUNTIF(Trade_GDP_Ratio!Q122,"#Value!"),"N/A",Trade_GDP_Ratio!Q122)</f>
        <v>N/A</v>
      </c>
      <c r="R122" s="8" t="str">
        <f>IF(COUNTIF(Trade_GDP_Ratio!R122,"#Value!"),"N/A",Trade_GDP_Ratio!R122)</f>
        <v>N/A</v>
      </c>
      <c r="S122" s="8" t="str">
        <f>IF(COUNTIF(Trade_GDP_Ratio!S122,"#Value!"),"N/A",Trade_GDP_Ratio!S122)</f>
        <v>N/A</v>
      </c>
      <c r="T122" s="8" t="str">
        <f>IF(COUNTIF(Trade_GDP_Ratio!T122,"#Value!"),"N/A",Trade_GDP_Ratio!T122)</f>
        <v>N/A</v>
      </c>
      <c r="U122" s="8" t="str">
        <f>IF(COUNTIF(Trade_GDP_Ratio!U122,"#Value!"),"N/A",Trade_GDP_Ratio!U122)</f>
        <v>N/A</v>
      </c>
      <c r="V122" s="8" t="str">
        <f>IF(COUNTIF(Trade_GDP_Ratio!V122,"#Value!"),"N/A",Trade_GDP_Ratio!V122)</f>
        <v>N/A</v>
      </c>
      <c r="W122" s="8" t="str">
        <f>IF(COUNTIF(Trade_GDP_Ratio!W122,"#Value!"),"N/A",Trade_GDP_Ratio!W122)</f>
        <v>N/A</v>
      </c>
      <c r="X122" s="8" t="str">
        <f>IF(COUNTIF(Trade_GDP_Ratio!X122,"#Value!"),"N/A",Trade_GDP_Ratio!X122)</f>
        <v>N/A</v>
      </c>
      <c r="Y122" s="8" t="str">
        <f>IF(COUNTIF(Trade_GDP_Ratio!Y122,"#Value!"),"N/A",Trade_GDP_Ratio!Y122)</f>
        <v>N/A</v>
      </c>
      <c r="Z122" s="8" t="str">
        <f>IF(COUNTIF(Trade_GDP_Ratio!Z122,"#Value!"),"N/A",Trade_GDP_Ratio!Z122)</f>
        <v>N/A</v>
      </c>
      <c r="AA122" s="7">
        <f>IF(COUNTIF(Trade_GDP_Ratio!AA122,"#Value!"),"N/A",Trade_GDP_Ratio!AA122)</f>
        <v>1.2252743428571429</v>
      </c>
      <c r="AB122" s="7">
        <f>IF(COUNTIF(Trade_GDP_Ratio!AB122,"#Value!"),"N/A",Trade_GDP_Ratio!AB122)</f>
        <v>1.1690803055555556</v>
      </c>
      <c r="AC122" s="7">
        <f>IF(COUNTIF(Trade_GDP_Ratio!AC122,"#Value!"),"N/A",Trade_GDP_Ratio!AC122)</f>
        <v>1.2679486499999999</v>
      </c>
      <c r="AD122" s="7">
        <f>IF(COUNTIF(Trade_GDP_Ratio!AD122,"#Value!"),"N/A",Trade_GDP_Ratio!AD122)</f>
        <v>2.59404303125</v>
      </c>
      <c r="AE122" s="7">
        <f>IF(COUNTIF(Trade_GDP_Ratio!AE122,"#Value!"),"N/A",Trade_GDP_Ratio!AE122)</f>
        <v>5.7163745749999997</v>
      </c>
      <c r="AF122" s="7">
        <f>IF(COUNTIF(Trade_GDP_Ratio!AF122,"#Value!"),"N/A",Trade_GDP_Ratio!AF122)</f>
        <v>2.9701639069767443</v>
      </c>
      <c r="AG122" s="7">
        <f>IF(COUNTIF(Trade_GDP_Ratio!AG122,"#Value!"),"N/A",Trade_GDP_Ratio!AG122)</f>
        <v>2.0335558571428574</v>
      </c>
      <c r="AH122" s="7">
        <f>IF(COUNTIF(Trade_GDP_Ratio!AH122,"#Value!"),"N/A",Trade_GDP_Ratio!AH122)</f>
        <v>2.0955232909090911</v>
      </c>
      <c r="AI122" s="7">
        <f>IF(COUNTIF(Trade_GDP_Ratio!AI122,"#Value!"),"N/A",Trade_GDP_Ratio!AI122)</f>
        <v>2.3828434677419357</v>
      </c>
      <c r="AJ122" s="7">
        <f>IF(COUNTIF(Trade_GDP_Ratio!AJ122,"#Value!"),"N/A",Trade_GDP_Ratio!AJ122)</f>
        <v>2.9285551566265062</v>
      </c>
      <c r="AK122" s="7">
        <f>IF(COUNTIF(Trade_GDP_Ratio!AK122,"#Value!"),"N/A",Trade_GDP_Ratio!AK122)</f>
        <v>1.8377116635514017</v>
      </c>
      <c r="AL122" s="7">
        <f>IF(COUNTIF(Trade_GDP_Ratio!AL122,"#Value!"),"N/A",Trade_GDP_Ratio!AL122)</f>
        <v>1.1625381964285713</v>
      </c>
      <c r="AM122" s="7">
        <f>IF(COUNTIF(Trade_GDP_Ratio!AM122,"#Value!"),"N/A",Trade_GDP_Ratio!AM122)</f>
        <v>0.57663414529914525</v>
      </c>
      <c r="AN122" s="7">
        <f>IF(COUNTIF(Trade_GDP_Ratio!AN122,"#Value!"),"N/A",Trade_GDP_Ratio!AN122)</f>
        <v>0.78344849107142855</v>
      </c>
      <c r="AO122" s="7">
        <f>IF(COUNTIF(Trade_GDP_Ratio!AO122,"#Value!"),"N/A",Trade_GDP_Ratio!AO122)</f>
        <v>1.0794822727272726</v>
      </c>
      <c r="AP122" s="7">
        <f>IF(COUNTIF(Trade_GDP_Ratio!AP122,"#Value!"),"N/A",Trade_GDP_Ratio!AP122)</f>
        <v>0.91315725599999997</v>
      </c>
      <c r="AQ122" s="7">
        <f>IF(COUNTIF(Trade_GDP_Ratio!AQ122,"#Value!"),"N/A",Trade_GDP_Ratio!AQ122)</f>
        <v>1.5020807007874015</v>
      </c>
    </row>
    <row r="123" spans="1:43" x14ac:dyDescent="0.25">
      <c r="A123" s="4" t="s">
        <v>258</v>
      </c>
      <c r="B123" s="4" t="s">
        <v>259</v>
      </c>
      <c r="C123" s="7">
        <f>IF(COUNTIF(Trade_GDP_Ratio!C123,"#Value!"),"N/A",Trade_GDP_Ratio!C123)</f>
        <v>3.9308526440879378E-2</v>
      </c>
      <c r="D123" s="7">
        <f>IF(COUNTIF(Trade_GDP_Ratio!D123,"#Value!"),"N/A",Trade_GDP_Ratio!D123)</f>
        <v>3.5877041484820051E-2</v>
      </c>
      <c r="E123" s="7">
        <f>IF(COUNTIF(Trade_GDP_Ratio!E123,"#Value!"),"N/A",Trade_GDP_Ratio!E123)</f>
        <v>3.2284690821830733E-2</v>
      </c>
      <c r="F123" s="7">
        <f>IF(COUNTIF(Trade_GDP_Ratio!F123,"#Value!"),"N/A",Trade_GDP_Ratio!F123)</f>
        <v>3.4207516600204504E-2</v>
      </c>
      <c r="G123" s="7">
        <f>IF(COUNTIF(Trade_GDP_Ratio!G123,"#Value!"),"N/A",Trade_GDP_Ratio!G123)</f>
        <v>3.3162848205590886E-2</v>
      </c>
      <c r="H123" s="7">
        <f>IF(COUNTIF(Trade_GDP_Ratio!H123,"#Value!"),"N/A",Trade_GDP_Ratio!H123)</f>
        <v>3.7734345686808189E-2</v>
      </c>
      <c r="I123" s="7">
        <f>IF(COUNTIF(Trade_GDP_Ratio!I123,"#Value!"),"N/A",Trade_GDP_Ratio!I123)</f>
        <v>3.7051741769386165E-2</v>
      </c>
      <c r="J123" s="7">
        <f>IF(COUNTIF(Trade_GDP_Ratio!J123,"#Value!"),"N/A",Trade_GDP_Ratio!J123)</f>
        <v>4.7952432220111377E-2</v>
      </c>
      <c r="K123" s="7">
        <f>IF(COUNTIF(Trade_GDP_Ratio!K123,"#Value!"),"N/A",Trade_GDP_Ratio!K123)</f>
        <v>5.504574745972609E-2</v>
      </c>
      <c r="L123" s="7">
        <f>IF(COUNTIF(Trade_GDP_Ratio!L123,"#Value!"),"N/A",Trade_GDP_Ratio!L123)</f>
        <v>5.1926971691610056E-2</v>
      </c>
      <c r="M123" s="7">
        <f>IF(COUNTIF(Trade_GDP_Ratio!M123,"#Value!"),"N/A",Trade_GDP_Ratio!M123)</f>
        <v>4.0263569881625084E-2</v>
      </c>
      <c r="N123" s="7">
        <f>IF(COUNTIF(Trade_GDP_Ratio!N123,"#Value!"),"N/A",Trade_GDP_Ratio!N123)</f>
        <v>4.1691707221538407E-2</v>
      </c>
      <c r="O123" s="7">
        <f>IF(COUNTIF(Trade_GDP_Ratio!O123,"#Value!"),"N/A",Trade_GDP_Ratio!O123)</f>
        <v>4.3707836265380016E-2</v>
      </c>
      <c r="P123" s="7">
        <f>IF(COUNTIF(Trade_GDP_Ratio!P123,"#Value!"),"N/A",Trade_GDP_Ratio!P123)</f>
        <v>4.4782097572458483E-2</v>
      </c>
      <c r="Q123" s="7">
        <f>IF(COUNTIF(Trade_GDP_Ratio!Q123,"#Value!"),"N/A",Trade_GDP_Ratio!Q123)</f>
        <v>4.3388502863800388E-2</v>
      </c>
      <c r="R123" s="7">
        <f>IF(COUNTIF(Trade_GDP_Ratio!R123,"#Value!"),"N/A",Trade_GDP_Ratio!R123)</f>
        <v>4.4849595394731941E-2</v>
      </c>
      <c r="S123" s="7">
        <f>IF(COUNTIF(Trade_GDP_Ratio!S123,"#Value!"),"N/A",Trade_GDP_Ratio!S123)</f>
        <v>4.0422914858349486E-2</v>
      </c>
      <c r="T123" s="7">
        <f>IF(COUNTIF(Trade_GDP_Ratio!T123,"#Value!"),"N/A",Trade_GDP_Ratio!T123)</f>
        <v>4.3199307120507013E-2</v>
      </c>
      <c r="U123" s="7">
        <f>IF(COUNTIF(Trade_GDP_Ratio!U123,"#Value!"),"N/A",Trade_GDP_Ratio!U123)</f>
        <v>4.4843652836951159E-2</v>
      </c>
      <c r="V123" s="7">
        <f>IF(COUNTIF(Trade_GDP_Ratio!V123,"#Value!"),"N/A",Trade_GDP_Ratio!V123)</f>
        <v>4.8817641984883142E-2</v>
      </c>
      <c r="W123" s="7">
        <f>IF(COUNTIF(Trade_GDP_Ratio!W123,"#Value!"),"N/A",Trade_GDP_Ratio!W123)</f>
        <v>4.9614144961770378E-2</v>
      </c>
      <c r="X123" s="7">
        <f>IF(COUNTIF(Trade_GDP_Ratio!X123,"#Value!"),"N/A",Trade_GDP_Ratio!X123)</f>
        <v>4.3374892513676946E-2</v>
      </c>
      <c r="Y123" s="7">
        <f>IF(COUNTIF(Trade_GDP_Ratio!Y123,"#Value!"),"N/A",Trade_GDP_Ratio!Y123)</f>
        <v>3.9321220202706529E-2</v>
      </c>
      <c r="Z123" s="7">
        <f>IF(COUNTIF(Trade_GDP_Ratio!Z123,"#Value!"),"N/A",Trade_GDP_Ratio!Z123)</f>
        <v>4.6372597454341254E-2</v>
      </c>
      <c r="AA123" s="7">
        <f>IF(COUNTIF(Trade_GDP_Ratio!AA123,"#Value!"),"N/A",Trade_GDP_Ratio!AA123)</f>
        <v>4.8747170762648631E-2</v>
      </c>
      <c r="AB123" s="7">
        <f>IF(COUNTIF(Trade_GDP_Ratio!AB123,"#Value!"),"N/A",Trade_GDP_Ratio!AB123)</f>
        <v>4.872474688206635E-2</v>
      </c>
      <c r="AC123" s="7">
        <f>IF(COUNTIF(Trade_GDP_Ratio!AC123,"#Value!"),"N/A",Trade_GDP_Ratio!AC123)</f>
        <v>4.7743265793966989E-2</v>
      </c>
      <c r="AD123" s="7">
        <f>IF(COUNTIF(Trade_GDP_Ratio!AD123,"#Value!"),"N/A",Trade_GDP_Ratio!AD123)</f>
        <v>6.5591915912511081E-2</v>
      </c>
      <c r="AE123" s="7">
        <f>IF(COUNTIF(Trade_GDP_Ratio!AE123,"#Value!"),"N/A",Trade_GDP_Ratio!AE123)</f>
        <v>7.0557959635615175E-2</v>
      </c>
      <c r="AF123" s="7">
        <f>IF(COUNTIF(Trade_GDP_Ratio!AF123,"#Value!"),"N/A",Trade_GDP_Ratio!AF123)</f>
        <v>5.7572562069152698E-2</v>
      </c>
      <c r="AG123" s="7">
        <f>IF(COUNTIF(Trade_GDP_Ratio!AG123,"#Value!"),"N/A",Trade_GDP_Ratio!AG123)</f>
        <v>7.3326532607582831E-2</v>
      </c>
      <c r="AH123" s="7">
        <f>IF(COUNTIF(Trade_GDP_Ratio!AH123,"#Value!"),"N/A",Trade_GDP_Ratio!AH123)</f>
        <v>9.3742183089031456E-2</v>
      </c>
      <c r="AI123" s="7">
        <f>IF(COUNTIF(Trade_GDP_Ratio!AI123,"#Value!"),"N/A",Trade_GDP_Ratio!AI123)</f>
        <v>0.10470380034901949</v>
      </c>
      <c r="AJ123" s="7">
        <f>IF(COUNTIF(Trade_GDP_Ratio!AJ123,"#Value!"),"N/A",Trade_GDP_Ratio!AJ123)</f>
        <v>0.10616794995531725</v>
      </c>
      <c r="AK123" s="7">
        <f>IF(COUNTIF(Trade_GDP_Ratio!AK123,"#Value!"),"N/A",Trade_GDP_Ratio!AK123)</f>
        <v>0.11411793467843631</v>
      </c>
      <c r="AL123" s="7">
        <f>IF(COUNTIF(Trade_GDP_Ratio!AL123,"#Value!"),"N/A",Trade_GDP_Ratio!AL123)</f>
        <v>7.8271008882794063E-2</v>
      </c>
      <c r="AM123" s="7">
        <f>IF(COUNTIF(Trade_GDP_Ratio!AM123,"#Value!"),"N/A",Trade_GDP_Ratio!AM123)</f>
        <v>8.9908731330282543E-2</v>
      </c>
      <c r="AN123" s="7">
        <f>IF(COUNTIF(Trade_GDP_Ratio!AN123,"#Value!"),"N/A",Trade_GDP_Ratio!AN123)</f>
        <v>9.5631756719720643E-2</v>
      </c>
      <c r="AO123" s="7">
        <f>IF(COUNTIF(Trade_GDP_Ratio!AO123,"#Value!"),"N/A",Trade_GDP_Ratio!AO123)</f>
        <v>0.1050715985023625</v>
      </c>
      <c r="AP123" s="7">
        <f>IF(COUNTIF(Trade_GDP_Ratio!AP123,"#Value!"),"N/A",Trade_GDP_Ratio!AP123)</f>
        <v>9.9036195637418764E-2</v>
      </c>
      <c r="AQ123" s="7">
        <f>IF(COUNTIF(Trade_GDP_Ratio!AQ123,"#Value!"),"N/A",Trade_GDP_Ratio!AQ123)</f>
        <v>8.2025775661014044E-2</v>
      </c>
    </row>
    <row r="124" spans="1:43" x14ac:dyDescent="0.25">
      <c r="A124" s="4" t="s">
        <v>260</v>
      </c>
      <c r="B124" s="4" t="s">
        <v>261</v>
      </c>
      <c r="C124" s="7">
        <f>IF(COUNTIF(Trade_GDP_Ratio!C124,"#Value!"),"N/A",Trade_GDP_Ratio!C124)</f>
        <v>0.97480869521363267</v>
      </c>
      <c r="D124" s="7">
        <f>IF(COUNTIF(Trade_GDP_Ratio!D124,"#Value!"),"N/A",Trade_GDP_Ratio!D124)</f>
        <v>0.84695518016229043</v>
      </c>
      <c r="E124" s="7">
        <f>IF(COUNTIF(Trade_GDP_Ratio!E124,"#Value!"),"N/A",Trade_GDP_Ratio!E124)</f>
        <v>0.77138293938390101</v>
      </c>
      <c r="F124" s="7">
        <f>IF(COUNTIF(Trade_GDP_Ratio!F124,"#Value!"),"N/A",Trade_GDP_Ratio!F124)</f>
        <v>0.71294680394076115</v>
      </c>
      <c r="G124" s="7">
        <f>IF(COUNTIF(Trade_GDP_Ratio!G124,"#Value!"),"N/A",Trade_GDP_Ratio!G124)</f>
        <v>0.68393066462486074</v>
      </c>
      <c r="H124" s="7">
        <f>IF(COUNTIF(Trade_GDP_Ratio!H124,"#Value!"),"N/A",Trade_GDP_Ratio!H124)</f>
        <v>0.67307936925562861</v>
      </c>
      <c r="I124" s="7">
        <f>IF(COUNTIF(Trade_GDP_Ratio!I124,"#Value!"),"N/A",Trade_GDP_Ratio!I124)</f>
        <v>0.70633356298543881</v>
      </c>
      <c r="J124" s="7">
        <f>IF(COUNTIF(Trade_GDP_Ratio!J124,"#Value!"),"N/A",Trade_GDP_Ratio!J124)</f>
        <v>0.80732078814415342</v>
      </c>
      <c r="K124" s="7">
        <f>IF(COUNTIF(Trade_GDP_Ratio!K124,"#Value!"),"N/A",Trade_GDP_Ratio!K124)</f>
        <v>0.83761815119004901</v>
      </c>
      <c r="L124" s="7">
        <f>IF(COUNTIF(Trade_GDP_Ratio!L124,"#Value!"),"N/A",Trade_GDP_Ratio!L124)</f>
        <v>0.81848654766620554</v>
      </c>
      <c r="M124" s="7">
        <f>IF(COUNTIF(Trade_GDP_Ratio!M124,"#Value!"),"N/A",Trade_GDP_Ratio!M124)</f>
        <v>0.89993640836984812</v>
      </c>
      <c r="N124" s="7">
        <f>IF(COUNTIF(Trade_GDP_Ratio!N124,"#Value!"),"N/A",Trade_GDP_Ratio!N124)</f>
        <v>0.86283449581924843</v>
      </c>
      <c r="O124" s="7">
        <f>IF(COUNTIF(Trade_GDP_Ratio!O124,"#Value!"),"N/A",Trade_GDP_Ratio!O124)</f>
        <v>0.87436087426144382</v>
      </c>
      <c r="P124" s="7">
        <f>IF(COUNTIF(Trade_GDP_Ratio!P124,"#Value!"),"N/A",Trade_GDP_Ratio!P124)</f>
        <v>0.71404828384539132</v>
      </c>
      <c r="Q124" s="7">
        <f>IF(COUNTIF(Trade_GDP_Ratio!Q124,"#Value!"),"N/A",Trade_GDP_Ratio!Q124)</f>
        <v>0.77808457927910168</v>
      </c>
      <c r="R124" s="7">
        <f>IF(COUNTIF(Trade_GDP_Ratio!R124,"#Value!"),"N/A",Trade_GDP_Ratio!R124)</f>
        <v>0.91274440390713518</v>
      </c>
      <c r="S124" s="7">
        <f>IF(COUNTIF(Trade_GDP_Ratio!S124,"#Value!"),"N/A",Trade_GDP_Ratio!S124)</f>
        <v>0.89530990618931039</v>
      </c>
      <c r="T124" s="7">
        <f>IF(COUNTIF(Trade_GDP_Ratio!T124,"#Value!"),"N/A",Trade_GDP_Ratio!T124)</f>
        <v>0.86666325110684495</v>
      </c>
      <c r="U124" s="7">
        <f>IF(COUNTIF(Trade_GDP_Ratio!U124,"#Value!"),"N/A",Trade_GDP_Ratio!U124)</f>
        <v>0.83205522559279044</v>
      </c>
      <c r="V124" s="7">
        <f>IF(COUNTIF(Trade_GDP_Ratio!V124,"#Value!"),"N/A",Trade_GDP_Ratio!V124)</f>
        <v>0.81617176009733139</v>
      </c>
      <c r="W124" s="7">
        <f>IF(COUNTIF(Trade_GDP_Ratio!W124,"#Value!"),"N/A",Trade_GDP_Ratio!W124)</f>
        <v>0.84850098070212998</v>
      </c>
      <c r="X124" s="7">
        <f>IF(COUNTIF(Trade_GDP_Ratio!X124,"#Value!"),"N/A",Trade_GDP_Ratio!X124)</f>
        <v>0.78319776456474999</v>
      </c>
      <c r="Y124" s="7">
        <f>IF(COUNTIF(Trade_GDP_Ratio!Y124,"#Value!"),"N/A",Trade_GDP_Ratio!Y124)</f>
        <v>0.80283611385558751</v>
      </c>
      <c r="Z124" s="7">
        <f>IF(COUNTIF(Trade_GDP_Ratio!Z124,"#Value!"),"N/A",Trade_GDP_Ratio!Z124)</f>
        <v>0.93227982171215562</v>
      </c>
      <c r="AA124" s="7">
        <f>IF(COUNTIF(Trade_GDP_Ratio!AA124,"#Value!"),"N/A",Trade_GDP_Ratio!AA124)</f>
        <v>1.0904185476051707</v>
      </c>
      <c r="AB124" s="7">
        <f>IF(COUNTIF(Trade_GDP_Ratio!AB124,"#Value!"),"N/A",Trade_GDP_Ratio!AB124)</f>
        <v>1.1711572882638612</v>
      </c>
      <c r="AC124" s="7">
        <f>IF(COUNTIF(Trade_GDP_Ratio!AC124,"#Value!"),"N/A",Trade_GDP_Ratio!AC124)</f>
        <v>1.2715737858482428</v>
      </c>
      <c r="AD124" s="7">
        <f>IF(COUNTIF(Trade_GDP_Ratio!AD124,"#Value!"),"N/A",Trade_GDP_Ratio!AD124)</f>
        <v>1.4100884923233556</v>
      </c>
      <c r="AE124" s="7">
        <f>IF(COUNTIF(Trade_GDP_Ratio!AE124,"#Value!"),"N/A",Trade_GDP_Ratio!AE124)</f>
        <v>1.5738070938112159</v>
      </c>
      <c r="AF124" s="7">
        <f>IF(COUNTIF(Trade_GDP_Ratio!AF124,"#Value!"),"N/A",Trade_GDP_Ratio!AF124)</f>
        <v>1.2394693680394819</v>
      </c>
      <c r="AG124" s="7">
        <f>IF(COUNTIF(Trade_GDP_Ratio!AG124,"#Value!"),"N/A",Trade_GDP_Ratio!AG124)</f>
        <v>1.4235769012908883</v>
      </c>
      <c r="AH124" s="7">
        <f>IF(COUNTIF(Trade_GDP_Ratio!AH124,"#Value!"),"N/A",Trade_GDP_Ratio!AH124)</f>
        <v>1.627047673498903</v>
      </c>
      <c r="AI124" s="7">
        <f>IF(COUNTIF(Trade_GDP_Ratio!AI124,"#Value!"),"N/A",Trade_GDP_Ratio!AI124)</f>
        <v>1.5747273887634745</v>
      </c>
      <c r="AJ124" s="7">
        <f>IF(COUNTIF(Trade_GDP_Ratio!AJ124,"#Value!"),"N/A",Trade_GDP_Ratio!AJ124)</f>
        <v>1.512477352639835</v>
      </c>
      <c r="AK124" s="7">
        <f>IF(COUNTIF(Trade_GDP_Ratio!AK124,"#Value!"),"N/A",Trade_GDP_Ratio!AK124)</f>
        <v>1.5103469773171516</v>
      </c>
      <c r="AL124" s="7">
        <f>IF(COUNTIF(Trade_GDP_Ratio!AL124,"#Value!"),"N/A",Trade_GDP_Ratio!AL124)</f>
        <v>1.2186481679120023</v>
      </c>
      <c r="AM124" s="7">
        <f>IF(COUNTIF(Trade_GDP_Ratio!AM124,"#Value!"),"N/A",Trade_GDP_Ratio!AM124)</f>
        <v>1.1368372405382305</v>
      </c>
      <c r="AN124" s="7">
        <f>IF(COUNTIF(Trade_GDP_Ratio!AN124,"#Value!"),"N/A",Trade_GDP_Ratio!AN124)</f>
        <v>1.2074329156870727</v>
      </c>
      <c r="AO124" s="7">
        <f>IF(COUNTIF(Trade_GDP_Ratio!AO124,"#Value!"),"N/A",Trade_GDP_Ratio!AO124)</f>
        <v>1.3133037564256453</v>
      </c>
      <c r="AP124" s="7">
        <f>IF(COUNTIF(Trade_GDP_Ratio!AP124,"#Value!"),"N/A",Trade_GDP_Ratio!AP124)</f>
        <v>1.2183386244891015</v>
      </c>
      <c r="AQ124" s="7">
        <f>IF(COUNTIF(Trade_GDP_Ratio!AQ124,"#Value!"),"N/A",Trade_GDP_Ratio!AQ124)</f>
        <v>1.1494474180463892</v>
      </c>
    </row>
    <row r="125" spans="1:43" x14ac:dyDescent="0.25">
      <c r="A125" s="4" t="s">
        <v>262</v>
      </c>
      <c r="B125" s="4" t="s">
        <v>263</v>
      </c>
      <c r="C125" s="7">
        <f>IF(COUNTIF(Trade_GDP_Ratio!C125,"#Value!"),"N/A",Trade_GDP_Ratio!C125)</f>
        <v>0.36565845453378404</v>
      </c>
      <c r="D125" s="7">
        <f>IF(COUNTIF(Trade_GDP_Ratio!D125,"#Value!"),"N/A",Trade_GDP_Ratio!D125)</f>
        <v>0.35807336709527882</v>
      </c>
      <c r="E125" s="7">
        <f>IF(COUNTIF(Trade_GDP_Ratio!E125,"#Value!"),"N/A",Trade_GDP_Ratio!E125)</f>
        <v>0.33844770851691353</v>
      </c>
      <c r="F125" s="7">
        <f>IF(COUNTIF(Trade_GDP_Ratio!F125,"#Value!"),"N/A",Trade_GDP_Ratio!F125)</f>
        <v>0.29998213020690301</v>
      </c>
      <c r="G125" s="7">
        <f>IF(COUNTIF(Trade_GDP_Ratio!G125,"#Value!"),"N/A",Trade_GDP_Ratio!G125)</f>
        <v>0.29029074445155373</v>
      </c>
      <c r="H125" s="7">
        <f>IF(COUNTIF(Trade_GDP_Ratio!H125,"#Value!"),"N/A",Trade_GDP_Ratio!H125)</f>
        <v>0.27498689155170108</v>
      </c>
      <c r="I125" s="7">
        <f>IF(COUNTIF(Trade_GDP_Ratio!I125,"#Value!"),"N/A",Trade_GDP_Ratio!I125)</f>
        <v>0.26981786726144735</v>
      </c>
      <c r="J125" s="7">
        <f>IF(COUNTIF(Trade_GDP_Ratio!J125,"#Value!"),"N/A",Trade_GDP_Ratio!J125)</f>
        <v>0.29871780219210803</v>
      </c>
      <c r="K125" s="7">
        <f>IF(COUNTIF(Trade_GDP_Ratio!K125,"#Value!"),"N/A",Trade_GDP_Ratio!K125)</f>
        <v>0.32576231860319177</v>
      </c>
      <c r="L125" s="7">
        <f>IF(COUNTIF(Trade_GDP_Ratio!L125,"#Value!"),"N/A",Trade_GDP_Ratio!L125)</f>
        <v>0.34443444902989739</v>
      </c>
      <c r="M125" s="7">
        <f>IF(COUNTIF(Trade_GDP_Ratio!M125,"#Value!"),"N/A",Trade_GDP_Ratio!M125)</f>
        <v>0.34899949371269717</v>
      </c>
      <c r="N125" s="7">
        <f>IF(COUNTIF(Trade_GDP_Ratio!N125,"#Value!"),"N/A",Trade_GDP_Ratio!N125)</f>
        <v>0.32574365361916302</v>
      </c>
      <c r="O125" s="7">
        <f>IF(COUNTIF(Trade_GDP_Ratio!O125,"#Value!"),"N/A",Trade_GDP_Ratio!O125)</f>
        <v>0.34360036784585862</v>
      </c>
      <c r="P125" s="7">
        <f>IF(COUNTIF(Trade_GDP_Ratio!P125,"#Value!"),"N/A",Trade_GDP_Ratio!P125)</f>
        <v>0.33478244952620034</v>
      </c>
      <c r="Q125" s="7">
        <f>IF(COUNTIF(Trade_GDP_Ratio!Q125,"#Value!"),"N/A",Trade_GDP_Ratio!Q125)</f>
        <v>0.36788455974432011</v>
      </c>
      <c r="R125" s="7">
        <f>IF(COUNTIF(Trade_GDP_Ratio!R125,"#Value!"),"N/A",Trade_GDP_Ratio!R125)</f>
        <v>0.39647160807945936</v>
      </c>
      <c r="S125" s="7">
        <f>IF(COUNTIF(Trade_GDP_Ratio!S125,"#Value!"),"N/A",Trade_GDP_Ratio!S125)</f>
        <v>0.39763548389989584</v>
      </c>
      <c r="T125" s="7">
        <f>IF(COUNTIF(Trade_GDP_Ratio!T125,"#Value!"),"N/A",Trade_GDP_Ratio!T125)</f>
        <v>0.38152061620883254</v>
      </c>
      <c r="U125" s="7">
        <f>IF(COUNTIF(Trade_GDP_Ratio!U125,"#Value!"),"N/A",Trade_GDP_Ratio!U125)</f>
        <v>0.33037182885137517</v>
      </c>
      <c r="V125" s="7">
        <f>IF(COUNTIF(Trade_GDP_Ratio!V125,"#Value!"),"N/A",Trade_GDP_Ratio!V125)</f>
        <v>0.33362298680823105</v>
      </c>
      <c r="W125" s="7">
        <f>IF(COUNTIF(Trade_GDP_Ratio!W125,"#Value!"),"N/A",Trade_GDP_Ratio!W125)</f>
        <v>0.31562837657586285</v>
      </c>
      <c r="X125" s="7">
        <f>IF(COUNTIF(Trade_GDP_Ratio!X125,"#Value!"),"N/A",Trade_GDP_Ratio!X125)</f>
        <v>0.30681715144372423</v>
      </c>
      <c r="Y125" s="7">
        <f>IF(COUNTIF(Trade_GDP_Ratio!Y125,"#Value!"),"N/A",Trade_GDP_Ratio!Y125)</f>
        <v>0.29025027410488469</v>
      </c>
      <c r="Z125" s="7">
        <f>IF(COUNTIF(Trade_GDP_Ratio!Z125,"#Value!"),"N/A",Trade_GDP_Ratio!Z125)</f>
        <v>0.33747921054755559</v>
      </c>
      <c r="AA125" s="7">
        <f>IF(COUNTIF(Trade_GDP_Ratio!AA125,"#Value!"),"N/A",Trade_GDP_Ratio!AA125)</f>
        <v>0.38048942941553099</v>
      </c>
      <c r="AB125" s="7">
        <f>IF(COUNTIF(Trade_GDP_Ratio!AB125,"#Value!"),"N/A",Trade_GDP_Ratio!AB125)</f>
        <v>0.39371235031688295</v>
      </c>
      <c r="AC125" s="7">
        <f>IF(COUNTIF(Trade_GDP_Ratio!AC125,"#Value!"),"N/A",Trade_GDP_Ratio!AC125)</f>
        <v>0.38188320642246487</v>
      </c>
      <c r="AD125" s="7">
        <f>IF(COUNTIF(Trade_GDP_Ratio!AD125,"#Value!"),"N/A",Trade_GDP_Ratio!AD125)</f>
        <v>0.41385767675826729</v>
      </c>
      <c r="AE125" s="7">
        <f>IF(COUNTIF(Trade_GDP_Ratio!AE125,"#Value!"),"N/A",Trade_GDP_Ratio!AE125)</f>
        <v>0.46431226215624205</v>
      </c>
      <c r="AF125" s="7">
        <f>IF(COUNTIF(Trade_GDP_Ratio!AF125,"#Value!"),"N/A",Trade_GDP_Ratio!AF125)</f>
        <v>0.3631901244337582</v>
      </c>
      <c r="AG125" s="7">
        <f>IF(COUNTIF(Trade_GDP_Ratio!AG125,"#Value!"),"N/A",Trade_GDP_Ratio!AG125)</f>
        <v>0.43215948406128085</v>
      </c>
      <c r="AH125" s="7">
        <f>IF(COUNTIF(Trade_GDP_Ratio!AH125,"#Value!"),"N/A",Trade_GDP_Ratio!AH125)</f>
        <v>0.49970075518812446</v>
      </c>
      <c r="AI125" s="7">
        <f>IF(COUNTIF(Trade_GDP_Ratio!AI125,"#Value!"),"N/A",Trade_GDP_Ratio!AI125)</f>
        <v>0.49678843698922348</v>
      </c>
      <c r="AJ125" s="7">
        <f>IF(COUNTIF(Trade_GDP_Ratio!AJ125,"#Value!"),"N/A",Trade_GDP_Ratio!AJ125)</f>
        <v>0.47441601946746642</v>
      </c>
      <c r="AK125" s="7">
        <f>IF(COUNTIF(Trade_GDP_Ratio!AK125,"#Value!"),"N/A",Trade_GDP_Ratio!AK125)</f>
        <v>0.49119459472843729</v>
      </c>
      <c r="AL125" s="7">
        <f>IF(COUNTIF(Trade_GDP_Ratio!AL125,"#Value!"),"N/A",Trade_GDP_Ratio!AL125)</f>
        <v>0.41039505297725853</v>
      </c>
      <c r="AM125" s="7">
        <f>IF(COUNTIF(Trade_GDP_Ratio!AM125,"#Value!"),"N/A",Trade_GDP_Ratio!AM125)</f>
        <v>0.36473750212196154</v>
      </c>
      <c r="AN125" s="7">
        <f>IF(COUNTIF(Trade_GDP_Ratio!AN125,"#Value!"),"N/A",Trade_GDP_Ratio!AN125)</f>
        <v>0.37968704840426604</v>
      </c>
      <c r="AO125" s="7">
        <f>IF(COUNTIF(Trade_GDP_Ratio!AO125,"#Value!"),"N/A",Trade_GDP_Ratio!AO125)</f>
        <v>0.38890385652812809</v>
      </c>
      <c r="AP125" s="7">
        <f>IF(COUNTIF(Trade_GDP_Ratio!AP125,"#Value!"),"N/A",Trade_GDP_Ratio!AP125)</f>
        <v>0.37033411403661803</v>
      </c>
      <c r="AQ125" s="7">
        <f>IF(COUNTIF(Trade_GDP_Ratio!AQ125,"#Value!"),"N/A",Trade_GDP_Ratio!AQ125)</f>
        <v>0.35261844419090732</v>
      </c>
    </row>
    <row r="126" spans="1:43" x14ac:dyDescent="0.25">
      <c r="A126" s="4" t="s">
        <v>264</v>
      </c>
      <c r="B126" s="4" t="s">
        <v>265</v>
      </c>
      <c r="C126" s="7">
        <f>IF(COUNTIF(Trade_GDP_Ratio!C126,"#Value!"),"N/A",Trade_GDP_Ratio!C126)</f>
        <v>0.22172222222222221</v>
      </c>
      <c r="D126" s="7">
        <f>IF(COUNTIF(Trade_GDP_Ratio!D126,"#Value!"),"N/A",Trade_GDP_Ratio!D126)</f>
        <v>0.18372268017616658</v>
      </c>
      <c r="E126" s="7">
        <f>IF(COUNTIF(Trade_GDP_Ratio!E126,"#Value!"),"N/A",Trade_GDP_Ratio!E126)</f>
        <v>0.1440866363850308</v>
      </c>
      <c r="F126" s="7">
        <f>IF(COUNTIF(Trade_GDP_Ratio!F126,"#Value!"),"N/A",Trade_GDP_Ratio!F126)</f>
        <v>0.14019241094295298</v>
      </c>
      <c r="G126" s="7">
        <f>IF(COUNTIF(Trade_GDP_Ratio!G126,"#Value!"),"N/A",Trade_GDP_Ratio!G126)</f>
        <v>0.12888235990831612</v>
      </c>
      <c r="H126" s="7">
        <f>IF(COUNTIF(Trade_GDP_Ratio!H126,"#Value!"),"N/A",Trade_GDP_Ratio!H126)</f>
        <v>0.10590363578414562</v>
      </c>
      <c r="I126" s="7">
        <f>IF(COUNTIF(Trade_GDP_Ratio!I126,"#Value!"),"N/A",Trade_GDP_Ratio!I126)</f>
        <v>9.5136800636364496E-2</v>
      </c>
      <c r="J126" s="7">
        <f>IF(COUNTIF(Trade_GDP_Ratio!J126,"#Value!"),"N/A",Trade_GDP_Ratio!J126)</f>
        <v>0.10848736107961325</v>
      </c>
      <c r="K126" s="7">
        <f>IF(COUNTIF(Trade_GDP_Ratio!K126,"#Value!"),"N/A",Trade_GDP_Ratio!K126)</f>
        <v>0.1228970153987624</v>
      </c>
      <c r="L126" s="7">
        <f>IF(COUNTIF(Trade_GDP_Ratio!L126,"#Value!"),"N/A",Trade_GDP_Ratio!L126)</f>
        <v>0.105725067816501</v>
      </c>
      <c r="M126" s="7">
        <f>IF(COUNTIF(Trade_GDP_Ratio!M126,"#Value!"),"N/A",Trade_GDP_Ratio!M126)</f>
        <v>9.3301872517890613E-2</v>
      </c>
      <c r="N126" s="7">
        <f>IF(COUNTIF(Trade_GDP_Ratio!N126,"#Value!"),"N/A",Trade_GDP_Ratio!N126)</f>
        <v>0.11768441296171746</v>
      </c>
      <c r="O126" s="7">
        <f>IF(COUNTIF(Trade_GDP_Ratio!O126,"#Value!"),"N/A",Trade_GDP_Ratio!O126)</f>
        <v>0.1264758784555666</v>
      </c>
      <c r="P126" s="7">
        <f>IF(COUNTIF(Trade_GDP_Ratio!P126,"#Value!"),"N/A",Trade_GDP_Ratio!P126)</f>
        <v>0.10872485906017101</v>
      </c>
      <c r="Q126" s="7">
        <f>IF(COUNTIF(Trade_GDP_Ratio!Q126,"#Value!"),"N/A",Trade_GDP_Ratio!Q126)</f>
        <v>0.11299229299976576</v>
      </c>
      <c r="R126" s="7">
        <f>IF(COUNTIF(Trade_GDP_Ratio!R126,"#Value!"),"N/A",Trade_GDP_Ratio!R126)</f>
        <v>0.14258041700108109</v>
      </c>
      <c r="S126" s="7">
        <f>IF(COUNTIF(Trade_GDP_Ratio!S126,"#Value!"),"N/A",Trade_GDP_Ratio!S126)</f>
        <v>0.15835928721082651</v>
      </c>
      <c r="T126" s="7">
        <f>IF(COUNTIF(Trade_GDP_Ratio!T126,"#Value!"),"N/A",Trade_GDP_Ratio!T126)</f>
        <v>0.1580673741580064</v>
      </c>
      <c r="U126" s="7">
        <f>IF(COUNTIF(Trade_GDP_Ratio!U126,"#Value!"),"N/A",Trade_GDP_Ratio!U126)</f>
        <v>0.18633480697262073</v>
      </c>
      <c r="V126" s="7">
        <f>IF(COUNTIF(Trade_GDP_Ratio!V126,"#Value!"),"N/A",Trade_GDP_Ratio!V126)</f>
        <v>0.17169399858846707</v>
      </c>
      <c r="W126" s="7">
        <f>IF(COUNTIF(Trade_GDP_Ratio!W126,"#Value!"),"N/A",Trade_GDP_Ratio!W126)</f>
        <v>0.18537812877931617</v>
      </c>
      <c r="X126" s="7">
        <f>IF(COUNTIF(Trade_GDP_Ratio!X126,"#Value!"),"N/A",Trade_GDP_Ratio!X126)</f>
        <v>0.18271649023162137</v>
      </c>
      <c r="Y126" s="7">
        <f>IF(COUNTIF(Trade_GDP_Ratio!Y126,"#Value!"),"N/A",Trade_GDP_Ratio!Y126)</f>
        <v>0.18146379999999998</v>
      </c>
      <c r="Z126" s="7">
        <f>IF(COUNTIF(Trade_GDP_Ratio!Z126,"#Value!"),"N/A",Trade_GDP_Ratio!Z126)</f>
        <v>0.19330690388843519</v>
      </c>
      <c r="AA126" s="7">
        <f>IF(COUNTIF(Trade_GDP_Ratio!AA126,"#Value!"),"N/A",Trade_GDP_Ratio!AA126)</f>
        <v>0.23274202009641634</v>
      </c>
      <c r="AB126" s="7">
        <f>IF(COUNTIF(Trade_GDP_Ratio!AB126,"#Value!"),"N/A",Trade_GDP_Ratio!AB126)</f>
        <v>0.25083864025279529</v>
      </c>
      <c r="AC126" s="7">
        <f>IF(COUNTIF(Trade_GDP_Ratio!AC126,"#Value!"),"N/A",Trade_GDP_Ratio!AC126)</f>
        <v>0.28549404868932776</v>
      </c>
      <c r="AD126" s="7">
        <f>IF(COUNTIF(Trade_GDP_Ratio!AD126,"#Value!"),"N/A",Trade_GDP_Ratio!AD126)</f>
        <v>0.31600734264850444</v>
      </c>
      <c r="AE126" s="7">
        <f>IF(COUNTIF(Trade_GDP_Ratio!AE126,"#Value!"),"N/A",Trade_GDP_Ratio!AE126)</f>
        <v>0.3244563207706308</v>
      </c>
      <c r="AF126" s="7">
        <f>IF(COUNTIF(Trade_GDP_Ratio!AF126,"#Value!"),"N/A",Trade_GDP_Ratio!AF126)</f>
        <v>0.27335907703521484</v>
      </c>
      <c r="AG126" s="7">
        <f>IF(COUNTIF(Trade_GDP_Ratio!AG126,"#Value!"),"N/A",Trade_GDP_Ratio!AG126)</f>
        <v>0.3301755951867506</v>
      </c>
      <c r="AH126" s="7">
        <f>IF(COUNTIF(Trade_GDP_Ratio!AH126,"#Value!"),"N/A",Trade_GDP_Ratio!AH126)</f>
        <v>0.38973570543590552</v>
      </c>
      <c r="AI126" s="7">
        <f>IF(COUNTIF(Trade_GDP_Ratio!AI126,"#Value!"),"N/A",Trade_GDP_Ratio!AI126)</f>
        <v>0.41008938052095134</v>
      </c>
      <c r="AJ126" s="7">
        <f>IF(COUNTIF(Trade_GDP_Ratio!AJ126,"#Value!"),"N/A",Trade_GDP_Ratio!AJ126)</f>
        <v>0.3960745117352415</v>
      </c>
      <c r="AK126" s="7">
        <f>IF(COUNTIF(Trade_GDP_Ratio!AK126,"#Value!"),"N/A",Trade_GDP_Ratio!AK126)</f>
        <v>0.37862360597575434</v>
      </c>
      <c r="AL126" s="7">
        <f>IF(COUNTIF(Trade_GDP_Ratio!AL126,"#Value!"),"N/A",Trade_GDP_Ratio!AL126)</f>
        <v>0.35171739438458038</v>
      </c>
      <c r="AM126" s="7">
        <f>IF(COUNTIF(Trade_GDP_Ratio!AM126,"#Value!"),"N/A",Trade_GDP_Ratio!AM126)</f>
        <v>0.32876247981613033</v>
      </c>
      <c r="AN126" s="7">
        <f>IF(COUNTIF(Trade_GDP_Ratio!AN126,"#Value!"),"N/A",Trade_GDP_Ratio!AN126)</f>
        <v>0.30475259530455195</v>
      </c>
      <c r="AO126" s="7">
        <f>IF(COUNTIF(Trade_GDP_Ratio!AO126,"#Value!"),"N/A",Trade_GDP_Ratio!AO126)</f>
        <v>0.30414242608211328</v>
      </c>
      <c r="AP126" s="7">
        <f>IF(COUNTIF(Trade_GDP_Ratio!AP126,"#Value!"),"N/A",Trade_GDP_Ratio!AP126)</f>
        <v>0.31287902493968389</v>
      </c>
      <c r="AQ126" s="7">
        <f>IF(COUNTIF(Trade_GDP_Ratio!AQ126,"#Value!"),"N/A",Trade_GDP_Ratio!AQ126)</f>
        <v>0.31289675455599736</v>
      </c>
    </row>
    <row r="127" spans="1:43" x14ac:dyDescent="0.25">
      <c r="A127" s="4" t="s">
        <v>266</v>
      </c>
      <c r="B127" s="4" t="s">
        <v>267</v>
      </c>
      <c r="C127" s="7">
        <f>IF(COUNTIF(Trade_GDP_Ratio!C127,"#Value!"),"N/A",Trade_GDP_Ratio!C127)</f>
        <v>0.21494428708425561</v>
      </c>
      <c r="D127" s="7">
        <f>IF(COUNTIF(Trade_GDP_Ratio!D127,"#Value!"),"N/A",Trade_GDP_Ratio!D127)</f>
        <v>0.15166692070014853</v>
      </c>
      <c r="E127" s="7">
        <f>IF(COUNTIF(Trade_GDP_Ratio!E127,"#Value!"),"N/A",Trade_GDP_Ratio!E127)</f>
        <v>0.13197729602764377</v>
      </c>
      <c r="F127" s="7">
        <f>IF(COUNTIF(Trade_GDP_Ratio!F127,"#Value!"),"N/A",Trade_GDP_Ratio!F127)</f>
        <v>0.10560324753285431</v>
      </c>
      <c r="G127" s="7">
        <f>IF(COUNTIF(Trade_GDP_Ratio!G127,"#Value!"),"N/A",Trade_GDP_Ratio!G127)</f>
        <v>0.10636053954510473</v>
      </c>
      <c r="H127" s="7">
        <f>IF(COUNTIF(Trade_GDP_Ratio!H127,"#Value!"),"N/A",Trade_GDP_Ratio!H127)</f>
        <v>0.10090366190265879</v>
      </c>
      <c r="I127" s="7">
        <f>IF(COUNTIF(Trade_GDP_Ratio!I127,"#Value!"),"N/A",Trade_GDP_Ratio!I127)</f>
        <v>0.10021806893799749</v>
      </c>
      <c r="J127" s="7">
        <f>IF(COUNTIF(Trade_GDP_Ratio!J127,"#Value!"),"N/A",Trade_GDP_Ratio!J127)</f>
        <v>0.13480871108434339</v>
      </c>
      <c r="K127" s="7">
        <f>IF(COUNTIF(Trade_GDP_Ratio!K127,"#Value!"),"N/A",Trade_GDP_Ratio!K127)</f>
        <v>0.12234563674066128</v>
      </c>
      <c r="L127" s="7">
        <f>IF(COUNTIF(Trade_GDP_Ratio!L127,"#Value!"),"N/A",Trade_GDP_Ratio!L127)</f>
        <v>0.10094481020491385</v>
      </c>
      <c r="M127" s="7">
        <f>IF(COUNTIF(Trade_GDP_Ratio!M127,"#Value!"),"N/A",Trade_GDP_Ratio!M127)</f>
        <v>9.4129706089679882E-2</v>
      </c>
      <c r="N127" s="7">
        <f>IF(COUNTIF(Trade_GDP_Ratio!N127,"#Value!"),"N/A",Trade_GDP_Ratio!N127)</f>
        <v>7.9482235925647557E-2</v>
      </c>
      <c r="O127" s="7">
        <f>IF(COUNTIF(Trade_GDP_Ratio!O127,"#Value!"),"N/A",Trade_GDP_Ratio!O127)</f>
        <v>7.4588490025443349E-2</v>
      </c>
      <c r="P127" s="7">
        <f>IF(COUNTIF(Trade_GDP_Ratio!P127,"#Value!"),"N/A",Trade_GDP_Ratio!P127)</f>
        <v>8.0585451204421801E-2</v>
      </c>
      <c r="Q127" s="7">
        <f>IF(COUNTIF(Trade_GDP_Ratio!Q127,"#Value!"),"N/A",Trade_GDP_Ratio!Q127)</f>
        <v>6.0138567839421668E-2</v>
      </c>
      <c r="R127" s="7">
        <f>IF(COUNTIF(Trade_GDP_Ratio!R127,"#Value!"),"N/A",Trade_GDP_Ratio!R127)</f>
        <v>7.3837800595120975E-2</v>
      </c>
      <c r="S127" s="7">
        <f>IF(COUNTIF(Trade_GDP_Ratio!S127,"#Value!"),"N/A",Trade_GDP_Ratio!S127)</f>
        <v>6.3311853863870976E-2</v>
      </c>
      <c r="T127" s="7">
        <f>IF(COUNTIF(Trade_GDP_Ratio!T127,"#Value!"),"N/A",Trade_GDP_Ratio!T127)</f>
        <v>8.3617931854647859E-2</v>
      </c>
      <c r="U127" s="7">
        <f>IF(COUNTIF(Trade_GDP_Ratio!U127,"#Value!"),"N/A",Trade_GDP_Ratio!U127)</f>
        <v>7.9920231693957372E-2</v>
      </c>
      <c r="V127" s="7">
        <f>IF(COUNTIF(Trade_GDP_Ratio!V127,"#Value!"),"N/A",Trade_GDP_Ratio!V127)</f>
        <v>7.9972138127486894E-2</v>
      </c>
      <c r="W127" s="7">
        <f>IF(COUNTIF(Trade_GDP_Ratio!W127,"#Value!"),"N/A",Trade_GDP_Ratio!W127)</f>
        <v>0.13811987764625544</v>
      </c>
      <c r="X127" s="7">
        <f>IF(COUNTIF(Trade_GDP_Ratio!X127,"#Value!"),"N/A",Trade_GDP_Ratio!X127)</f>
        <v>7.2243605897009969E-2</v>
      </c>
      <c r="Y127" s="7">
        <f>IF(COUNTIF(Trade_GDP_Ratio!Y127,"#Value!"),"N/A",Trade_GDP_Ratio!Y127)</f>
        <v>5.7388217514124297E-2</v>
      </c>
      <c r="Z127" s="7">
        <f>IF(COUNTIF(Trade_GDP_Ratio!Z127,"#Value!"),"N/A",Trade_GDP_Ratio!Z127)</f>
        <v>5.6502379258704605E-2</v>
      </c>
      <c r="AA127" s="7">
        <f>IF(COUNTIF(Trade_GDP_Ratio!AA127,"#Value!"),"N/A",Trade_GDP_Ratio!AA127)</f>
        <v>7.5892480294224476E-2</v>
      </c>
      <c r="AB127" s="7">
        <f>IF(COUNTIF(Trade_GDP_Ratio!AB127,"#Value!"),"N/A",Trade_GDP_Ratio!AB127)</f>
        <v>7.2123604118805376E-2</v>
      </c>
      <c r="AC127" s="7">
        <f>IF(COUNTIF(Trade_GDP_Ratio!AC127,"#Value!"),"N/A",Trade_GDP_Ratio!AC127)</f>
        <v>8.2970195474024511E-2</v>
      </c>
      <c r="AD127" s="7">
        <f>IF(COUNTIF(Trade_GDP_Ratio!AD127,"#Value!"),"N/A",Trade_GDP_Ratio!AD127)</f>
        <v>7.4780319917660432E-2</v>
      </c>
      <c r="AE127" s="7">
        <f>IF(COUNTIF(Trade_GDP_Ratio!AE127,"#Value!"),"N/A",Trade_GDP_Ratio!AE127)</f>
        <v>9.0248033477670769E-2</v>
      </c>
      <c r="AF127" s="7">
        <f>IF(COUNTIF(Trade_GDP_Ratio!AF127,"#Value!"),"N/A",Trade_GDP_Ratio!AF127)</f>
        <v>0.10871907435365161</v>
      </c>
      <c r="AG127" s="7">
        <f>IF(COUNTIF(Trade_GDP_Ratio!AG127,"#Value!"),"N/A",Trade_GDP_Ratio!AG127)</f>
        <v>9.0100145344175916E-2</v>
      </c>
      <c r="AH127" s="7">
        <f>IF(COUNTIF(Trade_GDP_Ratio!AH127,"#Value!"),"N/A",Trade_GDP_Ratio!AH127)</f>
        <v>0.11057787334904369</v>
      </c>
      <c r="AI127" s="7">
        <f>IF(COUNTIF(Trade_GDP_Ratio!AI127,"#Value!"),"N/A",Trade_GDP_Ratio!AI127)</f>
        <v>0.10901222664528044</v>
      </c>
      <c r="AJ127" s="7">
        <f>IF(COUNTIF(Trade_GDP_Ratio!AJ127,"#Value!"),"N/A",Trade_GDP_Ratio!AJ127)</f>
        <v>0.12667546719815581</v>
      </c>
      <c r="AK127" s="7">
        <f>IF(COUNTIF(Trade_GDP_Ratio!AK127,"#Value!"),"N/A",Trade_GDP_Ratio!AK127)</f>
        <v>0.11823347307165678</v>
      </c>
      <c r="AL127" s="7">
        <f>IF(COUNTIF(Trade_GDP_Ratio!AL127,"#Value!"),"N/A",Trade_GDP_Ratio!AL127)</f>
        <v>0.10270308115423234</v>
      </c>
      <c r="AM127" s="7">
        <f>IF(COUNTIF(Trade_GDP_Ratio!AM127,"#Value!"),"N/A",Trade_GDP_Ratio!AM127)</f>
        <v>7.1768159607892429E-2</v>
      </c>
      <c r="AN127" s="7">
        <f>IF(COUNTIF(Trade_GDP_Ratio!AN127,"#Value!"),"N/A",Trade_GDP_Ratio!AN127)</f>
        <v>7.6250631340255406E-2</v>
      </c>
      <c r="AO127" s="7">
        <f>IF(COUNTIF(Trade_GDP_Ratio!AO127,"#Value!"),"N/A",Trade_GDP_Ratio!AO127)</f>
        <v>6.8790186809204582E-2</v>
      </c>
      <c r="AP127" s="7">
        <f>IF(COUNTIF(Trade_GDP_Ratio!AP127,"#Value!"),"N/A",Trade_GDP_Ratio!AP127)</f>
        <v>8.1911652536390211E-2</v>
      </c>
      <c r="AQ127" s="7">
        <f>IF(COUNTIF(Trade_GDP_Ratio!AQ127,"#Value!"),"N/A",Trade_GDP_Ratio!AQ127)</f>
        <v>8.6958444779940261E-2</v>
      </c>
    </row>
    <row r="128" spans="1:43" x14ac:dyDescent="0.25">
      <c r="A128" s="4" t="s">
        <v>268</v>
      </c>
      <c r="B128" s="4" t="s">
        <v>269</v>
      </c>
      <c r="C128" s="8" t="str">
        <f>IF(COUNTIF(Trade_GDP_Ratio!C128,"#Value!"),"N/A",Trade_GDP_Ratio!C128)</f>
        <v>N/A</v>
      </c>
      <c r="D128" s="8" t="str">
        <f>IF(COUNTIF(Trade_GDP_Ratio!D128,"#Value!"),"N/A",Trade_GDP_Ratio!D128)</f>
        <v>N/A</v>
      </c>
      <c r="E128" s="8" t="str">
        <f>IF(COUNTIF(Trade_GDP_Ratio!E128,"#Value!"),"N/A",Trade_GDP_Ratio!E128)</f>
        <v>N/A</v>
      </c>
      <c r="F128" s="8" t="str">
        <f>IF(COUNTIF(Trade_GDP_Ratio!F128,"#Value!"),"N/A",Trade_GDP_Ratio!F128)</f>
        <v>N/A</v>
      </c>
      <c r="G128" s="8" t="str">
        <f>IF(COUNTIF(Trade_GDP_Ratio!G128,"#Value!"),"N/A",Trade_GDP_Ratio!G128)</f>
        <v>N/A</v>
      </c>
      <c r="H128" s="8" t="str">
        <f>IF(COUNTIF(Trade_GDP_Ratio!H128,"#Value!"),"N/A",Trade_GDP_Ratio!H128)</f>
        <v>N/A</v>
      </c>
      <c r="I128" s="8" t="str">
        <f>IF(COUNTIF(Trade_GDP_Ratio!I128,"#Value!"),"N/A",Trade_GDP_Ratio!I128)</f>
        <v>N/A</v>
      </c>
      <c r="J128" s="8" t="str">
        <f>IF(COUNTIF(Trade_GDP_Ratio!J128,"#Value!"),"N/A",Trade_GDP_Ratio!J128)</f>
        <v>N/A</v>
      </c>
      <c r="K128" s="8" t="str">
        <f>IF(COUNTIF(Trade_GDP_Ratio!K128,"#Value!"),"N/A",Trade_GDP_Ratio!K128)</f>
        <v>N/A</v>
      </c>
      <c r="L128" s="8" t="str">
        <f>IF(COUNTIF(Trade_GDP_Ratio!L128,"#Value!"),"N/A",Trade_GDP_Ratio!L128)</f>
        <v>N/A</v>
      </c>
      <c r="M128" s="7">
        <f>IF(COUNTIF(Trade_GDP_Ratio!M128,"#Value!"),"N/A",Trade_GDP_Ratio!M128)</f>
        <v>0.11697521112769647</v>
      </c>
      <c r="N128" s="7">
        <f>IF(COUNTIF(Trade_GDP_Ratio!N128,"#Value!"),"N/A",Trade_GDP_Ratio!N128)</f>
        <v>0.11909282920043809</v>
      </c>
      <c r="O128" s="7">
        <f>IF(COUNTIF(Trade_GDP_Ratio!O128,"#Value!"),"N/A",Trade_GDP_Ratio!O128)</f>
        <v>0.118566269998179</v>
      </c>
      <c r="P128" s="7">
        <f>IF(COUNTIF(Trade_GDP_Ratio!P128,"#Value!"),"N/A",Trade_GDP_Ratio!P128)</f>
        <v>0.10128986032656806</v>
      </c>
      <c r="Q128" s="7">
        <f>IF(COUNTIF(Trade_GDP_Ratio!Q128,"#Value!"),"N/A",Trade_GDP_Ratio!Q128)</f>
        <v>8.6938108837172956E-2</v>
      </c>
      <c r="R128" s="7">
        <f>IF(COUNTIF(Trade_GDP_Ratio!R128,"#Value!"),"N/A",Trade_GDP_Ratio!R128)</f>
        <v>8.9935511545648536E-2</v>
      </c>
      <c r="S128" s="7">
        <f>IF(COUNTIF(Trade_GDP_Ratio!S128,"#Value!"),"N/A",Trade_GDP_Ratio!S128)</f>
        <v>0.10860810973964763</v>
      </c>
      <c r="T128" s="7">
        <f>IF(COUNTIF(Trade_GDP_Ratio!T128,"#Value!"),"N/A",Trade_GDP_Ratio!T128)</f>
        <v>0.10644918743021781</v>
      </c>
      <c r="U128" s="7">
        <f>IF(COUNTIF(Trade_GDP_Ratio!U128,"#Value!"),"N/A",Trade_GDP_Ratio!U128)</f>
        <v>8.1005279415810746E-2</v>
      </c>
      <c r="V128" s="7">
        <f>IF(COUNTIF(Trade_GDP_Ratio!V128,"#Value!"),"N/A",Trade_GDP_Ratio!V128)</f>
        <v>8.8249587545477695E-2</v>
      </c>
      <c r="W128" s="7">
        <f>IF(COUNTIF(Trade_GDP_Ratio!W128,"#Value!"),"N/A",Trade_GDP_Ratio!W128)</f>
        <v>0.11820560180125171</v>
      </c>
      <c r="X128" s="7">
        <f>IF(COUNTIF(Trade_GDP_Ratio!X128,"#Value!"),"N/A",Trade_GDP_Ratio!X128)</f>
        <v>0.11091277334406947</v>
      </c>
      <c r="Y128" s="7">
        <f>IF(COUNTIF(Trade_GDP_Ratio!Y128,"#Value!"),"N/A",Trade_GDP_Ratio!Y128)</f>
        <v>8.8083541942953369E-2</v>
      </c>
      <c r="Z128" s="7">
        <f>IF(COUNTIF(Trade_GDP_Ratio!Z128,"#Value!"),"N/A",Trade_GDP_Ratio!Z128)</f>
        <v>0.10567498235084767</v>
      </c>
      <c r="AA128" s="7">
        <f>IF(COUNTIF(Trade_GDP_Ratio!AA128,"#Value!"),"N/A",Trade_GDP_Ratio!AA128)</f>
        <v>0.12232833399975751</v>
      </c>
      <c r="AB128" s="7">
        <f>IF(COUNTIF(Trade_GDP_Ratio!AB128,"#Value!"),"N/A",Trade_GDP_Ratio!AB128)</f>
        <v>0.14360697769059405</v>
      </c>
      <c r="AC128" s="7">
        <f>IF(COUNTIF(Trade_GDP_Ratio!AC128,"#Value!"),"N/A",Trade_GDP_Ratio!AC128)</f>
        <v>0.16561274856230349</v>
      </c>
      <c r="AD128" s="7">
        <f>IF(COUNTIF(Trade_GDP_Ratio!AD128,"#Value!"),"N/A",Trade_GDP_Ratio!AD128)</f>
        <v>0.17961534265897147</v>
      </c>
      <c r="AE128" s="7">
        <f>IF(COUNTIF(Trade_GDP_Ratio!AE128,"#Value!"),"N/A",Trade_GDP_Ratio!AE128)</f>
        <v>0.21874543386833048</v>
      </c>
      <c r="AF128" s="7">
        <f>IF(COUNTIF(Trade_GDP_Ratio!AF128,"#Value!"),"N/A",Trade_GDP_Ratio!AF128)</f>
        <v>0.13108669228362038</v>
      </c>
      <c r="AG128" s="7">
        <f>IF(COUNTIF(Trade_GDP_Ratio!AG128,"#Value!"),"N/A",Trade_GDP_Ratio!AG128)</f>
        <v>0.15786211371986214</v>
      </c>
      <c r="AH128" s="7">
        <f>IF(COUNTIF(Trade_GDP_Ratio!AH128,"#Value!"),"N/A",Trade_GDP_Ratio!AH128)</f>
        <v>0.20197307774368004</v>
      </c>
      <c r="AI128" s="7">
        <f>IF(COUNTIF(Trade_GDP_Ratio!AI128,"#Value!"),"N/A",Trade_GDP_Ratio!AI128)</f>
        <v>0.18837114963343898</v>
      </c>
      <c r="AJ128" s="7">
        <f>IF(COUNTIF(Trade_GDP_Ratio!AJ128,"#Value!"),"N/A",Trade_GDP_Ratio!AJ128)</f>
        <v>0.16906955911715355</v>
      </c>
      <c r="AK128" s="7">
        <f>IF(COUNTIF(Trade_GDP_Ratio!AK128,"#Value!"),"N/A",Trade_GDP_Ratio!AK128)</f>
        <v>0.15768467481255635</v>
      </c>
      <c r="AL128" s="7">
        <f>IF(COUNTIF(Trade_GDP_Ratio!AL128,"#Value!"),"N/A",Trade_GDP_Ratio!AL128)</f>
        <v>9.8620058396885993E-2</v>
      </c>
      <c r="AM128" s="7">
        <f>IF(COUNTIF(Trade_GDP_Ratio!AM128,"#Value!"),"N/A",Trade_GDP_Ratio!AM128)</f>
        <v>7.1574481025063641E-2</v>
      </c>
      <c r="AN128" s="7">
        <f>IF(COUNTIF(Trade_GDP_Ratio!AN128,"#Value!"),"N/A",Trade_GDP_Ratio!AN128)</f>
        <v>8.7143251806803254E-2</v>
      </c>
      <c r="AO128" s="7">
        <f>IF(COUNTIF(Trade_GDP_Ratio!AO128,"#Value!"),"N/A",Trade_GDP_Ratio!AO128)</f>
        <v>0.10490147239141576</v>
      </c>
      <c r="AP128" s="7">
        <f>IF(COUNTIF(Trade_GDP_Ratio!AP128,"#Value!"),"N/A",Trade_GDP_Ratio!AP128)</f>
        <v>0.10058333335347544</v>
      </c>
      <c r="AQ128" s="7">
        <f>IF(COUNTIF(Trade_GDP_Ratio!AQ128,"#Value!"),"N/A",Trade_GDP_Ratio!AQ128)</f>
        <v>8.006451513655069E-2</v>
      </c>
    </row>
    <row r="129" spans="1:43" x14ac:dyDescent="0.25">
      <c r="A129" s="4" t="s">
        <v>270</v>
      </c>
      <c r="B129" s="4" t="s">
        <v>271</v>
      </c>
      <c r="C129" s="8" t="str">
        <f>IF(COUNTIF(Trade_GDP_Ratio!C129,"#Value!"),"N/A",Trade_GDP_Ratio!C129)</f>
        <v>N/A</v>
      </c>
      <c r="D129" s="8" t="str">
        <f>IF(COUNTIF(Trade_GDP_Ratio!D129,"#Value!"),"N/A",Trade_GDP_Ratio!D129)</f>
        <v>N/A</v>
      </c>
      <c r="E129" s="8" t="str">
        <f>IF(COUNTIF(Trade_GDP_Ratio!E129,"#Value!"),"N/A",Trade_GDP_Ratio!E129)</f>
        <v>N/A</v>
      </c>
      <c r="F129" s="8" t="str">
        <f>IF(COUNTIF(Trade_GDP_Ratio!F129,"#Value!"),"N/A",Trade_GDP_Ratio!F129)</f>
        <v>N/A</v>
      </c>
      <c r="G129" s="8" t="str">
        <f>IF(COUNTIF(Trade_GDP_Ratio!G129,"#Value!"),"N/A",Trade_GDP_Ratio!G129)</f>
        <v>N/A</v>
      </c>
      <c r="H129" s="8" t="str">
        <f>IF(COUNTIF(Trade_GDP_Ratio!H129,"#Value!"),"N/A",Trade_GDP_Ratio!H129)</f>
        <v>N/A</v>
      </c>
      <c r="I129" s="8" t="str">
        <f>IF(COUNTIF(Trade_GDP_Ratio!I129,"#Value!"),"N/A",Trade_GDP_Ratio!I129)</f>
        <v>N/A</v>
      </c>
      <c r="J129" s="8" t="str">
        <f>IF(COUNTIF(Trade_GDP_Ratio!J129,"#Value!"),"N/A",Trade_GDP_Ratio!J129)</f>
        <v>N/A</v>
      </c>
      <c r="K129" s="8" t="str">
        <f>IF(COUNTIF(Trade_GDP_Ratio!K129,"#Value!"),"N/A",Trade_GDP_Ratio!K129)</f>
        <v>N/A</v>
      </c>
      <c r="L129" s="8" t="str">
        <f>IF(COUNTIF(Trade_GDP_Ratio!L129,"#Value!"),"N/A",Trade_GDP_Ratio!L129)</f>
        <v>N/A</v>
      </c>
      <c r="M129" s="8" t="str">
        <f>IF(COUNTIF(Trade_GDP_Ratio!M129,"#Value!"),"N/A",Trade_GDP_Ratio!M129)</f>
        <v>N/A</v>
      </c>
      <c r="N129" s="8" t="str">
        <f>IF(COUNTIF(Trade_GDP_Ratio!N129,"#Value!"),"N/A",Trade_GDP_Ratio!N129)</f>
        <v>N/A</v>
      </c>
      <c r="O129" s="8" t="str">
        <f>IF(COUNTIF(Trade_GDP_Ratio!O129,"#Value!"),"N/A",Trade_GDP_Ratio!O129)</f>
        <v>N/A</v>
      </c>
      <c r="P129" s="7">
        <f>IF(COUNTIF(Trade_GDP_Ratio!P129,"#Value!"),"N/A",Trade_GDP_Ratio!P129)</f>
        <v>0.14563015001301796</v>
      </c>
      <c r="Q129" s="7">
        <f>IF(COUNTIF(Trade_GDP_Ratio!Q129,"#Value!"),"N/A",Trade_GDP_Ratio!Q129)</f>
        <v>0.25039192607121091</v>
      </c>
      <c r="R129" s="7">
        <f>IF(COUNTIF(Trade_GDP_Ratio!R129,"#Value!"),"N/A",Trade_GDP_Ratio!R129)</f>
        <v>0.31487065356836191</v>
      </c>
      <c r="S129" s="7">
        <f>IF(COUNTIF(Trade_GDP_Ratio!S129,"#Value!"),"N/A",Trade_GDP_Ratio!S129)</f>
        <v>0.24145645775328481</v>
      </c>
      <c r="T129" s="7">
        <f>IF(COUNTIF(Trade_GDP_Ratio!T129,"#Value!"),"N/A",Trade_GDP_Ratio!T129)</f>
        <v>0.22071161662874927</v>
      </c>
      <c r="U129" s="7">
        <f>IF(COUNTIF(Trade_GDP_Ratio!U129,"#Value!"),"N/A",Trade_GDP_Ratio!U129)</f>
        <v>0.22446264151555403</v>
      </c>
      <c r="V129" s="7">
        <f>IF(COUNTIF(Trade_GDP_Ratio!V129,"#Value!"),"N/A",Trade_GDP_Ratio!V129)</f>
        <v>0.23156423901014164</v>
      </c>
      <c r="W129" s="7">
        <f>IF(COUNTIF(Trade_GDP_Ratio!W129,"#Value!"),"N/A",Trade_GDP_Ratio!W129)</f>
        <v>0.2464415371444946</v>
      </c>
      <c r="X129" s="7">
        <f>IF(COUNTIF(Trade_GDP_Ratio!X129,"#Value!"),"N/A",Trade_GDP_Ratio!X129)</f>
        <v>0.21329772850220585</v>
      </c>
      <c r="Y129" s="7">
        <f>IF(COUNTIF(Trade_GDP_Ratio!Y129,"#Value!"),"N/A",Trade_GDP_Ratio!Y129)</f>
        <v>0.19661185767396183</v>
      </c>
      <c r="Z129" s="7">
        <f>IF(COUNTIF(Trade_GDP_Ratio!Z129,"#Value!"),"N/A",Trade_GDP_Ratio!Z129)</f>
        <v>0.22718105255002358</v>
      </c>
      <c r="AA129" s="7">
        <f>IF(COUNTIF(Trade_GDP_Ratio!AA129,"#Value!"),"N/A",Trade_GDP_Ratio!AA129)</f>
        <v>0.26085608066436849</v>
      </c>
      <c r="AB129" s="7">
        <f>IF(COUNTIF(Trade_GDP_Ratio!AB129,"#Value!"),"N/A",Trade_GDP_Ratio!AB129)</f>
        <v>0.24007975738580301</v>
      </c>
      <c r="AC129" s="7">
        <f>IF(COUNTIF(Trade_GDP_Ratio!AC129,"#Value!"),"N/A",Trade_GDP_Ratio!AC129)</f>
        <v>0.29847597465573594</v>
      </c>
      <c r="AD129" s="7">
        <f>IF(COUNTIF(Trade_GDP_Ratio!AD129,"#Value!"),"N/A",Trade_GDP_Ratio!AD129)</f>
        <v>0.38254025189904434</v>
      </c>
      <c r="AE129" s="7">
        <f>IF(COUNTIF(Trade_GDP_Ratio!AE129,"#Value!"),"N/A",Trade_GDP_Ratio!AE129)</f>
        <v>0.4265962863263445</v>
      </c>
      <c r="AF129" s="7">
        <f>IF(COUNTIF(Trade_GDP_Ratio!AF129,"#Value!"),"N/A",Trade_GDP_Ratio!AF129)</f>
        <v>0.30997317096422733</v>
      </c>
      <c r="AG129" s="7">
        <f>IF(COUNTIF(Trade_GDP_Ratio!AG129,"#Value!"),"N/A",Trade_GDP_Ratio!AG129)</f>
        <v>0.34523801966743367</v>
      </c>
      <c r="AH129" s="7">
        <f>IF(COUNTIF(Trade_GDP_Ratio!AH129,"#Value!"),"N/A",Trade_GDP_Ratio!AH129)</f>
        <v>0.42345415537732711</v>
      </c>
      <c r="AI129" s="7">
        <f>IF(COUNTIF(Trade_GDP_Ratio!AI129,"#Value!"),"N/A",Trade_GDP_Ratio!AI129)</f>
        <v>0.3894950773239953</v>
      </c>
      <c r="AJ129" s="7">
        <f>IF(COUNTIF(Trade_GDP_Ratio!AJ129,"#Value!"),"N/A",Trade_GDP_Ratio!AJ129)</f>
        <v>0.386758145451085</v>
      </c>
      <c r="AK129" s="7">
        <f>IF(COUNTIF(Trade_GDP_Ratio!AK129,"#Value!"),"N/A",Trade_GDP_Ratio!AK129)</f>
        <v>0.42577544095622122</v>
      </c>
      <c r="AL129" s="7">
        <f>IF(COUNTIF(Trade_GDP_Ratio!AL129,"#Value!"),"N/A",Trade_GDP_Ratio!AL129)</f>
        <v>0.38165231602920724</v>
      </c>
      <c r="AM129" s="7">
        <f>IF(COUNTIF(Trade_GDP_Ratio!AM129,"#Value!"),"N/A",Trade_GDP_Ratio!AM129)</f>
        <v>0.36788455792158115</v>
      </c>
      <c r="AN129" s="7">
        <f>IF(COUNTIF(Trade_GDP_Ratio!AN129,"#Value!"),"N/A",Trade_GDP_Ratio!AN129)</f>
        <v>0.41408604128412108</v>
      </c>
      <c r="AO129" s="7">
        <f>IF(COUNTIF(Trade_GDP_Ratio!AO129,"#Value!"),"N/A",Trade_GDP_Ratio!AO129)</f>
        <v>0.45963244991957891</v>
      </c>
      <c r="AP129" s="7">
        <f>IF(COUNTIF(Trade_GDP_Ratio!AP129,"#Value!"),"N/A",Trade_GDP_Ratio!AP129)</f>
        <v>0.44684509974937348</v>
      </c>
      <c r="AQ129" s="7">
        <f>IF(COUNTIF(Trade_GDP_Ratio!AQ129,"#Value!"),"N/A",Trade_GDP_Ratio!AQ129)</f>
        <v>0.38515867401579346</v>
      </c>
    </row>
    <row r="130" spans="1:43" x14ac:dyDescent="0.25">
      <c r="A130" s="4" t="s">
        <v>272</v>
      </c>
      <c r="B130" s="4" t="s">
        <v>273</v>
      </c>
      <c r="C130" s="7">
        <f>IF(COUNTIF(Trade_GDP_Ratio!C130,"#Value!"),"N/A",Trade_GDP_Ratio!C130)</f>
        <v>0.5413195650022804</v>
      </c>
      <c r="D130" s="7">
        <f>IF(COUNTIF(Trade_GDP_Ratio!D130,"#Value!"),"N/A",Trade_GDP_Ratio!D130)</f>
        <v>0.49525375225079282</v>
      </c>
      <c r="E130" s="7">
        <f>IF(COUNTIF(Trade_GDP_Ratio!E130,"#Value!"),"N/A",Trade_GDP_Ratio!E130)</f>
        <v>0.44749110220062122</v>
      </c>
      <c r="F130" s="7">
        <f>IF(COUNTIF(Trade_GDP_Ratio!F130,"#Value!"),"N/A",Trade_GDP_Ratio!F130)</f>
        <v>0.40325634108884939</v>
      </c>
      <c r="G130" s="7">
        <f>IF(COUNTIF(Trade_GDP_Ratio!G130,"#Value!"),"N/A",Trade_GDP_Ratio!G130)</f>
        <v>0.38173685586046135</v>
      </c>
      <c r="H130" s="7">
        <f>IF(COUNTIF(Trade_GDP_Ratio!H130,"#Value!"),"N/A",Trade_GDP_Ratio!H130)</f>
        <v>0.3644021284054037</v>
      </c>
      <c r="I130" s="7">
        <f>IF(COUNTIF(Trade_GDP_Ratio!I130,"#Value!"),"N/A",Trade_GDP_Ratio!I130)</f>
        <v>0.3747841667438454</v>
      </c>
      <c r="J130" s="7">
        <f>IF(COUNTIF(Trade_GDP_Ratio!J130,"#Value!"),"N/A",Trade_GDP_Ratio!J130)</f>
        <v>0.4098588208809385</v>
      </c>
      <c r="K130" s="7">
        <f>IF(COUNTIF(Trade_GDP_Ratio!K130,"#Value!"),"N/A",Trade_GDP_Ratio!K130)</f>
        <v>0.40752438912546574</v>
      </c>
      <c r="L130" s="7">
        <f>IF(COUNTIF(Trade_GDP_Ratio!L130,"#Value!"),"N/A",Trade_GDP_Ratio!L130)</f>
        <v>0.41693268693036545</v>
      </c>
      <c r="M130" s="7">
        <f>IF(COUNTIF(Trade_GDP_Ratio!M130,"#Value!"),"N/A",Trade_GDP_Ratio!M130)</f>
        <v>0.48609460859449194</v>
      </c>
      <c r="N130" s="7">
        <f>IF(COUNTIF(Trade_GDP_Ratio!N130,"#Value!"),"N/A",Trade_GDP_Ratio!N130)</f>
        <v>0.46476602400819333</v>
      </c>
      <c r="O130" s="7">
        <f>IF(COUNTIF(Trade_GDP_Ratio!O130,"#Value!"),"N/A",Trade_GDP_Ratio!O130)</f>
        <v>0.45178466988749788</v>
      </c>
      <c r="P130" s="7">
        <f>IF(COUNTIF(Trade_GDP_Ratio!P130,"#Value!"),"N/A",Trade_GDP_Ratio!P130)</f>
        <v>0.39028181011295587</v>
      </c>
      <c r="Q130" s="7">
        <f>IF(COUNTIF(Trade_GDP_Ratio!Q130,"#Value!"),"N/A",Trade_GDP_Ratio!Q130)</f>
        <v>0.40342173081723359</v>
      </c>
      <c r="R130" s="7">
        <f>IF(COUNTIF(Trade_GDP_Ratio!R130,"#Value!"),"N/A",Trade_GDP_Ratio!R130)</f>
        <v>0.4572864510465004</v>
      </c>
      <c r="S130" s="7">
        <f>IF(COUNTIF(Trade_GDP_Ratio!S130,"#Value!"),"N/A",Trade_GDP_Ratio!S130)</f>
        <v>0.4802097179748554</v>
      </c>
      <c r="T130" s="7">
        <f>IF(COUNTIF(Trade_GDP_Ratio!T130,"#Value!"),"N/A",Trade_GDP_Ratio!T130)</f>
        <v>0.46942171100926056</v>
      </c>
      <c r="U130" s="7">
        <f>IF(COUNTIF(Trade_GDP_Ratio!U130,"#Value!"),"N/A",Trade_GDP_Ratio!U130)</f>
        <v>0.4128540942681958</v>
      </c>
      <c r="V130" s="7">
        <f>IF(COUNTIF(Trade_GDP_Ratio!V130,"#Value!"),"N/A",Trade_GDP_Ratio!V130)</f>
        <v>0.38382616185904694</v>
      </c>
      <c r="W130" s="7">
        <f>IF(COUNTIF(Trade_GDP_Ratio!W130,"#Value!"),"N/A",Trade_GDP_Ratio!W130)</f>
        <v>0.4257062790493425</v>
      </c>
      <c r="X130" s="7">
        <f>IF(COUNTIF(Trade_GDP_Ratio!X130,"#Value!"),"N/A",Trade_GDP_Ratio!X130)</f>
        <v>0.39481406031069005</v>
      </c>
      <c r="Y130" s="7">
        <f>IF(COUNTIF(Trade_GDP_Ratio!Y130,"#Value!"),"N/A",Trade_GDP_Ratio!Y130)</f>
        <v>0.41737835398794215</v>
      </c>
      <c r="Z130" s="7">
        <f>IF(COUNTIF(Trade_GDP_Ratio!Z130,"#Value!"),"N/A",Trade_GDP_Ratio!Z130)</f>
        <v>0.4901303699319971</v>
      </c>
      <c r="AA130" s="7">
        <f>IF(COUNTIF(Trade_GDP_Ratio!AA130,"#Value!"),"N/A",Trade_GDP_Ratio!AA130)</f>
        <v>0.54939093037658826</v>
      </c>
      <c r="AB130" s="7">
        <f>IF(COUNTIF(Trade_GDP_Ratio!AB130,"#Value!"),"N/A",Trade_GDP_Ratio!AB130)</f>
        <v>0.60590139150334377</v>
      </c>
      <c r="AC130" s="7">
        <f>IF(COUNTIF(Trade_GDP_Ratio!AC130,"#Value!"),"N/A",Trade_GDP_Ratio!AC130)</f>
        <v>0.68654055189711083</v>
      </c>
      <c r="AD130" s="7">
        <f>IF(COUNTIF(Trade_GDP_Ratio!AD130,"#Value!"),"N/A",Trade_GDP_Ratio!AD130)</f>
        <v>0.73477406931519773</v>
      </c>
      <c r="AE130" s="7">
        <f>IF(COUNTIF(Trade_GDP_Ratio!AE130,"#Value!"),"N/A",Trade_GDP_Ratio!AE130)</f>
        <v>0.8807378713902061</v>
      </c>
      <c r="AF130" s="7">
        <f>IF(COUNTIF(Trade_GDP_Ratio!AF130,"#Value!"),"N/A",Trade_GDP_Ratio!AF130)</f>
        <v>0.65162540934134439</v>
      </c>
      <c r="AG130" s="7">
        <f>IF(COUNTIF(Trade_GDP_Ratio!AG130,"#Value!"),"N/A",Trade_GDP_Ratio!AG130)</f>
        <v>0.70394111249844937</v>
      </c>
      <c r="AH130" s="7">
        <f>IF(COUNTIF(Trade_GDP_Ratio!AH130,"#Value!"),"N/A",Trade_GDP_Ratio!AH130)</f>
        <v>0.82403834186527558</v>
      </c>
      <c r="AI130" s="7">
        <f>IF(COUNTIF(Trade_GDP_Ratio!AI130,"#Value!"),"N/A",Trade_GDP_Ratio!AI130)</f>
        <v>0.75716923572203865</v>
      </c>
      <c r="AJ130" s="7">
        <f>IF(COUNTIF(Trade_GDP_Ratio!AJ130,"#Value!"),"N/A",Trade_GDP_Ratio!AJ130)</f>
        <v>0.70737091788626971</v>
      </c>
      <c r="AK130" s="7">
        <f>IF(COUNTIF(Trade_GDP_Ratio!AK130,"#Value!"),"N/A",Trade_GDP_Ratio!AK130)</f>
        <v>0.6793680690120707</v>
      </c>
      <c r="AL130" s="7">
        <f>IF(COUNTIF(Trade_GDP_Ratio!AL130,"#Value!"),"N/A",Trade_GDP_Ratio!AL130)</f>
        <v>0.58898142086717842</v>
      </c>
      <c r="AM130" s="7">
        <f>IF(COUNTIF(Trade_GDP_Ratio!AM130,"#Value!"),"N/A",Trade_GDP_Ratio!AM130)</f>
        <v>0.54188416104197534</v>
      </c>
      <c r="AN130" s="7">
        <f>IF(COUNTIF(Trade_GDP_Ratio!AN130,"#Value!"),"N/A",Trade_GDP_Ratio!AN130)</f>
        <v>0.55839628716937395</v>
      </c>
      <c r="AO130" s="7">
        <f>IF(COUNTIF(Trade_GDP_Ratio!AO130,"#Value!"),"N/A",Trade_GDP_Ratio!AO130)</f>
        <v>0.60724216871610714</v>
      </c>
      <c r="AP130" s="7">
        <f>IF(COUNTIF(Trade_GDP_Ratio!AP130,"#Value!"),"N/A",Trade_GDP_Ratio!AP130)</f>
        <v>0.54272535986029802</v>
      </c>
      <c r="AQ130" s="7">
        <f>IF(COUNTIF(Trade_GDP_Ratio!AQ130,"#Value!"),"N/A",Trade_GDP_Ratio!AQ130)</f>
        <v>0.46809684848501942</v>
      </c>
    </row>
    <row r="131" spans="1:43" x14ac:dyDescent="0.25">
      <c r="A131" s="4" t="s">
        <v>274</v>
      </c>
      <c r="B131" s="4" t="s">
        <v>275</v>
      </c>
      <c r="C131" s="7">
        <f>IF(COUNTIF(Trade_GDP_Ratio!C131,"#Value!"),"N/A",Trade_GDP_Ratio!C131)</f>
        <v>0.37510335226806207</v>
      </c>
      <c r="D131" s="7">
        <f>IF(COUNTIF(Trade_GDP_Ratio!D131,"#Value!"),"N/A",Trade_GDP_Ratio!D131)</f>
        <v>0.37910291263315182</v>
      </c>
      <c r="E131" s="7">
        <f>IF(COUNTIF(Trade_GDP_Ratio!E131,"#Value!"),"N/A",Trade_GDP_Ratio!E131)</f>
        <v>0.29246837871200665</v>
      </c>
      <c r="F131" s="7">
        <f>IF(COUNTIF(Trade_GDP_Ratio!F131,"#Value!"),"N/A",Trade_GDP_Ratio!F131)</f>
        <v>0.28251251637466146</v>
      </c>
      <c r="G131" s="7">
        <f>IF(COUNTIF(Trade_GDP_Ratio!G131,"#Value!"),"N/A",Trade_GDP_Ratio!G131)</f>
        <v>0.23925562393955879</v>
      </c>
      <c r="H131" s="7">
        <f>IF(COUNTIF(Trade_GDP_Ratio!H131,"#Value!"),"N/A",Trade_GDP_Ratio!H131)</f>
        <v>0.23074035895553729</v>
      </c>
      <c r="I131" s="7">
        <f>IF(COUNTIF(Trade_GDP_Ratio!I131,"#Value!"),"N/A",Trade_GDP_Ratio!I131)</f>
        <v>0.16931771323725675</v>
      </c>
      <c r="J131" s="7">
        <f>IF(COUNTIF(Trade_GDP_Ratio!J131,"#Value!"),"N/A",Trade_GDP_Ratio!J131)</f>
        <v>0.17363383636048865</v>
      </c>
      <c r="K131" s="7">
        <f>IF(COUNTIF(Trade_GDP_Ratio!K131,"#Value!"),"N/A",Trade_GDP_Ratio!K131)</f>
        <v>0.17032386998923363</v>
      </c>
      <c r="L131" s="7">
        <f>IF(COUNTIF(Trade_GDP_Ratio!L131,"#Value!"),"N/A",Trade_GDP_Ratio!L131)</f>
        <v>0.17021089759461361</v>
      </c>
      <c r="M131" s="7">
        <f>IF(COUNTIF(Trade_GDP_Ratio!M131,"#Value!"),"N/A",Trade_GDP_Ratio!M131)</f>
        <v>0.19695768700852195</v>
      </c>
      <c r="N131" s="7">
        <f>IF(COUNTIF(Trade_GDP_Ratio!N131,"#Value!"),"N/A",Trade_GDP_Ratio!N131)</f>
        <v>0.18391971335504093</v>
      </c>
      <c r="O131" s="7">
        <f>IF(COUNTIF(Trade_GDP_Ratio!O131,"#Value!"),"N/A",Trade_GDP_Ratio!O131)</f>
        <v>0.17662590718490856</v>
      </c>
      <c r="P131" s="7">
        <f>IF(COUNTIF(Trade_GDP_Ratio!P131,"#Value!"),"N/A",Trade_GDP_Ratio!P131)</f>
        <v>0.16226383432422062</v>
      </c>
      <c r="Q131" s="7">
        <f>IF(COUNTIF(Trade_GDP_Ratio!Q131,"#Value!"),"N/A",Trade_GDP_Ratio!Q131)</f>
        <v>0.15989156501685192</v>
      </c>
      <c r="R131" s="7">
        <f>IF(COUNTIF(Trade_GDP_Ratio!R131,"#Value!"),"N/A",Trade_GDP_Ratio!R131)</f>
        <v>0.15732539180754196</v>
      </c>
      <c r="S131" s="7">
        <f>IF(COUNTIF(Trade_GDP_Ratio!S131,"#Value!"),"N/A",Trade_GDP_Ratio!S131)</f>
        <v>0.16422448162411943</v>
      </c>
      <c r="T131" s="7">
        <f>IF(COUNTIF(Trade_GDP_Ratio!T131,"#Value!"),"N/A",Trade_GDP_Ratio!T131)</f>
        <v>0.16422053879032905</v>
      </c>
      <c r="U131" s="7">
        <f>IF(COUNTIF(Trade_GDP_Ratio!U131,"#Value!"),"N/A",Trade_GDP_Ratio!U131)</f>
        <v>0.13262643915014796</v>
      </c>
      <c r="V131" s="7">
        <f>IF(COUNTIF(Trade_GDP_Ratio!V131,"#Value!"),"N/A",Trade_GDP_Ratio!V131)</f>
        <v>0.14787581604651662</v>
      </c>
      <c r="W131" s="7">
        <f>IF(COUNTIF(Trade_GDP_Ratio!W131,"#Value!"),"N/A",Trade_GDP_Ratio!W131)</f>
        <v>0.18820606184126673</v>
      </c>
      <c r="X131" s="7">
        <f>IF(COUNTIF(Trade_GDP_Ratio!X131,"#Value!"),"N/A",Trade_GDP_Ratio!X131)</f>
        <v>0.19346871997061627</v>
      </c>
      <c r="Y131" s="7">
        <f>IF(COUNTIF(Trade_GDP_Ratio!Y131,"#Value!"),"N/A",Trade_GDP_Ratio!Y131)</f>
        <v>0.2009747744835938</v>
      </c>
      <c r="Z131" s="7">
        <f>IF(COUNTIF(Trade_GDP_Ratio!Z131,"#Value!"),"N/A",Trade_GDP_Ratio!Z131)</f>
        <v>0.19524486103300451</v>
      </c>
      <c r="AA131" s="7">
        <f>IF(COUNTIF(Trade_GDP_Ratio!AA131,"#Value!"),"N/A",Trade_GDP_Ratio!AA131)</f>
        <v>0.2341643761051162</v>
      </c>
      <c r="AB131" s="7">
        <f>IF(COUNTIF(Trade_GDP_Ratio!AB131,"#Value!"),"N/A",Trade_GDP_Ratio!AB131)</f>
        <v>0.27668558445765323</v>
      </c>
      <c r="AC131" s="7">
        <f>IF(COUNTIF(Trade_GDP_Ratio!AC131,"#Value!"),"N/A",Trade_GDP_Ratio!AC131)</f>
        <v>0.3447897367587559</v>
      </c>
      <c r="AD131" s="7">
        <f>IF(COUNTIF(Trade_GDP_Ratio!AD131,"#Value!"),"N/A",Trade_GDP_Ratio!AD131)</f>
        <v>0.35275570474004053</v>
      </c>
      <c r="AE131" s="7">
        <f>IF(COUNTIF(Trade_GDP_Ratio!AE131,"#Value!"),"N/A",Trade_GDP_Ratio!AE131)</f>
        <v>0.4816983802500775</v>
      </c>
      <c r="AF131" s="7">
        <f>IF(COUNTIF(Trade_GDP_Ratio!AF131,"#Value!"),"N/A",Trade_GDP_Ratio!AF131)</f>
        <v>0.31597909344966835</v>
      </c>
      <c r="AG131" s="7">
        <f>IF(COUNTIF(Trade_GDP_Ratio!AG131,"#Value!"),"N/A",Trade_GDP_Ratio!AG131)</f>
        <v>0.39467899168886916</v>
      </c>
      <c r="AH131" s="7">
        <f>IF(COUNTIF(Trade_GDP_Ratio!AH131,"#Value!"),"N/A",Trade_GDP_Ratio!AH131)</f>
        <v>0.49429641942734365</v>
      </c>
      <c r="AI131" s="7">
        <f>IF(COUNTIF(Trade_GDP_Ratio!AI131,"#Value!"),"N/A",Trade_GDP_Ratio!AI131)</f>
        <v>0.52013716520746334</v>
      </c>
      <c r="AJ131" s="7">
        <f>IF(COUNTIF(Trade_GDP_Ratio!AJ131,"#Value!"),"N/A",Trade_GDP_Ratio!AJ131)</f>
        <v>0.55530046360775431</v>
      </c>
      <c r="AK131" s="7">
        <f>IF(COUNTIF(Trade_GDP_Ratio!AK131,"#Value!"),"N/A",Trade_GDP_Ratio!AK131)</f>
        <v>0.5365722433926412</v>
      </c>
      <c r="AL131" s="7">
        <f>IF(COUNTIF(Trade_GDP_Ratio!AL131,"#Value!"),"N/A",Trade_GDP_Ratio!AL131)</f>
        <v>0.49113328842128873</v>
      </c>
      <c r="AM131" s="7">
        <f>IF(COUNTIF(Trade_GDP_Ratio!AM131,"#Value!"),"N/A",Trade_GDP_Ratio!AM131)</f>
        <v>0.45727402309265613</v>
      </c>
      <c r="AN131" s="7">
        <f>IF(COUNTIF(Trade_GDP_Ratio!AN131,"#Value!"),"N/A",Trade_GDP_Ratio!AN131)</f>
        <v>0.49179136499233589</v>
      </c>
      <c r="AO131" s="7">
        <f>IF(COUNTIF(Trade_GDP_Ratio!AO131,"#Value!"),"N/A",Trade_GDP_Ratio!AO131)</f>
        <v>0.56508373831222547</v>
      </c>
      <c r="AP131" s="7">
        <f>IF(COUNTIF(Trade_GDP_Ratio!AP131,"#Value!"),"N/A",Trade_GDP_Ratio!AP131)</f>
        <v>0.53341253998361104</v>
      </c>
      <c r="AQ131" s="7">
        <f>IF(COUNTIF(Trade_GDP_Ratio!AQ131,"#Value!"),"N/A",Trade_GDP_Ratio!AQ131)</f>
        <v>0.48489100016399433</v>
      </c>
    </row>
    <row r="132" spans="1:43" x14ac:dyDescent="0.25">
      <c r="A132" s="4" t="s">
        <v>276</v>
      </c>
      <c r="B132" s="4" t="s">
        <v>277</v>
      </c>
      <c r="C132" s="7">
        <f>IF(COUNTIF(Trade_GDP_Ratio!C132,"#Value!"),"N/A",Trade_GDP_Ratio!C132)</f>
        <v>0.10613574957863403</v>
      </c>
      <c r="D132" s="7">
        <f>IF(COUNTIF(Trade_GDP_Ratio!D132,"#Value!"),"N/A",Trade_GDP_Ratio!D132)</f>
        <v>0.10191107009764946</v>
      </c>
      <c r="E132" s="7">
        <f>IF(COUNTIF(Trade_GDP_Ratio!E132,"#Value!"),"N/A",Trade_GDP_Ratio!E132)</f>
        <v>8.6532122423173083E-2</v>
      </c>
      <c r="F132" s="7">
        <f>IF(COUNTIF(Trade_GDP_Ratio!F132,"#Value!"),"N/A",Trade_GDP_Ratio!F132)</f>
        <v>8.2461203955064899E-2</v>
      </c>
      <c r="G132" s="7">
        <f>IF(COUNTIF(Trade_GDP_Ratio!G132,"#Value!"),"N/A",Trade_GDP_Ratio!G132)</f>
        <v>7.7517045337673715E-2</v>
      </c>
      <c r="H132" s="7">
        <f>IF(COUNTIF(Trade_GDP_Ratio!H132,"#Value!"),"N/A",Trade_GDP_Ratio!H132)</f>
        <v>7.1507624402888062E-2</v>
      </c>
      <c r="I132" s="7">
        <f>IF(COUNTIF(Trade_GDP_Ratio!I132,"#Value!"),"N/A",Trade_GDP_Ratio!I132)</f>
        <v>6.7925582829762562E-2</v>
      </c>
      <c r="J132" s="7">
        <f>IF(COUNTIF(Trade_GDP_Ratio!J132,"#Value!"),"N/A",Trade_GDP_Ratio!J132)</f>
        <v>7.0545898063567355E-2</v>
      </c>
      <c r="K132" s="7">
        <f>IF(COUNTIF(Trade_GDP_Ratio!K132,"#Value!"),"N/A",Trade_GDP_Ratio!K132)</f>
        <v>7.3685230260090856E-2</v>
      </c>
      <c r="L132" s="7">
        <f>IF(COUNTIF(Trade_GDP_Ratio!L132,"#Value!"),"N/A",Trade_GDP_Ratio!L132)</f>
        <v>6.8437731143673297E-2</v>
      </c>
      <c r="M132" s="7">
        <f>IF(COUNTIF(Trade_GDP_Ratio!M132,"#Value!"),"N/A",Trade_GDP_Ratio!M132)</f>
        <v>6.9657512541970806E-2</v>
      </c>
      <c r="N132" s="7">
        <f>IF(COUNTIF(Trade_GDP_Ratio!N132,"#Value!"),"N/A",Trade_GDP_Ratio!N132)</f>
        <v>7.3410270777030467E-2</v>
      </c>
      <c r="O132" s="7">
        <f>IF(COUNTIF(Trade_GDP_Ratio!O132,"#Value!"),"N/A",Trade_GDP_Ratio!O132)</f>
        <v>6.9728705472950556E-2</v>
      </c>
      <c r="P132" s="7">
        <f>IF(COUNTIF(Trade_GDP_Ratio!P132,"#Value!"),"N/A",Trade_GDP_Ratio!P132)</f>
        <v>6.6614339963544655E-2</v>
      </c>
      <c r="Q132" s="7">
        <f>IF(COUNTIF(Trade_GDP_Ratio!Q132,"#Value!"),"N/A",Trade_GDP_Ratio!Q132)</f>
        <v>6.3754834592537502E-2</v>
      </c>
      <c r="R132" s="7">
        <f>IF(COUNTIF(Trade_GDP_Ratio!R132,"#Value!"),"N/A",Trade_GDP_Ratio!R132)</f>
        <v>6.8369004613929016E-2</v>
      </c>
      <c r="S132" s="7">
        <f>IF(COUNTIF(Trade_GDP_Ratio!S132,"#Value!"),"N/A",Trade_GDP_Ratio!S132)</f>
        <v>6.679781383762208E-2</v>
      </c>
      <c r="T132" s="7">
        <f>IF(COUNTIF(Trade_GDP_Ratio!T132,"#Value!"),"N/A",Trade_GDP_Ratio!T132)</f>
        <v>6.249689770308578E-2</v>
      </c>
      <c r="U132" s="7">
        <f>IF(COUNTIF(Trade_GDP_Ratio!U132,"#Value!"),"N/A",Trade_GDP_Ratio!U132)</f>
        <v>5.2745990402083796E-2</v>
      </c>
      <c r="V132" s="7">
        <f>IF(COUNTIF(Trade_GDP_Ratio!V132,"#Value!"),"N/A",Trade_GDP_Ratio!V132)</f>
        <v>5.2161412263741831E-2</v>
      </c>
      <c r="W132" s="7">
        <f>IF(COUNTIF(Trade_GDP_Ratio!W132,"#Value!"),"N/A",Trade_GDP_Ratio!W132)</f>
        <v>5.2007703183870539E-2</v>
      </c>
      <c r="X132" s="7">
        <f>IF(COUNTIF(Trade_GDP_Ratio!X132,"#Value!"),"N/A",Trade_GDP_Ratio!X132)</f>
        <v>5.106706331377138E-2</v>
      </c>
      <c r="Y132" s="7">
        <f>IF(COUNTIF(Trade_GDP_Ratio!Y132,"#Value!"),"N/A",Trade_GDP_Ratio!Y132)</f>
        <v>5.3431843176543689E-2</v>
      </c>
      <c r="Z132" s="7">
        <f>IF(COUNTIF(Trade_GDP_Ratio!Z132,"#Value!"),"N/A",Trade_GDP_Ratio!Z132)</f>
        <v>6.050111573954086E-2</v>
      </c>
      <c r="AA132" s="7">
        <f>IF(COUNTIF(Trade_GDP_Ratio!AA132,"#Value!"),"N/A",Trade_GDP_Ratio!AA132)</f>
        <v>7.058988533058741E-2</v>
      </c>
      <c r="AB132" s="7">
        <f>IF(COUNTIF(Trade_GDP_Ratio!AB132,"#Value!"),"N/A",Trade_GDP_Ratio!AB132)</f>
        <v>7.4769307081103561E-2</v>
      </c>
      <c r="AC132" s="7">
        <f>IF(COUNTIF(Trade_GDP_Ratio!AC132,"#Value!"),"N/A",Trade_GDP_Ratio!AC132)</f>
        <v>8.0155553481418951E-2</v>
      </c>
      <c r="AD132" s="7">
        <f>IF(COUNTIF(Trade_GDP_Ratio!AD132,"#Value!"),"N/A",Trade_GDP_Ratio!AD132)</f>
        <v>8.108511562161734E-2</v>
      </c>
      <c r="AE132" s="7">
        <f>IF(COUNTIF(Trade_GDP_Ratio!AE132,"#Value!"),"N/A",Trade_GDP_Ratio!AE132)</f>
        <v>8.8995417785931979E-2</v>
      </c>
      <c r="AF132" s="7">
        <f>IF(COUNTIF(Trade_GDP_Ratio!AF132,"#Value!"),"N/A",Trade_GDP_Ratio!AF132)</f>
        <v>7.362210868675359E-2</v>
      </c>
      <c r="AG132" s="7">
        <f>IF(COUNTIF(Trade_GDP_Ratio!AG132,"#Value!"),"N/A",Trade_GDP_Ratio!AG132)</f>
        <v>8.5571992943389644E-2</v>
      </c>
      <c r="AH132" s="7">
        <f>IF(COUNTIF(Trade_GDP_Ratio!AH132,"#Value!"),"N/A",Trade_GDP_Ratio!AH132)</f>
        <v>9.8451150945122787E-2</v>
      </c>
      <c r="AI132" s="7">
        <f>IF(COUNTIF(Trade_GDP_Ratio!AI132,"#Value!"),"N/A",Trade_GDP_Ratio!AI132)</f>
        <v>9.6434239368932084E-2</v>
      </c>
      <c r="AJ132" s="7">
        <f>IF(COUNTIF(Trade_GDP_Ratio!AJ132,"#Value!"),"N/A",Trade_GDP_Ratio!AJ132)</f>
        <v>9.2166684869843515E-2</v>
      </c>
      <c r="AK132" s="7">
        <f>IF(COUNTIF(Trade_GDP_Ratio!AK132,"#Value!"),"N/A",Trade_GDP_Ratio!AK132)</f>
        <v>9.2356878403190998E-2</v>
      </c>
      <c r="AL132" s="7">
        <f>IF(COUNTIF(Trade_GDP_Ratio!AL132,"#Value!"),"N/A",Trade_GDP_Ratio!AL132)</f>
        <v>8.2649121886670868E-2</v>
      </c>
      <c r="AM132" s="7">
        <f>IF(COUNTIF(Trade_GDP_Ratio!AM132,"#Value!"),"N/A",Trade_GDP_Ratio!AM132)</f>
        <v>8.1932024106474724E-2</v>
      </c>
      <c r="AN132" s="7">
        <f>IF(COUNTIF(Trade_GDP_Ratio!AN132,"#Value!"),"N/A",Trade_GDP_Ratio!AN132)</f>
        <v>8.6919047813405551E-2</v>
      </c>
      <c r="AO132" s="7">
        <f>IF(COUNTIF(Trade_GDP_Ratio!AO132,"#Value!"),"N/A",Trade_GDP_Ratio!AO132)</f>
        <v>8.3893046611687727E-2</v>
      </c>
      <c r="AP132" s="7">
        <f>IF(COUNTIF(Trade_GDP_Ratio!AP132,"#Value!"),"N/A",Trade_GDP_Ratio!AP132)</f>
        <v>7.1787308975285596E-2</v>
      </c>
      <c r="AQ132" s="7">
        <f>IF(COUNTIF(Trade_GDP_Ratio!AQ132,"#Value!"),"N/A",Trade_GDP_Ratio!AQ132)</f>
        <v>6.51015799374383E-2</v>
      </c>
    </row>
    <row r="133" spans="1:43" x14ac:dyDescent="0.25">
      <c r="A133" s="4" t="s">
        <v>278</v>
      </c>
      <c r="B133" s="4" t="s">
        <v>279</v>
      </c>
      <c r="C133" s="8" t="str">
        <f>IF(COUNTIF(Trade_GDP_Ratio!C133,"#Value!"),"N/A",Trade_GDP_Ratio!C133)</f>
        <v>N/A</v>
      </c>
      <c r="D133" s="8" t="str">
        <f>IF(COUNTIF(Trade_GDP_Ratio!D133,"#Value!"),"N/A",Trade_GDP_Ratio!D133)</f>
        <v>N/A</v>
      </c>
      <c r="E133" s="8" t="str">
        <f>IF(COUNTIF(Trade_GDP_Ratio!E133,"#Value!"),"N/A",Trade_GDP_Ratio!E133)</f>
        <v>N/A</v>
      </c>
      <c r="F133" s="8" t="str">
        <f>IF(COUNTIF(Trade_GDP_Ratio!F133,"#Value!"),"N/A",Trade_GDP_Ratio!F133)</f>
        <v>N/A</v>
      </c>
      <c r="G133" s="8" t="str">
        <f>IF(COUNTIF(Trade_GDP_Ratio!G133,"#Value!"),"N/A",Trade_GDP_Ratio!G133)</f>
        <v>N/A</v>
      </c>
      <c r="H133" s="8" t="str">
        <f>IF(COUNTIF(Trade_GDP_Ratio!H133,"#Value!"),"N/A",Trade_GDP_Ratio!H133)</f>
        <v>N/A</v>
      </c>
      <c r="I133" s="8" t="str">
        <f>IF(COUNTIF(Trade_GDP_Ratio!I133,"#Value!"),"N/A",Trade_GDP_Ratio!I133)</f>
        <v>N/A</v>
      </c>
      <c r="J133" s="8" t="str">
        <f>IF(COUNTIF(Trade_GDP_Ratio!J133,"#Value!"),"N/A",Trade_GDP_Ratio!J133)</f>
        <v>N/A</v>
      </c>
      <c r="K133" s="8" t="str">
        <f>IF(COUNTIF(Trade_GDP_Ratio!K133,"#Value!"),"N/A",Trade_GDP_Ratio!K133)</f>
        <v>N/A</v>
      </c>
      <c r="L133" s="8" t="str">
        <f>IF(COUNTIF(Trade_GDP_Ratio!L133,"#Value!"),"N/A",Trade_GDP_Ratio!L133)</f>
        <v>N/A</v>
      </c>
      <c r="M133" s="8" t="str">
        <f>IF(COUNTIF(Trade_GDP_Ratio!M133,"#Value!"),"N/A",Trade_GDP_Ratio!M133)</f>
        <v>N/A</v>
      </c>
      <c r="N133" s="8" t="str">
        <f>IF(COUNTIF(Trade_GDP_Ratio!N133,"#Value!"),"N/A",Trade_GDP_Ratio!N133)</f>
        <v>N/A</v>
      </c>
      <c r="O133" s="8" t="str">
        <f>IF(COUNTIF(Trade_GDP_Ratio!O133,"#Value!"),"N/A",Trade_GDP_Ratio!O133)</f>
        <v>N/A</v>
      </c>
      <c r="P133" s="8" t="str">
        <f>IF(COUNTIF(Trade_GDP_Ratio!P133,"#Value!"),"N/A",Trade_GDP_Ratio!P133)</f>
        <v>N/A</v>
      </c>
      <c r="Q133" s="8" t="str">
        <f>IF(COUNTIF(Trade_GDP_Ratio!Q133,"#Value!"),"N/A",Trade_GDP_Ratio!Q133)</f>
        <v>N/A</v>
      </c>
      <c r="R133" s="8" t="str">
        <f>IF(COUNTIF(Trade_GDP_Ratio!R133,"#Value!"),"N/A",Trade_GDP_Ratio!R133)</f>
        <v>N/A</v>
      </c>
      <c r="S133" s="8" t="str">
        <f>IF(COUNTIF(Trade_GDP_Ratio!S133,"#Value!"),"N/A",Trade_GDP_Ratio!S133)</f>
        <v>N/A</v>
      </c>
      <c r="T133" s="8" t="str">
        <f>IF(COUNTIF(Trade_GDP_Ratio!T133,"#Value!"),"N/A",Trade_GDP_Ratio!T133)</f>
        <v>N/A</v>
      </c>
      <c r="U133" s="8" t="str">
        <f>IF(COUNTIF(Trade_GDP_Ratio!U133,"#Value!"),"N/A",Trade_GDP_Ratio!U133)</f>
        <v>N/A</v>
      </c>
      <c r="V133" s="8" t="str">
        <f>IF(COUNTIF(Trade_GDP_Ratio!V133,"#Value!"),"N/A",Trade_GDP_Ratio!V133)</f>
        <v>N/A</v>
      </c>
      <c r="W133" s="7">
        <f>IF(COUNTIF(Trade_GDP_Ratio!W133,"#Value!"),"N/A",Trade_GDP_Ratio!W133)</f>
        <v>0.1061241719745223</v>
      </c>
      <c r="X133" s="7">
        <f>IF(COUNTIF(Trade_GDP_Ratio!X133,"#Value!"),"N/A",Trade_GDP_Ratio!X133)</f>
        <v>0.1982226882352941</v>
      </c>
      <c r="Y133" s="7">
        <f>IF(COUNTIF(Trade_GDP_Ratio!Y133,"#Value!"),"N/A",Trade_GDP_Ratio!Y133)</f>
        <v>0.14946727932960896</v>
      </c>
      <c r="Z133" s="7">
        <f>IF(COUNTIF(Trade_GDP_Ratio!Z133,"#Value!"),"N/A",Trade_GDP_Ratio!Z133)</f>
        <v>0.14405712429378531</v>
      </c>
      <c r="AA133" s="7">
        <f>IF(COUNTIF(Trade_GDP_Ratio!AA133,"#Value!"),"N/A",Trade_GDP_Ratio!AA133)</f>
        <v>0.17312034210526317</v>
      </c>
      <c r="AB133" s="7">
        <f>IF(COUNTIF(Trade_GDP_Ratio!AB133,"#Value!"),"N/A",Trade_GDP_Ratio!AB133)</f>
        <v>0.21980817156862748</v>
      </c>
      <c r="AC133" s="7">
        <f>IF(COUNTIF(Trade_GDP_Ratio!AC133,"#Value!"),"N/A",Trade_GDP_Ratio!AC133)</f>
        <v>0.30611454545454547</v>
      </c>
      <c r="AD133" s="7">
        <f>IF(COUNTIF(Trade_GDP_Ratio!AD133,"#Value!"),"N/A",Trade_GDP_Ratio!AD133)</f>
        <v>0.26020923041474653</v>
      </c>
      <c r="AE133" s="7">
        <f>IF(COUNTIF(Trade_GDP_Ratio!AE133,"#Value!"),"N/A",Trade_GDP_Ratio!AE133)</f>
        <v>0.35372577511961723</v>
      </c>
      <c r="AF133" s="7">
        <f>IF(COUNTIF(Trade_GDP_Ratio!AF133,"#Value!"),"N/A",Trade_GDP_Ratio!AF133)</f>
        <v>0.22012998989898988</v>
      </c>
      <c r="AG133" s="7">
        <f>IF(COUNTIF(Trade_GDP_Ratio!AG133,"#Value!"),"N/A",Trade_GDP_Ratio!AG133)</f>
        <v>0.26254744278606962</v>
      </c>
      <c r="AH133" s="7">
        <f>IF(COUNTIF(Trade_GDP_Ratio!AH133,"#Value!"),"N/A",Trade_GDP_Ratio!AH133)</f>
        <v>0.31743079069767438</v>
      </c>
      <c r="AI133" s="7">
        <f>IF(COUNTIF(Trade_GDP_Ratio!AI133,"#Value!"),"N/A",Trade_GDP_Ratio!AI133)</f>
        <v>0.25763674439461881</v>
      </c>
      <c r="AJ133" s="7">
        <f>IF(COUNTIF(Trade_GDP_Ratio!AJ133,"#Value!"),"N/A",Trade_GDP_Ratio!AJ133)</f>
        <v>0.41755142600896861</v>
      </c>
      <c r="AK133" s="7">
        <f>IF(COUNTIF(Trade_GDP_Ratio!AK133,"#Value!"),"N/A",Trade_GDP_Ratio!AK133)</f>
        <v>0.32917776763485479</v>
      </c>
      <c r="AL133" s="7">
        <f>IF(COUNTIF(Trade_GDP_Ratio!AL133,"#Value!"),"N/A",Trade_GDP_Ratio!AL133)</f>
        <v>0.38300977647058826</v>
      </c>
      <c r="AM133" s="7">
        <f>IF(COUNTIF(Trade_GDP_Ratio!AM133,"#Value!"),"N/A",Trade_GDP_Ratio!AM133)</f>
        <v>0.61793805836575877</v>
      </c>
      <c r="AN133" s="7">
        <f>IF(COUNTIF(Trade_GDP_Ratio!AN133,"#Value!"),"N/A",Trade_GDP_Ratio!AN133)</f>
        <v>0.46318123828124996</v>
      </c>
      <c r="AO133" s="7">
        <f>IF(COUNTIF(Trade_GDP_Ratio!AO133,"#Value!"),"N/A",Trade_GDP_Ratio!AO133)</f>
        <v>0.5161183453237409</v>
      </c>
      <c r="AP133" s="7">
        <f>IF(COUNTIF(Trade_GDP_Ratio!AP133,"#Value!"),"N/A",Trade_GDP_Ratio!AP133)</f>
        <v>0.48984008633093523</v>
      </c>
      <c r="AQ133" s="7">
        <f>IF(COUNTIF(Trade_GDP_Ratio!AQ133,"#Value!"),"N/A",Trade_GDP_Ratio!AQ133)</f>
        <v>0.45532823412698414</v>
      </c>
    </row>
    <row r="134" spans="1:43" x14ac:dyDescent="0.25">
      <c r="A134" s="4" t="s">
        <v>280</v>
      </c>
      <c r="B134" s="4" t="s">
        <v>281</v>
      </c>
      <c r="C134" s="7">
        <f>IF(COUNTIF(Trade_GDP_Ratio!C134,"#Value!"),"N/A",Trade_GDP_Ratio!C134)</f>
        <v>0.93120524842713315</v>
      </c>
      <c r="D134" s="7">
        <f>IF(COUNTIF(Trade_GDP_Ratio!D134,"#Value!"),"N/A",Trade_GDP_Ratio!D134)</f>
        <v>0.9749544235646288</v>
      </c>
      <c r="E134" s="7">
        <f>IF(COUNTIF(Trade_GDP_Ratio!E134,"#Value!"),"N/A",Trade_GDP_Ratio!E134)</f>
        <v>0.91880031915163973</v>
      </c>
      <c r="F134" s="7">
        <f>IF(COUNTIF(Trade_GDP_Ratio!F134,"#Value!"),"N/A",Trade_GDP_Ratio!F134)</f>
        <v>0.75756075205088302</v>
      </c>
      <c r="G134" s="7">
        <f>IF(COUNTIF(Trade_GDP_Ratio!G134,"#Value!"),"N/A",Trade_GDP_Ratio!G134)</f>
        <v>0.88508371112559481</v>
      </c>
      <c r="H134" s="7">
        <f>IF(COUNTIF(Trade_GDP_Ratio!H134,"#Value!"),"N/A",Trade_GDP_Ratio!H134)</f>
        <v>0.88227831660792844</v>
      </c>
      <c r="I134" s="7">
        <f>IF(COUNTIF(Trade_GDP_Ratio!I134,"#Value!"),"N/A",Trade_GDP_Ratio!I134)</f>
        <v>0.76747792185719854</v>
      </c>
      <c r="J134" s="7">
        <f>IF(COUNTIF(Trade_GDP_Ratio!J134,"#Value!"),"N/A",Trade_GDP_Ratio!J134)</f>
        <v>0.74930615653240962</v>
      </c>
      <c r="K134" s="7">
        <f>IF(COUNTIF(Trade_GDP_Ratio!K134,"#Value!"),"N/A",Trade_GDP_Ratio!K134)</f>
        <v>0.80868208801793695</v>
      </c>
      <c r="L134" s="7">
        <f>IF(COUNTIF(Trade_GDP_Ratio!L134,"#Value!"),"N/A",Trade_GDP_Ratio!L134)</f>
        <v>0.8830868176896769</v>
      </c>
      <c r="M134" s="7">
        <f>IF(COUNTIF(Trade_GDP_Ratio!M134,"#Value!"),"N/A",Trade_GDP_Ratio!M134)</f>
        <v>0.84018107541965237</v>
      </c>
      <c r="N134" s="7">
        <f>IF(COUNTIF(Trade_GDP_Ratio!N134,"#Value!"),"N/A",Trade_GDP_Ratio!N134)</f>
        <v>0.84389747758012246</v>
      </c>
      <c r="O134" s="7">
        <f>IF(COUNTIF(Trade_GDP_Ratio!O134,"#Value!"),"N/A",Trade_GDP_Ratio!O134)</f>
        <v>0.95346095871191139</v>
      </c>
      <c r="P134" s="7">
        <f>IF(COUNTIF(Trade_GDP_Ratio!P134,"#Value!"),"N/A",Trade_GDP_Ratio!P134)</f>
        <v>0.86589986214065107</v>
      </c>
      <c r="Q134" s="7">
        <f>IF(COUNTIF(Trade_GDP_Ratio!Q134,"#Value!"),"N/A",Trade_GDP_Ratio!Q134)</f>
        <v>0.9972273316888034</v>
      </c>
      <c r="R134" s="7">
        <f>IF(COUNTIF(Trade_GDP_Ratio!R134,"#Value!"),"N/A",Trade_GDP_Ratio!R134)</f>
        <v>1.0999904654225445</v>
      </c>
      <c r="S134" s="7">
        <f>IF(COUNTIF(Trade_GDP_Ratio!S134,"#Value!"),"N/A",Trade_GDP_Ratio!S134)</f>
        <v>1.0290525404740429</v>
      </c>
      <c r="T134" s="7">
        <f>IF(COUNTIF(Trade_GDP_Ratio!T134,"#Value!"),"N/A",Trade_GDP_Ratio!T134)</f>
        <v>0.95673671082146616</v>
      </c>
      <c r="U134" s="7">
        <f>IF(COUNTIF(Trade_GDP_Ratio!U134,"#Value!"),"N/A",Trade_GDP_Ratio!U134)</f>
        <v>0.82121225503052997</v>
      </c>
      <c r="V134" s="7">
        <f>IF(COUNTIF(Trade_GDP_Ratio!V134,"#Value!"),"N/A",Trade_GDP_Ratio!V134)</f>
        <v>0.78521385497423513</v>
      </c>
      <c r="W134" s="7">
        <f>IF(COUNTIF(Trade_GDP_Ratio!W134,"#Value!"),"N/A",Trade_GDP_Ratio!W134)</f>
        <v>0.73857124539538554</v>
      </c>
      <c r="X134" s="7">
        <f>IF(COUNTIF(Trade_GDP_Ratio!X134,"#Value!"),"N/A",Trade_GDP_Ratio!X134)</f>
        <v>0.68427501895989262</v>
      </c>
      <c r="Y134" s="7">
        <f>IF(COUNTIF(Trade_GDP_Ratio!Y134,"#Value!"),"N/A",Trade_GDP_Ratio!Y134)</f>
        <v>0.64451654611632547</v>
      </c>
      <c r="Z134" s="7">
        <f>IF(COUNTIF(Trade_GDP_Ratio!Z134,"#Value!"),"N/A",Trade_GDP_Ratio!Z134)</f>
        <v>0.68236705784893836</v>
      </c>
      <c r="AA134" s="7">
        <f>IF(COUNTIF(Trade_GDP_Ratio!AA134,"#Value!"),"N/A",Trade_GDP_Ratio!AA134)</f>
        <v>0.73759562857052774</v>
      </c>
      <c r="AB134" s="7">
        <f>IF(COUNTIF(Trade_GDP_Ratio!AB134,"#Value!"),"N/A",Trade_GDP_Ratio!AB134)</f>
        <v>0.79834022747111688</v>
      </c>
      <c r="AC134" s="7">
        <f>IF(COUNTIF(Trade_GDP_Ratio!AC134,"#Value!"),"N/A",Trade_GDP_Ratio!AC134)</f>
        <v>0.85484335127551014</v>
      </c>
      <c r="AD134" s="7">
        <f>IF(COUNTIF(Trade_GDP_Ratio!AD134,"#Value!"),"N/A",Trade_GDP_Ratio!AD134)</f>
        <v>0.92395729796804715</v>
      </c>
      <c r="AE134" s="7">
        <f>IF(COUNTIF(Trade_GDP_Ratio!AE134,"#Value!"),"N/A",Trade_GDP_Ratio!AE134)</f>
        <v>1.1194216394808176</v>
      </c>
      <c r="AF134" s="7">
        <f>IF(COUNTIF(Trade_GDP_Ratio!AF134,"#Value!"),"N/A",Trade_GDP_Ratio!AF134)</f>
        <v>0.98857156541050062</v>
      </c>
      <c r="AG134" s="7">
        <f>IF(COUNTIF(Trade_GDP_Ratio!AG134,"#Value!"),"N/A",Trade_GDP_Ratio!AG134)</f>
        <v>1.1514325861231884</v>
      </c>
      <c r="AH134" s="7">
        <f>IF(COUNTIF(Trade_GDP_Ratio!AH134,"#Value!"),"N/A",Trade_GDP_Ratio!AH134)</f>
        <v>1.1796102214800406</v>
      </c>
      <c r="AI134" s="7">
        <f>IF(COUNTIF(Trade_GDP_Ratio!AI134,"#Value!"),"N/A",Trade_GDP_Ratio!AI134)</f>
        <v>1.1289591528239202</v>
      </c>
      <c r="AJ134" s="7">
        <f>IF(COUNTIF(Trade_GDP_Ratio!AJ134,"#Value!"),"N/A",Trade_GDP_Ratio!AJ134)</f>
        <v>0.92532641226586487</v>
      </c>
      <c r="AK134" s="7">
        <f>IF(COUNTIF(Trade_GDP_Ratio!AK134,"#Value!"),"N/A",Trade_GDP_Ratio!AK134)</f>
        <v>0.69191583635956577</v>
      </c>
      <c r="AL134" s="7">
        <f>IF(COUNTIF(Trade_GDP_Ratio!AL134,"#Value!"),"N/A",Trade_GDP_Ratio!AL134)</f>
        <v>0.47609177168363537</v>
      </c>
      <c r="AM134" s="7">
        <f>IF(COUNTIF(Trade_GDP_Ratio!AM134,"#Value!"),"N/A",Trade_GDP_Ratio!AM134)</f>
        <v>0.36942242788350271</v>
      </c>
      <c r="AN134" s="7">
        <f>IF(COUNTIF(Trade_GDP_Ratio!AN134,"#Value!"),"N/A",Trade_GDP_Ratio!AN134)</f>
        <v>0.36759898861945967</v>
      </c>
      <c r="AO134" s="7">
        <f>IF(COUNTIF(Trade_GDP_Ratio!AO134,"#Value!"),"N/A",Trade_GDP_Ratio!AO134)</f>
        <v>0.3828159187015161</v>
      </c>
      <c r="AP134" s="7">
        <f>IF(COUNTIF(Trade_GDP_Ratio!AP134,"#Value!"),"N/A",Trade_GDP_Ratio!AP134)</f>
        <v>0.3544419776234734</v>
      </c>
      <c r="AQ134" s="7">
        <f>IF(COUNTIF(Trade_GDP_Ratio!AQ134,"#Value!"),"N/A",Trade_GDP_Ratio!AQ134)</f>
        <v>0.32641558835647272</v>
      </c>
    </row>
    <row r="135" spans="1:43" x14ac:dyDescent="0.25">
      <c r="A135" s="4" t="s">
        <v>282</v>
      </c>
      <c r="B135" s="4" t="s">
        <v>283</v>
      </c>
      <c r="C135" s="7">
        <f>IF(COUNTIF(Trade_GDP_Ratio!C135,"#Value!"),"N/A",Trade_GDP_Ratio!C135)</f>
        <v>0.63954476887035017</v>
      </c>
      <c r="D135" s="7">
        <f>IF(COUNTIF(Trade_GDP_Ratio!D135,"#Value!"),"N/A",Trade_GDP_Ratio!D135)</f>
        <v>0.56129327726756784</v>
      </c>
      <c r="E135" s="7">
        <f>IF(COUNTIF(Trade_GDP_Ratio!E135,"#Value!"),"N/A",Trade_GDP_Ratio!E135)</f>
        <v>0.47605321309362519</v>
      </c>
      <c r="F135" s="7">
        <f>IF(COUNTIF(Trade_GDP_Ratio!F135,"#Value!"),"N/A",Trade_GDP_Ratio!F135)</f>
        <v>0.4561274382989402</v>
      </c>
      <c r="G135" s="7">
        <f>IF(COUNTIF(Trade_GDP_Ratio!G135,"#Value!"),"N/A",Trade_GDP_Ratio!G135)</f>
        <v>0.45677856722319354</v>
      </c>
      <c r="H135" s="7">
        <f>IF(COUNTIF(Trade_GDP_Ratio!H135,"#Value!"),"N/A",Trade_GDP_Ratio!H135)</f>
        <v>0.4072504488160667</v>
      </c>
      <c r="I135" s="7">
        <f>IF(COUNTIF(Trade_GDP_Ratio!I135,"#Value!"),"N/A",Trade_GDP_Ratio!I135)</f>
        <v>0.41037802022247066</v>
      </c>
      <c r="J135" s="7">
        <f>IF(COUNTIF(Trade_GDP_Ratio!J135,"#Value!"),"N/A",Trade_GDP_Ratio!J135)</f>
        <v>0.4590185473801367</v>
      </c>
      <c r="K135" s="7">
        <f>IF(COUNTIF(Trade_GDP_Ratio!K135,"#Value!"),"N/A",Trade_GDP_Ratio!K135)</f>
        <v>0.51588731683310574</v>
      </c>
      <c r="L135" s="7">
        <f>IF(COUNTIF(Trade_GDP_Ratio!L135,"#Value!"),"N/A",Trade_GDP_Ratio!L135)</f>
        <v>0.52916662079140209</v>
      </c>
      <c r="M135" s="7">
        <f>IF(COUNTIF(Trade_GDP_Ratio!M135,"#Value!"),"N/A",Trade_GDP_Ratio!M135)</f>
        <v>0.43554988914932447</v>
      </c>
      <c r="N135" s="7">
        <f>IF(COUNTIF(Trade_GDP_Ratio!N135,"#Value!"),"N/A",Trade_GDP_Ratio!N135)</f>
        <v>0.4857076589305952</v>
      </c>
      <c r="O135" s="7">
        <f>IF(COUNTIF(Trade_GDP_Ratio!O135,"#Value!"),"N/A",Trade_GDP_Ratio!O135)</f>
        <v>0.47541431519667599</v>
      </c>
      <c r="P135" s="7">
        <f>IF(COUNTIF(Trade_GDP_Ratio!P135,"#Value!"),"N/A",Trade_GDP_Ratio!P135)</f>
        <v>0.47615201156866549</v>
      </c>
      <c r="Q135" s="7">
        <f>IF(COUNTIF(Trade_GDP_Ratio!Q135,"#Value!"),"N/A",Trade_GDP_Ratio!Q135)</f>
        <v>0.44630620631833012</v>
      </c>
      <c r="R135" s="7">
        <f>IF(COUNTIF(Trade_GDP_Ratio!R135,"#Value!"),"N/A",Trade_GDP_Ratio!R135)</f>
        <v>0.44646803253291922</v>
      </c>
      <c r="S135" s="7">
        <f>IF(COUNTIF(Trade_GDP_Ratio!S135,"#Value!"),"N/A",Trade_GDP_Ratio!S135)</f>
        <v>0.42807185975724732</v>
      </c>
      <c r="T135" s="7">
        <f>IF(COUNTIF(Trade_GDP_Ratio!T135,"#Value!"),"N/A",Trade_GDP_Ratio!T135)</f>
        <v>0.41325384689755562</v>
      </c>
      <c r="U135" s="7">
        <f>IF(COUNTIF(Trade_GDP_Ratio!U135,"#Value!"),"N/A",Trade_GDP_Ratio!U135)</f>
        <v>0.28890308389544123</v>
      </c>
      <c r="V135" s="7">
        <f>IF(COUNTIF(Trade_GDP_Ratio!V135,"#Value!"),"N/A",Trade_GDP_Ratio!V135)</f>
        <v>0.31217754241491924</v>
      </c>
      <c r="W135" s="7">
        <f>IF(COUNTIF(Trade_GDP_Ratio!W135,"#Value!"),"N/A",Trade_GDP_Ratio!W135)</f>
        <v>0.29296054849340875</v>
      </c>
      <c r="X135" s="7">
        <f>IF(COUNTIF(Trade_GDP_Ratio!X135,"#Value!"),"N/A",Trade_GDP_Ratio!X135)</f>
        <v>0.25336960415129151</v>
      </c>
      <c r="Y135" s="7">
        <f>IF(COUNTIF(Trade_GDP_Ratio!Y135,"#Value!"),"N/A",Trade_GDP_Ratio!Y135)</f>
        <v>0.25147647735128253</v>
      </c>
      <c r="Z135" s="7">
        <f>IF(COUNTIF(Trade_GDP_Ratio!Z135,"#Value!"),"N/A",Trade_GDP_Ratio!Z135)</f>
        <v>0.30362091925313239</v>
      </c>
      <c r="AA135" s="7">
        <f>IF(COUNTIF(Trade_GDP_Ratio!AA135,"#Value!"),"N/A",Trade_GDP_Ratio!AA135)</f>
        <v>0.32979835656517609</v>
      </c>
      <c r="AB135" s="7">
        <f>IF(COUNTIF(Trade_GDP_Ratio!AB135,"#Value!"),"N/A",Trade_GDP_Ratio!AB135)</f>
        <v>0.39054877548310962</v>
      </c>
      <c r="AC135" s="7">
        <f>IF(COUNTIF(Trade_GDP_Ratio!AC135,"#Value!"),"N/A",Trade_GDP_Ratio!AC135)</f>
        <v>0.45522162780143827</v>
      </c>
      <c r="AD135" s="7">
        <f>IF(COUNTIF(Trade_GDP_Ratio!AD135,"#Value!"),"N/A",Trade_GDP_Ratio!AD135)</f>
        <v>0.47400265775367345</v>
      </c>
      <c r="AE135" s="7">
        <f>IF(COUNTIF(Trade_GDP_Ratio!AE135,"#Value!"),"N/A",Trade_GDP_Ratio!AE135)</f>
        <v>0.5752432366445368</v>
      </c>
      <c r="AF135" s="7">
        <f>IF(COUNTIF(Trade_GDP_Ratio!AF135,"#Value!"),"N/A",Trade_GDP_Ratio!AF135)</f>
        <v>0.50371750954165473</v>
      </c>
      <c r="AG135" s="7">
        <f>IF(COUNTIF(Trade_GDP_Ratio!AG135,"#Value!"),"N/A",Trade_GDP_Ratio!AG135)</f>
        <v>0.5800365229248603</v>
      </c>
      <c r="AH135" s="7">
        <f>IF(COUNTIF(Trade_GDP_Ratio!AH135,"#Value!"),"N/A",Trade_GDP_Ratio!AH135)</f>
        <v>0.75228040900431159</v>
      </c>
      <c r="AI135" s="7">
        <f>IF(COUNTIF(Trade_GDP_Ratio!AI135,"#Value!"),"N/A",Trade_GDP_Ratio!AI135)</f>
        <v>0.7605028239247944</v>
      </c>
      <c r="AJ135" s="7">
        <f>IF(COUNTIF(Trade_GDP_Ratio!AJ135,"#Value!"),"N/A",Trade_GDP_Ratio!AJ135)</f>
        <v>0.58919326409218309</v>
      </c>
      <c r="AK135" s="7">
        <f>IF(COUNTIF(Trade_GDP_Ratio!AK135,"#Value!"),"N/A",Trade_GDP_Ratio!AK135)</f>
        <v>0.60804874889393301</v>
      </c>
      <c r="AL135" s="7">
        <f>IF(COUNTIF(Trade_GDP_Ratio!AL135,"#Value!"),"N/A",Trade_GDP_Ratio!AL135)</f>
        <v>0.53911195498104836</v>
      </c>
      <c r="AM135" s="7">
        <f>IF(COUNTIF(Trade_GDP_Ratio!AM135,"#Value!"),"N/A",Trade_GDP_Ratio!AM135)</f>
        <v>0.45329991422629229</v>
      </c>
      <c r="AN135" s="7">
        <f>IF(COUNTIF(Trade_GDP_Ratio!AN135,"#Value!"),"N/A",Trade_GDP_Ratio!AN135)</f>
        <v>0.4761419446970902</v>
      </c>
      <c r="AO135" s="7">
        <f>IF(COUNTIF(Trade_GDP_Ratio!AO135,"#Value!"),"N/A",Trade_GDP_Ratio!AO135)</f>
        <v>0.49829622310111804</v>
      </c>
      <c r="AP135" s="7">
        <f>IF(COUNTIF(Trade_GDP_Ratio!AP135,"#Value!"),"N/A",Trade_GDP_Ratio!AP135)</f>
        <v>0.47782026688632617</v>
      </c>
      <c r="AQ135" s="7">
        <f>IF(COUNTIF(Trade_GDP_Ratio!AQ135,"#Value!"),"N/A",Trade_GDP_Ratio!AQ135)</f>
        <v>0.42143575763517532</v>
      </c>
    </row>
    <row r="136" spans="1:43" x14ac:dyDescent="0.25">
      <c r="A136" s="4" t="s">
        <v>284</v>
      </c>
      <c r="B136" s="4" t="s">
        <v>285</v>
      </c>
      <c r="C136" s="7">
        <f>IF(COUNTIF(Trade_GDP_Ratio!C136,"#Value!"),"N/A",Trade_GDP_Ratio!C136)</f>
        <v>0.15571581893299563</v>
      </c>
      <c r="D136" s="7">
        <f>IF(COUNTIF(Trade_GDP_Ratio!D136,"#Value!"),"N/A",Trade_GDP_Ratio!D136)</f>
        <v>0.12681916491438872</v>
      </c>
      <c r="E136" s="7">
        <f>IF(COUNTIF(Trade_GDP_Ratio!E136,"#Value!"),"N/A",Trade_GDP_Ratio!E136)</f>
        <v>9.6268052726471709E-2</v>
      </c>
      <c r="F136" s="7">
        <f>IF(COUNTIF(Trade_GDP_Ratio!F136,"#Value!"),"N/A",Trade_GDP_Ratio!F136)</f>
        <v>7.4039785491096646E-2</v>
      </c>
      <c r="G136" s="7">
        <f>IF(COUNTIF(Trade_GDP_Ratio!G136,"#Value!"),"N/A",Trade_GDP_Ratio!G136)</f>
        <v>8.1845354511870014E-2</v>
      </c>
      <c r="H136" s="7">
        <f>IF(COUNTIF(Trade_GDP_Ratio!H136,"#Value!"),"N/A",Trade_GDP_Ratio!H136)</f>
        <v>7.063970994706735E-2</v>
      </c>
      <c r="I136" s="7">
        <f>IF(COUNTIF(Trade_GDP_Ratio!I136,"#Value!"),"N/A",Trade_GDP_Ratio!I136)</f>
        <v>8.8747513804489961E-2</v>
      </c>
      <c r="J136" s="7">
        <f>IF(COUNTIF(Trade_GDP_Ratio!J136,"#Value!"),"N/A",Trade_GDP_Ratio!J136)</f>
        <v>8.7118202445752566E-2</v>
      </c>
      <c r="K136" s="7">
        <f>IF(COUNTIF(Trade_GDP_Ratio!K136,"#Value!"),"N/A",Trade_GDP_Ratio!K136)</f>
        <v>9.9807326180282277E-2</v>
      </c>
      <c r="L136" s="7">
        <f>IF(COUNTIF(Trade_GDP_Ratio!L136,"#Value!"),"N/A",Trade_GDP_Ratio!L136)</f>
        <v>0.10242147103307604</v>
      </c>
      <c r="M136" s="7">
        <f>IF(COUNTIF(Trade_GDP_Ratio!M136,"#Value!"),"N/A",Trade_GDP_Ratio!M136)</f>
        <v>0.12582343484832556</v>
      </c>
      <c r="N136" s="7">
        <f>IF(COUNTIF(Trade_GDP_Ratio!N136,"#Value!"),"N/A",Trade_GDP_Ratio!N136)</f>
        <v>0.1124911779937111</v>
      </c>
      <c r="O136" s="7">
        <f>IF(COUNTIF(Trade_GDP_Ratio!O136,"#Value!"),"N/A",Trade_GDP_Ratio!O136)</f>
        <v>0.10651477156087698</v>
      </c>
      <c r="P136" s="7">
        <f>IF(COUNTIF(Trade_GDP_Ratio!P136,"#Value!"),"N/A",Trade_GDP_Ratio!P136)</f>
        <v>0.13487136275616191</v>
      </c>
      <c r="Q136" s="7">
        <f>IF(COUNTIF(Trade_GDP_Ratio!Q136,"#Value!"),"N/A",Trade_GDP_Ratio!Q136)</f>
        <v>0.1587549704416685</v>
      </c>
      <c r="R136" s="7">
        <f>IF(COUNTIF(Trade_GDP_Ratio!R136,"#Value!"),"N/A",Trade_GDP_Ratio!R136)</f>
        <v>0.18589668309716301</v>
      </c>
      <c r="S136" s="7">
        <f>IF(COUNTIF(Trade_GDP_Ratio!S136,"#Value!"),"N/A",Trade_GDP_Ratio!S136)</f>
        <v>0.16600789235728169</v>
      </c>
      <c r="T136" s="7">
        <f>IF(COUNTIF(Trade_GDP_Ratio!T136,"#Value!"),"N/A",Trade_GDP_Ratio!T136)</f>
        <v>0.16243876885224581</v>
      </c>
      <c r="U136" s="7">
        <f>IF(COUNTIF(Trade_GDP_Ratio!U136,"#Value!"),"N/A",Trade_GDP_Ratio!U136)</f>
        <v>0.14683057031841643</v>
      </c>
      <c r="V136" s="7">
        <f>IF(COUNTIF(Trade_GDP_Ratio!V136,"#Value!"),"N/A",Trade_GDP_Ratio!V136)</f>
        <v>0.10310692583900426</v>
      </c>
      <c r="W136" s="7">
        <f>IF(COUNTIF(Trade_GDP_Ratio!W136,"#Value!"),"N/A",Trade_GDP_Ratio!W136)</f>
        <v>0.10812191894638773</v>
      </c>
      <c r="X136" s="7">
        <f>IF(COUNTIF(Trade_GDP_Ratio!X136,"#Value!"),"N/A",Trade_GDP_Ratio!X136)</f>
        <v>0.10032771480707618</v>
      </c>
      <c r="Y136" s="7">
        <f>IF(COUNTIF(Trade_GDP_Ratio!Y136,"#Value!"),"N/A",Trade_GDP_Ratio!Y136)</f>
        <v>8.5195701338599952E-2</v>
      </c>
      <c r="Z136" s="7">
        <f>IF(COUNTIF(Trade_GDP_Ratio!Z136,"#Value!"),"N/A",Trade_GDP_Ratio!Z136)</f>
        <v>0.10025291114438392</v>
      </c>
      <c r="AA136" s="7">
        <f>IF(COUNTIF(Trade_GDP_Ratio!AA136,"#Value!"),"N/A",Trade_GDP_Ratio!AA136)</f>
        <v>0.11550973416437166</v>
      </c>
      <c r="AB136" s="7">
        <f>IF(COUNTIF(Trade_GDP_Ratio!AB136,"#Value!"),"N/A",Trade_GDP_Ratio!AB136)</f>
        <v>0.12007495524613478</v>
      </c>
      <c r="AC136" s="7">
        <f>IF(COUNTIF(Trade_GDP_Ratio!AC136,"#Value!"),"N/A",Trade_GDP_Ratio!AC136)</f>
        <v>0.1294408376317131</v>
      </c>
      <c r="AD136" s="7">
        <f>IF(COUNTIF(Trade_GDP_Ratio!AD136,"#Value!"),"N/A",Trade_GDP_Ratio!AD136)</f>
        <v>0.16493975232058403</v>
      </c>
      <c r="AE136" s="7">
        <f>IF(COUNTIF(Trade_GDP_Ratio!AE136,"#Value!"),"N/A",Trade_GDP_Ratio!AE136)</f>
        <v>0.22603913494534134</v>
      </c>
      <c r="AF136" s="7">
        <f>IF(COUNTIF(Trade_GDP_Ratio!AF136,"#Value!"),"N/A",Trade_GDP_Ratio!AF136)</f>
        <v>0.1660763091537755</v>
      </c>
      <c r="AG136" s="7">
        <f>IF(COUNTIF(Trade_GDP_Ratio!AG136,"#Value!"),"N/A",Trade_GDP_Ratio!AG136)</f>
        <v>0.2143029204798437</v>
      </c>
      <c r="AH136" s="7">
        <f>IF(COUNTIF(Trade_GDP_Ratio!AH136,"#Value!"),"N/A",Trade_GDP_Ratio!AH136)</f>
        <v>0.2438888968983732</v>
      </c>
      <c r="AI136" s="7">
        <f>IF(COUNTIF(Trade_GDP_Ratio!AI136,"#Value!"),"N/A",Trade_GDP_Ratio!AI136)</f>
        <v>0.23669844405425985</v>
      </c>
      <c r="AJ136" s="7">
        <f>IF(COUNTIF(Trade_GDP_Ratio!AJ136,"#Value!"),"N/A",Trade_GDP_Ratio!AJ136)</f>
        <v>0.24746933949402863</v>
      </c>
      <c r="AK136" s="7">
        <f>IF(COUNTIF(Trade_GDP_Ratio!AK136,"#Value!"),"N/A",Trade_GDP_Ratio!AK136)</f>
        <v>0.24497869383587081</v>
      </c>
      <c r="AL136" s="7">
        <f>IF(COUNTIF(Trade_GDP_Ratio!AL136,"#Value!"),"N/A",Trade_GDP_Ratio!AL136)</f>
        <v>0.19331301290238498</v>
      </c>
      <c r="AM136" s="7">
        <f>IF(COUNTIF(Trade_GDP_Ratio!AM136,"#Value!"),"N/A",Trade_GDP_Ratio!AM136)</f>
        <v>0.18719866842453828</v>
      </c>
      <c r="AN136" s="7">
        <f>IF(COUNTIF(Trade_GDP_Ratio!AN136,"#Value!"),"N/A",Trade_GDP_Ratio!AN136)</f>
        <v>0.20293879296071041</v>
      </c>
      <c r="AO136" s="7">
        <f>IF(COUNTIF(Trade_GDP_Ratio!AO136,"#Value!"),"N/A",Trade_GDP_Ratio!AO136)</f>
        <v>0.20021875533948763</v>
      </c>
      <c r="AP136" s="7">
        <f>IF(COUNTIF(Trade_GDP_Ratio!AP136,"#Value!"),"N/A",Trade_GDP_Ratio!AP136)</f>
        <v>0.17045944759021267</v>
      </c>
      <c r="AQ136" s="7">
        <f>IF(COUNTIF(Trade_GDP_Ratio!AQ136,"#Value!"),"N/A",Trade_GDP_Ratio!AQ136)</f>
        <v>0.15809361069127187</v>
      </c>
    </row>
    <row r="137" spans="1:43" x14ac:dyDescent="0.25">
      <c r="A137" s="4" t="s">
        <v>286</v>
      </c>
      <c r="B137" s="4" t="s">
        <v>287</v>
      </c>
      <c r="C137" s="7">
        <f>IF(COUNTIF(Trade_GDP_Ratio!C137,"#Value!"),"N/A",Trade_GDP_Ratio!C137)</f>
        <v>0.12833090814549028</v>
      </c>
      <c r="D137" s="7">
        <f>IF(COUNTIF(Trade_GDP_Ratio!D137,"#Value!"),"N/A",Trade_GDP_Ratio!D137)</f>
        <v>0.11979603439059901</v>
      </c>
      <c r="E137" s="7">
        <f>IF(COUNTIF(Trade_GDP_Ratio!E137,"#Value!"),"N/A",Trade_GDP_Ratio!E137)</f>
        <v>9.8819522920110217E-2</v>
      </c>
      <c r="F137" s="7">
        <f>IF(COUNTIF(Trade_GDP_Ratio!F137,"#Value!"),"N/A",Trade_GDP_Ratio!F137)</f>
        <v>8.5153723744951504E-2</v>
      </c>
      <c r="G137" s="7">
        <f>IF(COUNTIF(Trade_GDP_Ratio!G137,"#Value!"),"N/A",Trade_GDP_Ratio!G137)</f>
        <v>8.0376110337258513E-2</v>
      </c>
      <c r="H137" s="7">
        <f>IF(COUNTIF(Trade_GDP_Ratio!H137,"#Value!"),"N/A",Trade_GDP_Ratio!H137)</f>
        <v>7.0244066010703612E-2</v>
      </c>
      <c r="I137" s="7">
        <f>IF(COUNTIF(Trade_GDP_Ratio!I137,"#Value!"),"N/A",Trade_GDP_Ratio!I137)</f>
        <v>6.7013352338723811E-2</v>
      </c>
      <c r="J137" s="7">
        <f>IF(COUNTIF(Trade_GDP_Ratio!J137,"#Value!"),"N/A",Trade_GDP_Ratio!J137)</f>
        <v>6.7115140683323998E-2</v>
      </c>
      <c r="K137" s="7">
        <f>IF(COUNTIF(Trade_GDP_Ratio!K137,"#Value!"),"N/A",Trade_GDP_Ratio!K137)</f>
        <v>6.7487663158313171E-2</v>
      </c>
      <c r="L137" s="7">
        <f>IF(COUNTIF(Trade_GDP_Ratio!L137,"#Value!"),"N/A",Trade_GDP_Ratio!L137)</f>
        <v>8.2227554854464868E-2</v>
      </c>
      <c r="M137" s="7">
        <f>IF(COUNTIF(Trade_GDP_Ratio!M137,"#Value!"),"N/A",Trade_GDP_Ratio!M137)</f>
        <v>8.4187457286652029E-2</v>
      </c>
      <c r="N137" s="7">
        <f>IF(COUNTIF(Trade_GDP_Ratio!N137,"#Value!"),"N/A",Trade_GDP_Ratio!N137)</f>
        <v>8.8740832091945956E-2</v>
      </c>
      <c r="O137" s="7">
        <f>IF(COUNTIF(Trade_GDP_Ratio!O137,"#Value!"),"N/A",Trade_GDP_Ratio!O137)</f>
        <v>9.0938082895181752E-2</v>
      </c>
      <c r="P137" s="7">
        <f>IF(COUNTIF(Trade_GDP_Ratio!P137,"#Value!"),"N/A",Trade_GDP_Ratio!P137)</f>
        <v>8.4381611326429046E-2</v>
      </c>
      <c r="Q137" s="7">
        <f>IF(COUNTIF(Trade_GDP_Ratio!Q137,"#Value!"),"N/A",Trade_GDP_Ratio!Q137)</f>
        <v>9.6753158968767516E-2</v>
      </c>
      <c r="R137" s="7">
        <f>IF(COUNTIF(Trade_GDP_Ratio!R137,"#Value!"),"N/A",Trade_GDP_Ratio!R137)</f>
        <v>0.11395437345344317</v>
      </c>
      <c r="S137" s="7">
        <f>IF(COUNTIF(Trade_GDP_Ratio!S137,"#Value!"),"N/A",Trade_GDP_Ratio!S137)</f>
        <v>0.11159905309700734</v>
      </c>
      <c r="T137" s="7">
        <f>IF(COUNTIF(Trade_GDP_Ratio!T137,"#Value!"),"N/A",Trade_GDP_Ratio!T137)</f>
        <v>0.11653956098992058</v>
      </c>
      <c r="U137" s="7">
        <f>IF(COUNTIF(Trade_GDP_Ratio!U137,"#Value!"),"N/A",Trade_GDP_Ratio!U137)</f>
        <v>0.10349780366820827</v>
      </c>
      <c r="V137" s="7">
        <f>IF(COUNTIF(Trade_GDP_Ratio!V137,"#Value!"),"N/A",Trade_GDP_Ratio!V137)</f>
        <v>9.0154152500217355E-2</v>
      </c>
      <c r="W137" s="7">
        <f>IF(COUNTIF(Trade_GDP_Ratio!W137,"#Value!"),"N/A",Trade_GDP_Ratio!W137)</f>
        <v>0.10145494862956872</v>
      </c>
      <c r="X137" s="7">
        <f>IF(COUNTIF(Trade_GDP_Ratio!X137,"#Value!"),"N/A",Trade_GDP_Ratio!X137)</f>
        <v>9.6327469522482195E-2</v>
      </c>
      <c r="Y137" s="7">
        <f>IF(COUNTIF(Trade_GDP_Ratio!Y137,"#Value!"),"N/A",Trade_GDP_Ratio!Y137)</f>
        <v>9.7966359212265236E-2</v>
      </c>
      <c r="Z137" s="7">
        <f>IF(COUNTIF(Trade_GDP_Ratio!Z137,"#Value!"),"N/A",Trade_GDP_Ratio!Z137)</f>
        <v>0.10598498229060446</v>
      </c>
      <c r="AA137" s="7">
        <f>IF(COUNTIF(Trade_GDP_Ratio!AA137,"#Value!"),"N/A",Trade_GDP_Ratio!AA137)</f>
        <v>0.13358067865611228</v>
      </c>
      <c r="AB137" s="7">
        <f>IF(COUNTIF(Trade_GDP_Ratio!AB137,"#Value!"),"N/A",Trade_GDP_Ratio!AB137)</f>
        <v>0.15379299624657849</v>
      </c>
      <c r="AC137" s="7">
        <f>IF(COUNTIF(Trade_GDP_Ratio!AC137,"#Value!"),"N/A",Trade_GDP_Ratio!AC137)</f>
        <v>0.18547147749667109</v>
      </c>
      <c r="AD137" s="7">
        <f>IF(COUNTIF(Trade_GDP_Ratio!AD137,"#Value!"),"N/A",Trade_GDP_Ratio!AD137)</f>
        <v>0.20915355293997889</v>
      </c>
      <c r="AE137" s="7">
        <f>IF(COUNTIF(Trade_GDP_Ratio!AE137,"#Value!"),"N/A",Trade_GDP_Ratio!AE137)</f>
        <v>0.22840752015242097</v>
      </c>
      <c r="AF137" s="7">
        <f>IF(COUNTIF(Trade_GDP_Ratio!AF137,"#Value!"),"N/A",Trade_GDP_Ratio!AF137)</f>
        <v>0.16912079918666792</v>
      </c>
      <c r="AG137" s="7">
        <f>IF(COUNTIF(Trade_GDP_Ratio!AG137,"#Value!"),"N/A",Trade_GDP_Ratio!AG137)</f>
        <v>0.21705483077207924</v>
      </c>
      <c r="AH137" s="7">
        <f>IF(COUNTIF(Trade_GDP_Ratio!AH137,"#Value!"),"N/A",Trade_GDP_Ratio!AH137)</f>
        <v>0.25786780305879731</v>
      </c>
      <c r="AI137" s="7">
        <f>IF(COUNTIF(Trade_GDP_Ratio!AI137,"#Value!"),"N/A",Trade_GDP_Ratio!AI137)</f>
        <v>0.27268420161843027</v>
      </c>
      <c r="AJ137" s="7">
        <f>IF(COUNTIF(Trade_GDP_Ratio!AJ137,"#Value!"),"N/A",Trade_GDP_Ratio!AJ137)</f>
        <v>0.25059420829794476</v>
      </c>
      <c r="AK137" s="7">
        <f>IF(COUNTIF(Trade_GDP_Ratio!AK137,"#Value!"),"N/A",Trade_GDP_Ratio!AK137)</f>
        <v>0.22625824292350766</v>
      </c>
      <c r="AL137" s="7">
        <f>IF(COUNTIF(Trade_GDP_Ratio!AL137,"#Value!"),"N/A",Trade_GDP_Ratio!AL137)</f>
        <v>0.19912983908479231</v>
      </c>
      <c r="AM137" s="7">
        <f>IF(COUNTIF(Trade_GDP_Ratio!AM137,"#Value!"),"N/A",Trade_GDP_Ratio!AM137)</f>
        <v>0.18712554309616336</v>
      </c>
      <c r="AN137" s="7">
        <f>IF(COUNTIF(Trade_GDP_Ratio!AN137,"#Value!"),"N/A",Trade_GDP_Ratio!AN137)</f>
        <v>0.20465720080100849</v>
      </c>
      <c r="AO137" s="7">
        <f>IF(COUNTIF(Trade_GDP_Ratio!AO137,"#Value!"),"N/A",Trade_GDP_Ratio!AO137)</f>
        <v>0.20914162037629955</v>
      </c>
      <c r="AP137" s="7">
        <f>IF(COUNTIF(Trade_GDP_Ratio!AP137,"#Value!"),"N/A",Trade_GDP_Ratio!AP137)</f>
        <v>0.19932450116295908</v>
      </c>
      <c r="AQ137" s="7">
        <f>IF(COUNTIF(Trade_GDP_Ratio!AQ137,"#Value!"),"N/A",Trade_GDP_Ratio!AQ137)</f>
        <v>0.1987515233519109</v>
      </c>
    </row>
    <row r="138" spans="1:43" x14ac:dyDescent="0.25">
      <c r="A138" s="4" t="s">
        <v>288</v>
      </c>
      <c r="B138" s="4" t="s">
        <v>289</v>
      </c>
      <c r="C138" s="7">
        <f>IF(COUNTIF(Trade_GDP_Ratio!C138,"#Value!"),"N/A",Trade_GDP_Ratio!C138)</f>
        <v>0.16095317897472167</v>
      </c>
      <c r="D138" s="7">
        <f>IF(COUNTIF(Trade_GDP_Ratio!D138,"#Value!"),"N/A",Trade_GDP_Ratio!D138)</f>
        <v>0.15237887683882984</v>
      </c>
      <c r="E138" s="7">
        <f>IF(COUNTIF(Trade_GDP_Ratio!E138,"#Value!"),"N/A",Trade_GDP_Ratio!E138)</f>
        <v>0.12672329892654385</v>
      </c>
      <c r="F138" s="7">
        <f>IF(COUNTIF(Trade_GDP_Ratio!F138,"#Value!"),"N/A",Trade_GDP_Ratio!F138)</f>
        <v>0.11677164129799607</v>
      </c>
      <c r="G138" s="7">
        <f>IF(COUNTIF(Trade_GDP_Ratio!G138,"#Value!"),"N/A",Trade_GDP_Ratio!G138)</f>
        <v>0.11122073448917538</v>
      </c>
      <c r="H138" s="7">
        <f>IF(COUNTIF(Trade_GDP_Ratio!H138,"#Value!"),"N/A",Trade_GDP_Ratio!H138)</f>
        <v>0.10605474929249985</v>
      </c>
      <c r="I138" s="7">
        <f>IF(COUNTIF(Trade_GDP_Ratio!I138,"#Value!"),"N/A",Trade_GDP_Ratio!I138)</f>
        <v>9.9191979230787888E-2</v>
      </c>
      <c r="J138" s="7">
        <f>IF(COUNTIF(Trade_GDP_Ratio!J138,"#Value!"),"N/A",Trade_GDP_Ratio!J138)</f>
        <v>0.11775191378477315</v>
      </c>
      <c r="K138" s="7">
        <f>IF(COUNTIF(Trade_GDP_Ratio!K138,"#Value!"),"N/A",Trade_GDP_Ratio!K138)</f>
        <v>0.12775807414872875</v>
      </c>
      <c r="L138" s="7">
        <f>IF(COUNTIF(Trade_GDP_Ratio!L138,"#Value!"),"N/A",Trade_GDP_Ratio!L138)</f>
        <v>0.13256468226255635</v>
      </c>
      <c r="M138" s="7">
        <f>IF(COUNTIF(Trade_GDP_Ratio!M138,"#Value!"),"N/A",Trade_GDP_Ratio!M138)</f>
        <v>0.13921360403165234</v>
      </c>
      <c r="N138" s="7">
        <f>IF(COUNTIF(Trade_GDP_Ratio!N138,"#Value!"),"N/A",Trade_GDP_Ratio!N138)</f>
        <v>0.13711551002527486</v>
      </c>
      <c r="O138" s="7">
        <f>IF(COUNTIF(Trade_GDP_Ratio!O138,"#Value!"),"N/A",Trade_GDP_Ratio!O138)</f>
        <v>0.15859145497695343</v>
      </c>
      <c r="P138" s="7">
        <f>IF(COUNTIF(Trade_GDP_Ratio!P138,"#Value!"),"N/A",Trade_GDP_Ratio!P138)</f>
        <v>0.17963693149863968</v>
      </c>
      <c r="Q138" s="7">
        <f>IF(COUNTIF(Trade_GDP_Ratio!Q138,"#Value!"),"N/A",Trade_GDP_Ratio!Q138)</f>
        <v>0.20107873165355716</v>
      </c>
      <c r="R138" s="7">
        <f>IF(COUNTIF(Trade_GDP_Ratio!R138,"#Value!"),"N/A",Trade_GDP_Ratio!R138)</f>
        <v>0.23721052735148998</v>
      </c>
      <c r="S138" s="7">
        <f>IF(COUNTIF(Trade_GDP_Ratio!S138,"#Value!"),"N/A",Trade_GDP_Ratio!S138)</f>
        <v>0.2684193072294318</v>
      </c>
      <c r="T138" s="7">
        <f>IF(COUNTIF(Trade_GDP_Ratio!T138,"#Value!"),"N/A",Trade_GDP_Ratio!T138)</f>
        <v>0.29498539424454678</v>
      </c>
      <c r="U138" s="7">
        <f>IF(COUNTIF(Trade_GDP_Ratio!U138,"#Value!"),"N/A",Trade_GDP_Ratio!U138)</f>
        <v>0.28026014688393802</v>
      </c>
      <c r="V138" s="7">
        <f>IF(COUNTIF(Trade_GDP_Ratio!V138,"#Value!"),"N/A",Trade_GDP_Ratio!V138)</f>
        <v>0.30414627599988037</v>
      </c>
      <c r="W138" s="7">
        <f>IF(COUNTIF(Trade_GDP_Ratio!W138,"#Value!"),"N/A",Trade_GDP_Ratio!W138)</f>
        <v>0.35170829268683651</v>
      </c>
      <c r="X138" s="7">
        <f>IF(COUNTIF(Trade_GDP_Ratio!X138,"#Value!"),"N/A",Trade_GDP_Ratio!X138)</f>
        <v>0.29330587625399113</v>
      </c>
      <c r="Y138" s="7">
        <f>IF(COUNTIF(Trade_GDP_Ratio!Y138,"#Value!"),"N/A",Trade_GDP_Ratio!Y138)</f>
        <v>0.29034149199682829</v>
      </c>
      <c r="Z138" s="7">
        <f>IF(COUNTIF(Trade_GDP_Ratio!Z138,"#Value!"),"N/A",Trade_GDP_Ratio!Z138)</f>
        <v>0.30150829850179389</v>
      </c>
      <c r="AA138" s="7">
        <f>IF(COUNTIF(Trade_GDP_Ratio!AA138,"#Value!"),"N/A",Trade_GDP_Ratio!AA138)</f>
        <v>0.31066975258497803</v>
      </c>
      <c r="AB138" s="7">
        <f>IF(COUNTIF(Trade_GDP_Ratio!AB138,"#Value!"),"N/A",Trade_GDP_Ratio!AB138)</f>
        <v>0.30790488114568343</v>
      </c>
      <c r="AC138" s="7">
        <f>IF(COUNTIF(Trade_GDP_Ratio!AC138,"#Value!"),"N/A",Trade_GDP_Ratio!AC138)</f>
        <v>0.3150038030608755</v>
      </c>
      <c r="AD138" s="7">
        <f>IF(COUNTIF(Trade_GDP_Ratio!AD138,"#Value!"),"N/A",Trade_GDP_Ratio!AD138)</f>
        <v>0.3203658278233254</v>
      </c>
      <c r="AE138" s="7">
        <f>IF(COUNTIF(Trade_GDP_Ratio!AE138,"#Value!"),"N/A",Trade_GDP_Ratio!AE138)</f>
        <v>0.31078259030948918</v>
      </c>
      <c r="AF138" s="7">
        <f>IF(COUNTIF(Trade_GDP_Ratio!AF138,"#Value!"),"N/A",Trade_GDP_Ratio!AF138)</f>
        <v>0.2325968604613429</v>
      </c>
      <c r="AG138" s="7">
        <f>IF(COUNTIF(Trade_GDP_Ratio!AG138,"#Value!"),"N/A",Trade_GDP_Ratio!AG138)</f>
        <v>0.28989528058780023</v>
      </c>
      <c r="AH138" s="7">
        <f>IF(COUNTIF(Trade_GDP_Ratio!AH138,"#Value!"),"N/A",Trade_GDP_Ratio!AH138)</f>
        <v>0.29433469709089805</v>
      </c>
      <c r="AI138" s="7">
        <f>IF(COUNTIF(Trade_GDP_Ratio!AI138,"#Value!"),"N/A",Trade_GDP_Ratio!AI138)</f>
        <v>0.28293878947153467</v>
      </c>
      <c r="AJ138" s="7">
        <f>IF(COUNTIF(Trade_GDP_Ratio!AJ138,"#Value!"),"N/A",Trade_GDP_Ratio!AJ138)</f>
        <v>0.2674465408728387</v>
      </c>
      <c r="AK138" s="7">
        <f>IF(COUNTIF(Trade_GDP_Ratio!AK138,"#Value!"),"N/A",Trade_GDP_Ratio!AK138)</f>
        <v>0.27008884738488009</v>
      </c>
      <c r="AL138" s="7">
        <f>IF(COUNTIF(Trade_GDP_Ratio!AL138,"#Value!"),"N/A",Trade_GDP_Ratio!AL138)</f>
        <v>0.24114769577060599</v>
      </c>
      <c r="AM138" s="7">
        <f>IF(COUNTIF(Trade_GDP_Ratio!AM138,"#Value!"),"N/A",Trade_GDP_Ratio!AM138)</f>
        <v>0.23063143348305348</v>
      </c>
      <c r="AN138" s="7">
        <f>IF(COUNTIF(Trade_GDP_Ratio!AN138,"#Value!"),"N/A",Trade_GDP_Ratio!AN138)</f>
        <v>0.24665478098338006</v>
      </c>
      <c r="AO138" s="7">
        <f>IF(COUNTIF(Trade_GDP_Ratio!AO138,"#Value!"),"N/A",Trade_GDP_Ratio!AO138)</f>
        <v>0.24826300338686003</v>
      </c>
      <c r="AP138" s="7">
        <f>IF(COUNTIF(Trade_GDP_Ratio!AP138,"#Value!"),"N/A",Trade_GDP_Ratio!AP138)</f>
        <v>0.22844521450415897</v>
      </c>
      <c r="AQ138" s="7">
        <f>IF(COUNTIF(Trade_GDP_Ratio!AQ138,"#Value!"),"N/A",Trade_GDP_Ratio!AQ138)</f>
        <v>0.22775701769585191</v>
      </c>
    </row>
    <row r="139" spans="1:43" x14ac:dyDescent="0.25">
      <c r="A139" s="4" t="s">
        <v>290</v>
      </c>
      <c r="B139" s="4" t="s">
        <v>291</v>
      </c>
      <c r="C139" s="7">
        <f>IF(COUNTIF(Trade_GDP_Ratio!C139,"#Value!"),"N/A",Trade_GDP_Ratio!C139)</f>
        <v>0.11070039070194569</v>
      </c>
      <c r="D139" s="7">
        <f>IF(COUNTIF(Trade_GDP_Ratio!D139,"#Value!"),"N/A",Trade_GDP_Ratio!D139)</f>
        <v>0.1662276200124225</v>
      </c>
      <c r="E139" s="7">
        <f>IF(COUNTIF(Trade_GDP_Ratio!E139,"#Value!"),"N/A",Trade_GDP_Ratio!E139)</f>
        <v>0.12525019826633899</v>
      </c>
      <c r="F139" s="7">
        <f>IF(COUNTIF(Trade_GDP_Ratio!F139,"#Value!"),"N/A",Trade_GDP_Ratio!F139)</f>
        <v>0.11694503499499144</v>
      </c>
      <c r="G139" s="7">
        <f>IF(COUNTIF(Trade_GDP_Ratio!G139,"#Value!"),"N/A",Trade_GDP_Ratio!G139)</f>
        <v>0.11581301268168412</v>
      </c>
      <c r="H139" s="7">
        <f>IF(COUNTIF(Trade_GDP_Ratio!H139,"#Value!"),"N/A",Trade_GDP_Ratio!H139)</f>
        <v>0.11064533705356068</v>
      </c>
      <c r="I139" s="7">
        <f>IF(COUNTIF(Trade_GDP_Ratio!I139,"#Value!"),"N/A",Trade_GDP_Ratio!I139)</f>
        <v>0.10770769500766801</v>
      </c>
      <c r="J139" s="7">
        <f>IF(COUNTIF(Trade_GDP_Ratio!J139,"#Value!"),"N/A",Trade_GDP_Ratio!J139)</f>
        <v>0.10821635956201663</v>
      </c>
      <c r="K139" s="7">
        <f>IF(COUNTIF(Trade_GDP_Ratio!K139,"#Value!"),"N/A",Trade_GDP_Ratio!K139)</f>
        <v>0.12022885708130444</v>
      </c>
      <c r="L139" s="7">
        <f>IF(COUNTIF(Trade_GDP_Ratio!L139,"#Value!"),"N/A",Trade_GDP_Ratio!L139)</f>
        <v>0.10939745523051779</v>
      </c>
      <c r="M139" s="7">
        <f>IF(COUNTIF(Trade_GDP_Ratio!M139,"#Value!"),"N/A",Trade_GDP_Ratio!M139)</f>
        <v>0.11394346508374993</v>
      </c>
      <c r="N139" s="7">
        <f>IF(COUNTIF(Trade_GDP_Ratio!N139,"#Value!"),"N/A",Trade_GDP_Ratio!N139)</f>
        <v>0.13470311241837993</v>
      </c>
      <c r="O139" s="7">
        <f>IF(COUNTIF(Trade_GDP_Ratio!O139,"#Value!"),"N/A",Trade_GDP_Ratio!O139)</f>
        <v>0.13036378757088996</v>
      </c>
      <c r="P139" s="7">
        <f>IF(COUNTIF(Trade_GDP_Ratio!P139,"#Value!"),"N/A",Trade_GDP_Ratio!P139)</f>
        <v>0.12600574060804828</v>
      </c>
      <c r="Q139" s="7">
        <f>IF(COUNTIF(Trade_GDP_Ratio!Q139,"#Value!"),"N/A",Trade_GDP_Ratio!Q139)</f>
        <v>0.13318721868700201</v>
      </c>
      <c r="R139" s="7">
        <f>IF(COUNTIF(Trade_GDP_Ratio!R139,"#Value!"),"N/A",Trade_GDP_Ratio!R139)</f>
        <v>0.16575812593228548</v>
      </c>
      <c r="S139" s="7">
        <f>IF(COUNTIF(Trade_GDP_Ratio!S139,"#Value!"),"N/A",Trade_GDP_Ratio!S139)</f>
        <v>0.17077230735076765</v>
      </c>
      <c r="T139" s="7">
        <f>IF(COUNTIF(Trade_GDP_Ratio!T139,"#Value!"),"N/A",Trade_GDP_Ratio!T139)</f>
        <v>0.17354542786924768</v>
      </c>
      <c r="U139" s="7">
        <f>IF(COUNTIF(Trade_GDP_Ratio!U139,"#Value!"),"N/A",Trade_GDP_Ratio!U139)</f>
        <v>0.17420785236161204</v>
      </c>
      <c r="V139" s="7">
        <f>IF(COUNTIF(Trade_GDP_Ratio!V139,"#Value!"),"N/A",Trade_GDP_Ratio!V139)</f>
        <v>0.16358541548987218</v>
      </c>
      <c r="W139" s="7">
        <f>IF(COUNTIF(Trade_GDP_Ratio!W139,"#Value!"),"N/A",Trade_GDP_Ratio!W139)</f>
        <v>0.16661677947031864</v>
      </c>
      <c r="X139" s="7">
        <f>IF(COUNTIF(Trade_GDP_Ratio!X139,"#Value!"),"N/A",Trade_GDP_Ratio!X139)</f>
        <v>0.17046256546614424</v>
      </c>
      <c r="Y139" s="7">
        <f>IF(COUNTIF(Trade_GDP_Ratio!Y139,"#Value!"),"N/A",Trade_GDP_Ratio!Y139)</f>
        <v>0.1827274344791984</v>
      </c>
      <c r="Z139" s="7">
        <f>IF(COUNTIF(Trade_GDP_Ratio!Z139,"#Value!"),"N/A",Trade_GDP_Ratio!Z139)</f>
        <v>0.22213393710766036</v>
      </c>
      <c r="AA139" s="7">
        <f>IF(COUNTIF(Trade_GDP_Ratio!AA139,"#Value!"),"N/A",Trade_GDP_Ratio!AA139)</f>
        <v>0.26611898532276773</v>
      </c>
      <c r="AB139" s="7">
        <f>IF(COUNTIF(Trade_GDP_Ratio!AB139,"#Value!"),"N/A",Trade_GDP_Ratio!AB139)</f>
        <v>0.29726319268731638</v>
      </c>
      <c r="AC139" s="7">
        <f>IF(COUNTIF(Trade_GDP_Ratio!AC139,"#Value!"),"N/A",Trade_GDP_Ratio!AC139)</f>
        <v>0.35939000475960481</v>
      </c>
      <c r="AD139" s="7">
        <f>IF(COUNTIF(Trade_GDP_Ratio!AD139,"#Value!"),"N/A",Trade_GDP_Ratio!AD139)</f>
        <v>0.4244716124910427</v>
      </c>
      <c r="AE139" s="7">
        <f>IF(COUNTIF(Trade_GDP_Ratio!AE139,"#Value!"),"N/A",Trade_GDP_Ratio!AE139)</f>
        <v>0.49635779170157801</v>
      </c>
      <c r="AF139" s="7">
        <f>IF(COUNTIF(Trade_GDP_Ratio!AF139,"#Value!"),"N/A",Trade_GDP_Ratio!AF139)</f>
        <v>0.3621718443979704</v>
      </c>
      <c r="AG139" s="7">
        <f>IF(COUNTIF(Trade_GDP_Ratio!AG139,"#Value!"),"N/A",Trade_GDP_Ratio!AG139)</f>
        <v>0.40880024669061854</v>
      </c>
      <c r="AH139" s="7">
        <f>IF(COUNTIF(Trade_GDP_Ratio!AH139,"#Value!"),"N/A",Trade_GDP_Ratio!AH139)</f>
        <v>0.46210352438091046</v>
      </c>
      <c r="AI139" s="7">
        <f>IF(COUNTIF(Trade_GDP_Ratio!AI139,"#Value!"),"N/A",Trade_GDP_Ratio!AI139)</f>
        <v>0.42461133884538915</v>
      </c>
      <c r="AJ139" s="7">
        <f>IF(COUNTIF(Trade_GDP_Ratio!AJ139,"#Value!"),"N/A",Trade_GDP_Ratio!AJ139)</f>
        <v>0.43964086922411033</v>
      </c>
      <c r="AK139" s="7">
        <f>IF(COUNTIF(Trade_GDP_Ratio!AK139,"#Value!"),"N/A",Trade_GDP_Ratio!AK139)</f>
        <v>0.45150780163739401</v>
      </c>
      <c r="AL139" s="7">
        <f>IF(COUNTIF(Trade_GDP_Ratio!AL139,"#Value!"),"N/A",Trade_GDP_Ratio!AL139)</f>
        <v>0.38971297102491498</v>
      </c>
      <c r="AM139" s="7">
        <f>IF(COUNTIF(Trade_GDP_Ratio!AM139,"#Value!"),"N/A",Trade_GDP_Ratio!AM139)</f>
        <v>0.38432644941317617</v>
      </c>
      <c r="AN139" s="7">
        <f>IF(COUNTIF(Trade_GDP_Ratio!AN139,"#Value!"),"N/A",Trade_GDP_Ratio!AN139)</f>
        <v>0.41067080589180321</v>
      </c>
      <c r="AO139" s="7">
        <f>IF(COUNTIF(Trade_GDP_Ratio!AO139,"#Value!"),"N/A",Trade_GDP_Ratio!AO139)</f>
        <v>0.43110787044617643</v>
      </c>
      <c r="AP139" s="7">
        <f>IF(COUNTIF(Trade_GDP_Ratio!AP139,"#Value!"),"N/A",Trade_GDP_Ratio!AP139)</f>
        <v>0.4066278020246733</v>
      </c>
      <c r="AQ139" s="7">
        <f>IF(COUNTIF(Trade_GDP_Ratio!AQ139,"#Value!"),"N/A",Trade_GDP_Ratio!AQ139)</f>
        <v>0.41372627029309061</v>
      </c>
    </row>
    <row r="140" spans="1:43" x14ac:dyDescent="0.25">
      <c r="A140" s="4" t="s">
        <v>292</v>
      </c>
      <c r="B140" s="4" t="s">
        <v>293</v>
      </c>
      <c r="C140" s="7">
        <f>IF(COUNTIF(Trade_GDP_Ratio!C140,"#Value!"),"N/A",Trade_GDP_Ratio!C140)</f>
        <v>0.20490667187006029</v>
      </c>
      <c r="D140" s="7">
        <f>IF(COUNTIF(Trade_GDP_Ratio!D140,"#Value!"),"N/A",Trade_GDP_Ratio!D140)</f>
        <v>0.20276659274963912</v>
      </c>
      <c r="E140" s="7">
        <f>IF(COUNTIF(Trade_GDP_Ratio!E140,"#Value!"),"N/A",Trade_GDP_Ratio!E140)</f>
        <v>0.17606879346755105</v>
      </c>
      <c r="F140" s="7">
        <f>IF(COUNTIF(Trade_GDP_Ratio!F140,"#Value!"),"N/A",Trade_GDP_Ratio!F140)</f>
        <v>0.16093482453850858</v>
      </c>
      <c r="G140" s="7">
        <f>IF(COUNTIF(Trade_GDP_Ratio!G140,"#Value!"),"N/A",Trade_GDP_Ratio!G140)</f>
        <v>0.15988579398177133</v>
      </c>
      <c r="H140" s="7">
        <f>IF(COUNTIF(Trade_GDP_Ratio!H140,"#Value!"),"N/A",Trade_GDP_Ratio!H140)</f>
        <v>0.15647985570747092</v>
      </c>
      <c r="I140" s="7">
        <f>IF(COUNTIF(Trade_GDP_Ratio!I140,"#Value!"),"N/A",Trade_GDP_Ratio!I140)</f>
        <v>0.19126660907976498</v>
      </c>
      <c r="J140" s="7">
        <f>IF(COUNTIF(Trade_GDP_Ratio!J140,"#Value!"),"N/A",Trade_GDP_Ratio!J140)</f>
        <v>0.2329571598454569</v>
      </c>
      <c r="K140" s="7">
        <f>IF(COUNTIF(Trade_GDP_Ratio!K140,"#Value!"),"N/A",Trade_GDP_Ratio!K140)</f>
        <v>0.26136081932051231</v>
      </c>
      <c r="L140" s="7">
        <f>IF(COUNTIF(Trade_GDP_Ratio!L140,"#Value!"),"N/A",Trade_GDP_Ratio!L140)</f>
        <v>0.27173507650157508</v>
      </c>
      <c r="M140" s="7">
        <f>IF(COUNTIF(Trade_GDP_Ratio!M140,"#Value!"),"N/A",Trade_GDP_Ratio!M140)</f>
        <v>0.30683257537412034</v>
      </c>
      <c r="N140" s="7">
        <f>IF(COUNTIF(Trade_GDP_Ratio!N140,"#Value!"),"N/A",Trade_GDP_Ratio!N140)</f>
        <v>0.30319694040288492</v>
      </c>
      <c r="O140" s="7">
        <f>IF(COUNTIF(Trade_GDP_Ratio!O140,"#Value!"),"N/A",Trade_GDP_Ratio!O140)</f>
        <v>0.31943960288868828</v>
      </c>
      <c r="P140" s="7">
        <f>IF(COUNTIF(Trade_GDP_Ratio!P140,"#Value!"),"N/A",Trade_GDP_Ratio!P140)</f>
        <v>0.26653699401670061</v>
      </c>
      <c r="Q140" s="7">
        <f>IF(COUNTIF(Trade_GDP_Ratio!Q140,"#Value!"),"N/A",Trade_GDP_Ratio!Q140)</f>
        <v>0.28491044187408138</v>
      </c>
      <c r="R140" s="7">
        <f>IF(COUNTIF(Trade_GDP_Ratio!R140,"#Value!"),"N/A",Trade_GDP_Ratio!R140)</f>
        <v>0.33947949737109107</v>
      </c>
      <c r="S140" s="7">
        <f>IF(COUNTIF(Trade_GDP_Ratio!S140,"#Value!"),"N/A",Trade_GDP_Ratio!S140)</f>
        <v>0.3418963182485768</v>
      </c>
      <c r="T140" s="7">
        <f>IF(COUNTIF(Trade_GDP_Ratio!T140,"#Value!"),"N/A",Trade_GDP_Ratio!T140)</f>
        <v>0.32564479488883458</v>
      </c>
      <c r="U140" s="7">
        <f>IF(COUNTIF(Trade_GDP_Ratio!U140,"#Value!"),"N/A",Trade_GDP_Ratio!U140)</f>
        <v>0.32655387373293554</v>
      </c>
      <c r="V140" s="7">
        <f>IF(COUNTIF(Trade_GDP_Ratio!V140,"#Value!"),"N/A",Trade_GDP_Ratio!V140)</f>
        <v>0.32238742108996704</v>
      </c>
      <c r="W140" s="7">
        <f>IF(COUNTIF(Trade_GDP_Ratio!W140,"#Value!"),"N/A",Trade_GDP_Ratio!W140)</f>
        <v>0.31804041545548556</v>
      </c>
      <c r="X140" s="7">
        <f>IF(COUNTIF(Trade_GDP_Ratio!X140,"#Value!"),"N/A",Trade_GDP_Ratio!X140)</f>
        <v>0.31879345201505194</v>
      </c>
      <c r="Y140" s="7">
        <f>IF(COUNTIF(Trade_GDP_Ratio!Y140,"#Value!"),"N/A",Trade_GDP_Ratio!Y140)</f>
        <v>0.31682613608434634</v>
      </c>
      <c r="Z140" s="7">
        <f>IF(COUNTIF(Trade_GDP_Ratio!Z140,"#Value!"),"N/A",Trade_GDP_Ratio!Z140)</f>
        <v>0.37648754690830616</v>
      </c>
      <c r="AA140" s="7">
        <f>IF(COUNTIF(Trade_GDP_Ratio!AA140,"#Value!"),"N/A",Trade_GDP_Ratio!AA140)</f>
        <v>0.42028736475627332</v>
      </c>
      <c r="AB140" s="7">
        <f>IF(COUNTIF(Trade_GDP_Ratio!AB140,"#Value!"),"N/A",Trade_GDP_Ratio!AB140)</f>
        <v>0.42086905982596673</v>
      </c>
      <c r="AC140" s="7">
        <f>IF(COUNTIF(Trade_GDP_Ratio!AC140,"#Value!"),"N/A",Trade_GDP_Ratio!AC140)</f>
        <v>0.44464910892241277</v>
      </c>
      <c r="AD140" s="7">
        <f>IF(COUNTIF(Trade_GDP_Ratio!AD140,"#Value!"),"N/A",Trade_GDP_Ratio!AD140)</f>
        <v>0.47241585533156988</v>
      </c>
      <c r="AE140" s="7">
        <f>IF(COUNTIF(Trade_GDP_Ratio!AE140,"#Value!"),"N/A",Trade_GDP_Ratio!AE140)</f>
        <v>0.51730904252988796</v>
      </c>
      <c r="AF140" s="7">
        <f>IF(COUNTIF(Trade_GDP_Ratio!AF140,"#Value!"),"N/A",Trade_GDP_Ratio!AF140)</f>
        <v>0.41606524857098998</v>
      </c>
      <c r="AG140" s="7">
        <f>IF(COUNTIF(Trade_GDP_Ratio!AG140,"#Value!"),"N/A",Trade_GDP_Ratio!AG140)</f>
        <v>0.44280887159419768</v>
      </c>
      <c r="AH140" s="7">
        <f>IF(COUNTIF(Trade_GDP_Ratio!AH140,"#Value!"),"N/A",Trade_GDP_Ratio!AH140)</f>
        <v>0.49747184474260586</v>
      </c>
      <c r="AI140" s="7">
        <f>IF(COUNTIF(Trade_GDP_Ratio!AI140,"#Value!"),"N/A",Trade_GDP_Ratio!AI140)</f>
        <v>0.46713326705085034</v>
      </c>
      <c r="AJ140" s="7">
        <f>IF(COUNTIF(Trade_GDP_Ratio!AJ140,"#Value!"),"N/A",Trade_GDP_Ratio!AJ140)</f>
        <v>0.47381625940746575</v>
      </c>
      <c r="AK140" s="7">
        <f>IF(COUNTIF(Trade_GDP_Ratio!AK140,"#Value!"),"N/A",Trade_GDP_Ratio!AK140)</f>
        <v>0.47369338043900028</v>
      </c>
      <c r="AL140" s="7">
        <f>IF(COUNTIF(Trade_GDP_Ratio!AL140,"#Value!"),"N/A",Trade_GDP_Ratio!AL140)</f>
        <v>0.40051968357564949</v>
      </c>
      <c r="AM140" s="7">
        <f>IF(COUNTIF(Trade_GDP_Ratio!AM140,"#Value!"),"N/A",Trade_GDP_Ratio!AM140)</f>
        <v>0.37854110171574257</v>
      </c>
      <c r="AN140" s="7">
        <f>IF(COUNTIF(Trade_GDP_Ratio!AN140,"#Value!"),"N/A",Trade_GDP_Ratio!AN140)</f>
        <v>0.40851395417199726</v>
      </c>
      <c r="AO140" s="7">
        <f>IF(COUNTIF(Trade_GDP_Ratio!AO140,"#Value!"),"N/A",Trade_GDP_Ratio!AO140)</f>
        <v>0.43061997397484691</v>
      </c>
      <c r="AP140" s="7">
        <f>IF(COUNTIF(Trade_GDP_Ratio!AP140,"#Value!"),"N/A",Trade_GDP_Ratio!AP140)</f>
        <v>0.41327156152266281</v>
      </c>
      <c r="AQ140" s="7">
        <f>IF(COUNTIF(Trade_GDP_Ratio!AQ140,"#Value!"),"N/A",Trade_GDP_Ratio!AQ140)</f>
        <v>0.39873338003415115</v>
      </c>
    </row>
    <row r="141" spans="1:43" x14ac:dyDescent="0.25">
      <c r="A141" s="4" t="s">
        <v>295</v>
      </c>
      <c r="B141" s="4" t="s">
        <v>296</v>
      </c>
      <c r="C141" s="7">
        <f>IF(COUNTIF(Trade_GDP_Ratio!C141,"#Value!"),"N/A",Trade_GDP_Ratio!C141)</f>
        <v>0.34022016589154719</v>
      </c>
      <c r="D141" s="7">
        <f>IF(COUNTIF(Trade_GDP_Ratio!D141,"#Value!"),"N/A",Trade_GDP_Ratio!D141)</f>
        <v>0.35821002709134914</v>
      </c>
      <c r="E141" s="7">
        <f>IF(COUNTIF(Trade_GDP_Ratio!E141,"#Value!"),"N/A",Trade_GDP_Ratio!E141)</f>
        <v>0.32171498341712473</v>
      </c>
      <c r="F141" s="7">
        <f>IF(COUNTIF(Trade_GDP_Ratio!F141,"#Value!"),"N/A",Trade_GDP_Ratio!F141)</f>
        <v>0.25361216586443375</v>
      </c>
      <c r="G141" s="7">
        <f>IF(COUNTIF(Trade_GDP_Ratio!G141,"#Value!"),"N/A",Trade_GDP_Ratio!G141)</f>
        <v>0.23927534628204705</v>
      </c>
      <c r="H141" s="7">
        <f>IF(COUNTIF(Trade_GDP_Ratio!H141,"#Value!"),"N/A",Trade_GDP_Ratio!H141)</f>
        <v>0.21191167378776093</v>
      </c>
      <c r="I141" s="7">
        <f>IF(COUNTIF(Trade_GDP_Ratio!I141,"#Value!"),"N/A",Trade_GDP_Ratio!I141)</f>
        <v>0.13483288070587582</v>
      </c>
      <c r="J141" s="7">
        <f>IF(COUNTIF(Trade_GDP_Ratio!J141,"#Value!"),"N/A",Trade_GDP_Ratio!J141)</f>
        <v>0.12797149728393334</v>
      </c>
      <c r="K141" s="7">
        <f>IF(COUNTIF(Trade_GDP_Ratio!K141,"#Value!"),"N/A",Trade_GDP_Ratio!K141)</f>
        <v>0.12580388605144541</v>
      </c>
      <c r="L141" s="7">
        <f>IF(COUNTIF(Trade_GDP_Ratio!L141,"#Value!"),"N/A",Trade_GDP_Ratio!L141)</f>
        <v>0.13641865306904655</v>
      </c>
      <c r="M141" s="7">
        <f>IF(COUNTIF(Trade_GDP_Ratio!M141,"#Value!"),"N/A",Trade_GDP_Ratio!M141)</f>
        <v>0.19290260592477196</v>
      </c>
      <c r="N141" s="7">
        <f>IF(COUNTIF(Trade_GDP_Ratio!N141,"#Value!"),"N/A",Trade_GDP_Ratio!N141)</f>
        <v>0.19500594379627906</v>
      </c>
      <c r="O141" s="7">
        <f>IF(COUNTIF(Trade_GDP_Ratio!O141,"#Value!"),"N/A",Trade_GDP_Ratio!O141)</f>
        <v>0.18892149357845292</v>
      </c>
      <c r="P141" s="7">
        <f>IF(COUNTIF(Trade_GDP_Ratio!P141,"#Value!"),"N/A",Trade_GDP_Ratio!P141)</f>
        <v>0.17444379190885728</v>
      </c>
      <c r="Q141" s="7">
        <f>IF(COUNTIF(Trade_GDP_Ratio!Q141,"#Value!"),"N/A",Trade_GDP_Ratio!Q141)</f>
        <v>0.16654895765411198</v>
      </c>
      <c r="R141" s="7">
        <f>IF(COUNTIF(Trade_GDP_Ratio!R141,"#Value!"),"N/A",Trade_GDP_Ratio!R141)</f>
        <v>0.20612829680274267</v>
      </c>
      <c r="S141" s="7">
        <f>IF(COUNTIF(Trade_GDP_Ratio!S141,"#Value!"),"N/A",Trade_GDP_Ratio!S141)</f>
        <v>0.21200424391636188</v>
      </c>
      <c r="T141" s="7">
        <f>IF(COUNTIF(Trade_GDP_Ratio!T141,"#Value!"),"N/A",Trade_GDP_Ratio!T141)</f>
        <v>0.22018451006606585</v>
      </c>
      <c r="U141" s="7">
        <f>IF(COUNTIF(Trade_GDP_Ratio!U141,"#Value!"),"N/A",Trade_GDP_Ratio!U141)</f>
        <v>0.17290399539809084</v>
      </c>
      <c r="V141" s="7">
        <f>IF(COUNTIF(Trade_GDP_Ratio!V141,"#Value!"),"N/A",Trade_GDP_Ratio!V141)</f>
        <v>0.1741630326066986</v>
      </c>
      <c r="W141" s="7">
        <f>IF(COUNTIF(Trade_GDP_Ratio!W141,"#Value!"),"N/A",Trade_GDP_Ratio!W141)</f>
        <v>0.2760553361035612</v>
      </c>
      <c r="X141" s="7">
        <f>IF(COUNTIF(Trade_GDP_Ratio!X141,"#Value!"),"N/A",Trade_GDP_Ratio!X141)</f>
        <v>0.27428151781577315</v>
      </c>
      <c r="Y141" s="7">
        <f>IF(COUNTIF(Trade_GDP_Ratio!Y141,"#Value!"),"N/A",Trade_GDP_Ratio!Y141)</f>
        <v>0.23915049529634527</v>
      </c>
      <c r="Z141" s="7">
        <f>IF(COUNTIF(Trade_GDP_Ratio!Z141,"#Value!"),"N/A",Trade_GDP_Ratio!Z141)</f>
        <v>0.29420318881416535</v>
      </c>
      <c r="AA141" s="7">
        <f>IF(COUNTIF(Trade_GDP_Ratio!AA141,"#Value!"),"N/A",Trade_GDP_Ratio!AA141)</f>
        <v>0.31861657130275567</v>
      </c>
      <c r="AB141" s="7">
        <f>IF(COUNTIF(Trade_GDP_Ratio!AB141,"#Value!"),"N/A",Trade_GDP_Ratio!AB141)</f>
        <v>0.38606351025897656</v>
      </c>
      <c r="AC141" s="7">
        <f>IF(COUNTIF(Trade_GDP_Ratio!AC141,"#Value!"),"N/A",Trade_GDP_Ratio!AC141)</f>
        <v>0.40521486832478726</v>
      </c>
      <c r="AD141" s="7">
        <f>IF(COUNTIF(Trade_GDP_Ratio!AD141,"#Value!"),"N/A",Trade_GDP_Ratio!AD141)</f>
        <v>0.41566276937198515</v>
      </c>
      <c r="AE141" s="7">
        <f>IF(COUNTIF(Trade_GDP_Ratio!AE141,"#Value!"),"N/A",Trade_GDP_Ratio!AE141)</f>
        <v>0.52209668498057005</v>
      </c>
      <c r="AF141" s="7">
        <f>IF(COUNTIF(Trade_GDP_Ratio!AF141,"#Value!"),"N/A",Trade_GDP_Ratio!AF141)</f>
        <v>0.32993756851370365</v>
      </c>
      <c r="AG141" s="7">
        <f>IF(COUNTIF(Trade_GDP_Ratio!AG141,"#Value!"),"N/A",Trade_GDP_Ratio!AG141)</f>
        <v>0.35737528861904205</v>
      </c>
      <c r="AH141" s="7">
        <f>IF(COUNTIF(Trade_GDP_Ratio!AH141,"#Value!"),"N/A",Trade_GDP_Ratio!AH141)</f>
        <v>0.46772363750722551</v>
      </c>
      <c r="AI141" s="7">
        <f>IF(COUNTIF(Trade_GDP_Ratio!AI141,"#Value!"),"N/A",Trade_GDP_Ratio!AI141)</f>
        <v>0.49087295274577947</v>
      </c>
      <c r="AJ141" s="7">
        <f>IF(COUNTIF(Trade_GDP_Ratio!AJ141,"#Value!"),"N/A",Trade_GDP_Ratio!AJ141)</f>
        <v>0.48827335544375128</v>
      </c>
      <c r="AK141" s="7">
        <f>IF(COUNTIF(Trade_GDP_Ratio!AK141,"#Value!"),"N/A",Trade_GDP_Ratio!AK141)</f>
        <v>0.49729089925521253</v>
      </c>
      <c r="AL141" s="7">
        <f>IF(COUNTIF(Trade_GDP_Ratio!AL141,"#Value!"),"N/A",Trade_GDP_Ratio!AL141)</f>
        <v>0.45260741026038764</v>
      </c>
      <c r="AM141" s="7">
        <f>IF(COUNTIF(Trade_GDP_Ratio!AM141,"#Value!"),"N/A",Trade_GDP_Ratio!AM141)</f>
        <v>0.38378256792166282</v>
      </c>
      <c r="AN141" s="7">
        <f>IF(COUNTIF(Trade_GDP_Ratio!AN141,"#Value!"),"N/A",Trade_GDP_Ratio!AN141)</f>
        <v>0.37088517083328337</v>
      </c>
      <c r="AO141" s="7">
        <f>IF(COUNTIF(Trade_GDP_Ratio!AO141,"#Value!"),"N/A",Trade_GDP_Ratio!AO141)</f>
        <v>0.44792302021418234</v>
      </c>
      <c r="AP141" s="7">
        <f>IF(COUNTIF(Trade_GDP_Ratio!AP141,"#Value!"),"N/A",Trade_GDP_Ratio!AP141)</f>
        <v>0.41714112776764045</v>
      </c>
      <c r="AQ141" s="7">
        <f>IF(COUNTIF(Trade_GDP_Ratio!AQ141,"#Value!"),"N/A",Trade_GDP_Ratio!AQ141)</f>
        <v>0.31289341714412228</v>
      </c>
    </row>
    <row r="142" spans="1:43" x14ac:dyDescent="0.25">
      <c r="A142" s="4" t="s">
        <v>297</v>
      </c>
      <c r="B142" s="4" t="s">
        <v>298</v>
      </c>
      <c r="C142" s="7">
        <f>IF(COUNTIF(Trade_GDP_Ratio!C142,"#Value!"),"N/A",Trade_GDP_Ratio!C142)</f>
        <v>0.12281199896786404</v>
      </c>
      <c r="D142" s="7">
        <f>IF(COUNTIF(Trade_GDP_Ratio!D142,"#Value!"),"N/A",Trade_GDP_Ratio!D142)</f>
        <v>0.17636587371070947</v>
      </c>
      <c r="E142" s="7">
        <f>IF(COUNTIF(Trade_GDP_Ratio!E142,"#Value!"),"N/A",Trade_GDP_Ratio!E142)</f>
        <v>0.12633760318719858</v>
      </c>
      <c r="F142" s="7">
        <f>IF(COUNTIF(Trade_GDP_Ratio!F142,"#Value!"),"N/A",Trade_GDP_Ratio!F142)</f>
        <v>0.10852100877998093</v>
      </c>
      <c r="G142" s="7">
        <f>IF(COUNTIF(Trade_GDP_Ratio!G142,"#Value!"),"N/A",Trade_GDP_Ratio!G142)</f>
        <v>0.10189557496567971</v>
      </c>
      <c r="H142" s="7">
        <f>IF(COUNTIF(Trade_GDP_Ratio!H142,"#Value!"),"N/A",Trade_GDP_Ratio!H142)</f>
        <v>0.10419992639979965</v>
      </c>
      <c r="I142" s="7">
        <f>IF(COUNTIF(Trade_GDP_Ratio!I142,"#Value!"),"N/A",Trade_GDP_Ratio!I142)</f>
        <v>0.10345455518595556</v>
      </c>
      <c r="J142" s="7">
        <f>IF(COUNTIF(Trade_GDP_Ratio!J142,"#Value!"),"N/A",Trade_GDP_Ratio!J142)</f>
        <v>0.10316962171965231</v>
      </c>
      <c r="K142" s="7">
        <f>IF(COUNTIF(Trade_GDP_Ratio!K142,"#Value!"),"N/A",Trade_GDP_Ratio!K142)</f>
        <v>9.8206409353138457E-2</v>
      </c>
      <c r="L142" s="7">
        <f>IF(COUNTIF(Trade_GDP_Ratio!L142,"#Value!"),"N/A",Trade_GDP_Ratio!L142)</f>
        <v>9.3920600731645681E-2</v>
      </c>
      <c r="M142" s="7">
        <f>IF(COUNTIF(Trade_GDP_Ratio!M142,"#Value!"),"N/A",Trade_GDP_Ratio!M142)</f>
        <v>7.4769355565964896E-2</v>
      </c>
      <c r="N142" s="7">
        <f>IF(COUNTIF(Trade_GDP_Ratio!N142,"#Value!"),"N/A",Trade_GDP_Ratio!N142)</f>
        <v>5.8779413885114581E-2</v>
      </c>
      <c r="O142" s="7">
        <f>IF(COUNTIF(Trade_GDP_Ratio!O142,"#Value!"),"N/A",Trade_GDP_Ratio!O142)</f>
        <v>6.7755384267639204E-2</v>
      </c>
      <c r="P142" s="7">
        <f>IF(COUNTIF(Trade_GDP_Ratio!P142,"#Value!"),"N/A",Trade_GDP_Ratio!P142)</f>
        <v>6.9608142762691561E-2</v>
      </c>
      <c r="Q142" s="7">
        <f>IF(COUNTIF(Trade_GDP_Ratio!Q142,"#Value!"),"N/A",Trade_GDP_Ratio!Q142)</f>
        <v>7.8902090217836826E-2</v>
      </c>
      <c r="R142" s="7">
        <f>IF(COUNTIF(Trade_GDP_Ratio!R142,"#Value!"),"N/A",Trade_GDP_Ratio!R142)</f>
        <v>0.10013173433438716</v>
      </c>
      <c r="S142" s="7">
        <f>IF(COUNTIF(Trade_GDP_Ratio!S142,"#Value!"),"N/A",Trade_GDP_Ratio!S142)</f>
        <v>9.769377269720031E-2</v>
      </c>
      <c r="T142" s="7">
        <f>IF(COUNTIF(Trade_GDP_Ratio!T142,"#Value!"),"N/A",Trade_GDP_Ratio!T142)</f>
        <v>0.10274125943421016</v>
      </c>
      <c r="U142" s="7">
        <f>IF(COUNTIF(Trade_GDP_Ratio!U142,"#Value!"),"N/A",Trade_GDP_Ratio!U142)</f>
        <v>0.11251324522225042</v>
      </c>
      <c r="V142" s="7">
        <f>IF(COUNTIF(Trade_GDP_Ratio!V142,"#Value!"),"N/A",Trade_GDP_Ratio!V142)</f>
        <v>0.1069988115347523</v>
      </c>
      <c r="W142" s="7">
        <f>IF(COUNTIF(Trade_GDP_Ratio!W142,"#Value!"),"N/A",Trade_GDP_Ratio!W142)</f>
        <v>0.1257618445021059</v>
      </c>
      <c r="X142" s="7">
        <f>IF(COUNTIF(Trade_GDP_Ratio!X142,"#Value!"),"N/A",Trade_GDP_Ratio!X142)</f>
        <v>0.13381273060973659</v>
      </c>
      <c r="Y142" s="7">
        <f>IF(COUNTIF(Trade_GDP_Ratio!Y142,"#Value!"),"N/A",Trade_GDP_Ratio!Y142)</f>
        <v>0.1457593678727305</v>
      </c>
      <c r="Z142" s="7">
        <f>IF(COUNTIF(Trade_GDP_Ratio!Z142,"#Value!"),"N/A",Trade_GDP_Ratio!Z142)</f>
        <v>0.18437615180556177</v>
      </c>
      <c r="AA142" s="7">
        <f>IF(COUNTIF(Trade_GDP_Ratio!AA142,"#Value!"),"N/A",Trade_GDP_Ratio!AA142)</f>
        <v>0.21821014275423928</v>
      </c>
      <c r="AB142" s="7">
        <f>IF(COUNTIF(Trade_GDP_Ratio!AB142,"#Value!"),"N/A",Trade_GDP_Ratio!AB142)</f>
        <v>0.24244042541412283</v>
      </c>
      <c r="AC142" s="7">
        <f>IF(COUNTIF(Trade_GDP_Ratio!AC142,"#Value!"),"N/A",Trade_GDP_Ratio!AC142)</f>
        <v>0.28066341907377124</v>
      </c>
      <c r="AD142" s="7">
        <f>IF(COUNTIF(Trade_GDP_Ratio!AD142,"#Value!"),"N/A",Trade_GDP_Ratio!AD142)</f>
        <v>0.29316632013748362</v>
      </c>
      <c r="AE142" s="7">
        <f>IF(COUNTIF(Trade_GDP_Ratio!AE142,"#Value!"),"N/A",Trade_GDP_Ratio!AE142)</f>
        <v>0.32180213282291081</v>
      </c>
      <c r="AF142" s="7">
        <f>IF(COUNTIF(Trade_GDP_Ratio!AF142,"#Value!"),"N/A",Trade_GDP_Ratio!AF142)</f>
        <v>0.24984889613405969</v>
      </c>
      <c r="AG142" s="7">
        <f>IF(COUNTIF(Trade_GDP_Ratio!AG142,"#Value!"),"N/A",Trade_GDP_Ratio!AG142)</f>
        <v>0.30561637847031875</v>
      </c>
      <c r="AH142" s="7">
        <f>IF(COUNTIF(Trade_GDP_Ratio!AH142,"#Value!"),"N/A",Trade_GDP_Ratio!AH142)</f>
        <v>0.36583006222439168</v>
      </c>
      <c r="AI142" s="7">
        <f>IF(COUNTIF(Trade_GDP_Ratio!AI142,"#Value!"),"N/A",Trade_GDP_Ratio!AI142)</f>
        <v>0.32655542375035335</v>
      </c>
      <c r="AJ142" s="7">
        <f>IF(COUNTIF(Trade_GDP_Ratio!AJ142,"#Value!"),"N/A",Trade_GDP_Ratio!AJ142)</f>
        <v>0.33977092340596687</v>
      </c>
      <c r="AK142" s="7">
        <f>IF(COUNTIF(Trade_GDP_Ratio!AK142,"#Value!"),"N/A",Trade_GDP_Ratio!AK142)</f>
        <v>0.3575331126040367</v>
      </c>
      <c r="AL142" s="7">
        <f>IF(COUNTIF(Trade_GDP_Ratio!AL142,"#Value!"),"N/A",Trade_GDP_Ratio!AL142)</f>
        <v>0.30448118850248335</v>
      </c>
      <c r="AM142" s="7">
        <f>IF(COUNTIF(Trade_GDP_Ratio!AM142,"#Value!"),"N/A",Trade_GDP_Ratio!AM142)</f>
        <v>0.28871186244627794</v>
      </c>
      <c r="AN142" s="7">
        <f>IF(COUNTIF(Trade_GDP_Ratio!AN142,"#Value!"),"N/A",Trade_GDP_Ratio!AN142)</f>
        <v>0.29243982370344884</v>
      </c>
      <c r="AO142" s="7">
        <f>IF(COUNTIF(Trade_GDP_Ratio!AO142,"#Value!"),"N/A",Trade_GDP_Ratio!AO142)</f>
        <v>0.31750055032558627</v>
      </c>
      <c r="AP142" s="7">
        <f>IF(COUNTIF(Trade_GDP_Ratio!AP142,"#Value!"),"N/A",Trade_GDP_Ratio!AP142)</f>
        <v>0.2924677116490651</v>
      </c>
      <c r="AQ142" s="7">
        <f>IF(COUNTIF(Trade_GDP_Ratio!AQ142,"#Value!"),"N/A",Trade_GDP_Ratio!AQ142)</f>
        <v>0.27684333195637834</v>
      </c>
    </row>
    <row r="143" spans="1:43" x14ac:dyDescent="0.25">
      <c r="A143" s="4" t="s">
        <v>299</v>
      </c>
      <c r="B143" s="4" t="s">
        <v>300</v>
      </c>
      <c r="C143" s="8" t="str">
        <f>IF(COUNTIF(Trade_GDP_Ratio!C143,"#Value!"),"N/A",Trade_GDP_Ratio!C143)</f>
        <v>N/A</v>
      </c>
      <c r="D143" s="8" t="str">
        <f>IF(COUNTIF(Trade_GDP_Ratio!D143,"#Value!"),"N/A",Trade_GDP_Ratio!D143)</f>
        <v>N/A</v>
      </c>
      <c r="E143" s="8" t="str">
        <f>IF(COUNTIF(Trade_GDP_Ratio!E143,"#Value!"),"N/A",Trade_GDP_Ratio!E143)</f>
        <v>N/A</v>
      </c>
      <c r="F143" s="8" t="str">
        <f>IF(COUNTIF(Trade_GDP_Ratio!F143,"#Value!"),"N/A",Trade_GDP_Ratio!F143)</f>
        <v>N/A</v>
      </c>
      <c r="G143" s="8" t="str">
        <f>IF(COUNTIF(Trade_GDP_Ratio!G143,"#Value!"),"N/A",Trade_GDP_Ratio!G143)</f>
        <v>N/A</v>
      </c>
      <c r="H143" s="8" t="str">
        <f>IF(COUNTIF(Trade_GDP_Ratio!H143,"#Value!"),"N/A",Trade_GDP_Ratio!H143)</f>
        <v>N/A</v>
      </c>
      <c r="I143" s="8" t="str">
        <f>IF(COUNTIF(Trade_GDP_Ratio!I143,"#Value!"),"N/A",Trade_GDP_Ratio!I143)</f>
        <v>N/A</v>
      </c>
      <c r="J143" s="8" t="str">
        <f>IF(COUNTIF(Trade_GDP_Ratio!J143,"#Value!"),"N/A",Trade_GDP_Ratio!J143)</f>
        <v>N/A</v>
      </c>
      <c r="K143" s="8" t="str">
        <f>IF(COUNTIF(Trade_GDP_Ratio!K143,"#Value!"),"N/A",Trade_GDP_Ratio!K143)</f>
        <v>N/A</v>
      </c>
      <c r="L143" s="8" t="str">
        <f>IF(COUNTIF(Trade_GDP_Ratio!L143,"#Value!"),"N/A",Trade_GDP_Ratio!L143)</f>
        <v>N/A</v>
      </c>
      <c r="M143" s="8" t="str">
        <f>IF(COUNTIF(Trade_GDP_Ratio!M143,"#Value!"),"N/A",Trade_GDP_Ratio!M143)</f>
        <v>N/A</v>
      </c>
      <c r="N143" s="8" t="str">
        <f>IF(COUNTIF(Trade_GDP_Ratio!N143,"#Value!"),"N/A",Trade_GDP_Ratio!N143)</f>
        <v>N/A</v>
      </c>
      <c r="O143" s="7">
        <f>IF(COUNTIF(Trade_GDP_Ratio!O143,"#Value!"),"N/A",Trade_GDP_Ratio!O143)</f>
        <v>2.1383220077949735E-2</v>
      </c>
      <c r="P143" s="7">
        <f>IF(COUNTIF(Trade_GDP_Ratio!P143,"#Value!"),"N/A",Trade_GDP_Ratio!P143)</f>
        <v>5.0482712750072246E-2</v>
      </c>
      <c r="Q143" s="7">
        <f>IF(COUNTIF(Trade_GDP_Ratio!Q143,"#Value!"),"N/A",Trade_GDP_Ratio!Q143)</f>
        <v>7.9167350804529496E-2</v>
      </c>
      <c r="R143" s="7">
        <f>IF(COUNTIF(Trade_GDP_Ratio!R143,"#Value!"),"N/A",Trade_GDP_Ratio!R143)</f>
        <v>0.10309417754421517</v>
      </c>
      <c r="S143" s="7">
        <f>IF(COUNTIF(Trade_GDP_Ratio!S143,"#Value!"),"N/A",Trade_GDP_Ratio!S143)</f>
        <v>0.11360122638720684</v>
      </c>
      <c r="T143" s="7">
        <f>IF(COUNTIF(Trade_GDP_Ratio!T143,"#Value!"),"N/A",Trade_GDP_Ratio!T143)</f>
        <v>0.11449307141921597</v>
      </c>
      <c r="U143" s="7">
        <f>IF(COUNTIF(Trade_GDP_Ratio!U143,"#Value!"),"N/A",Trade_GDP_Ratio!U143)</f>
        <v>0.10203245653680396</v>
      </c>
      <c r="V143" s="7">
        <f>IF(COUNTIF(Trade_GDP_Ratio!V143,"#Value!"),"N/A",Trade_GDP_Ratio!V143)</f>
        <v>8.440210587425559E-2</v>
      </c>
      <c r="W143" s="7">
        <f>IF(COUNTIF(Trade_GDP_Ratio!W143,"#Value!"),"N/A",Trade_GDP_Ratio!W143)</f>
        <v>0.10225373273860942</v>
      </c>
      <c r="X143" s="7">
        <f>IF(COUNTIF(Trade_GDP_Ratio!X143,"#Value!"),"N/A",Trade_GDP_Ratio!X143)</f>
        <v>0.10090836705251255</v>
      </c>
      <c r="Y143" s="7">
        <f>IF(COUNTIF(Trade_GDP_Ratio!Y143,"#Value!"),"N/A",Trade_GDP_Ratio!Y143)</f>
        <v>9.9203987552860126E-2</v>
      </c>
      <c r="Z143" s="7">
        <f>IF(COUNTIF(Trade_GDP_Ratio!Z143,"#Value!"),"N/A",Trade_GDP_Ratio!Z143)</f>
        <v>0.11864858334485608</v>
      </c>
      <c r="AA143" s="7">
        <f>IF(COUNTIF(Trade_GDP_Ratio!AA143,"#Value!"),"N/A",Trade_GDP_Ratio!AA143)</f>
        <v>0.14460542873842258</v>
      </c>
      <c r="AB143" s="7">
        <f>IF(COUNTIF(Trade_GDP_Ratio!AB143,"#Value!"),"N/A",Trade_GDP_Ratio!AB143)</f>
        <v>0.16529467201109188</v>
      </c>
      <c r="AC143" s="7">
        <f>IF(COUNTIF(Trade_GDP_Ratio!AC143,"#Value!"),"N/A",Trade_GDP_Ratio!AC143)</f>
        <v>0.18658311028750291</v>
      </c>
      <c r="AD143" s="7">
        <f>IF(COUNTIF(Trade_GDP_Ratio!AD143,"#Value!"),"N/A",Trade_GDP_Ratio!AD143)</f>
        <v>0.21046968281867606</v>
      </c>
      <c r="AE143" s="7">
        <f>IF(COUNTIF(Trade_GDP_Ratio!AE143,"#Value!"),"N/A",Trade_GDP_Ratio!AE143)</f>
        <v>0.25482774900549676</v>
      </c>
      <c r="AF143" s="7">
        <f>IF(COUNTIF(Trade_GDP_Ratio!AF143,"#Value!"),"N/A",Trade_GDP_Ratio!AF143)</f>
        <v>0.17048616095176466</v>
      </c>
      <c r="AG143" s="7">
        <f>IF(COUNTIF(Trade_GDP_Ratio!AG143,"#Value!"),"N/A",Trade_GDP_Ratio!AG143)</f>
        <v>0.21046481128318872</v>
      </c>
      <c r="AH143" s="7">
        <f>IF(COUNTIF(Trade_GDP_Ratio!AH143,"#Value!"),"N/A",Trade_GDP_Ratio!AH143)</f>
        <v>0.26051966324110548</v>
      </c>
      <c r="AI143" s="7">
        <f>IF(COUNTIF(Trade_GDP_Ratio!AI143,"#Value!"),"N/A",Trade_GDP_Ratio!AI143)</f>
        <v>0.25131475887136168</v>
      </c>
      <c r="AJ143" s="7">
        <f>IF(COUNTIF(Trade_GDP_Ratio!AJ143,"#Value!"),"N/A",Trade_GDP_Ratio!AJ143)</f>
        <v>0.23094908504561998</v>
      </c>
      <c r="AK143" s="7">
        <f>IF(COUNTIF(Trade_GDP_Ratio!AK143,"#Value!"),"N/A",Trade_GDP_Ratio!AK143)</f>
        <v>0.211839877646046</v>
      </c>
      <c r="AL143" s="7">
        <f>IF(COUNTIF(Trade_GDP_Ratio!AL143,"#Value!"),"N/A",Trade_GDP_Ratio!AL143)</f>
        <v>0.15016106608937566</v>
      </c>
      <c r="AM143" s="7">
        <f>IF(COUNTIF(Trade_GDP_Ratio!AM143,"#Value!"),"N/A",Trade_GDP_Ratio!AM143)</f>
        <v>0.13461443759219799</v>
      </c>
      <c r="AN143" s="7">
        <f>IF(COUNTIF(Trade_GDP_Ratio!AN143,"#Value!"),"N/A",Trade_GDP_Ratio!AN143)</f>
        <v>0.15243033452437688</v>
      </c>
      <c r="AO143" s="7">
        <f>IF(COUNTIF(Trade_GDP_Ratio!AO143,"#Value!"),"N/A",Trade_GDP_Ratio!AO143)</f>
        <v>0.16845068087452489</v>
      </c>
      <c r="AP143" s="7">
        <f>IF(COUNTIF(Trade_GDP_Ratio!AP143,"#Value!"),"N/A",Trade_GDP_Ratio!AP143)</f>
        <v>0.15712414963832683</v>
      </c>
      <c r="AQ143" s="7">
        <f>IF(COUNTIF(Trade_GDP_Ratio!AQ143,"#Value!"),"N/A",Trade_GDP_Ratio!AQ143)</f>
        <v>0.13687096173688465</v>
      </c>
    </row>
    <row r="144" spans="1:43" x14ac:dyDescent="0.25">
      <c r="A144" s="4" t="s">
        <v>301</v>
      </c>
      <c r="B144" s="4" t="s">
        <v>302</v>
      </c>
      <c r="C144" s="7">
        <f>IF(COUNTIF(Trade_GDP_Ratio!C144,"#Value!"),"N/A",Trade_GDP_Ratio!C144)</f>
        <v>0.1413632075471698</v>
      </c>
      <c r="D144" s="7">
        <f>IF(COUNTIF(Trade_GDP_Ratio!D144,"#Value!"),"N/A",Trade_GDP_Ratio!D144)</f>
        <v>0.12261616656619317</v>
      </c>
      <c r="E144" s="7">
        <f>IF(COUNTIF(Trade_GDP_Ratio!E144,"#Value!"),"N/A",Trade_GDP_Ratio!E144)</f>
        <v>0.1023586011241279</v>
      </c>
      <c r="F144" s="7">
        <f>IF(COUNTIF(Trade_GDP_Ratio!F144,"#Value!"),"N/A",Trade_GDP_Ratio!F144)</f>
        <v>9.5611330337517328E-2</v>
      </c>
      <c r="G144" s="7">
        <f>IF(COUNTIF(Trade_GDP_Ratio!G144,"#Value!"),"N/A",Trade_GDP_Ratio!G144)</f>
        <v>9.4467138555416927E-2</v>
      </c>
      <c r="H144" s="7">
        <f>IF(COUNTIF(Trade_GDP_Ratio!H144,"#Value!"),"N/A",Trade_GDP_Ratio!H144)</f>
        <v>8.6953212828632512E-2</v>
      </c>
      <c r="I144" s="7">
        <f>IF(COUNTIF(Trade_GDP_Ratio!I144,"#Value!"),"N/A",Trade_GDP_Ratio!I144)</f>
        <v>0.10614058138680757</v>
      </c>
      <c r="J144" s="7">
        <f>IF(COUNTIF(Trade_GDP_Ratio!J144,"#Value!"),"N/A",Trade_GDP_Ratio!J144)</f>
        <v>9.6477216848894085E-2</v>
      </c>
      <c r="K144" s="7">
        <f>IF(COUNTIF(Trade_GDP_Ratio!K144,"#Value!"),"N/A",Trade_GDP_Ratio!K144)</f>
        <v>0.10224375153839539</v>
      </c>
      <c r="L144" s="7">
        <f>IF(COUNTIF(Trade_GDP_Ratio!L144,"#Value!"),"N/A",Trade_GDP_Ratio!L144)</f>
        <v>8.5268140044346477E-2</v>
      </c>
      <c r="M144" s="7">
        <f>IF(COUNTIF(Trade_GDP_Ratio!M144,"#Value!"),"N/A",Trade_GDP_Ratio!M144)</f>
        <v>9.4723918615122971E-2</v>
      </c>
      <c r="N144" s="7">
        <f>IF(COUNTIF(Trade_GDP_Ratio!N144,"#Value!"),"N/A",Trade_GDP_Ratio!N144)</f>
        <v>7.4457264294359088E-2</v>
      </c>
      <c r="O144" s="7">
        <f>IF(COUNTIF(Trade_GDP_Ratio!O144,"#Value!"),"N/A",Trade_GDP_Ratio!O144)</f>
        <v>9.5480942159487991E-2</v>
      </c>
      <c r="P144" s="7">
        <f>IF(COUNTIF(Trade_GDP_Ratio!P144,"#Value!"),"N/A",Trade_GDP_Ratio!P144)</f>
        <v>8.1758022873607436E-2</v>
      </c>
      <c r="Q144" s="7">
        <f>IF(COUNTIF(Trade_GDP_Ratio!Q144,"#Value!"),"N/A",Trade_GDP_Ratio!Q144)</f>
        <v>0.10261192549211641</v>
      </c>
      <c r="R144" s="7">
        <f>IF(COUNTIF(Trade_GDP_Ratio!R144,"#Value!"),"N/A",Trade_GDP_Ratio!R144)</f>
        <v>9.2298246721495003E-2</v>
      </c>
      <c r="S144" s="7">
        <f>IF(COUNTIF(Trade_GDP_Ratio!S144,"#Value!"),"N/A",Trade_GDP_Ratio!S144)</f>
        <v>0.12413487226535702</v>
      </c>
      <c r="T144" s="7">
        <f>IF(COUNTIF(Trade_GDP_Ratio!T144,"#Value!"),"N/A",Trade_GDP_Ratio!T144)</f>
        <v>9.2476279487876123E-2</v>
      </c>
      <c r="U144" s="7">
        <f>IF(COUNTIF(Trade_GDP_Ratio!U144,"#Value!"),"N/A",Trade_GDP_Ratio!U144)</f>
        <v>6.8880245765829393E-2</v>
      </c>
      <c r="V144" s="7">
        <f>IF(COUNTIF(Trade_GDP_Ratio!V144,"#Value!"),"N/A",Trade_GDP_Ratio!V144)</f>
        <v>5.5691428707350644E-2</v>
      </c>
      <c r="W144" s="7">
        <f>IF(COUNTIF(Trade_GDP_Ratio!W144,"#Value!"),"N/A",Trade_GDP_Ratio!W144)</f>
        <v>5.2649877311592756E-2</v>
      </c>
      <c r="X144" s="7">
        <f>IF(COUNTIF(Trade_GDP_Ratio!X144,"#Value!"),"N/A",Trade_GDP_Ratio!X144)</f>
        <v>5.1933891479820617E-2</v>
      </c>
      <c r="Y144" s="7">
        <f>IF(COUNTIF(Trade_GDP_Ratio!Y144,"#Value!"),"N/A",Trade_GDP_Ratio!Y144)</f>
        <v>5.1633621528861154E-2</v>
      </c>
      <c r="Z144" s="7">
        <f>IF(COUNTIF(Trade_GDP_Ratio!Z144,"#Value!"),"N/A",Trade_GDP_Ratio!Z144)</f>
        <v>5.5172638148037155E-2</v>
      </c>
      <c r="AA144" s="7">
        <f>IF(COUNTIF(Trade_GDP_Ratio!AA144,"#Value!"),"N/A",Trade_GDP_Ratio!AA144)</f>
        <v>8.9036315453557835E-2</v>
      </c>
      <c r="AB144" s="7">
        <f>IF(COUNTIF(Trade_GDP_Ratio!AB144,"#Value!"),"N/A",Trade_GDP_Ratio!AB144)</f>
        <v>5.8433955694678553E-2</v>
      </c>
      <c r="AC144" s="7">
        <f>IF(COUNTIF(Trade_GDP_Ratio!AC144,"#Value!"),"N/A",Trade_GDP_Ratio!AC144)</f>
        <v>5.3612685500267515E-2</v>
      </c>
      <c r="AD144" s="7">
        <f>IF(COUNTIF(Trade_GDP_Ratio!AD144,"#Value!"),"N/A",Trade_GDP_Ratio!AD144)</f>
        <v>6.3853498693253324E-2</v>
      </c>
      <c r="AE144" s="7">
        <f>IF(COUNTIF(Trade_GDP_Ratio!AE144,"#Value!"),"N/A",Trade_GDP_Ratio!AE144)</f>
        <v>9.2513875640587634E-2</v>
      </c>
      <c r="AF144" s="7">
        <f>IF(COUNTIF(Trade_GDP_Ratio!AF144,"#Value!"),"N/A",Trade_GDP_Ratio!AF144)</f>
        <v>7.9390638554216866E-2</v>
      </c>
      <c r="AG144" s="7">
        <f>IF(COUNTIF(Trade_GDP_Ratio!AG144,"#Value!"),"N/A",Trade_GDP_Ratio!AG144)</f>
        <v>8.2664706370784033E-2</v>
      </c>
      <c r="AH144" s="7">
        <f>IF(COUNTIF(Trade_GDP_Ratio!AH144,"#Value!"),"N/A",Trade_GDP_Ratio!AH144)</f>
        <v>9.9691115489764628E-2</v>
      </c>
      <c r="AI144" s="7">
        <f>IF(COUNTIF(Trade_GDP_Ratio!AI144,"#Value!"),"N/A",Trade_GDP_Ratio!AI144)</f>
        <v>0.10155875779467681</v>
      </c>
      <c r="AJ144" s="7">
        <f>IF(COUNTIF(Trade_GDP_Ratio!AJ144,"#Value!"),"N/A",Trade_GDP_Ratio!AJ144)</f>
        <v>0.1020336673427992</v>
      </c>
      <c r="AK144" s="7">
        <f>IF(COUNTIF(Trade_GDP_Ratio!AK144,"#Value!"),"N/A",Trade_GDP_Ratio!AK144)</f>
        <v>9.9401700505209994E-2</v>
      </c>
      <c r="AL144" s="7">
        <f>IF(COUNTIF(Trade_GDP_Ratio!AL144,"#Value!"),"N/A",Trade_GDP_Ratio!AL144)</f>
        <v>8.5243811736178454E-2</v>
      </c>
      <c r="AM144" s="7">
        <f>IF(COUNTIF(Trade_GDP_Ratio!AM144,"#Value!"),"N/A",Trade_GDP_Ratio!AM144)</f>
        <v>8.6481499320529079E-2</v>
      </c>
      <c r="AN144" s="7">
        <f>IF(COUNTIF(Trade_GDP_Ratio!AN144,"#Value!"),"N/A",Trade_GDP_Ratio!AN144)</f>
        <v>8.004141673357279E-2</v>
      </c>
      <c r="AO144" s="7">
        <f>IF(COUNTIF(Trade_GDP_Ratio!AO144,"#Value!"),"N/A",Trade_GDP_Ratio!AO144)</f>
        <v>0.10160319979477044</v>
      </c>
      <c r="AP144" s="7">
        <f>IF(COUNTIF(Trade_GDP_Ratio!AP144,"#Value!"),"N/A",Trade_GDP_Ratio!AP144)</f>
        <v>8.1605326370400702E-2</v>
      </c>
      <c r="AQ144" s="7">
        <f>IF(COUNTIF(Trade_GDP_Ratio!AQ144,"#Value!"),"N/A",Trade_GDP_Ratio!AQ144)</f>
        <v>8.3473535615327429E-2</v>
      </c>
    </row>
    <row r="145" spans="1:43" x14ac:dyDescent="0.25">
      <c r="A145" s="4" t="s">
        <v>303</v>
      </c>
      <c r="B145" s="4" t="s">
        <v>304</v>
      </c>
      <c r="C145" s="7">
        <f>IF(COUNTIF(Trade_GDP_Ratio!C145,"#Value!"),"N/A",Trade_GDP_Ratio!C145)</f>
        <v>0.40045738636363637</v>
      </c>
      <c r="D145" s="7">
        <f>IF(COUNTIF(Trade_GDP_Ratio!D145,"#Value!"),"N/A",Trade_GDP_Ratio!D145)</f>
        <v>0.39433333333333331</v>
      </c>
      <c r="E145" s="7">
        <f>IF(COUNTIF(Trade_GDP_Ratio!E145,"#Value!"),"N/A",Trade_GDP_Ratio!E145)</f>
        <v>0.32054726368159203</v>
      </c>
      <c r="F145" s="7">
        <f>IF(COUNTIF(Trade_GDP_Ratio!F145,"#Value!"),"N/A",Trade_GDP_Ratio!F145)</f>
        <v>0.31852462982556057</v>
      </c>
      <c r="G145" s="7">
        <f>IF(COUNTIF(Trade_GDP_Ratio!G145,"#Value!"),"N/A",Trade_GDP_Ratio!G145)</f>
        <v>0.36734234234234608</v>
      </c>
      <c r="H145" s="7">
        <f>IF(COUNTIF(Trade_GDP_Ratio!H145,"#Value!"),"N/A",Trade_GDP_Ratio!H145)</f>
        <v>0.35368181818181826</v>
      </c>
      <c r="I145" s="7">
        <f>IF(COUNTIF(Trade_GDP_Ratio!I145,"#Value!"),"N/A",Trade_GDP_Ratio!I145)</f>
        <v>0.18378461305796556</v>
      </c>
      <c r="J145" s="7">
        <f>IF(COUNTIF(Trade_GDP_Ratio!J145,"#Value!"),"N/A",Trade_GDP_Ratio!J145)</f>
        <v>0.25373231826394643</v>
      </c>
      <c r="K145" s="7">
        <f>IF(COUNTIF(Trade_GDP_Ratio!K145,"#Value!"),"N/A",Trade_GDP_Ratio!K145)</f>
        <v>0.33826088475301469</v>
      </c>
      <c r="L145" s="7">
        <f>IF(COUNTIF(Trade_GDP_Ratio!L145,"#Value!"),"N/A",Trade_GDP_Ratio!L145)</f>
        <v>0.24967964107503207</v>
      </c>
      <c r="M145" s="7">
        <f>IF(COUNTIF(Trade_GDP_Ratio!M145,"#Value!"),"N/A",Trade_GDP_Ratio!M145)</f>
        <v>0.25999006462449098</v>
      </c>
      <c r="N145" s="7">
        <f>IF(COUNTIF(Trade_GDP_Ratio!N145,"#Value!"),"N/A",Trade_GDP_Ratio!N145)</f>
        <v>0.33281816788137403</v>
      </c>
      <c r="O145" s="7">
        <f>IF(COUNTIF(Trade_GDP_Ratio!O145,"#Value!"),"N/A",Trade_GDP_Ratio!O145)</f>
        <v>0.69347502548998863</v>
      </c>
      <c r="P145" s="7">
        <f>IF(COUNTIF(Trade_GDP_Ratio!P145,"#Value!"),"N/A",Trade_GDP_Ratio!P145)</f>
        <v>0.54180568052787026</v>
      </c>
      <c r="Q145" s="7">
        <f>IF(COUNTIF(Trade_GDP_Ratio!Q145,"#Value!"),"N/A",Trade_GDP_Ratio!Q145)</f>
        <v>0.46288471829504185</v>
      </c>
      <c r="R145" s="7">
        <f>IF(COUNTIF(Trade_GDP_Ratio!R145,"#Value!"),"N/A",Trade_GDP_Ratio!R145)</f>
        <v>0.48622132994828299</v>
      </c>
      <c r="S145" s="7">
        <f>IF(COUNTIF(Trade_GDP_Ratio!S145,"#Value!"),"N/A",Trade_GDP_Ratio!S145)</f>
        <v>0.48768386770237354</v>
      </c>
      <c r="T145" s="7">
        <f>IF(COUNTIF(Trade_GDP_Ratio!T145,"#Value!"),"N/A",Trade_GDP_Ratio!T145)</f>
        <v>0.43929056852704873</v>
      </c>
      <c r="U145" s="7">
        <f>IF(COUNTIF(Trade_GDP_Ratio!U145,"#Value!"),"N/A",Trade_GDP_Ratio!U145)</f>
        <v>0.45031326306315117</v>
      </c>
      <c r="V145" s="7">
        <f>IF(COUNTIF(Trade_GDP_Ratio!V145,"#Value!"),"N/A",Trade_GDP_Ratio!V145)</f>
        <v>0.45267595176878395</v>
      </c>
      <c r="W145" s="7">
        <f>IF(COUNTIF(Trade_GDP_Ratio!W145,"#Value!"),"N/A",Trade_GDP_Ratio!W145)</f>
        <v>0.60807571830985907</v>
      </c>
      <c r="X145" s="7">
        <f>IF(COUNTIF(Trade_GDP_Ratio!X145,"#Value!"),"N/A",Trade_GDP_Ratio!X145)</f>
        <v>0.52956830219780215</v>
      </c>
      <c r="Y145" s="7">
        <f>IF(COUNTIF(Trade_GDP_Ratio!Y145,"#Value!"),"N/A",Trade_GDP_Ratio!Y145)</f>
        <v>0.38587941467576797</v>
      </c>
      <c r="Z145" s="7">
        <f>IF(COUNTIF(Trade_GDP_Ratio!Z145,"#Value!"),"N/A",Trade_GDP_Ratio!Z145)</f>
        <v>0.49209516560509559</v>
      </c>
      <c r="AA145" s="7">
        <f>IF(COUNTIF(Trade_GDP_Ratio!AA145,"#Value!"),"N/A",Trade_GDP_Ratio!AA145)</f>
        <v>0.48120456240601506</v>
      </c>
      <c r="AB145" s="7">
        <f>IF(COUNTIF(Trade_GDP_Ratio!AB145,"#Value!"),"N/A",Trade_GDP_Ratio!AB145)</f>
        <v>0.50205451025991787</v>
      </c>
      <c r="AC145" s="7">
        <f>IF(COUNTIF(Trade_GDP_Ratio!AC145,"#Value!"),"N/A",Trade_GDP_Ratio!AC145)</f>
        <v>0.46489530429128734</v>
      </c>
      <c r="AD145" s="7">
        <f>IF(COUNTIF(Trade_GDP_Ratio!AD145,"#Value!"),"N/A",Trade_GDP_Ratio!AD145)</f>
        <v>0.48966850503778331</v>
      </c>
      <c r="AE145" s="7">
        <f>IF(COUNTIF(Trade_GDP_Ratio!AE145,"#Value!"),"N/A",Trade_GDP_Ratio!AE145)</f>
        <v>0.45687665871121719</v>
      </c>
      <c r="AF145" s="7">
        <f>IF(COUNTIF(Trade_GDP_Ratio!AF145,"#Value!"),"N/A",Trade_GDP_Ratio!AF145)</f>
        <v>0.4101827904761905</v>
      </c>
      <c r="AG145" s="7">
        <f>IF(COUNTIF(Trade_GDP_Ratio!AG145,"#Value!"),"N/A",Trade_GDP_Ratio!AG145)</f>
        <v>0.51588759242250282</v>
      </c>
      <c r="AH145" s="7">
        <f>IF(COUNTIF(Trade_GDP_Ratio!AH145,"#Value!"),"N/A",Trade_GDP_Ratio!AH145)</f>
        <v>0.49006014686825056</v>
      </c>
      <c r="AI145" s="7">
        <f>IF(COUNTIF(Trade_GDP_Ratio!AI145,"#Value!"),"N/A",Trade_GDP_Ratio!AI145)</f>
        <v>0.50486169977924944</v>
      </c>
      <c r="AJ145" s="7">
        <f>IF(COUNTIF(Trade_GDP_Ratio!AJ145,"#Value!"),"N/A",Trade_GDP_Ratio!AJ145)</f>
        <v>0.49688603921568625</v>
      </c>
      <c r="AK145" s="7">
        <f>IF(COUNTIF(Trade_GDP_Ratio!AK145,"#Value!"),"N/A",Trade_GDP_Ratio!AK145)</f>
        <v>0.42235434652406417</v>
      </c>
      <c r="AL145" s="7">
        <f>IF(COUNTIF(Trade_GDP_Ratio!AL145,"#Value!"),"N/A",Trade_GDP_Ratio!AL145)</f>
        <v>0.39175955431472087</v>
      </c>
      <c r="AM145" s="7">
        <f>IF(COUNTIF(Trade_GDP_Ratio!AM145,"#Value!"),"N/A",Trade_GDP_Ratio!AM145)</f>
        <v>0.39682406139534887</v>
      </c>
      <c r="AN145" s="7">
        <f>IF(COUNTIF(Trade_GDP_Ratio!AN145,"#Value!"),"N/A",Trade_GDP_Ratio!AN145)</f>
        <v>0.39311351580849146</v>
      </c>
      <c r="AO145" s="7">
        <f>IF(COUNTIF(Trade_GDP_Ratio!AO145,"#Value!"),"N/A",Trade_GDP_Ratio!AO145)</f>
        <v>0.40710226936936927</v>
      </c>
      <c r="AP145" s="7">
        <f>IF(COUNTIF(Trade_GDP_Ratio!AP145,"#Value!"),"N/A",Trade_GDP_Ratio!AP145)</f>
        <v>0.43263520085470092</v>
      </c>
      <c r="AQ145" s="7">
        <f>IF(COUNTIF(Trade_GDP_Ratio!AQ145,"#Value!"),"N/A",Trade_GDP_Ratio!AQ145)</f>
        <v>0.75495383870967736</v>
      </c>
    </row>
    <row r="146" spans="1:43" x14ac:dyDescent="0.25">
      <c r="A146" s="4" t="s">
        <v>305</v>
      </c>
      <c r="B146" s="4" t="s">
        <v>306</v>
      </c>
      <c r="C146" s="8" t="str">
        <f>IF(COUNTIF(Trade_GDP_Ratio!C146,"#Value!"),"N/A",Trade_GDP_Ratio!C146)</f>
        <v>N/A</v>
      </c>
      <c r="D146" s="8" t="str">
        <f>IF(COUNTIF(Trade_GDP_Ratio!D146,"#Value!"),"N/A",Trade_GDP_Ratio!D146)</f>
        <v>N/A</v>
      </c>
      <c r="E146" s="8" t="str">
        <f>IF(COUNTIF(Trade_GDP_Ratio!E146,"#Value!"),"N/A",Trade_GDP_Ratio!E146)</f>
        <v>N/A</v>
      </c>
      <c r="F146" s="8" t="str">
        <f>IF(COUNTIF(Trade_GDP_Ratio!F146,"#Value!"),"N/A",Trade_GDP_Ratio!F146)</f>
        <v>N/A</v>
      </c>
      <c r="G146" s="8" t="str">
        <f>IF(COUNTIF(Trade_GDP_Ratio!G146,"#Value!"),"N/A",Trade_GDP_Ratio!G146)</f>
        <v>N/A</v>
      </c>
      <c r="H146" s="8" t="str">
        <f>IF(COUNTIF(Trade_GDP_Ratio!H146,"#Value!"),"N/A",Trade_GDP_Ratio!H146)</f>
        <v>N/A</v>
      </c>
      <c r="I146" s="8" t="str">
        <f>IF(COUNTIF(Trade_GDP_Ratio!I146,"#Value!"),"N/A",Trade_GDP_Ratio!I146)</f>
        <v>N/A</v>
      </c>
      <c r="J146" s="8" t="str">
        <f>IF(COUNTIF(Trade_GDP_Ratio!J146,"#Value!"),"N/A",Trade_GDP_Ratio!J146)</f>
        <v>N/A</v>
      </c>
      <c r="K146" s="8" t="str">
        <f>IF(COUNTIF(Trade_GDP_Ratio!K146,"#Value!"),"N/A",Trade_GDP_Ratio!K146)</f>
        <v>N/A</v>
      </c>
      <c r="L146" s="8" t="str">
        <f>IF(COUNTIF(Trade_GDP_Ratio!L146,"#Value!"),"N/A",Trade_GDP_Ratio!L146)</f>
        <v>N/A</v>
      </c>
      <c r="M146" s="8" t="str">
        <f>IF(COUNTIF(Trade_GDP_Ratio!M146,"#Value!"),"N/A",Trade_GDP_Ratio!M146)</f>
        <v>N/A</v>
      </c>
      <c r="N146" s="8" t="str">
        <f>IF(COUNTIF(Trade_GDP_Ratio!N146,"#Value!"),"N/A",Trade_GDP_Ratio!N146)</f>
        <v>N/A</v>
      </c>
      <c r="O146" s="8" t="str">
        <f>IF(COUNTIF(Trade_GDP_Ratio!O146,"#Value!"),"N/A",Trade_GDP_Ratio!O146)</f>
        <v>N/A</v>
      </c>
      <c r="P146" s="8" t="str">
        <f>IF(COUNTIF(Trade_GDP_Ratio!P146,"#Value!"),"N/A",Trade_GDP_Ratio!P146)</f>
        <v>N/A</v>
      </c>
      <c r="Q146" s="8" t="str">
        <f>IF(COUNTIF(Trade_GDP_Ratio!Q146,"#Value!"),"N/A",Trade_GDP_Ratio!Q146)</f>
        <v>N/A</v>
      </c>
      <c r="R146" s="8" t="str">
        <f>IF(COUNTIF(Trade_GDP_Ratio!R146,"#Value!"),"N/A",Trade_GDP_Ratio!R146)</f>
        <v>N/A</v>
      </c>
      <c r="S146" s="8" t="str">
        <f>IF(COUNTIF(Trade_GDP_Ratio!S146,"#Value!"),"N/A",Trade_GDP_Ratio!S146)</f>
        <v>N/A</v>
      </c>
      <c r="T146" s="8" t="str">
        <f>IF(COUNTIF(Trade_GDP_Ratio!T146,"#Value!"),"N/A",Trade_GDP_Ratio!T146)</f>
        <v>N/A</v>
      </c>
      <c r="U146" s="8" t="str">
        <f>IF(COUNTIF(Trade_GDP_Ratio!U146,"#Value!"),"N/A",Trade_GDP_Ratio!U146)</f>
        <v>N/A</v>
      </c>
      <c r="V146" s="8" t="str">
        <f>IF(COUNTIF(Trade_GDP_Ratio!V146,"#Value!"),"N/A",Trade_GDP_Ratio!V146)</f>
        <v>N/A</v>
      </c>
      <c r="W146" s="7">
        <f>IF(COUNTIF(Trade_GDP_Ratio!W146,"#Value!"),"N/A",Trade_GDP_Ratio!W146)</f>
        <v>0.14114598060941827</v>
      </c>
      <c r="X146" s="7">
        <f>IF(COUNTIF(Trade_GDP_Ratio!X146,"#Value!"),"N/A",Trade_GDP_Ratio!X146)</f>
        <v>0.16011172785622593</v>
      </c>
      <c r="Y146" s="7">
        <f>IF(COUNTIF(Trade_GDP_Ratio!Y146,"#Value!"),"N/A",Trade_GDP_Ratio!Y146)</f>
        <v>0.17634575173282924</v>
      </c>
      <c r="Z146" s="7">
        <f>IF(COUNTIF(Trade_GDP_Ratio!Z146,"#Value!"),"N/A",Trade_GDP_Ratio!Z146)</f>
        <v>0.20486565654761907</v>
      </c>
      <c r="AA146" s="7">
        <f>IF(COUNTIF(Trade_GDP_Ratio!AA146,"#Value!"),"N/A",Trade_GDP_Ratio!AA146)</f>
        <v>0.21308317128603102</v>
      </c>
      <c r="AB146" s="7">
        <f>IF(COUNTIF(Trade_GDP_Ratio!AB146,"#Value!"),"N/A",Trade_GDP_Ratio!AB146)</f>
        <v>0.21429191548556431</v>
      </c>
      <c r="AC146" s="7">
        <f>IF(COUNTIF(Trade_GDP_Ratio!AC146,"#Value!"),"N/A",Trade_GDP_Ratio!AC146)</f>
        <v>0.2311957860647694</v>
      </c>
      <c r="AD146" s="7">
        <f>IF(COUNTIF(Trade_GDP_Ratio!AD146,"#Value!"),"N/A",Trade_GDP_Ratio!AD146)</f>
        <v>0.26370661106155219</v>
      </c>
      <c r="AE146" s="7">
        <f>IF(COUNTIF(Trade_GDP_Ratio!AE146,"#Value!"),"N/A",Trade_GDP_Ratio!AE146)</f>
        <v>0.27430559622144113</v>
      </c>
      <c r="AF146" s="7">
        <f>IF(COUNTIF(Trade_GDP_Ratio!AF146,"#Value!"),"N/A",Trade_GDP_Ratio!AF146)</f>
        <v>0.20821965793304223</v>
      </c>
      <c r="AG146" s="7">
        <f>IF(COUNTIF(Trade_GDP_Ratio!AG146,"#Value!"),"N/A",Trade_GDP_Ratio!AG146)</f>
        <v>0.23843199032586562</v>
      </c>
      <c r="AH146" s="7">
        <f>IF(COUNTIF(Trade_GDP_Ratio!AH146,"#Value!"),"N/A",Trade_GDP_Ratio!AH146)</f>
        <v>0.26533417938931297</v>
      </c>
      <c r="AI146" s="7">
        <f>IF(COUNTIF(Trade_GDP_Ratio!AI146,"#Value!"),"N/A",Trade_GDP_Ratio!AI146)</f>
        <v>0.24546232151029748</v>
      </c>
      <c r="AJ146" s="7">
        <f>IF(COUNTIF(Trade_GDP_Ratio!AJ146,"#Value!"),"N/A",Trade_GDP_Ratio!AJ146)</f>
        <v>0.23553194712643677</v>
      </c>
      <c r="AK146" s="7">
        <f>IF(COUNTIF(Trade_GDP_Ratio!AK146,"#Value!"),"N/A",Trade_GDP_Ratio!AK146)</f>
        <v>0.23548891671232877</v>
      </c>
      <c r="AL146" s="7">
        <f>IF(COUNTIF(Trade_GDP_Ratio!AL146,"#Value!"),"N/A",Trade_GDP_Ratio!AL146)</f>
        <v>0.20398136216216214</v>
      </c>
      <c r="AM146" s="7">
        <f>IF(COUNTIF(Trade_GDP_Ratio!AM146,"#Value!"),"N/A",Trade_GDP_Ratio!AM146)</f>
        <v>0.20172345766233762</v>
      </c>
      <c r="AN146" s="7">
        <f>IF(COUNTIF(Trade_GDP_Ratio!AN146,"#Value!"),"N/A",Trade_GDP_Ratio!AN146)</f>
        <v>0.22104542532795157</v>
      </c>
      <c r="AO146" s="7">
        <f>IF(COUNTIF(Trade_GDP_Ratio!AO146,"#Value!"),"N/A",Trade_GDP_Ratio!AO146)</f>
        <v>0.23158721106259098</v>
      </c>
      <c r="AP146" s="7">
        <f>IF(COUNTIF(Trade_GDP_Ratio!AP146,"#Value!"),"N/A",Trade_GDP_Ratio!AP146)</f>
        <v>0.22561235537959945</v>
      </c>
      <c r="AQ146" s="7">
        <f>IF(COUNTIF(Trade_GDP_Ratio!AQ146,"#Value!"),"N/A",Trade_GDP_Ratio!AQ146)</f>
        <v>0.23010288735983689</v>
      </c>
    </row>
    <row r="147" spans="1:43" x14ac:dyDescent="0.25">
      <c r="A147" s="4" t="s">
        <v>307</v>
      </c>
      <c r="B147" s="4" t="s">
        <v>308</v>
      </c>
      <c r="C147" s="7">
        <f>IF(COUNTIF(Trade_GDP_Ratio!C147,"#Value!"),"N/A",Trade_GDP_Ratio!C147)</f>
        <v>0.35524637681159416</v>
      </c>
      <c r="D147" s="7">
        <f>IF(COUNTIF(Trade_GDP_Ratio!D147,"#Value!"),"N/A",Trade_GDP_Ratio!D147)</f>
        <v>0.25588989909982485</v>
      </c>
      <c r="E147" s="7">
        <f>IF(COUNTIF(Trade_GDP_Ratio!E147,"#Value!"),"N/A",Trade_GDP_Ratio!E147)</f>
        <v>0.20832885906040266</v>
      </c>
      <c r="F147" s="7">
        <f>IF(COUNTIF(Trade_GDP_Ratio!F147,"#Value!"),"N/A",Trade_GDP_Ratio!F147)</f>
        <v>9.7554054054054054E-2</v>
      </c>
      <c r="G147" s="7">
        <f>IF(COUNTIF(Trade_GDP_Ratio!G147,"#Value!"),"N/A",Trade_GDP_Ratio!G147)</f>
        <v>0.12152519654642913</v>
      </c>
      <c r="H147" s="7">
        <f>IF(COUNTIF(Trade_GDP_Ratio!H147,"#Value!"),"N/A",Trade_GDP_Ratio!H147)</f>
        <v>0.11894662576687116</v>
      </c>
      <c r="I147" s="7">
        <f>IF(COUNTIF(Trade_GDP_Ratio!I147,"#Value!"),"N/A",Trade_GDP_Ratio!I147)</f>
        <v>0.12220426686458512</v>
      </c>
      <c r="J147" s="7">
        <f>IF(COUNTIF(Trade_GDP_Ratio!J147,"#Value!"),"N/A",Trade_GDP_Ratio!J147)</f>
        <v>0.14146093394286915</v>
      </c>
      <c r="K147" s="7">
        <f>IF(COUNTIF(Trade_GDP_Ratio!K147,"#Value!"),"N/A",Trade_GDP_Ratio!K147)</f>
        <v>0.30744039415198798</v>
      </c>
      <c r="L147" s="7">
        <f>IF(COUNTIF(Trade_GDP_Ratio!L147,"#Value!"),"N/A",Trade_GDP_Ratio!L147)</f>
        <v>0.27602430338243666</v>
      </c>
      <c r="M147" s="7">
        <f>IF(COUNTIF(Trade_GDP_Ratio!M147,"#Value!"),"N/A",Trade_GDP_Ratio!M147)</f>
        <v>0.32704490808862585</v>
      </c>
      <c r="N147" s="7">
        <f>IF(COUNTIF(Trade_GDP_Ratio!N147,"#Value!"),"N/A",Trade_GDP_Ratio!N147)</f>
        <v>0.19122591019996574</v>
      </c>
      <c r="O147" s="7">
        <f>IF(COUNTIF(Trade_GDP_Ratio!O147,"#Value!"),"N/A",Trade_GDP_Ratio!O147)</f>
        <v>0.19584041017496556</v>
      </c>
      <c r="P147" s="7">
        <f>IF(COUNTIF(Trade_GDP_Ratio!P147,"#Value!"),"N/A",Trade_GDP_Ratio!P147)</f>
        <v>0.23047615851929745</v>
      </c>
      <c r="Q147" s="7">
        <f>IF(COUNTIF(Trade_GDP_Ratio!Q147,"#Value!"),"N/A",Trade_GDP_Ratio!Q147)</f>
        <v>0.28095781355099031</v>
      </c>
      <c r="R147" s="7">
        <f>IF(COUNTIF(Trade_GDP_Ratio!R147,"#Value!"),"N/A",Trade_GDP_Ratio!R147)</f>
        <v>0.21926508608722783</v>
      </c>
      <c r="S147" s="7">
        <f>IF(COUNTIF(Trade_GDP_Ratio!S147,"#Value!"),"N/A",Trade_GDP_Ratio!S147)</f>
        <v>0.19454648088661045</v>
      </c>
      <c r="T147" s="7">
        <f>IF(COUNTIF(Trade_GDP_Ratio!T147,"#Value!"),"N/A",Trade_GDP_Ratio!T147)</f>
        <v>0.21317909993055328</v>
      </c>
      <c r="U147" s="7">
        <f>IF(COUNTIF(Trade_GDP_Ratio!U147,"#Value!"),"N/A",Trade_GDP_Ratio!U147)</f>
        <v>0.25946338608929254</v>
      </c>
      <c r="V147" s="7">
        <f>IF(COUNTIF(Trade_GDP_Ratio!V147,"#Value!"),"N/A",Trade_GDP_Ratio!V147)</f>
        <v>0.25007590242532013</v>
      </c>
      <c r="W147" s="7">
        <f>IF(COUNTIF(Trade_GDP_Ratio!W147,"#Value!"),"N/A",Trade_GDP_Ratio!W147)</f>
        <v>0.24261405098039215</v>
      </c>
      <c r="X147" s="7">
        <f>IF(COUNTIF(Trade_GDP_Ratio!X147,"#Value!"),"N/A",Trade_GDP_Ratio!X147)</f>
        <v>0.24718715730337079</v>
      </c>
      <c r="Y147" s="7">
        <f>IF(COUNTIF(Trade_GDP_Ratio!Y147,"#Value!"),"N/A",Trade_GDP_Ratio!Y147)</f>
        <v>0.26673797111913361</v>
      </c>
      <c r="Z147" s="7">
        <f>IF(COUNTIF(Trade_GDP_Ratio!Z147,"#Value!"),"N/A",Trade_GDP_Ratio!Z147)</f>
        <v>0.25548847176079736</v>
      </c>
      <c r="AA147" s="7">
        <f>IF(COUNTIF(Trade_GDP_Ratio!AA147,"#Value!"),"N/A",Trade_GDP_Ratio!AA147)</f>
        <v>0.24547930841121496</v>
      </c>
      <c r="AB147" s="7">
        <f>IF(COUNTIF(Trade_GDP_Ratio!AB147,"#Value!"),"N/A",Trade_GDP_Ratio!AB147)</f>
        <v>0.26985302824858759</v>
      </c>
      <c r="AC147" s="7">
        <f>IF(COUNTIF(Trade_GDP_Ratio!AC147,"#Value!"),"N/A",Trade_GDP_Ratio!AC147)</f>
        <v>0.26821661809045222</v>
      </c>
      <c r="AD147" s="7">
        <f>IF(COUNTIF(Trade_GDP_Ratio!AD147,"#Value!"),"N/A",Trade_GDP_Ratio!AD147)</f>
        <v>0.31056264691943131</v>
      </c>
      <c r="AE147" s="7">
        <f>IF(COUNTIF(Trade_GDP_Ratio!AE147,"#Value!"),"N/A",Trade_GDP_Ratio!AE147)</f>
        <v>0.36449214806866947</v>
      </c>
      <c r="AF147" s="7">
        <f>IF(COUNTIF(Trade_GDP_Ratio!AF147,"#Value!"),"N/A",Trade_GDP_Ratio!AF147)</f>
        <v>0.32207474844074846</v>
      </c>
      <c r="AG147" s="7">
        <f>IF(COUNTIF(Trade_GDP_Ratio!AG147,"#Value!"),"N/A",Trade_GDP_Ratio!AG147)</f>
        <v>0.35679406551059728</v>
      </c>
      <c r="AH147" s="7">
        <f>IF(COUNTIF(Trade_GDP_Ratio!AH147,"#Value!"),"N/A",Trade_GDP_Ratio!AH147)</f>
        <v>0.38473774141048822</v>
      </c>
      <c r="AI147" s="7">
        <f>IF(COUNTIF(Trade_GDP_Ratio!AI147,"#Value!"),"N/A",Trade_GDP_Ratio!AI147)</f>
        <v>0.31430712567324953</v>
      </c>
      <c r="AJ147" s="7">
        <f>IF(COUNTIF(Trade_GDP_Ratio!AJ147,"#Value!"),"N/A",Trade_GDP_Ratio!AJ147)</f>
        <v>0.26762863009404392</v>
      </c>
      <c r="AK147" s="7">
        <f>IF(COUNTIF(Trade_GDP_Ratio!AK147,"#Value!"),"N/A",Trade_GDP_Ratio!AK147)</f>
        <v>0.26006178045515393</v>
      </c>
      <c r="AL147" s="7">
        <f>IF(COUNTIF(Trade_GDP_Ratio!AL147,"#Value!"),"N/A",Trade_GDP_Ratio!AL147)</f>
        <v>0.21072541568627454</v>
      </c>
      <c r="AM147" s="7">
        <f>IF(COUNTIF(Trade_GDP_Ratio!AM147,"#Value!"),"N/A",Trade_GDP_Ratio!AM147)</f>
        <v>0.21653311392405061</v>
      </c>
      <c r="AN147" s="7">
        <f>IF(COUNTIF(Trade_GDP_Ratio!AN147,"#Value!"),"N/A",Trade_GDP_Ratio!AN147)</f>
        <v>0.77659954377311957</v>
      </c>
      <c r="AO147" s="7">
        <f>IF(COUNTIF(Trade_GDP_Ratio!AO147,"#Value!"),"N/A",Trade_GDP_Ratio!AO147)</f>
        <v>0.99127581775700935</v>
      </c>
      <c r="AP147" s="7">
        <f>IF(COUNTIF(Trade_GDP_Ratio!AP147,"#Value!"),"N/A",Trade_GDP_Ratio!AP147)</f>
        <v>0.71326293083900216</v>
      </c>
      <c r="AQ147" s="7">
        <f>IF(COUNTIF(Trade_GDP_Ratio!AQ147,"#Value!"),"N/A",Trade_GDP_Ratio!AQ147)</f>
        <v>0.72749007305389224</v>
      </c>
    </row>
    <row r="148" spans="1:43" x14ac:dyDescent="0.25">
      <c r="A148" s="4" t="s">
        <v>309</v>
      </c>
      <c r="B148" s="4" t="s">
        <v>310</v>
      </c>
      <c r="C148" s="7">
        <f>IF(COUNTIF(Trade_GDP_Ratio!C148,"#Value!"),"N/A",Trade_GDP_Ratio!C148)</f>
        <v>0.30462827551698846</v>
      </c>
      <c r="D148" s="7">
        <f>IF(COUNTIF(Trade_GDP_Ratio!D148,"#Value!"),"N/A",Trade_GDP_Ratio!D148)</f>
        <v>0.32544190142188018</v>
      </c>
      <c r="E148" s="7">
        <f>IF(COUNTIF(Trade_GDP_Ratio!E148,"#Value!"),"N/A",Trade_GDP_Ratio!E148)</f>
        <v>0.31686184163164582</v>
      </c>
      <c r="F148" s="7">
        <f>IF(COUNTIF(Trade_GDP_Ratio!F148,"#Value!"),"N/A",Trade_GDP_Ratio!F148)</f>
        <v>0.26855956066823761</v>
      </c>
      <c r="G148" s="7">
        <f>IF(COUNTIF(Trade_GDP_Ratio!G148,"#Value!"),"N/A",Trade_GDP_Ratio!G148)</f>
        <v>0.22651875024990645</v>
      </c>
      <c r="H148" s="7">
        <f>IF(COUNTIF(Trade_GDP_Ratio!H148,"#Value!"),"N/A",Trade_GDP_Ratio!H148)</f>
        <v>0.17530072948204956</v>
      </c>
      <c r="I148" s="7">
        <f>IF(COUNTIF(Trade_GDP_Ratio!I148,"#Value!"),"N/A",Trade_GDP_Ratio!I148)</f>
        <v>0.12799643702504823</v>
      </c>
      <c r="J148" s="7">
        <f>IF(COUNTIF(Trade_GDP_Ratio!J148,"#Value!"),"N/A",Trade_GDP_Ratio!J148)</f>
        <v>0.14899631402817676</v>
      </c>
      <c r="K148" s="7">
        <f>IF(COUNTIF(Trade_GDP_Ratio!K148,"#Value!"),"N/A",Trade_GDP_Ratio!K148)</f>
        <v>0.12980982423744769</v>
      </c>
      <c r="L148" s="7">
        <f>IF(COUNTIF(Trade_GDP_Ratio!L148,"#Value!"),"N/A",Trade_GDP_Ratio!L148)</f>
        <v>0.13730537401632395</v>
      </c>
      <c r="M148" s="7">
        <f>IF(COUNTIF(Trade_GDP_Ratio!M148,"#Value!"),"N/A",Trade_GDP_Ratio!M148)</f>
        <v>0.14555063761510428</v>
      </c>
      <c r="N148" s="7">
        <f>IF(COUNTIF(Trade_GDP_Ratio!N148,"#Value!"),"N/A",Trade_GDP_Ratio!N148)</f>
        <v>0.14440092194018</v>
      </c>
      <c r="O148" s="7">
        <f>IF(COUNTIF(Trade_GDP_Ratio!O148,"#Value!"),"N/A",Trade_GDP_Ratio!O148)</f>
        <v>0.14021903676857292</v>
      </c>
      <c r="P148" s="7">
        <f>IF(COUNTIF(Trade_GDP_Ratio!P148,"#Value!"),"N/A",Trade_GDP_Ratio!P148)</f>
        <v>0.12471735538321894</v>
      </c>
      <c r="Q148" s="7">
        <f>IF(COUNTIF(Trade_GDP_Ratio!Q148,"#Value!"),"N/A",Trade_GDP_Ratio!Q148)</f>
        <v>0.11446790466135946</v>
      </c>
      <c r="R148" s="7">
        <f>IF(COUNTIF(Trade_GDP_Ratio!R148,"#Value!"),"N/A",Trade_GDP_Ratio!R148)</f>
        <v>0.1244336537161501</v>
      </c>
      <c r="S148" s="7">
        <f>IF(COUNTIF(Trade_GDP_Ratio!S148,"#Value!"),"N/A",Trade_GDP_Ratio!S148)</f>
        <v>0.13261108354461459</v>
      </c>
      <c r="T148" s="7">
        <f>IF(COUNTIF(Trade_GDP_Ratio!T148,"#Value!"),"N/A",Trade_GDP_Ratio!T148)</f>
        <v>0.13818542758962504</v>
      </c>
      <c r="U148" s="7">
        <f>IF(COUNTIF(Trade_GDP_Ratio!U148,"#Value!"),"N/A",Trade_GDP_Ratio!U148)</f>
        <v>0.10802509890058214</v>
      </c>
      <c r="V148" s="7">
        <f>IF(COUNTIF(Trade_GDP_Ratio!V148,"#Value!"),"N/A",Trade_GDP_Ratio!V148)</f>
        <v>0.11275695036748068</v>
      </c>
      <c r="W148" s="7">
        <f>IF(COUNTIF(Trade_GDP_Ratio!W148,"#Value!"),"N/A",Trade_GDP_Ratio!W148)</f>
        <v>0.14018462171698848</v>
      </c>
      <c r="X148" s="7">
        <f>IF(COUNTIF(Trade_GDP_Ratio!X148,"#Value!"),"N/A",Trade_GDP_Ratio!X148)</f>
        <v>0.13030166532452891</v>
      </c>
      <c r="Y148" s="7">
        <f>IF(COUNTIF(Trade_GDP_Ratio!Y148,"#Value!"),"N/A",Trade_GDP_Ratio!Y148)</f>
        <v>0.13154021085466119</v>
      </c>
      <c r="Z148" s="7">
        <f>IF(COUNTIF(Trade_GDP_Ratio!Z148,"#Value!"),"N/A",Trade_GDP_Ratio!Z148)</f>
        <v>0.14446909370060548</v>
      </c>
      <c r="AA148" s="7">
        <f>IF(COUNTIF(Trade_GDP_Ratio!AA148,"#Value!"),"N/A",Trade_GDP_Ratio!AA148)</f>
        <v>0.1599700260099248</v>
      </c>
      <c r="AB148" s="7">
        <f>IF(COUNTIF(Trade_GDP_Ratio!AB148,"#Value!"),"N/A",Trade_GDP_Ratio!AB148)</f>
        <v>0.19509293925302706</v>
      </c>
      <c r="AC148" s="7">
        <f>IF(COUNTIF(Trade_GDP_Ratio!AC148,"#Value!"),"N/A",Trade_GDP_Ratio!AC148)</f>
        <v>0.23024998510572114</v>
      </c>
      <c r="AD148" s="7">
        <f>IF(COUNTIF(Trade_GDP_Ratio!AD148,"#Value!"),"N/A",Trade_GDP_Ratio!AD148)</f>
        <v>0.25089892653842133</v>
      </c>
      <c r="AE148" s="7">
        <f>IF(COUNTIF(Trade_GDP_Ratio!AE148,"#Value!"),"N/A",Trade_GDP_Ratio!AE148)</f>
        <v>0.32257325423401756</v>
      </c>
      <c r="AF148" s="7">
        <f>IF(COUNTIF(Trade_GDP_Ratio!AF148,"#Value!"),"N/A",Trade_GDP_Ratio!AF148)</f>
        <v>0.20560211011325522</v>
      </c>
      <c r="AG148" s="7">
        <f>IF(COUNTIF(Trade_GDP_Ratio!AG148,"#Value!"),"N/A",Trade_GDP_Ratio!AG148)</f>
        <v>0.24686122206125888</v>
      </c>
      <c r="AH148" s="7">
        <f>IF(COUNTIF(Trade_GDP_Ratio!AH148,"#Value!"),"N/A",Trade_GDP_Ratio!AH148)</f>
        <v>0.30235457982101782</v>
      </c>
      <c r="AI148" s="7">
        <f>IF(COUNTIF(Trade_GDP_Ratio!AI148,"#Value!"),"N/A",Trade_GDP_Ratio!AI148)</f>
        <v>0.32007446256435096</v>
      </c>
      <c r="AJ148" s="7">
        <f>IF(COUNTIF(Trade_GDP_Ratio!AJ148,"#Value!"),"N/A",Trade_GDP_Ratio!AJ148)</f>
        <v>0.32093918567398338</v>
      </c>
      <c r="AK148" s="7">
        <f>IF(COUNTIF(Trade_GDP_Ratio!AK148,"#Value!"),"N/A",Trade_GDP_Ratio!AK148)</f>
        <v>0.30480741738156325</v>
      </c>
      <c r="AL148" s="7">
        <f>IF(COUNTIF(Trade_GDP_Ratio!AL148,"#Value!"),"N/A",Trade_GDP_Ratio!AL148)</f>
        <v>0.24618124677947634</v>
      </c>
      <c r="AM148" s="7">
        <f>IF(COUNTIF(Trade_GDP_Ratio!AM148,"#Value!"),"N/A",Trade_GDP_Ratio!AM148)</f>
        <v>0.20625426834183794</v>
      </c>
      <c r="AN148" s="7">
        <f>IF(COUNTIF(Trade_GDP_Ratio!AN148,"#Value!"),"N/A",Trade_GDP_Ratio!AN148)</f>
        <v>0.21142716910510953</v>
      </c>
      <c r="AO148" s="7">
        <f>IF(COUNTIF(Trade_GDP_Ratio!AO148,"#Value!"),"N/A",Trade_GDP_Ratio!AO148)</f>
        <v>0.24124259383203855</v>
      </c>
      <c r="AP148" s="7">
        <f>IF(COUNTIF(Trade_GDP_Ratio!AP148,"#Value!"),"N/A",Trade_GDP_Ratio!AP148)</f>
        <v>0.22366061237525184</v>
      </c>
      <c r="AQ148" s="7">
        <f>IF(COUNTIF(Trade_GDP_Ratio!AQ148,"#Value!"),"N/A",Trade_GDP_Ratio!AQ148)</f>
        <v>0.18349664173636249</v>
      </c>
    </row>
    <row r="149" spans="1:43" x14ac:dyDescent="0.25">
      <c r="A149" s="4" t="s">
        <v>311</v>
      </c>
      <c r="B149" s="4" t="s">
        <v>312</v>
      </c>
      <c r="C149" s="7">
        <f>IF(COUNTIF(Trade_GDP_Ratio!C149,"#Value!"),"N/A",Trade_GDP_Ratio!C149)</f>
        <v>0.22868862354467159</v>
      </c>
      <c r="D149" s="7">
        <f>IF(COUNTIF(Trade_GDP_Ratio!D149,"#Value!"),"N/A",Trade_GDP_Ratio!D149)</f>
        <v>0.19692971581451824</v>
      </c>
      <c r="E149" s="7">
        <f>IF(COUNTIF(Trade_GDP_Ratio!E149,"#Value!"),"N/A",Trade_GDP_Ratio!E149)</f>
        <v>0.19298197504791598</v>
      </c>
      <c r="F149" s="7">
        <f>IF(COUNTIF(Trade_GDP_Ratio!F149,"#Value!"),"N/A",Trade_GDP_Ratio!F149)</f>
        <v>0.17831080549177555</v>
      </c>
      <c r="G149" s="7">
        <f>IF(COUNTIF(Trade_GDP_Ratio!G149,"#Value!"),"N/A",Trade_GDP_Ratio!G149)</f>
        <v>0.16681361841329415</v>
      </c>
      <c r="H149" s="7">
        <f>IF(COUNTIF(Trade_GDP_Ratio!H149,"#Value!"),"N/A",Trade_GDP_Ratio!H149)</f>
        <v>0.13990870476599815</v>
      </c>
      <c r="I149" s="7">
        <f>IF(COUNTIF(Trade_GDP_Ratio!I149,"#Value!"),"N/A",Trade_GDP_Ratio!I149)</f>
        <v>0.14515067948894184</v>
      </c>
      <c r="J149" s="7">
        <f>IF(COUNTIF(Trade_GDP_Ratio!J149,"#Value!"),"N/A",Trade_GDP_Ratio!J149)</f>
        <v>0.15668867336292736</v>
      </c>
      <c r="K149" s="7">
        <f>IF(COUNTIF(Trade_GDP_Ratio!K149,"#Value!"),"N/A",Trade_GDP_Ratio!K149)</f>
        <v>0.16419779259787939</v>
      </c>
      <c r="L149" s="7">
        <f>IF(COUNTIF(Trade_GDP_Ratio!L149,"#Value!"),"N/A",Trade_GDP_Ratio!L149)</f>
        <v>0.15701867711835837</v>
      </c>
      <c r="M149" s="7">
        <f>IF(COUNTIF(Trade_GDP_Ratio!M149,"#Value!"),"N/A",Trade_GDP_Ratio!M149)</f>
        <v>0.17160610318841771</v>
      </c>
      <c r="N149" s="7">
        <f>IF(COUNTIF(Trade_GDP_Ratio!N149,"#Value!"),"N/A",Trade_GDP_Ratio!N149)</f>
        <v>0.14913564255945955</v>
      </c>
      <c r="O149" s="7">
        <f>IF(COUNTIF(Trade_GDP_Ratio!O149,"#Value!"),"N/A",Trade_GDP_Ratio!O149)</f>
        <v>0.14976533943407302</v>
      </c>
      <c r="P149" s="7">
        <f>IF(COUNTIF(Trade_GDP_Ratio!P149,"#Value!"),"N/A",Trade_GDP_Ratio!P149)</f>
        <v>0.11667135557852355</v>
      </c>
      <c r="Q149" s="7">
        <f>IF(COUNTIF(Trade_GDP_Ratio!Q149,"#Value!"),"N/A",Trade_GDP_Ratio!Q149)</f>
        <v>0.11133906379121132</v>
      </c>
      <c r="R149" s="7">
        <f>IF(COUNTIF(Trade_GDP_Ratio!R149,"#Value!"),"N/A",Trade_GDP_Ratio!R149)</f>
        <v>0.13871364192944283</v>
      </c>
      <c r="S149" s="7">
        <f>IF(COUNTIF(Trade_GDP_Ratio!S149,"#Value!"),"N/A",Trade_GDP_Ratio!S149)</f>
        <v>0.14177352869583623</v>
      </c>
      <c r="T149" s="7">
        <f>IF(COUNTIF(Trade_GDP_Ratio!T149,"#Value!"),"N/A",Trade_GDP_Ratio!T149)</f>
        <v>0.12891159791713752</v>
      </c>
      <c r="U149" s="7">
        <f>IF(COUNTIF(Trade_GDP_Ratio!U149,"#Value!"),"N/A",Trade_GDP_Ratio!U149)</f>
        <v>0.12672418649407163</v>
      </c>
      <c r="V149" s="7">
        <f>IF(COUNTIF(Trade_GDP_Ratio!V149,"#Value!"),"N/A",Trade_GDP_Ratio!V149)</f>
        <v>0.13561485855314614</v>
      </c>
      <c r="W149" s="7">
        <f>IF(COUNTIF(Trade_GDP_Ratio!W149,"#Value!"),"N/A",Trade_GDP_Ratio!W149)</f>
        <v>0.13539001909137316</v>
      </c>
      <c r="X149" s="7">
        <f>IF(COUNTIF(Trade_GDP_Ratio!X149,"#Value!"),"N/A",Trade_GDP_Ratio!X149)</f>
        <v>0.12647126581429871</v>
      </c>
      <c r="Y149" s="7">
        <f>IF(COUNTIF(Trade_GDP_Ratio!Y149,"#Value!"),"N/A",Trade_GDP_Ratio!Y149)</f>
        <v>0.13480048605615225</v>
      </c>
      <c r="Z149" s="7">
        <f>IF(COUNTIF(Trade_GDP_Ratio!Z149,"#Value!"),"N/A",Trade_GDP_Ratio!Z149)</f>
        <v>0.14473805133146458</v>
      </c>
      <c r="AA149" s="7">
        <f>IF(COUNTIF(Trade_GDP_Ratio!AA149,"#Value!"),"N/A",Trade_GDP_Ratio!AA149)</f>
        <v>0.15837258895455469</v>
      </c>
      <c r="AB149" s="7">
        <f>IF(COUNTIF(Trade_GDP_Ratio!AB149,"#Value!"),"N/A",Trade_GDP_Ratio!AB149)</f>
        <v>0.19069827752936716</v>
      </c>
      <c r="AC149" s="7">
        <f>IF(COUNTIF(Trade_GDP_Ratio!AC149,"#Value!"),"N/A",Trade_GDP_Ratio!AC149)</f>
        <v>0.17627004615052835</v>
      </c>
      <c r="AD149" s="7">
        <f>IF(COUNTIF(Trade_GDP_Ratio!AD149,"#Value!"),"N/A",Trade_GDP_Ratio!AD149)</f>
        <v>0.24019329373319265</v>
      </c>
      <c r="AE149" s="7">
        <f>IF(COUNTIF(Trade_GDP_Ratio!AE149,"#Value!"),"N/A",Trade_GDP_Ratio!AE149)</f>
        <v>0.29440994507051321</v>
      </c>
      <c r="AF149" s="7">
        <f>IF(COUNTIF(Trade_GDP_Ratio!AF149,"#Value!"),"N/A",Trade_GDP_Ratio!AF149)</f>
        <v>0.21192305914914791</v>
      </c>
      <c r="AG149" s="7">
        <f>IF(COUNTIF(Trade_GDP_Ratio!AG149,"#Value!"),"N/A",Trade_GDP_Ratio!AG149)</f>
        <v>0.23638601406356849</v>
      </c>
      <c r="AH149" s="7">
        <f>IF(COUNTIF(Trade_GDP_Ratio!AH149,"#Value!"),"N/A",Trade_GDP_Ratio!AH149)</f>
        <v>0.31211111361154226</v>
      </c>
      <c r="AI149" s="7">
        <f>IF(COUNTIF(Trade_GDP_Ratio!AI149,"#Value!"),"N/A",Trade_GDP_Ratio!AI149)</f>
        <v>0.31847647488696407</v>
      </c>
      <c r="AJ149" s="7">
        <f>IF(COUNTIF(Trade_GDP_Ratio!AJ149,"#Value!"),"N/A",Trade_GDP_Ratio!AJ149)</f>
        <v>0.30518284662803924</v>
      </c>
      <c r="AK149" s="7">
        <f>IF(COUNTIF(Trade_GDP_Ratio!AK149,"#Value!"),"N/A",Trade_GDP_Ratio!AK149)</f>
        <v>0.3010805766872694</v>
      </c>
      <c r="AL149" s="7">
        <f>IF(COUNTIF(Trade_GDP_Ratio!AL149,"#Value!"),"N/A",Trade_GDP_Ratio!AL149)</f>
        <v>0.26915162020407218</v>
      </c>
      <c r="AM149" s="7">
        <f>IF(COUNTIF(Trade_GDP_Ratio!AM149,"#Value!"),"N/A",Trade_GDP_Ratio!AM149)</f>
        <v>0.25238705364383446</v>
      </c>
      <c r="AN149" s="7">
        <f>IF(COUNTIF(Trade_GDP_Ratio!AN149,"#Value!"),"N/A",Trade_GDP_Ratio!AN149)</f>
        <v>0.26998855331767946</v>
      </c>
      <c r="AO149" s="7">
        <f>IF(COUNTIF(Trade_GDP_Ratio!AO149,"#Value!"),"N/A",Trade_GDP_Ratio!AO149)</f>
        <v>0.29553556064695047</v>
      </c>
      <c r="AP149" s="7">
        <f>IF(COUNTIF(Trade_GDP_Ratio!AP149,"#Value!"),"N/A",Trade_GDP_Ratio!AP149)</f>
        <v>0.28546021595208071</v>
      </c>
      <c r="AQ149" s="7">
        <f>IF(COUNTIF(Trade_GDP_Ratio!AQ149,"#Value!"),"N/A",Trade_GDP_Ratio!AQ149)</f>
        <v>0.27474304649286901</v>
      </c>
    </row>
    <row r="150" spans="1:43" x14ac:dyDescent="0.25">
      <c r="A150" s="4" t="s">
        <v>313</v>
      </c>
      <c r="B150" s="4" t="s">
        <v>314</v>
      </c>
      <c r="C150" s="8" t="str">
        <f>IF(COUNTIF(Trade_GDP_Ratio!C150,"#Value!"),"N/A",Trade_GDP_Ratio!C150)</f>
        <v>N/A</v>
      </c>
      <c r="D150" s="8" t="str">
        <f>IF(COUNTIF(Trade_GDP_Ratio!D150,"#Value!"),"N/A",Trade_GDP_Ratio!D150)</f>
        <v>N/A</v>
      </c>
      <c r="E150" s="8" t="str">
        <f>IF(COUNTIF(Trade_GDP_Ratio!E150,"#Value!"),"N/A",Trade_GDP_Ratio!E150)</f>
        <v>N/A</v>
      </c>
      <c r="F150" s="8" t="str">
        <f>IF(COUNTIF(Trade_GDP_Ratio!F150,"#Value!"),"N/A",Trade_GDP_Ratio!F150)</f>
        <v>N/A</v>
      </c>
      <c r="G150" s="8" t="str">
        <f>IF(COUNTIF(Trade_GDP_Ratio!G150,"#Value!"),"N/A",Trade_GDP_Ratio!G150)</f>
        <v>N/A</v>
      </c>
      <c r="H150" s="8" t="str">
        <f>IF(COUNTIF(Trade_GDP_Ratio!H150,"#Value!"),"N/A",Trade_GDP_Ratio!H150)</f>
        <v>N/A</v>
      </c>
      <c r="I150" s="8" t="str">
        <f>IF(COUNTIF(Trade_GDP_Ratio!I150,"#Value!"),"N/A",Trade_GDP_Ratio!I150)</f>
        <v>N/A</v>
      </c>
      <c r="J150" s="8" t="str">
        <f>IF(COUNTIF(Trade_GDP_Ratio!J150,"#Value!"),"N/A",Trade_GDP_Ratio!J150)</f>
        <v>N/A</v>
      </c>
      <c r="K150" s="8" t="str">
        <f>IF(COUNTIF(Trade_GDP_Ratio!K150,"#Value!"),"N/A",Trade_GDP_Ratio!K150)</f>
        <v>N/A</v>
      </c>
      <c r="L150" s="8" t="str">
        <f>IF(COUNTIF(Trade_GDP_Ratio!L150,"#Value!"),"N/A",Trade_GDP_Ratio!L150)</f>
        <v>N/A</v>
      </c>
      <c r="M150" s="8" t="str">
        <f>IF(COUNTIF(Trade_GDP_Ratio!M150,"#Value!"),"N/A",Trade_GDP_Ratio!M150)</f>
        <v>N/A</v>
      </c>
      <c r="N150" s="8" t="str">
        <f>IF(COUNTIF(Trade_GDP_Ratio!N150,"#Value!"),"N/A",Trade_GDP_Ratio!N150)</f>
        <v>N/A</v>
      </c>
      <c r="O150" s="8" t="str">
        <f>IF(COUNTIF(Trade_GDP_Ratio!O150,"#Value!"),"N/A",Trade_GDP_Ratio!O150)</f>
        <v>N/A</v>
      </c>
      <c r="P150" s="8" t="str">
        <f>IF(COUNTIF(Trade_GDP_Ratio!P150,"#Value!"),"N/A",Trade_GDP_Ratio!P150)</f>
        <v>N/A</v>
      </c>
      <c r="Q150" s="8" t="str">
        <f>IF(COUNTIF(Trade_GDP_Ratio!Q150,"#Value!"),"N/A",Trade_GDP_Ratio!Q150)</f>
        <v>N/A</v>
      </c>
      <c r="R150" s="8" t="str">
        <f>IF(COUNTIF(Trade_GDP_Ratio!R150,"#Value!"),"N/A",Trade_GDP_Ratio!R150)</f>
        <v>N/A</v>
      </c>
      <c r="S150" s="8" t="str">
        <f>IF(COUNTIF(Trade_GDP_Ratio!S150,"#Value!"),"N/A",Trade_GDP_Ratio!S150)</f>
        <v>N/A</v>
      </c>
      <c r="T150" s="8" t="str">
        <f>IF(COUNTIF(Trade_GDP_Ratio!T150,"#Value!"),"N/A",Trade_GDP_Ratio!T150)</f>
        <v>N/A</v>
      </c>
      <c r="U150" s="8" t="str">
        <f>IF(COUNTIF(Trade_GDP_Ratio!U150,"#Value!"),"N/A",Trade_GDP_Ratio!U150)</f>
        <v>N/A</v>
      </c>
      <c r="V150" s="8" t="str">
        <f>IF(COUNTIF(Trade_GDP_Ratio!V150,"#Value!"),"N/A",Trade_GDP_Ratio!V150)</f>
        <v>N/A</v>
      </c>
      <c r="W150" s="8" t="str">
        <f>IF(COUNTIF(Trade_GDP_Ratio!W150,"#Value!"),"N/A",Trade_GDP_Ratio!W150)</f>
        <v>N/A</v>
      </c>
      <c r="X150" s="8" t="str">
        <f>IF(COUNTIF(Trade_GDP_Ratio!X150,"#Value!"),"N/A",Trade_GDP_Ratio!X150)</f>
        <v>N/A</v>
      </c>
      <c r="Y150" s="8" t="str">
        <f>IF(COUNTIF(Trade_GDP_Ratio!Y150,"#Value!"),"N/A",Trade_GDP_Ratio!Y150)</f>
        <v>N/A</v>
      </c>
      <c r="Z150" s="8" t="str">
        <f>IF(COUNTIF(Trade_GDP_Ratio!Z150,"#Value!"),"N/A",Trade_GDP_Ratio!Z150)</f>
        <v>N/A</v>
      </c>
      <c r="AA150" s="8" t="str">
        <f>IF(COUNTIF(Trade_GDP_Ratio!AA150,"#Value!"),"N/A",Trade_GDP_Ratio!AA150)</f>
        <v>N/A</v>
      </c>
      <c r="AB150" s="7">
        <f>IF(COUNTIF(Trade_GDP_Ratio!AB150,"#Value!"),"N/A",Trade_GDP_Ratio!AB150)</f>
        <v>6.2173180421164861E-2</v>
      </c>
      <c r="AC150" s="7">
        <f>IF(COUNTIF(Trade_GDP_Ratio!AC150,"#Value!"),"N/A",Trade_GDP_Ratio!AC150)</f>
        <v>0.16717646743959927</v>
      </c>
      <c r="AD150" s="7">
        <f>IF(COUNTIF(Trade_GDP_Ratio!AD150,"#Value!"),"N/A",Trade_GDP_Ratio!AD150)</f>
        <v>0.25533814838295571</v>
      </c>
      <c r="AE150" s="7">
        <f>IF(COUNTIF(Trade_GDP_Ratio!AE150,"#Value!"),"N/A",Trade_GDP_Ratio!AE150)</f>
        <v>0.30763012961704528</v>
      </c>
      <c r="AF150" s="7">
        <f>IF(COUNTIF(Trade_GDP_Ratio!AF150,"#Value!"),"N/A",Trade_GDP_Ratio!AF150)</f>
        <v>0.21490985655160647</v>
      </c>
      <c r="AG150" s="7">
        <f>IF(COUNTIF(Trade_GDP_Ratio!AG150,"#Value!"),"N/A",Trade_GDP_Ratio!AG150)</f>
        <v>0.23334931308225343</v>
      </c>
      <c r="AH150" s="7">
        <f>IF(COUNTIF(Trade_GDP_Ratio!AH150,"#Value!"),"N/A",Trade_GDP_Ratio!AH150)</f>
        <v>0.28480557904838466</v>
      </c>
      <c r="AI150" s="7">
        <f>IF(COUNTIF(Trade_GDP_Ratio!AI150,"#Value!"),"N/A",Trade_GDP_Ratio!AI150)</f>
        <v>0.27096387212592149</v>
      </c>
      <c r="AJ150" s="7">
        <f>IF(COUNTIF(Trade_GDP_Ratio!AJ150,"#Value!"),"N/A",Trade_GDP_Ratio!AJ150)</f>
        <v>0.29884338052194476</v>
      </c>
      <c r="AK150" s="7">
        <f>IF(COUNTIF(Trade_GDP_Ratio!AK150,"#Value!"),"N/A",Trade_GDP_Ratio!AK150)</f>
        <v>0.32004322097836585</v>
      </c>
      <c r="AL150" s="7">
        <f>IF(COUNTIF(Trade_GDP_Ratio!AL150,"#Value!"),"N/A",Trade_GDP_Ratio!AL150)</f>
        <v>0.28853529541014244</v>
      </c>
      <c r="AM150" s="7">
        <f>IF(COUNTIF(Trade_GDP_Ratio!AM150,"#Value!"),"N/A",Trade_GDP_Ratio!AM150)</f>
        <v>0.28838730178699074</v>
      </c>
      <c r="AN150" s="7">
        <f>IF(COUNTIF(Trade_GDP_Ratio!AN150,"#Value!"),"N/A",Trade_GDP_Ratio!AN150)</f>
        <v>0.32310334662416346</v>
      </c>
      <c r="AO150" s="7">
        <f>IF(COUNTIF(Trade_GDP_Ratio!AO150,"#Value!"),"N/A",Trade_GDP_Ratio!AO150)</f>
        <v>0.34278103154480655</v>
      </c>
      <c r="AP150" s="7">
        <f>IF(COUNTIF(Trade_GDP_Ratio!AP150,"#Value!"),"N/A",Trade_GDP_Ratio!AP150)</f>
        <v>0.32854965588419544</v>
      </c>
      <c r="AQ150" s="7">
        <f>IF(COUNTIF(Trade_GDP_Ratio!AQ150,"#Value!"),"N/A",Trade_GDP_Ratio!AQ150)</f>
        <v>0.3275124812413398</v>
      </c>
    </row>
    <row r="151" spans="1:43" x14ac:dyDescent="0.25">
      <c r="A151" s="4" t="s">
        <v>315</v>
      </c>
      <c r="B151" s="4" t="s">
        <v>316</v>
      </c>
      <c r="C151" s="7">
        <f>IF(COUNTIF(Trade_GDP_Ratio!C151,"#Value!"),"N/A",Trade_GDP_Ratio!C151)</f>
        <v>0.26882014388489206</v>
      </c>
      <c r="D151" s="7">
        <f>IF(COUNTIF(Trade_GDP_Ratio!D151,"#Value!"),"N/A",Trade_GDP_Ratio!D151)</f>
        <v>0.20522701591199527</v>
      </c>
      <c r="E151" s="7">
        <f>IF(COUNTIF(Trade_GDP_Ratio!E151,"#Value!"),"N/A",Trade_GDP_Ratio!E151)</f>
        <v>0.33642028297644799</v>
      </c>
      <c r="F151" s="7">
        <f>IF(COUNTIF(Trade_GDP_Ratio!F151,"#Value!"),"N/A",Trade_GDP_Ratio!F151)</f>
        <v>0.21451765266291628</v>
      </c>
      <c r="G151" s="7">
        <f>IF(COUNTIF(Trade_GDP_Ratio!G151,"#Value!"),"N/A",Trade_GDP_Ratio!G151)</f>
        <v>0.17669388113964002</v>
      </c>
      <c r="H151" s="7">
        <f>IF(COUNTIF(Trade_GDP_Ratio!H151,"#Value!"),"N/A",Trade_GDP_Ratio!H151)</f>
        <v>0.24773345629680529</v>
      </c>
      <c r="I151" s="7">
        <f>IF(COUNTIF(Trade_GDP_Ratio!I151,"#Value!"),"N/A",Trade_GDP_Ratio!I151)</f>
        <v>0.29971818777719672</v>
      </c>
      <c r="J151" s="7">
        <f>IF(COUNTIF(Trade_GDP_Ratio!J151,"#Value!"),"N/A",Trade_GDP_Ratio!J151)</f>
        <v>0.35411012646803003</v>
      </c>
      <c r="K151" s="7">
        <f>IF(COUNTIF(Trade_GDP_Ratio!K151,"#Value!"),"N/A",Trade_GDP_Ratio!K151)</f>
        <v>0.48492014860462451</v>
      </c>
      <c r="L151" s="7">
        <f>IF(COUNTIF(Trade_GDP_Ratio!L151,"#Value!"),"N/A",Trade_GDP_Ratio!L151)</f>
        <v>0.59394812612843673</v>
      </c>
      <c r="M151" s="7">
        <f>IF(COUNTIF(Trade_GDP_Ratio!M151,"#Value!"),"N/A",Trade_GDP_Ratio!M151)</f>
        <v>0.40469552775416079</v>
      </c>
      <c r="N151" s="7">
        <f>IF(COUNTIF(Trade_GDP_Ratio!N151,"#Value!"),"N/A",Trade_GDP_Ratio!N151)</f>
        <v>0.45760449813497267</v>
      </c>
      <c r="O151" s="7">
        <f>IF(COUNTIF(Trade_GDP_Ratio!O151,"#Value!"),"N/A",Trade_GDP_Ratio!O151)</f>
        <v>0.40020447173621115</v>
      </c>
      <c r="P151" s="7">
        <f>IF(COUNTIF(Trade_GDP_Ratio!P151,"#Value!"),"N/A",Trade_GDP_Ratio!P151)</f>
        <v>0.36980403708904769</v>
      </c>
      <c r="Q151" s="7">
        <f>IF(COUNTIF(Trade_GDP_Ratio!Q151,"#Value!"),"N/A",Trade_GDP_Ratio!Q151)</f>
        <v>0.31462312855591051</v>
      </c>
      <c r="R151" s="7">
        <f>IF(COUNTIF(Trade_GDP_Ratio!R151,"#Value!"),"N/A",Trade_GDP_Ratio!R151)</f>
        <v>0.33154831171152238</v>
      </c>
      <c r="S151" s="7">
        <f>IF(COUNTIF(Trade_GDP_Ratio!S151,"#Value!"),"N/A",Trade_GDP_Ratio!S151)</f>
        <v>0.42992811467869013</v>
      </c>
      <c r="T151" s="7">
        <f>IF(COUNTIF(Trade_GDP_Ratio!T151,"#Value!"),"N/A",Trade_GDP_Ratio!T151)</f>
        <v>0.39808948313118264</v>
      </c>
      <c r="U151" s="7">
        <f>IF(COUNTIF(Trade_GDP_Ratio!U151,"#Value!"),"N/A",Trade_GDP_Ratio!U151)</f>
        <v>0.39918570827783895</v>
      </c>
      <c r="V151" s="7">
        <f>IF(COUNTIF(Trade_GDP_Ratio!V151,"#Value!"),"N/A",Trade_GDP_Ratio!V151)</f>
        <v>0.46166452985656165</v>
      </c>
      <c r="W151" s="7">
        <f>IF(COUNTIF(Trade_GDP_Ratio!W151,"#Value!"),"N/A",Trade_GDP_Ratio!W151)</f>
        <v>0.41700741835834076</v>
      </c>
      <c r="X151" s="7">
        <f>IF(COUNTIF(Trade_GDP_Ratio!X151,"#Value!"),"N/A",Trade_GDP_Ratio!X151)</f>
        <v>0.58890408664898319</v>
      </c>
      <c r="Y151" s="7">
        <f>IF(COUNTIF(Trade_GDP_Ratio!Y151,"#Value!"),"N/A",Trade_GDP_Ratio!Y151)</f>
        <v>0.57209808512467752</v>
      </c>
      <c r="Z151" s="7">
        <f>IF(COUNTIF(Trade_GDP_Ratio!Z151,"#Value!"),"N/A",Trade_GDP_Ratio!Z151)</f>
        <v>0.64525603587443947</v>
      </c>
      <c r="AA151" s="7">
        <f>IF(COUNTIF(Trade_GDP_Ratio!AA151,"#Value!"),"N/A",Trade_GDP_Ratio!AA151)</f>
        <v>0.68470823561151062</v>
      </c>
      <c r="AB151" s="7">
        <f>IF(COUNTIF(Trade_GDP_Ratio!AB151,"#Value!"),"N/A",Trade_GDP_Ratio!AB151)</f>
        <v>0.78132389760000009</v>
      </c>
      <c r="AC151" s="7">
        <f>IF(COUNTIF(Trade_GDP_Ratio!AC151,"#Value!"),"N/A",Trade_GDP_Ratio!AC151)</f>
        <v>0.69310619375443572</v>
      </c>
      <c r="AD151" s="7">
        <f>IF(COUNTIF(Trade_GDP_Ratio!AD151,"#Value!"),"N/A",Trade_GDP_Ratio!AD151)</f>
        <v>0.69530868210262819</v>
      </c>
      <c r="AE151" s="7">
        <f>IF(COUNTIF(Trade_GDP_Ratio!AE151,"#Value!"),"N/A",Trade_GDP_Ratio!AE151)</f>
        <v>1.1370017641154326</v>
      </c>
      <c r="AF151" s="7">
        <f>IF(COUNTIF(Trade_GDP_Ratio!AF151,"#Value!"),"N/A",Trade_GDP_Ratio!AF151)</f>
        <v>0.78995942101950911</v>
      </c>
      <c r="AG151" s="7">
        <f>IF(COUNTIF(Trade_GDP_Ratio!AG151,"#Value!"),"N/A",Trade_GDP_Ratio!AG151)</f>
        <v>0.89575309923664126</v>
      </c>
      <c r="AH151" s="7">
        <f>IF(COUNTIF(Trade_GDP_Ratio!AH151,"#Value!"),"N/A",Trade_GDP_Ratio!AH151)</f>
        <v>0.9827942216157205</v>
      </c>
      <c r="AI151" s="7">
        <f>IF(COUNTIF(Trade_GDP_Ratio!AI151,"#Value!"),"N/A",Trade_GDP_Ratio!AI151)</f>
        <v>0.78152024002100839</v>
      </c>
      <c r="AJ151" s="7">
        <f>IF(COUNTIF(Trade_GDP_Ratio!AJ151,"#Value!"),"N/A",Trade_GDP_Ratio!AJ151)</f>
        <v>0.80935575347912525</v>
      </c>
      <c r="AK151" s="7">
        <f>IF(COUNTIF(Trade_GDP_Ratio!AK151,"#Value!"),"N/A",Trade_GDP_Ratio!AK151)</f>
        <v>0.71164509161704081</v>
      </c>
      <c r="AL151" s="7">
        <f>IF(COUNTIF(Trade_GDP_Ratio!AL151,"#Value!"),"N/A",Trade_GDP_Ratio!AL151)</f>
        <v>0.69775720329181479</v>
      </c>
      <c r="AM151" s="7">
        <f>IF(COUNTIF(Trade_GDP_Ratio!AM151,"#Value!"),"N/A",Trade_GDP_Ratio!AM151)</f>
        <v>0.63870741934156372</v>
      </c>
      <c r="AN151" s="7">
        <f>IF(COUNTIF(Trade_GDP_Ratio!AN151,"#Value!"),"N/A",Trade_GDP_Ratio!AN151)</f>
        <v>0.68420409132594562</v>
      </c>
      <c r="AO151" s="7">
        <f>IF(COUNTIF(Trade_GDP_Ratio!AO151,"#Value!"),"N/A",Trade_GDP_Ratio!AO151)</f>
        <v>0.74228930007363758</v>
      </c>
      <c r="AP151" s="7">
        <f>IF(COUNTIF(Trade_GDP_Ratio!AP151,"#Value!"),"N/A",Trade_GDP_Ratio!AP151)</f>
        <v>0.63050675292864744</v>
      </c>
      <c r="AQ151" s="7">
        <f>IF(COUNTIF(Trade_GDP_Ratio!AQ151,"#Value!"),"N/A",Trade_GDP_Ratio!AQ151)</f>
        <v>0.69274138931606632</v>
      </c>
    </row>
    <row r="152" spans="1:43" x14ac:dyDescent="0.25">
      <c r="A152" s="4" t="s">
        <v>317</v>
      </c>
      <c r="B152" s="4" t="s">
        <v>318</v>
      </c>
      <c r="C152" s="7">
        <f>IF(COUNTIF(Trade_GDP_Ratio!C152,"#Value!"),"N/A",Trade_GDP_Ratio!C152)</f>
        <v>0.21114839764551999</v>
      </c>
      <c r="D152" s="7">
        <f>IF(COUNTIF(Trade_GDP_Ratio!D152,"#Value!"),"N/A",Trade_GDP_Ratio!D152)</f>
        <v>0.1531309092926913</v>
      </c>
      <c r="E152" s="7">
        <f>IF(COUNTIF(Trade_GDP_Ratio!E152,"#Value!"),"N/A",Trade_GDP_Ratio!E152)</f>
        <v>9.8509575317808171E-2</v>
      </c>
      <c r="F152" s="7">
        <f>IF(COUNTIF(Trade_GDP_Ratio!F152,"#Value!"),"N/A",Trade_GDP_Ratio!F152)</f>
        <v>8.3775745336523391E-2</v>
      </c>
      <c r="G152" s="7">
        <f>IF(COUNTIF(Trade_GDP_Ratio!G152,"#Value!"),"N/A",Trade_GDP_Ratio!G152)</f>
        <v>9.9761524533893781E-2</v>
      </c>
      <c r="H152" s="7">
        <f>IF(COUNTIF(Trade_GDP_Ratio!H152,"#Value!"),"N/A",Trade_GDP_Ratio!H152)</f>
        <v>8.9751482053262555E-2</v>
      </c>
      <c r="I152" s="7">
        <f>IF(COUNTIF(Trade_GDP_Ratio!I152,"#Value!"),"N/A",Trade_GDP_Ratio!I152)</f>
        <v>8.3119418758476282E-2</v>
      </c>
      <c r="J152" s="7">
        <f>IF(COUNTIF(Trade_GDP_Ratio!J152,"#Value!"),"N/A",Trade_GDP_Ratio!J152)</f>
        <v>8.8981060632799189E-2</v>
      </c>
      <c r="K152" s="7">
        <f>IF(COUNTIF(Trade_GDP_Ratio!K152,"#Value!"),"N/A",Trade_GDP_Ratio!K152)</f>
        <v>9.1881848250213741E-2</v>
      </c>
      <c r="L152" s="7">
        <f>IF(COUNTIF(Trade_GDP_Ratio!L152,"#Value!"),"N/A",Trade_GDP_Ratio!L152)</f>
        <v>0.106166902581721</v>
      </c>
      <c r="M152" s="7">
        <f>IF(COUNTIF(Trade_GDP_Ratio!M152,"#Value!"),"N/A",Trade_GDP_Ratio!M152)</f>
        <v>9.7644684420506375E-2</v>
      </c>
      <c r="N152" s="7">
        <f>IF(COUNTIF(Trade_GDP_Ratio!N152,"#Value!"),"N/A",Trade_GDP_Ratio!N152)</f>
        <v>0.11405446561526696</v>
      </c>
      <c r="O152" s="7">
        <f>IF(COUNTIF(Trade_GDP_Ratio!O152,"#Value!"),"N/A",Trade_GDP_Ratio!O152)</f>
        <v>0.14928487720826758</v>
      </c>
      <c r="P152" s="7">
        <f>IF(COUNTIF(Trade_GDP_Ratio!P152,"#Value!"),"N/A",Trade_GDP_Ratio!P152)</f>
        <v>9.3795964153100181E-2</v>
      </c>
      <c r="Q152" s="7">
        <f>IF(COUNTIF(Trade_GDP_Ratio!Q152,"#Value!"),"N/A",Trade_GDP_Ratio!Q152)</f>
        <v>0.1168818863057364</v>
      </c>
      <c r="R152" s="7">
        <f>IF(COUNTIF(Trade_GDP_Ratio!R152,"#Value!"),"N/A",Trade_GDP_Ratio!R152)</f>
        <v>0.1035142554352179</v>
      </c>
      <c r="S152" s="7">
        <f>IF(COUNTIF(Trade_GDP_Ratio!S152,"#Value!"),"N/A",Trade_GDP_Ratio!S152)</f>
        <v>0.15530328401878252</v>
      </c>
      <c r="T152" s="7">
        <f>IF(COUNTIF(Trade_GDP_Ratio!T152,"#Value!"),"N/A",Trade_GDP_Ratio!T152)</f>
        <v>0.16626754157544227</v>
      </c>
      <c r="U152" s="7">
        <f>IF(COUNTIF(Trade_GDP_Ratio!U152,"#Value!"),"N/A",Trade_GDP_Ratio!U152)</f>
        <v>0.11534843886519981</v>
      </c>
      <c r="V152" s="7">
        <f>IF(COUNTIF(Trade_GDP_Ratio!V152,"#Value!"),"N/A",Trade_GDP_Ratio!V152)</f>
        <v>0.11599570443543972</v>
      </c>
      <c r="W152" s="7">
        <f>IF(COUNTIF(Trade_GDP_Ratio!W152,"#Value!"),"N/A",Trade_GDP_Ratio!W152)</f>
        <v>0.15808710683081814</v>
      </c>
      <c r="X152" s="7">
        <f>IF(COUNTIF(Trade_GDP_Ratio!X152,"#Value!"),"N/A",Trade_GDP_Ratio!X152)</f>
        <v>0.14607022467105263</v>
      </c>
      <c r="Y152" s="7">
        <f>IF(COUNTIF(Trade_GDP_Ratio!Y152,"#Value!"),"N/A",Trade_GDP_Ratio!Y152)</f>
        <v>0.14296703381147541</v>
      </c>
      <c r="Z152" s="7">
        <f>IF(COUNTIF(Trade_GDP_Ratio!Z152,"#Value!"),"N/A",Trade_GDP_Ratio!Z152)</f>
        <v>0.16290683624655014</v>
      </c>
      <c r="AA152" s="7">
        <f>IF(COUNTIF(Trade_GDP_Ratio!AA152,"#Value!"),"N/A",Trade_GDP_Ratio!AA152)</f>
        <v>0.13725937423828535</v>
      </c>
      <c r="AB152" s="7">
        <f>IF(COUNTIF(Trade_GDP_Ratio!AB152,"#Value!"),"N/A",Trade_GDP_Ratio!AB152)</f>
        <v>0.14752302339637358</v>
      </c>
      <c r="AC152" s="7">
        <f>IF(COUNTIF(Trade_GDP_Ratio!AC152,"#Value!"),"N/A",Trade_GDP_Ratio!AC152)</f>
        <v>0.13485054022153622</v>
      </c>
      <c r="AD152" s="7">
        <f>IF(COUNTIF(Trade_GDP_Ratio!AD152,"#Value!"),"N/A",Trade_GDP_Ratio!AD152)</f>
        <v>0.15381202438226152</v>
      </c>
      <c r="AE152" s="7">
        <f>IF(COUNTIF(Trade_GDP_Ratio!AE152,"#Value!"),"N/A",Trade_GDP_Ratio!AE152)</f>
        <v>0.16325228967407859</v>
      </c>
      <c r="AF152" s="7">
        <f>IF(COUNTIF(Trade_GDP_Ratio!AF152,"#Value!"),"N/A",Trade_GDP_Ratio!AF152)</f>
        <v>0.14185434934817637</v>
      </c>
      <c r="AG152" s="7">
        <f>IF(COUNTIF(Trade_GDP_Ratio!AG152,"#Value!"),"N/A",Trade_GDP_Ratio!AG152)</f>
        <v>0.15939083960967565</v>
      </c>
      <c r="AH152" s="7">
        <f>IF(COUNTIF(Trade_GDP_Ratio!AH152,"#Value!"),"N/A",Trade_GDP_Ratio!AH152)</f>
        <v>0.24671860529314929</v>
      </c>
      <c r="AI152" s="7">
        <f>IF(COUNTIF(Trade_GDP_Ratio!AI152,"#Value!"),"N/A",Trade_GDP_Ratio!AI152)</f>
        <v>0.27621634301462794</v>
      </c>
      <c r="AJ152" s="7">
        <f>IF(COUNTIF(Trade_GDP_Ratio!AJ152,"#Value!"),"N/A",Trade_GDP_Ratio!AJ152)</f>
        <v>0.27377088521855192</v>
      </c>
      <c r="AK152" s="7">
        <f>IF(COUNTIF(Trade_GDP_Ratio!AK152,"#Value!"),"N/A",Trade_GDP_Ratio!AK152)</f>
        <v>0.28979775693558668</v>
      </c>
      <c r="AL152" s="7">
        <f>IF(COUNTIF(Trade_GDP_Ratio!AL152,"#Value!"),"N/A",Trade_GDP_Ratio!AL152)</f>
        <v>0.17244321178829891</v>
      </c>
      <c r="AM152" s="7">
        <f>IF(COUNTIF(Trade_GDP_Ratio!AM152,"#Value!"),"N/A",Trade_GDP_Ratio!AM152)</f>
        <v>0.13446318788617884</v>
      </c>
      <c r="AN152" s="7">
        <f>IF(COUNTIF(Trade_GDP_Ratio!AN152,"#Value!"),"N/A",Trade_GDP_Ratio!AN152)</f>
        <v>0.16986953122445642</v>
      </c>
      <c r="AO152" s="7">
        <f>IF(COUNTIF(Trade_GDP_Ratio!AO152,"#Value!"),"N/A",Trade_GDP_Ratio!AO152)</f>
        <v>0.1462544067273569</v>
      </c>
      <c r="AP152" s="7">
        <f>IF(COUNTIF(Trade_GDP_Ratio!AP152,"#Value!"),"N/A",Trade_GDP_Ratio!AP152)</f>
        <v>0.18048750926724136</v>
      </c>
      <c r="AQ152" s="7">
        <f>IF(COUNTIF(Trade_GDP_Ratio!AQ152,"#Value!"),"N/A",Trade_GDP_Ratio!AQ152)</f>
        <v>0.24222737525413884</v>
      </c>
    </row>
    <row r="153" spans="1:43" x14ac:dyDescent="0.25">
      <c r="A153" s="4" t="s">
        <v>319</v>
      </c>
      <c r="B153" s="4" t="s">
        <v>320</v>
      </c>
      <c r="C153" s="7">
        <f>IF(COUNTIF(Trade_GDP_Ratio!C153,"#Value!"),"N/A",Trade_GDP_Ratio!C153)</f>
        <v>1.7500123905284921</v>
      </c>
      <c r="D153" s="7">
        <f>IF(COUNTIF(Trade_GDP_Ratio!D153,"#Value!"),"N/A",Trade_GDP_Ratio!D153)</f>
        <v>1.5878334016950364</v>
      </c>
      <c r="E153" s="7">
        <f>IF(COUNTIF(Trade_GDP_Ratio!E153,"#Value!"),"N/A",Trade_GDP_Ratio!E153)</f>
        <v>1.4599219143457158</v>
      </c>
      <c r="F153" s="7">
        <f>IF(COUNTIF(Trade_GDP_Ratio!F153,"#Value!"),"N/A",Trade_GDP_Ratio!F153)</f>
        <v>1.308828499906304</v>
      </c>
      <c r="G153" s="7">
        <f>IF(COUNTIF(Trade_GDP_Ratio!G153,"#Value!"),"N/A",Trade_GDP_Ratio!G153)</f>
        <v>1.1665965542388217</v>
      </c>
      <c r="H153" s="7">
        <f>IF(COUNTIF(Trade_GDP_Ratio!H153,"#Value!"),"N/A",Trade_GDP_Ratio!H153)</f>
        <v>1.0378328696263437</v>
      </c>
      <c r="I153" s="7">
        <f>IF(COUNTIF(Trade_GDP_Ratio!I153,"#Value!"),"N/A",Trade_GDP_Ratio!I153)</f>
        <v>0.97906341343612446</v>
      </c>
      <c r="J153" s="7">
        <f>IF(COUNTIF(Trade_GDP_Ratio!J153,"#Value!"),"N/A",Trade_GDP_Ratio!J153)</f>
        <v>1.1093558479076355</v>
      </c>
      <c r="K153" s="7">
        <f>IF(COUNTIF(Trade_GDP_Ratio!K153,"#Value!"),"N/A",Trade_GDP_Ratio!K153)</f>
        <v>1.2135052215155402</v>
      </c>
      <c r="L153" s="7">
        <f>IF(COUNTIF(Trade_GDP_Ratio!L153,"#Value!"),"N/A",Trade_GDP_Ratio!L153)</f>
        <v>1.2673003910815066</v>
      </c>
      <c r="M153" s="7">
        <f>IF(COUNTIF(Trade_GDP_Ratio!M153,"#Value!"),"N/A",Trade_GDP_Ratio!M153)</f>
        <v>1.3564907148090248</v>
      </c>
      <c r="N153" s="7">
        <f>IF(COUNTIF(Trade_GDP_Ratio!N153,"#Value!"),"N/A",Trade_GDP_Ratio!N153)</f>
        <v>1.3647420701056594</v>
      </c>
      <c r="O153" s="7">
        <f>IF(COUNTIF(Trade_GDP_Ratio!O153,"#Value!"),"N/A",Trade_GDP_Ratio!O153)</f>
        <v>1.413744456913371</v>
      </c>
      <c r="P153" s="7">
        <f>IF(COUNTIF(Trade_GDP_Ratio!P153,"#Value!"),"N/A",Trade_GDP_Ratio!P153)</f>
        <v>1.4143571627477161</v>
      </c>
      <c r="Q153" s="7">
        <f>IF(COUNTIF(Trade_GDP_Ratio!Q153,"#Value!"),"N/A",Trade_GDP_Ratio!Q153)</f>
        <v>1.4776525645760634</v>
      </c>
      <c r="R153" s="7">
        <f>IF(COUNTIF(Trade_GDP_Ratio!R153,"#Value!"),"N/A",Trade_GDP_Ratio!R153)</f>
        <v>1.6380790238537704</v>
      </c>
      <c r="S153" s="7">
        <f>IF(COUNTIF(Trade_GDP_Ratio!S153,"#Value!"),"N/A",Trade_GDP_Ratio!S153)</f>
        <v>1.5945217396340863</v>
      </c>
      <c r="T153" s="7">
        <f>IF(COUNTIF(Trade_GDP_Ratio!T153,"#Value!"),"N/A",Trade_GDP_Ratio!T153)</f>
        <v>1.4478191089832062</v>
      </c>
      <c r="U153" s="7">
        <f>IF(COUNTIF(Trade_GDP_Ratio!U153,"#Value!"),"N/A",Trade_GDP_Ratio!U153)</f>
        <v>1.2179600019154908</v>
      </c>
      <c r="V153" s="7">
        <f>IF(COUNTIF(Trade_GDP_Ratio!V153,"#Value!"),"N/A",Trade_GDP_Ratio!V153)</f>
        <v>1.2217611175591652</v>
      </c>
      <c r="W153" s="7">
        <f>IF(COUNTIF(Trade_GDP_Ratio!W153,"#Value!"),"N/A",Trade_GDP_Ratio!W153)</f>
        <v>1.3099136462405483</v>
      </c>
      <c r="X153" s="7">
        <f>IF(COUNTIF(Trade_GDP_Ratio!X153,"#Value!"),"N/A",Trade_GDP_Ratio!X153)</f>
        <v>1.117164041003031</v>
      </c>
      <c r="Y153" s="7">
        <f>IF(COUNTIF(Trade_GDP_Ratio!Y153,"#Value!"),"N/A",Trade_GDP_Ratio!Y153)</f>
        <v>1.0970876652655488</v>
      </c>
      <c r="Z153" s="7">
        <f>IF(COUNTIF(Trade_GDP_Ratio!Z153,"#Value!"),"N/A",Trade_GDP_Ratio!Z153)</f>
        <v>1.1498733701433022</v>
      </c>
      <c r="AA153" s="7">
        <f>IF(COUNTIF(Trade_GDP_Ratio!AA153,"#Value!"),"N/A",Trade_GDP_Ratio!AA153)</f>
        <v>1.2411538996008964</v>
      </c>
      <c r="AB153" s="7">
        <f>IF(COUNTIF(Trade_GDP_Ratio!AB153,"#Value!"),"N/A",Trade_GDP_Ratio!AB153)</f>
        <v>1.3165922840745312</v>
      </c>
      <c r="AC153" s="7">
        <f>IF(COUNTIF(Trade_GDP_Ratio!AC153,"#Value!"),"N/A",Trade_GDP_Ratio!AC153)</f>
        <v>1.3530500146894142</v>
      </c>
      <c r="AD153" s="7">
        <f>IF(COUNTIF(Trade_GDP_Ratio!AD153,"#Value!"),"N/A",Trade_GDP_Ratio!AD153)</f>
        <v>1.353503350054619</v>
      </c>
      <c r="AE153" s="7">
        <f>IF(COUNTIF(Trade_GDP_Ratio!AE153,"#Value!"),"N/A",Trade_GDP_Ratio!AE153)</f>
        <v>1.5269471886548982</v>
      </c>
      <c r="AF153" s="7">
        <f>IF(COUNTIF(Trade_GDP_Ratio!AF153,"#Value!"),"N/A",Trade_GDP_Ratio!AF153)</f>
        <v>1.1968362933472356</v>
      </c>
      <c r="AG153" s="7">
        <f>IF(COUNTIF(Trade_GDP_Ratio!AG153,"#Value!"),"N/A",Trade_GDP_Ratio!AG153)</f>
        <v>1.2918992951662398</v>
      </c>
      <c r="AH153" s="7">
        <f>IF(COUNTIF(Trade_GDP_Ratio!AH153,"#Value!"),"N/A",Trade_GDP_Ratio!AH153)</f>
        <v>1.4029845886443981</v>
      </c>
      <c r="AI153" s="7">
        <f>IF(COUNTIF(Trade_GDP_Ratio!AI153,"#Value!"),"N/A",Trade_GDP_Ratio!AI153)</f>
        <v>1.3907257493629077</v>
      </c>
      <c r="AJ153" s="7">
        <f>IF(COUNTIF(Trade_GDP_Ratio!AJ153,"#Value!"),"N/A",Trade_GDP_Ratio!AJ153)</f>
        <v>1.3594778347860044</v>
      </c>
      <c r="AK153" s="7">
        <f>IF(COUNTIF(Trade_GDP_Ratio!AK153,"#Value!"),"N/A",Trade_GDP_Ratio!AK153)</f>
        <v>1.3346019490571104</v>
      </c>
      <c r="AL153" s="7">
        <f>IF(COUNTIF(Trade_GDP_Ratio!AL153,"#Value!"),"N/A",Trade_GDP_Ratio!AL153)</f>
        <v>1.0879789742503714</v>
      </c>
      <c r="AM153" s="7">
        <f>IF(COUNTIF(Trade_GDP_Ratio!AM153,"#Value!"),"N/A",Trade_GDP_Ratio!AM153)</f>
        <v>0.97014667814945732</v>
      </c>
      <c r="AN153" s="7">
        <f>IF(COUNTIF(Trade_GDP_Ratio!AN153,"#Value!"),"N/A",Trade_GDP_Ratio!AN153)</f>
        <v>1.0161115615951983</v>
      </c>
      <c r="AO153" s="7">
        <f>IF(COUNTIF(Trade_GDP_Ratio!AO153,"#Value!"),"N/A",Trade_GDP_Ratio!AO153)</f>
        <v>1.0719805291856581</v>
      </c>
      <c r="AP153" s="7">
        <f>IF(COUNTIF(Trade_GDP_Ratio!AP153,"#Value!"),"N/A",Trade_GDP_Ratio!AP153)</f>
        <v>0.9883624558445222</v>
      </c>
      <c r="AQ153" s="7">
        <f>IF(COUNTIF(Trade_GDP_Ratio!AQ153,"#Value!"),"N/A",Trade_GDP_Ratio!AQ153)</f>
        <v>0.95716741330941346</v>
      </c>
    </row>
    <row r="154" spans="1:43" x14ac:dyDescent="0.25">
      <c r="A154" s="4" t="s">
        <v>321</v>
      </c>
      <c r="B154" s="4" t="s">
        <v>322</v>
      </c>
      <c r="C154" s="8" t="str">
        <f>IF(COUNTIF(Trade_GDP_Ratio!C154,"#Value!"),"N/A",Trade_GDP_Ratio!C154)</f>
        <v>N/A</v>
      </c>
      <c r="D154" s="8" t="str">
        <f>IF(COUNTIF(Trade_GDP_Ratio!D154,"#Value!"),"N/A",Trade_GDP_Ratio!D154)</f>
        <v>N/A</v>
      </c>
      <c r="E154" s="8" t="str">
        <f>IF(COUNTIF(Trade_GDP_Ratio!E154,"#Value!"),"N/A",Trade_GDP_Ratio!E154)</f>
        <v>N/A</v>
      </c>
      <c r="F154" s="8" t="str">
        <f>IF(COUNTIF(Trade_GDP_Ratio!F154,"#Value!"),"N/A",Trade_GDP_Ratio!F154)</f>
        <v>N/A</v>
      </c>
      <c r="G154" s="8" t="str">
        <f>IF(COUNTIF(Trade_GDP_Ratio!G154,"#Value!"),"N/A",Trade_GDP_Ratio!G154)</f>
        <v>N/A</v>
      </c>
      <c r="H154" s="8" t="str">
        <f>IF(COUNTIF(Trade_GDP_Ratio!H154,"#Value!"),"N/A",Trade_GDP_Ratio!H154)</f>
        <v>N/A</v>
      </c>
      <c r="I154" s="8" t="str">
        <f>IF(COUNTIF(Trade_GDP_Ratio!I154,"#Value!"),"N/A",Trade_GDP_Ratio!I154)</f>
        <v>N/A</v>
      </c>
      <c r="J154" s="8" t="str">
        <f>IF(COUNTIF(Trade_GDP_Ratio!J154,"#Value!"),"N/A",Trade_GDP_Ratio!J154)</f>
        <v>N/A</v>
      </c>
      <c r="K154" s="8" t="str">
        <f>IF(COUNTIF(Trade_GDP_Ratio!K154,"#Value!"),"N/A",Trade_GDP_Ratio!K154)</f>
        <v>N/A</v>
      </c>
      <c r="L154" s="8" t="str">
        <f>IF(COUNTIF(Trade_GDP_Ratio!L154,"#Value!"),"N/A",Trade_GDP_Ratio!L154)</f>
        <v>N/A</v>
      </c>
      <c r="M154" s="8" t="str">
        <f>IF(COUNTIF(Trade_GDP_Ratio!M154,"#Value!"),"N/A",Trade_GDP_Ratio!M154)</f>
        <v>N/A</v>
      </c>
      <c r="N154" s="8" t="str">
        <f>IF(COUNTIF(Trade_GDP_Ratio!N154,"#Value!"),"N/A",Trade_GDP_Ratio!N154)</f>
        <v>N/A</v>
      </c>
      <c r="O154" s="8" t="str">
        <f>IF(COUNTIF(Trade_GDP_Ratio!O154,"#Value!"),"N/A",Trade_GDP_Ratio!O154)</f>
        <v>N/A</v>
      </c>
      <c r="P154" s="7">
        <f>IF(COUNTIF(Trade_GDP_Ratio!P154,"#Value!"),"N/A",Trade_GDP_Ratio!P154)</f>
        <v>0.23603389533821309</v>
      </c>
      <c r="Q154" s="7">
        <f>IF(COUNTIF(Trade_GDP_Ratio!Q154,"#Value!"),"N/A",Trade_GDP_Ratio!Q154)</f>
        <v>0.26118903899232165</v>
      </c>
      <c r="R154" s="7">
        <f>IF(COUNTIF(Trade_GDP_Ratio!R154,"#Value!"),"N/A",Trade_GDP_Ratio!R154)</f>
        <v>0.35141661587337825</v>
      </c>
      <c r="S154" s="7">
        <f>IF(COUNTIF(Trade_GDP_Ratio!S154,"#Value!"),"N/A",Trade_GDP_Ratio!S154)</f>
        <v>0.36357583778453473</v>
      </c>
      <c r="T154" s="7">
        <f>IF(COUNTIF(Trade_GDP_Ratio!T154,"#Value!"),"N/A",Trade_GDP_Ratio!T154)</f>
        <v>0.34388149553958308</v>
      </c>
      <c r="U154" s="7">
        <f>IF(COUNTIF(Trade_GDP_Ratio!U154,"#Value!"),"N/A",Trade_GDP_Ratio!U154)</f>
        <v>0.35967333843863342</v>
      </c>
      <c r="V154" s="7">
        <f>IF(COUNTIF(Trade_GDP_Ratio!V154,"#Value!"),"N/A",Trade_GDP_Ratio!V154)</f>
        <v>0.33165604482255584</v>
      </c>
      <c r="W154" s="7">
        <f>IF(COUNTIF(Trade_GDP_Ratio!W154,"#Value!"),"N/A",Trade_GDP_Ratio!W154)</f>
        <v>0.34795989174243547</v>
      </c>
      <c r="X154" s="7">
        <f>IF(COUNTIF(Trade_GDP_Ratio!X154,"#Value!"),"N/A",Trade_GDP_Ratio!X154)</f>
        <v>0.3686089893914567</v>
      </c>
      <c r="Y154" s="7">
        <f>IF(COUNTIF(Trade_GDP_Ratio!Y154,"#Value!"),"N/A",Trade_GDP_Ratio!Y154)</f>
        <v>0.40418925368904263</v>
      </c>
      <c r="Z154" s="7">
        <f>IF(COUNTIF(Trade_GDP_Ratio!Z154,"#Value!"),"N/A",Trade_GDP_Ratio!Z154)</f>
        <v>0.53443309705299646</v>
      </c>
      <c r="AA154" s="7">
        <f>IF(COUNTIF(Trade_GDP_Ratio!AA154,"#Value!"),"N/A",Trade_GDP_Ratio!AA154)</f>
        <v>0.61498240336952537</v>
      </c>
      <c r="AB154" s="7">
        <f>IF(COUNTIF(Trade_GDP_Ratio!AB154,"#Value!"),"N/A",Trade_GDP_Ratio!AB154)</f>
        <v>0.63794356158133225</v>
      </c>
      <c r="AC154" s="7">
        <f>IF(COUNTIF(Trade_GDP_Ratio!AC154,"#Value!"),"N/A",Trade_GDP_Ratio!AC154)</f>
        <v>0.74445642053514016</v>
      </c>
      <c r="AD154" s="7">
        <f>IF(COUNTIF(Trade_GDP_Ratio!AD154,"#Value!"),"N/A",Trade_GDP_Ratio!AD154)</f>
        <v>0.90974996470597869</v>
      </c>
      <c r="AE154" s="7">
        <f>IF(COUNTIF(Trade_GDP_Ratio!AE154,"#Value!"),"N/A",Trade_GDP_Ratio!AE154)</f>
        <v>1.0244838051692131</v>
      </c>
      <c r="AF154" s="7">
        <f>IF(COUNTIF(Trade_GDP_Ratio!AF154,"#Value!"),"N/A",Trade_GDP_Ratio!AF154)</f>
        <v>0.8101298349559537</v>
      </c>
      <c r="AG154" s="7">
        <f>IF(COUNTIF(Trade_GDP_Ratio!AG154,"#Value!"),"N/A",Trade_GDP_Ratio!AG154)</f>
        <v>0.9303300813839902</v>
      </c>
      <c r="AH154" s="7">
        <f>IF(COUNTIF(Trade_GDP_Ratio!AH154,"#Value!"),"N/A",Trade_GDP_Ratio!AH154)</f>
        <v>1.0764232014630162</v>
      </c>
      <c r="AI154" s="7">
        <f>IF(COUNTIF(Trade_GDP_Ratio!AI154,"#Value!"),"N/A",Trade_GDP_Ratio!AI154)</f>
        <v>1.0503981698999498</v>
      </c>
      <c r="AJ154" s="7">
        <f>IF(COUNTIF(Trade_GDP_Ratio!AJ154,"#Value!"),"N/A",Trade_GDP_Ratio!AJ154)</f>
        <v>1.0578536956969173</v>
      </c>
      <c r="AK154" s="7">
        <f>IF(COUNTIF(Trade_GDP_Ratio!AK154,"#Value!"),"N/A",Trade_GDP_Ratio!AK154)</f>
        <v>1.0341935417313715</v>
      </c>
      <c r="AL154" s="7">
        <f>IF(COUNTIF(Trade_GDP_Ratio!AL154,"#Value!"),"N/A",Trade_GDP_Ratio!AL154)</f>
        <v>0.89441095198432741</v>
      </c>
      <c r="AM154" s="7">
        <f>IF(COUNTIF(Trade_GDP_Ratio!AM154,"#Value!"),"N/A",Trade_GDP_Ratio!AM154)</f>
        <v>0.91376405405506089</v>
      </c>
      <c r="AN154" s="7">
        <f>IF(COUNTIF(Trade_GDP_Ratio!AN154,"#Value!"),"N/A",Trade_GDP_Ratio!AN154)</f>
        <v>0.95204233481428613</v>
      </c>
      <c r="AO154" s="7">
        <f>IF(COUNTIF(Trade_GDP_Ratio!AO154,"#Value!"),"N/A",Trade_GDP_Ratio!AO154)</f>
        <v>1.0153875083062802</v>
      </c>
      <c r="AP154" s="7">
        <f>IF(COUNTIF(Trade_GDP_Ratio!AP154,"#Value!"),"N/A",Trade_GDP_Ratio!AP154)</f>
        <v>0.96186866672578653</v>
      </c>
      <c r="AQ154" s="7">
        <f>IF(COUNTIF(Trade_GDP_Ratio!AQ154,"#Value!"),"N/A",Trade_GDP_Ratio!AQ154)</f>
        <v>0.94597583715537226</v>
      </c>
    </row>
    <row r="155" spans="1:43" x14ac:dyDescent="0.25">
      <c r="A155" s="4" t="s">
        <v>323</v>
      </c>
      <c r="B155" s="4" t="s">
        <v>324</v>
      </c>
      <c r="C155" s="8" t="str">
        <f>IF(COUNTIF(Trade_GDP_Ratio!C155,"#Value!"),"N/A",Trade_GDP_Ratio!C155)</f>
        <v>N/A</v>
      </c>
      <c r="D155" s="8" t="str">
        <f>IF(COUNTIF(Trade_GDP_Ratio!D155,"#Value!"),"N/A",Trade_GDP_Ratio!D155)</f>
        <v>N/A</v>
      </c>
      <c r="E155" s="8" t="str">
        <f>IF(COUNTIF(Trade_GDP_Ratio!E155,"#Value!"),"N/A",Trade_GDP_Ratio!E155)</f>
        <v>N/A</v>
      </c>
      <c r="F155" s="8" t="str">
        <f>IF(COUNTIF(Trade_GDP_Ratio!F155,"#Value!"),"N/A",Trade_GDP_Ratio!F155)</f>
        <v>N/A</v>
      </c>
      <c r="G155" s="8" t="str">
        <f>IF(COUNTIF(Trade_GDP_Ratio!G155,"#Value!"),"N/A",Trade_GDP_Ratio!G155)</f>
        <v>N/A</v>
      </c>
      <c r="H155" s="8" t="str">
        <f>IF(COUNTIF(Trade_GDP_Ratio!H155,"#Value!"),"N/A",Trade_GDP_Ratio!H155)</f>
        <v>N/A</v>
      </c>
      <c r="I155" s="8" t="str">
        <f>IF(COUNTIF(Trade_GDP_Ratio!I155,"#Value!"),"N/A",Trade_GDP_Ratio!I155)</f>
        <v>N/A</v>
      </c>
      <c r="J155" s="8" t="str">
        <f>IF(COUNTIF(Trade_GDP_Ratio!J155,"#Value!"),"N/A",Trade_GDP_Ratio!J155)</f>
        <v>N/A</v>
      </c>
      <c r="K155" s="8" t="str">
        <f>IF(COUNTIF(Trade_GDP_Ratio!K155,"#Value!"),"N/A",Trade_GDP_Ratio!K155)</f>
        <v>N/A</v>
      </c>
      <c r="L155" s="8" t="str">
        <f>IF(COUNTIF(Trade_GDP_Ratio!L155,"#Value!"),"N/A",Trade_GDP_Ratio!L155)</f>
        <v>N/A</v>
      </c>
      <c r="M155" s="8" t="str">
        <f>IF(COUNTIF(Trade_GDP_Ratio!M155,"#Value!"),"N/A",Trade_GDP_Ratio!M155)</f>
        <v>N/A</v>
      </c>
      <c r="N155" s="8" t="str">
        <f>IF(COUNTIF(Trade_GDP_Ratio!N155,"#Value!"),"N/A",Trade_GDP_Ratio!N155)</f>
        <v>N/A</v>
      </c>
      <c r="O155" s="8" t="str">
        <f>IF(COUNTIF(Trade_GDP_Ratio!O155,"#Value!"),"N/A",Trade_GDP_Ratio!O155)</f>
        <v>N/A</v>
      </c>
      <c r="P155" s="7">
        <f>IF(COUNTIF(Trade_GDP_Ratio!P155,"#Value!"),"N/A",Trade_GDP_Ratio!P155)</f>
        <v>0.47476442661764662</v>
      </c>
      <c r="Q155" s="7">
        <f>IF(COUNTIF(Trade_GDP_Ratio!Q155,"#Value!"),"N/A",Trade_GDP_Ratio!Q155)</f>
        <v>0.5246475667052557</v>
      </c>
      <c r="R155" s="7">
        <f>IF(COUNTIF(Trade_GDP_Ratio!R155,"#Value!"),"N/A",Trade_GDP_Ratio!R155)</f>
        <v>0.64154944951359016</v>
      </c>
      <c r="S155" s="7">
        <f>IF(COUNTIF(Trade_GDP_Ratio!S155,"#Value!"),"N/A",Trade_GDP_Ratio!S155)</f>
        <v>0.615841649608174</v>
      </c>
      <c r="T155" s="7">
        <f>IF(COUNTIF(Trade_GDP_Ratio!T155,"#Value!"),"N/A",Trade_GDP_Ratio!T155)</f>
        <v>0.58303667854322128</v>
      </c>
      <c r="U155" s="7">
        <f>IF(COUNTIF(Trade_GDP_Ratio!U155,"#Value!"),"N/A",Trade_GDP_Ratio!U155)</f>
        <v>0.59151957265525867</v>
      </c>
      <c r="V155" s="7">
        <f>IF(COUNTIF(Trade_GDP_Ratio!V155,"#Value!"),"N/A",Trade_GDP_Ratio!V155)</f>
        <v>0.54606151825489946</v>
      </c>
      <c r="W155" s="7">
        <f>IF(COUNTIF(Trade_GDP_Ratio!W155,"#Value!"),"N/A",Trade_GDP_Ratio!W155)</f>
        <v>0.5211840323345609</v>
      </c>
      <c r="X155" s="7">
        <f>IF(COUNTIF(Trade_GDP_Ratio!X155,"#Value!"),"N/A",Trade_GDP_Ratio!X155)</f>
        <v>0.5082801065647482</v>
      </c>
      <c r="Y155" s="7">
        <f>IF(COUNTIF(Trade_GDP_Ratio!Y155,"#Value!"),"N/A",Trade_GDP_Ratio!Y155)</f>
        <v>0.53036963919704172</v>
      </c>
      <c r="Z155" s="7">
        <f>IF(COUNTIF(Trade_GDP_Ratio!Z155,"#Value!"),"N/A",Trade_GDP_Ratio!Z155)</f>
        <v>0.63392347950298633</v>
      </c>
      <c r="AA155" s="7">
        <f>IF(COUNTIF(Trade_GDP_Ratio!AA155,"#Value!"),"N/A",Trade_GDP_Ratio!AA155)</f>
        <v>0.72568287242043072</v>
      </c>
      <c r="AB155" s="7">
        <f>IF(COUNTIF(Trade_GDP_Ratio!AB155,"#Value!"),"N/A",Trade_GDP_Ratio!AB155)</f>
        <v>0.70933356270520098</v>
      </c>
      <c r="AC155" s="7">
        <f>IF(COUNTIF(Trade_GDP_Ratio!AC155,"#Value!"),"N/A",Trade_GDP_Ratio!AC155)</f>
        <v>0.78460387947713928</v>
      </c>
      <c r="AD155" s="7">
        <f>IF(COUNTIF(Trade_GDP_Ratio!AD155,"#Value!"),"N/A",Trade_GDP_Ratio!AD155)</f>
        <v>0.93590725706347955</v>
      </c>
      <c r="AE155" s="7">
        <f>IF(COUNTIF(Trade_GDP_Ratio!AE155,"#Value!"),"N/A",Trade_GDP_Ratio!AE155)</f>
        <v>1.0098404664525102</v>
      </c>
      <c r="AF155" s="7">
        <f>IF(COUNTIF(Trade_GDP_Ratio!AF155,"#Value!"),"N/A",Trade_GDP_Ratio!AF155)</f>
        <v>0.79338821831173678</v>
      </c>
      <c r="AG155" s="7">
        <f>IF(COUNTIF(Trade_GDP_Ratio!AG155,"#Value!"),"N/A",Trade_GDP_Ratio!AG155)</f>
        <v>0.88360438462205271</v>
      </c>
      <c r="AH155" s="7">
        <f>IF(COUNTIF(Trade_GDP_Ratio!AH155,"#Value!"),"N/A",Trade_GDP_Ratio!AH155)</f>
        <v>1.0359788487506734</v>
      </c>
      <c r="AI155" s="7">
        <f>IF(COUNTIF(Trade_GDP_Ratio!AI155,"#Value!"),"N/A",Trade_GDP_Ratio!AI155)</f>
        <v>0.96212297263415114</v>
      </c>
      <c r="AJ155" s="7">
        <f>IF(COUNTIF(Trade_GDP_Ratio!AJ155,"#Value!"),"N/A",Trade_GDP_Ratio!AJ155)</f>
        <v>0.9874482679612594</v>
      </c>
      <c r="AK155" s="7">
        <f>IF(COUNTIF(Trade_GDP_Ratio!AK155,"#Value!"),"N/A",Trade_GDP_Ratio!AK155)</f>
        <v>1.0307881979796711</v>
      </c>
      <c r="AL155" s="7">
        <f>IF(COUNTIF(Trade_GDP_Ratio!AL155,"#Value!"),"N/A",Trade_GDP_Ratio!AL155)</f>
        <v>0.89336966397071205</v>
      </c>
      <c r="AM155" s="7">
        <f>IF(COUNTIF(Trade_GDP_Ratio!AM155,"#Value!"),"N/A",Trade_GDP_Ratio!AM155)</f>
        <v>0.87370857239696309</v>
      </c>
      <c r="AN155" s="7">
        <f>IF(COUNTIF(Trade_GDP_Ratio!AN155,"#Value!"),"N/A",Trade_GDP_Ratio!AN155)</f>
        <v>0.92938349249082797</v>
      </c>
      <c r="AO155" s="7">
        <f>IF(COUNTIF(Trade_GDP_Ratio!AO155,"#Value!"),"N/A",Trade_GDP_Ratio!AO155)</f>
        <v>1.0004758522377923</v>
      </c>
      <c r="AP155" s="7">
        <f>IF(COUNTIF(Trade_GDP_Ratio!AP155,"#Value!"),"N/A",Trade_GDP_Ratio!AP155)</f>
        <v>0.95643969119272088</v>
      </c>
      <c r="AQ155" s="7">
        <f>IF(COUNTIF(Trade_GDP_Ratio!AQ155,"#Value!"),"N/A",Trade_GDP_Ratio!AQ155)</f>
        <v>0.94195421087122244</v>
      </c>
    </row>
    <row r="156" spans="1:43" x14ac:dyDescent="0.25">
      <c r="A156" s="4" t="s">
        <v>325</v>
      </c>
      <c r="B156" s="4" t="s">
        <v>326</v>
      </c>
      <c r="C156" s="7">
        <f>IF(COUNTIF(Trade_GDP_Ratio!C156,"#Value!"),"N/A",Trade_GDP_Ratio!C156)</f>
        <v>0.48926905829596412</v>
      </c>
      <c r="D156" s="7">
        <f>IF(COUNTIF(Trade_GDP_Ratio!D156,"#Value!"),"N/A",Trade_GDP_Ratio!D156)</f>
        <v>0.45603333333333335</v>
      </c>
      <c r="E156" s="7">
        <f>IF(COUNTIF(Trade_GDP_Ratio!E156,"#Value!"),"N/A",Trade_GDP_Ratio!E156)</f>
        <v>0.44714800000000005</v>
      </c>
      <c r="F156" s="7">
        <f>IF(COUNTIF(Trade_GDP_Ratio!F156,"#Value!"),"N/A",Trade_GDP_Ratio!F156)</f>
        <v>0.47839629629629626</v>
      </c>
      <c r="G156" s="7">
        <f>IF(COUNTIF(Trade_GDP_Ratio!G156,"#Value!"),"N/A",Trade_GDP_Ratio!G156)</f>
        <v>0.53577909763706821</v>
      </c>
      <c r="H156" s="7">
        <f>IF(COUNTIF(Trade_GDP_Ratio!H156,"#Value!"),"N/A",Trade_GDP_Ratio!H156)</f>
        <v>0.54892249417854999</v>
      </c>
      <c r="I156" s="7">
        <f>IF(COUNTIF(Trade_GDP_Ratio!I156,"#Value!"),"N/A",Trade_GDP_Ratio!I156)</f>
        <v>0.54489951875469533</v>
      </c>
      <c r="J156" s="7">
        <f>IF(COUNTIF(Trade_GDP_Ratio!J156,"#Value!"),"N/A",Trade_GDP_Ratio!J156)</f>
        <v>0.44303139157366533</v>
      </c>
      <c r="K156" s="7">
        <f>IF(COUNTIF(Trade_GDP_Ratio!K156,"#Value!"),"N/A",Trade_GDP_Ratio!K156)</f>
        <v>0.56055302094533466</v>
      </c>
      <c r="L156" s="7">
        <f>IF(COUNTIF(Trade_GDP_Ratio!L156,"#Value!"),"N/A",Trade_GDP_Ratio!L156)</f>
        <v>0.48206023713701124</v>
      </c>
      <c r="M156" s="7">
        <f>IF(COUNTIF(Trade_GDP_Ratio!M156,"#Value!"),"N/A",Trade_GDP_Ratio!M156)</f>
        <v>0.43411572751563571</v>
      </c>
      <c r="N156" s="7">
        <f>IF(COUNTIF(Trade_GDP_Ratio!N156,"#Value!"),"N/A",Trade_GDP_Ratio!N156)</f>
        <v>0.44356773940700134</v>
      </c>
      <c r="O156" s="7">
        <f>IF(COUNTIF(Trade_GDP_Ratio!O156,"#Value!"),"N/A",Trade_GDP_Ratio!O156)</f>
        <v>0.6130922839262285</v>
      </c>
      <c r="P156" s="7">
        <f>IF(COUNTIF(Trade_GDP_Ratio!P156,"#Value!"),"N/A",Trade_GDP_Ratio!P156)</f>
        <v>0.55774774722228848</v>
      </c>
      <c r="Q156" s="7">
        <f>IF(COUNTIF(Trade_GDP_Ratio!Q156,"#Value!"),"N/A",Trade_GDP_Ratio!Q156)</f>
        <v>0.50042906995841618</v>
      </c>
      <c r="R156" s="7">
        <f>IF(COUNTIF(Trade_GDP_Ratio!R156,"#Value!"),"N/A",Trade_GDP_Ratio!R156)</f>
        <v>0.53911137781161578</v>
      </c>
      <c r="S156" s="7">
        <f>IF(COUNTIF(Trade_GDP_Ratio!S156,"#Value!"),"N/A",Trade_GDP_Ratio!S156)</f>
        <v>0.52528801457760754</v>
      </c>
      <c r="T156" s="7">
        <f>IF(COUNTIF(Trade_GDP_Ratio!T156,"#Value!"),"N/A",Trade_GDP_Ratio!T156)</f>
        <v>0.56692960176698226</v>
      </c>
      <c r="U156" s="7">
        <f>IF(COUNTIF(Trade_GDP_Ratio!U156,"#Value!"),"N/A",Trade_GDP_Ratio!U156)</f>
        <v>0.48342933204480815</v>
      </c>
      <c r="V156" s="7">
        <f>IF(COUNTIF(Trade_GDP_Ratio!V156,"#Value!"),"N/A",Trade_GDP_Ratio!V156)</f>
        <v>0.46114120354975341</v>
      </c>
      <c r="W156" s="7">
        <f>IF(COUNTIF(Trade_GDP_Ratio!W156,"#Value!"),"N/A",Trade_GDP_Ratio!W156)</f>
        <v>0.32455436815920397</v>
      </c>
      <c r="X156" s="7">
        <f>IF(COUNTIF(Trade_GDP_Ratio!X156,"#Value!"),"N/A",Trade_GDP_Ratio!X156)</f>
        <v>0.2874556790123457</v>
      </c>
      <c r="Y156" s="7">
        <f>IF(COUNTIF(Trade_GDP_Ratio!Y156,"#Value!"),"N/A",Trade_GDP_Ratio!Y156)</f>
        <v>0.28365219642857142</v>
      </c>
      <c r="Z156" s="7">
        <f>IF(COUNTIF(Trade_GDP_Ratio!Z156,"#Value!"),"N/A",Trade_GDP_Ratio!Z156)</f>
        <v>0.36680083690280063</v>
      </c>
      <c r="AA156" s="7">
        <f>IF(COUNTIF(Trade_GDP_Ratio!AA156,"#Value!"),"N/A",Trade_GDP_Ratio!AA156)</f>
        <v>0.46238151729323307</v>
      </c>
      <c r="AB156" s="7">
        <f>IF(COUNTIF(Trade_GDP_Ratio!AB156,"#Value!"),"N/A",Trade_GDP_Ratio!AB156)</f>
        <v>0.49395735220994486</v>
      </c>
      <c r="AC156" s="7">
        <f>IF(COUNTIF(Trade_GDP_Ratio!AC156,"#Value!"),"N/A",Trade_GDP_Ratio!AC156)</f>
        <v>0.55169320204603578</v>
      </c>
      <c r="AD156" s="7">
        <f>IF(COUNTIF(Trade_GDP_Ratio!AD156,"#Value!"),"N/A",Trade_GDP_Ratio!AD156)</f>
        <v>0.74322466388557817</v>
      </c>
      <c r="AE156" s="7">
        <f>IF(COUNTIF(Trade_GDP_Ratio!AE156,"#Value!"),"N/A",Trade_GDP_Ratio!AE156)</f>
        <v>0.72126376795580105</v>
      </c>
      <c r="AF156" s="7">
        <f>IF(COUNTIF(Trade_GDP_Ratio!AF156,"#Value!"),"N/A",Trade_GDP_Ratio!AF156)</f>
        <v>0.56302204705882353</v>
      </c>
      <c r="AG156" s="7">
        <f>IF(COUNTIF(Trade_GDP_Ratio!AG156,"#Value!"),"N/A",Trade_GDP_Ratio!AG156)</f>
        <v>0.71154630282375853</v>
      </c>
      <c r="AH156" s="7">
        <f>IF(COUNTIF(Trade_GDP_Ratio!AH156,"#Value!"),"N/A",Trade_GDP_Ratio!AH156)</f>
        <v>0.9264276755555555</v>
      </c>
      <c r="AI156" s="7">
        <f>IF(COUNTIF(Trade_GDP_Ratio!AI156,"#Value!"),"N/A",Trade_GDP_Ratio!AI156)</f>
        <v>0.98624421404109608</v>
      </c>
      <c r="AJ156" s="7">
        <f>IF(COUNTIF(Trade_GDP_Ratio!AJ156,"#Value!"),"N/A",Trade_GDP_Ratio!AJ156)</f>
        <v>0.9067583250798722</v>
      </c>
      <c r="AK156" s="7">
        <f>IF(COUNTIF(Trade_GDP_Ratio!AK156,"#Value!"),"N/A",Trade_GDP_Ratio!AK156)</f>
        <v>0.8797031684782608</v>
      </c>
      <c r="AL156" s="7">
        <f>IF(COUNTIF(Trade_GDP_Ratio!AL156,"#Value!"),"N/A",Trade_GDP_Ratio!AL156)</f>
        <v>0.84602857922668706</v>
      </c>
      <c r="AM156" s="7">
        <f>IF(COUNTIF(Trade_GDP_Ratio!AM156,"#Value!"),"N/A",Trade_GDP_Ratio!AM156)</f>
        <v>0.73298601913536499</v>
      </c>
      <c r="AN156" s="7">
        <f>IF(COUNTIF(Trade_GDP_Ratio!AN156,"#Value!"),"N/A",Trade_GDP_Ratio!AN156)</f>
        <v>0.8488787894389439</v>
      </c>
      <c r="AO156" s="7">
        <f>IF(COUNTIF(Trade_GDP_Ratio!AO156,"#Value!"),"N/A",Trade_GDP_Ratio!AO156)</f>
        <v>0.88125063461538466</v>
      </c>
      <c r="AP156" s="7">
        <f>IF(COUNTIF(Trade_GDP_Ratio!AP156,"#Value!"),"N/A",Trade_GDP_Ratio!AP156)</f>
        <v>0.71094221312462369</v>
      </c>
      <c r="AQ156" s="7">
        <f>IF(COUNTIF(Trade_GDP_Ratio!AQ156,"#Value!"),"N/A",Trade_GDP_Ratio!AQ156)</f>
        <v>0.58642715422885572</v>
      </c>
    </row>
    <row r="157" spans="1:43" x14ac:dyDescent="0.25">
      <c r="A157" s="4" t="s">
        <v>327</v>
      </c>
      <c r="B157" s="4" t="s">
        <v>328</v>
      </c>
      <c r="C157" s="8" t="str">
        <f>IF(COUNTIF(Trade_GDP_Ratio!C157,"#Value!"),"N/A",Trade_GDP_Ratio!C157)</f>
        <v>N/A</v>
      </c>
      <c r="D157" s="8" t="str">
        <f>IF(COUNTIF(Trade_GDP_Ratio!D157,"#Value!"),"N/A",Trade_GDP_Ratio!D157)</f>
        <v>N/A</v>
      </c>
      <c r="E157" s="8" t="str">
        <f>IF(COUNTIF(Trade_GDP_Ratio!E157,"#Value!"),"N/A",Trade_GDP_Ratio!E157)</f>
        <v>N/A</v>
      </c>
      <c r="F157" s="8" t="str">
        <f>IF(COUNTIF(Trade_GDP_Ratio!F157,"#Value!"),"N/A",Trade_GDP_Ratio!F157)</f>
        <v>N/A</v>
      </c>
      <c r="G157" s="8" t="str">
        <f>IF(COUNTIF(Trade_GDP_Ratio!G157,"#Value!"),"N/A",Trade_GDP_Ratio!G157)</f>
        <v>N/A</v>
      </c>
      <c r="H157" s="8" t="str">
        <f>IF(COUNTIF(Trade_GDP_Ratio!H157,"#Value!"),"N/A",Trade_GDP_Ratio!H157)</f>
        <v>N/A</v>
      </c>
      <c r="I157" s="8" t="str">
        <f>IF(COUNTIF(Trade_GDP_Ratio!I157,"#Value!"),"N/A",Trade_GDP_Ratio!I157)</f>
        <v>N/A</v>
      </c>
      <c r="J157" s="8" t="str">
        <f>IF(COUNTIF(Trade_GDP_Ratio!J157,"#Value!"),"N/A",Trade_GDP_Ratio!J157)</f>
        <v>N/A</v>
      </c>
      <c r="K157" s="8" t="str">
        <f>IF(COUNTIF(Trade_GDP_Ratio!K157,"#Value!"),"N/A",Trade_GDP_Ratio!K157)</f>
        <v>N/A</v>
      </c>
      <c r="L157" s="8" t="str">
        <f>IF(COUNTIF(Trade_GDP_Ratio!L157,"#Value!"),"N/A",Trade_GDP_Ratio!L157)</f>
        <v>N/A</v>
      </c>
      <c r="M157" s="8" t="str">
        <f>IF(COUNTIF(Trade_GDP_Ratio!M157,"#Value!"),"N/A",Trade_GDP_Ratio!M157)</f>
        <v>N/A</v>
      </c>
      <c r="N157" s="8" t="str">
        <f>IF(COUNTIF(Trade_GDP_Ratio!N157,"#Value!"),"N/A",Trade_GDP_Ratio!N157)</f>
        <v>N/A</v>
      </c>
      <c r="O157" s="8" t="str">
        <f>IF(COUNTIF(Trade_GDP_Ratio!O157,"#Value!"),"N/A",Trade_GDP_Ratio!O157)</f>
        <v>N/A</v>
      </c>
      <c r="P157" s="8" t="str">
        <f>IF(COUNTIF(Trade_GDP_Ratio!P157,"#Value!"),"N/A",Trade_GDP_Ratio!P157)</f>
        <v>N/A</v>
      </c>
      <c r="Q157" s="8" t="str">
        <f>IF(COUNTIF(Trade_GDP_Ratio!Q157,"#Value!"),"N/A",Trade_GDP_Ratio!Q157)</f>
        <v>N/A</v>
      </c>
      <c r="R157" s="8" t="str">
        <f>IF(COUNTIF(Trade_GDP_Ratio!R157,"#Value!"),"N/A",Trade_GDP_Ratio!R157)</f>
        <v>N/A</v>
      </c>
      <c r="S157" s="8" t="str">
        <f>IF(COUNTIF(Trade_GDP_Ratio!S157,"#Value!"),"N/A",Trade_GDP_Ratio!S157)</f>
        <v>N/A</v>
      </c>
      <c r="T157" s="8" t="str">
        <f>IF(COUNTIF(Trade_GDP_Ratio!T157,"#Value!"),"N/A",Trade_GDP_Ratio!T157)</f>
        <v>N/A</v>
      </c>
      <c r="U157" s="8" t="str">
        <f>IF(COUNTIF(Trade_GDP_Ratio!U157,"#Value!"),"N/A",Trade_GDP_Ratio!U157)</f>
        <v>N/A</v>
      </c>
      <c r="V157" s="8" t="str">
        <f>IF(COUNTIF(Trade_GDP_Ratio!V157,"#Value!"),"N/A",Trade_GDP_Ratio!V157)</f>
        <v>N/A</v>
      </c>
      <c r="W157" s="8" t="str">
        <f>IF(COUNTIF(Trade_GDP_Ratio!W157,"#Value!"),"N/A",Trade_GDP_Ratio!W157)</f>
        <v>N/A</v>
      </c>
      <c r="X157" s="8" t="str">
        <f>IF(COUNTIF(Trade_GDP_Ratio!X157,"#Value!"),"N/A",Trade_GDP_Ratio!X157)</f>
        <v>N/A</v>
      </c>
      <c r="Y157" s="8" t="str">
        <f>IF(COUNTIF(Trade_GDP_Ratio!Y157,"#Value!"),"N/A",Trade_GDP_Ratio!Y157)</f>
        <v>N/A</v>
      </c>
      <c r="Z157" s="8" t="str">
        <f>IF(COUNTIF(Trade_GDP_Ratio!Z157,"#Value!"),"N/A",Trade_GDP_Ratio!Z157)</f>
        <v>N/A</v>
      </c>
      <c r="AA157" s="8" t="str">
        <f>IF(COUNTIF(Trade_GDP_Ratio!AA157,"#Value!"),"N/A",Trade_GDP_Ratio!AA157)</f>
        <v>N/A</v>
      </c>
      <c r="AB157" s="8" t="str">
        <f>IF(COUNTIF(Trade_GDP_Ratio!AB157,"#Value!"),"N/A",Trade_GDP_Ratio!AB157)</f>
        <v>N/A</v>
      </c>
      <c r="AC157" s="8" t="str">
        <f>IF(COUNTIF(Trade_GDP_Ratio!AC157,"#Value!"),"N/A",Trade_GDP_Ratio!AC157)</f>
        <v>N/A</v>
      </c>
      <c r="AD157" s="8" t="str">
        <f>IF(COUNTIF(Trade_GDP_Ratio!AD157,"#Value!"),"N/A",Trade_GDP_Ratio!AD157)</f>
        <v>N/A</v>
      </c>
      <c r="AE157" s="8" t="str">
        <f>IF(COUNTIF(Trade_GDP_Ratio!AE157,"#Value!"),"N/A",Trade_GDP_Ratio!AE157)</f>
        <v>N/A</v>
      </c>
      <c r="AF157" s="8" t="str">
        <f>IF(COUNTIF(Trade_GDP_Ratio!AF157,"#Value!"),"N/A",Trade_GDP_Ratio!AF157)</f>
        <v>N/A</v>
      </c>
      <c r="AG157" s="8" t="str">
        <f>IF(COUNTIF(Trade_GDP_Ratio!AG157,"#Value!"),"N/A",Trade_GDP_Ratio!AG157)</f>
        <v>N/A</v>
      </c>
      <c r="AH157" s="7">
        <f>IF(COUNTIF(Trade_GDP_Ratio!AH157,"#Value!"),"N/A",Trade_GDP_Ratio!AH157)</f>
        <v>0.13185626219000379</v>
      </c>
      <c r="AI157" s="7">
        <f>IF(COUNTIF(Trade_GDP_Ratio!AI157,"#Value!"),"N/A",Trade_GDP_Ratio!AI157)</f>
        <v>0.1747807538400945</v>
      </c>
      <c r="AJ157" s="7">
        <f>IF(COUNTIF(Trade_GDP_Ratio!AJ157,"#Value!"),"N/A",Trade_GDP_Ratio!AJ157)</f>
        <v>0.23858125768164168</v>
      </c>
      <c r="AK157" s="7">
        <f>IF(COUNTIF(Trade_GDP_Ratio!AK157,"#Value!"),"N/A",Trade_GDP_Ratio!AK157)</f>
        <v>0.23916694312652068</v>
      </c>
      <c r="AL157" s="7">
        <f>IF(COUNTIF(Trade_GDP_Ratio!AL157,"#Value!"),"N/A",Trade_GDP_Ratio!AL157)</f>
        <v>0.21767579014630709</v>
      </c>
      <c r="AM157" s="7">
        <f>IF(COUNTIF(Trade_GDP_Ratio!AM157,"#Value!"),"N/A",Trade_GDP_Ratio!AM157)</f>
        <v>0.21540903270645953</v>
      </c>
      <c r="AN157" s="7">
        <f>IF(COUNTIF(Trade_GDP_Ratio!AN157,"#Value!"),"N/A",Trade_GDP_Ratio!AN157)</f>
        <v>0.22511218854207818</v>
      </c>
      <c r="AO157" s="7">
        <f>IF(COUNTIF(Trade_GDP_Ratio!AO157,"#Value!"),"N/A",Trade_GDP_Ratio!AO157)</f>
        <v>0.22781892598708905</v>
      </c>
      <c r="AP157" s="7">
        <f>IF(COUNTIF(Trade_GDP_Ratio!AP157,"#Value!"),"N/A",Trade_GDP_Ratio!AP157)</f>
        <v>0.25554804644162549</v>
      </c>
      <c r="AQ157" s="7">
        <f>IF(COUNTIF(Trade_GDP_Ratio!AQ157,"#Value!"),"N/A",Trade_GDP_Ratio!AQ157)</f>
        <v>0.32514954867002155</v>
      </c>
    </row>
    <row r="158" spans="1:43" x14ac:dyDescent="0.25">
      <c r="A158" s="4" t="s">
        <v>329</v>
      </c>
      <c r="B158" s="4" t="s">
        <v>330</v>
      </c>
      <c r="C158" s="7">
        <f>IF(COUNTIF(Trade_GDP_Ratio!C158,"#Value!"),"N/A",Trade_GDP_Ratio!C158)</f>
        <v>0.20917230923072166</v>
      </c>
      <c r="D158" s="7">
        <f>IF(COUNTIF(Trade_GDP_Ratio!D158,"#Value!"),"N/A",Trade_GDP_Ratio!D158)</f>
        <v>0.18510679453218765</v>
      </c>
      <c r="E158" s="7">
        <f>IF(COUNTIF(Trade_GDP_Ratio!E158,"#Value!"),"N/A",Trade_GDP_Ratio!E158)</f>
        <v>0.14711963565501859</v>
      </c>
      <c r="F158" s="7">
        <f>IF(COUNTIF(Trade_GDP_Ratio!F158,"#Value!"),"N/A",Trade_GDP_Ratio!F158)</f>
        <v>0.1283695275935465</v>
      </c>
      <c r="G158" s="7">
        <f>IF(COUNTIF(Trade_GDP_Ratio!G158,"#Value!"),"N/A",Trade_GDP_Ratio!G158)</f>
        <v>0.12848719278536361</v>
      </c>
      <c r="H158" s="7">
        <f>IF(COUNTIF(Trade_GDP_Ratio!H158,"#Value!"),"N/A",Trade_GDP_Ratio!H158)</f>
        <v>0.10652341933713708</v>
      </c>
      <c r="I158" s="7">
        <f>IF(COUNTIF(Trade_GDP_Ratio!I158,"#Value!"),"N/A",Trade_GDP_Ratio!I158)</f>
        <v>0.11444925587201071</v>
      </c>
      <c r="J158" s="7">
        <f>IF(COUNTIF(Trade_GDP_Ratio!J158,"#Value!"),"N/A",Trade_GDP_Ratio!J158)</f>
        <v>0.11566264661093818</v>
      </c>
      <c r="K158" s="7">
        <f>IF(COUNTIF(Trade_GDP_Ratio!K158,"#Value!"),"N/A",Trade_GDP_Ratio!K158)</f>
        <v>0.12915520420688206</v>
      </c>
      <c r="L158" s="7">
        <f>IF(COUNTIF(Trade_GDP_Ratio!L158,"#Value!"),"N/A",Trade_GDP_Ratio!L158)</f>
        <v>0.1195864322695326</v>
      </c>
      <c r="M158" s="7">
        <f>IF(COUNTIF(Trade_GDP_Ratio!M158,"#Value!"),"N/A",Trade_GDP_Ratio!M158)</f>
        <v>0.11600920655088713</v>
      </c>
      <c r="N158" s="7">
        <f>IF(COUNTIF(Trade_GDP_Ratio!N158,"#Value!"),"N/A",Trade_GDP_Ratio!N158)</f>
        <v>0.12186507371417837</v>
      </c>
      <c r="O158" s="7">
        <f>IF(COUNTIF(Trade_GDP_Ratio!O158,"#Value!"),"N/A",Trade_GDP_Ratio!O158)</f>
        <v>0.12987662419204907</v>
      </c>
      <c r="P158" s="7">
        <f>IF(COUNTIF(Trade_GDP_Ratio!P158,"#Value!"),"N/A",Trade_GDP_Ratio!P158)</f>
        <v>0.12491196233987828</v>
      </c>
      <c r="Q158" s="7">
        <f>IF(COUNTIF(Trade_GDP_Ratio!Q158,"#Value!"),"N/A",Trade_GDP_Ratio!Q158)</f>
        <v>0.13904715805176016</v>
      </c>
      <c r="R158" s="7">
        <f>IF(COUNTIF(Trade_GDP_Ratio!R158,"#Value!"),"N/A",Trade_GDP_Ratio!R158)</f>
        <v>0.17707123052670398</v>
      </c>
      <c r="S158" s="7">
        <f>IF(COUNTIF(Trade_GDP_Ratio!S158,"#Value!"),"N/A",Trade_GDP_Ratio!S158)</f>
        <v>0.17466278093753368</v>
      </c>
      <c r="T158" s="7">
        <f>IF(COUNTIF(Trade_GDP_Ratio!T158,"#Value!"),"N/A",Trade_GDP_Ratio!T158)</f>
        <v>0.1766041403994715</v>
      </c>
      <c r="U158" s="7">
        <f>IF(COUNTIF(Trade_GDP_Ratio!U158,"#Value!"),"N/A",Trade_GDP_Ratio!U158)</f>
        <v>0.17048790384899012</v>
      </c>
      <c r="V158" s="7">
        <f>IF(COUNTIF(Trade_GDP_Ratio!V158,"#Value!"),"N/A",Trade_GDP_Ratio!V158)</f>
        <v>0.16135636761499558</v>
      </c>
      <c r="W158" s="7">
        <f>IF(COUNTIF(Trade_GDP_Ratio!W158,"#Value!"),"N/A",Trade_GDP_Ratio!W158)</f>
        <v>0.20075682647999055</v>
      </c>
      <c r="X158" s="7">
        <f>IF(COUNTIF(Trade_GDP_Ratio!X158,"#Value!"),"N/A",Trade_GDP_Ratio!X158)</f>
        <v>0.19237714267593226</v>
      </c>
      <c r="Y158" s="7">
        <f>IF(COUNTIF(Trade_GDP_Ratio!Y158,"#Value!"),"N/A",Trade_GDP_Ratio!Y158)</f>
        <v>0.18917979273367228</v>
      </c>
      <c r="Z158" s="7">
        <f>IF(COUNTIF(Trade_GDP_Ratio!Z158,"#Value!"),"N/A",Trade_GDP_Ratio!Z158)</f>
        <v>0.21758180110046668</v>
      </c>
      <c r="AA158" s="7">
        <f>IF(COUNTIF(Trade_GDP_Ratio!AA158,"#Value!"),"N/A",Trade_GDP_Ratio!AA158)</f>
        <v>0.25784377823320181</v>
      </c>
      <c r="AB158" s="7">
        <f>IF(COUNTIF(Trade_GDP_Ratio!AB158,"#Value!"),"N/A",Trade_GDP_Ratio!AB158)</f>
        <v>0.27092151465396419</v>
      </c>
      <c r="AC158" s="7">
        <f>IF(COUNTIF(Trade_GDP_Ratio!AC158,"#Value!"),"N/A",Trade_GDP_Ratio!AC158)</f>
        <v>0.2925277401810083</v>
      </c>
      <c r="AD158" s="7">
        <f>IF(COUNTIF(Trade_GDP_Ratio!AD158,"#Value!"),"N/A",Trade_GDP_Ratio!AD158)</f>
        <v>0.32258308513106004</v>
      </c>
      <c r="AE158" s="7">
        <f>IF(COUNTIF(Trade_GDP_Ratio!AE158,"#Value!"),"N/A",Trade_GDP_Ratio!AE158)</f>
        <v>0.36280879687195838</v>
      </c>
      <c r="AF158" s="7">
        <f>IF(COUNTIF(Trade_GDP_Ratio!AF158,"#Value!"),"N/A",Trade_GDP_Ratio!AF158)</f>
        <v>0.2783019456678954</v>
      </c>
      <c r="AG158" s="7">
        <f>IF(COUNTIF(Trade_GDP_Ratio!AG158,"#Value!"),"N/A",Trade_GDP_Ratio!AG158)</f>
        <v>0.32767527016600539</v>
      </c>
      <c r="AH158" s="7">
        <f>IF(COUNTIF(Trade_GDP_Ratio!AH158,"#Value!"),"N/A",Trade_GDP_Ratio!AH158)</f>
        <v>0.422594050425664</v>
      </c>
      <c r="AI158" s="7">
        <f>IF(COUNTIF(Trade_GDP_Ratio!AI158,"#Value!"),"N/A",Trade_GDP_Ratio!AI158)</f>
        <v>0.42545337505533459</v>
      </c>
      <c r="AJ158" s="7">
        <f>IF(COUNTIF(Trade_GDP_Ratio!AJ158,"#Value!"),"N/A",Trade_GDP_Ratio!AJ158)</f>
        <v>0.39475440078957846</v>
      </c>
      <c r="AK158" s="7">
        <f>IF(COUNTIF(Trade_GDP_Ratio!AK158,"#Value!"),"N/A",Trade_GDP_Ratio!AK158)</f>
        <v>0.36929296717792531</v>
      </c>
      <c r="AL158" s="7">
        <f>IF(COUNTIF(Trade_GDP_Ratio!AL158,"#Value!"),"N/A",Trade_GDP_Ratio!AL158)</f>
        <v>0.28174144835794879</v>
      </c>
      <c r="AM158" s="7">
        <f>IF(COUNTIF(Trade_GDP_Ratio!AM158,"#Value!"),"N/A",Trade_GDP_Ratio!AM158)</f>
        <v>0.26519101821845187</v>
      </c>
      <c r="AN158" s="7">
        <f>IF(COUNTIF(Trade_GDP_Ratio!AN158,"#Value!"),"N/A",Trade_GDP_Ratio!AN158)</f>
        <v>0.28213644268133864</v>
      </c>
      <c r="AO158" s="7">
        <f>IF(COUNTIF(Trade_GDP_Ratio!AO158,"#Value!"),"N/A",Trade_GDP_Ratio!AO158)</f>
        <v>0.29995797681722203</v>
      </c>
      <c r="AP158" s="7">
        <f>IF(COUNTIF(Trade_GDP_Ratio!AP158,"#Value!"),"N/A",Trade_GDP_Ratio!AP158)</f>
        <v>0.28822683850469399</v>
      </c>
      <c r="AQ158" s="7">
        <f>IF(COUNTIF(Trade_GDP_Ratio!AQ158,"#Value!"),"N/A",Trade_GDP_Ratio!AQ158)</f>
        <v>0.26821109406659643</v>
      </c>
    </row>
    <row r="159" spans="1:43" x14ac:dyDescent="0.25">
      <c r="A159" s="4" t="s">
        <v>331</v>
      </c>
      <c r="B159" s="4" t="s">
        <v>332</v>
      </c>
      <c r="C159" s="8" t="str">
        <f>IF(COUNTIF(Trade_GDP_Ratio!C159,"#Value!"),"N/A",Trade_GDP_Ratio!C159)</f>
        <v>N/A</v>
      </c>
      <c r="D159" s="8" t="str">
        <f>IF(COUNTIF(Trade_GDP_Ratio!D159,"#Value!"),"N/A",Trade_GDP_Ratio!D159)</f>
        <v>N/A</v>
      </c>
      <c r="E159" s="8" t="str">
        <f>IF(COUNTIF(Trade_GDP_Ratio!E159,"#Value!"),"N/A",Trade_GDP_Ratio!E159)</f>
        <v>N/A</v>
      </c>
      <c r="F159" s="8" t="str">
        <f>IF(COUNTIF(Trade_GDP_Ratio!F159,"#Value!"),"N/A",Trade_GDP_Ratio!F159)</f>
        <v>N/A</v>
      </c>
      <c r="G159" s="8" t="str">
        <f>IF(COUNTIF(Trade_GDP_Ratio!G159,"#Value!"),"N/A",Trade_GDP_Ratio!G159)</f>
        <v>N/A</v>
      </c>
      <c r="H159" s="8" t="str">
        <f>IF(COUNTIF(Trade_GDP_Ratio!H159,"#Value!"),"N/A",Trade_GDP_Ratio!H159)</f>
        <v>N/A</v>
      </c>
      <c r="I159" s="8" t="str">
        <f>IF(COUNTIF(Trade_GDP_Ratio!I159,"#Value!"),"N/A",Trade_GDP_Ratio!I159)</f>
        <v>N/A</v>
      </c>
      <c r="J159" s="8" t="str">
        <f>IF(COUNTIF(Trade_GDP_Ratio!J159,"#Value!"),"N/A",Trade_GDP_Ratio!J159)</f>
        <v>N/A</v>
      </c>
      <c r="K159" s="8" t="str">
        <f>IF(COUNTIF(Trade_GDP_Ratio!K159,"#Value!"),"N/A",Trade_GDP_Ratio!K159)</f>
        <v>N/A</v>
      </c>
      <c r="L159" s="8" t="str">
        <f>IF(COUNTIF(Trade_GDP_Ratio!L159,"#Value!"),"N/A",Trade_GDP_Ratio!L159)</f>
        <v>N/A</v>
      </c>
      <c r="M159" s="8" t="str">
        <f>IF(COUNTIF(Trade_GDP_Ratio!M159,"#Value!"),"N/A",Trade_GDP_Ratio!M159)</f>
        <v>N/A</v>
      </c>
      <c r="N159" s="8" t="str">
        <f>IF(COUNTIF(Trade_GDP_Ratio!N159,"#Value!"),"N/A",Trade_GDP_Ratio!N159)</f>
        <v>N/A</v>
      </c>
      <c r="O159" s="8" t="str">
        <f>IF(COUNTIF(Trade_GDP_Ratio!O159,"#Value!"),"N/A",Trade_GDP_Ratio!O159)</f>
        <v>N/A</v>
      </c>
      <c r="P159" s="8" t="str">
        <f>IF(COUNTIF(Trade_GDP_Ratio!P159,"#Value!"),"N/A",Trade_GDP_Ratio!P159)</f>
        <v>N/A</v>
      </c>
      <c r="Q159" s="8" t="str">
        <f>IF(COUNTIF(Trade_GDP_Ratio!Q159,"#Value!"),"N/A",Trade_GDP_Ratio!Q159)</f>
        <v>N/A</v>
      </c>
      <c r="R159" s="8" t="str">
        <f>IF(COUNTIF(Trade_GDP_Ratio!R159,"#Value!"),"N/A",Trade_GDP_Ratio!R159)</f>
        <v>N/A</v>
      </c>
      <c r="S159" s="8" t="str">
        <f>IF(COUNTIF(Trade_GDP_Ratio!S159,"#Value!"),"N/A",Trade_GDP_Ratio!S159)</f>
        <v>N/A</v>
      </c>
      <c r="T159" s="8" t="str">
        <f>IF(COUNTIF(Trade_GDP_Ratio!T159,"#Value!"),"N/A",Trade_GDP_Ratio!T159)</f>
        <v>N/A</v>
      </c>
      <c r="U159" s="8" t="str">
        <f>IF(COUNTIF(Trade_GDP_Ratio!U159,"#Value!"),"N/A",Trade_GDP_Ratio!U159)</f>
        <v>N/A</v>
      </c>
      <c r="V159" s="8" t="str">
        <f>IF(COUNTIF(Trade_GDP_Ratio!V159,"#Value!"),"N/A",Trade_GDP_Ratio!V159)</f>
        <v>N/A</v>
      </c>
      <c r="W159" s="8" t="str">
        <f>IF(COUNTIF(Trade_GDP_Ratio!W159,"#Value!"),"N/A",Trade_GDP_Ratio!W159)</f>
        <v>N/A</v>
      </c>
      <c r="X159" s="8" t="str">
        <f>IF(COUNTIF(Trade_GDP_Ratio!X159,"#Value!"),"N/A",Trade_GDP_Ratio!X159)</f>
        <v>N/A</v>
      </c>
      <c r="Y159" s="8" t="str">
        <f>IF(COUNTIF(Trade_GDP_Ratio!Y159,"#Value!"),"N/A",Trade_GDP_Ratio!Y159)</f>
        <v>N/A</v>
      </c>
      <c r="Z159" s="8" t="str">
        <f>IF(COUNTIF(Trade_GDP_Ratio!Z159,"#Value!"),"N/A",Trade_GDP_Ratio!Z159)</f>
        <v>N/A</v>
      </c>
      <c r="AA159" s="8" t="str">
        <f>IF(COUNTIF(Trade_GDP_Ratio!AA159,"#Value!"),"N/A",Trade_GDP_Ratio!AA159)</f>
        <v>N/A</v>
      </c>
      <c r="AB159" s="8" t="str">
        <f>IF(COUNTIF(Trade_GDP_Ratio!AB159,"#Value!"),"N/A",Trade_GDP_Ratio!AB159)</f>
        <v>N/A</v>
      </c>
      <c r="AC159" s="8" t="str">
        <f>IF(COUNTIF(Trade_GDP_Ratio!AC159,"#Value!"),"N/A",Trade_GDP_Ratio!AC159)</f>
        <v>N/A</v>
      </c>
      <c r="AD159" s="8" t="str">
        <f>IF(COUNTIF(Trade_GDP_Ratio!AD159,"#Value!"),"N/A",Trade_GDP_Ratio!AD159)</f>
        <v>N/A</v>
      </c>
      <c r="AE159" s="8" t="str">
        <f>IF(COUNTIF(Trade_GDP_Ratio!AE159,"#Value!"),"N/A",Trade_GDP_Ratio!AE159)</f>
        <v>N/A</v>
      </c>
      <c r="AF159" s="8" t="str">
        <f>IF(COUNTIF(Trade_GDP_Ratio!AF159,"#Value!"),"N/A",Trade_GDP_Ratio!AF159)</f>
        <v>N/A</v>
      </c>
      <c r="AG159" s="8" t="str">
        <f>IF(COUNTIF(Trade_GDP_Ratio!AG159,"#Value!"),"N/A",Trade_GDP_Ratio!AG159)</f>
        <v>N/A</v>
      </c>
      <c r="AH159" s="7">
        <f>IF(COUNTIF(Trade_GDP_Ratio!AH159,"#Value!"),"N/A",Trade_GDP_Ratio!AH159)</f>
        <v>8.6462724523177579E-3</v>
      </c>
      <c r="AI159" s="7">
        <f>IF(COUNTIF(Trade_GDP_Ratio!AI159,"#Value!"),"N/A",Trade_GDP_Ratio!AI159)</f>
        <v>1.6610043493245109E-2</v>
      </c>
      <c r="AJ159" s="7">
        <f>IF(COUNTIF(Trade_GDP_Ratio!AJ159,"#Value!"),"N/A",Trade_GDP_Ratio!AJ159)</f>
        <v>0.1546598578233993</v>
      </c>
      <c r="AK159" s="7">
        <f>IF(COUNTIF(Trade_GDP_Ratio!AK159,"#Value!"),"N/A",Trade_GDP_Ratio!AK159)</f>
        <v>0.26115705100045999</v>
      </c>
      <c r="AL159" s="7">
        <f>IF(COUNTIF(Trade_GDP_Ratio!AL159,"#Value!"),"N/A",Trade_GDP_Ratio!AL159)</f>
        <v>0.17485125020087769</v>
      </c>
      <c r="AM159" s="7">
        <f>IF(COUNTIF(Trade_GDP_Ratio!AM159,"#Value!"),"N/A",Trade_GDP_Ratio!AM159)</f>
        <v>0.14600972457660807</v>
      </c>
      <c r="AN159" s="7">
        <f>IF(COUNTIF(Trade_GDP_Ratio!AN159,"#Value!"),"N/A",Trade_GDP_Ratio!AN159)</f>
        <v>0.17752333634331693</v>
      </c>
      <c r="AO159" s="7">
        <f>IF(COUNTIF(Trade_GDP_Ratio!AO159,"#Value!"),"N/A",Trade_GDP_Ratio!AO159)</f>
        <v>0.20409597854535744</v>
      </c>
      <c r="AP159" s="7">
        <f>IF(COUNTIF(Trade_GDP_Ratio!AP159,"#Value!"),"N/A",Trade_GDP_Ratio!AP159)</f>
        <v>0.21351840041619705</v>
      </c>
      <c r="AQ159" s="7">
        <f>IF(COUNTIF(Trade_GDP_Ratio!AQ159,"#Value!"),"N/A",Trade_GDP_Ratio!AQ159)</f>
        <v>0.15697339196625087</v>
      </c>
    </row>
    <row r="160" spans="1:43" x14ac:dyDescent="0.25">
      <c r="A160" s="4" t="s">
        <v>333</v>
      </c>
      <c r="B160" s="4" t="s">
        <v>334</v>
      </c>
      <c r="C160" s="7">
        <f>IF(COUNTIF(Trade_GDP_Ratio!C160,"#Value!"),"N/A",Trade_GDP_Ratio!C160)</f>
        <v>0.16360315972893724</v>
      </c>
      <c r="D160" s="7">
        <f>IF(COUNTIF(Trade_GDP_Ratio!D160,"#Value!"),"N/A",Trade_GDP_Ratio!D160)</f>
        <v>0.16362092807556988</v>
      </c>
      <c r="E160" s="7">
        <f>IF(COUNTIF(Trade_GDP_Ratio!E160,"#Value!"),"N/A",Trade_GDP_Ratio!E160)</f>
        <v>0.14468774303846391</v>
      </c>
      <c r="F160" s="7">
        <f>IF(COUNTIF(Trade_GDP_Ratio!F160,"#Value!"),"N/A",Trade_GDP_Ratio!F160)</f>
        <v>0.1319763964451654</v>
      </c>
      <c r="G160" s="7">
        <f>IF(COUNTIF(Trade_GDP_Ratio!G160,"#Value!"),"N/A",Trade_GDP_Ratio!G160)</f>
        <v>0.127696772023</v>
      </c>
      <c r="H160" s="7">
        <f>IF(COUNTIF(Trade_GDP_Ratio!H160,"#Value!"),"N/A",Trade_GDP_Ratio!H160)</f>
        <v>0.12931191078583593</v>
      </c>
      <c r="I160" s="7">
        <f>IF(COUNTIF(Trade_GDP_Ratio!I160,"#Value!"),"N/A",Trade_GDP_Ratio!I160)</f>
        <v>0.14426328670127617</v>
      </c>
      <c r="J160" s="7">
        <f>IF(COUNTIF(Trade_GDP_Ratio!J160,"#Value!"),"N/A",Trade_GDP_Ratio!J160)</f>
        <v>0.17441456790464885</v>
      </c>
      <c r="K160" s="7">
        <f>IF(COUNTIF(Trade_GDP_Ratio!K160,"#Value!"),"N/A",Trade_GDP_Ratio!K160)</f>
        <v>0.19042962431403759</v>
      </c>
      <c r="L160" s="7">
        <f>IF(COUNTIF(Trade_GDP_Ratio!L160,"#Value!"),"N/A",Trade_GDP_Ratio!L160)</f>
        <v>0.19674065308472388</v>
      </c>
      <c r="M160" s="7">
        <f>IF(COUNTIF(Trade_GDP_Ratio!M160,"#Value!"),"N/A",Trade_GDP_Ratio!M160)</f>
        <v>0.22643117157342008</v>
      </c>
      <c r="N160" s="7">
        <f>IF(COUNTIF(Trade_GDP_Ratio!N160,"#Value!"),"N/A",Trade_GDP_Ratio!N160)</f>
        <v>0.23192940108260249</v>
      </c>
      <c r="O160" s="7">
        <f>IF(COUNTIF(Trade_GDP_Ratio!O160,"#Value!"),"N/A",Trade_GDP_Ratio!O160)</f>
        <v>0.24378840466623419</v>
      </c>
      <c r="P160" s="7">
        <f>IF(COUNTIF(Trade_GDP_Ratio!P160,"#Value!"),"N/A",Trade_GDP_Ratio!P160)</f>
        <v>0.19964538198350423</v>
      </c>
      <c r="Q160" s="7">
        <f>IF(COUNTIF(Trade_GDP_Ratio!Q160,"#Value!"),"N/A",Trade_GDP_Ratio!Q160)</f>
        <v>0.22719253809783671</v>
      </c>
      <c r="R160" s="7">
        <f>IF(COUNTIF(Trade_GDP_Ratio!R160,"#Value!"),"N/A",Trade_GDP_Ratio!R160)</f>
        <v>0.27036572663444353</v>
      </c>
      <c r="S160" s="7">
        <f>IF(COUNTIF(Trade_GDP_Ratio!S160,"#Value!"),"N/A",Trade_GDP_Ratio!S160)</f>
        <v>0.27716213118883026</v>
      </c>
      <c r="T160" s="7">
        <f>IF(COUNTIF(Trade_GDP_Ratio!T160,"#Value!"),"N/A",Trade_GDP_Ratio!T160)</f>
        <v>0.27070866386976833</v>
      </c>
      <c r="U160" s="7">
        <f>IF(COUNTIF(Trade_GDP_Ratio!U160,"#Value!"),"N/A",Trade_GDP_Ratio!U160)</f>
        <v>0.27984363138720714</v>
      </c>
      <c r="V160" s="7">
        <f>IF(COUNTIF(Trade_GDP_Ratio!V160,"#Value!"),"N/A",Trade_GDP_Ratio!V160)</f>
        <v>0.28197517274399508</v>
      </c>
      <c r="W160" s="7">
        <f>IF(COUNTIF(Trade_GDP_Ratio!W160,"#Value!"),"N/A",Trade_GDP_Ratio!W160)</f>
        <v>0.27696180278058008</v>
      </c>
      <c r="X160" s="7">
        <f>IF(COUNTIF(Trade_GDP_Ratio!X160,"#Value!"),"N/A",Trade_GDP_Ratio!X160)</f>
        <v>0.25808385683208696</v>
      </c>
      <c r="Y160" s="7">
        <f>IF(COUNTIF(Trade_GDP_Ratio!Y160,"#Value!"),"N/A",Trade_GDP_Ratio!Y160)</f>
        <v>0.26683842680731862</v>
      </c>
      <c r="Z160" s="7">
        <f>IF(COUNTIF(Trade_GDP_Ratio!Z160,"#Value!"),"N/A",Trade_GDP_Ratio!Z160)</f>
        <v>0.32108005944212292</v>
      </c>
      <c r="AA160" s="7">
        <f>IF(COUNTIF(Trade_GDP_Ratio!AA160,"#Value!"),"N/A",Trade_GDP_Ratio!AA160)</f>
        <v>0.36238989342303696</v>
      </c>
      <c r="AB160" s="7">
        <f>IF(COUNTIF(Trade_GDP_Ratio!AB160,"#Value!"),"N/A",Trade_GDP_Ratio!AB160)</f>
        <v>0.37674021552040388</v>
      </c>
      <c r="AC160" s="7">
        <f>IF(COUNTIF(Trade_GDP_Ratio!AC160,"#Value!"),"N/A",Trade_GDP_Ratio!AC160)</f>
        <v>0.39532937896775511</v>
      </c>
      <c r="AD160" s="7">
        <f>IF(COUNTIF(Trade_GDP_Ratio!AD160,"#Value!"),"N/A",Trade_GDP_Ratio!AD160)</f>
        <v>0.43590702368478901</v>
      </c>
      <c r="AE160" s="7">
        <f>IF(COUNTIF(Trade_GDP_Ratio!AE160,"#Value!"),"N/A",Trade_GDP_Ratio!AE160)</f>
        <v>0.45481901700965166</v>
      </c>
      <c r="AF160" s="7">
        <f>IF(COUNTIF(Trade_GDP_Ratio!AF160,"#Value!"),"N/A",Trade_GDP_Ratio!AF160)</f>
        <v>0.34669202759228773</v>
      </c>
      <c r="AG160" s="7">
        <f>IF(COUNTIF(Trade_GDP_Ratio!AG160,"#Value!"),"N/A",Trade_GDP_Ratio!AG160)</f>
        <v>0.38473772955903446</v>
      </c>
      <c r="AH160" s="7">
        <f>IF(COUNTIF(Trade_GDP_Ratio!AH160,"#Value!"),"N/A",Trade_GDP_Ratio!AH160)</f>
        <v>0.43014525543904403</v>
      </c>
      <c r="AI160" s="7">
        <f>IF(COUNTIF(Trade_GDP_Ratio!AI160,"#Value!"),"N/A",Trade_GDP_Ratio!AI160)</f>
        <v>0.40611911503454312</v>
      </c>
      <c r="AJ160" s="7">
        <f>IF(COUNTIF(Trade_GDP_Ratio!AJ160,"#Value!"),"N/A",Trade_GDP_Ratio!AJ160)</f>
        <v>0.40817516624494904</v>
      </c>
      <c r="AK160" s="7">
        <f>IF(COUNTIF(Trade_GDP_Ratio!AK160,"#Value!"),"N/A",Trade_GDP_Ratio!AK160)</f>
        <v>0.41507634141987154</v>
      </c>
      <c r="AL160" s="7">
        <f>IF(COUNTIF(Trade_GDP_Ratio!AL160,"#Value!"),"N/A",Trade_GDP_Ratio!AL160)</f>
        <v>0.35476207038192797</v>
      </c>
      <c r="AM160" s="7">
        <f>IF(COUNTIF(Trade_GDP_Ratio!AM160,"#Value!"),"N/A",Trade_GDP_Ratio!AM160)</f>
        <v>0.33556711058659933</v>
      </c>
      <c r="AN160" s="7">
        <f>IF(COUNTIF(Trade_GDP_Ratio!AN160,"#Value!"),"N/A",Trade_GDP_Ratio!AN160)</f>
        <v>0.34817116599816694</v>
      </c>
      <c r="AO160" s="7">
        <f>IF(COUNTIF(Trade_GDP_Ratio!AO160,"#Value!"),"N/A",Trade_GDP_Ratio!AO160)</f>
        <v>0.36349408365527797</v>
      </c>
      <c r="AP160" s="7">
        <f>IF(COUNTIF(Trade_GDP_Ratio!AP160,"#Value!"),"N/A",Trade_GDP_Ratio!AP160)</f>
        <v>0.34340240000647715</v>
      </c>
      <c r="AQ160" s="7">
        <f>IF(COUNTIF(Trade_GDP_Ratio!AQ160,"#Value!"),"N/A",Trade_GDP_Ratio!AQ160)</f>
        <v>0.34165009227166926</v>
      </c>
    </row>
    <row r="161" spans="1:43" x14ac:dyDescent="0.25">
      <c r="A161" s="4" t="s">
        <v>335</v>
      </c>
      <c r="B161" s="4" t="s">
        <v>336</v>
      </c>
      <c r="C161" s="7">
        <f>IF(COUNTIF(Trade_GDP_Ratio!C161,"#Value!"),"N/A",Trade_GDP_Ratio!C161)</f>
        <v>0.16145330965202342</v>
      </c>
      <c r="D161" s="7">
        <f>IF(COUNTIF(Trade_GDP_Ratio!D161,"#Value!"),"N/A",Trade_GDP_Ratio!D161)</f>
        <v>0.15407844048495525</v>
      </c>
      <c r="E161" s="7">
        <f>IF(COUNTIF(Trade_GDP_Ratio!E161,"#Value!"),"N/A",Trade_GDP_Ratio!E161)</f>
        <v>0.13891122108962081</v>
      </c>
      <c r="F161" s="7">
        <f>IF(COUNTIF(Trade_GDP_Ratio!F161,"#Value!"),"N/A",Trade_GDP_Ratio!F161)</f>
        <v>0.20482989216288883</v>
      </c>
      <c r="G161" s="7">
        <f>IF(COUNTIF(Trade_GDP_Ratio!G161,"#Value!"),"N/A",Trade_GDP_Ratio!G161)</f>
        <v>0.17335856105469977</v>
      </c>
      <c r="H161" s="7">
        <f>IF(COUNTIF(Trade_GDP_Ratio!H161,"#Value!"),"N/A",Trade_GDP_Ratio!H161)</f>
        <v>0.13759405722775275</v>
      </c>
      <c r="I161" s="7">
        <f>IF(COUNTIF(Trade_GDP_Ratio!I161,"#Value!"),"N/A",Trade_GDP_Ratio!I161)</f>
        <v>0.10886172062171105</v>
      </c>
      <c r="J161" s="7">
        <f>IF(COUNTIF(Trade_GDP_Ratio!J161,"#Value!"),"N/A",Trade_GDP_Ratio!J161)</f>
        <v>0.11645278887997416</v>
      </c>
      <c r="K161" s="7">
        <f>IF(COUNTIF(Trade_GDP_Ratio!K161,"#Value!"),"N/A",Trade_GDP_Ratio!K161)</f>
        <v>0.12314245584764127</v>
      </c>
      <c r="L161" s="7">
        <f>IF(COUNTIF(Trade_GDP_Ratio!L161,"#Value!"),"N/A",Trade_GDP_Ratio!L161)</f>
        <v>0.11965560238070967</v>
      </c>
      <c r="M161" s="7">
        <f>IF(COUNTIF(Trade_GDP_Ratio!M161,"#Value!"),"N/A",Trade_GDP_Ratio!M161)</f>
        <v>0.13271800541380013</v>
      </c>
      <c r="N161" s="7">
        <f>IF(COUNTIF(Trade_GDP_Ratio!N161,"#Value!"),"N/A",Trade_GDP_Ratio!N161)</f>
        <v>0.11915425394887762</v>
      </c>
      <c r="O161" s="7">
        <f>IF(COUNTIF(Trade_GDP_Ratio!O161,"#Value!"),"N/A",Trade_GDP_Ratio!O161)</f>
        <v>0.13858026054798475</v>
      </c>
      <c r="P161" s="7">
        <f>IF(COUNTIF(Trade_GDP_Ratio!P161,"#Value!"),"N/A",Trade_GDP_Ratio!P161)</f>
        <v>0.13956092725896091</v>
      </c>
      <c r="Q161" s="7">
        <f>IF(COUNTIF(Trade_GDP_Ratio!Q161,"#Value!"),"N/A",Trade_GDP_Ratio!Q161)</f>
        <v>0.15207465837031592</v>
      </c>
      <c r="R161" s="7">
        <f>IF(COUNTIF(Trade_GDP_Ratio!R161,"#Value!"),"N/A",Trade_GDP_Ratio!R161)</f>
        <v>0.15783321224799432</v>
      </c>
      <c r="S161" s="7">
        <f>IF(COUNTIF(Trade_GDP_Ratio!S161,"#Value!"),"N/A",Trade_GDP_Ratio!S161)</f>
        <v>0.13781167580010212</v>
      </c>
      <c r="T161" s="7">
        <f>IF(COUNTIF(Trade_GDP_Ratio!T161,"#Value!"),"N/A",Trade_GDP_Ratio!T161)</f>
        <v>0.13777990692327383</v>
      </c>
      <c r="U161" s="7">
        <f>IF(COUNTIF(Trade_GDP_Ratio!U161,"#Value!"),"N/A",Trade_GDP_Ratio!U161)</f>
        <v>0.14068122003217684</v>
      </c>
      <c r="V161" s="7">
        <f>IF(COUNTIF(Trade_GDP_Ratio!V161,"#Value!"),"N/A",Trade_GDP_Ratio!V161)</f>
        <v>0.1376414095613965</v>
      </c>
      <c r="W161" s="7">
        <f>IF(COUNTIF(Trade_GDP_Ratio!W161,"#Value!"),"N/A",Trade_GDP_Ratio!W161)</f>
        <v>0.14694403882406021</v>
      </c>
      <c r="X161" s="7">
        <f>IF(COUNTIF(Trade_GDP_Ratio!X161,"#Value!"),"N/A",Trade_GDP_Ratio!X161)</f>
        <v>0.12595001010014967</v>
      </c>
      <c r="Y161" s="7">
        <f>IF(COUNTIF(Trade_GDP_Ratio!Y161,"#Value!"),"N/A",Trade_GDP_Ratio!Y161)</f>
        <v>0.11907906801173372</v>
      </c>
      <c r="Z161" s="7">
        <f>IF(COUNTIF(Trade_GDP_Ratio!Z161,"#Value!"),"N/A",Trade_GDP_Ratio!Z161)</f>
        <v>0.12820564388077274</v>
      </c>
      <c r="AA161" s="7">
        <f>IF(COUNTIF(Trade_GDP_Ratio!AA161,"#Value!"),"N/A",Trade_GDP_Ratio!AA161)</f>
        <v>0.1391846192933037</v>
      </c>
      <c r="AB161" s="7">
        <f>IF(COUNTIF(Trade_GDP_Ratio!AB161,"#Value!"),"N/A",Trade_GDP_Ratio!AB161)</f>
        <v>0.14335836418015482</v>
      </c>
      <c r="AC161" s="7">
        <f>IF(COUNTIF(Trade_GDP_Ratio!AC161,"#Value!"),"N/A",Trade_GDP_Ratio!AC161)</f>
        <v>0.14720439614477432</v>
      </c>
      <c r="AD161" s="7">
        <f>IF(COUNTIF(Trade_GDP_Ratio!AD161,"#Value!"),"N/A",Trade_GDP_Ratio!AD161)</f>
        <v>0.14465073586039129</v>
      </c>
      <c r="AE161" s="7">
        <f>IF(COUNTIF(Trade_GDP_Ratio!AE161,"#Value!"),"N/A",Trade_GDP_Ratio!AE161)</f>
        <v>0.15355878842997905</v>
      </c>
      <c r="AF161" s="7">
        <f>IF(COUNTIF(Trade_GDP_Ratio!AF161,"#Value!"),"N/A",Trade_GDP_Ratio!AF161)</f>
        <v>0.11323926923481946</v>
      </c>
      <c r="AG161" s="7">
        <f>IF(COUNTIF(Trade_GDP_Ratio!AG161,"#Value!"),"N/A",Trade_GDP_Ratio!AG161)</f>
        <v>0.13417383861350357</v>
      </c>
      <c r="AH161" s="7">
        <f>IF(COUNTIF(Trade_GDP_Ratio!AH161,"#Value!"),"N/A",Trade_GDP_Ratio!AH161)</f>
        <v>0.16466876996255661</v>
      </c>
      <c r="AI161" s="7">
        <f>IF(COUNTIF(Trade_GDP_Ratio!AI161,"#Value!"),"N/A",Trade_GDP_Ratio!AI161)</f>
        <v>0.13684350848648238</v>
      </c>
      <c r="AJ161" s="7">
        <f>IF(COUNTIF(Trade_GDP_Ratio!AJ161,"#Value!"),"N/A",Trade_GDP_Ratio!AJ161)</f>
        <v>0.13204364197144008</v>
      </c>
      <c r="AK161" s="7">
        <f>IF(COUNTIF(Trade_GDP_Ratio!AK161,"#Value!"),"N/A",Trade_GDP_Ratio!AK161)</f>
        <v>0.14251701076123899</v>
      </c>
      <c r="AL161" s="7">
        <f>IF(COUNTIF(Trade_GDP_Ratio!AL161,"#Value!"),"N/A",Trade_GDP_Ratio!AL161)</f>
        <v>0.13130109778801047</v>
      </c>
      <c r="AM161" s="7">
        <f>IF(COUNTIF(Trade_GDP_Ratio!AM161,"#Value!"),"N/A",Trade_GDP_Ratio!AM161)</f>
        <v>0.10916797432771325</v>
      </c>
      <c r="AN161" s="7">
        <f>IF(COUNTIF(Trade_GDP_Ratio!AN161,"#Value!"),"N/A",Trade_GDP_Ratio!AN161)</f>
        <v>0.11454608173308529</v>
      </c>
      <c r="AO161" s="7">
        <f>IF(COUNTIF(Trade_GDP_Ratio!AO161,"#Value!"),"N/A",Trade_GDP_Ratio!AO161)</f>
        <v>0.11590672209801874</v>
      </c>
      <c r="AP161" s="7">
        <f>IF(COUNTIF(Trade_GDP_Ratio!AP161,"#Value!"),"N/A",Trade_GDP_Ratio!AP161)</f>
        <v>0.10304741177837108</v>
      </c>
      <c r="AQ161" s="7">
        <f>IF(COUNTIF(Trade_GDP_Ratio!AQ161,"#Value!"),"N/A",Trade_GDP_Ratio!AQ161)</f>
        <v>8.8807114008368659E-2</v>
      </c>
    </row>
    <row r="162" spans="1:43" x14ac:dyDescent="0.25">
      <c r="A162" s="4" t="s">
        <v>337</v>
      </c>
      <c r="B162" s="4" t="s">
        <v>338</v>
      </c>
      <c r="C162" s="7">
        <f>IF(COUNTIF(Trade_GDP_Ratio!C162,"#Value!"),"N/A",Trade_GDP_Ratio!C162)</f>
        <v>0.14764471879390131</v>
      </c>
      <c r="D162" s="7">
        <f>IF(COUNTIF(Trade_GDP_Ratio!D162,"#Value!"),"N/A",Trade_GDP_Ratio!D162)</f>
        <v>0.11187158869554455</v>
      </c>
      <c r="E162" s="7">
        <f>IF(COUNTIF(Trade_GDP_Ratio!E162,"#Value!"),"N/A",Trade_GDP_Ratio!E162)</f>
        <v>0.12123608403974521</v>
      </c>
      <c r="F162" s="7">
        <f>IF(COUNTIF(Trade_GDP_Ratio!F162,"#Value!"),"N/A",Trade_GDP_Ratio!F162)</f>
        <v>8.1057684123471793E-2</v>
      </c>
      <c r="G162" s="7">
        <f>IF(COUNTIF(Trade_GDP_Ratio!G162,"#Value!"),"N/A",Trade_GDP_Ratio!G162)</f>
        <v>7.4835602320549366E-2</v>
      </c>
      <c r="H162" s="7">
        <f>IF(COUNTIF(Trade_GDP_Ratio!H162,"#Value!"),"N/A",Trade_GDP_Ratio!H162)</f>
        <v>0.13852294418916281</v>
      </c>
      <c r="I162" s="7">
        <f>IF(COUNTIF(Trade_GDP_Ratio!I162,"#Value!"),"N/A",Trade_GDP_Ratio!I162)</f>
        <v>0.11729183389061258</v>
      </c>
      <c r="J162" s="7">
        <f>IF(COUNTIF(Trade_GDP_Ratio!J162,"#Value!"),"N/A",Trade_GDP_Ratio!J162)</f>
        <v>1.0533108636685813</v>
      </c>
      <c r="K162" s="7">
        <f>IF(COUNTIF(Trade_GDP_Ratio!K162,"#Value!"),"N/A",Trade_GDP_Ratio!K162)</f>
        <v>0.36734556490948805</v>
      </c>
      <c r="L162" s="7">
        <f>IF(COUNTIF(Trade_GDP_Ratio!L162,"#Value!"),"N/A",Trade_GDP_Ratio!L162)</f>
        <v>0.42537124023333167</v>
      </c>
      <c r="M162" s="7">
        <f>IF(COUNTIF(Trade_GDP_Ratio!M162,"#Value!"),"N/A",Trade_GDP_Ratio!M162)</f>
        <v>0.33878251609025251</v>
      </c>
      <c r="N162" s="7">
        <f>IF(COUNTIF(Trade_GDP_Ratio!N162,"#Value!"),"N/A",Trade_GDP_Ratio!N162)</f>
        <v>0.29825058473057903</v>
      </c>
      <c r="O162" s="7">
        <f>IF(COUNTIF(Trade_GDP_Ratio!O162,"#Value!"),"N/A",Trade_GDP_Ratio!O162)</f>
        <v>1.380246577243434</v>
      </c>
      <c r="P162" s="7">
        <f>IF(COUNTIF(Trade_GDP_Ratio!P162,"#Value!"),"N/A",Trade_GDP_Ratio!P162)</f>
        <v>0.41324477104320062</v>
      </c>
      <c r="Q162" s="7">
        <f>IF(COUNTIF(Trade_GDP_Ratio!Q162,"#Value!"),"N/A",Trade_GDP_Ratio!Q162)</f>
        <v>0.34773985567023497</v>
      </c>
      <c r="R162" s="7">
        <f>IF(COUNTIF(Trade_GDP_Ratio!R162,"#Value!"),"N/A",Trade_GDP_Ratio!R162)</f>
        <v>0.96021751283621648</v>
      </c>
      <c r="S162" s="7">
        <f>IF(COUNTIF(Trade_GDP_Ratio!S162,"#Value!"),"N/A",Trade_GDP_Ratio!S162)</f>
        <v>0.31644912865118952</v>
      </c>
      <c r="T162" s="7">
        <f>IF(COUNTIF(Trade_GDP_Ratio!T162,"#Value!"),"N/A",Trade_GDP_Ratio!T162)</f>
        <v>0.35657991477091316</v>
      </c>
      <c r="U162" s="7">
        <f>IF(COUNTIF(Trade_GDP_Ratio!U162,"#Value!"),"N/A",Trade_GDP_Ratio!U162)</f>
        <v>0.36091805287230083</v>
      </c>
      <c r="V162" s="7">
        <f>IF(COUNTIF(Trade_GDP_Ratio!V162,"#Value!"),"N/A",Trade_GDP_Ratio!V162)</f>
        <v>0.31102897608732849</v>
      </c>
      <c r="W162" s="7">
        <f>IF(COUNTIF(Trade_GDP_Ratio!W162,"#Value!"),"N/A",Trade_GDP_Ratio!W162)</f>
        <v>0.36614579050279333</v>
      </c>
      <c r="X162" s="7">
        <f>IF(COUNTIF(Trade_GDP_Ratio!X162,"#Value!"),"N/A",Trade_GDP_Ratio!X162)</f>
        <v>0.280435987012987</v>
      </c>
      <c r="Y162" s="7">
        <f>IF(COUNTIF(Trade_GDP_Ratio!Y162,"#Value!"),"N/A",Trade_GDP_Ratio!Y162)</f>
        <v>0.29895123581336691</v>
      </c>
      <c r="Z162" s="7">
        <f>IF(COUNTIF(Trade_GDP_Ratio!Z162,"#Value!"),"N/A",Trade_GDP_Ratio!Z162)</f>
        <v>0.36705400902061852</v>
      </c>
      <c r="AA162" s="7">
        <f>IF(COUNTIF(Trade_GDP_Ratio!AA162,"#Value!"),"N/A",Trade_GDP_Ratio!AA162)</f>
        <v>0.4948603401688782</v>
      </c>
      <c r="AB162" s="7">
        <f>IF(COUNTIF(Trade_GDP_Ratio!AB162,"#Value!"),"N/A",Trade_GDP_Ratio!AB162)</f>
        <v>0.3572436034115139</v>
      </c>
      <c r="AC162" s="7">
        <f>IF(COUNTIF(Trade_GDP_Ratio!AC162,"#Value!"),"N/A",Trade_GDP_Ratio!AC162)</f>
        <v>0.42563800401203616</v>
      </c>
      <c r="AD162" s="7">
        <f>IF(COUNTIF(Trade_GDP_Ratio!AD162,"#Value!"),"N/A",Trade_GDP_Ratio!AD162)</f>
        <v>0.44836677184466017</v>
      </c>
      <c r="AE162" s="7">
        <f>IF(COUNTIF(Trade_GDP_Ratio!AE162,"#Value!"),"N/A",Trade_GDP_Ratio!AE162)</f>
        <v>0.43624308527827638</v>
      </c>
      <c r="AF162" s="7">
        <f>IF(COUNTIF(Trade_GDP_Ratio!AF162,"#Value!"),"N/A",Trade_GDP_Ratio!AF162)</f>
        <v>0.3975444178272981</v>
      </c>
      <c r="AG162" s="7">
        <f>IF(COUNTIF(Trade_GDP_Ratio!AG162,"#Value!"),"N/A",Trade_GDP_Ratio!AG162)</f>
        <v>0.39662193628808867</v>
      </c>
      <c r="AH162" s="7">
        <f>IF(COUNTIF(Trade_GDP_Ratio!AH162,"#Value!"),"N/A",Trade_GDP_Ratio!AH162)</f>
        <v>0.91089662699822393</v>
      </c>
      <c r="AI162" s="7">
        <f>IF(COUNTIF(Trade_GDP_Ratio!AI162,"#Value!"),"N/A",Trade_GDP_Ratio!AI162)</f>
        <v>0.38765975746268655</v>
      </c>
      <c r="AJ162" s="7">
        <f>IF(COUNTIF(Trade_GDP_Ratio!AJ162,"#Value!"),"N/A",Trade_GDP_Ratio!AJ162)</f>
        <v>0.56569259551569506</v>
      </c>
      <c r="AK162" s="7">
        <f>IF(COUNTIF(Trade_GDP_Ratio!AK162,"#Value!"),"N/A",Trade_GDP_Ratio!AK162)</f>
        <v>0.53130691611842107</v>
      </c>
      <c r="AL162" s="7">
        <f>IF(COUNTIF(Trade_GDP_Ratio!AL162,"#Value!"),"N/A",Trade_GDP_Ratio!AL162)</f>
        <v>0.41884361142857146</v>
      </c>
      <c r="AM162" s="7">
        <f>IF(COUNTIF(Trade_GDP_Ratio!AM162,"#Value!"),"N/A",Trade_GDP_Ratio!AM162)</f>
        <v>0.35439282905982905</v>
      </c>
      <c r="AN162" s="7">
        <f>IF(COUNTIF(Trade_GDP_Ratio!AN162,"#Value!"),"N/A",Trade_GDP_Ratio!AN162)</f>
        <v>0.39940751666666668</v>
      </c>
      <c r="AO162" s="7">
        <f>IF(COUNTIF(Trade_GDP_Ratio!AO162,"#Value!"),"N/A",Trade_GDP_Ratio!AO162)</f>
        <v>0.33402170237239398</v>
      </c>
      <c r="AP162" s="7">
        <f>IF(COUNTIF(Trade_GDP_Ratio!AP162,"#Value!"),"N/A",Trade_GDP_Ratio!AP162)</f>
        <v>0.30235613118131865</v>
      </c>
      <c r="AQ162" s="7">
        <f>IF(COUNTIF(Trade_GDP_Ratio!AQ162,"#Value!"),"N/A",Trade_GDP_Ratio!AQ162)</f>
        <v>0.30042375979983316</v>
      </c>
    </row>
    <row r="163" spans="1:43" x14ac:dyDescent="0.25">
      <c r="A163" s="4" t="s">
        <v>339</v>
      </c>
      <c r="B163" s="4" t="s">
        <v>340</v>
      </c>
      <c r="C163" s="7">
        <f>IF(COUNTIF(Trade_GDP_Ratio!C163,"#Value!"),"N/A",Trade_GDP_Ratio!C163)</f>
        <v>0.19859922027505886</v>
      </c>
      <c r="D163" s="7">
        <f>IF(COUNTIF(Trade_GDP_Ratio!D163,"#Value!"),"N/A",Trade_GDP_Ratio!D163)</f>
        <v>0.2091347109328085</v>
      </c>
      <c r="E163" s="7">
        <f>IF(COUNTIF(Trade_GDP_Ratio!E163,"#Value!"),"N/A",Trade_GDP_Ratio!E163)</f>
        <v>0.18194101123905534</v>
      </c>
      <c r="F163" s="7">
        <f>IF(COUNTIF(Trade_GDP_Ratio!F163,"#Value!"),"N/A",Trade_GDP_Ratio!F163)</f>
        <v>0.1698858104882511</v>
      </c>
      <c r="G163" s="7">
        <f>IF(COUNTIF(Trade_GDP_Ratio!G163,"#Value!"),"N/A",Trade_GDP_Ratio!G163)</f>
        <v>0.15982738126004173</v>
      </c>
      <c r="H163" s="7">
        <f>IF(COUNTIF(Trade_GDP_Ratio!H163,"#Value!"),"N/A",Trade_GDP_Ratio!H163)</f>
        <v>0.19171137386544479</v>
      </c>
      <c r="I163" s="7">
        <f>IF(COUNTIF(Trade_GDP_Ratio!I163,"#Value!"),"N/A",Trade_GDP_Ratio!I163)</f>
        <v>0.29214465315049581</v>
      </c>
      <c r="J163" s="7">
        <f>IF(COUNTIF(Trade_GDP_Ratio!J163,"#Value!"),"N/A",Trade_GDP_Ratio!J163)</f>
        <v>0.25196197376461826</v>
      </c>
      <c r="K163" s="7">
        <f>IF(COUNTIF(Trade_GDP_Ratio!K163,"#Value!"),"N/A",Trade_GDP_Ratio!K163)</f>
        <v>0.43821412991684344</v>
      </c>
      <c r="L163" s="7">
        <f>IF(COUNTIF(Trade_GDP_Ratio!L163,"#Value!"),"N/A",Trade_GDP_Ratio!L163)</f>
        <v>0.37391138384545552</v>
      </c>
      <c r="M163" s="7">
        <f>IF(COUNTIF(Trade_GDP_Ratio!M163,"#Value!"),"N/A",Trade_GDP_Ratio!M163)</f>
        <v>0.35975490553478856</v>
      </c>
      <c r="N163" s="7">
        <f>IF(COUNTIF(Trade_GDP_Ratio!N163,"#Value!"),"N/A",Trade_GDP_Ratio!N163)</f>
        <v>0.33497955586308892</v>
      </c>
      <c r="O163" s="7">
        <f>IF(COUNTIF(Trade_GDP_Ratio!O163,"#Value!"),"N/A",Trade_GDP_Ratio!O163)</f>
        <v>0.32500307684794277</v>
      </c>
      <c r="P163" s="7">
        <f>IF(COUNTIF(Trade_GDP_Ratio!P163,"#Value!"),"N/A",Trade_GDP_Ratio!P163)</f>
        <v>0.29389168593518922</v>
      </c>
      <c r="Q163" s="7">
        <f>IF(COUNTIF(Trade_GDP_Ratio!Q163,"#Value!"),"N/A",Trade_GDP_Ratio!Q163)</f>
        <v>0.30723988332898</v>
      </c>
      <c r="R163" s="7">
        <f>IF(COUNTIF(Trade_GDP_Ratio!R163,"#Value!"),"N/A",Trade_GDP_Ratio!R163)</f>
        <v>0.36569865554859182</v>
      </c>
      <c r="S163" s="7">
        <f>IF(COUNTIF(Trade_GDP_Ratio!S163,"#Value!"),"N/A",Trade_GDP_Ratio!S163)</f>
        <v>0.40005036252801529</v>
      </c>
      <c r="T163" s="7">
        <f>IF(COUNTIF(Trade_GDP_Ratio!T163,"#Value!"),"N/A",Trade_GDP_Ratio!T163)</f>
        <v>0.26501443311640455</v>
      </c>
      <c r="U163" s="7">
        <f>IF(COUNTIF(Trade_GDP_Ratio!U163,"#Value!"),"N/A",Trade_GDP_Ratio!U163)</f>
        <v>0.24777841641661616</v>
      </c>
      <c r="V163" s="7">
        <f>IF(COUNTIF(Trade_GDP_Ratio!V163,"#Value!"),"N/A",Trade_GDP_Ratio!V163)</f>
        <v>0.25655658426429961</v>
      </c>
      <c r="W163" s="7">
        <f>IF(COUNTIF(Trade_GDP_Ratio!W163,"#Value!"),"N/A",Trade_GDP_Ratio!W163)</f>
        <v>0.2886239698630137</v>
      </c>
      <c r="X163" s="7">
        <f>IF(COUNTIF(Trade_GDP_Ratio!X163,"#Value!"),"N/A",Trade_GDP_Ratio!X163)</f>
        <v>0.39206063636363636</v>
      </c>
      <c r="Y163" s="7">
        <f>IF(COUNTIF(Trade_GDP_Ratio!Y163,"#Value!"),"N/A",Trade_GDP_Ratio!Y163)</f>
        <v>0.39834989387755099</v>
      </c>
      <c r="Z163" s="7">
        <f>IF(COUNTIF(Trade_GDP_Ratio!Z163,"#Value!"),"N/A",Trade_GDP_Ratio!Z163)</f>
        <v>0.22764414029468288</v>
      </c>
      <c r="AA163" s="7">
        <f>IF(COUNTIF(Trade_GDP_Ratio!AA163,"#Value!"),"N/A",Trade_GDP_Ratio!AA163)</f>
        <v>0.22809159744037233</v>
      </c>
      <c r="AB163" s="7">
        <f>IF(COUNTIF(Trade_GDP_Ratio!AB163,"#Value!"),"N/A",Trade_GDP_Ratio!AB163)</f>
        <v>0.43636654926387319</v>
      </c>
      <c r="AC163" s="7">
        <f>IF(COUNTIF(Trade_GDP_Ratio!AC163,"#Value!"),"N/A",Trade_GDP_Ratio!AC163)</f>
        <v>0.54992707867494828</v>
      </c>
      <c r="AD163" s="7">
        <f>IF(COUNTIF(Trade_GDP_Ratio!AD163,"#Value!"),"N/A",Trade_GDP_Ratio!AD163)</f>
        <v>0.83679757192288673</v>
      </c>
      <c r="AE163" s="7">
        <f>IF(COUNTIF(Trade_GDP_Ratio!AE163,"#Value!"),"N/A",Trade_GDP_Ratio!AE163)</f>
        <v>2.0595239819694866</v>
      </c>
      <c r="AF163" s="7">
        <f>IF(COUNTIF(Trade_GDP_Ratio!AF163,"#Value!"),"N/A",Trade_GDP_Ratio!AF163)</f>
        <v>1.4194976171107994</v>
      </c>
      <c r="AG163" s="7">
        <f>IF(COUNTIF(Trade_GDP_Ratio!AG163,"#Value!"),"N/A",Trade_GDP_Ratio!AG163)</f>
        <v>1.6610852137931036</v>
      </c>
      <c r="AH163" s="7">
        <f>IF(COUNTIF(Trade_GDP_Ratio!AH163,"#Value!"),"N/A",Trade_GDP_Ratio!AH163)</f>
        <v>1.5823138122045555</v>
      </c>
      <c r="AI163" s="7">
        <f>IF(COUNTIF(Trade_GDP_Ratio!AI163,"#Value!"),"N/A",Trade_GDP_Ratio!AI163)</f>
        <v>0.9251128866291648</v>
      </c>
      <c r="AJ163" s="7">
        <f>IF(COUNTIF(Trade_GDP_Ratio!AJ163,"#Value!"),"N/A",Trade_GDP_Ratio!AJ163)</f>
        <v>0.50207080325814535</v>
      </c>
      <c r="AK163" s="7">
        <f>IF(COUNTIF(Trade_GDP_Ratio!AK163,"#Value!"),"N/A",Trade_GDP_Ratio!AK163)</f>
        <v>1.0572799201303991</v>
      </c>
      <c r="AL163" s="7">
        <f>IF(COUNTIF(Trade_GDP_Ratio!AL163,"#Value!"),"N/A",Trade_GDP_Ratio!AL163)</f>
        <v>0.72595146312319736</v>
      </c>
      <c r="AM163" s="7">
        <f>IF(COUNTIF(Trade_GDP_Ratio!AM163,"#Value!"),"N/A",Trade_GDP_Ratio!AM163)</f>
        <v>0.4826081717839098</v>
      </c>
      <c r="AN163" s="7">
        <f>IF(COUNTIF(Trade_GDP_Ratio!AN163,"#Value!"),"N/A",Trade_GDP_Ratio!AN163)</f>
        <v>0.66965733863216259</v>
      </c>
      <c r="AO163" s="7">
        <f>IF(COUNTIF(Trade_GDP_Ratio!AO163,"#Value!"),"N/A",Trade_GDP_Ratio!AO163)</f>
        <v>0.78153739781920506</v>
      </c>
      <c r="AP163" s="7">
        <f>IF(COUNTIF(Trade_GDP_Ratio!AP163,"#Value!"),"N/A",Trade_GDP_Ratio!AP163)</f>
        <v>0.72942580971797488</v>
      </c>
      <c r="AQ163" s="7">
        <f>IF(COUNTIF(Trade_GDP_Ratio!AQ163,"#Value!"),"N/A",Trade_GDP_Ratio!AQ163)</f>
        <v>0.54926842780306173</v>
      </c>
    </row>
    <row r="164" spans="1:43" x14ac:dyDescent="0.25">
      <c r="A164" s="4" t="s">
        <v>341</v>
      </c>
      <c r="B164" s="4" t="s">
        <v>342</v>
      </c>
      <c r="C164" s="7">
        <f>IF(COUNTIF(Trade_GDP_Ratio!C164,"#Value!"),"N/A",Trade_GDP_Ratio!C164)</f>
        <v>0.18947058823529411</v>
      </c>
      <c r="D164" s="7">
        <f>IF(COUNTIF(Trade_GDP_Ratio!D164,"#Value!"),"N/A",Trade_GDP_Ratio!D164)</f>
        <v>0.22050777202072538</v>
      </c>
      <c r="E164" s="7">
        <f>IF(COUNTIF(Trade_GDP_Ratio!E164,"#Value!"),"N/A",Trade_GDP_Ratio!E164)</f>
        <v>0.16723809523809527</v>
      </c>
      <c r="F164" s="7">
        <f>IF(COUNTIF(Trade_GDP_Ratio!F164,"#Value!"),"N/A",Trade_GDP_Ratio!F164)</f>
        <v>0.17022566371681419</v>
      </c>
      <c r="G164" s="7">
        <f>IF(COUNTIF(Trade_GDP_Ratio!G164,"#Value!"),"N/A",Trade_GDP_Ratio!G164)</f>
        <v>0.15649505813168674</v>
      </c>
      <c r="H164" s="7">
        <f>IF(COUNTIF(Trade_GDP_Ratio!H164,"#Value!"),"N/A",Trade_GDP_Ratio!H164)</f>
        <v>0.21658680308143519</v>
      </c>
      <c r="I164" s="7">
        <f>IF(COUNTIF(Trade_GDP_Ratio!I164,"#Value!"),"N/A",Trade_GDP_Ratio!I164)</f>
        <v>0.22966822077660234</v>
      </c>
      <c r="J164" s="7">
        <f>IF(COUNTIF(Trade_GDP_Ratio!J164,"#Value!"),"N/A",Trade_GDP_Ratio!J164)</f>
        <v>0.28961385188870525</v>
      </c>
      <c r="K164" s="7">
        <f>IF(COUNTIF(Trade_GDP_Ratio!K164,"#Value!"),"N/A",Trade_GDP_Ratio!K164)</f>
        <v>0.54000535714992093</v>
      </c>
      <c r="L164" s="7">
        <f>IF(COUNTIF(Trade_GDP_Ratio!L164,"#Value!"),"N/A",Trade_GDP_Ratio!L164)</f>
        <v>0.61456810460016531</v>
      </c>
      <c r="M164" s="7">
        <f>IF(COUNTIF(Trade_GDP_Ratio!M164,"#Value!"),"N/A",Trade_GDP_Ratio!M164)</f>
        <v>0.58445143177498193</v>
      </c>
      <c r="N164" s="7">
        <f>IF(COUNTIF(Trade_GDP_Ratio!N164,"#Value!"),"N/A",Trade_GDP_Ratio!N164)</f>
        <v>0.59141845806311533</v>
      </c>
      <c r="O164" s="7">
        <f>IF(COUNTIF(Trade_GDP_Ratio!O164,"#Value!"),"N/A",Trade_GDP_Ratio!O164)</f>
        <v>0.55943024179352085</v>
      </c>
      <c r="P164" s="7">
        <f>IF(COUNTIF(Trade_GDP_Ratio!P164,"#Value!"),"N/A",Trade_GDP_Ratio!P164)</f>
        <v>0.5553529419652653</v>
      </c>
      <c r="Q164" s="7">
        <f>IF(COUNTIF(Trade_GDP_Ratio!Q164,"#Value!"),"N/A",Trade_GDP_Ratio!Q164)</f>
        <v>0.60351933498239185</v>
      </c>
      <c r="R164" s="7">
        <f>IF(COUNTIF(Trade_GDP_Ratio!R164,"#Value!"),"N/A",Trade_GDP_Ratio!R164)</f>
        <v>0.61661664276054196</v>
      </c>
      <c r="S164" s="7">
        <f>IF(COUNTIF(Trade_GDP_Ratio!S164,"#Value!"),"N/A",Trade_GDP_Ratio!S164)</f>
        <v>0.47067312704621284</v>
      </c>
      <c r="T164" s="7">
        <f>IF(COUNTIF(Trade_GDP_Ratio!T164,"#Value!"),"N/A",Trade_GDP_Ratio!T164)</f>
        <v>0.67441615249424813</v>
      </c>
      <c r="U164" s="7">
        <f>IF(COUNTIF(Trade_GDP_Ratio!U164,"#Value!"),"N/A",Trade_GDP_Ratio!U164)</f>
        <v>0.93588315825569324</v>
      </c>
      <c r="V164" s="7">
        <f>IF(COUNTIF(Trade_GDP_Ratio!V164,"#Value!"),"N/A",Trade_GDP_Ratio!V164)</f>
        <v>0.92422819411674617</v>
      </c>
      <c r="W164" s="7">
        <f>IF(COUNTIF(Trade_GDP_Ratio!W164,"#Value!"),"N/A",Trade_GDP_Ratio!W164)</f>
        <v>0.77545262742175847</v>
      </c>
      <c r="X164" s="7">
        <f>IF(COUNTIF(Trade_GDP_Ratio!X164,"#Value!"),"N/A",Trade_GDP_Ratio!X164)</f>
        <v>0.75277038737446178</v>
      </c>
      <c r="Y164" s="7">
        <f>IF(COUNTIF(Trade_GDP_Ratio!Y164,"#Value!"),"N/A",Trade_GDP_Ratio!Y164)</f>
        <v>0.78710648339973444</v>
      </c>
      <c r="Z164" s="7">
        <f>IF(COUNTIF(Trade_GDP_Ratio!Z164,"#Value!"),"N/A",Trade_GDP_Ratio!Z164)</f>
        <v>0.77561087409200979</v>
      </c>
      <c r="AA164" s="7">
        <f>IF(COUNTIF(Trade_GDP_Ratio!AA164,"#Value!"),"N/A",Trade_GDP_Ratio!AA164)</f>
        <v>0.95675014269535674</v>
      </c>
      <c r="AB164" s="7">
        <f>IF(COUNTIF(Trade_GDP_Ratio!AB164,"#Value!"),"N/A",Trade_GDP_Ratio!AB164)</f>
        <v>1.1441637792068593</v>
      </c>
      <c r="AC164" s="7">
        <f>IF(COUNTIF(Trade_GDP_Ratio!AC164,"#Value!"),"N/A",Trade_GDP_Ratio!AC164)</f>
        <v>0.74799792567567569</v>
      </c>
      <c r="AD164" s="7">
        <f>IF(COUNTIF(Trade_GDP_Ratio!AD164,"#Value!"),"N/A",Trade_GDP_Ratio!AD164)</f>
        <v>0.63024941037306637</v>
      </c>
      <c r="AE164" s="7">
        <f>IF(COUNTIF(Trade_GDP_Ratio!AE164,"#Value!"),"N/A",Trade_GDP_Ratio!AE164)</f>
        <v>0.91359301318101949</v>
      </c>
      <c r="AF164" s="7">
        <f>IF(COUNTIF(Trade_GDP_Ratio!AF164,"#Value!"),"N/A",Trade_GDP_Ratio!AF164)</f>
        <v>0.74805617364203025</v>
      </c>
      <c r="AG164" s="7">
        <f>IF(COUNTIF(Trade_GDP_Ratio!AG164,"#Value!"),"N/A",Trade_GDP_Ratio!AG164)</f>
        <v>0.65246005919854277</v>
      </c>
      <c r="AH164" s="7">
        <f>IF(COUNTIF(Trade_GDP_Ratio!AH164,"#Value!"),"N/A",Trade_GDP_Ratio!AH164)</f>
        <v>0.61648659318996402</v>
      </c>
      <c r="AI164" s="7">
        <f>IF(COUNTIF(Trade_GDP_Ratio!AI164,"#Value!"),"N/A",Trade_GDP_Ratio!AI164)</f>
        <v>0.46483818518518533</v>
      </c>
      <c r="AJ164" s="7">
        <f>IF(COUNTIF(Trade_GDP_Ratio!AJ164,"#Value!"),"N/A",Trade_GDP_Ratio!AJ164)</f>
        <v>0.5198410582278481</v>
      </c>
      <c r="AK164" s="7">
        <f>IF(COUNTIF(Trade_GDP_Ratio!AK164,"#Value!"),"N/A",Trade_GDP_Ratio!AK164)</f>
        <v>0.58012806092607627</v>
      </c>
      <c r="AL164" s="7">
        <f>IF(COUNTIF(Trade_GDP_Ratio!AL164,"#Value!"),"N/A",Trade_GDP_Ratio!AL164)</f>
        <v>0.41470885208497255</v>
      </c>
      <c r="AM164" s="7">
        <f>IF(COUNTIF(Trade_GDP_Ratio!AM164,"#Value!"),"N/A",Trade_GDP_Ratio!AM164)</f>
        <v>0.46523049413489725</v>
      </c>
      <c r="AN164" s="7">
        <f>IF(COUNTIF(Trade_GDP_Ratio!AN164,"#Value!"),"N/A",Trade_GDP_Ratio!AN164)</f>
        <v>0.42470071449814134</v>
      </c>
      <c r="AO164" s="7">
        <f>IF(COUNTIF(Trade_GDP_Ratio!AO164,"#Value!"),"N/A",Trade_GDP_Ratio!AO164)</f>
        <v>0.38725515493958779</v>
      </c>
      <c r="AP164" s="7">
        <f>IF(COUNTIF(Trade_GDP_Ratio!AP164,"#Value!"),"N/A",Trade_GDP_Ratio!AP164)</f>
        <v>0.37653671816283918</v>
      </c>
      <c r="AQ164" s="7">
        <f>IF(COUNTIF(Trade_GDP_Ratio!AQ164,"#Value!"),"N/A",Trade_GDP_Ratio!AQ164)</f>
        <v>0.27291597919655664</v>
      </c>
    </row>
    <row r="165" spans="1:43" x14ac:dyDescent="0.25">
      <c r="A165" s="4" t="s">
        <v>343</v>
      </c>
      <c r="B165" s="4" t="s">
        <v>344</v>
      </c>
      <c r="C165" s="7">
        <f>IF(COUNTIF(Trade_GDP_Ratio!C165,"#Value!"),"N/A",Trade_GDP_Ratio!C165)</f>
        <v>0.12100425658285488</v>
      </c>
      <c r="D165" s="7">
        <f>IF(COUNTIF(Trade_GDP_Ratio!D165,"#Value!"),"N/A",Trade_GDP_Ratio!D165)</f>
        <v>0.10696604641879129</v>
      </c>
      <c r="E165" s="7">
        <f>IF(COUNTIF(Trade_GDP_Ratio!E165,"#Value!"),"N/A",Trade_GDP_Ratio!E165)</f>
        <v>9.5995939080650031E-2</v>
      </c>
      <c r="F165" s="7">
        <f>IF(COUNTIF(Trade_GDP_Ratio!F165,"#Value!"),"N/A",Trade_GDP_Ratio!F165)</f>
        <v>8.6411471052282793E-2</v>
      </c>
      <c r="G165" s="7">
        <f>IF(COUNTIF(Trade_GDP_Ratio!G165,"#Value!"),"N/A",Trade_GDP_Ratio!G165)</f>
        <v>7.7510457028911448E-2</v>
      </c>
      <c r="H165" s="7">
        <f>IF(COUNTIF(Trade_GDP_Ratio!H165,"#Value!"),"N/A",Trade_GDP_Ratio!H165)</f>
        <v>7.0950889368351949E-2</v>
      </c>
      <c r="I165" s="7">
        <f>IF(COUNTIF(Trade_GDP_Ratio!I165,"#Value!"),"N/A",Trade_GDP_Ratio!I165)</f>
        <v>5.2817506616822246E-2</v>
      </c>
      <c r="J165" s="7">
        <f>IF(COUNTIF(Trade_GDP_Ratio!J165,"#Value!"),"N/A",Trade_GDP_Ratio!J165)</f>
        <v>5.191771441534495E-2</v>
      </c>
      <c r="K165" s="7">
        <f>IF(COUNTIF(Trade_GDP_Ratio!K165,"#Value!"),"N/A",Trade_GDP_Ratio!K165)</f>
        <v>6.0929992253474737E-2</v>
      </c>
      <c r="L165" s="7">
        <f>IF(COUNTIF(Trade_GDP_Ratio!L165,"#Value!"),"N/A",Trade_GDP_Ratio!L165)</f>
        <v>4.8878475408411878E-2</v>
      </c>
      <c r="M165" s="7">
        <f>IF(COUNTIF(Trade_GDP_Ratio!M165,"#Value!"),"N/A",Trade_GDP_Ratio!M165)</f>
        <v>4.5947611765473476E-2</v>
      </c>
      <c r="N165" s="7">
        <f>IF(COUNTIF(Trade_GDP_Ratio!N165,"#Value!"),"N/A",Trade_GDP_Ratio!N165)</f>
        <v>3.9725846561582338E-2</v>
      </c>
      <c r="O165" s="7">
        <f>IF(COUNTIF(Trade_GDP_Ratio!O165,"#Value!"),"N/A",Trade_GDP_Ratio!O165)</f>
        <v>3.2681323394524446E-2</v>
      </c>
      <c r="P165" s="7">
        <f>IF(COUNTIF(Trade_GDP_Ratio!P165,"#Value!"),"N/A",Trade_GDP_Ratio!P165)</f>
        <v>2.9837311585071396E-2</v>
      </c>
      <c r="Q165" s="7">
        <f>IF(COUNTIF(Trade_GDP_Ratio!Q165,"#Value!"),"N/A",Trade_GDP_Ratio!Q165)</f>
        <v>3.0955035727053527E-2</v>
      </c>
      <c r="R165" s="7">
        <f>IF(COUNTIF(Trade_GDP_Ratio!R165,"#Value!"),"N/A",Trade_GDP_Ratio!R165)</f>
        <v>3.077248010224163E-2</v>
      </c>
      <c r="S165" s="7">
        <f>IF(COUNTIF(Trade_GDP_Ratio!S165,"#Value!"),"N/A",Trade_GDP_Ratio!S165)</f>
        <v>2.8393986742833711E-2</v>
      </c>
      <c r="T165" s="7">
        <f>IF(COUNTIF(Trade_GDP_Ratio!T165,"#Value!"),"N/A",Trade_GDP_Ratio!T165)</f>
        <v>2.9485693188999663E-2</v>
      </c>
      <c r="U165" s="7">
        <f>IF(COUNTIF(Trade_GDP_Ratio!U165,"#Value!"),"N/A",Trade_GDP_Ratio!U165)</f>
        <v>2.832108648361813E-2</v>
      </c>
      <c r="V165" s="7">
        <f>IF(COUNTIF(Trade_GDP_Ratio!V165,"#Value!"),"N/A",Trade_GDP_Ratio!V165)</f>
        <v>2.8822331424301868E-2</v>
      </c>
      <c r="W165" s="7">
        <f>IF(COUNTIF(Trade_GDP_Ratio!W165,"#Value!"),"N/A",Trade_GDP_Ratio!W165)</f>
        <v>2.9685674896733009E-2</v>
      </c>
      <c r="X165" s="7">
        <f>IF(COUNTIF(Trade_GDP_Ratio!X165,"#Value!"),"N/A",Trade_GDP_Ratio!X165)</f>
        <v>3.0793065728963828E-2</v>
      </c>
      <c r="Y165" s="7">
        <f>IF(COUNTIF(Trade_GDP_Ratio!Y165,"#Value!"),"N/A",Trade_GDP_Ratio!Y165)</f>
        <v>3.2373321280425013E-2</v>
      </c>
      <c r="Z165" s="7">
        <f>IF(COUNTIF(Trade_GDP_Ratio!Z165,"#Value!"),"N/A",Trade_GDP_Ratio!Z165)</f>
        <v>3.942937323092241E-2</v>
      </c>
      <c r="AA165" s="7">
        <f>IF(COUNTIF(Trade_GDP_Ratio!AA165,"#Value!"),"N/A",Trade_GDP_Ratio!AA165)</f>
        <v>5.7071463272649427E-2</v>
      </c>
      <c r="AB165" s="7">
        <f>IF(COUNTIF(Trade_GDP_Ratio!AB165,"#Value!"),"N/A",Trade_GDP_Ratio!AB165)</f>
        <v>7.4784574725067082E-2</v>
      </c>
      <c r="AC165" s="7">
        <f>IF(COUNTIF(Trade_GDP_Ratio!AC165,"#Value!"),"N/A",Trade_GDP_Ratio!AC165)</f>
        <v>0.12953226654133271</v>
      </c>
      <c r="AD165" s="7">
        <f>IF(COUNTIF(Trade_GDP_Ratio!AD165,"#Value!"),"N/A",Trade_GDP_Ratio!AD165)</f>
        <v>8.1567251723591166E-2</v>
      </c>
      <c r="AE165" s="7">
        <f>IF(COUNTIF(Trade_GDP_Ratio!AE165,"#Value!"),"N/A",Trade_GDP_Ratio!AE165)</f>
        <v>0.11331325541895827</v>
      </c>
      <c r="AF165" s="7">
        <f>IF(COUNTIF(Trade_GDP_Ratio!AF165,"#Value!"),"N/A",Trade_GDP_Ratio!AF165)</f>
        <v>7.7882150979624781E-2</v>
      </c>
      <c r="AG165" s="7">
        <f>IF(COUNTIF(Trade_GDP_Ratio!AG165,"#Value!"),"N/A",Trade_GDP_Ratio!AG165)</f>
        <v>9.5039856146803936E-2</v>
      </c>
      <c r="AH165" s="7">
        <f>IF(COUNTIF(Trade_GDP_Ratio!AH165,"#Value!"),"N/A",Trade_GDP_Ratio!AH165)</f>
        <v>0.12348690748234406</v>
      </c>
      <c r="AI165" s="7">
        <f>IF(COUNTIF(Trade_GDP_Ratio!AI165,"#Value!"),"N/A",Trade_GDP_Ratio!AI165)</f>
        <v>0.11763390187295826</v>
      </c>
      <c r="AJ165" s="7">
        <f>IF(COUNTIF(Trade_GDP_Ratio!AJ165,"#Value!"),"N/A",Trade_GDP_Ratio!AJ165)</f>
        <v>0.11376861439373709</v>
      </c>
      <c r="AK165" s="7">
        <f>IF(COUNTIF(Trade_GDP_Ratio!AK165,"#Value!"),"N/A",Trade_GDP_Ratio!AK165)</f>
        <v>8.8663376294269819E-2</v>
      </c>
      <c r="AL165" s="7">
        <f>IF(COUNTIF(Trade_GDP_Ratio!AL165,"#Value!"),"N/A",Trade_GDP_Ratio!AL165)</f>
        <v>7.6955322380762553E-2</v>
      </c>
      <c r="AM165" s="7">
        <f>IF(COUNTIF(Trade_GDP_Ratio!AM165,"#Value!"),"N/A",Trade_GDP_Ratio!AM165)</f>
        <v>5.6555906265305017E-2</v>
      </c>
      <c r="AN165" s="7">
        <f>IF(COUNTIF(Trade_GDP_Ratio!AN165,"#Value!"),"N/A",Trade_GDP_Ratio!AN165)</f>
        <v>7.485609024747597E-2</v>
      </c>
      <c r="AO165" s="7">
        <f>IF(COUNTIF(Trade_GDP_Ratio!AO165,"#Value!"),"N/A",Trade_GDP_Ratio!AO165)</f>
        <v>6.5349111292160561E-2</v>
      </c>
      <c r="AP165" s="7">
        <f>IF(COUNTIF(Trade_GDP_Ratio!AP165,"#Value!"),"N/A",Trade_GDP_Ratio!AP165)</f>
        <v>7.2154318330649475E-2</v>
      </c>
      <c r="AQ165" s="7">
        <f>IF(COUNTIF(Trade_GDP_Ratio!AQ165,"#Value!"),"N/A",Trade_GDP_Ratio!AQ165)</f>
        <v>7.2143227247212643E-2</v>
      </c>
    </row>
    <row r="166" spans="1:43" x14ac:dyDescent="0.25">
      <c r="A166" s="4" t="s">
        <v>345</v>
      </c>
      <c r="B166" s="4" t="s">
        <v>346</v>
      </c>
      <c r="C166" s="7">
        <f>IF(COUNTIF(Trade_GDP_Ratio!C166,"#Value!"),"N/A",Trade_GDP_Ratio!C166)</f>
        <v>0.49634824694886998</v>
      </c>
      <c r="D166" s="7">
        <f>IF(COUNTIF(Trade_GDP_Ratio!D166,"#Value!"),"N/A",Trade_GDP_Ratio!D166)</f>
        <v>0.42841511653139336</v>
      </c>
      <c r="E166" s="7">
        <f>IF(COUNTIF(Trade_GDP_Ratio!E166,"#Value!"),"N/A",Trade_GDP_Ratio!E166)</f>
        <v>0.38390386307632973</v>
      </c>
      <c r="F166" s="7">
        <f>IF(COUNTIF(Trade_GDP_Ratio!F166,"#Value!"),"N/A",Trade_GDP_Ratio!F166)</f>
        <v>0.3526929074933316</v>
      </c>
      <c r="G166" s="7">
        <f>IF(COUNTIF(Trade_GDP_Ratio!G166,"#Value!"),"N/A",Trade_GDP_Ratio!G166)</f>
        <v>0.30904783360227467</v>
      </c>
      <c r="H166" s="7">
        <f>IF(COUNTIF(Trade_GDP_Ratio!H166,"#Value!"),"N/A",Trade_GDP_Ratio!H166)</f>
        <v>0.26964006484187386</v>
      </c>
      <c r="I166" s="7">
        <f>IF(COUNTIF(Trade_GDP_Ratio!I166,"#Value!"),"N/A",Trade_GDP_Ratio!I166)</f>
        <v>0.247538797410251</v>
      </c>
      <c r="J166" s="7">
        <f>IF(COUNTIF(Trade_GDP_Ratio!J166,"#Value!"),"N/A",Trade_GDP_Ratio!J166)</f>
        <v>0.28016146962227234</v>
      </c>
      <c r="K166" s="7">
        <f>IF(COUNTIF(Trade_GDP_Ratio!K166,"#Value!"),"N/A",Trade_GDP_Ratio!K166)</f>
        <v>0.28405222086924964</v>
      </c>
      <c r="L166" s="7">
        <f>IF(COUNTIF(Trade_GDP_Ratio!L166,"#Value!"),"N/A",Trade_GDP_Ratio!L166)</f>
        <v>0.33019870367512827</v>
      </c>
      <c r="M166" s="7">
        <f>IF(COUNTIF(Trade_GDP_Ratio!M166,"#Value!"),"N/A",Trade_GDP_Ratio!M166)</f>
        <v>0.37118750774220322</v>
      </c>
      <c r="N166" s="7">
        <f>IF(COUNTIF(Trade_GDP_Ratio!N166,"#Value!"),"N/A",Trade_GDP_Ratio!N166)</f>
        <v>0.33963834894076772</v>
      </c>
      <c r="O166" s="7">
        <f>IF(COUNTIF(Trade_GDP_Ratio!O166,"#Value!"),"N/A",Trade_GDP_Ratio!O166)</f>
        <v>0.32998391192212745</v>
      </c>
      <c r="P166" s="7">
        <f>IF(COUNTIF(Trade_GDP_Ratio!P166,"#Value!"),"N/A",Trade_GDP_Ratio!P166)</f>
        <v>0.31129288526393373</v>
      </c>
      <c r="Q166" s="7">
        <f>IF(COUNTIF(Trade_GDP_Ratio!Q166,"#Value!"),"N/A",Trade_GDP_Ratio!Q166)</f>
        <v>0.67276279900702363</v>
      </c>
      <c r="R166" s="7">
        <f>IF(COUNTIF(Trade_GDP_Ratio!R166,"#Value!"),"N/A",Trade_GDP_Ratio!R166)</f>
        <v>0.5162965714544544</v>
      </c>
      <c r="S166" s="7">
        <f>IF(COUNTIF(Trade_GDP_Ratio!S166,"#Value!"),"N/A",Trade_GDP_Ratio!S166)</f>
        <v>0.38188296482155554</v>
      </c>
      <c r="T166" s="7">
        <f>IF(COUNTIF(Trade_GDP_Ratio!T166,"#Value!"),"N/A",Trade_GDP_Ratio!T166)</f>
        <v>0.32826564538380454</v>
      </c>
      <c r="U166" s="7">
        <f>IF(COUNTIF(Trade_GDP_Ratio!U166,"#Value!"),"N/A",Trade_GDP_Ratio!U166)</f>
        <v>0.35920016215393319</v>
      </c>
      <c r="V166" s="7">
        <f>IF(COUNTIF(Trade_GDP_Ratio!V166,"#Value!"),"N/A",Trade_GDP_Ratio!V166)</f>
        <v>0.31076277103788774</v>
      </c>
      <c r="W166" s="7">
        <f>IF(COUNTIF(Trade_GDP_Ratio!W166,"#Value!"),"N/A",Trade_GDP_Ratio!W166)</f>
        <v>0.27594010787335382</v>
      </c>
      <c r="X166" s="7">
        <f>IF(COUNTIF(Trade_GDP_Ratio!X166,"#Value!"),"N/A",Trade_GDP_Ratio!X166)</f>
        <v>0.29807949242028231</v>
      </c>
      <c r="Y166" s="7">
        <f>IF(COUNTIF(Trade_GDP_Ratio!Y166,"#Value!"),"N/A",Trade_GDP_Ratio!Y166)</f>
        <v>0.25983308432539681</v>
      </c>
      <c r="Z166" s="7">
        <f>IF(COUNTIF(Trade_GDP_Ratio!Z166,"#Value!"),"N/A",Trade_GDP_Ratio!Z166)</f>
        <v>0.28491778903921122</v>
      </c>
      <c r="AA166" s="7">
        <f>IF(COUNTIF(Trade_GDP_Ratio!AA166,"#Value!"),"N/A",Trade_GDP_Ratio!AA166)</f>
        <v>0.33038160133166872</v>
      </c>
      <c r="AB166" s="7">
        <f>IF(COUNTIF(Trade_GDP_Ratio!AB166,"#Value!"),"N/A",Trade_GDP_Ratio!AB166)</f>
        <v>0.37027652625504909</v>
      </c>
      <c r="AC166" s="7">
        <f>IF(COUNTIF(Trade_GDP_Ratio!AC166,"#Value!"),"N/A",Trade_GDP_Ratio!AC166)</f>
        <v>0.40345416098852604</v>
      </c>
      <c r="AD166" s="7">
        <f>IF(COUNTIF(Trade_GDP_Ratio!AD166,"#Value!"),"N/A",Trade_GDP_Ratio!AD166)</f>
        <v>0.40378597137716715</v>
      </c>
      <c r="AE166" s="7">
        <f>IF(COUNTIF(Trade_GDP_Ratio!AE166,"#Value!"),"N/A",Trade_GDP_Ratio!AE166)</f>
        <v>0.48730988678373388</v>
      </c>
      <c r="AF166" s="7">
        <f>IF(COUNTIF(Trade_GDP_Ratio!AF166,"#Value!"),"N/A",Trade_GDP_Ratio!AF166)</f>
        <v>0.40594359735826646</v>
      </c>
      <c r="AG166" s="7">
        <f>IF(COUNTIF(Trade_GDP_Ratio!AG166,"#Value!"),"N/A",Trade_GDP_Ratio!AG166)</f>
        <v>0.45842946380248295</v>
      </c>
      <c r="AH166" s="7">
        <f>IF(COUNTIF(Trade_GDP_Ratio!AH166,"#Value!"),"N/A",Trade_GDP_Ratio!AH166)</f>
        <v>0.49363516651607076</v>
      </c>
      <c r="AI166" s="7">
        <f>IF(COUNTIF(Trade_GDP_Ratio!AI166,"#Value!"),"N/A",Trade_GDP_Ratio!AI166)</f>
        <v>0.55203033302118687</v>
      </c>
      <c r="AJ166" s="7">
        <f>IF(COUNTIF(Trade_GDP_Ratio!AJ166,"#Value!"),"N/A",Trade_GDP_Ratio!AJ166)</f>
        <v>0.49763619537107473</v>
      </c>
      <c r="AK166" s="7">
        <f>IF(COUNTIF(Trade_GDP_Ratio!AK166,"#Value!"),"N/A",Trade_GDP_Ratio!AK166)</f>
        <v>0.42605306638743456</v>
      </c>
      <c r="AL166" s="7">
        <f>IF(COUNTIF(Trade_GDP_Ratio!AL166,"#Value!"),"N/A",Trade_GDP_Ratio!AL166)</f>
        <v>0.39412958006008675</v>
      </c>
      <c r="AM166" s="7">
        <f>IF(COUNTIF(Trade_GDP_Ratio!AM166,"#Value!"),"N/A",Trade_GDP_Ratio!AM166)</f>
        <v>0.31202459987538939</v>
      </c>
      <c r="AN166" s="7">
        <f>IF(COUNTIF(Trade_GDP_Ratio!AN166,"#Value!"),"N/A",Trade_GDP_Ratio!AN166)</f>
        <v>0.3570521542826553</v>
      </c>
      <c r="AO166" s="7">
        <f>IF(COUNTIF(Trade_GDP_Ratio!AO166,"#Value!"),"N/A",Trade_GDP_Ratio!AO166)</f>
        <v>0.37443860901029458</v>
      </c>
      <c r="AP166" s="7">
        <f>IF(COUNTIF(Trade_GDP_Ratio!AP166,"#Value!"),"N/A",Trade_GDP_Ratio!AP166)</f>
        <v>0.41726887676021168</v>
      </c>
      <c r="AQ166" s="7">
        <f>IF(COUNTIF(Trade_GDP_Ratio!AQ166,"#Value!"),"N/A",Trade_GDP_Ratio!AQ166)</f>
        <v>0.43645926975259375</v>
      </c>
    </row>
    <row r="167" spans="1:43" x14ac:dyDescent="0.25">
      <c r="A167" s="4" t="s">
        <v>347</v>
      </c>
      <c r="B167" s="4" t="s">
        <v>348</v>
      </c>
      <c r="C167" s="7">
        <f>IF(COUNTIF(Trade_GDP_Ratio!C167,"#Value!"),"N/A",Trade_GDP_Ratio!C167)</f>
        <v>0.68480127404444757</v>
      </c>
      <c r="D167" s="7">
        <f>IF(COUNTIF(Trade_GDP_Ratio!D167,"#Value!"),"N/A",Trade_GDP_Ratio!D167)</f>
        <v>0.55365917269270148</v>
      </c>
      <c r="E167" s="7">
        <f>IF(COUNTIF(Trade_GDP_Ratio!E167,"#Value!"),"N/A",Trade_GDP_Ratio!E167)</f>
        <v>0.48518935140501113</v>
      </c>
      <c r="F167" s="7">
        <f>IF(COUNTIF(Trade_GDP_Ratio!F167,"#Value!"),"N/A",Trade_GDP_Ratio!F167)</f>
        <v>0.45273290724738097</v>
      </c>
      <c r="G167" s="7">
        <f>IF(COUNTIF(Trade_GDP_Ratio!G167,"#Value!"),"N/A",Trade_GDP_Ratio!G167)</f>
        <v>0.44115079865266443</v>
      </c>
      <c r="H167" s="7">
        <f>IF(COUNTIF(Trade_GDP_Ratio!H167,"#Value!"),"N/A",Trade_GDP_Ratio!H167)</f>
        <v>0.44429981645533556</v>
      </c>
      <c r="I167" s="7">
        <f>IF(COUNTIF(Trade_GDP_Ratio!I167,"#Value!"),"N/A",Trade_GDP_Ratio!I167)</f>
        <v>0.50039151470410881</v>
      </c>
      <c r="J167" s="7">
        <f>IF(COUNTIF(Trade_GDP_Ratio!J167,"#Value!"),"N/A",Trade_GDP_Ratio!J167)</f>
        <v>0.5733030021808968</v>
      </c>
      <c r="K167" s="7">
        <f>IF(COUNTIF(Trade_GDP_Ratio!K167,"#Value!"),"N/A",Trade_GDP_Ratio!K167)</f>
        <v>0.59353504669411739</v>
      </c>
      <c r="L167" s="7">
        <f>IF(COUNTIF(Trade_GDP_Ratio!L167,"#Value!"),"N/A",Trade_GDP_Ratio!L167)</f>
        <v>0.59086008303218263</v>
      </c>
      <c r="M167" s="7">
        <f>IF(COUNTIF(Trade_GDP_Ratio!M167,"#Value!"),"N/A",Trade_GDP_Ratio!M167)</f>
        <v>0.63499976975690098</v>
      </c>
      <c r="N167" s="7">
        <f>IF(COUNTIF(Trade_GDP_Ratio!N167,"#Value!"),"N/A",Trade_GDP_Ratio!N167)</f>
        <v>0.58106383816843321</v>
      </c>
      <c r="O167" s="7">
        <f>IF(COUNTIF(Trade_GDP_Ratio!O167,"#Value!"),"N/A",Trade_GDP_Ratio!O167)</f>
        <v>0.58302264244551372</v>
      </c>
      <c r="P167" s="7">
        <f>IF(COUNTIF(Trade_GDP_Ratio!P167,"#Value!"),"N/A",Trade_GDP_Ratio!P167)</f>
        <v>0.51358639444050136</v>
      </c>
      <c r="Q167" s="7">
        <f>IF(COUNTIF(Trade_GDP_Ratio!Q167,"#Value!"),"N/A",Trade_GDP_Ratio!Q167)</f>
        <v>0.57372126347714658</v>
      </c>
      <c r="R167" s="7">
        <f>IF(COUNTIF(Trade_GDP_Ratio!R167,"#Value!"),"N/A",Trade_GDP_Ratio!R167)</f>
        <v>0.66529283318954568</v>
      </c>
      <c r="S167" s="7">
        <f>IF(COUNTIF(Trade_GDP_Ratio!S167,"#Value!"),"N/A",Trade_GDP_Ratio!S167)</f>
        <v>0.67623244177570951</v>
      </c>
      <c r="T167" s="7">
        <f>IF(COUNTIF(Trade_GDP_Ratio!T167,"#Value!"),"N/A",Trade_GDP_Ratio!T167)</f>
        <v>0.65354342040945346</v>
      </c>
      <c r="U167" s="7">
        <f>IF(COUNTIF(Trade_GDP_Ratio!U167,"#Value!"),"N/A",Trade_GDP_Ratio!U167)</f>
        <v>0.63690339331145596</v>
      </c>
      <c r="V167" s="7">
        <f>IF(COUNTIF(Trade_GDP_Ratio!V167,"#Value!"),"N/A",Trade_GDP_Ratio!V167)</f>
        <v>0.62785206110428982</v>
      </c>
      <c r="W167" s="7">
        <f>IF(COUNTIF(Trade_GDP_Ratio!W167,"#Value!"),"N/A",Trade_GDP_Ratio!W167)</f>
        <v>0.61924966926431768</v>
      </c>
      <c r="X167" s="7">
        <f>IF(COUNTIF(Trade_GDP_Ratio!X167,"#Value!"),"N/A",Trade_GDP_Ratio!X167)</f>
        <v>0.53826844777375138</v>
      </c>
      <c r="Y167" s="7">
        <f>IF(COUNTIF(Trade_GDP_Ratio!Y167,"#Value!"),"N/A",Trade_GDP_Ratio!Y167)</f>
        <v>0.54163456271993748</v>
      </c>
      <c r="Z167" s="7">
        <f>IF(COUNTIF(Trade_GDP_Ratio!Z167,"#Value!"),"N/A",Trade_GDP_Ratio!Z167)</f>
        <v>0.6325978733239418</v>
      </c>
      <c r="AA167" s="7">
        <f>IF(COUNTIF(Trade_GDP_Ratio!AA167,"#Value!"),"N/A",Trade_GDP_Ratio!AA167)</f>
        <v>0.71204009076728147</v>
      </c>
      <c r="AB167" s="7">
        <f>IF(COUNTIF(Trade_GDP_Ratio!AB167,"#Value!"),"N/A",Trade_GDP_Ratio!AB167)</f>
        <v>0.73221196054219229</v>
      </c>
      <c r="AC167" s="7">
        <f>IF(COUNTIF(Trade_GDP_Ratio!AC167,"#Value!"),"N/A",Trade_GDP_Ratio!AC167)</f>
        <v>0.74473649354495708</v>
      </c>
      <c r="AD167" s="7">
        <f>IF(COUNTIF(Trade_GDP_Ratio!AD167,"#Value!"),"N/A",Trade_GDP_Ratio!AD167)</f>
        <v>0.8386983667346275</v>
      </c>
      <c r="AE167" s="7">
        <f>IF(COUNTIF(Trade_GDP_Ratio!AE167,"#Value!"),"N/A",Trade_GDP_Ratio!AE167)</f>
        <v>0.90067155288035716</v>
      </c>
      <c r="AF167" s="7">
        <f>IF(COUNTIF(Trade_GDP_Ratio!AF167,"#Value!"),"N/A",Trade_GDP_Ratio!AF167)</f>
        <v>0.66476681028399665</v>
      </c>
      <c r="AG167" s="7">
        <f>IF(COUNTIF(Trade_GDP_Ratio!AG167,"#Value!"),"N/A",Trade_GDP_Ratio!AG167)</f>
        <v>0.73357496880826589</v>
      </c>
      <c r="AH167" s="7">
        <f>IF(COUNTIF(Trade_GDP_Ratio!AH167,"#Value!"),"N/A",Trade_GDP_Ratio!AH167)</f>
        <v>0.82613573060809087</v>
      </c>
      <c r="AI167" s="7">
        <f>IF(COUNTIF(Trade_GDP_Ratio!AI167,"#Value!"),"N/A",Trade_GDP_Ratio!AI167)</f>
        <v>0.75785994370017196</v>
      </c>
      <c r="AJ167" s="7">
        <f>IF(COUNTIF(Trade_GDP_Ratio!AJ167,"#Value!"),"N/A",Trade_GDP_Ratio!AJ167)</f>
        <v>0.72829506763798946</v>
      </c>
      <c r="AK167" s="7">
        <f>IF(COUNTIF(Trade_GDP_Ratio!AK167,"#Value!"),"N/A",Trade_GDP_Ratio!AK167)</f>
        <v>0.71280064754277528</v>
      </c>
      <c r="AL167" s="7">
        <f>IF(COUNTIF(Trade_GDP_Ratio!AL167,"#Value!"),"N/A",Trade_GDP_Ratio!AL167)</f>
        <v>0.57968967774361113</v>
      </c>
      <c r="AM167" s="7">
        <f>IF(COUNTIF(Trade_GDP_Ratio!AM167,"#Value!"),"N/A",Trade_GDP_Ratio!AM167)</f>
        <v>0.55342486572816674</v>
      </c>
      <c r="AN167" s="7">
        <f>IF(COUNTIF(Trade_GDP_Ratio!AN167,"#Value!"),"N/A",Trade_GDP_Ratio!AN167)</f>
        <v>0.57334344486674083</v>
      </c>
      <c r="AO167" s="7">
        <f>IF(COUNTIF(Trade_GDP_Ratio!AO167,"#Value!"),"N/A",Trade_GDP_Ratio!AO167)</f>
        <v>0.59832117410791685</v>
      </c>
      <c r="AP167" s="7">
        <f>IF(COUNTIF(Trade_GDP_Ratio!AP167,"#Value!"),"N/A",Trade_GDP_Ratio!AP167)</f>
        <v>0.55120071459324749</v>
      </c>
      <c r="AQ167" s="7">
        <f>IF(COUNTIF(Trade_GDP_Ratio!AQ167,"#Value!"),"N/A",Trade_GDP_Ratio!AQ167)</f>
        <v>0.53631878110815145</v>
      </c>
    </row>
    <row r="168" spans="1:43" x14ac:dyDescent="0.25">
      <c r="A168" s="4" t="s">
        <v>349</v>
      </c>
      <c r="B168" s="4" t="s">
        <v>350</v>
      </c>
      <c r="C168" s="7">
        <f>IF(COUNTIF(Trade_GDP_Ratio!C168,"#Value!"),"N/A",Trade_GDP_Ratio!C168)</f>
        <v>0.67850359148802486</v>
      </c>
      <c r="D168" s="7">
        <f>IF(COUNTIF(Trade_GDP_Ratio!D168,"#Value!"),"N/A",Trade_GDP_Ratio!D168)</f>
        <v>0.55755266246397961</v>
      </c>
      <c r="E168" s="7">
        <f>IF(COUNTIF(Trade_GDP_Ratio!E168,"#Value!"),"N/A",Trade_GDP_Ratio!E168)</f>
        <v>0.48555715733702343</v>
      </c>
      <c r="F168" s="7">
        <f>IF(COUNTIF(Trade_GDP_Ratio!F168,"#Value!"),"N/A",Trade_GDP_Ratio!F168)</f>
        <v>0.46646603513355095</v>
      </c>
      <c r="G168" s="7">
        <f>IF(COUNTIF(Trade_GDP_Ratio!G168,"#Value!"),"N/A",Trade_GDP_Ratio!G168)</f>
        <v>0.43605153217994591</v>
      </c>
      <c r="H168" s="7">
        <f>IF(COUNTIF(Trade_GDP_Ratio!H168,"#Value!"),"N/A",Trade_GDP_Ratio!H168)</f>
        <v>0.41869522252141322</v>
      </c>
      <c r="I168" s="7">
        <f>IF(COUNTIF(Trade_GDP_Ratio!I168,"#Value!"),"N/A",Trade_GDP_Ratio!I168)</f>
        <v>0.54449712170963105</v>
      </c>
      <c r="J168" s="7">
        <f>IF(COUNTIF(Trade_GDP_Ratio!J168,"#Value!"),"N/A",Trade_GDP_Ratio!J168)</f>
        <v>0.62555776237297045</v>
      </c>
      <c r="K168" s="7">
        <f>IF(COUNTIF(Trade_GDP_Ratio!K168,"#Value!"),"N/A",Trade_GDP_Ratio!K168)</f>
        <v>0.66129144564811126</v>
      </c>
      <c r="L168" s="7">
        <f>IF(COUNTIF(Trade_GDP_Ratio!L168,"#Value!"),"N/A",Trade_GDP_Ratio!L168)</f>
        <v>0.63996818952797885</v>
      </c>
      <c r="M168" s="7">
        <f>IF(COUNTIF(Trade_GDP_Ratio!M168,"#Value!"),"N/A",Trade_GDP_Ratio!M168)</f>
        <v>0.69909466354458938</v>
      </c>
      <c r="N168" s="7">
        <f>IF(COUNTIF(Trade_GDP_Ratio!N168,"#Value!"),"N/A",Trade_GDP_Ratio!N168)</f>
        <v>0.65395727285271432</v>
      </c>
      <c r="O168" s="7">
        <f>IF(COUNTIF(Trade_GDP_Ratio!O168,"#Value!"),"N/A",Trade_GDP_Ratio!O168)</f>
        <v>0.65973226179556288</v>
      </c>
      <c r="P168" s="7">
        <f>IF(COUNTIF(Trade_GDP_Ratio!P168,"#Value!"),"N/A",Trade_GDP_Ratio!P168)</f>
        <v>0.62301317238143072</v>
      </c>
      <c r="Q168" s="7">
        <f>IF(COUNTIF(Trade_GDP_Ratio!Q168,"#Value!"),"N/A",Trade_GDP_Ratio!Q168)</f>
        <v>0.66028433255277919</v>
      </c>
      <c r="R168" s="7">
        <f>IF(COUNTIF(Trade_GDP_Ratio!R168,"#Value!"),"N/A",Trade_GDP_Ratio!R168)</f>
        <v>0.75613302180947062</v>
      </c>
      <c r="S168" s="7">
        <f>IF(COUNTIF(Trade_GDP_Ratio!S168,"#Value!"),"N/A",Trade_GDP_Ratio!S168)</f>
        <v>0.73993801968216366</v>
      </c>
      <c r="T168" s="7">
        <f>IF(COUNTIF(Trade_GDP_Ratio!T168,"#Value!"),"N/A",Trade_GDP_Ratio!T168)</f>
        <v>0.69241672400322762</v>
      </c>
      <c r="U168" s="7">
        <f>IF(COUNTIF(Trade_GDP_Ratio!U168,"#Value!"),"N/A",Trade_GDP_Ratio!U168)</f>
        <v>0.68883813577788011</v>
      </c>
      <c r="V168" s="7">
        <f>IF(COUNTIF(Trade_GDP_Ratio!V168,"#Value!"),"N/A",Trade_GDP_Ratio!V168)</f>
        <v>0.68763960845894612</v>
      </c>
      <c r="W168" s="7">
        <f>IF(COUNTIF(Trade_GDP_Ratio!W168,"#Value!"),"N/A",Trade_GDP_Ratio!W168)</f>
        <v>0.66105346404900778</v>
      </c>
      <c r="X168" s="7">
        <f>IF(COUNTIF(Trade_GDP_Ratio!X168,"#Value!"),"N/A",Trade_GDP_Ratio!X168)</f>
        <v>0.62929252546477921</v>
      </c>
      <c r="Y168" s="7">
        <f>IF(COUNTIF(Trade_GDP_Ratio!Y168,"#Value!"),"N/A",Trade_GDP_Ratio!Y168)</f>
        <v>0.63637449374766675</v>
      </c>
      <c r="Z168" s="7">
        <f>IF(COUNTIF(Trade_GDP_Ratio!Z168,"#Value!"),"N/A",Trade_GDP_Ratio!Z168)</f>
        <v>0.72543903867954107</v>
      </c>
      <c r="AA168" s="7">
        <f>IF(COUNTIF(Trade_GDP_Ratio!AA168,"#Value!"),"N/A",Trade_GDP_Ratio!AA168)</f>
        <v>0.81001896127805917</v>
      </c>
      <c r="AB168" s="7">
        <f>IF(COUNTIF(Trade_GDP_Ratio!AB168,"#Value!"),"N/A",Trade_GDP_Ratio!AB168)</f>
        <v>0.86267384420990023</v>
      </c>
      <c r="AC168" s="7">
        <f>IF(COUNTIF(Trade_GDP_Ratio!AC168,"#Value!"),"N/A",Trade_GDP_Ratio!AC168)</f>
        <v>0.88607942485197821</v>
      </c>
      <c r="AD168" s="7">
        <f>IF(COUNTIF(Trade_GDP_Ratio!AD168,"#Value!"),"N/A",Trade_GDP_Ratio!AD168)</f>
        <v>0.97303327758927327</v>
      </c>
      <c r="AE168" s="7">
        <f>IF(COUNTIF(Trade_GDP_Ratio!AE168,"#Value!"),"N/A",Trade_GDP_Ratio!AE168)</f>
        <v>1.0971412247170262</v>
      </c>
      <c r="AF168" s="7">
        <f>IF(COUNTIF(Trade_GDP_Ratio!AF168,"#Value!"),"N/A",Trade_GDP_Ratio!AF168)</f>
        <v>0.95977871825608296</v>
      </c>
      <c r="AG168" s="7">
        <f>IF(COUNTIF(Trade_GDP_Ratio!AG168,"#Value!"),"N/A",Trade_GDP_Ratio!AG168)</f>
        <v>1.0618770037637826</v>
      </c>
      <c r="AH168" s="7">
        <f>IF(COUNTIF(Trade_GDP_Ratio!AH168,"#Value!"),"N/A",Trade_GDP_Ratio!AH168)</f>
        <v>1.3248093570900576</v>
      </c>
      <c r="AI168" s="7">
        <f>IF(COUNTIF(Trade_GDP_Ratio!AI168,"#Value!"),"N/A",Trade_GDP_Ratio!AI168)</f>
        <v>1.24703113476723</v>
      </c>
      <c r="AJ168" s="7">
        <f>IF(COUNTIF(Trade_GDP_Ratio!AJ168,"#Value!"),"N/A",Trade_GDP_Ratio!AJ168)</f>
        <v>1.3134271021923023</v>
      </c>
      <c r="AK168" s="7">
        <f>IF(COUNTIF(Trade_GDP_Ratio!AK168,"#Value!"),"N/A",Trade_GDP_Ratio!AK168)</f>
        <v>1.1170480410601804</v>
      </c>
      <c r="AL168" s="7">
        <f>IF(COUNTIF(Trade_GDP_Ratio!AL168,"#Value!"),"N/A",Trade_GDP_Ratio!AL168)</f>
        <v>0.95187364524261353</v>
      </c>
      <c r="AM168" s="7">
        <f>IF(COUNTIF(Trade_GDP_Ratio!AM168,"#Value!"),"N/A",Trade_GDP_Ratio!AM168)</f>
        <v>0.99377422439711471</v>
      </c>
      <c r="AN168" s="7">
        <f>IF(COUNTIF(Trade_GDP_Ratio!AN168,"#Value!"),"N/A",Trade_GDP_Ratio!AN168)</f>
        <v>0.98193283198365056</v>
      </c>
      <c r="AO168" s="7">
        <f>IF(COUNTIF(Trade_GDP_Ratio!AO168,"#Value!"),"N/A",Trade_GDP_Ratio!AO168)</f>
        <v>0.97674794121267983</v>
      </c>
      <c r="AP168" s="7">
        <f>IF(COUNTIF(Trade_GDP_Ratio!AP168,"#Value!"),"N/A",Trade_GDP_Ratio!AP168)</f>
        <v>0.94153720159638754</v>
      </c>
      <c r="AQ168" s="7">
        <f>IF(COUNTIF(Trade_GDP_Ratio!AQ168,"#Value!"),"N/A",Trade_GDP_Ratio!AQ168)</f>
        <v>0.96993255790232347</v>
      </c>
    </row>
    <row r="169" spans="1:43" x14ac:dyDescent="0.25">
      <c r="A169" s="4" t="s">
        <v>351</v>
      </c>
      <c r="B169" s="4" t="s">
        <v>352</v>
      </c>
      <c r="C169" s="7">
        <f>IF(COUNTIF(Trade_GDP_Ratio!C169,"#Value!"),"N/A",Trade_GDP_Ratio!C169)</f>
        <v>0.29257833359596502</v>
      </c>
      <c r="D169" s="7">
        <f>IF(COUNTIF(Trade_GDP_Ratio!D169,"#Value!"),"N/A",Trade_GDP_Ratio!D169)</f>
        <v>0.31873143227647349</v>
      </c>
      <c r="E169" s="7">
        <f>IF(COUNTIF(Trade_GDP_Ratio!E169,"#Value!"),"N/A",Trade_GDP_Ratio!E169)</f>
        <v>0.23842343445348435</v>
      </c>
      <c r="F169" s="7">
        <f>IF(COUNTIF(Trade_GDP_Ratio!F169,"#Value!"),"N/A",Trade_GDP_Ratio!F169)</f>
        <v>0.23403742582871537</v>
      </c>
      <c r="G169" s="7">
        <f>IF(COUNTIF(Trade_GDP_Ratio!G169,"#Value!"),"N/A",Trade_GDP_Ratio!G169)</f>
        <v>0.23835211546907578</v>
      </c>
      <c r="H169" s="7">
        <f>IF(COUNTIF(Trade_GDP_Ratio!H169,"#Value!"),"N/A",Trade_GDP_Ratio!H169)</f>
        <v>0.19921466011094813</v>
      </c>
      <c r="I169" s="7">
        <f>IF(COUNTIF(Trade_GDP_Ratio!I169,"#Value!"),"N/A",Trade_GDP_Ratio!I169)</f>
        <v>0.15407059008155</v>
      </c>
      <c r="J169" s="7">
        <f>IF(COUNTIF(Trade_GDP_Ratio!J169,"#Value!"),"N/A",Trade_GDP_Ratio!J169)</f>
        <v>0.14351586756857529</v>
      </c>
      <c r="K169" s="7">
        <f>IF(COUNTIF(Trade_GDP_Ratio!K169,"#Value!"),"N/A",Trade_GDP_Ratio!K169)</f>
        <v>0.11147091940320002</v>
      </c>
      <c r="L169" s="7">
        <f>IF(COUNTIF(Trade_GDP_Ratio!L169,"#Value!"),"N/A",Trade_GDP_Ratio!L169)</f>
        <v>0.15632779006442882</v>
      </c>
      <c r="M169" s="7">
        <f>IF(COUNTIF(Trade_GDP_Ratio!M169,"#Value!"),"N/A",Trade_GDP_Ratio!M169)</f>
        <v>0.17570710145263274</v>
      </c>
      <c r="N169" s="7">
        <f>IF(COUNTIF(Trade_GDP_Ratio!N169,"#Value!"),"N/A",Trade_GDP_Ratio!N169)</f>
        <v>0.15086985074385928</v>
      </c>
      <c r="O169" s="7">
        <f>IF(COUNTIF(Trade_GDP_Ratio!O169,"#Value!"),"N/A",Trade_GDP_Ratio!O169)</f>
        <v>0.13673723654815539</v>
      </c>
      <c r="P169" s="7">
        <f>IF(COUNTIF(Trade_GDP_Ratio!P169,"#Value!"),"N/A",Trade_GDP_Ratio!P169)</f>
        <v>0.13256920132299801</v>
      </c>
      <c r="Q169" s="7">
        <f>IF(COUNTIF(Trade_GDP_Ratio!Q169,"#Value!"),"N/A",Trade_GDP_Ratio!Q169)</f>
        <v>0.13357952804397197</v>
      </c>
      <c r="R169" s="7">
        <f>IF(COUNTIF(Trade_GDP_Ratio!R169,"#Value!"),"N/A",Trade_GDP_Ratio!R169)</f>
        <v>0.13002879526736208</v>
      </c>
      <c r="S169" s="7">
        <f>IF(COUNTIF(Trade_GDP_Ratio!S169,"#Value!"),"N/A",Trade_GDP_Ratio!S169)</f>
        <v>0.13514704667301863</v>
      </c>
      <c r="T169" s="7">
        <f>IF(COUNTIF(Trade_GDP_Ratio!T169,"#Value!"),"N/A",Trade_GDP_Ratio!T169)</f>
        <v>0.12517320662606587</v>
      </c>
      <c r="U169" s="7">
        <f>IF(COUNTIF(Trade_GDP_Ratio!U169,"#Value!"),"N/A",Trade_GDP_Ratio!U169)</f>
        <v>0.11005705890987735</v>
      </c>
      <c r="V169" s="7">
        <f>IF(COUNTIF(Trade_GDP_Ratio!V169,"#Value!"),"N/A",Trade_GDP_Ratio!V169)</f>
        <v>0.11686259617799906</v>
      </c>
      <c r="W169" s="7">
        <f>IF(COUNTIF(Trade_GDP_Ratio!W169,"#Value!"),"N/A",Trade_GDP_Ratio!W169)</f>
        <v>0.12806016122388938</v>
      </c>
      <c r="X169" s="7">
        <f>IF(COUNTIF(Trade_GDP_Ratio!X169,"#Value!"),"N/A",Trade_GDP_Ratio!X169)</f>
        <v>0.152872933967129</v>
      </c>
      <c r="Y169" s="7">
        <f>IF(COUNTIF(Trade_GDP_Ratio!Y169,"#Value!"),"N/A",Trade_GDP_Ratio!Y169)</f>
        <v>0.15890342997443335</v>
      </c>
      <c r="Z169" s="7">
        <f>IF(COUNTIF(Trade_GDP_Ratio!Z169,"#Value!"),"N/A",Trade_GDP_Ratio!Z169)</f>
        <v>0.16621601765234853</v>
      </c>
      <c r="AA169" s="7">
        <f>IF(COUNTIF(Trade_GDP_Ratio!AA169,"#Value!"),"N/A",Trade_GDP_Ratio!AA169)</f>
        <v>0.19326850631746678</v>
      </c>
      <c r="AB169" s="7">
        <f>IF(COUNTIF(Trade_GDP_Ratio!AB169,"#Value!"),"N/A",Trade_GDP_Ratio!AB169)</f>
        <v>0.16520844751347255</v>
      </c>
      <c r="AC169" s="7">
        <f>IF(COUNTIF(Trade_GDP_Ratio!AC169,"#Value!"),"N/A",Trade_GDP_Ratio!AC169)</f>
        <v>0.17358630888729007</v>
      </c>
      <c r="AD169" s="7">
        <f>IF(COUNTIF(Trade_GDP_Ratio!AD169,"#Value!"),"N/A",Trade_GDP_Ratio!AD169)</f>
        <v>0.22921725075244057</v>
      </c>
      <c r="AE169" s="7">
        <f>IF(COUNTIF(Trade_GDP_Ratio!AE169,"#Value!"),"N/A",Trade_GDP_Ratio!AE169)</f>
        <v>0.3306953990400367</v>
      </c>
      <c r="AF169" s="7">
        <f>IF(COUNTIF(Trade_GDP_Ratio!AF169,"#Value!"),"N/A",Trade_GDP_Ratio!AF169)</f>
        <v>0.26815472840235782</v>
      </c>
      <c r="AG169" s="7">
        <f>IF(COUNTIF(Trade_GDP_Ratio!AG169,"#Value!"),"N/A",Trade_GDP_Ratio!AG169)</f>
        <v>0.28284743663820922</v>
      </c>
      <c r="AH169" s="8" t="str">
        <f>IF(COUNTIF(Trade_GDP_Ratio!AH169,"#Value!"),"N/A",Trade_GDP_Ratio!AH169)</f>
        <v>N/A</v>
      </c>
      <c r="AI169" s="8" t="str">
        <f>IF(COUNTIF(Trade_GDP_Ratio!AI169,"#Value!"),"N/A",Trade_GDP_Ratio!AI169)</f>
        <v>N/A</v>
      </c>
      <c r="AJ169" s="8" t="str">
        <f>IF(COUNTIF(Trade_GDP_Ratio!AJ169,"#Value!"),"N/A",Trade_GDP_Ratio!AJ169)</f>
        <v>N/A</v>
      </c>
      <c r="AK169" s="8" t="str">
        <f>IF(COUNTIF(Trade_GDP_Ratio!AK169,"#Value!"),"N/A",Trade_GDP_Ratio!AK169)</f>
        <v>N/A</v>
      </c>
      <c r="AL169" s="8" t="str">
        <f>IF(COUNTIF(Trade_GDP_Ratio!AL169,"#Value!"),"N/A",Trade_GDP_Ratio!AL169)</f>
        <v>N/A</v>
      </c>
      <c r="AM169" s="8" t="str">
        <f>IF(COUNTIF(Trade_GDP_Ratio!AM169,"#Value!"),"N/A",Trade_GDP_Ratio!AM169)</f>
        <v>N/A</v>
      </c>
      <c r="AN169" s="8" t="str">
        <f>IF(COUNTIF(Trade_GDP_Ratio!AN169,"#Value!"),"N/A",Trade_GDP_Ratio!AN169)</f>
        <v>N/A</v>
      </c>
      <c r="AO169" s="8" t="str">
        <f>IF(COUNTIF(Trade_GDP_Ratio!AO169,"#Value!"),"N/A",Trade_GDP_Ratio!AO169)</f>
        <v>N/A</v>
      </c>
      <c r="AP169" s="8" t="str">
        <f>IF(COUNTIF(Trade_GDP_Ratio!AP169,"#Value!"),"N/A",Trade_GDP_Ratio!AP169)</f>
        <v>N/A</v>
      </c>
      <c r="AQ169" s="8" t="str">
        <f>IF(COUNTIF(Trade_GDP_Ratio!AQ169,"#Value!"),"N/A",Trade_GDP_Ratio!AQ169)</f>
        <v>N/A</v>
      </c>
    </row>
    <row r="170" spans="1:43" x14ac:dyDescent="0.25">
      <c r="A170" s="4" t="s">
        <v>353</v>
      </c>
      <c r="B170" s="4" t="s">
        <v>354</v>
      </c>
      <c r="C170" s="7">
        <f>IF(COUNTIF(Trade_GDP_Ratio!C170,"#Value!"),"N/A",Trade_GDP_Ratio!C170)</f>
        <v>0.60878221650459685</v>
      </c>
      <c r="D170" s="7">
        <f>IF(COUNTIF(Trade_GDP_Ratio!D170,"#Value!"),"N/A",Trade_GDP_Ratio!D170)</f>
        <v>0.56658103757270695</v>
      </c>
      <c r="E170" s="7">
        <f>IF(COUNTIF(Trade_GDP_Ratio!E170,"#Value!"),"N/A",Trade_GDP_Ratio!E170)</f>
        <v>0.49011803531890125</v>
      </c>
      <c r="F170" s="7">
        <f>IF(COUNTIF(Trade_GDP_Ratio!F170,"#Value!"),"N/A",Trade_GDP_Ratio!F170)</f>
        <v>0.48427765870578432</v>
      </c>
      <c r="G170" s="7">
        <f>IF(COUNTIF(Trade_GDP_Ratio!G170,"#Value!"),"N/A",Trade_GDP_Ratio!G170)</f>
        <v>0.49940170211945756</v>
      </c>
      <c r="H170" s="7">
        <f>IF(COUNTIF(Trade_GDP_Ratio!H170,"#Value!"),"N/A",Trade_GDP_Ratio!H170)</f>
        <v>0.46263375269476154</v>
      </c>
      <c r="I170" s="7">
        <f>IF(COUNTIF(Trade_GDP_Ratio!I170,"#Value!"),"N/A",Trade_GDP_Ratio!I170)</f>
        <v>0.50621898471839044</v>
      </c>
      <c r="J170" s="7">
        <f>IF(COUNTIF(Trade_GDP_Ratio!J170,"#Value!"),"N/A",Trade_GDP_Ratio!J170)</f>
        <v>0.60114575627697475</v>
      </c>
      <c r="K170" s="7">
        <f>IF(COUNTIF(Trade_GDP_Ratio!K170,"#Value!"),"N/A",Trade_GDP_Ratio!K170)</f>
        <v>0.6554455254972793</v>
      </c>
      <c r="L170" s="7">
        <f>IF(COUNTIF(Trade_GDP_Ratio!L170,"#Value!"),"N/A",Trade_GDP_Ratio!L170)</f>
        <v>0.61448378877462295</v>
      </c>
      <c r="M170" s="7">
        <f>IF(COUNTIF(Trade_GDP_Ratio!M170,"#Value!"),"N/A",Trade_GDP_Ratio!M170)</f>
        <v>0.59749594185387878</v>
      </c>
      <c r="N170" s="7">
        <f>IF(COUNTIF(Trade_GDP_Ratio!N170,"#Value!"),"N/A",Trade_GDP_Ratio!N170)</f>
        <v>0.61259023202062801</v>
      </c>
      <c r="O170" s="7">
        <f>IF(COUNTIF(Trade_GDP_Ratio!O170,"#Value!"),"N/A",Trade_GDP_Ratio!O170)</f>
        <v>0.61956500874883502</v>
      </c>
      <c r="P170" s="7">
        <f>IF(COUNTIF(Trade_GDP_Ratio!P170,"#Value!"),"N/A",Trade_GDP_Ratio!P170)</f>
        <v>0.61379281231457461</v>
      </c>
      <c r="Q170" s="7">
        <f>IF(COUNTIF(Trade_GDP_Ratio!Q170,"#Value!"),"N/A",Trade_GDP_Ratio!Q170)</f>
        <v>0.61203108831758046</v>
      </c>
      <c r="R170" s="7">
        <f>IF(COUNTIF(Trade_GDP_Ratio!R170,"#Value!"),"N/A",Trade_GDP_Ratio!R170)</f>
        <v>0.6613059070498144</v>
      </c>
      <c r="S170" s="7">
        <f>IF(COUNTIF(Trade_GDP_Ratio!S170,"#Value!"),"N/A",Trade_GDP_Ratio!S170)</f>
        <v>0.62413272491496419</v>
      </c>
      <c r="T170" s="7">
        <f>IF(COUNTIF(Trade_GDP_Ratio!T170,"#Value!"),"N/A",Trade_GDP_Ratio!T170)</f>
        <v>0.61631595317491916</v>
      </c>
      <c r="U170" s="7">
        <f>IF(COUNTIF(Trade_GDP_Ratio!U170,"#Value!"),"N/A",Trade_GDP_Ratio!U170)</f>
        <v>0.54949719836578037</v>
      </c>
      <c r="V170" s="7">
        <f>IF(COUNTIF(Trade_GDP_Ratio!V170,"#Value!"),"N/A",Trade_GDP_Ratio!V170)</f>
        <v>0.54929862770596649</v>
      </c>
      <c r="W170" s="7">
        <f>IF(COUNTIF(Trade_GDP_Ratio!W170,"#Value!"),"N/A",Trade_GDP_Ratio!W170)</f>
        <v>0.61702036514410119</v>
      </c>
      <c r="X170" s="7">
        <f>IF(COUNTIF(Trade_GDP_Ratio!X170,"#Value!"),"N/A",Trade_GDP_Ratio!X170)</f>
        <v>0.51951344766652219</v>
      </c>
      <c r="Y170" s="7">
        <f>IF(COUNTIF(Trade_GDP_Ratio!Y170,"#Value!"),"N/A",Trade_GDP_Ratio!Y170)</f>
        <v>0.51923424000766338</v>
      </c>
      <c r="Z170" s="7">
        <f>IF(COUNTIF(Trade_GDP_Ratio!Z170,"#Value!"),"N/A",Trade_GDP_Ratio!Z170)</f>
        <v>0.54861463028958513</v>
      </c>
      <c r="AA170" s="7">
        <f>IF(COUNTIF(Trade_GDP_Ratio!AA170,"#Value!"),"N/A",Trade_GDP_Ratio!AA170)</f>
        <v>0.62923951377243115</v>
      </c>
      <c r="AB170" s="7">
        <f>IF(COUNTIF(Trade_GDP_Ratio!AB170,"#Value!"),"N/A",Trade_GDP_Ratio!AB170)</f>
        <v>0.62801060961479716</v>
      </c>
      <c r="AC170" s="7">
        <f>IF(COUNTIF(Trade_GDP_Ratio!AC170,"#Value!"),"N/A",Trade_GDP_Ratio!AC170)</f>
        <v>0.64809640706977267</v>
      </c>
      <c r="AD170" s="7">
        <f>IF(COUNTIF(Trade_GDP_Ratio!AD170,"#Value!"),"N/A",Trade_GDP_Ratio!AD170)</f>
        <v>0.64134667582378979</v>
      </c>
      <c r="AE170" s="7">
        <f>IF(COUNTIF(Trade_GDP_Ratio!AE170,"#Value!"),"N/A",Trade_GDP_Ratio!AE170)</f>
        <v>0.65369661119467748</v>
      </c>
      <c r="AF170" s="7">
        <f>IF(COUNTIF(Trade_GDP_Ratio!AF170,"#Value!"),"N/A",Trade_GDP_Ratio!AF170)</f>
        <v>0.51920359800219951</v>
      </c>
      <c r="AG170" s="7">
        <f>IF(COUNTIF(Trade_GDP_Ratio!AG170,"#Value!"),"N/A",Trade_GDP_Ratio!AG170)</f>
        <v>0.63217653056068679</v>
      </c>
      <c r="AH170" s="7">
        <f>IF(COUNTIF(Trade_GDP_Ratio!AH170,"#Value!"),"N/A",Trade_GDP_Ratio!AH170)</f>
        <v>0.66393663246427803</v>
      </c>
      <c r="AI170" s="7">
        <f>IF(COUNTIF(Trade_GDP_Ratio!AI170,"#Value!"),"N/A",Trade_GDP_Ratio!AI170)</f>
        <v>0.63988377868278068</v>
      </c>
      <c r="AJ170" s="7">
        <f>IF(COUNTIF(Trade_GDP_Ratio!AJ170,"#Value!"),"N/A",Trade_GDP_Ratio!AJ170)</f>
        <v>0.64544499336019057</v>
      </c>
      <c r="AK170" s="7">
        <f>IF(COUNTIF(Trade_GDP_Ratio!AK170,"#Value!"),"N/A",Trade_GDP_Ratio!AK170)</f>
        <v>0.62542765308695247</v>
      </c>
      <c r="AL170" s="7">
        <f>IF(COUNTIF(Trade_GDP_Ratio!AL170,"#Value!"),"N/A",Trade_GDP_Ratio!AL170)</f>
        <v>0.55448841252223158</v>
      </c>
      <c r="AM170" s="7">
        <f>IF(COUNTIF(Trade_GDP_Ratio!AM170,"#Value!"),"N/A",Trade_GDP_Ratio!AM170)</f>
        <v>0.52432876270601558</v>
      </c>
      <c r="AN170" s="7">
        <f>IF(COUNTIF(Trade_GDP_Ratio!AN170,"#Value!"),"N/A",Trade_GDP_Ratio!AN170)</f>
        <v>0.56410940304140922</v>
      </c>
      <c r="AO170" s="7">
        <f>IF(COUNTIF(Trade_GDP_Ratio!AO170,"#Value!"),"N/A",Trade_GDP_Ratio!AO170)</f>
        <v>0.60312113184409544</v>
      </c>
      <c r="AP170" s="7">
        <f>IF(COUNTIF(Trade_GDP_Ratio!AP170,"#Value!"),"N/A",Trade_GDP_Ratio!AP170)</f>
        <v>0.57875323979176752</v>
      </c>
      <c r="AQ170" s="7">
        <f>IF(COUNTIF(Trade_GDP_Ratio!AQ170,"#Value!"),"N/A",Trade_GDP_Ratio!AQ170)</f>
        <v>0.59234893610425132</v>
      </c>
    </row>
    <row r="171" spans="1:43" x14ac:dyDescent="0.25">
      <c r="A171" s="4" t="s">
        <v>355</v>
      </c>
      <c r="B171" s="4" t="s">
        <v>356</v>
      </c>
      <c r="C171" s="8" t="str">
        <f>IF(COUNTIF(Trade_GDP_Ratio!C171,"#Value!"),"N/A",Trade_GDP_Ratio!C171)</f>
        <v>N/A</v>
      </c>
      <c r="D171" s="8" t="str">
        <f>IF(COUNTIF(Trade_GDP_Ratio!D171,"#Value!"),"N/A",Trade_GDP_Ratio!D171)</f>
        <v>N/A</v>
      </c>
      <c r="E171" s="8" t="str">
        <f>IF(COUNTIF(Trade_GDP_Ratio!E171,"#Value!"),"N/A",Trade_GDP_Ratio!E171)</f>
        <v>N/A</v>
      </c>
      <c r="F171" s="8" t="str">
        <f>IF(COUNTIF(Trade_GDP_Ratio!F171,"#Value!"),"N/A",Trade_GDP_Ratio!F171)</f>
        <v>N/A</v>
      </c>
      <c r="G171" s="8" t="str">
        <f>IF(COUNTIF(Trade_GDP_Ratio!G171,"#Value!"),"N/A",Trade_GDP_Ratio!G171)</f>
        <v>N/A</v>
      </c>
      <c r="H171" s="8" t="str">
        <f>IF(COUNTIF(Trade_GDP_Ratio!H171,"#Value!"),"N/A",Trade_GDP_Ratio!H171)</f>
        <v>N/A</v>
      </c>
      <c r="I171" s="8" t="str">
        <f>IF(COUNTIF(Trade_GDP_Ratio!I171,"#Value!"),"N/A",Trade_GDP_Ratio!I171)</f>
        <v>N/A</v>
      </c>
      <c r="J171" s="8" t="str">
        <f>IF(COUNTIF(Trade_GDP_Ratio!J171,"#Value!"),"N/A",Trade_GDP_Ratio!J171)</f>
        <v>N/A</v>
      </c>
      <c r="K171" s="8" t="str">
        <f>IF(COUNTIF(Trade_GDP_Ratio!K171,"#Value!"),"N/A",Trade_GDP_Ratio!K171)</f>
        <v>N/A</v>
      </c>
      <c r="L171" s="8" t="str">
        <f>IF(COUNTIF(Trade_GDP_Ratio!L171,"#Value!"),"N/A",Trade_GDP_Ratio!L171)</f>
        <v>N/A</v>
      </c>
      <c r="M171" s="8" t="str">
        <f>IF(COUNTIF(Trade_GDP_Ratio!M171,"#Value!"),"N/A",Trade_GDP_Ratio!M171)</f>
        <v>N/A</v>
      </c>
      <c r="N171" s="8" t="str">
        <f>IF(COUNTIF(Trade_GDP_Ratio!N171,"#Value!"),"N/A",Trade_GDP_Ratio!N171)</f>
        <v>N/A</v>
      </c>
      <c r="O171" s="7">
        <f>IF(COUNTIF(Trade_GDP_Ratio!O171,"#Value!"),"N/A",Trade_GDP_Ratio!O171)</f>
        <v>1.676565561770324E-2</v>
      </c>
      <c r="P171" s="7">
        <f>IF(COUNTIF(Trade_GDP_Ratio!P171,"#Value!"),"N/A",Trade_GDP_Ratio!P171)</f>
        <v>5.6387411901332736E-2</v>
      </c>
      <c r="Q171" s="7">
        <f>IF(COUNTIF(Trade_GDP_Ratio!Q171,"#Value!"),"N/A",Trade_GDP_Ratio!Q171)</f>
        <v>0.1303091566434125</v>
      </c>
      <c r="R171" s="7">
        <f>IF(COUNTIF(Trade_GDP_Ratio!R171,"#Value!"),"N/A",Trade_GDP_Ratio!R171)</f>
        <v>0.23244895943695731</v>
      </c>
      <c r="S171" s="7">
        <f>IF(COUNTIF(Trade_GDP_Ratio!S171,"#Value!"),"N/A",Trade_GDP_Ratio!S171)</f>
        <v>0.2271255307667901</v>
      </c>
      <c r="T171" s="7">
        <f>IF(COUNTIF(Trade_GDP_Ratio!T171,"#Value!"),"N/A",Trade_GDP_Ratio!T171)</f>
        <v>0.22173607706453602</v>
      </c>
      <c r="U171" s="7">
        <f>IF(COUNTIF(Trade_GDP_Ratio!U171,"#Value!"),"N/A",Trade_GDP_Ratio!U171)</f>
        <v>0.17750294023063121</v>
      </c>
      <c r="V171" s="7">
        <f>IF(COUNTIF(Trade_GDP_Ratio!V171,"#Value!"),"N/A",Trade_GDP_Ratio!V171)</f>
        <v>0.2242426720943656</v>
      </c>
      <c r="W171" s="7">
        <f>IF(COUNTIF(Trade_GDP_Ratio!W171,"#Value!"),"N/A",Trade_GDP_Ratio!W171)</f>
        <v>0.11968045538415004</v>
      </c>
      <c r="X171" s="7">
        <f>IF(COUNTIF(Trade_GDP_Ratio!X171,"#Value!"),"N/A",Trade_GDP_Ratio!X171)</f>
        <v>0.10036759092130004</v>
      </c>
      <c r="Y171" s="7">
        <f>IF(COUNTIF(Trade_GDP_Ratio!Y171,"#Value!"),"N/A",Trade_GDP_Ratio!Y171)</f>
        <v>0.10312664521992003</v>
      </c>
      <c r="Z171" s="7">
        <f>IF(COUNTIF(Trade_GDP_Ratio!Z171,"#Value!"),"N/A",Trade_GDP_Ratio!Z171)</f>
        <v>0.13632390424268595</v>
      </c>
      <c r="AA171" s="7">
        <f>IF(COUNTIF(Trade_GDP_Ratio!AA171,"#Value!"),"N/A",Trade_GDP_Ratio!AA171)</f>
        <v>0.14262747790134017</v>
      </c>
      <c r="AB171" s="7">
        <f>IF(COUNTIF(Trade_GDP_Ratio!AB171,"#Value!"),"N/A",Trade_GDP_Ratio!AB171)</f>
        <v>0.16945311186938494</v>
      </c>
      <c r="AC171" s="7">
        <f>IF(COUNTIF(Trade_GDP_Ratio!AC171,"#Value!"),"N/A",Trade_GDP_Ratio!AC171)</f>
        <v>0.20547019575268397</v>
      </c>
      <c r="AD171" s="7">
        <f>IF(COUNTIF(Trade_GDP_Ratio!AD171,"#Value!"),"N/A",Trade_GDP_Ratio!AD171)</f>
        <v>0.24318531799518617</v>
      </c>
      <c r="AE171" s="7">
        <f>IF(COUNTIF(Trade_GDP_Ratio!AE171,"#Value!"),"N/A",Trade_GDP_Ratio!AE171)</f>
        <v>0.31726565915819283</v>
      </c>
      <c r="AF171" s="7">
        <f>IF(COUNTIF(Trade_GDP_Ratio!AF171,"#Value!"),"N/A",Trade_GDP_Ratio!AF171)</f>
        <v>0.24168048349419072</v>
      </c>
      <c r="AG171" s="7">
        <f>IF(COUNTIF(Trade_GDP_Ratio!AG171,"#Value!"),"N/A",Trade_GDP_Ratio!AG171)</f>
        <v>0.26301322475179739</v>
      </c>
      <c r="AH171" s="7">
        <f>IF(COUNTIF(Trade_GDP_Ratio!AH171,"#Value!"),"N/A",Trade_GDP_Ratio!AH171)</f>
        <v>0.29156466054329727</v>
      </c>
      <c r="AI171" s="7">
        <f>IF(COUNTIF(Trade_GDP_Ratio!AI171,"#Value!"),"N/A",Trade_GDP_Ratio!AI171)</f>
        <v>0.25201146839359101</v>
      </c>
      <c r="AJ171" s="7">
        <f>IF(COUNTIF(Trade_GDP_Ratio!AJ171,"#Value!"),"N/A",Trade_GDP_Ratio!AJ171)</f>
        <v>0.2275414317053317</v>
      </c>
      <c r="AK171" s="7">
        <f>IF(COUNTIF(Trade_GDP_Ratio!AK171,"#Value!"),"N/A",Trade_GDP_Ratio!AK171)</f>
        <v>0.22687080155627942</v>
      </c>
      <c r="AL171" s="7">
        <f>IF(COUNTIF(Trade_GDP_Ratio!AL171,"#Value!"),"N/A",Trade_GDP_Ratio!AL171)</f>
        <v>0.18930871516134135</v>
      </c>
      <c r="AM171" s="7">
        <f>IF(COUNTIF(Trade_GDP_Ratio!AM171,"#Value!"),"N/A",Trade_GDP_Ratio!AM171)</f>
        <v>0.16679078847515746</v>
      </c>
      <c r="AN171" s="7">
        <f>IF(COUNTIF(Trade_GDP_Ratio!AN171,"#Value!"),"N/A",Trade_GDP_Ratio!AN171)</f>
        <v>0.16859704355763264</v>
      </c>
      <c r="AO171" s="7">
        <f>IF(COUNTIF(Trade_GDP_Ratio!AO171,"#Value!"),"N/A",Trade_GDP_Ratio!AO171)</f>
        <v>0.17913791443477106</v>
      </c>
      <c r="AP171" s="7">
        <f>IF(COUNTIF(Trade_GDP_Ratio!AP171,"#Value!"),"N/A",Trade_GDP_Ratio!AP171)</f>
        <v>0.16325354690394486</v>
      </c>
      <c r="AQ171" s="7">
        <f>IF(COUNTIF(Trade_GDP_Ratio!AQ171,"#Value!"),"N/A",Trade_GDP_Ratio!AQ171)</f>
        <v>0.16413039423435841</v>
      </c>
    </row>
    <row r="172" spans="1:43" x14ac:dyDescent="0.25">
      <c r="A172" s="4" t="s">
        <v>357</v>
      </c>
      <c r="B172" s="4" t="s">
        <v>358</v>
      </c>
      <c r="C172" s="7">
        <f>IF(COUNTIF(Trade_GDP_Ratio!C172,"#Value!"),"N/A",Trade_GDP_Ratio!C172)</f>
        <v>0.16620762480143744</v>
      </c>
      <c r="D172" s="7">
        <f>IF(COUNTIF(Trade_GDP_Ratio!D172,"#Value!"),"N/A",Trade_GDP_Ratio!D172)</f>
        <v>0.13850586060969813</v>
      </c>
      <c r="E172" s="7">
        <f>IF(COUNTIF(Trade_GDP_Ratio!E172,"#Value!"),"N/A",Trade_GDP_Ratio!E172)</f>
        <v>0.1155017715517513</v>
      </c>
      <c r="F172" s="7">
        <f>IF(COUNTIF(Trade_GDP_Ratio!F172,"#Value!"),"N/A",Trade_GDP_Ratio!F172)</f>
        <v>9.4306601401944079E-2</v>
      </c>
      <c r="G172" s="7">
        <f>IF(COUNTIF(Trade_GDP_Ratio!G172,"#Value!"),"N/A",Trade_GDP_Ratio!G172)</f>
        <v>9.5184535512827143E-2</v>
      </c>
      <c r="H172" s="7">
        <f>IF(COUNTIF(Trade_GDP_Ratio!H172,"#Value!"),"N/A",Trade_GDP_Ratio!H172)</f>
        <v>8.8162744718587788E-2</v>
      </c>
      <c r="I172" s="7">
        <f>IF(COUNTIF(Trade_GDP_Ratio!I172,"#Value!"),"N/A",Trade_GDP_Ratio!I172)</f>
        <v>7.6249935779954356E-2</v>
      </c>
      <c r="J172" s="7">
        <f>IF(COUNTIF(Trade_GDP_Ratio!J172,"#Value!"),"N/A",Trade_GDP_Ratio!J172)</f>
        <v>7.4043864626021597E-2</v>
      </c>
      <c r="K172" s="7">
        <f>IF(COUNTIF(Trade_GDP_Ratio!K172,"#Value!"),"N/A",Trade_GDP_Ratio!K172)</f>
        <v>6.814525222966672E-2</v>
      </c>
      <c r="L172" s="7">
        <f>IF(COUNTIF(Trade_GDP_Ratio!L172,"#Value!"),"N/A",Trade_GDP_Ratio!L172)</f>
        <v>6.601287919263768E-2</v>
      </c>
      <c r="M172" s="7">
        <f>IF(COUNTIF(Trade_GDP_Ratio!M172,"#Value!"),"N/A",Trade_GDP_Ratio!M172)</f>
        <v>7.129967214558082E-2</v>
      </c>
      <c r="N172" s="7">
        <f>IF(COUNTIF(Trade_GDP_Ratio!N172,"#Value!"),"N/A",Trade_GDP_Ratio!N172)</f>
        <v>6.5571525402972633E-2</v>
      </c>
      <c r="O172" s="7">
        <f>IF(COUNTIF(Trade_GDP_Ratio!O172,"#Value!"),"N/A",Trade_GDP_Ratio!O172)</f>
        <v>7.4705427124644397E-2</v>
      </c>
      <c r="P172" s="7">
        <f>IF(COUNTIF(Trade_GDP_Ratio!P172,"#Value!"),"N/A",Trade_GDP_Ratio!P172)</f>
        <v>6.8601083281064693E-2</v>
      </c>
      <c r="Q172" s="7">
        <f>IF(COUNTIF(Trade_GDP_Ratio!Q172,"#Value!"),"N/A",Trade_GDP_Ratio!Q172)</f>
        <v>7.0917672210225227E-2</v>
      </c>
      <c r="R172" s="7">
        <f>IF(COUNTIF(Trade_GDP_Ratio!R172,"#Value!"),"N/A",Trade_GDP_Ratio!R172)</f>
        <v>8.3579209075655872E-2</v>
      </c>
      <c r="S172" s="7">
        <f>IF(COUNTIF(Trade_GDP_Ratio!S172,"#Value!"),"N/A",Trade_GDP_Ratio!S172)</f>
        <v>7.7601884799817694E-2</v>
      </c>
      <c r="T172" s="7">
        <f>IF(COUNTIF(Trade_GDP_Ratio!T172,"#Value!"),"N/A",Trade_GDP_Ratio!T172)</f>
        <v>7.6450711797862683E-2</v>
      </c>
      <c r="U172" s="7">
        <f>IF(COUNTIF(Trade_GDP_Ratio!U172,"#Value!"),"N/A",Trade_GDP_Ratio!U172)</f>
        <v>6.79703460089469E-2</v>
      </c>
      <c r="V172" s="7">
        <f>IF(COUNTIF(Trade_GDP_Ratio!V172,"#Value!"),"N/A",Trade_GDP_Ratio!V172)</f>
        <v>5.9034798698926028E-2</v>
      </c>
      <c r="W172" s="7">
        <f>IF(COUNTIF(Trade_GDP_Ratio!W172,"#Value!"),"N/A",Trade_GDP_Ratio!W172)</f>
        <v>8.5031978110388429E-2</v>
      </c>
      <c r="X172" s="7">
        <f>IF(COUNTIF(Trade_GDP_Ratio!X172,"#Value!"),"N/A",Trade_GDP_Ratio!X172)</f>
        <v>7.8697679230268394E-2</v>
      </c>
      <c r="Y172" s="7">
        <f>IF(COUNTIF(Trade_GDP_Ratio!Y172,"#Value!"),"N/A",Trade_GDP_Ratio!Y172)</f>
        <v>8.0737204953258604E-2</v>
      </c>
      <c r="Z172" s="7">
        <f>IF(COUNTIF(Trade_GDP_Ratio!Z172,"#Value!"),"N/A",Trade_GDP_Ratio!Z172)</f>
        <v>8.9987783933912532E-2</v>
      </c>
      <c r="AA172" s="7">
        <f>IF(COUNTIF(Trade_GDP_Ratio!AA172,"#Value!"),"N/A",Trade_GDP_Ratio!AA172)</f>
        <v>9.7644355947152775E-2</v>
      </c>
      <c r="AB172" s="7">
        <f>IF(COUNTIF(Trade_GDP_Ratio!AB172,"#Value!"),"N/A",Trade_GDP_Ratio!AB172)</f>
        <v>9.8290280704374955E-2</v>
      </c>
      <c r="AC172" s="7">
        <f>IF(COUNTIF(Trade_GDP_Ratio!AC172,"#Value!"),"N/A",Trade_GDP_Ratio!AC172)</f>
        <v>0.10300210648319172</v>
      </c>
      <c r="AD172" s="7">
        <f>IF(COUNTIF(Trade_GDP_Ratio!AD172,"#Value!"),"N/A",Trade_GDP_Ratio!AD172)</f>
        <v>0.11727992508291876</v>
      </c>
      <c r="AE172" s="7">
        <f>IF(COUNTIF(Trade_GDP_Ratio!AE172,"#Value!"),"N/A",Trade_GDP_Ratio!AE172)</f>
        <v>0.1442117247476693</v>
      </c>
      <c r="AF172" s="7">
        <f>IF(COUNTIF(Trade_GDP_Ratio!AF172,"#Value!"),"N/A",Trade_GDP_Ratio!AF172)</f>
        <v>0.11219924533504251</v>
      </c>
      <c r="AG172" s="7">
        <f>IF(COUNTIF(Trade_GDP_Ratio!AG172,"#Value!"),"N/A",Trade_GDP_Ratio!AG172)</f>
        <v>0.13054258952053407</v>
      </c>
      <c r="AH172" s="7">
        <f>IF(COUNTIF(Trade_GDP_Ratio!AH172,"#Value!"),"N/A",Trade_GDP_Ratio!AH172)</f>
        <v>0.16509438487751624</v>
      </c>
      <c r="AI172" s="7">
        <f>IF(COUNTIF(Trade_GDP_Ratio!AI172,"#Value!"),"N/A",Trade_GDP_Ratio!AI172)</f>
        <v>0.18334128280406178</v>
      </c>
      <c r="AJ172" s="7">
        <f>IF(COUNTIF(Trade_GDP_Ratio!AJ172,"#Value!"),"N/A",Trade_GDP_Ratio!AJ172)</f>
        <v>0.20173708429956835</v>
      </c>
      <c r="AK172" s="7">
        <f>IF(COUNTIF(Trade_GDP_Ratio!AK172,"#Value!"),"N/A",Trade_GDP_Ratio!AK172)</f>
        <v>0.19762815994192617</v>
      </c>
      <c r="AL172" s="7">
        <f>IF(COUNTIF(Trade_GDP_Ratio!AL172,"#Value!"),"N/A",Trade_GDP_Ratio!AL172)</f>
        <v>0.15034569228213365</v>
      </c>
      <c r="AM172" s="7">
        <f>IF(COUNTIF(Trade_GDP_Ratio!AM172,"#Value!"),"N/A",Trade_GDP_Ratio!AM172)</f>
        <v>0.12956651295787222</v>
      </c>
      <c r="AN172" s="7">
        <f>IF(COUNTIF(Trade_GDP_Ratio!AN172,"#Value!"),"N/A",Trade_GDP_Ratio!AN172)</f>
        <v>0.14014460343465363</v>
      </c>
      <c r="AO172" s="7">
        <f>IF(COUNTIF(Trade_GDP_Ratio!AO172,"#Value!"),"N/A",Trade_GDP_Ratio!AO172)</f>
        <v>0.1380105933416812</v>
      </c>
      <c r="AP172" s="7">
        <f>IF(COUNTIF(Trade_GDP_Ratio!AP172,"#Value!"),"N/A",Trade_GDP_Ratio!AP172)</f>
        <v>0.12025818648315864</v>
      </c>
      <c r="AQ172" s="7">
        <f>IF(COUNTIF(Trade_GDP_Ratio!AQ172,"#Value!"),"N/A",Trade_GDP_Ratio!AQ172)</f>
        <v>0.11918389755375981</v>
      </c>
    </row>
    <row r="173" spans="1:43" x14ac:dyDescent="0.25">
      <c r="A173" s="4" t="s">
        <v>359</v>
      </c>
      <c r="B173" s="4" t="s">
        <v>360</v>
      </c>
      <c r="C173" s="7">
        <f>IF(COUNTIF(Trade_GDP_Ratio!C173,"#Value!"),"N/A",Trade_GDP_Ratio!C173)</f>
        <v>0.20189347279362946</v>
      </c>
      <c r="D173" s="7">
        <f>IF(COUNTIF(Trade_GDP_Ratio!D173,"#Value!"),"N/A",Trade_GDP_Ratio!D173)</f>
        <v>0.18821876732820594</v>
      </c>
      <c r="E173" s="7">
        <f>IF(COUNTIF(Trade_GDP_Ratio!E173,"#Value!"),"N/A",Trade_GDP_Ratio!E173)</f>
        <v>0.15779509952366808</v>
      </c>
      <c r="F173" s="7">
        <f>IF(COUNTIF(Trade_GDP_Ratio!F173,"#Value!"),"N/A",Trade_GDP_Ratio!F173)</f>
        <v>0.15113918419397054</v>
      </c>
      <c r="G173" s="7">
        <f>IF(COUNTIF(Trade_GDP_Ratio!G173,"#Value!"),"N/A",Trade_GDP_Ratio!G173)</f>
        <v>0.14605036175736494</v>
      </c>
      <c r="H173" s="7">
        <f>IF(COUNTIF(Trade_GDP_Ratio!H173,"#Value!"),"N/A",Trade_GDP_Ratio!H173)</f>
        <v>0.12502369118055995</v>
      </c>
      <c r="I173" s="7">
        <f>IF(COUNTIF(Trade_GDP_Ratio!I173,"#Value!"),"N/A",Trade_GDP_Ratio!I173)</f>
        <v>0.12887585263230827</v>
      </c>
      <c r="J173" s="7">
        <f>IF(COUNTIF(Trade_GDP_Ratio!J173,"#Value!"),"N/A",Trade_GDP_Ratio!J173)</f>
        <v>0.15625736119038977</v>
      </c>
      <c r="K173" s="7">
        <f>IF(COUNTIF(Trade_GDP_Ratio!K173,"#Value!"),"N/A",Trade_GDP_Ratio!K173)</f>
        <v>0.1889064168375135</v>
      </c>
      <c r="L173" s="7">
        <f>IF(COUNTIF(Trade_GDP_Ratio!L173,"#Value!"),"N/A",Trade_GDP_Ratio!L173)</f>
        <v>0.20708928031726964</v>
      </c>
      <c r="M173" s="7">
        <f>IF(COUNTIF(Trade_GDP_Ratio!M173,"#Value!"),"N/A",Trade_GDP_Ratio!M173)</f>
        <v>0.22383704431104379</v>
      </c>
      <c r="N173" s="7">
        <f>IF(COUNTIF(Trade_GDP_Ratio!N173,"#Value!"),"N/A",Trade_GDP_Ratio!N173)</f>
        <v>0.22564747474318111</v>
      </c>
      <c r="O173" s="7">
        <f>IF(COUNTIF(Trade_GDP_Ratio!O173,"#Value!"),"N/A",Trade_GDP_Ratio!O173)</f>
        <v>0.23095679567618682</v>
      </c>
      <c r="P173" s="7">
        <f>IF(COUNTIF(Trade_GDP_Ratio!P173,"#Value!"),"N/A",Trade_GDP_Ratio!P173)</f>
        <v>0.23129851737560686</v>
      </c>
      <c r="Q173" s="7">
        <f>IF(COUNTIF(Trade_GDP_Ratio!Q173,"#Value!"),"N/A",Trade_GDP_Ratio!Q173)</f>
        <v>0.25361067094104645</v>
      </c>
      <c r="R173" s="7">
        <f>IF(COUNTIF(Trade_GDP_Ratio!R173,"#Value!"),"N/A",Trade_GDP_Ratio!R173)</f>
        <v>0.29547862590533608</v>
      </c>
      <c r="S173" s="7">
        <f>IF(COUNTIF(Trade_GDP_Ratio!S173,"#Value!"),"N/A",Trade_GDP_Ratio!S173)</f>
        <v>0.28760636254215927</v>
      </c>
      <c r="T173" s="7">
        <f>IF(COUNTIF(Trade_GDP_Ratio!T173,"#Value!"),"N/A",Trade_GDP_Ratio!T173)</f>
        <v>0.27760214631049795</v>
      </c>
      <c r="U173" s="7">
        <f>IF(COUNTIF(Trade_GDP_Ratio!U173,"#Value!"),"N/A",Trade_GDP_Ratio!U173)</f>
        <v>0.24644938382772821</v>
      </c>
      <c r="V173" s="7">
        <f>IF(COUNTIF(Trade_GDP_Ratio!V173,"#Value!"),"N/A",Trade_GDP_Ratio!V173)</f>
        <v>0.25605982592823223</v>
      </c>
      <c r="W173" s="7">
        <f>IF(COUNTIF(Trade_GDP_Ratio!W173,"#Value!"),"N/A",Trade_GDP_Ratio!W173)</f>
        <v>0.29119619333662505</v>
      </c>
      <c r="X173" s="7">
        <f>IF(COUNTIF(Trade_GDP_Ratio!X173,"#Value!"),"N/A",Trade_GDP_Ratio!X173)</f>
        <v>0.26290615416634944</v>
      </c>
      <c r="Y173" s="7">
        <f>IF(COUNTIF(Trade_GDP_Ratio!Y173,"#Value!"),"N/A",Trade_GDP_Ratio!Y173)</f>
        <v>0.25552748450806895</v>
      </c>
      <c r="Z173" s="7">
        <f>IF(COUNTIF(Trade_GDP_Ratio!Z173,"#Value!"),"N/A",Trade_GDP_Ratio!Z173)</f>
        <v>0.27314844498936475</v>
      </c>
      <c r="AA173" s="7">
        <f>IF(COUNTIF(Trade_GDP_Ratio!AA173,"#Value!"),"N/A",Trade_GDP_Ratio!AA173)</f>
        <v>0.31284329383997056</v>
      </c>
      <c r="AB173" s="7">
        <f>IF(COUNTIF(Trade_GDP_Ratio!AB173,"#Value!"),"N/A",Trade_GDP_Ratio!AB173)</f>
        <v>0.33861058886646556</v>
      </c>
      <c r="AC173" s="7">
        <f>IF(COUNTIF(Trade_GDP_Ratio!AC173,"#Value!"),"N/A",Trade_GDP_Ratio!AC173)</f>
        <v>0.36008141962697066</v>
      </c>
      <c r="AD173" s="7">
        <f>IF(COUNTIF(Trade_GDP_Ratio!AD173,"#Value!"),"N/A",Trade_GDP_Ratio!AD173)</f>
        <v>0.37748891215820563</v>
      </c>
      <c r="AE173" s="7">
        <f>IF(COUNTIF(Trade_GDP_Ratio!AE173,"#Value!"),"N/A",Trade_GDP_Ratio!AE173)</f>
        <v>0.43193668880599123</v>
      </c>
      <c r="AF173" s="7">
        <f>IF(COUNTIF(Trade_GDP_Ratio!AF173,"#Value!"),"N/A",Trade_GDP_Ratio!AF173)</f>
        <v>0.34724747204309125</v>
      </c>
      <c r="AG173" s="7">
        <f>IF(COUNTIF(Trade_GDP_Ratio!AG173,"#Value!"),"N/A",Trade_GDP_Ratio!AG173)</f>
        <v>0.41973115744087663</v>
      </c>
      <c r="AH173" s="7">
        <f>IF(COUNTIF(Trade_GDP_Ratio!AH173,"#Value!"),"N/A",Trade_GDP_Ratio!AH173)</f>
        <v>0.47670482517884727</v>
      </c>
      <c r="AI173" s="7">
        <f>IF(COUNTIF(Trade_GDP_Ratio!AI173,"#Value!"),"N/A",Trade_GDP_Ratio!AI173)</f>
        <v>0.46158477081553145</v>
      </c>
      <c r="AJ173" s="7">
        <f>IF(COUNTIF(Trade_GDP_Ratio!AJ173,"#Value!"),"N/A",Trade_GDP_Ratio!AJ173)</f>
        <v>0.44164885185389779</v>
      </c>
      <c r="AK173" s="7">
        <f>IF(COUNTIF(Trade_GDP_Ratio!AK173,"#Value!"),"N/A",Trade_GDP_Ratio!AK173)</f>
        <v>0.42447275804332435</v>
      </c>
      <c r="AL173" s="7">
        <f>IF(COUNTIF(Trade_GDP_Ratio!AL173,"#Value!"),"N/A",Trade_GDP_Ratio!AL173)</f>
        <v>0.38839635656024946</v>
      </c>
      <c r="AM173" s="7">
        <f>IF(COUNTIF(Trade_GDP_Ratio!AM173,"#Value!"),"N/A",Trade_GDP_Ratio!AM173)</f>
        <v>0.36370055257059092</v>
      </c>
      <c r="AN173" s="7">
        <f>IF(COUNTIF(Trade_GDP_Ratio!AN173,"#Value!"),"N/A",Trade_GDP_Ratio!AN173)</f>
        <v>0.38057289377031783</v>
      </c>
      <c r="AO173" s="7">
        <f>IF(COUNTIF(Trade_GDP_Ratio!AO173,"#Value!"),"N/A",Trade_GDP_Ratio!AO173)</f>
        <v>0.38911092822342441</v>
      </c>
      <c r="AP173" s="7">
        <f>IF(COUNTIF(Trade_GDP_Ratio!AP173,"#Value!"),"N/A",Trade_GDP_Ratio!AP173)</f>
        <v>0.3605301801951955</v>
      </c>
      <c r="AQ173" s="7">
        <f>IF(COUNTIF(Trade_GDP_Ratio!AQ173,"#Value!"),"N/A",Trade_GDP_Ratio!AQ173)</f>
        <v>0.35362612342603505</v>
      </c>
    </row>
    <row r="174" spans="1:43" x14ac:dyDescent="0.25">
      <c r="A174" s="4" t="s">
        <v>361</v>
      </c>
      <c r="B174" s="4" t="s">
        <v>362</v>
      </c>
      <c r="C174" s="8" t="str">
        <f>IF(COUNTIF(Trade_GDP_Ratio!C174,"#Value!"),"N/A",Trade_GDP_Ratio!C174)</f>
        <v>N/A</v>
      </c>
      <c r="D174" s="8" t="str">
        <f>IF(COUNTIF(Trade_GDP_Ratio!D174,"#Value!"),"N/A",Trade_GDP_Ratio!D174)</f>
        <v>N/A</v>
      </c>
      <c r="E174" s="8" t="str">
        <f>IF(COUNTIF(Trade_GDP_Ratio!E174,"#Value!"),"N/A",Trade_GDP_Ratio!E174)</f>
        <v>N/A</v>
      </c>
      <c r="F174" s="8" t="str">
        <f>IF(COUNTIF(Trade_GDP_Ratio!F174,"#Value!"),"N/A",Trade_GDP_Ratio!F174)</f>
        <v>N/A</v>
      </c>
      <c r="G174" s="8" t="str">
        <f>IF(COUNTIF(Trade_GDP_Ratio!G174,"#Value!"),"N/A",Trade_GDP_Ratio!G174)</f>
        <v>N/A</v>
      </c>
      <c r="H174" s="8" t="str">
        <f>IF(COUNTIF(Trade_GDP_Ratio!H174,"#Value!"),"N/A",Trade_GDP_Ratio!H174)</f>
        <v>N/A</v>
      </c>
      <c r="I174" s="8" t="str">
        <f>IF(COUNTIF(Trade_GDP_Ratio!I174,"#Value!"),"N/A",Trade_GDP_Ratio!I174)</f>
        <v>N/A</v>
      </c>
      <c r="J174" s="8" t="str">
        <f>IF(COUNTIF(Trade_GDP_Ratio!J174,"#Value!"),"N/A",Trade_GDP_Ratio!J174)</f>
        <v>N/A</v>
      </c>
      <c r="K174" s="8" t="str">
        <f>IF(COUNTIF(Trade_GDP_Ratio!K174,"#Value!"),"N/A",Trade_GDP_Ratio!K174)</f>
        <v>N/A</v>
      </c>
      <c r="L174" s="8" t="str">
        <f>IF(COUNTIF(Trade_GDP_Ratio!L174,"#Value!"),"N/A",Trade_GDP_Ratio!L174)</f>
        <v>N/A</v>
      </c>
      <c r="M174" s="8" t="str">
        <f>IF(COUNTIF(Trade_GDP_Ratio!M174,"#Value!"),"N/A",Trade_GDP_Ratio!M174)</f>
        <v>N/A</v>
      </c>
      <c r="N174" s="8" t="str">
        <f>IF(COUNTIF(Trade_GDP_Ratio!N174,"#Value!"),"N/A",Trade_GDP_Ratio!N174)</f>
        <v>N/A</v>
      </c>
      <c r="O174" s="8" t="str">
        <f>IF(COUNTIF(Trade_GDP_Ratio!O174,"#Value!"),"N/A",Trade_GDP_Ratio!O174)</f>
        <v>N/A</v>
      </c>
      <c r="P174" s="8" t="str">
        <f>IF(COUNTIF(Trade_GDP_Ratio!P174,"#Value!"),"N/A",Trade_GDP_Ratio!P174)</f>
        <v>N/A</v>
      </c>
      <c r="Q174" s="8" t="str">
        <f>IF(COUNTIF(Trade_GDP_Ratio!Q174,"#Value!"),"N/A",Trade_GDP_Ratio!Q174)</f>
        <v>N/A</v>
      </c>
      <c r="R174" s="8" t="str">
        <f>IF(COUNTIF(Trade_GDP_Ratio!R174,"#Value!"),"N/A",Trade_GDP_Ratio!R174)</f>
        <v>N/A</v>
      </c>
      <c r="S174" s="8" t="str">
        <f>IF(COUNTIF(Trade_GDP_Ratio!S174,"#Value!"),"N/A",Trade_GDP_Ratio!S174)</f>
        <v>N/A</v>
      </c>
      <c r="T174" s="8" t="str">
        <f>IF(COUNTIF(Trade_GDP_Ratio!T174,"#Value!"),"N/A",Trade_GDP_Ratio!T174)</f>
        <v>N/A</v>
      </c>
      <c r="U174" s="8" t="str">
        <f>IF(COUNTIF(Trade_GDP_Ratio!U174,"#Value!"),"N/A",Trade_GDP_Ratio!U174)</f>
        <v>N/A</v>
      </c>
      <c r="V174" s="8" t="str">
        <f>IF(COUNTIF(Trade_GDP_Ratio!V174,"#Value!"),"N/A",Trade_GDP_Ratio!V174)</f>
        <v>N/A</v>
      </c>
      <c r="W174" s="8" t="str">
        <f>IF(COUNTIF(Trade_GDP_Ratio!W174,"#Value!"),"N/A",Trade_GDP_Ratio!W174)</f>
        <v>N/A</v>
      </c>
      <c r="X174" s="7">
        <f>IF(COUNTIF(Trade_GDP_Ratio!X174,"#Value!"),"N/A",Trade_GDP_Ratio!X174)</f>
        <v>7.4836859070464765E-3</v>
      </c>
      <c r="Y174" s="7">
        <f>IF(COUNTIF(Trade_GDP_Ratio!Y174,"#Value!"),"N/A",Trade_GDP_Ratio!Y174)</f>
        <v>1.3518636075949367E-2</v>
      </c>
      <c r="Z174" s="7">
        <f>IF(COUNTIF(Trade_GDP_Ratio!Z174,"#Value!"),"N/A",Trade_GDP_Ratio!Z174)</f>
        <v>6.3985633042096909E-2</v>
      </c>
      <c r="AA174" s="7">
        <f>IF(COUNTIF(Trade_GDP_Ratio!AA174,"#Value!"),"N/A",Trade_GDP_Ratio!AA174)</f>
        <v>9.0436708012326644E-2</v>
      </c>
      <c r="AB174" s="7">
        <f>IF(COUNTIF(Trade_GDP_Ratio!AB174,"#Value!"),"N/A",Trade_GDP_Ratio!AB174)</f>
        <v>7.3561218274111662E-2</v>
      </c>
      <c r="AC174" s="7">
        <f>IF(COUNTIF(Trade_GDP_Ratio!AC174,"#Value!"),"N/A",Trade_GDP_Ratio!AC174)</f>
        <v>6.358897358767425E-2</v>
      </c>
      <c r="AD174" s="7">
        <f>IF(COUNTIF(Trade_GDP_Ratio!AD174,"#Value!"),"N/A",Trade_GDP_Ratio!AD174)</f>
        <v>7.0660505836575876E-2</v>
      </c>
      <c r="AE174" s="7">
        <f>IF(COUNTIF(Trade_GDP_Ratio!AE174,"#Value!"),"N/A",Trade_GDP_Ratio!AE174)</f>
        <v>0.25079753828571427</v>
      </c>
      <c r="AF174" s="7">
        <f>IF(COUNTIF(Trade_GDP_Ratio!AF174,"#Value!"),"N/A",Trade_GDP_Ratio!AF174)</f>
        <v>0.24147677164948456</v>
      </c>
      <c r="AG174" s="7">
        <f>IF(COUNTIF(Trade_GDP_Ratio!AG174,"#Value!"),"N/A",Trade_GDP_Ratio!AG174)</f>
        <v>0.45645090223463686</v>
      </c>
      <c r="AH174" s="7">
        <f>IF(COUNTIF(Trade_GDP_Ratio!AH174,"#Value!"),"N/A",Trade_GDP_Ratio!AH174)</f>
        <v>0.32792018189655175</v>
      </c>
      <c r="AI174" s="7">
        <f>IF(COUNTIF(Trade_GDP_Ratio!AI174,"#Value!"),"N/A",Trade_GDP_Ratio!AI174)</f>
        <v>0.66096370863446163</v>
      </c>
      <c r="AJ174" s="7">
        <f>IF(COUNTIF(Trade_GDP_Ratio!AJ174,"#Value!"),"N/A",Trade_GDP_Ratio!AJ174)</f>
        <v>0.40227863442737433</v>
      </c>
      <c r="AK174" s="7">
        <f>IF(COUNTIF(Trade_GDP_Ratio!AK174,"#Value!"),"N/A",Trade_GDP_Ratio!AK174)</f>
        <v>0.20818198904538346</v>
      </c>
      <c r="AL174" s="7">
        <f>IF(COUNTIF(Trade_GDP_Ratio!AL174,"#Value!"),"N/A",Trade_GDP_Ratio!AL174)</f>
        <v>0.26211607118254882</v>
      </c>
      <c r="AM174" s="7">
        <f>IF(COUNTIF(Trade_GDP_Ratio!AM174,"#Value!"),"N/A",Trade_GDP_Ratio!AM174)</f>
        <v>0.10641358815823944</v>
      </c>
      <c r="AN174" s="7">
        <f>IF(COUNTIF(Trade_GDP_Ratio!AN174,"#Value!"),"N/A",Trade_GDP_Ratio!AN174)</f>
        <v>0.12998493761186397</v>
      </c>
      <c r="AO174" s="7">
        <f>IF(COUNTIF(Trade_GDP_Ratio!AO174,"#Value!"),"N/A",Trade_GDP_Ratio!AO174)</f>
        <v>9.9943238011105495E-2</v>
      </c>
      <c r="AP174" s="7">
        <f>IF(COUNTIF(Trade_GDP_Ratio!AP174,"#Value!"),"N/A",Trade_GDP_Ratio!AP174)</f>
        <v>0.14202755889724311</v>
      </c>
      <c r="AQ174" s="7">
        <f>IF(COUNTIF(Trade_GDP_Ratio!AQ174,"#Value!"),"N/A",Trade_GDP_Ratio!AQ174)</f>
        <v>0.21860320923973989</v>
      </c>
    </row>
    <row r="175" spans="1:43" x14ac:dyDescent="0.25">
      <c r="A175" s="4" t="s">
        <v>363</v>
      </c>
      <c r="B175" s="4" t="s">
        <v>364</v>
      </c>
      <c r="C175" s="7">
        <f>IF(COUNTIF(Trade_GDP_Ratio!C175,"#Value!"),"N/A",Trade_GDP_Ratio!C175)</f>
        <v>0.32153367684946632</v>
      </c>
      <c r="D175" s="7">
        <f>IF(COUNTIF(Trade_GDP_Ratio!D175,"#Value!"),"N/A",Trade_GDP_Ratio!D175)</f>
        <v>0.26934907255001267</v>
      </c>
      <c r="E175" s="7">
        <f>IF(COUNTIF(Trade_GDP_Ratio!E175,"#Value!"),"N/A",Trade_GDP_Ratio!E175)</f>
        <v>0.28457201822327605</v>
      </c>
      <c r="F175" s="7">
        <f>IF(COUNTIF(Trade_GDP_Ratio!F175,"#Value!"),"N/A",Trade_GDP_Ratio!F175)</f>
        <v>0.30164177433048073</v>
      </c>
      <c r="G175" s="7">
        <f>IF(COUNTIF(Trade_GDP_Ratio!G175,"#Value!"),"N/A",Trade_GDP_Ratio!G175)</f>
        <v>0.2159171815333662</v>
      </c>
      <c r="H175" s="7">
        <f>IF(COUNTIF(Trade_GDP_Ratio!H175,"#Value!"),"N/A",Trade_GDP_Ratio!H175)</f>
        <v>0.198124500225624</v>
      </c>
      <c r="I175" s="7">
        <f>IF(COUNTIF(Trade_GDP_Ratio!I175,"#Value!"),"N/A",Trade_GDP_Ratio!I175)</f>
        <v>0.2367398838602213</v>
      </c>
      <c r="J175" s="7">
        <f>IF(COUNTIF(Trade_GDP_Ratio!J175,"#Value!"),"N/A",Trade_GDP_Ratio!J175)</f>
        <v>0.23635547668486687</v>
      </c>
      <c r="K175" s="7">
        <f>IF(COUNTIF(Trade_GDP_Ratio!K175,"#Value!"),"N/A",Trade_GDP_Ratio!K175)</f>
        <v>0.23306642713883205</v>
      </c>
      <c r="L175" s="7">
        <f>IF(COUNTIF(Trade_GDP_Ratio!L175,"#Value!"),"N/A",Trade_GDP_Ratio!L175)</f>
        <v>0.20870672969225984</v>
      </c>
      <c r="M175" s="7">
        <f>IF(COUNTIF(Trade_GDP_Ratio!M175,"#Value!"),"N/A",Trade_GDP_Ratio!M175)</f>
        <v>0.2076256825739573</v>
      </c>
      <c r="N175" s="7">
        <f>IF(COUNTIF(Trade_GDP_Ratio!N175,"#Value!"),"N/A",Trade_GDP_Ratio!N175)</f>
        <v>0.20531242306664402</v>
      </c>
      <c r="O175" s="7">
        <f>IF(COUNTIF(Trade_GDP_Ratio!O175,"#Value!"),"N/A",Trade_GDP_Ratio!O175)</f>
        <v>0.21580638164413379</v>
      </c>
      <c r="P175" s="7">
        <f>IF(COUNTIF(Trade_GDP_Ratio!P175,"#Value!"),"N/A",Trade_GDP_Ratio!P175)</f>
        <v>0.1643868818719805</v>
      </c>
      <c r="Q175" s="7">
        <f>IF(COUNTIF(Trade_GDP_Ratio!Q175,"#Value!"),"N/A",Trade_GDP_Ratio!Q175)</f>
        <v>0.17086486804604642</v>
      </c>
      <c r="R175" s="7">
        <f>IF(COUNTIF(Trade_GDP_Ratio!R175,"#Value!"),"N/A",Trade_GDP_Ratio!R175)</f>
        <v>0.17345235302577269</v>
      </c>
      <c r="S175" s="7">
        <f>IF(COUNTIF(Trade_GDP_Ratio!S175,"#Value!"),"N/A",Trade_GDP_Ratio!S175)</f>
        <v>0.15928071391283657</v>
      </c>
      <c r="T175" s="7">
        <f>IF(COUNTIF(Trade_GDP_Ratio!T175,"#Value!"),"N/A",Trade_GDP_Ratio!T175)</f>
        <v>0.16969636866788421</v>
      </c>
      <c r="U175" s="7">
        <f>IF(COUNTIF(Trade_GDP_Ratio!U175,"#Value!"),"N/A",Trade_GDP_Ratio!U175)</f>
        <v>0.16302715957070252</v>
      </c>
      <c r="V175" s="7">
        <f>IF(COUNTIF(Trade_GDP_Ratio!V175,"#Value!"),"N/A",Trade_GDP_Ratio!V175)</f>
        <v>0.15779488690168572</v>
      </c>
      <c r="W175" s="7">
        <f>IF(COUNTIF(Trade_GDP_Ratio!W175,"#Value!"),"N/A",Trade_GDP_Ratio!W175)</f>
        <v>0.17379680900789352</v>
      </c>
      <c r="X175" s="7">
        <f>IF(COUNTIF(Trade_GDP_Ratio!X175,"#Value!"),"N/A",Trade_GDP_Ratio!X175)</f>
        <v>0.19387597596514949</v>
      </c>
      <c r="Y175" s="7">
        <f>IF(COUNTIF(Trade_GDP_Ratio!Y175,"#Value!"),"N/A",Trade_GDP_Ratio!Y175)</f>
        <v>0.25182249280729241</v>
      </c>
      <c r="Z175" s="7">
        <f>IF(COUNTIF(Trade_GDP_Ratio!Z175,"#Value!"),"N/A",Trade_GDP_Ratio!Z175)</f>
        <v>0.30864855188679247</v>
      </c>
      <c r="AA175" s="7">
        <f>IF(COUNTIF(Trade_GDP_Ratio!AA175,"#Value!"),"N/A",Trade_GDP_Ratio!AA175)</f>
        <v>0.35135121736889574</v>
      </c>
      <c r="AB175" s="7">
        <f>IF(COUNTIF(Trade_GDP_Ratio!AB175,"#Value!"),"N/A",Trade_GDP_Ratio!AB175)</f>
        <v>0.40067070271333077</v>
      </c>
      <c r="AC175" s="7">
        <f>IF(COUNTIF(Trade_GDP_Ratio!AC175,"#Value!"),"N/A",Trade_GDP_Ratio!AC175)</f>
        <v>0.44940305366881506</v>
      </c>
      <c r="AD175" s="7">
        <f>IF(COUNTIF(Trade_GDP_Ratio!AD175,"#Value!"),"N/A",Trade_GDP_Ratio!AD175)</f>
        <v>0.64889836191523143</v>
      </c>
      <c r="AE175" s="7">
        <f>IF(COUNTIF(Trade_GDP_Ratio!AE175,"#Value!"),"N/A",Trade_GDP_Ratio!AE175)</f>
        <v>0.62367234450201492</v>
      </c>
      <c r="AF175" s="7">
        <f>IF(COUNTIF(Trade_GDP_Ratio!AF175,"#Value!"),"N/A",Trade_GDP_Ratio!AF175)</f>
        <v>0.50441484441316586</v>
      </c>
      <c r="AG175" s="7">
        <f>IF(COUNTIF(Trade_GDP_Ratio!AG175,"#Value!"),"N/A",Trade_GDP_Ratio!AG175)</f>
        <v>0.49500937139398832</v>
      </c>
      <c r="AH175" s="7">
        <f>IF(COUNTIF(Trade_GDP_Ratio!AH175,"#Value!"),"N/A",Trade_GDP_Ratio!AH175)</f>
        <v>1.0902139975856624</v>
      </c>
      <c r="AI175" s="7">
        <f>IF(COUNTIF(Trade_GDP_Ratio!AI175,"#Value!"),"N/A",Trade_GDP_Ratio!AI175)</f>
        <v>1.1094291404494381</v>
      </c>
      <c r="AJ175" s="7">
        <f>IF(COUNTIF(Trade_GDP_Ratio!AJ175,"#Value!"),"N/A",Trade_GDP_Ratio!AJ175)</f>
        <v>1.0925816969747619</v>
      </c>
      <c r="AK175" s="7">
        <f>IF(COUNTIF(Trade_GDP_Ratio!AK175,"#Value!"),"N/A",Trade_GDP_Ratio!AK175)</f>
        <v>1.2392882221527399</v>
      </c>
      <c r="AL175" s="7">
        <f>IF(COUNTIF(Trade_GDP_Ratio!AL175,"#Value!"),"N/A",Trade_GDP_Ratio!AL175)</f>
        <v>0.98007768491960023</v>
      </c>
      <c r="AM175" s="7">
        <f>IF(COUNTIF(Trade_GDP_Ratio!AM175,"#Value!"),"N/A",Trade_GDP_Ratio!AM175)</f>
        <v>0.67966709464431729</v>
      </c>
      <c r="AN175" s="7">
        <f>IF(COUNTIF(Trade_GDP_Ratio!AN175,"#Value!"),"N/A",Trade_GDP_Ratio!AN175)</f>
        <v>0.79761289071073527</v>
      </c>
      <c r="AO175" s="7">
        <f>IF(COUNTIF(Trade_GDP_Ratio!AO175,"#Value!"),"N/A",Trade_GDP_Ratio!AO175)</f>
        <v>0.87577936310131521</v>
      </c>
      <c r="AP175" s="7">
        <f>IF(COUNTIF(Trade_GDP_Ratio!AP175,"#Value!"),"N/A",Trade_GDP_Ratio!AP175)</f>
        <v>0.77044379534519425</v>
      </c>
      <c r="AQ175" s="7">
        <f>IF(COUNTIF(Trade_GDP_Ratio!AQ175,"#Value!"),"N/A",Trade_GDP_Ratio!AQ175)</f>
        <v>0.66957921780656482</v>
      </c>
    </row>
    <row r="176" spans="1:43" x14ac:dyDescent="0.25">
      <c r="A176" s="4" t="s">
        <v>365</v>
      </c>
      <c r="B176" s="4" t="s">
        <v>366</v>
      </c>
      <c r="C176" s="7">
        <f>IF(COUNTIF(Trade_GDP_Ratio!C176,"#Value!"),"N/A",Trade_GDP_Ratio!C176)</f>
        <v>0.6110012633624774</v>
      </c>
      <c r="D176" s="7">
        <f>IF(COUNTIF(Trade_GDP_Ratio!D176,"#Value!"),"N/A",Trade_GDP_Ratio!D176)</f>
        <v>0.62760240963855418</v>
      </c>
      <c r="E176" s="7">
        <f>IF(COUNTIF(Trade_GDP_Ratio!E176,"#Value!"),"N/A",Trade_GDP_Ratio!E176)</f>
        <v>0.37737999999999994</v>
      </c>
      <c r="F176" s="7">
        <f>IF(COUNTIF(Trade_GDP_Ratio!F176,"#Value!"),"N/A",Trade_GDP_Ratio!F176)</f>
        <v>0.33701735537190081</v>
      </c>
      <c r="G176" s="7">
        <f>IF(COUNTIF(Trade_GDP_Ratio!G176,"#Value!"),"N/A",Trade_GDP_Ratio!G176)</f>
        <v>0.24428705645722942</v>
      </c>
      <c r="H176" s="7">
        <f>IF(COUNTIF(Trade_GDP_Ratio!H176,"#Value!"),"N/A",Trade_GDP_Ratio!H176)</f>
        <v>0.22078498467824315</v>
      </c>
      <c r="I176" s="7">
        <f>IF(COUNTIF(Trade_GDP_Ratio!I176,"#Value!"),"N/A",Trade_GDP_Ratio!I176)</f>
        <v>0.15894475725485396</v>
      </c>
      <c r="J176" s="7">
        <f>IF(COUNTIF(Trade_GDP_Ratio!J176,"#Value!"),"N/A",Trade_GDP_Ratio!J176)</f>
        <v>0.24135181909367839</v>
      </c>
      <c r="K176" s="7">
        <f>IF(COUNTIF(Trade_GDP_Ratio!K176,"#Value!"),"N/A",Trade_GDP_Ratio!K176)</f>
        <v>0.27341325002784761</v>
      </c>
      <c r="L176" s="7">
        <f>IF(COUNTIF(Trade_GDP_Ratio!L176,"#Value!"),"N/A",Trade_GDP_Ratio!L176)</f>
        <v>0.34930515661295453</v>
      </c>
      <c r="M176" s="7">
        <f>IF(COUNTIF(Trade_GDP_Ratio!M176,"#Value!"),"N/A",Trade_GDP_Ratio!M176)</f>
        <v>0.23392559431772614</v>
      </c>
      <c r="N176" s="7">
        <f>IF(COUNTIF(Trade_GDP_Ratio!N176,"#Value!"),"N/A",Trade_GDP_Ratio!N176)</f>
        <v>0.26674310118270778</v>
      </c>
      <c r="O176" s="7">
        <f>IF(COUNTIF(Trade_GDP_Ratio!O176,"#Value!"),"N/A",Trade_GDP_Ratio!O176)</f>
        <v>0.29805552232917215</v>
      </c>
      <c r="P176" s="7">
        <f>IF(COUNTIF(Trade_GDP_Ratio!P176,"#Value!"),"N/A",Trade_GDP_Ratio!P176)</f>
        <v>0.25743086607981108</v>
      </c>
      <c r="Q176" s="7">
        <f>IF(COUNTIF(Trade_GDP_Ratio!Q176,"#Value!"),"N/A",Trade_GDP_Ratio!Q176)</f>
        <v>0.2887412323551935</v>
      </c>
      <c r="R176" s="7">
        <f>IF(COUNTIF(Trade_GDP_Ratio!R176,"#Value!"),"N/A",Trade_GDP_Ratio!R176)</f>
        <v>0.31250896054138544</v>
      </c>
      <c r="S176" s="7">
        <f>IF(COUNTIF(Trade_GDP_Ratio!S176,"#Value!"),"N/A",Trade_GDP_Ratio!S176)</f>
        <v>0.29506151007513703</v>
      </c>
      <c r="T176" s="7">
        <f>IF(COUNTIF(Trade_GDP_Ratio!T176,"#Value!"),"N/A",Trade_GDP_Ratio!T176)</f>
        <v>0.27473595226663544</v>
      </c>
      <c r="U176" s="7">
        <f>IF(COUNTIF(Trade_GDP_Ratio!U176,"#Value!"),"N/A",Trade_GDP_Ratio!U176)</f>
        <v>0.23549089624415123</v>
      </c>
      <c r="V176" s="7">
        <f>IF(COUNTIF(Trade_GDP_Ratio!V176,"#Value!"),"N/A",Trade_GDP_Ratio!V176)</f>
        <v>0.25099933609752378</v>
      </c>
      <c r="W176" s="7">
        <f>IF(COUNTIF(Trade_GDP_Ratio!W176,"#Value!"),"N/A",Trade_GDP_Ratio!W176)</f>
        <v>0.25222554441260742</v>
      </c>
      <c r="X176" s="7">
        <f>IF(COUNTIF(Trade_GDP_Ratio!X176,"#Value!"),"N/A",Trade_GDP_Ratio!X176)</f>
        <v>0.23646589779005522</v>
      </c>
      <c r="Y176" s="7">
        <f>IF(COUNTIF(Trade_GDP_Ratio!Y176,"#Value!"),"N/A",Trade_GDP_Ratio!Y176)</f>
        <v>0.26489988541666665</v>
      </c>
      <c r="Z176" s="7">
        <f>IF(COUNTIF(Trade_GDP_Ratio!Z176,"#Value!"),"N/A",Trade_GDP_Ratio!Z176)</f>
        <v>0.2866717800511509</v>
      </c>
      <c r="AA176" s="7">
        <f>IF(COUNTIF(Trade_GDP_Ratio!AA176,"#Value!"),"N/A",Trade_GDP_Ratio!AA176)</f>
        <v>0.29868432233502534</v>
      </c>
      <c r="AB176" s="7">
        <f>IF(COUNTIF(Trade_GDP_Ratio!AB176,"#Value!"),"N/A",Trade_GDP_Ratio!AB176)</f>
        <v>0.28551123456790117</v>
      </c>
      <c r="AC176" s="7">
        <f>IF(COUNTIF(Trade_GDP_Ratio!AC176,"#Value!"),"N/A",Trade_GDP_Ratio!AC176)</f>
        <v>0.2924806029411765</v>
      </c>
      <c r="AD176" s="7">
        <f>IF(COUNTIF(Trade_GDP_Ratio!AD176,"#Value!"),"N/A",Trade_GDP_Ratio!AD176)</f>
        <v>0.32106866503667492</v>
      </c>
      <c r="AE176" s="7">
        <f>IF(COUNTIF(Trade_GDP_Ratio!AE176,"#Value!"),"N/A",Trade_GDP_Ratio!AE176)</f>
        <v>0.35563291513761475</v>
      </c>
      <c r="AF176" s="7">
        <f>IF(COUNTIF(Trade_GDP_Ratio!AF176,"#Value!"),"N/A",Trade_GDP_Ratio!AF176)</f>
        <v>0.27096100959232622</v>
      </c>
      <c r="AG176" s="7">
        <f>IF(COUNTIF(Trade_GDP_Ratio!AG176,"#Value!"),"N/A",Trade_GDP_Ratio!AG176)</f>
        <v>0.37177414823529414</v>
      </c>
      <c r="AH176" s="7">
        <f>IF(COUNTIF(Trade_GDP_Ratio!AH176,"#Value!"),"N/A",Trade_GDP_Ratio!AH176)</f>
        <v>0.40714638660907121</v>
      </c>
      <c r="AI176" s="7">
        <f>IF(COUNTIF(Trade_GDP_Ratio!AI176,"#Value!"),"N/A",Trade_GDP_Ratio!AI176)</f>
        <v>0.41606707142857141</v>
      </c>
      <c r="AJ176" s="7">
        <f>IF(COUNTIF(Trade_GDP_Ratio!AJ176,"#Value!"),"N/A",Trade_GDP_Ratio!AJ176)</f>
        <v>0.43297478806584361</v>
      </c>
      <c r="AK176" s="7">
        <f>IF(COUNTIF(Trade_GDP_Ratio!AK176,"#Value!"),"N/A",Trade_GDP_Ratio!AK176)</f>
        <v>0.4119417782178218</v>
      </c>
      <c r="AL176" s="7">
        <f>IF(COUNTIF(Trade_GDP_Ratio!AL176,"#Value!"),"N/A",Trade_GDP_Ratio!AL176)</f>
        <v>0.36523583720930231</v>
      </c>
      <c r="AM176" s="7">
        <f>IF(COUNTIF(Trade_GDP_Ratio!AM176,"#Value!"),"N/A",Trade_GDP_Ratio!AM176)</f>
        <v>0.38790632194244601</v>
      </c>
      <c r="AN176" s="7">
        <f>IF(COUNTIF(Trade_GDP_Ratio!AN176,"#Value!"),"N/A",Trade_GDP_Ratio!AN176)</f>
        <v>0.26301578461538466</v>
      </c>
      <c r="AO176" s="7">
        <f>IF(COUNTIF(Trade_GDP_Ratio!AO176,"#Value!"),"N/A",Trade_GDP_Ratio!AO176)</f>
        <v>0.38041247420965058</v>
      </c>
      <c r="AP176" s="7">
        <f>IF(COUNTIF(Trade_GDP_Ratio!AP176,"#Value!"),"N/A",Trade_GDP_Ratio!AP176)</f>
        <v>0.38170030519480519</v>
      </c>
      <c r="AQ176" s="7">
        <f>IF(COUNTIF(Trade_GDP_Ratio!AQ176,"#Value!"),"N/A",Trade_GDP_Ratio!AQ176)</f>
        <v>0.32696508064516133</v>
      </c>
    </row>
    <row r="177" spans="1:43" x14ac:dyDescent="0.25">
      <c r="A177" s="4" t="s">
        <v>367</v>
      </c>
      <c r="B177" s="4" t="s">
        <v>368</v>
      </c>
      <c r="C177" s="7">
        <f>IF(COUNTIF(Trade_GDP_Ratio!C177,"#Value!"),"N/A",Trade_GDP_Ratio!C177)</f>
        <v>0.76517839338789373</v>
      </c>
      <c r="D177" s="7">
        <f>IF(COUNTIF(Trade_GDP_Ratio!D177,"#Value!"),"N/A",Trade_GDP_Ratio!D177)</f>
        <v>0.71978669428352393</v>
      </c>
      <c r="E177" s="7">
        <f>IF(COUNTIF(Trade_GDP_Ratio!E177,"#Value!"),"N/A",Trade_GDP_Ratio!E177)</f>
        <v>0.58622482555051303</v>
      </c>
      <c r="F177" s="7">
        <f>IF(COUNTIF(Trade_GDP_Ratio!F177,"#Value!"),"N/A",Trade_GDP_Ratio!F177)</f>
        <v>0.54008055875977701</v>
      </c>
      <c r="G177" s="7">
        <f>IF(COUNTIF(Trade_GDP_Ratio!G177,"#Value!"),"N/A",Trade_GDP_Ratio!G177)</f>
        <v>0.51584373086478019</v>
      </c>
      <c r="H177" s="7">
        <f>IF(COUNTIF(Trade_GDP_Ratio!H177,"#Value!"),"N/A",Trade_GDP_Ratio!H177)</f>
        <v>0.40425352750229876</v>
      </c>
      <c r="I177" s="7">
        <f>IF(COUNTIF(Trade_GDP_Ratio!I177,"#Value!"),"N/A",Trade_GDP_Ratio!I177)</f>
        <v>0.3161986358595491</v>
      </c>
      <c r="J177" s="7">
        <f>IF(COUNTIF(Trade_GDP_Ratio!J177,"#Value!"),"N/A",Trade_GDP_Ratio!J177)</f>
        <v>0.26951626942118817</v>
      </c>
      <c r="K177" s="7">
        <f>IF(COUNTIF(Trade_GDP_Ratio!K177,"#Value!"),"N/A",Trade_GDP_Ratio!K177)</f>
        <v>0.25379291819674615</v>
      </c>
      <c r="L177" s="7">
        <f>IF(COUNTIF(Trade_GDP_Ratio!L177,"#Value!"),"N/A",Trade_GDP_Ratio!L177)</f>
        <v>0.29295532430310384</v>
      </c>
      <c r="M177" s="7">
        <f>IF(COUNTIF(Trade_GDP_Ratio!M177,"#Value!"),"N/A",Trade_GDP_Ratio!M177)</f>
        <v>0.31162170756569085</v>
      </c>
      <c r="N177" s="7">
        <f>IF(COUNTIF(Trade_GDP_Ratio!N177,"#Value!"),"N/A",Trade_GDP_Ratio!N177)</f>
        <v>0.31951369762024989</v>
      </c>
      <c r="O177" s="7">
        <f>IF(COUNTIF(Trade_GDP_Ratio!O177,"#Value!"),"N/A",Trade_GDP_Ratio!O177)</f>
        <v>0.29291258716944646</v>
      </c>
      <c r="P177" s="7">
        <f>IF(COUNTIF(Trade_GDP_Ratio!P177,"#Value!"),"N/A",Trade_GDP_Ratio!P177)</f>
        <v>0.27238501562272543</v>
      </c>
      <c r="Q177" s="7">
        <f>IF(COUNTIF(Trade_GDP_Ratio!Q177,"#Value!"),"N/A",Trade_GDP_Ratio!Q177)</f>
        <v>0.29717016985673689</v>
      </c>
      <c r="R177" s="7">
        <f>IF(COUNTIF(Trade_GDP_Ratio!R177,"#Value!"),"N/A",Trade_GDP_Ratio!R177)</f>
        <v>0.31870794571475974</v>
      </c>
      <c r="S177" s="7">
        <f>IF(COUNTIF(Trade_GDP_Ratio!S177,"#Value!"),"N/A",Trade_GDP_Ratio!S177)</f>
        <v>0.31096103009500597</v>
      </c>
      <c r="T177" s="7">
        <f>IF(COUNTIF(Trade_GDP_Ratio!T177,"#Value!"),"N/A",Trade_GDP_Ratio!T177)</f>
        <v>0.34243611708479027</v>
      </c>
      <c r="U177" s="7">
        <f>IF(COUNTIF(Trade_GDP_Ratio!U177,"#Value!"),"N/A",Trade_GDP_Ratio!U177)</f>
        <v>0.30789409516991223</v>
      </c>
      <c r="V177" s="7">
        <f>IF(COUNTIF(Trade_GDP_Ratio!V177,"#Value!"),"N/A",Trade_GDP_Ratio!V177)</f>
        <v>0.2855338013741538</v>
      </c>
      <c r="W177" s="7">
        <f>IF(COUNTIF(Trade_GDP_Ratio!W177,"#Value!"),"N/A",Trade_GDP_Ratio!W177)</f>
        <v>0.37800889338830035</v>
      </c>
      <c r="X177" s="7">
        <f>IF(COUNTIF(Trade_GDP_Ratio!X177,"#Value!"),"N/A",Trade_GDP_Ratio!X177)</f>
        <v>0.36633783779791212</v>
      </c>
      <c r="Y177" s="7">
        <f>IF(COUNTIF(Trade_GDP_Ratio!Y177,"#Value!"),"N/A",Trade_GDP_Ratio!Y177)</f>
        <v>0.33491031229641693</v>
      </c>
      <c r="Z177" s="7">
        <f>IF(COUNTIF(Trade_GDP_Ratio!Z177,"#Value!"),"N/A",Trade_GDP_Ratio!Z177)</f>
        <v>0.41072706782635832</v>
      </c>
      <c r="AA177" s="7">
        <f>IF(COUNTIF(Trade_GDP_Ratio!AA177,"#Value!"),"N/A",Trade_GDP_Ratio!AA177)</f>
        <v>0.48188270844686643</v>
      </c>
      <c r="AB177" s="7">
        <f>IF(COUNTIF(Trade_GDP_Ratio!AB177,"#Value!"),"N/A",Trade_GDP_Ratio!AB177)</f>
        <v>0.55766009194024035</v>
      </c>
      <c r="AC177" s="7">
        <f>IF(COUNTIF(Trade_GDP_Ratio!AC177,"#Value!"),"N/A",Trade_GDP_Ratio!AC177)</f>
        <v>0.54814454232898968</v>
      </c>
      <c r="AD177" s="7">
        <f>IF(COUNTIF(Trade_GDP_Ratio!AD177,"#Value!"),"N/A",Trade_GDP_Ratio!AD177)</f>
        <v>0.55245432784354087</v>
      </c>
      <c r="AE177" s="7">
        <f>IF(COUNTIF(Trade_GDP_Ratio!AE177,"#Value!"),"N/A",Trade_GDP_Ratio!AE177)</f>
        <v>0.70326631849063981</v>
      </c>
      <c r="AF177" s="7">
        <f>IF(COUNTIF(Trade_GDP_Ratio!AF177,"#Value!"),"N/A",Trade_GDP_Ratio!AF177)</f>
        <v>0.46572384500904673</v>
      </c>
      <c r="AG177" s="7">
        <f>IF(COUNTIF(Trade_GDP_Ratio!AG177,"#Value!"),"N/A",Trade_GDP_Ratio!AG177)</f>
        <v>0.4864259739244759</v>
      </c>
      <c r="AH177" s="7">
        <f>IF(COUNTIF(Trade_GDP_Ratio!AH177,"#Value!"),"N/A",Trade_GDP_Ratio!AH177)</f>
        <v>0.649646191995221</v>
      </c>
      <c r="AI177" s="7">
        <f>IF(COUNTIF(Trade_GDP_Ratio!AI177,"#Value!"),"N/A",Trade_GDP_Ratio!AI177)</f>
        <v>0.65726480348750926</v>
      </c>
      <c r="AJ177" s="7">
        <f>IF(COUNTIF(Trade_GDP_Ratio!AJ177,"#Value!"),"N/A",Trade_GDP_Ratio!AJ177)</f>
        <v>0.65578497242701272</v>
      </c>
      <c r="AK177" s="7">
        <f>IF(COUNTIF(Trade_GDP_Ratio!AK177,"#Value!"),"N/A",Trade_GDP_Ratio!AK177)</f>
        <v>0.63047156845201313</v>
      </c>
      <c r="AL177" s="7">
        <f>IF(COUNTIF(Trade_GDP_Ratio!AL177,"#Value!"),"N/A",Trade_GDP_Ratio!AL177)</f>
        <v>0.51123915225208427</v>
      </c>
      <c r="AM177" s="7">
        <f>IF(COUNTIF(Trade_GDP_Ratio!AM177,"#Value!"),"N/A",Trade_GDP_Ratio!AM177)</f>
        <v>0.40229112246582122</v>
      </c>
      <c r="AN177" s="7">
        <f>IF(COUNTIF(Trade_GDP_Ratio!AN177,"#Value!"),"N/A",Trade_GDP_Ratio!AN177)</f>
        <v>0.44094658379045532</v>
      </c>
      <c r="AO177" s="7">
        <f>IF(COUNTIF(Trade_GDP_Ratio!AO177,"#Value!"),"N/A",Trade_GDP_Ratio!AO177)</f>
        <v>0.50859022301927193</v>
      </c>
      <c r="AP177" s="7">
        <f>IF(COUNTIF(Trade_GDP_Ratio!AP177,"#Value!"),"N/A",Trade_GDP_Ratio!AP177)</f>
        <v>0.43767883087902437</v>
      </c>
      <c r="AQ177" s="7">
        <f>IF(COUNTIF(Trade_GDP_Ratio!AQ177,"#Value!"),"N/A",Trade_GDP_Ratio!AQ177)</f>
        <v>0.37929694967314664</v>
      </c>
    </row>
    <row r="178" spans="1:43" x14ac:dyDescent="0.25">
      <c r="A178" s="4" t="s">
        <v>369</v>
      </c>
      <c r="B178" s="4" t="s">
        <v>370</v>
      </c>
      <c r="C178" s="7">
        <f>IF(COUNTIF(Trade_GDP_Ratio!C178,"#Value!"),"N/A",Trade_GDP_Ratio!C178)</f>
        <v>0.37410226577776368</v>
      </c>
      <c r="D178" s="7">
        <f>IF(COUNTIF(Trade_GDP_Ratio!D178,"#Value!"),"N/A",Trade_GDP_Ratio!D178)</f>
        <v>0.32048588038258652</v>
      </c>
      <c r="E178" s="7">
        <f>IF(COUNTIF(Trade_GDP_Ratio!E178,"#Value!"),"N/A",Trade_GDP_Ratio!E178)</f>
        <v>0.28226365381634078</v>
      </c>
      <c r="F178" s="7">
        <f>IF(COUNTIF(Trade_GDP_Ratio!F178,"#Value!"),"N/A",Trade_GDP_Ratio!F178)</f>
        <v>0.23694972110062743</v>
      </c>
      <c r="G178" s="7">
        <f>IF(COUNTIF(Trade_GDP_Ratio!G178,"#Value!"),"N/A",Trade_GDP_Ratio!G178)</f>
        <v>0.23326051842515225</v>
      </c>
      <c r="H178" s="7">
        <f>IF(COUNTIF(Trade_GDP_Ratio!H178,"#Value!"),"N/A",Trade_GDP_Ratio!H178)</f>
        <v>0.1932930435711141</v>
      </c>
      <c r="I178" s="7">
        <f>IF(COUNTIF(Trade_GDP_Ratio!I178,"#Value!"),"N/A",Trade_GDP_Ratio!I178)</f>
        <v>0.20494308305541731</v>
      </c>
      <c r="J178" s="7">
        <f>IF(COUNTIF(Trade_GDP_Ratio!J178,"#Value!"),"N/A",Trade_GDP_Ratio!J178)</f>
        <v>0.21290051735284915</v>
      </c>
      <c r="K178" s="7">
        <f>IF(COUNTIF(Trade_GDP_Ratio!K178,"#Value!"),"N/A",Trade_GDP_Ratio!K178)</f>
        <v>0.22781861297593509</v>
      </c>
      <c r="L178" s="7">
        <f>IF(COUNTIF(Trade_GDP_Ratio!L178,"#Value!"),"N/A",Trade_GDP_Ratio!L178)</f>
        <v>0.25980614365155785</v>
      </c>
      <c r="M178" s="7">
        <f>IF(COUNTIF(Trade_GDP_Ratio!M178,"#Value!"),"N/A",Trade_GDP_Ratio!M178)</f>
        <v>0.30607907237877324</v>
      </c>
      <c r="N178" s="7">
        <f>IF(COUNTIF(Trade_GDP_Ratio!N178,"#Value!"),"N/A",Trade_GDP_Ratio!N178)</f>
        <v>0.27840882125803351</v>
      </c>
      <c r="O178" s="7">
        <f>IF(COUNTIF(Trade_GDP_Ratio!O178,"#Value!"),"N/A",Trade_GDP_Ratio!O178)</f>
        <v>0.28773178850572867</v>
      </c>
      <c r="P178" s="7">
        <f>IF(COUNTIF(Trade_GDP_Ratio!P178,"#Value!"),"N/A",Trade_GDP_Ratio!P178)</f>
        <v>0.24955612661599771</v>
      </c>
      <c r="Q178" s="7">
        <f>IF(COUNTIF(Trade_GDP_Ratio!Q178,"#Value!"),"N/A",Trade_GDP_Ratio!Q178)</f>
        <v>0.26738743666446824</v>
      </c>
      <c r="R178" s="7">
        <f>IF(COUNTIF(Trade_GDP_Ratio!R178,"#Value!"),"N/A",Trade_GDP_Ratio!R178)</f>
        <v>0.30355833970269691</v>
      </c>
      <c r="S178" s="7">
        <f>IF(COUNTIF(Trade_GDP_Ratio!S178,"#Value!"),"N/A",Trade_GDP_Ratio!S178)</f>
        <v>0.28668609670261108</v>
      </c>
      <c r="T178" s="7">
        <f>IF(COUNTIF(Trade_GDP_Ratio!T178,"#Value!"),"N/A",Trade_GDP_Ratio!T178)</f>
        <v>0.27900513173205982</v>
      </c>
      <c r="U178" s="7">
        <f>IF(COUNTIF(Trade_GDP_Ratio!U178,"#Value!"),"N/A",Trade_GDP_Ratio!U178)</f>
        <v>0.2804337668287355</v>
      </c>
      <c r="V178" s="7">
        <f>IF(COUNTIF(Trade_GDP_Ratio!V178,"#Value!"),"N/A",Trade_GDP_Ratio!V178)</f>
        <v>0.26810626760899003</v>
      </c>
      <c r="W178" s="7">
        <f>IF(COUNTIF(Trade_GDP_Ratio!W178,"#Value!"),"N/A",Trade_GDP_Ratio!W178)</f>
        <v>0.25168469291596318</v>
      </c>
      <c r="X178" s="7">
        <f>IF(COUNTIF(Trade_GDP_Ratio!X178,"#Value!"),"N/A",Trade_GDP_Ratio!X178)</f>
        <v>0.25498177138587974</v>
      </c>
      <c r="Y178" s="7">
        <f>IF(COUNTIF(Trade_GDP_Ratio!Y178,"#Value!"),"N/A",Trade_GDP_Ratio!Y178)</f>
        <v>0.25241091040207031</v>
      </c>
      <c r="Z178" s="7">
        <f>IF(COUNTIF(Trade_GDP_Ratio!Z178,"#Value!"),"N/A",Trade_GDP_Ratio!Z178)</f>
        <v>0.27114999150686547</v>
      </c>
      <c r="AA178" s="7">
        <f>IF(COUNTIF(Trade_GDP_Ratio!AA178,"#Value!"),"N/A",Trade_GDP_Ratio!AA178)</f>
        <v>0.30216928074648725</v>
      </c>
      <c r="AB178" s="7">
        <f>IF(COUNTIF(Trade_GDP_Ratio!AB178,"#Value!"),"N/A",Trade_GDP_Ratio!AB178)</f>
        <v>0.29546456687299022</v>
      </c>
      <c r="AC178" s="7">
        <f>IF(COUNTIF(Trade_GDP_Ratio!AC178,"#Value!"),"N/A",Trade_GDP_Ratio!AC178)</f>
        <v>0.31300225976720464</v>
      </c>
      <c r="AD178" s="7">
        <f>IF(COUNTIF(Trade_GDP_Ratio!AD178,"#Value!"),"N/A",Trade_GDP_Ratio!AD178)</f>
        <v>0.35462602136262988</v>
      </c>
      <c r="AE178" s="7">
        <f>IF(COUNTIF(Trade_GDP_Ratio!AE178,"#Value!"),"N/A",Trade_GDP_Ratio!AE178)</f>
        <v>0.42015980827888899</v>
      </c>
      <c r="AF178" s="7">
        <f>IF(COUNTIF(Trade_GDP_Ratio!AF178,"#Value!"),"N/A",Trade_GDP_Ratio!AF178)</f>
        <v>0.32230380961014532</v>
      </c>
      <c r="AG178" s="7">
        <f>IF(COUNTIF(Trade_GDP_Ratio!AG178,"#Value!"),"N/A",Trade_GDP_Ratio!AG178)</f>
        <v>0.36796518383067772</v>
      </c>
      <c r="AH178" s="7">
        <f>IF(COUNTIF(Trade_GDP_Ratio!AH178,"#Value!"),"N/A",Trade_GDP_Ratio!AH178)</f>
        <v>0.38388368446943083</v>
      </c>
      <c r="AI178" s="7">
        <f>IF(COUNTIF(Trade_GDP_Ratio!AI178,"#Value!"),"N/A",Trade_GDP_Ratio!AI178)</f>
        <v>0.37472486584254455</v>
      </c>
      <c r="AJ178" s="7">
        <f>IF(COUNTIF(Trade_GDP_Ratio!AJ178,"#Value!"),"N/A",Trade_GDP_Ratio!AJ178)</f>
        <v>0.38136384777991933</v>
      </c>
      <c r="AK178" s="7">
        <f>IF(COUNTIF(Trade_GDP_Ratio!AK178,"#Value!"),"N/A",Trade_GDP_Ratio!AK178)</f>
        <v>0.35593808522329035</v>
      </c>
      <c r="AL178" s="7">
        <f>IF(COUNTIF(Trade_GDP_Ratio!AL178,"#Value!"),"N/A",Trade_GDP_Ratio!AL178)</f>
        <v>0.29360292609499444</v>
      </c>
      <c r="AM178" s="7">
        <f>IF(COUNTIF(Trade_GDP_Ratio!AM178,"#Value!"),"N/A",Trade_GDP_Ratio!AM178)</f>
        <v>0.27701924379808879</v>
      </c>
      <c r="AN178" s="7">
        <f>IF(COUNTIF(Trade_GDP_Ratio!AN178,"#Value!"),"N/A",Trade_GDP_Ratio!AN178)</f>
        <v>0.29679706125424576</v>
      </c>
      <c r="AO178" s="7">
        <f>IF(COUNTIF(Trade_GDP_Ratio!AO178,"#Value!"),"N/A",Trade_GDP_Ratio!AO178)</f>
        <v>0.31660486160643964</v>
      </c>
      <c r="AP178" s="7">
        <f>IF(COUNTIF(Trade_GDP_Ratio!AP178,"#Value!"),"N/A",Trade_GDP_Ratio!AP178)</f>
        <v>0.29428992448926428</v>
      </c>
      <c r="AQ178" s="7">
        <f>IF(COUNTIF(Trade_GDP_Ratio!AQ178,"#Value!"),"N/A",Trade_GDP_Ratio!AQ178)</f>
        <v>0.27757001403820453</v>
      </c>
    </row>
    <row r="179" spans="1:43" x14ac:dyDescent="0.25">
      <c r="A179" s="4" t="s">
        <v>371</v>
      </c>
      <c r="B179" s="4" t="s">
        <v>372</v>
      </c>
      <c r="C179" s="7">
        <f>IF(COUNTIF(Trade_GDP_Ratio!C179,"#Value!"),"N/A",Trade_GDP_Ratio!C179)</f>
        <v>5.2898537214362343E-2</v>
      </c>
      <c r="D179" s="7">
        <f>IF(COUNTIF(Trade_GDP_Ratio!D179,"#Value!"),"N/A",Trade_GDP_Ratio!D179)</f>
        <v>7.0283918421233105E-2</v>
      </c>
      <c r="E179" s="7">
        <f>IF(COUNTIF(Trade_GDP_Ratio!E179,"#Value!"),"N/A",Trade_GDP_Ratio!E179)</f>
        <v>6.9446841674252857E-2</v>
      </c>
      <c r="F179" s="7">
        <f>IF(COUNTIF(Trade_GDP_Ratio!F179,"#Value!"),"N/A",Trade_GDP_Ratio!F179)</f>
        <v>6.5430311238846919E-2</v>
      </c>
      <c r="G179" s="7">
        <f>IF(COUNTIF(Trade_GDP_Ratio!G179,"#Value!"),"N/A",Trade_GDP_Ratio!G179)</f>
        <v>6.9061963357655007E-2</v>
      </c>
      <c r="H179" s="7">
        <f>IF(COUNTIF(Trade_GDP_Ratio!H179,"#Value!"),"N/A",Trade_GDP_Ratio!H179)</f>
        <v>7.2868242864133112E-2</v>
      </c>
      <c r="I179" s="7">
        <f>IF(COUNTIF(Trade_GDP_Ratio!I179,"#Value!"),"N/A",Trade_GDP_Ratio!I179)</f>
        <v>6.5373968464517762E-2</v>
      </c>
      <c r="J179" s="7">
        <f>IF(COUNTIF(Trade_GDP_Ratio!J179,"#Value!"),"N/A",Trade_GDP_Ratio!J179)</f>
        <v>7.635064012920105E-2</v>
      </c>
      <c r="K179" s="7">
        <f>IF(COUNTIF(Trade_GDP_Ratio!K179,"#Value!"),"N/A",Trade_GDP_Ratio!K179)</f>
        <v>7.7160537174203903E-2</v>
      </c>
      <c r="L179" s="7">
        <f>IF(COUNTIF(Trade_GDP_Ratio!L179,"#Value!"),"N/A",Trade_GDP_Ratio!L179)</f>
        <v>7.9743662617967448E-2</v>
      </c>
      <c r="M179" s="7">
        <f>IF(COUNTIF(Trade_GDP_Ratio!M179,"#Value!"),"N/A",Trade_GDP_Ratio!M179)</f>
        <v>8.9737273692890876E-2</v>
      </c>
      <c r="N179" s="7">
        <f>IF(COUNTIF(Trade_GDP_Ratio!N179,"#Value!"),"N/A",Trade_GDP_Ratio!N179)</f>
        <v>8.635221089665511E-2</v>
      </c>
      <c r="O179" s="7">
        <f>IF(COUNTIF(Trade_GDP_Ratio!O179,"#Value!"),"N/A",Trade_GDP_Ratio!O179)</f>
        <v>8.4892097180305409E-2</v>
      </c>
      <c r="P179" s="7">
        <f>IF(COUNTIF(Trade_GDP_Ratio!P179,"#Value!"),"N/A",Trade_GDP_Ratio!P179)</f>
        <v>8.8408186588589788E-2</v>
      </c>
      <c r="Q179" s="7">
        <f>IF(COUNTIF(Trade_GDP_Ratio!Q179,"#Value!"),"N/A",Trade_GDP_Ratio!Q179)</f>
        <v>8.3318921596998635E-2</v>
      </c>
      <c r="R179" s="7">
        <f>IF(COUNTIF(Trade_GDP_Ratio!R179,"#Value!"),"N/A",Trade_GDP_Ratio!R179)</f>
        <v>0.10264478978838773</v>
      </c>
      <c r="S179" s="7">
        <f>IF(COUNTIF(Trade_GDP_Ratio!S179,"#Value!"),"N/A",Trade_GDP_Ratio!S179)</f>
        <v>0.10792873134356384</v>
      </c>
      <c r="T179" s="7">
        <f>IF(COUNTIF(Trade_GDP_Ratio!T179,"#Value!"),"N/A",Trade_GDP_Ratio!T179)</f>
        <v>0.10936569357305642</v>
      </c>
      <c r="U179" s="7">
        <f>IF(COUNTIF(Trade_GDP_Ratio!U179,"#Value!"),"N/A",Trade_GDP_Ratio!U179)</f>
        <v>0.10515268490444463</v>
      </c>
      <c r="V179" s="7">
        <f>IF(COUNTIF(Trade_GDP_Ratio!V179,"#Value!"),"N/A",Trade_GDP_Ratio!V179)</f>
        <v>0.10143299167201214</v>
      </c>
      <c r="W179" s="7">
        <f>IF(COUNTIF(Trade_GDP_Ratio!W179,"#Value!"),"N/A",Trade_GDP_Ratio!W179)</f>
        <v>0.11455812282458318</v>
      </c>
      <c r="X179" s="7">
        <f>IF(COUNTIF(Trade_GDP_Ratio!X179,"#Value!"),"N/A",Trade_GDP_Ratio!X179)</f>
        <v>0.10397943900033614</v>
      </c>
      <c r="Y179" s="7">
        <f>IF(COUNTIF(Trade_GDP_Ratio!Y179,"#Value!"),"N/A",Trade_GDP_Ratio!Y179)</f>
        <v>0.11506418125172894</v>
      </c>
      <c r="Z179" s="7">
        <f>IF(COUNTIF(Trade_GDP_Ratio!Z179,"#Value!"),"N/A",Trade_GDP_Ratio!Z179)</f>
        <v>0.14207290283328758</v>
      </c>
      <c r="AA179" s="7">
        <f>IF(COUNTIF(Trade_GDP_Ratio!AA179,"#Value!"),"N/A",Trade_GDP_Ratio!AA179)</f>
        <v>0.17458544441350227</v>
      </c>
      <c r="AB179" s="7">
        <f>IF(COUNTIF(Trade_GDP_Ratio!AB179,"#Value!"),"N/A",Trade_GDP_Ratio!AB179)</f>
        <v>0.17641983685751203</v>
      </c>
      <c r="AC179" s="7">
        <f>IF(COUNTIF(Trade_GDP_Ratio!AC179,"#Value!"),"N/A",Trade_GDP_Ratio!AC179)</f>
        <v>0.19091451586834798</v>
      </c>
      <c r="AD179" s="7">
        <f>IF(COUNTIF(Trade_GDP_Ratio!AD179,"#Value!"),"N/A",Trade_GDP_Ratio!AD179)</f>
        <v>0.22218976563043363</v>
      </c>
      <c r="AE179" s="7">
        <f>IF(COUNTIF(Trade_GDP_Ratio!AE179,"#Value!"),"N/A",Trade_GDP_Ratio!AE179)</f>
        <v>0.25879513414830446</v>
      </c>
      <c r="AF179" s="7">
        <f>IF(COUNTIF(Trade_GDP_Ratio!AF179,"#Value!"),"N/A",Trade_GDP_Ratio!AF179)</f>
        <v>0.19214865753506774</v>
      </c>
      <c r="AG179" s="7">
        <f>IF(COUNTIF(Trade_GDP_Ratio!AG179,"#Value!"),"N/A",Trade_GDP_Ratio!AG179)</f>
        <v>0.22636125404403151</v>
      </c>
      <c r="AH179" s="7">
        <f>IF(COUNTIF(Trade_GDP_Ratio!AH179,"#Value!"),"N/A",Trade_GDP_Ratio!AH179)</f>
        <v>0.24074264051756744</v>
      </c>
      <c r="AI179" s="7">
        <f>IF(COUNTIF(Trade_GDP_Ratio!AI179,"#Value!"),"N/A",Trade_GDP_Ratio!AI179)</f>
        <v>0.242277186705918</v>
      </c>
      <c r="AJ179" s="7">
        <f>IF(COUNTIF(Trade_GDP_Ratio!AJ179,"#Value!"),"N/A",Trade_GDP_Ratio!AJ179)</f>
        <v>0.22992276947530915</v>
      </c>
      <c r="AK179" s="7">
        <f>IF(COUNTIF(Trade_GDP_Ratio!AK179,"#Value!"),"N/A",Trade_GDP_Ratio!AK179)</f>
        <v>0.21065326059221595</v>
      </c>
      <c r="AL179" s="7">
        <f>IF(COUNTIF(Trade_GDP_Ratio!AL179,"#Value!"),"N/A",Trade_GDP_Ratio!AL179)</f>
        <v>0.16831160075039298</v>
      </c>
      <c r="AM179" s="7">
        <f>IF(COUNTIF(Trade_GDP_Ratio!AM179,"#Value!"),"N/A",Trade_GDP_Ratio!AM179)</f>
        <v>0.1544191929774405</v>
      </c>
      <c r="AN179" s="7">
        <f>IF(COUNTIF(Trade_GDP_Ratio!AN179,"#Value!"),"N/A",Trade_GDP_Ratio!AN179)</f>
        <v>0.16392239193007055</v>
      </c>
      <c r="AO179" s="7">
        <f>IF(COUNTIF(Trade_GDP_Ratio!AO179,"#Value!"),"N/A",Trade_GDP_Ratio!AO179)</f>
        <v>0.16048651109190193</v>
      </c>
      <c r="AP179" s="7">
        <f>IF(COUNTIF(Trade_GDP_Ratio!AP179,"#Value!"),"N/A",Trade_GDP_Ratio!AP179)</f>
        <v>0.15440059008035087</v>
      </c>
      <c r="AQ179" s="7">
        <f>IF(COUNTIF(Trade_GDP_Ratio!AQ179,"#Value!"),"N/A",Trade_GDP_Ratio!AQ179)</f>
        <v>0.14728984423836639</v>
      </c>
    </row>
    <row r="180" spans="1:43" x14ac:dyDescent="0.25">
      <c r="A180" s="4" t="s">
        <v>373</v>
      </c>
      <c r="B180" s="4" t="s">
        <v>374</v>
      </c>
      <c r="C180" s="8" t="str">
        <f>IF(COUNTIF(Trade_GDP_Ratio!C180,"#Value!"),"N/A",Trade_GDP_Ratio!C180)</f>
        <v>N/A</v>
      </c>
      <c r="D180" s="8" t="str">
        <f>IF(COUNTIF(Trade_GDP_Ratio!D180,"#Value!"),"N/A",Trade_GDP_Ratio!D180)</f>
        <v>N/A</v>
      </c>
      <c r="E180" s="8" t="str">
        <f>IF(COUNTIF(Trade_GDP_Ratio!E180,"#Value!"),"N/A",Trade_GDP_Ratio!E180)</f>
        <v>N/A</v>
      </c>
      <c r="F180" s="8" t="str">
        <f>IF(COUNTIF(Trade_GDP_Ratio!F180,"#Value!"),"N/A",Trade_GDP_Ratio!F180)</f>
        <v>N/A</v>
      </c>
      <c r="G180" s="8" t="str">
        <f>IF(COUNTIF(Trade_GDP_Ratio!G180,"#Value!"),"N/A",Trade_GDP_Ratio!G180)</f>
        <v>N/A</v>
      </c>
      <c r="H180" s="8" t="str">
        <f>IF(COUNTIF(Trade_GDP_Ratio!H180,"#Value!"),"N/A",Trade_GDP_Ratio!H180)</f>
        <v>N/A</v>
      </c>
      <c r="I180" s="8" t="str">
        <f>IF(COUNTIF(Trade_GDP_Ratio!I180,"#Value!"),"N/A",Trade_GDP_Ratio!I180)</f>
        <v>N/A</v>
      </c>
      <c r="J180" s="8" t="str">
        <f>IF(COUNTIF(Trade_GDP_Ratio!J180,"#Value!"),"N/A",Trade_GDP_Ratio!J180)</f>
        <v>N/A</v>
      </c>
      <c r="K180" s="8" t="str">
        <f>IF(COUNTIF(Trade_GDP_Ratio!K180,"#Value!"),"N/A",Trade_GDP_Ratio!K180)</f>
        <v>N/A</v>
      </c>
      <c r="L180" s="8" t="str">
        <f>IF(COUNTIF(Trade_GDP_Ratio!L180,"#Value!"),"N/A",Trade_GDP_Ratio!L180)</f>
        <v>N/A</v>
      </c>
      <c r="M180" s="8" t="str">
        <f>IF(COUNTIF(Trade_GDP_Ratio!M180,"#Value!"),"N/A",Trade_GDP_Ratio!M180)</f>
        <v>N/A</v>
      </c>
      <c r="N180" s="8" t="str">
        <f>IF(COUNTIF(Trade_GDP_Ratio!N180,"#Value!"),"N/A",Trade_GDP_Ratio!N180)</f>
        <v>N/A</v>
      </c>
      <c r="O180" s="7">
        <f>IF(COUNTIF(Trade_GDP_Ratio!O180,"#Value!"),"N/A",Trade_GDP_Ratio!O180)</f>
        <v>2.6000551678072432E-2</v>
      </c>
      <c r="P180" s="7">
        <f>IF(COUNTIF(Trade_GDP_Ratio!P180,"#Value!"),"N/A",Trade_GDP_Ratio!P180)</f>
        <v>0.10433637282740679</v>
      </c>
      <c r="Q180" s="7">
        <f>IF(COUNTIF(Trade_GDP_Ratio!Q180,"#Value!"),"N/A",Trade_GDP_Ratio!Q180)</f>
        <v>0.22414295969812598</v>
      </c>
      <c r="R180" s="7">
        <f>IF(COUNTIF(Trade_GDP_Ratio!R180,"#Value!"),"N/A",Trade_GDP_Ratio!R180)</f>
        <v>0.29808247410066374</v>
      </c>
      <c r="S180" s="7">
        <f>IF(COUNTIF(Trade_GDP_Ratio!S180,"#Value!"),"N/A",Trade_GDP_Ratio!S180)</f>
        <v>0.42918837452953473</v>
      </c>
      <c r="T180" s="7">
        <f>IF(COUNTIF(Trade_GDP_Ratio!T180,"#Value!"),"N/A",Trade_GDP_Ratio!T180)</f>
        <v>0.36576414146819308</v>
      </c>
      <c r="U180" s="7">
        <f>IF(COUNTIF(Trade_GDP_Ratio!U180,"#Value!"),"N/A",Trade_GDP_Ratio!U180)</f>
        <v>0.15065816183138753</v>
      </c>
      <c r="V180" s="7">
        <f>IF(COUNTIF(Trade_GDP_Ratio!V180,"#Value!"),"N/A",Trade_GDP_Ratio!V180)</f>
        <v>0.21699693512528925</v>
      </c>
      <c r="W180" s="7">
        <f>IF(COUNTIF(Trade_GDP_Ratio!W180,"#Value!"),"N/A",Trade_GDP_Ratio!W180)</f>
        <v>0.26658286711133916</v>
      </c>
      <c r="X180" s="7">
        <f>IF(COUNTIF(Trade_GDP_Ratio!X180,"#Value!"),"N/A",Trade_GDP_Ratio!X180)</f>
        <v>0.2584868289546845</v>
      </c>
      <c r="Y180" s="7">
        <f>IF(COUNTIF(Trade_GDP_Ratio!Y180,"#Value!"),"N/A",Trade_GDP_Ratio!Y180)</f>
        <v>0.23545893226950351</v>
      </c>
      <c r="Z180" s="7">
        <f>IF(COUNTIF(Trade_GDP_Ratio!Z180,"#Value!"),"N/A",Trade_GDP_Ratio!Z180)</f>
        <v>0.22531024950445985</v>
      </c>
      <c r="AA180" s="7">
        <f>IF(COUNTIF(Trade_GDP_Ratio!AA180,"#Value!"),"N/A",Trade_GDP_Ratio!AA180)</f>
        <v>0.23797940933187478</v>
      </c>
      <c r="AB180" s="7">
        <f>IF(COUNTIF(Trade_GDP_Ratio!AB180,"#Value!"),"N/A",Trade_GDP_Ratio!AB180)</f>
        <v>0.2465061940153046</v>
      </c>
      <c r="AC180" s="7">
        <f>IF(COUNTIF(Trade_GDP_Ratio!AC180,"#Value!"),"N/A",Trade_GDP_Ratio!AC180)</f>
        <v>0.23045017162883216</v>
      </c>
      <c r="AD180" s="7">
        <f>IF(COUNTIF(Trade_GDP_Ratio!AD180,"#Value!"),"N/A",Trade_GDP_Ratio!AD180)</f>
        <v>0.23689980938538208</v>
      </c>
      <c r="AE180" s="7">
        <f>IF(COUNTIF(Trade_GDP_Ratio!AE180,"#Value!"),"N/A",Trade_GDP_Ratio!AE180)</f>
        <v>0.33958014043973211</v>
      </c>
      <c r="AF180" s="7">
        <f>IF(COUNTIF(Trade_GDP_Ratio!AF180,"#Value!"),"N/A",Trade_GDP_Ratio!AF180)</f>
        <v>0.17787830965343249</v>
      </c>
      <c r="AG180" s="7">
        <f>IF(COUNTIF(Trade_GDP_Ratio!AG180,"#Value!"),"N/A",Trade_GDP_Ratio!AG180)</f>
        <v>0.14343598935871746</v>
      </c>
      <c r="AH180" s="7">
        <f>IF(COUNTIF(Trade_GDP_Ratio!AH180,"#Value!"),"N/A",Trade_GDP_Ratio!AH180)</f>
        <v>0.23244625336664326</v>
      </c>
      <c r="AI180" s="7">
        <f>IF(COUNTIF(Trade_GDP_Ratio!AI180,"#Value!"),"N/A",Trade_GDP_Ratio!AI180)</f>
        <v>0.28275782997984755</v>
      </c>
      <c r="AJ180" s="7">
        <f>IF(COUNTIF(Trade_GDP_Ratio!AJ180,"#Value!"),"N/A",Trade_GDP_Ratio!AJ180)</f>
        <v>0.28468285307841962</v>
      </c>
      <c r="AK180" s="7">
        <f>IF(COUNTIF(Trade_GDP_Ratio!AK180,"#Value!"),"N/A",Trade_GDP_Ratio!AK180)</f>
        <v>0.27420916650394594</v>
      </c>
      <c r="AL180" s="7">
        <f>IF(COUNTIF(Trade_GDP_Ratio!AL180,"#Value!"),"N/A",Trade_GDP_Ratio!AL180)</f>
        <v>0.21116796493070139</v>
      </c>
      <c r="AM180" s="7">
        <f>IF(COUNTIF(Trade_GDP_Ratio!AM180,"#Value!"),"N/A",Trade_GDP_Ratio!AM180)</f>
        <v>0.17215260614322297</v>
      </c>
      <c r="AN180" s="7">
        <f>IF(COUNTIF(Trade_GDP_Ratio!AN180,"#Value!"),"N/A",Trade_GDP_Ratio!AN180)</f>
        <v>0.14646505599843498</v>
      </c>
      <c r="AO180" s="7">
        <f>IF(COUNTIF(Trade_GDP_Ratio!AO180,"#Value!"),"N/A",Trade_GDP_Ratio!AO180)</f>
        <v>0.14086958231491373</v>
      </c>
      <c r="AP180" s="7">
        <f>IF(COUNTIF(Trade_GDP_Ratio!AP180,"#Value!"),"N/A",Trade_GDP_Ratio!AP180)</f>
        <v>0.14528953188660232</v>
      </c>
      <c r="AQ180" s="7">
        <f>IF(COUNTIF(Trade_GDP_Ratio!AQ180,"#Value!"),"N/A",Trade_GDP_Ratio!AQ180)</f>
        <v>0.1142736597686166</v>
      </c>
    </row>
    <row r="181" spans="1:43" x14ac:dyDescent="0.25">
      <c r="A181" s="4" t="s">
        <v>375</v>
      </c>
      <c r="B181" s="4" t="s">
        <v>376</v>
      </c>
      <c r="C181" s="8" t="str">
        <f>IF(COUNTIF(Trade_GDP_Ratio!C181,"#Value!"),"N/A",Trade_GDP_Ratio!C181)</f>
        <v>N/A</v>
      </c>
      <c r="D181" s="8" t="str">
        <f>IF(COUNTIF(Trade_GDP_Ratio!D181,"#Value!"),"N/A",Trade_GDP_Ratio!D181)</f>
        <v>N/A</v>
      </c>
      <c r="E181" s="8" t="str">
        <f>IF(COUNTIF(Trade_GDP_Ratio!E181,"#Value!"),"N/A",Trade_GDP_Ratio!E181)</f>
        <v>N/A</v>
      </c>
      <c r="F181" s="8" t="str">
        <f>IF(COUNTIF(Trade_GDP_Ratio!F181,"#Value!"),"N/A",Trade_GDP_Ratio!F181)</f>
        <v>N/A</v>
      </c>
      <c r="G181" s="8" t="str">
        <f>IF(COUNTIF(Trade_GDP_Ratio!G181,"#Value!"),"N/A",Trade_GDP_Ratio!G181)</f>
        <v>N/A</v>
      </c>
      <c r="H181" s="8" t="str">
        <f>IF(COUNTIF(Trade_GDP_Ratio!H181,"#Value!"),"N/A",Trade_GDP_Ratio!H181)</f>
        <v>N/A</v>
      </c>
      <c r="I181" s="8" t="str">
        <f>IF(COUNTIF(Trade_GDP_Ratio!I181,"#Value!"),"N/A",Trade_GDP_Ratio!I181)</f>
        <v>N/A</v>
      </c>
      <c r="J181" s="8" t="str">
        <f>IF(COUNTIF(Trade_GDP_Ratio!J181,"#Value!"),"N/A",Trade_GDP_Ratio!J181)</f>
        <v>N/A</v>
      </c>
      <c r="K181" s="8" t="str">
        <f>IF(COUNTIF(Trade_GDP_Ratio!K181,"#Value!"),"N/A",Trade_GDP_Ratio!K181)</f>
        <v>N/A</v>
      </c>
      <c r="L181" s="8" t="str">
        <f>IF(COUNTIF(Trade_GDP_Ratio!L181,"#Value!"),"N/A",Trade_GDP_Ratio!L181)</f>
        <v>N/A</v>
      </c>
      <c r="M181" s="8" t="str">
        <f>IF(COUNTIF(Trade_GDP_Ratio!M181,"#Value!"),"N/A",Trade_GDP_Ratio!M181)</f>
        <v>N/A</v>
      </c>
      <c r="N181" s="8" t="str">
        <f>IF(COUNTIF(Trade_GDP_Ratio!N181,"#Value!"),"N/A",Trade_GDP_Ratio!N181)</f>
        <v>N/A</v>
      </c>
      <c r="O181" s="8" t="str">
        <f>IF(COUNTIF(Trade_GDP_Ratio!O181,"#Value!"),"N/A",Trade_GDP_Ratio!O181)</f>
        <v>N/A</v>
      </c>
      <c r="P181" s="8" t="str">
        <f>IF(COUNTIF(Trade_GDP_Ratio!P181,"#Value!"),"N/A",Trade_GDP_Ratio!P181)</f>
        <v>N/A</v>
      </c>
      <c r="Q181" s="8" t="str">
        <f>IF(COUNTIF(Trade_GDP_Ratio!Q181,"#Value!"),"N/A",Trade_GDP_Ratio!Q181)</f>
        <v>N/A</v>
      </c>
      <c r="R181" s="8" t="str">
        <f>IF(COUNTIF(Trade_GDP_Ratio!R181,"#Value!"),"N/A",Trade_GDP_Ratio!R181)</f>
        <v>N/A</v>
      </c>
      <c r="S181" s="8" t="str">
        <f>IF(COUNTIF(Trade_GDP_Ratio!S181,"#Value!"),"N/A",Trade_GDP_Ratio!S181)</f>
        <v>N/A</v>
      </c>
      <c r="T181" s="8" t="str">
        <f>IF(COUNTIF(Trade_GDP_Ratio!T181,"#Value!"),"N/A",Trade_GDP_Ratio!T181)</f>
        <v>N/A</v>
      </c>
      <c r="U181" s="8" t="str">
        <f>IF(COUNTIF(Trade_GDP_Ratio!U181,"#Value!"),"N/A",Trade_GDP_Ratio!U181)</f>
        <v>N/A</v>
      </c>
      <c r="V181" s="8" t="str">
        <f>IF(COUNTIF(Trade_GDP_Ratio!V181,"#Value!"),"N/A",Trade_GDP_Ratio!V181)</f>
        <v>N/A</v>
      </c>
      <c r="W181" s="7">
        <f>IF(COUNTIF(Trade_GDP_Ratio!W181,"#Value!"),"N/A",Trade_GDP_Ratio!W181)</f>
        <v>0.31268654545454544</v>
      </c>
      <c r="X181" s="7">
        <f>IF(COUNTIF(Trade_GDP_Ratio!X181,"#Value!"),"N/A",Trade_GDP_Ratio!X181)</f>
        <v>0.36773927272727275</v>
      </c>
      <c r="Y181" s="7">
        <f>IF(COUNTIF(Trade_GDP_Ratio!Y181,"#Value!"),"N/A",Trade_GDP_Ratio!Y181)</f>
        <v>0.78098604166666663</v>
      </c>
      <c r="Z181" s="7">
        <f>IF(COUNTIF(Trade_GDP_Ratio!Z181,"#Value!"),"N/A",Trade_GDP_Ratio!Z181)</f>
        <v>0.82299224999999998</v>
      </c>
      <c r="AA181" s="7">
        <f>IF(COUNTIF(Trade_GDP_Ratio!AA181,"#Value!"),"N/A",Trade_GDP_Ratio!AA181)</f>
        <v>0.6988274166666667</v>
      </c>
      <c r="AB181" s="7">
        <f>IF(COUNTIF(Trade_GDP_Ratio!AB181,"#Value!"),"N/A",Trade_GDP_Ratio!AB181)</f>
        <v>1.1860272916666668</v>
      </c>
      <c r="AC181" s="7">
        <f>IF(COUNTIF(Trade_GDP_Ratio!AC181,"#Value!"),"N/A",Trade_GDP_Ratio!AC181)</f>
        <v>1.7487900769230771</v>
      </c>
      <c r="AD181" s="7">
        <f>IF(COUNTIF(Trade_GDP_Ratio!AD181,"#Value!"),"N/A",Trade_GDP_Ratio!AD181)</f>
        <v>1.6164612142857142</v>
      </c>
      <c r="AE181" s="7">
        <f>IF(COUNTIF(Trade_GDP_Ratio!AE181,"#Value!"),"N/A",Trade_GDP_Ratio!AE181)</f>
        <v>3.3686903870967742</v>
      </c>
      <c r="AF181" s="7">
        <f>IF(COUNTIF(Trade_GDP_Ratio!AF181,"#Value!"),"N/A",Trade_GDP_Ratio!AF181)</f>
        <v>3.4352521379310343</v>
      </c>
      <c r="AG181" s="7">
        <f>IF(COUNTIF(Trade_GDP_Ratio!AG181,"#Value!"),"N/A",Trade_GDP_Ratio!AG181)</f>
        <v>2.6345508620689659</v>
      </c>
      <c r="AH181" s="7">
        <f>IF(COUNTIF(Trade_GDP_Ratio!AH181,"#Value!"),"N/A",Trade_GDP_Ratio!AH181)</f>
        <v>2.4283460624999997</v>
      </c>
      <c r="AI181" s="7">
        <f>IF(COUNTIF(Trade_GDP_Ratio!AI181,"#Value!"),"N/A",Trade_GDP_Ratio!AI181)</f>
        <v>7.5881150967741933</v>
      </c>
      <c r="AJ181" s="7">
        <f>IF(COUNTIF(Trade_GDP_Ratio!AJ181,"#Value!"),"N/A",Trade_GDP_Ratio!AJ181)</f>
        <v>3.4678784848484843</v>
      </c>
      <c r="AK181" s="7">
        <f>IF(COUNTIF(Trade_GDP_Ratio!AK181,"#Value!"),"N/A",Trade_GDP_Ratio!AK181)</f>
        <v>3.9150972058823523</v>
      </c>
      <c r="AL181" s="7">
        <f>IF(COUNTIF(Trade_GDP_Ratio!AL181,"#Value!"),"N/A",Trade_GDP_Ratio!AL181)</f>
        <v>2.1574775263157893</v>
      </c>
      <c r="AM181" s="7">
        <f>IF(COUNTIF(Trade_GDP_Ratio!AM181,"#Value!"),"N/A",Trade_GDP_Ratio!AM181)</f>
        <v>1.5279718</v>
      </c>
      <c r="AN181" s="7">
        <f>IF(COUNTIF(Trade_GDP_Ratio!AN181,"#Value!"),"N/A",Trade_GDP_Ratio!AN181)</f>
        <v>1.9195935116279073</v>
      </c>
      <c r="AO181" s="7">
        <f>IF(COUNTIF(Trade_GDP_Ratio!AO181,"#Value!"),"N/A",Trade_GDP_Ratio!AO181)</f>
        <v>2.3382991111111111</v>
      </c>
      <c r="AP181" s="7">
        <f>IF(COUNTIF(Trade_GDP_Ratio!AP181,"#Value!"),"N/A",Trade_GDP_Ratio!AP181)</f>
        <v>2.077916612244898</v>
      </c>
      <c r="AQ181" s="7">
        <f>IF(COUNTIF(Trade_GDP_Ratio!AQ181,"#Value!"),"N/A",Trade_GDP_Ratio!AQ181)</f>
        <v>1.62040484</v>
      </c>
    </row>
    <row r="182" spans="1:43" x14ac:dyDescent="0.25">
      <c r="A182" s="4" t="s">
        <v>377</v>
      </c>
      <c r="B182" s="4" t="s">
        <v>378</v>
      </c>
      <c r="C182" s="7">
        <f>IF(COUNTIF(Trade_GDP_Ratio!C182,"#Value!"),"N/A",Trade_GDP_Ratio!C182)</f>
        <v>0.15457198312236287</v>
      </c>
      <c r="D182" s="7">
        <f>IF(COUNTIF(Trade_GDP_Ratio!D182,"#Value!"),"N/A",Trade_GDP_Ratio!D182)</f>
        <v>8.6218825669931318E-2</v>
      </c>
      <c r="E182" s="7">
        <f>IF(COUNTIF(Trade_GDP_Ratio!E182,"#Value!"),"N/A",Trade_GDP_Ratio!E182)</f>
        <v>8.9810828738939946E-2</v>
      </c>
      <c r="F182" s="7">
        <f>IF(COUNTIF(Trade_GDP_Ratio!F182,"#Value!"),"N/A",Trade_GDP_Ratio!F182)</f>
        <v>7.7600573344504112E-2</v>
      </c>
      <c r="G182" s="7">
        <f>IF(COUNTIF(Trade_GDP_Ratio!G182,"#Value!"),"N/A",Trade_GDP_Ratio!G182)</f>
        <v>8.1018648084076786E-2</v>
      </c>
      <c r="H182" s="7">
        <f>IF(COUNTIF(Trade_GDP_Ratio!H182,"#Value!"),"N/A",Trade_GDP_Ratio!H182)</f>
        <v>7.9817391622584638E-2</v>
      </c>
      <c r="I182" s="7">
        <f>IF(COUNTIF(Trade_GDP_Ratio!I182,"#Value!"),"N/A",Trade_GDP_Ratio!I182)</f>
        <v>9.0661978792695039E-2</v>
      </c>
      <c r="J182" s="7">
        <f>IF(COUNTIF(Trade_GDP_Ratio!J182,"#Value!"),"N/A",Trade_GDP_Ratio!J182)</f>
        <v>8.5769843465143908E-2</v>
      </c>
      <c r="K182" s="7">
        <f>IF(COUNTIF(Trade_GDP_Ratio!K182,"#Value!"),"N/A",Trade_GDP_Ratio!K182)</f>
        <v>7.5292108637072044E-2</v>
      </c>
      <c r="L182" s="7">
        <f>IF(COUNTIF(Trade_GDP_Ratio!L182,"#Value!"),"N/A",Trade_GDP_Ratio!L182)</f>
        <v>6.1135809807468564E-2</v>
      </c>
      <c r="M182" s="7">
        <f>IF(COUNTIF(Trade_GDP_Ratio!M182,"#Value!"),"N/A",Trade_GDP_Ratio!M182)</f>
        <v>5.7195004599938704E-2</v>
      </c>
      <c r="N182" s="7">
        <f>IF(COUNTIF(Trade_GDP_Ratio!N182,"#Value!"),"N/A",Trade_GDP_Ratio!N182)</f>
        <v>4.2341996176284175E-2</v>
      </c>
      <c r="O182" s="7">
        <f>IF(COUNTIF(Trade_GDP_Ratio!O182,"#Value!"),"N/A",Trade_GDP_Ratio!O182)</f>
        <v>3.855871724042384E-2</v>
      </c>
      <c r="P182" s="7">
        <f>IF(COUNTIF(Trade_GDP_Ratio!P182,"#Value!"),"N/A",Trade_GDP_Ratio!P182)</f>
        <v>3.6019552789669583E-2</v>
      </c>
      <c r="Q182" s="7">
        <f>IF(COUNTIF(Trade_GDP_Ratio!Q182,"#Value!"),"N/A",Trade_GDP_Ratio!Q182)</f>
        <v>5.5565141622564665E-2</v>
      </c>
      <c r="R182" s="7">
        <f>IF(COUNTIF(Trade_GDP_Ratio!R182,"#Value!"),"N/A",Trade_GDP_Ratio!R182)</f>
        <v>7.1697191100558055E-2</v>
      </c>
      <c r="S182" s="7">
        <f>IF(COUNTIF(Trade_GDP_Ratio!S182,"#Value!"),"N/A",Trade_GDP_Ratio!S182)</f>
        <v>6.5819450060886492E-2</v>
      </c>
      <c r="T182" s="7">
        <f>IF(COUNTIF(Trade_GDP_Ratio!T182,"#Value!"),"N/A",Trade_GDP_Ratio!T182)</f>
        <v>6.3282261570410211E-2</v>
      </c>
      <c r="U182" s="7">
        <f>IF(COUNTIF(Trade_GDP_Ratio!U182,"#Value!"),"N/A",Trade_GDP_Ratio!U182)</f>
        <v>5.104411700680845E-2</v>
      </c>
      <c r="V182" s="7">
        <f>IF(COUNTIF(Trade_GDP_Ratio!V182,"#Value!"),"N/A",Trade_GDP_Ratio!V182)</f>
        <v>4.3992760972453193E-2</v>
      </c>
      <c r="W182" s="7">
        <f>IF(COUNTIF(Trade_GDP_Ratio!W182,"#Value!"),"N/A",Trade_GDP_Ratio!W182)</f>
        <v>4.5373054686107445E-2</v>
      </c>
      <c r="X182" s="7">
        <f>IF(COUNTIF(Trade_GDP_Ratio!X182,"#Value!"),"N/A",Trade_GDP_Ratio!X182)</f>
        <v>4.1606518810738E-2</v>
      </c>
      <c r="Y182" s="7">
        <f>IF(COUNTIF(Trade_GDP_Ratio!Y182,"#Value!"),"N/A",Trade_GDP_Ratio!Y182)</f>
        <v>4.2741669596248567E-2</v>
      </c>
      <c r="Z182" s="7">
        <f>IF(COUNTIF(Trade_GDP_Ratio!Z182,"#Value!"),"N/A",Trade_GDP_Ratio!Z182)</f>
        <v>4.5952512464542877E-2</v>
      </c>
      <c r="AA182" s="7">
        <f>IF(COUNTIF(Trade_GDP_Ratio!AA182,"#Value!"),"N/A",Trade_GDP_Ratio!AA182)</f>
        <v>5.1318307611205941E-2</v>
      </c>
      <c r="AB182" s="7">
        <f>IF(COUNTIF(Trade_GDP_Ratio!AB182,"#Value!"),"N/A",Trade_GDP_Ratio!AB182)</f>
        <v>5.2321245507656898E-2</v>
      </c>
      <c r="AC182" s="7">
        <f>IF(COUNTIF(Trade_GDP_Ratio!AC182,"#Value!"),"N/A",Trade_GDP_Ratio!AC182)</f>
        <v>5.6104428236049511E-2</v>
      </c>
      <c r="AD182" s="7">
        <f>IF(COUNTIF(Trade_GDP_Ratio!AD182,"#Value!"),"N/A",Trade_GDP_Ratio!AD182)</f>
        <v>6.3848157676798745E-2</v>
      </c>
      <c r="AE182" s="7">
        <f>IF(COUNTIF(Trade_GDP_Ratio!AE182,"#Value!"),"N/A",Trade_GDP_Ratio!AE182)</f>
        <v>6.9742366426804578E-2</v>
      </c>
      <c r="AF182" s="7">
        <f>IF(COUNTIF(Trade_GDP_Ratio!AF182,"#Value!"),"N/A",Trade_GDP_Ratio!AF182)</f>
        <v>5.7720167197687113E-2</v>
      </c>
      <c r="AG182" s="7">
        <f>IF(COUNTIF(Trade_GDP_Ratio!AG182,"#Value!"),"N/A",Trade_GDP_Ratio!AG182)</f>
        <v>5.8848122848189695E-2</v>
      </c>
      <c r="AH182" s="7">
        <f>IF(COUNTIF(Trade_GDP_Ratio!AH182,"#Value!"),"N/A",Trade_GDP_Ratio!AH182)</f>
        <v>6.8271874892020634E-2</v>
      </c>
      <c r="AI182" s="7">
        <f>IF(COUNTIF(Trade_GDP_Ratio!AI182,"#Value!"),"N/A",Trade_GDP_Ratio!AI182)</f>
        <v>7.2501684637793745E-2</v>
      </c>
      <c r="AJ182" s="7">
        <f>IF(COUNTIF(Trade_GDP_Ratio!AJ182,"#Value!"),"N/A",Trade_GDP_Ratio!AJ182)</f>
        <v>6.8612392387241455E-2</v>
      </c>
      <c r="AK182" s="7">
        <f>IF(COUNTIF(Trade_GDP_Ratio!AK182,"#Value!"),"N/A",Trade_GDP_Ratio!AK182)</f>
        <v>6.6345798302949635E-2</v>
      </c>
      <c r="AL182" s="7">
        <f>IF(COUNTIF(Trade_GDP_Ratio!AL182,"#Value!"),"N/A",Trade_GDP_Ratio!AL182)</f>
        <v>6.4749000200563955E-2</v>
      </c>
      <c r="AM182" s="7">
        <f>IF(COUNTIF(Trade_GDP_Ratio!AM182,"#Value!"),"N/A",Trade_GDP_Ratio!AM182)</f>
        <v>6.6417730799150101E-2</v>
      </c>
      <c r="AN182" s="7">
        <f>IF(COUNTIF(Trade_GDP_Ratio!AN182,"#Value!"),"N/A",Trade_GDP_Ratio!AN182)</f>
        <v>8.1592342492924158E-2</v>
      </c>
      <c r="AO182" s="7">
        <f>IF(COUNTIF(Trade_GDP_Ratio!AO182,"#Value!"),"N/A",Trade_GDP_Ratio!AO182)</f>
        <v>8.5109535259142097E-2</v>
      </c>
      <c r="AP182" s="7">
        <f>IF(COUNTIF(Trade_GDP_Ratio!AP182,"#Value!"),"N/A",Trade_GDP_Ratio!AP182)</f>
        <v>8.1717587115269705E-2</v>
      </c>
      <c r="AQ182" s="7">
        <f>IF(COUNTIF(Trade_GDP_Ratio!AQ182,"#Value!"),"N/A",Trade_GDP_Ratio!AQ182)</f>
        <v>8.3426391287957327E-2</v>
      </c>
    </row>
    <row r="183" spans="1:43" x14ac:dyDescent="0.25">
      <c r="A183" s="4" t="s">
        <v>379</v>
      </c>
      <c r="B183" s="4" t="s">
        <v>380</v>
      </c>
      <c r="C183" s="8" t="str">
        <f>IF(COUNTIF(Trade_GDP_Ratio!C183,"#Value!"),"N/A",Trade_GDP_Ratio!C183)</f>
        <v>N/A</v>
      </c>
      <c r="D183" s="8" t="str">
        <f>IF(COUNTIF(Trade_GDP_Ratio!D183,"#Value!"),"N/A",Trade_GDP_Ratio!D183)</f>
        <v>N/A</v>
      </c>
      <c r="E183" s="8" t="str">
        <f>IF(COUNTIF(Trade_GDP_Ratio!E183,"#Value!"),"N/A",Trade_GDP_Ratio!E183)</f>
        <v>N/A</v>
      </c>
      <c r="F183" s="8" t="str">
        <f>IF(COUNTIF(Trade_GDP_Ratio!F183,"#Value!"),"N/A",Trade_GDP_Ratio!F183)</f>
        <v>N/A</v>
      </c>
      <c r="G183" s="8" t="str">
        <f>IF(COUNTIF(Trade_GDP_Ratio!G183,"#Value!"),"N/A",Trade_GDP_Ratio!G183)</f>
        <v>N/A</v>
      </c>
      <c r="H183" s="8" t="str">
        <f>IF(COUNTIF(Trade_GDP_Ratio!H183,"#Value!"),"N/A",Trade_GDP_Ratio!H183)</f>
        <v>N/A</v>
      </c>
      <c r="I183" s="8" t="str">
        <f>IF(COUNTIF(Trade_GDP_Ratio!I183,"#Value!"),"N/A",Trade_GDP_Ratio!I183)</f>
        <v>N/A</v>
      </c>
      <c r="J183" s="8" t="str">
        <f>IF(COUNTIF(Trade_GDP_Ratio!J183,"#Value!"),"N/A",Trade_GDP_Ratio!J183)</f>
        <v>N/A</v>
      </c>
      <c r="K183" s="8" t="str">
        <f>IF(COUNTIF(Trade_GDP_Ratio!K183,"#Value!"),"N/A",Trade_GDP_Ratio!K183)</f>
        <v>N/A</v>
      </c>
      <c r="L183" s="8" t="str">
        <f>IF(COUNTIF(Trade_GDP_Ratio!L183,"#Value!"),"N/A",Trade_GDP_Ratio!L183)</f>
        <v>N/A</v>
      </c>
      <c r="M183" s="8" t="str">
        <f>IF(COUNTIF(Trade_GDP_Ratio!M183,"#Value!"),"N/A",Trade_GDP_Ratio!M183)</f>
        <v>N/A</v>
      </c>
      <c r="N183" s="8" t="str">
        <f>IF(COUNTIF(Trade_GDP_Ratio!N183,"#Value!"),"N/A",Trade_GDP_Ratio!N183)</f>
        <v>N/A</v>
      </c>
      <c r="O183" s="7">
        <f>IF(COUNTIF(Trade_GDP_Ratio!O183,"#Value!"),"N/A",Trade_GDP_Ratio!O183)</f>
        <v>1.3319036513745146E-2</v>
      </c>
      <c r="P183" s="7">
        <f>IF(COUNTIF(Trade_GDP_Ratio!P183,"#Value!"),"N/A",Trade_GDP_Ratio!P183)</f>
        <v>2.788288815212751E-2</v>
      </c>
      <c r="Q183" s="7">
        <f>IF(COUNTIF(Trade_GDP_Ratio!Q183,"#Value!"),"N/A",Trade_GDP_Ratio!Q183)</f>
        <v>9.5793928087366489E-2</v>
      </c>
      <c r="R183" s="7">
        <f>IF(COUNTIF(Trade_GDP_Ratio!R183,"#Value!"),"N/A",Trade_GDP_Ratio!R183)</f>
        <v>0.14572471888950747</v>
      </c>
      <c r="S183" s="7">
        <f>IF(COUNTIF(Trade_GDP_Ratio!S183,"#Value!"),"N/A",Trade_GDP_Ratio!S183)</f>
        <v>0.16288646137570184</v>
      </c>
      <c r="T183" s="7">
        <f>IF(COUNTIF(Trade_GDP_Ratio!T183,"#Value!"),"N/A",Trade_GDP_Ratio!T183)</f>
        <v>0.16283400366417974</v>
      </c>
      <c r="U183" s="7">
        <f>IF(COUNTIF(Trade_GDP_Ratio!U183,"#Value!"),"N/A",Trade_GDP_Ratio!U183)</f>
        <v>0.14877018245117524</v>
      </c>
      <c r="V183" s="7">
        <f>IF(COUNTIF(Trade_GDP_Ratio!V183,"#Value!"),"N/A",Trade_GDP_Ratio!V183)</f>
        <v>0.12197627000146868</v>
      </c>
      <c r="W183" s="7">
        <f>IF(COUNTIF(Trade_GDP_Ratio!W183,"#Value!"),"N/A",Trade_GDP_Ratio!W183)</f>
        <v>0.14110211752857921</v>
      </c>
      <c r="X183" s="7">
        <f>IF(COUNTIF(Trade_GDP_Ratio!X183,"#Value!"),"N/A",Trade_GDP_Ratio!X183)</f>
        <v>0.14544103781940865</v>
      </c>
      <c r="Y183" s="7">
        <f>IF(COUNTIF(Trade_GDP_Ratio!Y183,"#Value!"),"N/A",Trade_GDP_Ratio!Y183)</f>
        <v>0.14993942584178024</v>
      </c>
      <c r="Z183" s="7">
        <f>IF(COUNTIF(Trade_GDP_Ratio!Z183,"#Value!"),"N/A",Trade_GDP_Ratio!Z183)</f>
        <v>0.16685219196245366</v>
      </c>
      <c r="AA183" s="7">
        <f>IF(COUNTIF(Trade_GDP_Ratio!AA183,"#Value!"),"N/A",Trade_GDP_Ratio!AA183)</f>
        <v>0.21275723148587433</v>
      </c>
      <c r="AB183" s="7">
        <f>IF(COUNTIF(Trade_GDP_Ratio!AB183,"#Value!"),"N/A",Trade_GDP_Ratio!AB183)</f>
        <v>0.23280141296918938</v>
      </c>
      <c r="AC183" s="7">
        <f>IF(COUNTIF(Trade_GDP_Ratio!AC183,"#Value!"),"N/A",Trade_GDP_Ratio!AC183)</f>
        <v>0.26013580790673818</v>
      </c>
      <c r="AD183" s="7">
        <f>IF(COUNTIF(Trade_GDP_Ratio!AD183,"#Value!"),"N/A",Trade_GDP_Ratio!AD183)</f>
        <v>0.31261443715505266</v>
      </c>
      <c r="AE183" s="7">
        <f>IF(COUNTIF(Trade_GDP_Ratio!AE183,"#Value!"),"N/A",Trade_GDP_Ratio!AE183)</f>
        <v>0.41237381787130667</v>
      </c>
      <c r="AF183" s="7">
        <f>IF(COUNTIF(Trade_GDP_Ratio!AF183,"#Value!"),"N/A",Trade_GDP_Ratio!AF183)</f>
        <v>0.2624882241860802</v>
      </c>
      <c r="AG183" s="7">
        <f>IF(COUNTIF(Trade_GDP_Ratio!AG183,"#Value!"),"N/A",Trade_GDP_Ratio!AG183)</f>
        <v>0.30631573375035365</v>
      </c>
      <c r="AH183" s="7">
        <f>IF(COUNTIF(Trade_GDP_Ratio!AH183,"#Value!"),"N/A",Trade_GDP_Ratio!AH183)</f>
        <v>0.36497269001979249</v>
      </c>
      <c r="AI183" s="7">
        <f>IF(COUNTIF(Trade_GDP_Ratio!AI183,"#Value!"),"N/A",Trade_GDP_Ratio!AI183)</f>
        <v>0.37685272858303159</v>
      </c>
      <c r="AJ183" s="7">
        <f>IF(COUNTIF(Trade_GDP_Ratio!AJ183,"#Value!"),"N/A",Trade_GDP_Ratio!AJ183)</f>
        <v>0.30899153734952145</v>
      </c>
      <c r="AK183" s="7">
        <f>IF(COUNTIF(Trade_GDP_Ratio!AK183,"#Value!"),"N/A",Trade_GDP_Ratio!AK183)</f>
        <v>0.25914536714669456</v>
      </c>
      <c r="AL183" s="7">
        <f>IF(COUNTIF(Trade_GDP_Ratio!AL183,"#Value!"),"N/A",Trade_GDP_Ratio!AL183)</f>
        <v>0.18945147382259062</v>
      </c>
      <c r="AM183" s="7">
        <f>IF(COUNTIF(Trade_GDP_Ratio!AM183,"#Value!"),"N/A",Trade_GDP_Ratio!AM183)</f>
        <v>0.16554043974422034</v>
      </c>
      <c r="AN183" s="7">
        <f>IF(COUNTIF(Trade_GDP_Ratio!AN183,"#Value!"),"N/A",Trade_GDP_Ratio!AN183)</f>
        <v>0.19115936851729912</v>
      </c>
      <c r="AO183" s="7">
        <f>IF(COUNTIF(Trade_GDP_Ratio!AO183,"#Value!"),"N/A",Trade_GDP_Ratio!AO183)</f>
        <v>0.20703031784091377</v>
      </c>
      <c r="AP183" s="7">
        <f>IF(COUNTIF(Trade_GDP_Ratio!AP183,"#Value!"),"N/A",Trade_GDP_Ratio!AP183)</f>
        <v>0.2026921675775791</v>
      </c>
      <c r="AQ183" s="7">
        <f>IF(COUNTIF(Trade_GDP_Ratio!AQ183,"#Value!"),"N/A",Trade_GDP_Ratio!AQ183)</f>
        <v>0.19910885767926625</v>
      </c>
    </row>
    <row r="184" spans="1:43" x14ac:dyDescent="0.25">
      <c r="A184" s="4" t="s">
        <v>381</v>
      </c>
      <c r="B184" s="4" t="s">
        <v>382</v>
      </c>
      <c r="C184" s="7">
        <f>IF(COUNTIF(Trade_GDP_Ratio!C184,"#Value!"),"N/A",Trade_GDP_Ratio!C184)</f>
        <v>0.33785932024096005</v>
      </c>
      <c r="D184" s="7">
        <f>IF(COUNTIF(Trade_GDP_Ratio!D184,"#Value!"),"N/A",Trade_GDP_Ratio!D184)</f>
        <v>0.29081776440725055</v>
      </c>
      <c r="E184" s="7">
        <f>IF(COUNTIF(Trade_GDP_Ratio!E184,"#Value!"),"N/A",Trade_GDP_Ratio!E184)</f>
        <v>0.26417424446821586</v>
      </c>
      <c r="F184" s="7">
        <f>IF(COUNTIF(Trade_GDP_Ratio!F184,"#Value!"),"N/A",Trade_GDP_Ratio!F184)</f>
        <v>0.23689061604237546</v>
      </c>
      <c r="G184" s="7">
        <f>IF(COUNTIF(Trade_GDP_Ratio!G184,"#Value!"),"N/A",Trade_GDP_Ratio!G184)</f>
        <v>0.20603660301884727</v>
      </c>
      <c r="H184" s="7">
        <f>IF(COUNTIF(Trade_GDP_Ratio!H184,"#Value!"),"N/A",Trade_GDP_Ratio!H184)</f>
        <v>0.20885278931794232</v>
      </c>
      <c r="I184" s="7">
        <f>IF(COUNTIF(Trade_GDP_Ratio!I184,"#Value!"),"N/A",Trade_GDP_Ratio!I184)</f>
        <v>0.20539911384998413</v>
      </c>
      <c r="J184" s="7">
        <f>IF(COUNTIF(Trade_GDP_Ratio!J184,"#Value!"),"N/A",Trade_GDP_Ratio!J184)</f>
        <v>0.21420469009918119</v>
      </c>
      <c r="K184" s="7">
        <f>IF(COUNTIF(Trade_GDP_Ratio!K184,"#Value!"),"N/A",Trade_GDP_Ratio!K184)</f>
        <v>0.2292314195615428</v>
      </c>
      <c r="L184" s="7">
        <f>IF(COUNTIF(Trade_GDP_Ratio!L184,"#Value!"),"N/A",Trade_GDP_Ratio!L184)</f>
        <v>0.23749827956948286</v>
      </c>
      <c r="M184" s="7">
        <f>IF(COUNTIF(Trade_GDP_Ratio!M184,"#Value!"),"N/A",Trade_GDP_Ratio!M184)</f>
        <v>0.2289904311308596</v>
      </c>
      <c r="N184" s="7">
        <f>IF(COUNTIF(Trade_GDP_Ratio!N184,"#Value!"),"N/A",Trade_GDP_Ratio!N184)</f>
        <v>0.23568367647604863</v>
      </c>
      <c r="O184" s="7">
        <f>IF(COUNTIF(Trade_GDP_Ratio!O184,"#Value!"),"N/A",Trade_GDP_Ratio!O184)</f>
        <v>0.23417888224716404</v>
      </c>
      <c r="P184" s="7">
        <f>IF(COUNTIF(Trade_GDP_Ratio!P184,"#Value!"),"N/A",Trade_GDP_Ratio!P184)</f>
        <v>0.23173451313953275</v>
      </c>
      <c r="Q184" s="7">
        <f>IF(COUNTIF(Trade_GDP_Ratio!Q184,"#Value!"),"N/A",Trade_GDP_Ratio!Q184)</f>
        <v>0.22168814481448593</v>
      </c>
      <c r="R184" s="7">
        <f>IF(COUNTIF(Trade_GDP_Ratio!R184,"#Value!"),"N/A",Trade_GDP_Ratio!R184)</f>
        <v>0.2326659787310987</v>
      </c>
      <c r="S184" s="7">
        <f>IF(COUNTIF(Trade_GDP_Ratio!S184,"#Value!"),"N/A",Trade_GDP_Ratio!S184)</f>
        <v>0.24087553097038611</v>
      </c>
      <c r="T184" s="7">
        <f>IF(COUNTIF(Trade_GDP_Ratio!T184,"#Value!"),"N/A",Trade_GDP_Ratio!T184)</f>
        <v>0.24134118993475534</v>
      </c>
      <c r="U184" s="7">
        <f>IF(COUNTIF(Trade_GDP_Ratio!U184,"#Value!"),"N/A",Trade_GDP_Ratio!U184)</f>
        <v>0.2148192144207943</v>
      </c>
      <c r="V184" s="7">
        <f>IF(COUNTIF(Trade_GDP_Ratio!V184,"#Value!"),"N/A",Trade_GDP_Ratio!V184)</f>
        <v>0.21874542686232826</v>
      </c>
      <c r="W184" s="7">
        <f>IF(COUNTIF(Trade_GDP_Ratio!W184,"#Value!"),"N/A",Trade_GDP_Ratio!W184)</f>
        <v>0.26250436542280486</v>
      </c>
      <c r="X184" s="7">
        <f>IF(COUNTIF(Trade_GDP_Ratio!X184,"#Value!"),"N/A",Trade_GDP_Ratio!X184)</f>
        <v>0.25661151045353514</v>
      </c>
      <c r="Y184" s="7">
        <f>IF(COUNTIF(Trade_GDP_Ratio!Y184,"#Value!"),"N/A",Trade_GDP_Ratio!Y184)</f>
        <v>0.26421504647352889</v>
      </c>
      <c r="Z184" s="7">
        <f>IF(COUNTIF(Trade_GDP_Ratio!Z184,"#Value!"),"N/A",Trade_GDP_Ratio!Z184)</f>
        <v>0.30451429699077531</v>
      </c>
      <c r="AA184" s="7">
        <f>IF(COUNTIF(Trade_GDP_Ratio!AA184,"#Value!"),"N/A",Trade_GDP_Ratio!AA184)</f>
        <v>0.35496960189694771</v>
      </c>
      <c r="AB184" s="7">
        <f>IF(COUNTIF(Trade_GDP_Ratio!AB184,"#Value!"),"N/A",Trade_GDP_Ratio!AB184)</f>
        <v>0.44014897243324352</v>
      </c>
      <c r="AC184" s="7">
        <f>IF(COUNTIF(Trade_GDP_Ratio!AC184,"#Value!"),"N/A",Trade_GDP_Ratio!AC184)</f>
        <v>0.46021767692848109</v>
      </c>
      <c r="AD184" s="7">
        <f>IF(COUNTIF(Trade_GDP_Ratio!AD184,"#Value!"),"N/A",Trade_GDP_Ratio!AD184)</f>
        <v>0.51385372195807588</v>
      </c>
      <c r="AE184" s="7">
        <f>IF(COUNTIF(Trade_GDP_Ratio!AE184,"#Value!"),"N/A",Trade_GDP_Ratio!AE184)</f>
        <v>0.69721418995030182</v>
      </c>
      <c r="AF184" s="7">
        <f>IF(COUNTIF(Trade_GDP_Ratio!AF184,"#Value!"),"N/A",Trade_GDP_Ratio!AF184)</f>
        <v>0.49592871604025635</v>
      </c>
      <c r="AG184" s="7">
        <f>IF(COUNTIF(Trade_GDP_Ratio!AG184,"#Value!"),"N/A",Trade_GDP_Ratio!AG184)</f>
        <v>0.65255727289770504</v>
      </c>
      <c r="AH184" s="7">
        <f>IF(COUNTIF(Trade_GDP_Ratio!AH184,"#Value!"),"N/A",Trade_GDP_Ratio!AH184)</f>
        <v>0.73850823787144448</v>
      </c>
      <c r="AI184" s="7">
        <f>IF(COUNTIF(Trade_GDP_Ratio!AI184,"#Value!"),"N/A",Trade_GDP_Ratio!AI184)</f>
        <v>0.82809291045848799</v>
      </c>
      <c r="AJ184" s="7">
        <f>IF(COUNTIF(Trade_GDP_Ratio!AJ184,"#Value!"),"N/A",Trade_GDP_Ratio!AJ184)</f>
        <v>0.82053300532986451</v>
      </c>
      <c r="AK184" s="7">
        <f>IF(COUNTIF(Trade_GDP_Ratio!AK184,"#Value!"),"N/A",Trade_GDP_Ratio!AK184)</f>
        <v>0.76116784526320902</v>
      </c>
      <c r="AL184" s="7">
        <f>IF(COUNTIF(Trade_GDP_Ratio!AL184,"#Value!"),"N/A",Trade_GDP_Ratio!AL184)</f>
        <v>0.69647027912485304</v>
      </c>
      <c r="AM184" s="7">
        <f>IF(COUNTIF(Trade_GDP_Ratio!AM184,"#Value!"),"N/A",Trade_GDP_Ratio!AM184)</f>
        <v>0.6707812439567743</v>
      </c>
      <c r="AN184" s="7">
        <f>IF(COUNTIF(Trade_GDP_Ratio!AN184,"#Value!"),"N/A",Trade_GDP_Ratio!AN184)</f>
        <v>0.67013815005216626</v>
      </c>
      <c r="AO184" s="7">
        <f>IF(COUNTIF(Trade_GDP_Ratio!AO184,"#Value!"),"N/A",Trade_GDP_Ratio!AO184)</f>
        <v>0.67405881050156413</v>
      </c>
      <c r="AP184" s="7">
        <f>IF(COUNTIF(Trade_GDP_Ratio!AP184,"#Value!"),"N/A",Trade_GDP_Ratio!AP184)</f>
        <v>0.64608510405209474</v>
      </c>
      <c r="AQ184" s="7">
        <f>IF(COUNTIF(Trade_GDP_Ratio!AQ184,"#Value!"),"N/A",Trade_GDP_Ratio!AQ184)</f>
        <v>0.55674782534890122</v>
      </c>
    </row>
    <row r="185" spans="1:43" x14ac:dyDescent="0.25">
      <c r="A185" s="4" t="s">
        <v>383</v>
      </c>
      <c r="B185" s="4" t="s">
        <v>384</v>
      </c>
      <c r="C185" s="7">
        <f>IF(COUNTIF(Trade_GDP_Ratio!C185,"#Value!"),"N/A",Trade_GDP_Ratio!C185)</f>
        <v>0.40412616978673466</v>
      </c>
      <c r="D185" s="7">
        <f>IF(COUNTIF(Trade_GDP_Ratio!D185,"#Value!"),"N/A",Trade_GDP_Ratio!D185)</f>
        <v>0.37071413466037817</v>
      </c>
      <c r="E185" s="7">
        <f>IF(COUNTIF(Trade_GDP_Ratio!E185,"#Value!"),"N/A",Trade_GDP_Ratio!E185)</f>
        <v>0.32641806890866598</v>
      </c>
      <c r="F185" s="7">
        <f>IF(COUNTIF(Trade_GDP_Ratio!F185,"#Value!"),"N/A",Trade_GDP_Ratio!F185)</f>
        <v>0.29212775505868727</v>
      </c>
      <c r="G185" s="7">
        <f>IF(COUNTIF(Trade_GDP_Ratio!G185,"#Value!"),"N/A",Trade_GDP_Ratio!G185)</f>
        <v>0.29214590962956899</v>
      </c>
      <c r="H185" s="7">
        <f>IF(COUNTIF(Trade_GDP_Ratio!H185,"#Value!"),"N/A",Trade_GDP_Ratio!H185)</f>
        <v>0.2802424490845718</v>
      </c>
      <c r="I185" s="7">
        <f>IF(COUNTIF(Trade_GDP_Ratio!I185,"#Value!"),"N/A",Trade_GDP_Ratio!I185)</f>
        <v>0.29821437955005786</v>
      </c>
      <c r="J185" s="7">
        <f>IF(COUNTIF(Trade_GDP_Ratio!J185,"#Value!"),"N/A",Trade_GDP_Ratio!J185)</f>
        <v>0.32835556126594451</v>
      </c>
      <c r="K185" s="7">
        <f>IF(COUNTIF(Trade_GDP_Ratio!K185,"#Value!"),"N/A",Trade_GDP_Ratio!K185)</f>
        <v>0.34560139238130644</v>
      </c>
      <c r="L185" s="7">
        <f>IF(COUNTIF(Trade_GDP_Ratio!L185,"#Value!"),"N/A",Trade_GDP_Ratio!L185)</f>
        <v>0.34534159073279747</v>
      </c>
      <c r="M185" s="7">
        <f>IF(COUNTIF(Trade_GDP_Ratio!M185,"#Value!"),"N/A",Trade_GDP_Ratio!M185)</f>
        <v>0.3777885395090439</v>
      </c>
      <c r="N185" s="7">
        <f>IF(COUNTIF(Trade_GDP_Ratio!N185,"#Value!"),"N/A",Trade_GDP_Ratio!N185)</f>
        <v>0.35937227297947244</v>
      </c>
      <c r="O185" s="7">
        <f>IF(COUNTIF(Trade_GDP_Ratio!O185,"#Value!"),"N/A",Trade_GDP_Ratio!O185)</f>
        <v>0.37701015436291463</v>
      </c>
      <c r="P185" s="7">
        <f>IF(COUNTIF(Trade_GDP_Ratio!P185,"#Value!"),"N/A",Trade_GDP_Ratio!P185)</f>
        <v>0.34123414063638324</v>
      </c>
      <c r="Q185" s="7">
        <f>IF(COUNTIF(Trade_GDP_Ratio!Q185,"#Value!"),"N/A",Trade_GDP_Ratio!Q185)</f>
        <v>0.3620328167952056</v>
      </c>
      <c r="R185" s="7">
        <f>IF(COUNTIF(Trade_GDP_Ratio!R185,"#Value!"),"N/A",Trade_GDP_Ratio!R185)</f>
        <v>0.40617199842654567</v>
      </c>
      <c r="S185" s="7">
        <f>IF(COUNTIF(Trade_GDP_Ratio!S185,"#Value!"),"N/A",Trade_GDP_Ratio!S185)</f>
        <v>0.41393218252497599</v>
      </c>
      <c r="T185" s="7">
        <f>IF(COUNTIF(Trade_GDP_Ratio!T185,"#Value!"),"N/A",Trade_GDP_Ratio!T185)</f>
        <v>0.40987343053242387</v>
      </c>
      <c r="U185" s="7">
        <f>IF(COUNTIF(Trade_GDP_Ratio!U185,"#Value!"),"N/A",Trade_GDP_Ratio!U185)</f>
        <v>0.39709155652130496</v>
      </c>
      <c r="V185" s="7">
        <f>IF(COUNTIF(Trade_GDP_Ratio!V185,"#Value!"),"N/A",Trade_GDP_Ratio!V185)</f>
        <v>0.39526249476005781</v>
      </c>
      <c r="W185" s="7">
        <f>IF(COUNTIF(Trade_GDP_Ratio!W185,"#Value!"),"N/A",Trade_GDP_Ratio!W185)</f>
        <v>0.39519777045876914</v>
      </c>
      <c r="X185" s="7">
        <f>IF(COUNTIF(Trade_GDP_Ratio!X185,"#Value!"),"N/A",Trade_GDP_Ratio!X185)</f>
        <v>0.36574740816285839</v>
      </c>
      <c r="Y185" s="7">
        <f>IF(COUNTIF(Trade_GDP_Ratio!Y185,"#Value!"),"N/A",Trade_GDP_Ratio!Y185)</f>
        <v>0.35965136425436556</v>
      </c>
      <c r="Z185" s="7">
        <f>IF(COUNTIF(Trade_GDP_Ratio!Z185,"#Value!"),"N/A",Trade_GDP_Ratio!Z185)</f>
        <v>0.38259835972854433</v>
      </c>
      <c r="AA185" s="7">
        <f>IF(COUNTIF(Trade_GDP_Ratio!AA185,"#Value!"),"N/A",Trade_GDP_Ratio!AA185)</f>
        <v>0.42351453686208645</v>
      </c>
      <c r="AB185" s="7">
        <f>IF(COUNTIF(Trade_GDP_Ratio!AB185,"#Value!"),"N/A",Trade_GDP_Ratio!AB185)</f>
        <v>0.42257346491600489</v>
      </c>
      <c r="AC185" s="7">
        <f>IF(COUNTIF(Trade_GDP_Ratio!AC185,"#Value!"),"N/A",Trade_GDP_Ratio!AC185)</f>
        <v>0.44157979994374563</v>
      </c>
      <c r="AD185" s="7">
        <f>IF(COUNTIF(Trade_GDP_Ratio!AD185,"#Value!"),"N/A",Trade_GDP_Ratio!AD185)</f>
        <v>0.47778505626756113</v>
      </c>
      <c r="AE185" s="7">
        <f>IF(COUNTIF(Trade_GDP_Ratio!AE185,"#Value!"),"N/A",Trade_GDP_Ratio!AE185)</f>
        <v>0.5049840107435225</v>
      </c>
      <c r="AF185" s="7">
        <f>IF(COUNTIF(Trade_GDP_Ratio!AF185,"#Value!"),"N/A",Trade_GDP_Ratio!AF185)</f>
        <v>0.39491767372531567</v>
      </c>
      <c r="AG185" s="7">
        <f>IF(COUNTIF(Trade_GDP_Ratio!AG185,"#Value!"),"N/A",Trade_GDP_Ratio!AG185)</f>
        <v>0.43105370114063091</v>
      </c>
      <c r="AH185" s="7">
        <f>IF(COUNTIF(Trade_GDP_Ratio!AH185,"#Value!"),"N/A",Trade_GDP_Ratio!AH185)</f>
        <v>0.48271424202696378</v>
      </c>
      <c r="AI185" s="7">
        <f>IF(COUNTIF(Trade_GDP_Ratio!AI185,"#Value!"),"N/A",Trade_GDP_Ratio!AI185)</f>
        <v>0.47171494264640185</v>
      </c>
      <c r="AJ185" s="7">
        <f>IF(COUNTIF(Trade_GDP_Ratio!AJ185,"#Value!"),"N/A",Trade_GDP_Ratio!AJ185)</f>
        <v>0.46567017206605948</v>
      </c>
      <c r="AK185" s="7">
        <f>IF(COUNTIF(Trade_GDP_Ratio!AK185,"#Value!"),"N/A",Trade_GDP_Ratio!AK185)</f>
        <v>0.44036315561020789</v>
      </c>
      <c r="AL185" s="7">
        <f>IF(COUNTIF(Trade_GDP_Ratio!AL185,"#Value!"),"N/A",Trade_GDP_Ratio!AL185)</f>
        <v>0.38661599113677514</v>
      </c>
      <c r="AM185" s="7">
        <f>IF(COUNTIF(Trade_GDP_Ratio!AM185,"#Value!"),"N/A",Trade_GDP_Ratio!AM185)</f>
        <v>0.35989674382073295</v>
      </c>
      <c r="AN185" s="7">
        <f>IF(COUNTIF(Trade_GDP_Ratio!AN185,"#Value!"),"N/A",Trade_GDP_Ratio!AN185)</f>
        <v>0.35720837146347573</v>
      </c>
      <c r="AO185" s="7">
        <f>IF(COUNTIF(Trade_GDP_Ratio!AO185,"#Value!"),"N/A",Trade_GDP_Ratio!AO185)</f>
        <v>0.36992139735347424</v>
      </c>
      <c r="AP185" s="7">
        <f>IF(COUNTIF(Trade_GDP_Ratio!AP185,"#Value!"),"N/A",Trade_GDP_Ratio!AP185)</f>
        <v>0.35144003278782954</v>
      </c>
      <c r="AQ185" s="7">
        <f>IF(COUNTIF(Trade_GDP_Ratio!AQ185,"#Value!"),"N/A",Trade_GDP_Ratio!AQ185)</f>
        <v>0.34370873563035487</v>
      </c>
    </row>
    <row r="186" spans="1:43" x14ac:dyDescent="0.25">
      <c r="A186" s="4" t="s">
        <v>385</v>
      </c>
      <c r="B186" s="4" t="s">
        <v>386</v>
      </c>
      <c r="C186" s="7">
        <f>IF(COUNTIF(Trade_GDP_Ratio!C186,"#Value!"),"N/A",Trade_GDP_Ratio!C186)</f>
        <v>0.16227071210157853</v>
      </c>
      <c r="D186" s="7">
        <f>IF(COUNTIF(Trade_GDP_Ratio!D186,"#Value!"),"N/A",Trade_GDP_Ratio!D186)</f>
        <v>0.15758045121648009</v>
      </c>
      <c r="E186" s="7">
        <f>IF(COUNTIF(Trade_GDP_Ratio!E186,"#Value!"),"N/A",Trade_GDP_Ratio!E186)</f>
        <v>0.13773404697739844</v>
      </c>
      <c r="F186" s="7">
        <f>IF(COUNTIF(Trade_GDP_Ratio!F186,"#Value!"),"N/A",Trade_GDP_Ratio!F186)</f>
        <v>0.13069650119344176</v>
      </c>
      <c r="G186" s="7">
        <f>IF(COUNTIF(Trade_GDP_Ratio!G186,"#Value!"),"N/A",Trade_GDP_Ratio!G186)</f>
        <v>0.13667393135663503</v>
      </c>
      <c r="H186" s="7">
        <f>IF(COUNTIF(Trade_GDP_Ratio!H186,"#Value!"),"N/A",Trade_GDP_Ratio!H186)</f>
        <v>0.12899880054726803</v>
      </c>
      <c r="I186" s="7">
        <f>IF(COUNTIF(Trade_GDP_Ratio!I186,"#Value!"),"N/A",Trade_GDP_Ratio!I186)</f>
        <v>0.12901589264674473</v>
      </c>
      <c r="J186" s="7">
        <f>IF(COUNTIF(Trade_GDP_Ratio!J186,"#Value!"),"N/A",Trade_GDP_Ratio!J186)</f>
        <v>0.137291243843015</v>
      </c>
      <c r="K186" s="7">
        <f>IF(COUNTIF(Trade_GDP_Ratio!K186,"#Value!"),"N/A",Trade_GDP_Ratio!K186)</f>
        <v>0.14598419161683793</v>
      </c>
      <c r="L186" s="7">
        <f>IF(COUNTIF(Trade_GDP_Ratio!L186,"#Value!"),"N/A",Trade_GDP_Ratio!L186)</f>
        <v>0.14837053558996693</v>
      </c>
      <c r="M186" s="7">
        <f>IF(COUNTIF(Trade_GDP_Ratio!M186,"#Value!"),"N/A",Trade_GDP_Ratio!M186)</f>
        <v>0.15093721178526526</v>
      </c>
      <c r="N186" s="7">
        <f>IF(COUNTIF(Trade_GDP_Ratio!N186,"#Value!"),"N/A",Trade_GDP_Ratio!N186)</f>
        <v>0.15349027662314468</v>
      </c>
      <c r="O186" s="7">
        <f>IF(COUNTIF(Trade_GDP_Ratio!O186,"#Value!"),"N/A",Trade_GDP_Ratio!O186)</f>
        <v>0.15600026918728627</v>
      </c>
      <c r="P186" s="7">
        <f>IF(COUNTIF(Trade_GDP_Ratio!P186,"#Value!"),"N/A",Trade_GDP_Ratio!P186)</f>
        <v>0.15831449842535089</v>
      </c>
      <c r="Q186" s="7">
        <f>IF(COUNTIF(Trade_GDP_Ratio!Q186,"#Value!"),"N/A",Trade_GDP_Ratio!Q186)</f>
        <v>0.16931172376398163</v>
      </c>
      <c r="R186" s="7">
        <f>IF(COUNTIF(Trade_GDP_Ratio!R186,"#Value!"),"N/A",Trade_GDP_Ratio!R186)</f>
        <v>0.18245232656228005</v>
      </c>
      <c r="S186" s="7">
        <f>IF(COUNTIF(Trade_GDP_Ratio!S186,"#Value!"),"N/A",Trade_GDP_Ratio!S186)</f>
        <v>0.18473731959319961</v>
      </c>
      <c r="T186" s="7">
        <f>IF(COUNTIF(Trade_GDP_Ratio!T186,"#Value!"),"N/A",Trade_GDP_Ratio!T186)</f>
        <v>0.18944208259929554</v>
      </c>
      <c r="U186" s="7">
        <f>IF(COUNTIF(Trade_GDP_Ratio!U186,"#Value!"),"N/A",Trade_GDP_Ratio!U186)</f>
        <v>0.18262977714933715</v>
      </c>
      <c r="V186" s="7">
        <f>IF(COUNTIF(Trade_GDP_Ratio!V186,"#Value!"),"N/A",Trade_GDP_Ratio!V186)</f>
        <v>0.18486375956766812</v>
      </c>
      <c r="W186" s="7">
        <f>IF(COUNTIF(Trade_GDP_Ratio!W186,"#Value!"),"N/A",Trade_GDP_Ratio!W186)</f>
        <v>0.19631787041517312</v>
      </c>
      <c r="X186" s="7">
        <f>IF(COUNTIF(Trade_GDP_Ratio!X186,"#Value!"),"N/A",Trade_GDP_Ratio!X186)</f>
        <v>0.17630497284789115</v>
      </c>
      <c r="Y186" s="7">
        <f>IF(COUNTIF(Trade_GDP_Ratio!Y186,"#Value!"),"N/A",Trade_GDP_Ratio!Y186)</f>
        <v>0.17045993496006473</v>
      </c>
      <c r="Z186" s="7">
        <f>IF(COUNTIF(Trade_GDP_Ratio!Z186,"#Value!"),"N/A",Trade_GDP_Ratio!Z186)</f>
        <v>0.1726241039197085</v>
      </c>
      <c r="AA186" s="7">
        <f>IF(COUNTIF(Trade_GDP_Ratio!AA186,"#Value!"),"N/A",Trade_GDP_Ratio!AA186)</f>
        <v>0.18625189532960038</v>
      </c>
      <c r="AB186" s="7">
        <f>IF(COUNTIF(Trade_GDP_Ratio!AB186,"#Value!"),"N/A",Trade_GDP_Ratio!AB186)</f>
        <v>0.19319607318156606</v>
      </c>
      <c r="AC186" s="7">
        <f>IF(COUNTIF(Trade_GDP_Ratio!AC186,"#Value!"),"N/A",Trade_GDP_Ratio!AC186)</f>
        <v>0.2027063900411159</v>
      </c>
      <c r="AD186" s="7">
        <f>IF(COUNTIF(Trade_GDP_Ratio!AD186,"#Value!"),"N/A",Trade_GDP_Ratio!AD186)</f>
        <v>0.20889208771038786</v>
      </c>
      <c r="AE186" s="7">
        <f>IF(COUNTIF(Trade_GDP_Ratio!AE186,"#Value!"),"N/A",Trade_GDP_Ratio!AE186)</f>
        <v>0.2239422953473941</v>
      </c>
      <c r="AF186" s="7">
        <f>IF(COUNTIF(Trade_GDP_Ratio!AF186,"#Value!"),"N/A",Trade_GDP_Ratio!AF186)</f>
        <v>0.17397406859379896</v>
      </c>
      <c r="AG186" s="7">
        <f>IF(COUNTIF(Trade_GDP_Ratio!AG186,"#Value!"),"N/A",Trade_GDP_Ratio!AG186)</f>
        <v>0.20364211567810941</v>
      </c>
      <c r="AH186" s="7">
        <f>IF(COUNTIF(Trade_GDP_Ratio!AH186,"#Value!"),"N/A",Trade_GDP_Ratio!AH186)</f>
        <v>0.22823633104287572</v>
      </c>
      <c r="AI186" s="7">
        <f>IF(COUNTIF(Trade_GDP_Ratio!AI186,"#Value!"),"N/A",Trade_GDP_Ratio!AI186)</f>
        <v>0.22603599797994078</v>
      </c>
      <c r="AJ186" s="7">
        <f>IF(COUNTIF(Trade_GDP_Ratio!AJ186,"#Value!"),"N/A",Trade_GDP_Ratio!AJ186)</f>
        <v>0.21915183353450704</v>
      </c>
      <c r="AK186" s="7">
        <f>IF(COUNTIF(Trade_GDP_Ratio!AK186,"#Value!"),"N/A",Trade_GDP_Ratio!AK186)</f>
        <v>0.21799973306451431</v>
      </c>
      <c r="AL186" s="7">
        <f>IF(COUNTIF(Trade_GDP_Ratio!AL186,"#Value!"),"N/A",Trade_GDP_Ratio!AL186)</f>
        <v>0.19623353192024479</v>
      </c>
      <c r="AM186" s="7">
        <f>IF(COUNTIF(Trade_GDP_Ratio!AM186,"#Value!"),"N/A",Trade_GDP_Ratio!AM186)</f>
        <v>0.18529648287179051</v>
      </c>
      <c r="AN186" s="7">
        <f>IF(COUNTIF(Trade_GDP_Ratio!AN186,"#Value!"),"N/A",Trade_GDP_Ratio!AN186)</f>
        <v>0.19161557129685441</v>
      </c>
      <c r="AO186" s="7">
        <f>IF(COUNTIF(Trade_GDP_Ratio!AO186,"#Value!"),"N/A",Trade_GDP_Ratio!AO186)</f>
        <v>0.19872097615258771</v>
      </c>
      <c r="AP186" s="7">
        <f>IF(COUNTIF(Trade_GDP_Ratio!AP186,"#Value!"),"N/A",Trade_GDP_Ratio!AP186)</f>
        <v>0.18784893448481635</v>
      </c>
      <c r="AQ186" s="7">
        <f>IF(COUNTIF(Trade_GDP_Ratio!AQ186,"#Value!"),"N/A",Trade_GDP_Ratio!AQ186)</f>
        <v>0.17860000889567781</v>
      </c>
    </row>
    <row r="187" spans="1:43" x14ac:dyDescent="0.25">
      <c r="A187" s="4" t="s">
        <v>387</v>
      </c>
      <c r="B187" s="4" t="s">
        <v>388</v>
      </c>
      <c r="C187" s="7">
        <f>IF(COUNTIF(Trade_GDP_Ratio!C187,"#Value!"),"N/A",Trade_GDP_Ratio!C187)</f>
        <v>0.177458704998706</v>
      </c>
      <c r="D187" s="7">
        <f>IF(COUNTIF(Trade_GDP_Ratio!D187,"#Value!"),"N/A",Trade_GDP_Ratio!D187)</f>
        <v>0.18115975402573317</v>
      </c>
      <c r="E187" s="7">
        <f>IF(COUNTIF(Trade_GDP_Ratio!E187,"#Value!"),"N/A",Trade_GDP_Ratio!E187)</f>
        <v>0.15758211095039093</v>
      </c>
      <c r="F187" s="7">
        <f>IF(COUNTIF(Trade_GDP_Ratio!F187,"#Value!"),"N/A",Trade_GDP_Ratio!F187)</f>
        <v>0.12997913172183118</v>
      </c>
      <c r="G187" s="7">
        <f>IF(COUNTIF(Trade_GDP_Ratio!G187,"#Value!"),"N/A",Trade_GDP_Ratio!G187)</f>
        <v>0.14667369208249981</v>
      </c>
      <c r="H187" s="7">
        <f>IF(COUNTIF(Trade_GDP_Ratio!H187,"#Value!"),"N/A",Trade_GDP_Ratio!H187)</f>
        <v>0.13535070941579541</v>
      </c>
      <c r="I187" s="7">
        <f>IF(COUNTIF(Trade_GDP_Ratio!I187,"#Value!"),"N/A",Trade_GDP_Ratio!I187)</f>
        <v>0.13971156991398234</v>
      </c>
      <c r="J187" s="7">
        <f>IF(COUNTIF(Trade_GDP_Ratio!J187,"#Value!"),"N/A",Trade_GDP_Ratio!J187)</f>
        <v>0.14273310470228576</v>
      </c>
      <c r="K187" s="7">
        <f>IF(COUNTIF(Trade_GDP_Ratio!K187,"#Value!"),"N/A",Trade_GDP_Ratio!K187)</f>
        <v>0.14686134574055432</v>
      </c>
      <c r="L187" s="7">
        <f>IF(COUNTIF(Trade_GDP_Ratio!L187,"#Value!"),"N/A",Trade_GDP_Ratio!L187)</f>
        <v>0.16063037238207026</v>
      </c>
      <c r="M187" s="7">
        <f>IF(COUNTIF(Trade_GDP_Ratio!M187,"#Value!"),"N/A",Trade_GDP_Ratio!M187)</f>
        <v>0.16236058384242527</v>
      </c>
      <c r="N187" s="7">
        <f>IF(COUNTIF(Trade_GDP_Ratio!N187,"#Value!"),"N/A",Trade_GDP_Ratio!N187)</f>
        <v>0.15165746023847015</v>
      </c>
      <c r="O187" s="7">
        <f>IF(COUNTIF(Trade_GDP_Ratio!O187,"#Value!"),"N/A",Trade_GDP_Ratio!O187)</f>
        <v>0.15904778437882378</v>
      </c>
      <c r="P187" s="7">
        <f>IF(COUNTIF(Trade_GDP_Ratio!P187,"#Value!"),"N/A",Trade_GDP_Ratio!P187)</f>
        <v>0.19115042569339843</v>
      </c>
      <c r="Q187" s="7">
        <f>IF(COUNTIF(Trade_GDP_Ratio!Q187,"#Value!"),"N/A",Trade_GDP_Ratio!Q187)</f>
        <v>0.19760156539270776</v>
      </c>
      <c r="R187" s="7">
        <f>IF(COUNTIF(Trade_GDP_Ratio!R187,"#Value!"),"N/A",Trade_GDP_Ratio!R187)</f>
        <v>0.19135109433094993</v>
      </c>
      <c r="S187" s="7">
        <f>IF(COUNTIF(Trade_GDP_Ratio!S187,"#Value!"),"N/A",Trade_GDP_Ratio!S187)</f>
        <v>0.19996921530871617</v>
      </c>
      <c r="T187" s="7">
        <f>IF(COUNTIF(Trade_GDP_Ratio!T187,"#Value!"),"N/A",Trade_GDP_Ratio!T187)</f>
        <v>0.20545026361036223</v>
      </c>
      <c r="U187" s="7">
        <f>IF(COUNTIF(Trade_GDP_Ratio!U187,"#Value!"),"N/A",Trade_GDP_Ratio!U187)</f>
        <v>0.21079078707496879</v>
      </c>
      <c r="V187" s="7">
        <f>IF(COUNTIF(Trade_GDP_Ratio!V187,"#Value!"),"N/A",Trade_GDP_Ratio!V187)</f>
        <v>0.17901116619354315</v>
      </c>
      <c r="W187" s="7">
        <f>IF(COUNTIF(Trade_GDP_Ratio!W187,"#Value!"),"N/A",Trade_GDP_Ratio!W187)</f>
        <v>0.19608342658784714</v>
      </c>
      <c r="X187" s="7">
        <f>IF(COUNTIF(Trade_GDP_Ratio!X187,"#Value!"),"N/A",Trade_GDP_Ratio!X187)</f>
        <v>0.16882944837100416</v>
      </c>
      <c r="Y187" s="7">
        <f>IF(COUNTIF(Trade_GDP_Ratio!Y187,"#Value!"),"N/A",Trade_GDP_Ratio!Y187)</f>
        <v>0.13821592721154699</v>
      </c>
      <c r="Z187" s="7">
        <f>IF(COUNTIF(Trade_GDP_Ratio!Z187,"#Value!"),"N/A",Trade_GDP_Ratio!Z187)</f>
        <v>0.15651060156891616</v>
      </c>
      <c r="AA187" s="7">
        <f>IF(COUNTIF(Trade_GDP_Ratio!AA187,"#Value!"),"N/A",Trade_GDP_Ratio!AA187)</f>
        <v>0.19364245812249631</v>
      </c>
      <c r="AB187" s="7">
        <f>IF(COUNTIF(Trade_GDP_Ratio!AB187,"#Value!"),"N/A",Trade_GDP_Ratio!AB187)</f>
        <v>0.20620950953600231</v>
      </c>
      <c r="AC187" s="7">
        <f>IF(COUNTIF(Trade_GDP_Ratio!AC187,"#Value!"),"N/A",Trade_GDP_Ratio!AC187)</f>
        <v>0.22033141104020706</v>
      </c>
      <c r="AD187" s="7">
        <f>IF(COUNTIF(Trade_GDP_Ratio!AD187,"#Value!"),"N/A",Trade_GDP_Ratio!AD187)</f>
        <v>0.23031081610344054</v>
      </c>
      <c r="AE187" s="7">
        <f>IF(COUNTIF(Trade_GDP_Ratio!AE187,"#Value!"),"N/A",Trade_GDP_Ratio!AE187)</f>
        <v>0.30520818630653501</v>
      </c>
      <c r="AF187" s="7">
        <f>IF(COUNTIF(Trade_GDP_Ratio!AF187,"#Value!"),"N/A",Trade_GDP_Ratio!AF187)</f>
        <v>0.25215154176958754</v>
      </c>
      <c r="AG187" s="7">
        <f>IF(COUNTIF(Trade_GDP_Ratio!AG187,"#Value!"),"N/A",Trade_GDP_Ratio!AG187)</f>
        <v>0.30142253510615757</v>
      </c>
      <c r="AH187" s="7">
        <f>IF(COUNTIF(Trade_GDP_Ratio!AH187,"#Value!"),"N/A",Trade_GDP_Ratio!AH187)</f>
        <v>0.33863991248652997</v>
      </c>
      <c r="AI187" s="7">
        <f>IF(COUNTIF(Trade_GDP_Ratio!AI187,"#Value!"),"N/A",Trade_GDP_Ratio!AI187)</f>
        <v>0.37039500106320855</v>
      </c>
      <c r="AJ187" s="7">
        <f>IF(COUNTIF(Trade_GDP_Ratio!AJ187,"#Value!"),"N/A",Trade_GDP_Ratio!AJ187)</f>
        <v>0.36559995227008146</v>
      </c>
      <c r="AK187" s="7">
        <f>IF(COUNTIF(Trade_GDP_Ratio!AK187,"#Value!"),"N/A",Trade_GDP_Ratio!AK187)</f>
        <v>0.34674527615660278</v>
      </c>
      <c r="AL187" s="7">
        <f>IF(COUNTIF(Trade_GDP_Ratio!AL187,"#Value!"),"N/A",Trade_GDP_Ratio!AL187)</f>
        <v>0.32100880269285692</v>
      </c>
      <c r="AM187" s="7">
        <f>IF(COUNTIF(Trade_GDP_Ratio!AM187,"#Value!"),"N/A",Trade_GDP_Ratio!AM187)</f>
        <v>0.27982828106181795</v>
      </c>
      <c r="AN187" s="7">
        <f>IF(COUNTIF(Trade_GDP_Ratio!AN187,"#Value!"),"N/A",Trade_GDP_Ratio!AN187)</f>
        <v>0.29575280611302907</v>
      </c>
      <c r="AO187" s="7">
        <f>IF(COUNTIF(Trade_GDP_Ratio!AO187,"#Value!"),"N/A",Trade_GDP_Ratio!AO187)</f>
        <v>0.3060293722745262</v>
      </c>
      <c r="AP187" s="7">
        <f>IF(COUNTIF(Trade_GDP_Ratio!AP187,"#Value!"),"N/A",Trade_GDP_Ratio!AP187)</f>
        <v>0.26884515104285767</v>
      </c>
      <c r="AQ187" s="7">
        <f>IF(COUNTIF(Trade_GDP_Ratio!AQ187,"#Value!"),"N/A",Trade_GDP_Ratio!AQ187)</f>
        <v>0.24503417888577841</v>
      </c>
    </row>
    <row r="188" spans="1:43" x14ac:dyDescent="0.25">
      <c r="A188" s="4" t="s">
        <v>389</v>
      </c>
      <c r="B188" s="4" t="s">
        <v>390</v>
      </c>
      <c r="C188" s="8" t="str">
        <f>IF(COUNTIF(Trade_GDP_Ratio!C188,"#Value!"),"N/A",Trade_GDP_Ratio!C188)</f>
        <v>N/A</v>
      </c>
      <c r="D188" s="8" t="str">
        <f>IF(COUNTIF(Trade_GDP_Ratio!D188,"#Value!"),"N/A",Trade_GDP_Ratio!D188)</f>
        <v>N/A</v>
      </c>
      <c r="E188" s="8" t="str">
        <f>IF(COUNTIF(Trade_GDP_Ratio!E188,"#Value!"),"N/A",Trade_GDP_Ratio!E188)</f>
        <v>N/A</v>
      </c>
      <c r="F188" s="8" t="str">
        <f>IF(COUNTIF(Trade_GDP_Ratio!F188,"#Value!"),"N/A",Trade_GDP_Ratio!F188)</f>
        <v>N/A</v>
      </c>
      <c r="G188" s="8" t="str">
        <f>IF(COUNTIF(Trade_GDP_Ratio!G188,"#Value!"),"N/A",Trade_GDP_Ratio!G188)</f>
        <v>N/A</v>
      </c>
      <c r="H188" s="8" t="str">
        <f>IF(COUNTIF(Trade_GDP_Ratio!H188,"#Value!"),"N/A",Trade_GDP_Ratio!H188)</f>
        <v>N/A</v>
      </c>
      <c r="I188" s="8" t="str">
        <f>IF(COUNTIF(Trade_GDP_Ratio!I188,"#Value!"),"N/A",Trade_GDP_Ratio!I188)</f>
        <v>N/A</v>
      </c>
      <c r="J188" s="8" t="str">
        <f>IF(COUNTIF(Trade_GDP_Ratio!J188,"#Value!"),"N/A",Trade_GDP_Ratio!J188)</f>
        <v>N/A</v>
      </c>
      <c r="K188" s="8" t="str">
        <f>IF(COUNTIF(Trade_GDP_Ratio!K188,"#Value!"),"N/A",Trade_GDP_Ratio!K188)</f>
        <v>N/A</v>
      </c>
      <c r="L188" s="8" t="str">
        <f>IF(COUNTIF(Trade_GDP_Ratio!L188,"#Value!"),"N/A",Trade_GDP_Ratio!L188)</f>
        <v>N/A</v>
      </c>
      <c r="M188" s="8" t="str">
        <f>IF(COUNTIF(Trade_GDP_Ratio!M188,"#Value!"),"N/A",Trade_GDP_Ratio!M188)</f>
        <v>N/A</v>
      </c>
      <c r="N188" s="8" t="str">
        <f>IF(COUNTIF(Trade_GDP_Ratio!N188,"#Value!"),"N/A",Trade_GDP_Ratio!N188)</f>
        <v>N/A</v>
      </c>
      <c r="O188" s="7">
        <f>IF(COUNTIF(Trade_GDP_Ratio!O188,"#Value!"),"N/A",Trade_GDP_Ratio!O188)</f>
        <v>1.2478133911170468E-2</v>
      </c>
      <c r="P188" s="7">
        <f>IF(COUNTIF(Trade_GDP_Ratio!P188,"#Value!"),"N/A",Trade_GDP_Ratio!P188)</f>
        <v>3.5791299011533488E-2</v>
      </c>
      <c r="Q188" s="7">
        <f>IF(COUNTIF(Trade_GDP_Ratio!Q188,"#Value!"),"N/A",Trade_GDP_Ratio!Q188)</f>
        <v>0.10017313952157721</v>
      </c>
      <c r="R188" s="7">
        <f>IF(COUNTIF(Trade_GDP_Ratio!R188,"#Value!"),"N/A",Trade_GDP_Ratio!R188)</f>
        <v>0.13058956485850357</v>
      </c>
      <c r="S188" s="7">
        <f>IF(COUNTIF(Trade_GDP_Ratio!S188,"#Value!"),"N/A",Trade_GDP_Ratio!S188)</f>
        <v>0.15410155872978776</v>
      </c>
      <c r="T188" s="7">
        <f>IF(COUNTIF(Trade_GDP_Ratio!T188,"#Value!"),"N/A",Trade_GDP_Ratio!T188)</f>
        <v>0.14661118007300278</v>
      </c>
      <c r="U188" s="7">
        <f>IF(COUNTIF(Trade_GDP_Ratio!U188,"#Value!"),"N/A",Trade_GDP_Ratio!U188)</f>
        <v>9.4937732406133984E-2</v>
      </c>
      <c r="V188" s="7">
        <f>IF(COUNTIF(Trade_GDP_Ratio!V188,"#Value!"),"N/A",Trade_GDP_Ratio!V188)</f>
        <v>7.609005079174673E-2</v>
      </c>
      <c r="W188" s="7">
        <f>IF(COUNTIF(Trade_GDP_Ratio!W188,"#Value!"),"N/A",Trade_GDP_Ratio!W188)</f>
        <v>7.3654244814760655E-2</v>
      </c>
      <c r="X188" s="7">
        <f>IF(COUNTIF(Trade_GDP_Ratio!X188,"#Value!"),"N/A",Trade_GDP_Ratio!X188)</f>
        <v>7.2216436975687137E-2</v>
      </c>
      <c r="Y188" s="7">
        <f>IF(COUNTIF(Trade_GDP_Ratio!Y188,"#Value!"),"N/A",Trade_GDP_Ratio!Y188)</f>
        <v>6.1565571690512973E-2</v>
      </c>
      <c r="Z188" s="7">
        <f>IF(COUNTIF(Trade_GDP_Ratio!Z188,"#Value!"),"N/A",Trade_GDP_Ratio!Z188)</f>
        <v>6.9491070668734362E-2</v>
      </c>
      <c r="AA188" s="7">
        <f>IF(COUNTIF(Trade_GDP_Ratio!AA188,"#Value!"),"N/A",Trade_GDP_Ratio!AA188)</f>
        <v>7.9513144231480787E-2</v>
      </c>
      <c r="AB188" s="7">
        <f>IF(COUNTIF(Trade_GDP_Ratio!AB188,"#Value!"),"N/A",Trade_GDP_Ratio!AB188)</f>
        <v>8.4029137074506738E-2</v>
      </c>
      <c r="AC188" s="7">
        <f>IF(COUNTIF(Trade_GDP_Ratio!AC188,"#Value!"),"N/A",Trade_GDP_Ratio!AC188)</f>
        <v>0.10279370922028765</v>
      </c>
      <c r="AD188" s="7">
        <f>IF(COUNTIF(Trade_GDP_Ratio!AD188,"#Value!"),"N/A",Trade_GDP_Ratio!AD188)</f>
        <v>0.12325113923448412</v>
      </c>
      <c r="AE188" s="7">
        <f>IF(COUNTIF(Trade_GDP_Ratio!AE188,"#Value!"),"N/A",Trade_GDP_Ratio!AE188)</f>
        <v>0.1465165108046757</v>
      </c>
      <c r="AF188" s="7">
        <f>IF(COUNTIF(Trade_GDP_Ratio!AF188,"#Value!"),"N/A",Trade_GDP_Ratio!AF188)</f>
        <v>0.10933220015277705</v>
      </c>
      <c r="AG188" s="7">
        <f>IF(COUNTIF(Trade_GDP_Ratio!AG188,"#Value!"),"N/A",Trade_GDP_Ratio!AG188)</f>
        <v>0.10950466310460039</v>
      </c>
      <c r="AH188" s="7">
        <f>IF(COUNTIF(Trade_GDP_Ratio!AH188,"#Value!"),"N/A",Trade_GDP_Ratio!AH188)</f>
        <v>0.10781374835761212</v>
      </c>
      <c r="AI188" s="7">
        <f>IF(COUNTIF(Trade_GDP_Ratio!AI188,"#Value!"),"N/A",Trade_GDP_Ratio!AI188)</f>
        <v>0.10466461208604501</v>
      </c>
      <c r="AJ188" s="7">
        <f>IF(COUNTIF(Trade_GDP_Ratio!AJ188,"#Value!"),"N/A",Trade_GDP_Ratio!AJ188)</f>
        <v>0.12247914443820006</v>
      </c>
      <c r="AK188" s="7">
        <f>IF(COUNTIF(Trade_GDP_Ratio!AK188,"#Value!"),"N/A",Trade_GDP_Ratio!AK188)</f>
        <v>0.11365936975836893</v>
      </c>
      <c r="AL188" s="7">
        <f>IF(COUNTIF(Trade_GDP_Ratio!AL188,"#Value!"),"N/A",Trade_GDP_Ratio!AL188)</f>
        <v>9.0381895922109073E-2</v>
      </c>
      <c r="AM188" s="7">
        <f>IF(COUNTIF(Trade_GDP_Ratio!AM188,"#Value!"),"N/A",Trade_GDP_Ratio!AM188)</f>
        <v>9.0769777312273731E-2</v>
      </c>
      <c r="AN188" s="7">
        <f>IF(COUNTIF(Trade_GDP_Ratio!AN188,"#Value!"),"N/A",Trade_GDP_Ratio!AN188)</f>
        <v>0.10505479748975774</v>
      </c>
      <c r="AO188" s="7">
        <f>IF(COUNTIF(Trade_GDP_Ratio!AO188,"#Value!"),"N/A",Trade_GDP_Ratio!AO188)</f>
        <v>0.11810483321343977</v>
      </c>
      <c r="AP188" s="7">
        <f>IF(COUNTIF(Trade_GDP_Ratio!AP188,"#Value!"),"N/A",Trade_GDP_Ratio!AP188)</f>
        <v>0.13291647401478585</v>
      </c>
      <c r="AQ188" s="7">
        <f>IF(COUNTIF(Trade_GDP_Ratio!AQ188,"#Value!"),"N/A",Trade_GDP_Ratio!AQ188)</f>
        <v>0.12814637495644876</v>
      </c>
    </row>
    <row r="189" spans="1:43" x14ac:dyDescent="0.25">
      <c r="A189" s="4" t="s">
        <v>391</v>
      </c>
      <c r="B189" s="4" t="s">
        <v>392</v>
      </c>
      <c r="C189" s="7">
        <f>IF(COUNTIF(Trade_GDP_Ratio!C189,"#Value!"),"N/A",Trade_GDP_Ratio!C189)</f>
        <v>0.53718348623853207</v>
      </c>
      <c r="D189" s="7">
        <f>IF(COUNTIF(Trade_GDP_Ratio!D189,"#Value!"),"N/A",Trade_GDP_Ratio!D189)</f>
        <v>0.44220967741935485</v>
      </c>
      <c r="E189" s="7">
        <f>IF(COUNTIF(Trade_GDP_Ratio!E189,"#Value!"),"N/A",Trade_GDP_Ratio!E189)</f>
        <v>0.35966485753052918</v>
      </c>
      <c r="F189" s="7">
        <f>IF(COUNTIF(Trade_GDP_Ratio!F189,"#Value!"),"N/A",Trade_GDP_Ratio!F189)</f>
        <v>0.39412500000000006</v>
      </c>
      <c r="G189" s="7">
        <f>IF(COUNTIF(Trade_GDP_Ratio!G189,"#Value!"),"N/A",Trade_GDP_Ratio!G189)</f>
        <v>0.51457055214723924</v>
      </c>
      <c r="H189" s="7">
        <f>IF(COUNTIF(Trade_GDP_Ratio!H189,"#Value!"),"N/A",Trade_GDP_Ratio!H189)</f>
        <v>0.44865294117647059</v>
      </c>
      <c r="I189" s="7">
        <f>IF(COUNTIF(Trade_GDP_Ratio!I189,"#Value!"),"N/A",Trade_GDP_Ratio!I189)</f>
        <v>0.39513872832369945</v>
      </c>
      <c r="J189" s="7">
        <f>IF(COUNTIF(Trade_GDP_Ratio!J189,"#Value!"),"N/A",Trade_GDP_Ratio!J189)</f>
        <v>0.5456096983731864</v>
      </c>
      <c r="K189" s="7">
        <f>IF(COUNTIF(Trade_GDP_Ratio!K189,"#Value!"),"N/A",Trade_GDP_Ratio!K189)</f>
        <v>1.2289863479346979</v>
      </c>
      <c r="L189" s="7">
        <f>IF(COUNTIF(Trade_GDP_Ratio!L189,"#Value!"),"N/A",Trade_GDP_Ratio!L189)</f>
        <v>1.5294129904496618</v>
      </c>
      <c r="M189" s="7">
        <f>IF(COUNTIF(Trade_GDP_Ratio!M189,"#Value!"),"N/A",Trade_GDP_Ratio!M189)</f>
        <v>1.3257588066942008</v>
      </c>
      <c r="N189" s="7">
        <f>IF(COUNTIF(Trade_GDP_Ratio!N189,"#Value!"),"N/A",Trade_GDP_Ratio!N189)</f>
        <v>0.54892388122468794</v>
      </c>
      <c r="O189" s="7">
        <f>IF(COUNTIF(Trade_GDP_Ratio!O189,"#Value!"),"N/A",Trade_GDP_Ratio!O189)</f>
        <v>0.57930099215753772</v>
      </c>
      <c r="P189" s="7">
        <f>IF(COUNTIF(Trade_GDP_Ratio!P189,"#Value!"),"N/A",Trade_GDP_Ratio!P189)</f>
        <v>0.91346469593309576</v>
      </c>
      <c r="Q189" s="7">
        <f>IF(COUNTIF(Trade_GDP_Ratio!Q189,"#Value!"),"N/A",Trade_GDP_Ratio!Q189)</f>
        <v>0.60480711366206863</v>
      </c>
      <c r="R189" s="7">
        <f>IF(COUNTIF(Trade_GDP_Ratio!R189,"#Value!"),"N/A",Trade_GDP_Ratio!R189)</f>
        <v>0.59827984138742341</v>
      </c>
      <c r="S189" s="7">
        <f>IF(COUNTIF(Trade_GDP_Ratio!S189,"#Value!"),"N/A",Trade_GDP_Ratio!S189)</f>
        <v>0.66830421130046425</v>
      </c>
      <c r="T189" s="7">
        <f>IF(COUNTIF(Trade_GDP_Ratio!T189,"#Value!"),"N/A",Trade_GDP_Ratio!T189)</f>
        <v>0.73587416872107281</v>
      </c>
      <c r="U189" s="7">
        <f>IF(COUNTIF(Trade_GDP_Ratio!U189,"#Value!"),"N/A",Trade_GDP_Ratio!U189)</f>
        <v>0.66595832793678178</v>
      </c>
      <c r="V189" s="7">
        <f>IF(COUNTIF(Trade_GDP_Ratio!V189,"#Value!"),"N/A",Trade_GDP_Ratio!V189)</f>
        <v>0.83801803292593968</v>
      </c>
      <c r="W189" s="7">
        <f>IF(COUNTIF(Trade_GDP_Ratio!W189,"#Value!"),"N/A",Trade_GDP_Ratio!W189)</f>
        <v>0.64717260784313724</v>
      </c>
      <c r="X189" s="7">
        <f>IF(COUNTIF(Trade_GDP_Ratio!X189,"#Value!"),"N/A",Trade_GDP_Ratio!X189)</f>
        <v>0.53798353125000009</v>
      </c>
      <c r="Y189" s="7">
        <f>IF(COUNTIF(Trade_GDP_Ratio!Y189,"#Value!"),"N/A",Trade_GDP_Ratio!Y189)</f>
        <v>0.49999333333333323</v>
      </c>
      <c r="Z189" s="7">
        <f>IF(COUNTIF(Trade_GDP_Ratio!Z189,"#Value!"),"N/A",Trade_GDP_Ratio!Z189)</f>
        <v>0.7210451361111111</v>
      </c>
      <c r="AA189" s="7">
        <f>IF(COUNTIF(Trade_GDP_Ratio!AA189,"#Value!"),"N/A",Trade_GDP_Ratio!AA189)</f>
        <v>1.0409806493506495</v>
      </c>
      <c r="AB189" s="7">
        <f>IF(COUNTIF(Trade_GDP_Ratio!AB189,"#Value!"),"N/A",Trade_GDP_Ratio!AB189)</f>
        <v>1.2112077248803828</v>
      </c>
      <c r="AC189" s="7">
        <f>IF(COUNTIF(Trade_GDP_Ratio!AC189,"#Value!"),"N/A",Trade_GDP_Ratio!AC189)</f>
        <v>0.99748528907922918</v>
      </c>
      <c r="AD189" s="7">
        <f>IF(COUNTIF(Trade_GDP_Ratio!AD189,"#Value!"),"N/A",Trade_GDP_Ratio!AD189)</f>
        <v>1.4093198133874241</v>
      </c>
      <c r="AE189" s="7">
        <f>IF(COUNTIF(Trade_GDP_Ratio!AE189,"#Value!"),"N/A",Trade_GDP_Ratio!AE189)</f>
        <v>1.8322755499058379</v>
      </c>
      <c r="AF189" s="7">
        <f>IF(COUNTIF(Trade_GDP_Ratio!AF189,"#Value!"),"N/A",Trade_GDP_Ratio!AF189)</f>
        <v>1.1608709818840579</v>
      </c>
      <c r="AG189" s="7">
        <f>IF(COUNTIF(Trade_GDP_Ratio!AG189,"#Value!"),"N/A",Trade_GDP_Ratio!AG189)</f>
        <v>2.7221122778761067</v>
      </c>
      <c r="AH189" s="7">
        <f>IF(COUNTIF(Trade_GDP_Ratio!AH189,"#Value!"),"N/A",Trade_GDP_Ratio!AH189)</f>
        <v>2.0895645075630251</v>
      </c>
      <c r="AI189" s="7">
        <f>IF(COUNTIF(Trade_GDP_Ratio!AI189,"#Value!"),"N/A",Trade_GDP_Ratio!AI189)</f>
        <v>1.8138973088235293</v>
      </c>
      <c r="AJ189" s="7">
        <f>IF(COUNTIF(Trade_GDP_Ratio!AJ189,"#Value!"),"N/A",Trade_GDP_Ratio!AJ189)</f>
        <v>2.1761811725239619</v>
      </c>
      <c r="AK189" s="7">
        <f>IF(COUNTIF(Trade_GDP_Ratio!AK189,"#Value!"),"N/A",Trade_GDP_Ratio!AK189)</f>
        <v>2.0558219893617018</v>
      </c>
      <c r="AL189" s="7">
        <f>IF(COUNTIF(Trade_GDP_Ratio!AL189,"#Value!"),"N/A",Trade_GDP_Ratio!AL189)</f>
        <v>1.9415560585585585</v>
      </c>
      <c r="AM189" s="7">
        <f>IF(COUNTIF(Trade_GDP_Ratio!AM189,"#Value!"),"N/A",Trade_GDP_Ratio!AM189)</f>
        <v>1.4409766751773052</v>
      </c>
      <c r="AN189" s="7">
        <f>IF(COUNTIF(Trade_GDP_Ratio!AN189,"#Value!"),"N/A",Trade_GDP_Ratio!AN189)</f>
        <v>0.95958426308900524</v>
      </c>
      <c r="AO189" s="7">
        <f>IF(COUNTIF(Trade_GDP_Ratio!AO189,"#Value!"),"N/A",Trade_GDP_Ratio!AO189)</f>
        <v>0.63233993540372657</v>
      </c>
      <c r="AP189" s="7">
        <f>IF(COUNTIF(Trade_GDP_Ratio!AP189,"#Value!"),"N/A",Trade_GDP_Ratio!AP189)</f>
        <v>0.56066374113475181</v>
      </c>
      <c r="AQ189" s="7">
        <f>IF(COUNTIF(Trade_GDP_Ratio!AQ189,"#Value!"),"N/A",Trade_GDP_Ratio!AQ189)</f>
        <v>0.75987014929214935</v>
      </c>
    </row>
    <row r="190" spans="1:43" x14ac:dyDescent="0.25">
      <c r="A190" s="4" t="s">
        <v>393</v>
      </c>
      <c r="B190" s="4" t="s">
        <v>394</v>
      </c>
      <c r="C190" s="7">
        <f>IF(COUNTIF(Trade_GDP_Ratio!C190,"#Value!"),"N/A",Trade_GDP_Ratio!C190)</f>
        <v>0.24599400602697574</v>
      </c>
      <c r="D190" s="7">
        <f>IF(COUNTIF(Trade_GDP_Ratio!D190,"#Value!"),"N/A",Trade_GDP_Ratio!D190)</f>
        <v>0.25328434766695712</v>
      </c>
      <c r="E190" s="7">
        <f>IF(COUNTIF(Trade_GDP_Ratio!E190,"#Value!"),"N/A",Trade_GDP_Ratio!E190)</f>
        <v>0.2043032371932505</v>
      </c>
      <c r="F190" s="7">
        <f>IF(COUNTIF(Trade_GDP_Ratio!F190,"#Value!"),"N/A",Trade_GDP_Ratio!F190)</f>
        <v>0.16578333129889</v>
      </c>
      <c r="G190" s="7">
        <f>IF(COUNTIF(Trade_GDP_Ratio!G190,"#Value!"),"N/A",Trade_GDP_Ratio!G190)</f>
        <v>0.16222867063326088</v>
      </c>
      <c r="H190" s="7">
        <f>IF(COUNTIF(Trade_GDP_Ratio!H190,"#Value!"),"N/A",Trade_GDP_Ratio!H190)</f>
        <v>0.13977633431861239</v>
      </c>
      <c r="I190" s="7">
        <f>IF(COUNTIF(Trade_GDP_Ratio!I190,"#Value!"),"N/A",Trade_GDP_Ratio!I190)</f>
        <v>0.10738900088358208</v>
      </c>
      <c r="J190" s="7">
        <f>IF(COUNTIF(Trade_GDP_Ratio!J190,"#Value!"),"N/A",Trade_GDP_Ratio!J190)</f>
        <v>0.11124684055608895</v>
      </c>
      <c r="K190" s="7">
        <f>IF(COUNTIF(Trade_GDP_Ratio!K190,"#Value!"),"N/A",Trade_GDP_Ratio!K190)</f>
        <v>0.11028219456636892</v>
      </c>
      <c r="L190" s="7">
        <f>IF(COUNTIF(Trade_GDP_Ratio!L190,"#Value!"),"N/A",Trade_GDP_Ratio!L190)</f>
        <v>0.11840819177802413</v>
      </c>
      <c r="M190" s="7">
        <f>IF(COUNTIF(Trade_GDP_Ratio!M190,"#Value!"),"N/A",Trade_GDP_Ratio!M190)</f>
        <v>0.13441247238773948</v>
      </c>
      <c r="N190" s="7">
        <f>IF(COUNTIF(Trade_GDP_Ratio!N190,"#Value!"),"N/A",Trade_GDP_Ratio!N190)</f>
        <v>0.12511188029920811</v>
      </c>
      <c r="O190" s="7">
        <f>IF(COUNTIF(Trade_GDP_Ratio!O190,"#Value!"),"N/A",Trade_GDP_Ratio!O190)</f>
        <v>0.11916784166497921</v>
      </c>
      <c r="P190" s="7">
        <f>IF(COUNTIF(Trade_GDP_Ratio!P190,"#Value!"),"N/A",Trade_GDP_Ratio!P190)</f>
        <v>0.11159839052305909</v>
      </c>
      <c r="Q190" s="7">
        <f>IF(COUNTIF(Trade_GDP_Ratio!Q190,"#Value!"),"N/A",Trade_GDP_Ratio!Q190)</f>
        <v>0.10655422128363372</v>
      </c>
      <c r="R190" s="7">
        <f>IF(COUNTIF(Trade_GDP_Ratio!R190,"#Value!"),"N/A",Trade_GDP_Ratio!R190)</f>
        <v>0.12055366325666574</v>
      </c>
      <c r="S190" s="7">
        <f>IF(COUNTIF(Trade_GDP_Ratio!S190,"#Value!"),"N/A",Trade_GDP_Ratio!S190)</f>
        <v>0.13776848675117823</v>
      </c>
      <c r="T190" s="7">
        <f>IF(COUNTIF(Trade_GDP_Ratio!T190,"#Value!"),"N/A",Trade_GDP_Ratio!T190)</f>
        <v>0.14743906914013832</v>
      </c>
      <c r="U190" s="7">
        <f>IF(COUNTIF(Trade_GDP_Ratio!U190,"#Value!"),"N/A",Trade_GDP_Ratio!U190)</f>
        <v>0.12566988017910921</v>
      </c>
      <c r="V190" s="7">
        <f>IF(COUNTIF(Trade_GDP_Ratio!V190,"#Value!"),"N/A",Trade_GDP_Ratio!V190)</f>
        <v>0.12764740712186101</v>
      </c>
      <c r="W190" s="7">
        <f>IF(COUNTIF(Trade_GDP_Ratio!W190,"#Value!"),"N/A",Trade_GDP_Ratio!W190)</f>
        <v>0.16728894630185376</v>
      </c>
      <c r="X190" s="7">
        <f>IF(COUNTIF(Trade_GDP_Ratio!X190,"#Value!"),"N/A",Trade_GDP_Ratio!X190)</f>
        <v>0.15407408206306397</v>
      </c>
      <c r="Y190" s="7">
        <f>IF(COUNTIF(Trade_GDP_Ratio!Y190,"#Value!"),"N/A",Trade_GDP_Ratio!Y190)</f>
        <v>0.14365493268840018</v>
      </c>
      <c r="Z190" s="7">
        <f>IF(COUNTIF(Trade_GDP_Ratio!Z190,"#Value!"),"N/A",Trade_GDP_Ratio!Z190)</f>
        <v>0.13363241165415693</v>
      </c>
      <c r="AA190" s="7">
        <f>IF(COUNTIF(Trade_GDP_Ratio!AA190,"#Value!"),"N/A",Trade_GDP_Ratio!AA190)</f>
        <v>0.16950442462636953</v>
      </c>
      <c r="AB190" s="7">
        <f>IF(COUNTIF(Trade_GDP_Ratio!AB190,"#Value!"),"N/A",Trade_GDP_Ratio!AB190)</f>
        <v>0.20431111921309439</v>
      </c>
      <c r="AC190" s="7">
        <f>IF(COUNTIF(Trade_GDP_Ratio!AC190,"#Value!"),"N/A",Trade_GDP_Ratio!AC190)</f>
        <v>0.22174960624443293</v>
      </c>
      <c r="AD190" s="7">
        <f>IF(COUNTIF(Trade_GDP_Ratio!AD190,"#Value!"),"N/A",Trade_GDP_Ratio!AD190)</f>
        <v>0.23108244101296557</v>
      </c>
      <c r="AE190" s="7">
        <f>IF(COUNTIF(Trade_GDP_Ratio!AE190,"#Value!"),"N/A",Trade_GDP_Ratio!AE190)</f>
        <v>0.27967216493260438</v>
      </c>
      <c r="AF190" s="7">
        <f>IF(COUNTIF(Trade_GDP_Ratio!AF190,"#Value!"),"N/A",Trade_GDP_Ratio!AF190)</f>
        <v>0.17920506664726915</v>
      </c>
      <c r="AG190" s="7">
        <f>IF(COUNTIF(Trade_GDP_Ratio!AG190,"#Value!"),"N/A",Trade_GDP_Ratio!AG190)</f>
        <v>0.2063926411346475</v>
      </c>
      <c r="AH190" s="7">
        <f>IF(COUNTIF(Trade_GDP_Ratio!AH190,"#Value!"),"N/A",Trade_GDP_Ratio!AH190)</f>
        <v>0.25170979351621442</v>
      </c>
      <c r="AI190" s="7">
        <f>IF(COUNTIF(Trade_GDP_Ratio!AI190,"#Value!"),"N/A",Trade_GDP_Ratio!AI190)</f>
        <v>0.2659280434390966</v>
      </c>
      <c r="AJ190" s="7">
        <f>IF(COUNTIF(Trade_GDP_Ratio!AJ190,"#Value!"),"N/A",Trade_GDP_Ratio!AJ190)</f>
        <v>0.22457589761375704</v>
      </c>
      <c r="AK190" s="7">
        <f>IF(COUNTIF(Trade_GDP_Ratio!AK190,"#Value!"),"N/A",Trade_GDP_Ratio!AK190)</f>
        <v>0.20061296035295931</v>
      </c>
      <c r="AL190" s="7">
        <f>IF(COUNTIF(Trade_GDP_Ratio!AL190,"#Value!"),"N/A",Trade_GDP_Ratio!AL190)</f>
        <v>0.12782295546425795</v>
      </c>
      <c r="AM190" s="7">
        <f>IF(COUNTIF(Trade_GDP_Ratio!AM190,"#Value!"),"N/A",Trade_GDP_Ratio!AM190)</f>
        <v>0.10160871624768986</v>
      </c>
      <c r="AN190" s="7">
        <f>IF(COUNTIF(Trade_GDP_Ratio!AN190,"#Value!"),"N/A",Trade_GDP_Ratio!AN190)</f>
        <v>0.11420908629591817</v>
      </c>
      <c r="AO190" s="7">
        <f>IF(COUNTIF(Trade_GDP_Ratio!AO190,"#Value!"),"N/A",Trade_GDP_Ratio!AO190)</f>
        <v>0.15095582085037615</v>
      </c>
      <c r="AP190" s="7">
        <f>IF(COUNTIF(Trade_GDP_Ratio!AP190,"#Value!"),"N/A",Trade_GDP_Ratio!AP190)</f>
        <v>0.11242307227924872</v>
      </c>
      <c r="AQ190" s="7">
        <f>IF(COUNTIF(Trade_GDP_Ratio!AQ190,"#Value!"),"N/A",Trade_GDP_Ratio!AQ190)</f>
        <v>8.2709708754499539E-2</v>
      </c>
    </row>
    <row r="191" spans="1:43" x14ac:dyDescent="0.25">
      <c r="A191" s="4" t="s">
        <v>395</v>
      </c>
      <c r="B191" s="4" t="s">
        <v>396</v>
      </c>
      <c r="C191" s="7">
        <f>IF(COUNTIF(Trade_GDP_Ratio!C191,"#Value!"),"N/A",Trade_GDP_Ratio!C191)</f>
        <v>3.4114121274409041E-2</v>
      </c>
      <c r="D191" s="7">
        <f>IF(COUNTIF(Trade_GDP_Ratio!D191,"#Value!"),"N/A",Trade_GDP_Ratio!D191)</f>
        <v>2.2177444165064338E-2</v>
      </c>
      <c r="E191" s="7">
        <f>IF(COUNTIF(Trade_GDP_Ratio!E191,"#Value!"),"N/A",Trade_GDP_Ratio!E191)</f>
        <v>1.625662528484835E-2</v>
      </c>
      <c r="F191" s="7">
        <f>IF(COUNTIF(Trade_GDP_Ratio!F191,"#Value!"),"N/A",Trade_GDP_Ratio!F191)</f>
        <v>1.4797453925849515E-2</v>
      </c>
      <c r="G191" s="7">
        <f>IF(COUNTIF(Trade_GDP_Ratio!G191,"#Value!"),"N/A",Trade_GDP_Ratio!G191)</f>
        <v>1.5500556401094618E-2</v>
      </c>
      <c r="H191" s="7">
        <f>IF(COUNTIF(Trade_GDP_Ratio!H191,"#Value!"),"N/A",Trade_GDP_Ratio!H191)</f>
        <v>1.8018709107713027E-2</v>
      </c>
      <c r="I191" s="7">
        <f>IF(COUNTIF(Trade_GDP_Ratio!I191,"#Value!"),"N/A",Trade_GDP_Ratio!I191)</f>
        <v>1.6331768047058062E-2</v>
      </c>
      <c r="J191" s="7">
        <f>IF(COUNTIF(Trade_GDP_Ratio!J191,"#Value!"),"N/A",Trade_GDP_Ratio!J191)</f>
        <v>1.7426027233205719E-2</v>
      </c>
      <c r="K191" s="7">
        <f>IF(COUNTIF(Trade_GDP_Ratio!K191,"#Value!"),"N/A",Trade_GDP_Ratio!K191)</f>
        <v>2.0441702043253341E-2</v>
      </c>
      <c r="L191" s="7">
        <f>IF(COUNTIF(Trade_GDP_Ratio!L191,"#Value!"),"N/A",Trade_GDP_Ratio!L191)</f>
        <v>4.6270515711524185E-2</v>
      </c>
      <c r="M191" s="7">
        <f>IF(COUNTIF(Trade_GDP_Ratio!M191,"#Value!"),"N/A",Trade_GDP_Ratio!M191)</f>
        <v>3.4071171628880098E-2</v>
      </c>
      <c r="N191" s="7">
        <f>IF(COUNTIF(Trade_GDP_Ratio!N191,"#Value!"),"N/A",Trade_GDP_Ratio!N191)</f>
        <v>4.2399796217487226E-2</v>
      </c>
      <c r="O191" s="7">
        <f>IF(COUNTIF(Trade_GDP_Ratio!O191,"#Value!"),"N/A",Trade_GDP_Ratio!O191)</f>
        <v>6.6882662463678605E-2</v>
      </c>
      <c r="P191" s="7">
        <f>IF(COUNTIF(Trade_GDP_Ratio!P191,"#Value!"),"N/A",Trade_GDP_Ratio!P191)</f>
        <v>8.4002326530227767E-2</v>
      </c>
      <c r="Q191" s="7">
        <f>IF(COUNTIF(Trade_GDP_Ratio!Q191,"#Value!"),"N/A",Trade_GDP_Ratio!Q191)</f>
        <v>0.10280941441830764</v>
      </c>
      <c r="R191" s="7">
        <f>IF(COUNTIF(Trade_GDP_Ratio!R191,"#Value!"),"N/A",Trade_GDP_Ratio!R191)</f>
        <v>0.12392298826416034</v>
      </c>
      <c r="S191" s="7">
        <f>IF(COUNTIF(Trade_GDP_Ratio!S191,"#Value!"),"N/A",Trade_GDP_Ratio!S191)</f>
        <v>0.13210310493184751</v>
      </c>
      <c r="T191" s="7">
        <f>IF(COUNTIF(Trade_GDP_Ratio!T191,"#Value!"),"N/A",Trade_GDP_Ratio!T191)</f>
        <v>0.13284606103848975</v>
      </c>
      <c r="U191" s="7">
        <f>IF(COUNTIF(Trade_GDP_Ratio!U191,"#Value!"),"N/A",Trade_GDP_Ratio!U191)</f>
        <v>0.12269488436333255</v>
      </c>
      <c r="V191" s="7">
        <f>IF(COUNTIF(Trade_GDP_Ratio!V191,"#Value!"),"N/A",Trade_GDP_Ratio!V191)</f>
        <v>0.12589361461706636</v>
      </c>
      <c r="W191" s="7">
        <f>IF(COUNTIF(Trade_GDP_Ratio!W191,"#Value!"),"N/A",Trade_GDP_Ratio!W191)</f>
        <v>0.14488511630445769</v>
      </c>
      <c r="X191" s="7">
        <f>IF(COUNTIF(Trade_GDP_Ratio!X191,"#Value!"),"N/A",Trade_GDP_Ratio!X191)</f>
        <v>0.13943369160871838</v>
      </c>
      <c r="Y191" s="7">
        <f>IF(COUNTIF(Trade_GDP_Ratio!Y191,"#Value!"),"N/A",Trade_GDP_Ratio!Y191)</f>
        <v>0.15030265697600234</v>
      </c>
      <c r="Z191" s="7">
        <f>IF(COUNTIF(Trade_GDP_Ratio!Z191,"#Value!"),"N/A",Trade_GDP_Ratio!Z191)</f>
        <v>0.17697969129981481</v>
      </c>
      <c r="AA191" s="7">
        <f>IF(COUNTIF(Trade_GDP_Ratio!AA191,"#Value!"),"N/A",Trade_GDP_Ratio!AA191)</f>
        <v>0.20562744995325694</v>
      </c>
      <c r="AB191" s="7">
        <f>IF(COUNTIF(Trade_GDP_Ratio!AB191,"#Value!"),"N/A",Trade_GDP_Ratio!AB191)</f>
        <v>0.21893543157444376</v>
      </c>
      <c r="AC191" s="7">
        <f>IF(COUNTIF(Trade_GDP_Ratio!AC191,"#Value!"),"N/A",Trade_GDP_Ratio!AC191)</f>
        <v>0.24379016368388667</v>
      </c>
      <c r="AD191" s="7">
        <f>IF(COUNTIF(Trade_GDP_Ratio!AD191,"#Value!"),"N/A",Trade_GDP_Ratio!AD191)</f>
        <v>0.29250297533045633</v>
      </c>
      <c r="AE191" s="7">
        <f>IF(COUNTIF(Trade_GDP_Ratio!AE191,"#Value!"),"N/A",Trade_GDP_Ratio!AE191)</f>
        <v>0.34504360776510551</v>
      </c>
      <c r="AF191" s="7">
        <f>IF(COUNTIF(Trade_GDP_Ratio!AF191,"#Value!"),"N/A",Trade_GDP_Ratio!AF191)</f>
        <v>0.30267003692626171</v>
      </c>
      <c r="AG191" s="7">
        <f>IF(COUNTIF(Trade_GDP_Ratio!AG191,"#Value!"),"N/A",Trade_GDP_Ratio!AG191)</f>
        <v>0.35654628626728574</v>
      </c>
      <c r="AH191" s="7">
        <f>IF(COUNTIF(Trade_GDP_Ratio!AH191,"#Value!"),"N/A",Trade_GDP_Ratio!AH191)</f>
        <v>0.41887244697971626</v>
      </c>
      <c r="AI191" s="7">
        <f>IF(COUNTIF(Trade_GDP_Ratio!AI191,"#Value!"),"N/A",Trade_GDP_Ratio!AI191)</f>
        <v>0.45001497806126312</v>
      </c>
      <c r="AJ191" s="7">
        <f>IF(COUNTIF(Trade_GDP_Ratio!AJ191,"#Value!"),"N/A",Trade_GDP_Ratio!AJ191)</f>
        <v>0.49531373538181739</v>
      </c>
      <c r="AK191" s="7">
        <f>IF(COUNTIF(Trade_GDP_Ratio!AK191,"#Value!"),"N/A",Trade_GDP_Ratio!AK191)</f>
        <v>0.52084445480857156</v>
      </c>
      <c r="AL191" s="7">
        <f>IF(COUNTIF(Trade_GDP_Ratio!AL191,"#Value!"),"N/A",Trade_GDP_Ratio!AL191)</f>
        <v>0.54032730287166009</v>
      </c>
      <c r="AM191" s="7">
        <f>IF(COUNTIF(Trade_GDP_Ratio!AM191,"#Value!"),"N/A",Trade_GDP_Ratio!AM191)</f>
        <v>0.53641812891245233</v>
      </c>
      <c r="AN191" s="7">
        <f>IF(COUNTIF(Trade_GDP_Ratio!AN191,"#Value!"),"N/A",Trade_GDP_Ratio!AN191)</f>
        <v>0.57998088565137285</v>
      </c>
      <c r="AO191" s="7">
        <f>IF(COUNTIF(Trade_GDP_Ratio!AO191,"#Value!"),"N/A",Trade_GDP_Ratio!AO191)</f>
        <v>0.58540965221831553</v>
      </c>
      <c r="AP191" s="7">
        <f>IF(COUNTIF(Trade_GDP_Ratio!AP191,"#Value!"),"N/A",Trade_GDP_Ratio!AP191)</f>
        <v>0.57701160586533917</v>
      </c>
      <c r="AQ191" s="7">
        <f>IF(COUNTIF(Trade_GDP_Ratio!AQ191,"#Value!"),"N/A",Trade_GDP_Ratio!AQ191)</f>
        <v>0.58342391222359702</v>
      </c>
    </row>
    <row r="192" spans="1:43" x14ac:dyDescent="0.25">
      <c r="A192" s="4" t="s">
        <v>397</v>
      </c>
      <c r="B192" s="4" t="s">
        <v>398</v>
      </c>
      <c r="C192" s="8" t="str">
        <f>IF(COUNTIF(Trade_GDP_Ratio!C192,"#Value!"),"N/A",Trade_GDP_Ratio!C192)</f>
        <v>N/A</v>
      </c>
      <c r="D192" s="8" t="str">
        <f>IF(COUNTIF(Trade_GDP_Ratio!D192,"#Value!"),"N/A",Trade_GDP_Ratio!D192)</f>
        <v>N/A</v>
      </c>
      <c r="E192" s="8" t="str">
        <f>IF(COUNTIF(Trade_GDP_Ratio!E192,"#Value!"),"N/A",Trade_GDP_Ratio!E192)</f>
        <v>N/A</v>
      </c>
      <c r="F192" s="8" t="str">
        <f>IF(COUNTIF(Trade_GDP_Ratio!F192,"#Value!"),"N/A",Trade_GDP_Ratio!F192)</f>
        <v>N/A</v>
      </c>
      <c r="G192" s="8" t="str">
        <f>IF(COUNTIF(Trade_GDP_Ratio!G192,"#Value!"),"N/A",Trade_GDP_Ratio!G192)</f>
        <v>N/A</v>
      </c>
      <c r="H192" s="8" t="str">
        <f>IF(COUNTIF(Trade_GDP_Ratio!H192,"#Value!"),"N/A",Trade_GDP_Ratio!H192)</f>
        <v>N/A</v>
      </c>
      <c r="I192" s="8" t="str">
        <f>IF(COUNTIF(Trade_GDP_Ratio!I192,"#Value!"),"N/A",Trade_GDP_Ratio!I192)</f>
        <v>N/A</v>
      </c>
      <c r="J192" s="8" t="str">
        <f>IF(COUNTIF(Trade_GDP_Ratio!J192,"#Value!"),"N/A",Trade_GDP_Ratio!J192)</f>
        <v>N/A</v>
      </c>
      <c r="K192" s="8" t="str">
        <f>IF(COUNTIF(Trade_GDP_Ratio!K192,"#Value!"),"N/A",Trade_GDP_Ratio!K192)</f>
        <v>N/A</v>
      </c>
      <c r="L192" s="8" t="str">
        <f>IF(COUNTIF(Trade_GDP_Ratio!L192,"#Value!"),"N/A",Trade_GDP_Ratio!L192)</f>
        <v>N/A</v>
      </c>
      <c r="M192" s="8" t="str">
        <f>IF(COUNTIF(Trade_GDP_Ratio!M192,"#Value!"),"N/A",Trade_GDP_Ratio!M192)</f>
        <v>N/A</v>
      </c>
      <c r="N192" s="8" t="str">
        <f>IF(COUNTIF(Trade_GDP_Ratio!N192,"#Value!"),"N/A",Trade_GDP_Ratio!N192)</f>
        <v>N/A</v>
      </c>
      <c r="O192" s="8" t="str">
        <f>IF(COUNTIF(Trade_GDP_Ratio!O192,"#Value!"),"N/A",Trade_GDP_Ratio!O192)</f>
        <v>N/A</v>
      </c>
      <c r="P192" s="8" t="str">
        <f>IF(COUNTIF(Trade_GDP_Ratio!P192,"#Value!"),"N/A",Trade_GDP_Ratio!P192)</f>
        <v>N/A</v>
      </c>
      <c r="Q192" s="8" t="str">
        <f>IF(COUNTIF(Trade_GDP_Ratio!Q192,"#Value!"),"N/A",Trade_GDP_Ratio!Q192)</f>
        <v>N/A</v>
      </c>
      <c r="R192" s="7">
        <f>IF(COUNTIF(Trade_GDP_Ratio!R192,"#Value!"),"N/A",Trade_GDP_Ratio!R192)</f>
        <v>3.548169134623894E-3</v>
      </c>
      <c r="S192" s="7">
        <f>IF(COUNTIF(Trade_GDP_Ratio!S192,"#Value!"),"N/A",Trade_GDP_Ratio!S192)</f>
        <v>8.064320762991033E-3</v>
      </c>
      <c r="T192" s="7">
        <f>IF(COUNTIF(Trade_GDP_Ratio!T192,"#Value!"),"N/A",Trade_GDP_Ratio!T192)</f>
        <v>1.0147892186759801E-2</v>
      </c>
      <c r="U192" s="7">
        <f>IF(COUNTIF(Trade_GDP_Ratio!U192,"#Value!"),"N/A",Trade_GDP_Ratio!U192)</f>
        <v>1.42520208726743E-2</v>
      </c>
      <c r="V192" s="7">
        <f>IF(COUNTIF(Trade_GDP_Ratio!V192,"#Value!"),"N/A",Trade_GDP_Ratio!V192)</f>
        <v>1.3798211746903174E-2</v>
      </c>
      <c r="W192" s="7">
        <f>IF(COUNTIF(Trade_GDP_Ratio!W192,"#Value!"),"N/A",Trade_GDP_Ratio!W192)</f>
        <v>1.4342779337884838E-2</v>
      </c>
      <c r="X192" s="7">
        <f>IF(COUNTIF(Trade_GDP_Ratio!X192,"#Value!"),"N/A",Trade_GDP_Ratio!X192)</f>
        <v>9.507304281345566E-3</v>
      </c>
      <c r="Y192" s="7">
        <f>IF(COUNTIF(Trade_GDP_Ratio!Y192,"#Value!"),"N/A",Trade_GDP_Ratio!Y192)</f>
        <v>1.107450680218921E-2</v>
      </c>
      <c r="Z192" s="7">
        <f>IF(COUNTIF(Trade_GDP_Ratio!Z192,"#Value!"),"N/A",Trade_GDP_Ratio!Z192)</f>
        <v>1.0778436515416726E-2</v>
      </c>
      <c r="AA192" s="7">
        <f>IF(COUNTIF(Trade_GDP_Ratio!AA192,"#Value!"),"N/A",Trade_GDP_Ratio!AA192)</f>
        <v>1.4458797290031187E-2</v>
      </c>
      <c r="AB192" s="7">
        <f>IF(COUNTIF(Trade_GDP_Ratio!AB192,"#Value!"),"N/A",Trade_GDP_Ratio!AB192)</f>
        <v>1.5437275206146924E-2</v>
      </c>
      <c r="AC192" s="7">
        <f>IF(COUNTIF(Trade_GDP_Ratio!AC192,"#Value!"),"N/A",Trade_GDP_Ratio!AC192)</f>
        <v>2.1037424069820856E-2</v>
      </c>
      <c r="AD192" s="7">
        <f>IF(COUNTIF(Trade_GDP_Ratio!AD192,"#Value!"),"N/A",Trade_GDP_Ratio!AD192)</f>
        <v>1.9134436514093609E-2</v>
      </c>
      <c r="AE192" s="7">
        <f>IF(COUNTIF(Trade_GDP_Ratio!AE192,"#Value!"),"N/A",Trade_GDP_Ratio!AE192)</f>
        <v>2.9742833372687918E-2</v>
      </c>
      <c r="AF192" s="7">
        <f>IF(COUNTIF(Trade_GDP_Ratio!AF192,"#Value!"),"N/A",Trade_GDP_Ratio!AF192)</f>
        <v>2.5818867357214791E-2</v>
      </c>
      <c r="AG192" s="7">
        <f>IF(COUNTIF(Trade_GDP_Ratio!AG192,"#Value!"),"N/A",Trade_GDP_Ratio!AG192)</f>
        <v>3.3779462055521944E-2</v>
      </c>
      <c r="AH192" s="7">
        <f>IF(COUNTIF(Trade_GDP_Ratio!AH192,"#Value!"),"N/A",Trade_GDP_Ratio!AH192)</f>
        <v>3.1553736873723419E-2</v>
      </c>
      <c r="AI192" s="7">
        <f>IF(COUNTIF(Trade_GDP_Ratio!AI192,"#Value!"),"N/A",Trade_GDP_Ratio!AI192)</f>
        <v>2.9111373784461155E-2</v>
      </c>
      <c r="AJ192" s="7">
        <f>IF(COUNTIF(Trade_GDP_Ratio!AJ192,"#Value!"),"N/A",Trade_GDP_Ratio!AJ192)</f>
        <v>3.3873928564588721E-2</v>
      </c>
      <c r="AK192" s="7">
        <f>IF(COUNTIF(Trade_GDP_Ratio!AK192,"#Value!"),"N/A",Trade_GDP_Ratio!AK192)</f>
        <v>3.6307055531396765E-2</v>
      </c>
      <c r="AL192" s="7">
        <f>IF(COUNTIF(Trade_GDP_Ratio!AL192,"#Value!"),"N/A",Trade_GDP_Ratio!AL192)</f>
        <v>3.4861597026665615E-2</v>
      </c>
      <c r="AM192" s="7">
        <f>IF(COUNTIF(Trade_GDP_Ratio!AM192,"#Value!"),"N/A",Trade_GDP_Ratio!AM192)</f>
        <v>3.2638580294886692E-2</v>
      </c>
      <c r="AN192" s="7">
        <f>IF(COUNTIF(Trade_GDP_Ratio!AN192,"#Value!"),"N/A",Trade_GDP_Ratio!AN192)</f>
        <v>3.8162260983905467E-2</v>
      </c>
      <c r="AO192" s="7">
        <f>IF(COUNTIF(Trade_GDP_Ratio!AO192,"#Value!"),"N/A",Trade_GDP_Ratio!AO192)</f>
        <v>3.6217927981868611E-2</v>
      </c>
      <c r="AP192" s="7">
        <f>IF(COUNTIF(Trade_GDP_Ratio!AP192,"#Value!"),"N/A",Trade_GDP_Ratio!AP192)</f>
        <v>3.6985186760221646E-2</v>
      </c>
      <c r="AQ192" s="7">
        <f>IF(COUNTIF(Trade_GDP_Ratio!AQ192,"#Value!"),"N/A",Trade_GDP_Ratio!AQ192)</f>
        <v>4.1517380411846029E-2</v>
      </c>
    </row>
    <row r="193" spans="1:43" x14ac:dyDescent="0.25">
      <c r="A193" s="4" t="s">
        <v>399</v>
      </c>
      <c r="B193" s="4" t="s">
        <v>400</v>
      </c>
      <c r="C193" s="8" t="str">
        <f>IF(COUNTIF(Trade_GDP_Ratio!C193,"#Value!"),"N/A",Trade_GDP_Ratio!C193)</f>
        <v>N/A</v>
      </c>
      <c r="D193" s="8" t="str">
        <f>IF(COUNTIF(Trade_GDP_Ratio!D193,"#Value!"),"N/A",Trade_GDP_Ratio!D193)</f>
        <v>N/A</v>
      </c>
      <c r="E193" s="8" t="str">
        <f>IF(COUNTIF(Trade_GDP_Ratio!E193,"#Value!"),"N/A",Trade_GDP_Ratio!E193)</f>
        <v>N/A</v>
      </c>
      <c r="F193" s="8" t="str">
        <f>IF(COUNTIF(Trade_GDP_Ratio!F193,"#Value!"),"N/A",Trade_GDP_Ratio!F193)</f>
        <v>N/A</v>
      </c>
      <c r="G193" s="8" t="str">
        <f>IF(COUNTIF(Trade_GDP_Ratio!G193,"#Value!"),"N/A",Trade_GDP_Ratio!G193)</f>
        <v>N/A</v>
      </c>
      <c r="H193" s="8" t="str">
        <f>IF(COUNTIF(Trade_GDP_Ratio!H193,"#Value!"),"N/A",Trade_GDP_Ratio!H193)</f>
        <v>N/A</v>
      </c>
      <c r="I193" s="8" t="str">
        <f>IF(COUNTIF(Trade_GDP_Ratio!I193,"#Value!"),"N/A",Trade_GDP_Ratio!I193)</f>
        <v>N/A</v>
      </c>
      <c r="J193" s="8" t="str">
        <f>IF(COUNTIF(Trade_GDP_Ratio!J193,"#Value!"),"N/A",Trade_GDP_Ratio!J193)</f>
        <v>N/A</v>
      </c>
      <c r="K193" s="8" t="str">
        <f>IF(COUNTIF(Trade_GDP_Ratio!K193,"#Value!"),"N/A",Trade_GDP_Ratio!K193)</f>
        <v>N/A</v>
      </c>
      <c r="L193" s="8" t="str">
        <f>IF(COUNTIF(Trade_GDP_Ratio!L193,"#Value!"),"N/A",Trade_GDP_Ratio!L193)</f>
        <v>N/A</v>
      </c>
      <c r="M193" s="7">
        <f>IF(COUNTIF(Trade_GDP_Ratio!M193,"#Value!"),"N/A",Trade_GDP_Ratio!M193)</f>
        <v>0.15610626224602997</v>
      </c>
      <c r="N193" s="7">
        <f>IF(COUNTIF(Trade_GDP_Ratio!N193,"#Value!"),"N/A",Trade_GDP_Ratio!N193)</f>
        <v>0.12553614477620376</v>
      </c>
      <c r="O193" s="7">
        <f>IF(COUNTIF(Trade_GDP_Ratio!O193,"#Value!"),"N/A",Trade_GDP_Ratio!O193)</f>
        <v>0.12502064748521413</v>
      </c>
      <c r="P193" s="7">
        <f>IF(COUNTIF(Trade_GDP_Ratio!P193,"#Value!"),"N/A",Trade_GDP_Ratio!P193)</f>
        <v>0.12190307068645795</v>
      </c>
      <c r="Q193" s="7">
        <f>IF(COUNTIF(Trade_GDP_Ratio!Q193,"#Value!"),"N/A",Trade_GDP_Ratio!Q193)</f>
        <v>0.10725351810336024</v>
      </c>
      <c r="R193" s="7">
        <f>IF(COUNTIF(Trade_GDP_Ratio!R193,"#Value!"),"N/A",Trade_GDP_Ratio!R193)</f>
        <v>0.10955414032637031</v>
      </c>
      <c r="S193" s="7">
        <f>IF(COUNTIF(Trade_GDP_Ratio!S193,"#Value!"),"N/A",Trade_GDP_Ratio!S193)</f>
        <v>0.12865267648081954</v>
      </c>
      <c r="T193" s="7">
        <f>IF(COUNTIF(Trade_GDP_Ratio!T193,"#Value!"),"N/A",Trade_GDP_Ratio!T193)</f>
        <v>0.12154051552373885</v>
      </c>
      <c r="U193" s="7">
        <f>IF(COUNTIF(Trade_GDP_Ratio!U193,"#Value!"),"N/A",Trade_GDP_Ratio!U193)</f>
        <v>9.0799707136132113E-2</v>
      </c>
      <c r="V193" s="7">
        <f>IF(COUNTIF(Trade_GDP_Ratio!V193,"#Value!"),"N/A",Trade_GDP_Ratio!V193)</f>
        <v>0.10151879727276496</v>
      </c>
      <c r="W193" s="7">
        <f>IF(COUNTIF(Trade_GDP_Ratio!W193,"#Value!"),"N/A",Trade_GDP_Ratio!W193)</f>
        <v>0.11992313023400211</v>
      </c>
      <c r="X193" s="7">
        <f>IF(COUNTIF(Trade_GDP_Ratio!X193,"#Value!"),"N/A",Trade_GDP_Ratio!X193)</f>
        <v>0.10921855408618671</v>
      </c>
      <c r="Y193" s="7">
        <f>IF(COUNTIF(Trade_GDP_Ratio!Y193,"#Value!"),"N/A",Trade_GDP_Ratio!Y193)</f>
        <v>0.11289552800443499</v>
      </c>
      <c r="Z193" s="7">
        <f>IF(COUNTIF(Trade_GDP_Ratio!Z193,"#Value!"),"N/A",Trade_GDP_Ratio!Z193)</f>
        <v>0.12574944399816387</v>
      </c>
      <c r="AA193" s="7">
        <f>IF(COUNTIF(Trade_GDP_Ratio!AA193,"#Value!"),"N/A",Trade_GDP_Ratio!AA193)</f>
        <v>0.14203277254022847</v>
      </c>
      <c r="AB193" s="7">
        <f>IF(COUNTIF(Trade_GDP_Ratio!AB193,"#Value!"),"N/A",Trade_GDP_Ratio!AB193)</f>
        <v>0.15898063869302798</v>
      </c>
      <c r="AC193" s="7">
        <f>IF(COUNTIF(Trade_GDP_Ratio!AC193,"#Value!"),"N/A",Trade_GDP_Ratio!AC193)</f>
        <v>0.1874646305140962</v>
      </c>
      <c r="AD193" s="7">
        <f>IF(COUNTIF(Trade_GDP_Ratio!AD193,"#Value!"),"N/A",Trade_GDP_Ratio!AD193)</f>
        <v>0.20132158016078414</v>
      </c>
      <c r="AE193" s="7">
        <f>IF(COUNTIF(Trade_GDP_Ratio!AE193,"#Value!"),"N/A",Trade_GDP_Ratio!AE193)</f>
        <v>0.24334517067196765</v>
      </c>
      <c r="AF193" s="7">
        <f>IF(COUNTIF(Trade_GDP_Ratio!AF193,"#Value!"),"N/A",Trade_GDP_Ratio!AF193)</f>
        <v>0.15898153846240815</v>
      </c>
      <c r="AG193" s="7">
        <f>IF(COUNTIF(Trade_GDP_Ratio!AG193,"#Value!"),"N/A",Trade_GDP_Ratio!AG193)</f>
        <v>0.1826352217114752</v>
      </c>
      <c r="AH193" s="7">
        <f>IF(COUNTIF(Trade_GDP_Ratio!AH193,"#Value!"),"N/A",Trade_GDP_Ratio!AH193)</f>
        <v>0.21320135250826769</v>
      </c>
      <c r="AI193" s="7">
        <f>IF(COUNTIF(Trade_GDP_Ratio!AI193,"#Value!"),"N/A",Trade_GDP_Ratio!AI193)</f>
        <v>0.23981334688264416</v>
      </c>
      <c r="AJ193" s="7">
        <f>IF(COUNTIF(Trade_GDP_Ratio!AJ193,"#Value!"),"N/A",Trade_GDP_Ratio!AJ193)</f>
        <v>0.25652725764371037</v>
      </c>
      <c r="AK193" s="7">
        <f>IF(COUNTIF(Trade_GDP_Ratio!AK193,"#Value!"),"N/A",Trade_GDP_Ratio!AK193)</f>
        <v>0.22583772563471696</v>
      </c>
      <c r="AL193" s="7">
        <f>IF(COUNTIF(Trade_GDP_Ratio!AL193,"#Value!"),"N/A",Trade_GDP_Ratio!AL193)</f>
        <v>0.13859048843791485</v>
      </c>
      <c r="AM193" s="7">
        <f>IF(COUNTIF(Trade_GDP_Ratio!AM193,"#Value!"),"N/A",Trade_GDP_Ratio!AM193)</f>
        <v>0.13137734783093566</v>
      </c>
      <c r="AN193" s="7">
        <f>IF(COUNTIF(Trade_GDP_Ratio!AN193,"#Value!"),"N/A",Trade_GDP_Ratio!AN193)</f>
        <v>0.15742559061707245</v>
      </c>
      <c r="AO193" s="7">
        <f>IF(COUNTIF(Trade_GDP_Ratio!AO193,"#Value!"),"N/A",Trade_GDP_Ratio!AO193)</f>
        <v>0.15806741057942553</v>
      </c>
      <c r="AP193" s="7">
        <f>IF(COUNTIF(Trade_GDP_Ratio!AP193,"#Value!"),"N/A",Trade_GDP_Ratio!AP193)</f>
        <v>0.19395732271693708</v>
      </c>
      <c r="AQ193" s="7">
        <f>IF(COUNTIF(Trade_GDP_Ratio!AQ193,"#Value!"),"N/A",Trade_GDP_Ratio!AQ193)</f>
        <v>0.19613951670581464</v>
      </c>
    </row>
    <row r="194" spans="1:43" x14ac:dyDescent="0.25">
      <c r="A194" s="4" t="s">
        <v>401</v>
      </c>
      <c r="B194" s="4" t="s">
        <v>402</v>
      </c>
      <c r="C194" s="7">
        <f>IF(COUNTIF(Trade_GDP_Ratio!C194,"#Value!"),"N/A",Trade_GDP_Ratio!C194)</f>
        <v>0.33411415589805776</v>
      </c>
      <c r="D194" s="7">
        <f>IF(COUNTIF(Trade_GDP_Ratio!D194,"#Value!"),"N/A",Trade_GDP_Ratio!D194)</f>
        <v>0.21531893263870541</v>
      </c>
      <c r="E194" s="7">
        <f>IF(COUNTIF(Trade_GDP_Ratio!E194,"#Value!"),"N/A",Trade_GDP_Ratio!E194)</f>
        <v>0.18603620308814725</v>
      </c>
      <c r="F194" s="7">
        <f>IF(COUNTIF(Trade_GDP_Ratio!F194,"#Value!"),"N/A",Trade_GDP_Ratio!F194)</f>
        <v>0.14245714198888149</v>
      </c>
      <c r="G194" s="7">
        <f>IF(COUNTIF(Trade_GDP_Ratio!G194,"#Value!"),"N/A",Trade_GDP_Ratio!G194)</f>
        <v>0.13765697687425402</v>
      </c>
      <c r="H194" s="7">
        <f>IF(COUNTIF(Trade_GDP_Ratio!H194,"#Value!"),"N/A",Trade_GDP_Ratio!H194)</f>
        <v>0.13294092483812059</v>
      </c>
      <c r="I194" s="7">
        <f>IF(COUNTIF(Trade_GDP_Ratio!I194,"#Value!"),"N/A",Trade_GDP_Ratio!I194)</f>
        <v>0.11388716347855087</v>
      </c>
      <c r="J194" s="7">
        <f>IF(COUNTIF(Trade_GDP_Ratio!J194,"#Value!"),"N/A",Trade_GDP_Ratio!J194)</f>
        <v>0.12706125272405683</v>
      </c>
      <c r="K194" s="7">
        <f>IF(COUNTIF(Trade_GDP_Ratio!K194,"#Value!"),"N/A",Trade_GDP_Ratio!K194)</f>
        <v>0.14187717478030207</v>
      </c>
      <c r="L194" s="7">
        <f>IF(COUNTIF(Trade_GDP_Ratio!L194,"#Value!"),"N/A",Trade_GDP_Ratio!L194)</f>
        <v>0.16981776299903972</v>
      </c>
      <c r="M194" s="7">
        <f>IF(COUNTIF(Trade_GDP_Ratio!M194,"#Value!"),"N/A",Trade_GDP_Ratio!M194)</f>
        <v>0.17677681829339992</v>
      </c>
      <c r="N194" s="7">
        <f>IF(COUNTIF(Trade_GDP_Ratio!N194,"#Value!"),"N/A",Trade_GDP_Ratio!N194)</f>
        <v>0.14209374165665059</v>
      </c>
      <c r="O194" s="7">
        <f>IF(COUNTIF(Trade_GDP_Ratio!O194,"#Value!"),"N/A",Trade_GDP_Ratio!O194)</f>
        <v>0.16728511556623094</v>
      </c>
      <c r="P194" s="7">
        <f>IF(COUNTIF(Trade_GDP_Ratio!P194,"#Value!"),"N/A",Trade_GDP_Ratio!P194)</f>
        <v>0.14616914701409822</v>
      </c>
      <c r="Q194" s="7">
        <f>IF(COUNTIF(Trade_GDP_Ratio!Q194,"#Value!"),"N/A",Trade_GDP_Ratio!Q194)</f>
        <v>0.15123031865836742</v>
      </c>
      <c r="R194" s="7">
        <f>IF(COUNTIF(Trade_GDP_Ratio!R194,"#Value!"),"N/A",Trade_GDP_Ratio!R194)</f>
        <v>0.16834685025194202</v>
      </c>
      <c r="S194" s="7">
        <f>IF(COUNTIF(Trade_GDP_Ratio!S194,"#Value!"),"N/A",Trade_GDP_Ratio!S194)</f>
        <v>0.14572409125739033</v>
      </c>
      <c r="T194" s="7">
        <f>IF(COUNTIF(Trade_GDP_Ratio!T194,"#Value!"),"N/A",Trade_GDP_Ratio!T194)</f>
        <v>0.13619594527166598</v>
      </c>
      <c r="U194" s="7">
        <f>IF(COUNTIF(Trade_GDP_Ratio!U194,"#Value!"),"N/A",Trade_GDP_Ratio!U194)</f>
        <v>0.11965451493684978</v>
      </c>
      <c r="V194" s="7">
        <f>IF(COUNTIF(Trade_GDP_Ratio!V194,"#Value!"),"N/A",Trade_GDP_Ratio!V194)</f>
        <v>9.5217882294592618E-2</v>
      </c>
      <c r="W194" s="7">
        <f>IF(COUNTIF(Trade_GDP_Ratio!W194,"#Value!"),"N/A",Trade_GDP_Ratio!W194)</f>
        <v>0.14161246080663048</v>
      </c>
      <c r="X194" s="7">
        <f>IF(COUNTIF(Trade_GDP_Ratio!X194,"#Value!"),"N/A",Trade_GDP_Ratio!X194)</f>
        <v>0.11811820634490237</v>
      </c>
      <c r="Y194" s="7">
        <f>IF(COUNTIF(Trade_GDP_Ratio!Y194,"#Value!"),"N/A",Trade_GDP_Ratio!Y194)</f>
        <v>0.13375583270331015</v>
      </c>
      <c r="Z194" s="7">
        <f>IF(COUNTIF(Trade_GDP_Ratio!Z194,"#Value!"),"N/A",Trade_GDP_Ratio!Z194)</f>
        <v>0.11769651472519226</v>
      </c>
      <c r="AA194" s="7">
        <f>IF(COUNTIF(Trade_GDP_Ratio!AA194,"#Value!"),"N/A",Trade_GDP_Ratio!AA194)</f>
        <v>0.1582213033108627</v>
      </c>
      <c r="AB194" s="7">
        <f>IF(COUNTIF(Trade_GDP_Ratio!AB194,"#Value!"),"N/A",Trade_GDP_Ratio!AB194)</f>
        <v>0.19310694474669135</v>
      </c>
      <c r="AC194" s="7">
        <f>IF(COUNTIF(Trade_GDP_Ratio!AC194,"#Value!"),"N/A",Trade_GDP_Ratio!AC194)</f>
        <v>0.23144851735388033</v>
      </c>
      <c r="AD194" s="7">
        <f>IF(COUNTIF(Trade_GDP_Ratio!AD194,"#Value!"),"N/A",Trade_GDP_Ratio!AD194)</f>
        <v>0.2582098321115513</v>
      </c>
      <c r="AE194" s="7">
        <f>IF(COUNTIF(Trade_GDP_Ratio!AE194,"#Value!"),"N/A",Trade_GDP_Ratio!AE194)</f>
        <v>0.27743790908832805</v>
      </c>
      <c r="AF194" s="7">
        <f>IF(COUNTIF(Trade_GDP_Ratio!AF194,"#Value!"),"N/A",Trade_GDP_Ratio!AF194)</f>
        <v>0.20697334422888397</v>
      </c>
      <c r="AG194" s="7">
        <f>IF(COUNTIF(Trade_GDP_Ratio!AG194,"#Value!"),"N/A",Trade_GDP_Ratio!AG194)</f>
        <v>0.25769857229723481</v>
      </c>
      <c r="AH194" s="7">
        <f>IF(COUNTIF(Trade_GDP_Ratio!AH194,"#Value!"),"N/A",Trade_GDP_Ratio!AH194)</f>
        <v>0.31800020514030719</v>
      </c>
      <c r="AI194" s="7">
        <f>IF(COUNTIF(Trade_GDP_Ratio!AI194,"#Value!"),"N/A",Trade_GDP_Ratio!AI194)</f>
        <v>0.3037415306307944</v>
      </c>
      <c r="AJ194" s="7">
        <f>IF(COUNTIF(Trade_GDP_Ratio!AJ194,"#Value!"),"N/A",Trade_GDP_Ratio!AJ194)</f>
        <v>0.29122087104080863</v>
      </c>
      <c r="AK194" s="7">
        <f>IF(COUNTIF(Trade_GDP_Ratio!AK194,"#Value!"),"N/A",Trade_GDP_Ratio!AK194)</f>
        <v>0.27873114088357243</v>
      </c>
      <c r="AL194" s="7">
        <f>IF(COUNTIF(Trade_GDP_Ratio!AL194,"#Value!"),"N/A",Trade_GDP_Ratio!AL194)</f>
        <v>0.23280301613643456</v>
      </c>
      <c r="AM194" s="7">
        <f>IF(COUNTIF(Trade_GDP_Ratio!AM194,"#Value!"),"N/A",Trade_GDP_Ratio!AM194)</f>
        <v>0.2229427646108558</v>
      </c>
      <c r="AN194" s="7">
        <f>IF(COUNTIF(Trade_GDP_Ratio!AN194,"#Value!"),"N/A",Trade_GDP_Ratio!AN194)</f>
        <v>0.23293504603728613</v>
      </c>
      <c r="AO194" s="7">
        <f>IF(COUNTIF(Trade_GDP_Ratio!AO194,"#Value!"),"N/A",Trade_GDP_Ratio!AO194)</f>
        <v>0.26142323066227707</v>
      </c>
      <c r="AP194" s="7">
        <f>IF(COUNTIF(Trade_GDP_Ratio!AP194,"#Value!"),"N/A",Trade_GDP_Ratio!AP194)</f>
        <v>0.24608035661770394</v>
      </c>
      <c r="AQ194" s="7">
        <f>IF(COUNTIF(Trade_GDP_Ratio!AQ194,"#Value!"),"N/A",Trade_GDP_Ratio!AQ194)</f>
        <v>0.21590063711709429</v>
      </c>
    </row>
    <row r="195" spans="1:43" x14ac:dyDescent="0.25">
      <c r="A195" s="4" t="s">
        <v>403</v>
      </c>
      <c r="B195" s="4" t="s">
        <v>404</v>
      </c>
      <c r="C195" s="8" t="str">
        <f>IF(COUNTIF(Trade_GDP_Ratio!C195,"#Value!"),"N/A",Trade_GDP_Ratio!C195)</f>
        <v>N/A</v>
      </c>
      <c r="D195" s="8" t="str">
        <f>IF(COUNTIF(Trade_GDP_Ratio!D195,"#Value!"),"N/A",Trade_GDP_Ratio!D195)</f>
        <v>N/A</v>
      </c>
      <c r="E195" s="8" t="str">
        <f>IF(COUNTIF(Trade_GDP_Ratio!E195,"#Value!"),"N/A",Trade_GDP_Ratio!E195)</f>
        <v>N/A</v>
      </c>
      <c r="F195" s="8" t="str">
        <f>IF(COUNTIF(Trade_GDP_Ratio!F195,"#Value!"),"N/A",Trade_GDP_Ratio!F195)</f>
        <v>N/A</v>
      </c>
      <c r="G195" s="8" t="str">
        <f>IF(COUNTIF(Trade_GDP_Ratio!G195,"#Value!"),"N/A",Trade_GDP_Ratio!G195)</f>
        <v>N/A</v>
      </c>
      <c r="H195" s="8" t="str">
        <f>IF(COUNTIF(Trade_GDP_Ratio!H195,"#Value!"),"N/A",Trade_GDP_Ratio!H195)</f>
        <v>N/A</v>
      </c>
      <c r="I195" s="8" t="str">
        <f>IF(COUNTIF(Trade_GDP_Ratio!I195,"#Value!"),"N/A",Trade_GDP_Ratio!I195)</f>
        <v>N/A</v>
      </c>
      <c r="J195" s="8" t="str">
        <f>IF(COUNTIF(Trade_GDP_Ratio!J195,"#Value!"),"N/A",Trade_GDP_Ratio!J195)</f>
        <v>N/A</v>
      </c>
      <c r="K195" s="8" t="str">
        <f>IF(COUNTIF(Trade_GDP_Ratio!K195,"#Value!"),"N/A",Trade_GDP_Ratio!K195)</f>
        <v>N/A</v>
      </c>
      <c r="L195" s="8" t="str">
        <f>IF(COUNTIF(Trade_GDP_Ratio!L195,"#Value!"),"N/A",Trade_GDP_Ratio!L195)</f>
        <v>N/A</v>
      </c>
      <c r="M195" s="8" t="str">
        <f>IF(COUNTIF(Trade_GDP_Ratio!M195,"#Value!"),"N/A",Trade_GDP_Ratio!M195)</f>
        <v>N/A</v>
      </c>
      <c r="N195" s="8" t="str">
        <f>IF(COUNTIF(Trade_GDP_Ratio!N195,"#Value!"),"N/A",Trade_GDP_Ratio!N195)</f>
        <v>N/A</v>
      </c>
      <c r="O195" s="8" t="str">
        <f>IF(COUNTIF(Trade_GDP_Ratio!O195,"#Value!"),"N/A",Trade_GDP_Ratio!O195)</f>
        <v>N/A</v>
      </c>
      <c r="P195" s="8" t="str">
        <f>IF(COUNTIF(Trade_GDP_Ratio!P195,"#Value!"),"N/A",Trade_GDP_Ratio!P195)</f>
        <v>N/A</v>
      </c>
      <c r="Q195" s="8" t="str">
        <f>IF(COUNTIF(Trade_GDP_Ratio!Q195,"#Value!"),"N/A",Trade_GDP_Ratio!Q195)</f>
        <v>N/A</v>
      </c>
      <c r="R195" s="8" t="str">
        <f>IF(COUNTIF(Trade_GDP_Ratio!R195,"#Value!"),"N/A",Trade_GDP_Ratio!R195)</f>
        <v>N/A</v>
      </c>
      <c r="S195" s="8" t="str">
        <f>IF(COUNTIF(Trade_GDP_Ratio!S195,"#Value!"),"N/A",Trade_GDP_Ratio!S195)</f>
        <v>N/A</v>
      </c>
      <c r="T195" s="8" t="str">
        <f>IF(COUNTIF(Trade_GDP_Ratio!T195,"#Value!"),"N/A",Trade_GDP_Ratio!T195)</f>
        <v>N/A</v>
      </c>
      <c r="U195" s="7">
        <f>IF(COUNTIF(Trade_GDP_Ratio!U195,"#Value!"),"N/A",Trade_GDP_Ratio!U195)</f>
        <v>0.13753215788780127</v>
      </c>
      <c r="V195" s="7">
        <f>IF(COUNTIF(Trade_GDP_Ratio!V195,"#Value!"),"N/A",Trade_GDP_Ratio!V195)</f>
        <v>0.12642885863719128</v>
      </c>
      <c r="W195" s="7">
        <f>IF(COUNTIF(Trade_GDP_Ratio!W195,"#Value!"),"N/A",Trade_GDP_Ratio!W195)</f>
        <v>0.11679889513042246</v>
      </c>
      <c r="X195" s="7">
        <f>IF(COUNTIF(Trade_GDP_Ratio!X195,"#Value!"),"N/A",Trade_GDP_Ratio!X195)</f>
        <v>0.10206048334726869</v>
      </c>
      <c r="Y195" s="7">
        <f>IF(COUNTIF(Trade_GDP_Ratio!Y195,"#Value!"),"N/A",Trade_GDP_Ratio!Y195)</f>
        <v>0.10855611255202141</v>
      </c>
      <c r="Z195" s="7">
        <f>IF(COUNTIF(Trade_GDP_Ratio!Z195,"#Value!"),"N/A",Trade_GDP_Ratio!Z195)</f>
        <v>0.14932848053475004</v>
      </c>
      <c r="AA195" s="7">
        <f>IF(COUNTIF(Trade_GDP_Ratio!AA195,"#Value!"),"N/A",Trade_GDP_Ratio!AA195)</f>
        <v>0.16652319661599713</v>
      </c>
      <c r="AB195" s="7">
        <f>IF(COUNTIF(Trade_GDP_Ratio!AB195,"#Value!"),"N/A",Trade_GDP_Ratio!AB195)</f>
        <v>0.18996773320064447</v>
      </c>
      <c r="AC195" s="7">
        <f>IF(COUNTIF(Trade_GDP_Ratio!AC195,"#Value!"),"N/A",Trade_GDP_Ratio!AC195)</f>
        <v>0.21940060315719193</v>
      </c>
      <c r="AD195" s="7">
        <f>IF(COUNTIF(Trade_GDP_Ratio!AD195,"#Value!"),"N/A",Trade_GDP_Ratio!AD195)</f>
        <v>0.23899031544785809</v>
      </c>
      <c r="AE195" s="7">
        <f>IF(COUNTIF(Trade_GDP_Ratio!AE195,"#Value!"),"N/A",Trade_GDP_Ratio!AE195)</f>
        <v>0.29067080261526318</v>
      </c>
      <c r="AF195" s="7">
        <f>IF(COUNTIF(Trade_GDP_Ratio!AF195,"#Value!"),"N/A",Trade_GDP_Ratio!AF195)</f>
        <v>0.19384243609375001</v>
      </c>
      <c r="AG195" s="7">
        <f>IF(COUNTIF(Trade_GDP_Ratio!AG195,"#Value!"),"N/A",Trade_GDP_Ratio!AG195)</f>
        <v>0.21640952458381729</v>
      </c>
      <c r="AH195" s="7">
        <f>IF(COUNTIF(Trade_GDP_Ratio!AH195,"#Value!"),"N/A",Trade_GDP_Ratio!AH195)</f>
        <v>0.2609231114308907</v>
      </c>
      <c r="AI195" s="7">
        <f>IF(COUNTIF(Trade_GDP_Ratio!AI195,"#Value!"),"N/A",Trade_GDP_Ratio!AI195)</f>
        <v>0.23323927816822307</v>
      </c>
      <c r="AJ195" s="7">
        <f>IF(COUNTIF(Trade_GDP_Ratio!AJ195,"#Value!"),"N/A",Trade_GDP_Ratio!AJ195)</f>
        <v>0.2067092193523854</v>
      </c>
      <c r="AK195" s="7">
        <f>IF(COUNTIF(Trade_GDP_Ratio!AK195,"#Value!"),"N/A",Trade_GDP_Ratio!AK195)</f>
        <v>0.19207912733829163</v>
      </c>
      <c r="AL195" s="7">
        <f>IF(COUNTIF(Trade_GDP_Ratio!AL195,"#Value!"),"N/A",Trade_GDP_Ratio!AL195)</f>
        <v>0.17050276818132698</v>
      </c>
      <c r="AM195" s="7">
        <f>IF(COUNTIF(Trade_GDP_Ratio!AM195,"#Value!"),"N/A",Trade_GDP_Ratio!AM195)</f>
        <v>0.14836892190386969</v>
      </c>
      <c r="AN195" s="7">
        <f>IF(COUNTIF(Trade_GDP_Ratio!AN195,"#Value!"),"N/A",Trade_GDP_Ratio!AN195)</f>
        <v>0.14423828602456912</v>
      </c>
      <c r="AO195" s="7">
        <f>IF(COUNTIF(Trade_GDP_Ratio!AO195,"#Value!"),"N/A",Trade_GDP_Ratio!AO195)</f>
        <v>0.16150637347671831</v>
      </c>
      <c r="AP195" s="7">
        <f>IF(COUNTIF(Trade_GDP_Ratio!AP195,"#Value!"),"N/A",Trade_GDP_Ratio!AP195)</f>
        <v>0.15136346851691646</v>
      </c>
      <c r="AQ195" s="7">
        <f>IF(COUNTIF(Trade_GDP_Ratio!AQ195,"#Value!"),"N/A",Trade_GDP_Ratio!AQ195)</f>
        <v>0.17436900379168344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5FD50-DBBB-498B-A8E5-79287482275D}">
  <dimension ref="A1:AQ195"/>
  <sheetViews>
    <sheetView topLeftCell="A163" workbookViewId="0">
      <selection activeCell="C2" sqref="C2"/>
    </sheetView>
  </sheetViews>
  <sheetFormatPr defaultRowHeight="15" x14ac:dyDescent="0.25"/>
  <cols>
    <col min="1" max="1" width="5.5703125" style="4" bestFit="1" customWidth="1"/>
    <col min="2" max="2" width="31.5703125" style="4" bestFit="1" customWidth="1"/>
    <col min="3" max="43" width="12" style="4" bestFit="1" customWidth="1"/>
    <col min="44" max="16384" width="9.140625" style="4"/>
  </cols>
  <sheetData>
    <row r="1" spans="1:43" s="5" customFormat="1" x14ac:dyDescent="0.25">
      <c r="A1" s="4" t="s">
        <v>1</v>
      </c>
      <c r="B1" s="5" t="s">
        <v>3</v>
      </c>
      <c r="C1" s="5" t="s">
        <v>405</v>
      </c>
      <c r="D1" s="5" t="s">
        <v>406</v>
      </c>
      <c r="E1" s="5" t="s">
        <v>407</v>
      </c>
      <c r="F1" s="5" t="s">
        <v>408</v>
      </c>
      <c r="G1" s="5" t="s">
        <v>409</v>
      </c>
      <c r="H1" s="5" t="s">
        <v>410</v>
      </c>
      <c r="I1" s="5" t="s">
        <v>411</v>
      </c>
      <c r="J1" s="5" t="s">
        <v>412</v>
      </c>
      <c r="K1" s="5" t="s">
        <v>413</v>
      </c>
      <c r="L1" s="5" t="s">
        <v>414</v>
      </c>
      <c r="M1" s="5" t="s">
        <v>415</v>
      </c>
      <c r="N1" s="5" t="s">
        <v>416</v>
      </c>
      <c r="O1" s="5" t="s">
        <v>417</v>
      </c>
      <c r="P1" s="5" t="s">
        <v>418</v>
      </c>
      <c r="Q1" s="5" t="s">
        <v>419</v>
      </c>
      <c r="R1" s="5" t="s">
        <v>420</v>
      </c>
      <c r="S1" s="5" t="s">
        <v>421</v>
      </c>
      <c r="T1" s="5" t="s">
        <v>422</v>
      </c>
      <c r="U1" s="5" t="s">
        <v>423</v>
      </c>
      <c r="V1" s="5" t="s">
        <v>424</v>
      </c>
      <c r="W1" s="5" t="s">
        <v>425</v>
      </c>
      <c r="X1" s="5" t="s">
        <v>426</v>
      </c>
      <c r="Y1" s="5" t="s">
        <v>427</v>
      </c>
      <c r="Z1" s="5" t="s">
        <v>428</v>
      </c>
      <c r="AA1" s="5" t="s">
        <v>429</v>
      </c>
      <c r="AB1" s="5" t="s">
        <v>430</v>
      </c>
      <c r="AC1" s="5" t="s">
        <v>431</v>
      </c>
      <c r="AD1" s="5" t="s">
        <v>432</v>
      </c>
      <c r="AE1" s="5" t="s">
        <v>433</v>
      </c>
      <c r="AF1" s="5" t="s">
        <v>434</v>
      </c>
      <c r="AG1" s="5" t="s">
        <v>435</v>
      </c>
      <c r="AH1" s="5" t="s">
        <v>436</v>
      </c>
      <c r="AI1" s="5" t="s">
        <v>437</v>
      </c>
      <c r="AJ1" s="5" t="s">
        <v>438</v>
      </c>
      <c r="AK1" s="5" t="s">
        <v>439</v>
      </c>
      <c r="AL1" s="5" t="s">
        <v>440</v>
      </c>
      <c r="AM1" s="5" t="s">
        <v>441</v>
      </c>
      <c r="AN1" s="5" t="s">
        <v>442</v>
      </c>
      <c r="AO1" s="5" t="s">
        <v>443</v>
      </c>
      <c r="AP1" s="5" t="s">
        <v>444</v>
      </c>
      <c r="AQ1" s="5" t="s">
        <v>445</v>
      </c>
    </row>
    <row r="2" spans="1:43" x14ac:dyDescent="0.25">
      <c r="A2" s="4" t="s">
        <v>10</v>
      </c>
      <c r="B2" s="4" t="s">
        <v>12</v>
      </c>
      <c r="C2" s="8" t="e">
        <f>'Total Trade (2)'!C2/PPPGDP!J2</f>
        <v>#VALUE!</v>
      </c>
      <c r="D2" s="7" t="e">
        <f>'Total Trade'!D2/PPPGDP!K2</f>
        <v>#VALUE!</v>
      </c>
      <c r="E2" s="7" t="e">
        <f>'Total Trade'!E2/PPPGDP!L2</f>
        <v>#VALUE!</v>
      </c>
      <c r="F2" s="7" t="e">
        <f>'Total Trade'!F2/PPPGDP!M2</f>
        <v>#VALUE!</v>
      </c>
      <c r="G2" s="7" t="e">
        <f>'Total Trade'!G2/PPPGDP!N2</f>
        <v>#VALUE!</v>
      </c>
      <c r="H2" s="7" t="e">
        <f>'Total Trade'!H2/PPPGDP!O2</f>
        <v>#VALUE!</v>
      </c>
      <c r="I2" s="7" t="e">
        <f>'Total Trade'!I2/PPPGDP!P2</f>
        <v>#VALUE!</v>
      </c>
      <c r="J2" s="7" t="e">
        <f>'Total Trade'!J2/PPPGDP!Q2</f>
        <v>#VALUE!</v>
      </c>
      <c r="K2" s="7" t="e">
        <f>'Total Trade'!K2/PPPGDP!R2</f>
        <v>#VALUE!</v>
      </c>
      <c r="L2" s="7" t="e">
        <f>'Total Trade'!L2/PPPGDP!S2</f>
        <v>#VALUE!</v>
      </c>
      <c r="M2" s="7" t="e">
        <f>'Total Trade'!M2/PPPGDP!T2</f>
        <v>#VALUE!</v>
      </c>
      <c r="N2" s="7" t="e">
        <f>'Total Trade'!N2/PPPGDP!U2</f>
        <v>#VALUE!</v>
      </c>
      <c r="O2" s="7" t="e">
        <f>'Total Trade'!O2/PPPGDP!V2</f>
        <v>#VALUE!</v>
      </c>
      <c r="P2" s="7" t="e">
        <f>'Total Trade'!P2/PPPGDP!W2</f>
        <v>#VALUE!</v>
      </c>
      <c r="Q2" s="7" t="e">
        <f>'Total Trade'!Q2/PPPGDP!X2</f>
        <v>#VALUE!</v>
      </c>
      <c r="R2" s="7" t="e">
        <f>'Total Trade'!R2/PPPGDP!Y2</f>
        <v>#VALUE!</v>
      </c>
      <c r="S2" s="7" t="e">
        <f>'Total Trade'!S2/PPPGDP!Z2</f>
        <v>#VALUE!</v>
      </c>
      <c r="T2" s="7" t="e">
        <f>'Total Trade'!T2/PPPGDP!AA2</f>
        <v>#VALUE!</v>
      </c>
      <c r="U2" s="7" t="e">
        <f>'Total Trade'!U2/PPPGDP!AB2</f>
        <v>#VALUE!</v>
      </c>
      <c r="V2" s="7" t="e">
        <f>'Total Trade'!V2/PPPGDP!AC2</f>
        <v>#VALUE!</v>
      </c>
      <c r="W2" s="7" t="e">
        <f>'Total Trade'!W2/PPPGDP!AD2</f>
        <v>#VALUE!</v>
      </c>
      <c r="X2" s="7" t="e">
        <f>'Total Trade'!X2/PPPGDP!AE2</f>
        <v>#VALUE!</v>
      </c>
      <c r="Y2" s="7">
        <f>'Total Trade'!Y2/PPPGDP!AF2</f>
        <v>7.8062152818010877E-2</v>
      </c>
      <c r="Z2" s="7">
        <f>'Total Trade'!Z2/PPPGDP!AG2</f>
        <v>0.11384140708777084</v>
      </c>
      <c r="AA2" s="7">
        <f>'Total Trade'!AA2/PPPGDP!AH2</f>
        <v>0.11651152923937659</v>
      </c>
      <c r="AB2" s="7">
        <f>'Total Trade'!AB2/PPPGDP!AI2</f>
        <v>0.15206160321922291</v>
      </c>
      <c r="AC2" s="7">
        <f>'Total Trade'!AC2/PPPGDP!AJ2</f>
        <v>0.16786593306136927</v>
      </c>
      <c r="AD2" s="7">
        <f>'Total Trade'!AD2/PPPGDP!AK2</f>
        <v>0.16410431659960983</v>
      </c>
      <c r="AE2" s="7">
        <f>'Total Trade'!AE2/PPPGDP!AL2</f>
        <v>0.18943569253576675</v>
      </c>
      <c r="AF2" s="7">
        <f>'Total Trade'!AF2/PPPGDP!AM2</f>
        <v>0.17313339581605819</v>
      </c>
      <c r="AG2" s="7">
        <f>'Total Trade'!AG2/PPPGDP!AN2</f>
        <v>0.20351804235055285</v>
      </c>
      <c r="AH2" s="7">
        <f>'Total Trade'!AH2/PPPGDP!AO2</f>
        <v>0.25011194870266623</v>
      </c>
      <c r="AI2" s="7">
        <f>'Total Trade'!AI2/PPPGDP!AP2</f>
        <v>0.17338791463841857</v>
      </c>
      <c r="AJ2" s="7">
        <f>'Total Trade'!AJ2/PPPGDP!AQ2</f>
        <v>0.14519600589489526</v>
      </c>
      <c r="AK2" s="7">
        <f>'Total Trade'!AK2/PPPGDP!AR2</f>
        <v>0.13549692507632047</v>
      </c>
      <c r="AL2" s="7">
        <f>'Total Trade'!AL2/PPPGDP!AS2</f>
        <v>0.12348103200288663</v>
      </c>
      <c r="AM2" s="7">
        <f>'Total Trade'!AM2/PPPGDP!AT2</f>
        <v>0.11848274193272275</v>
      </c>
      <c r="AN2" s="7">
        <f>'Total Trade'!AN2/PPPGDP!AU2</f>
        <v>0.11403523171645785</v>
      </c>
      <c r="AO2" s="7">
        <f>'Total Trade'!AO2/PPPGDP!AV2</f>
        <v>0.11771133432365401</v>
      </c>
      <c r="AP2" s="7">
        <f>'Total Trade'!AP2/PPPGDP!AW2</f>
        <v>0.11847635385930629</v>
      </c>
      <c r="AQ2" s="7">
        <f>'Total Trade'!AQ2/PPPGDP!AX2</f>
        <v>0.11674507779852406</v>
      </c>
    </row>
    <row r="3" spans="1:43" x14ac:dyDescent="0.25">
      <c r="A3" s="4" t="s">
        <v>18</v>
      </c>
      <c r="B3" s="4" t="s">
        <v>19</v>
      </c>
      <c r="C3" s="7">
        <f>'Total Trade'!C3/PPPGDP!J3</f>
        <v>0.10527899550579517</v>
      </c>
      <c r="D3" s="7">
        <f>'Total Trade'!D3/PPPGDP!K3</f>
        <v>8.9854304247693542E-2</v>
      </c>
      <c r="E3" s="7">
        <f>'Total Trade'!E3/PPPGDP!L3</f>
        <v>8.3932327898304529E-2</v>
      </c>
      <c r="F3" s="7">
        <f>'Total Trade'!F3/PPPGDP!M3</f>
        <v>6.6105229217127401E-2</v>
      </c>
      <c r="G3" s="7">
        <f>'Total Trade'!G3/PPPGDP!N3</f>
        <v>5.6903235150063083E-2</v>
      </c>
      <c r="H3" s="7">
        <f>'Total Trade'!H3/PPPGDP!O3</f>
        <v>5.5888793526084751E-2</v>
      </c>
      <c r="I3" s="7">
        <f>'Total Trade'!I3/PPPGDP!P3</f>
        <v>6.2210103031655591E-2</v>
      </c>
      <c r="J3" s="7">
        <f>'Total Trade'!J3/PPPGDP!Q3</f>
        <v>5.3433402275090587E-2</v>
      </c>
      <c r="K3" s="7">
        <f>'Total Trade'!K3/PPPGDP!R3</f>
        <v>6.4207912743256962E-2</v>
      </c>
      <c r="L3" s="7">
        <f>'Total Trade'!L3/PPPGDP!S3</f>
        <v>6.6191146073640184E-2</v>
      </c>
      <c r="M3" s="7">
        <f>'Total Trade'!M3/PPPGDP!T3</f>
        <v>6.4561643133670576E-2</v>
      </c>
      <c r="N3" s="7">
        <f>'Total Trade'!N3/PPPGDP!U3</f>
        <v>7.6221714144067546E-2</v>
      </c>
      <c r="O3" s="7">
        <f>'Total Trade'!O3/PPPGDP!V3</f>
        <v>9.7883851975158045E-2</v>
      </c>
      <c r="P3" s="7">
        <f>'Total Trade'!P3/PPPGDP!W3</f>
        <v>0.1026889132865566</v>
      </c>
      <c r="Q3" s="7">
        <f>'Total Trade'!Q3/PPPGDP!X3</f>
        <v>9.8868676355509069E-2</v>
      </c>
      <c r="R3" s="7">
        <f>'Total Trade'!R3/PPPGDP!Y3</f>
        <v>0.11967359273318613</v>
      </c>
      <c r="S3" s="7">
        <f>'Total Trade'!S3/PPPGDP!Z3</f>
        <v>0.14012770655755521</v>
      </c>
      <c r="T3" s="7">
        <f>'Total Trade'!T3/PPPGDP!AA3</f>
        <v>0.10427050924413206</v>
      </c>
      <c r="U3" s="7">
        <f>'Total Trade'!U3/PPPGDP!AB3</f>
        <v>0.10040340705419923</v>
      </c>
      <c r="V3" s="7">
        <f>'Total Trade'!V3/PPPGDP!AC3</f>
        <v>0.10112934440334234</v>
      </c>
      <c r="W3" s="7">
        <f>'Total Trade'!W3/PPPGDP!AD3</f>
        <v>0.10382955393586005</v>
      </c>
      <c r="X3" s="7">
        <f>'Total Trade'!X3/PPPGDP!AE3</f>
        <v>0.10540136652256146</v>
      </c>
      <c r="Y3" s="7">
        <f>'Total Trade'!Y3/PPPGDP!AF3</f>
        <v>0.10818980675529546</v>
      </c>
      <c r="Z3" s="7">
        <f>'Total Trade'!Z3/PPPGDP!AG3</f>
        <v>0.1269533076103681</v>
      </c>
      <c r="AA3" s="7">
        <f>'Total Trade'!AA3/PPPGDP!AH3</f>
        <v>0.14613510868377935</v>
      </c>
      <c r="AB3" s="7">
        <f>'Total Trade'!AB3/PPPGDP!AI3</f>
        <v>0.14497958314510867</v>
      </c>
      <c r="AC3" s="7">
        <f>'Total Trade'!AC3/PPPGDP!AJ3</f>
        <v>0.15444477955653693</v>
      </c>
      <c r="AD3" s="7">
        <f>'Total Trade'!AD3/PPPGDP!AK3</f>
        <v>0.19414583083946232</v>
      </c>
      <c r="AE3" s="7">
        <f>'Total Trade'!AE3/PPPGDP!AL3</f>
        <v>0.22137127642997645</v>
      </c>
      <c r="AF3" s="7">
        <f>'Total Trade'!AF3/PPPGDP!AM3</f>
        <v>0.18824701081481482</v>
      </c>
      <c r="AG3" s="7">
        <f>'Total Trade'!AG3/PPPGDP!AN3</f>
        <v>0.19518664843970629</v>
      </c>
      <c r="AH3" s="7">
        <f>'Total Trade'!AH3/PPPGDP!AO3</f>
        <v>0.21670180013488449</v>
      </c>
      <c r="AI3" s="7">
        <f>'Total Trade'!AI3/PPPGDP!AP3</f>
        <v>0.20801231673763512</v>
      </c>
      <c r="AJ3" s="7">
        <f>'Total Trade'!AJ3/PPPGDP!AQ3</f>
        <v>0.22147346523330283</v>
      </c>
      <c r="AK3" s="7">
        <f>'Total Trade'!AK3/PPPGDP!AR3</f>
        <v>0.22211365547665157</v>
      </c>
      <c r="AL3" s="7">
        <f>'Total Trade'!AL3/PPPGDP!AS3</f>
        <v>0.18186352010715881</v>
      </c>
      <c r="AM3" s="7">
        <f>'Total Trade'!AM3/PPPGDP!AT3</f>
        <v>0.1891448327959466</v>
      </c>
      <c r="AN3" s="7">
        <f>'Total Trade'!AN3/PPPGDP!AU3</f>
        <v>0.19876406862719029</v>
      </c>
      <c r="AO3" s="7">
        <f>'Total Trade'!AO3/PPPGDP!AV3</f>
        <v>0.21441673198602798</v>
      </c>
      <c r="AP3" s="7">
        <f>'Total Trade'!AP3/PPPGDP!AW3</f>
        <v>0.20471222676161016</v>
      </c>
      <c r="AQ3" s="7">
        <f>'Total Trade'!AQ3/PPPGDP!AX3</f>
        <v>0.19768758740211598</v>
      </c>
    </row>
    <row r="4" spans="1:43" x14ac:dyDescent="0.25">
      <c r="A4" s="4" t="s">
        <v>20</v>
      </c>
      <c r="B4" s="4" t="s">
        <v>21</v>
      </c>
      <c r="C4" s="7">
        <f>'Total Trade'!C4/PPPGDP!J4</f>
        <v>0.26541810565723395</v>
      </c>
      <c r="D4" s="7">
        <f>'Total Trade'!D4/PPPGDP!K4</f>
        <v>0.24959252621446043</v>
      </c>
      <c r="E4" s="7">
        <f>'Total Trade'!E4/PPPGDP!L4</f>
        <v>0.20645540861548167</v>
      </c>
      <c r="F4" s="7">
        <f>'Total Trade'!F4/PPPGDP!M4</f>
        <v>0.18283176305859666</v>
      </c>
      <c r="G4" s="7">
        <f>'Total Trade'!G4/PPPGDP!N4</f>
        <v>0.16558442296555609</v>
      </c>
      <c r="H4" s="7">
        <f>'Total Trade'!H4/PPPGDP!O4</f>
        <v>0.1447235525336529</v>
      </c>
      <c r="I4" s="7">
        <f>'Total Trade'!I4/PPPGDP!P4</f>
        <v>0.10550255173262905</v>
      </c>
      <c r="J4" s="7">
        <f>'Total Trade'!J4/PPPGDP!Q4</f>
        <v>0.10300979608494332</v>
      </c>
      <c r="K4" s="7">
        <f>'Total Trade'!K4/PPPGDP!R4</f>
        <v>0.10375566827975014</v>
      </c>
      <c r="L4" s="7">
        <f>'Total Trade'!L4/PPPGDP!S4</f>
        <v>0.10622367573884949</v>
      </c>
      <c r="M4" s="7">
        <f>'Total Trade'!M4/PPPGDP!T4</f>
        <v>0.12815131801664925</v>
      </c>
      <c r="N4" s="7">
        <f>'Total Trade'!N4/PPPGDP!U4</f>
        <v>0.11629042918855703</v>
      </c>
      <c r="O4" s="7">
        <f>'Total Trade'!O4/PPPGDP!V4</f>
        <v>0.10210012074446269</v>
      </c>
      <c r="P4" s="7">
        <f>'Total Trade'!P4/PPPGDP!W4</f>
        <v>9.6834337974489634E-2</v>
      </c>
      <c r="Q4" s="7">
        <f>'Total Trade'!Q4/PPPGDP!X4</f>
        <v>9.6899909378428919E-2</v>
      </c>
      <c r="R4" s="7">
        <f>'Total Trade'!R4/PPPGDP!Y4</f>
        <v>0.10263426885602352</v>
      </c>
      <c r="S4" s="7">
        <f>'Total Trade'!S4/PPPGDP!Z4</f>
        <v>0.10000361141010698</v>
      </c>
      <c r="T4" s="7">
        <f>'Total Trade'!T4/PPPGDP!AA4</f>
        <v>0.10534675028462773</v>
      </c>
      <c r="U4" s="7">
        <f>'Total Trade'!U4/PPPGDP!AB4</f>
        <v>8.8460708943933111E-2</v>
      </c>
      <c r="V4" s="7">
        <f>'Total Trade'!V4/PPPGDP!AC4</f>
        <v>9.0554620566031821E-2</v>
      </c>
      <c r="W4" s="7">
        <f>'Total Trade'!W4/PPPGDP!AD4</f>
        <v>0.12192414817935393</v>
      </c>
      <c r="X4" s="7">
        <f>'Total Trade'!X4/PPPGDP!AE4</f>
        <v>0.11810787872839028</v>
      </c>
      <c r="Y4" s="7">
        <f>'Total Trade'!Y4/PPPGDP!AF4</f>
        <v>0.11456082750435569</v>
      </c>
      <c r="Z4" s="7">
        <f>'Total Trade'!Z4/PPPGDP!AG4</f>
        <v>0.12888062380637261</v>
      </c>
      <c r="AA4" s="7">
        <f>'Total Trade'!AA4/PPPGDP!AH4</f>
        <v>0.15646478436354189</v>
      </c>
      <c r="AB4" s="7">
        <f>'Total Trade'!AB4/PPPGDP!AI4</f>
        <v>0.18395685465457529</v>
      </c>
      <c r="AC4" s="7">
        <f>'Total Trade'!AC4/PPPGDP!AJ4</f>
        <v>0.20699634358887647</v>
      </c>
      <c r="AD4" s="7">
        <f>'Total Trade'!AD4/PPPGDP!AK4</f>
        <v>0.22024189204964217</v>
      </c>
      <c r="AE4" s="7">
        <f>'Total Trade'!AE4/PPPGDP!AL4</f>
        <v>0.28565237700211887</v>
      </c>
      <c r="AF4" s="7">
        <f>'Total Trade'!AF4/PPPGDP!AM4</f>
        <v>0.18716520634295566</v>
      </c>
      <c r="AG4" s="7">
        <f>'Total Trade'!AG4/PPPGDP!AN4</f>
        <v>0.20697190117922723</v>
      </c>
      <c r="AH4" s="7">
        <f>'Total Trade'!AH4/PPPGDP!AO4</f>
        <v>0.23604884158909945</v>
      </c>
      <c r="AI4" s="7">
        <f>'Total Trade'!AI4/PPPGDP!AP4</f>
        <v>0.24584802824482738</v>
      </c>
      <c r="AJ4" s="7">
        <f>'Total Trade'!AJ4/PPPGDP!AQ4</f>
        <v>0.23783288386868756</v>
      </c>
      <c r="AK4" s="7">
        <f>'Total Trade'!AK4/PPPGDP!AR4</f>
        <v>0.23186822970946486</v>
      </c>
      <c r="AL4" s="7">
        <f>'Total Trade'!AL4/PPPGDP!AS4</f>
        <v>0.17638055826444723</v>
      </c>
      <c r="AM4" s="7">
        <f>'Total Trade'!AM4/PPPGDP!AT4</f>
        <v>0.16567275028320977</v>
      </c>
      <c r="AN4" s="7">
        <f>'Total Trade'!AN4/PPPGDP!AU4</f>
        <v>0.16811129692343793</v>
      </c>
      <c r="AO4" s="7">
        <f>'Total Trade'!AO4/PPPGDP!AV4</f>
        <v>0.18300373008287049</v>
      </c>
      <c r="AP4" s="7">
        <f>'Total Trade'!AP4/PPPGDP!AW4</f>
        <v>0.15466864235405267</v>
      </c>
      <c r="AQ4" s="7">
        <f>'Total Trade'!AQ4/PPPGDP!AX4</f>
        <v>0.11922615464769187</v>
      </c>
    </row>
    <row r="5" spans="1:43" x14ac:dyDescent="0.25">
      <c r="A5" s="4" t="s">
        <v>22</v>
      </c>
      <c r="B5" s="4" t="s">
        <v>23</v>
      </c>
      <c r="C5" s="7">
        <f>'Total Trade'!C5/PPPGDP!J5</f>
        <v>0.25445783192151511</v>
      </c>
      <c r="D5" s="7">
        <f>'Total Trade'!D5/PPPGDP!K5</f>
        <v>0.25996139449978439</v>
      </c>
      <c r="E5" s="7">
        <f>'Total Trade'!E5/PPPGDP!L5</f>
        <v>0.1905619132886843</v>
      </c>
      <c r="F5" s="7">
        <f>'Total Trade'!F5/PPPGDP!M5</f>
        <v>0.20331580669144267</v>
      </c>
      <c r="G5" s="7">
        <f>'Total Trade'!G5/PPPGDP!N5</f>
        <v>0.21132450295462613</v>
      </c>
      <c r="H5" s="7">
        <f>'Total Trade'!H5/PPPGDP!O5</f>
        <v>0.24104472582794484</v>
      </c>
      <c r="I5" s="7">
        <f>'Total Trade'!I5/PPPGDP!P5</f>
        <v>0.16630918298067288</v>
      </c>
      <c r="J5" s="7">
        <f>'Total Trade'!J5/PPPGDP!Q5</f>
        <v>0.20564727706913705</v>
      </c>
      <c r="K5" s="7">
        <f>'Total Trade'!K5/PPPGDP!R5</f>
        <v>0.21324029233390843</v>
      </c>
      <c r="L5" s="7">
        <f>'Total Trade'!L5/PPPGDP!S5</f>
        <v>0.22909600820238282</v>
      </c>
      <c r="M5" s="7">
        <f>'Total Trade'!M5/PPPGDP!T5</f>
        <v>0.29019546973833266</v>
      </c>
      <c r="N5" s="7">
        <f>'Total Trade'!N5/PPPGDP!U5</f>
        <v>0.22624965264160671</v>
      </c>
      <c r="O5" s="7">
        <f>'Total Trade'!O5/PPPGDP!V5</f>
        <v>0.24232786757504163</v>
      </c>
      <c r="P5" s="7">
        <f>'Total Trade'!P5/PPPGDP!W5</f>
        <v>0.15216154886534108</v>
      </c>
      <c r="Q5" s="7">
        <f>'Total Trade'!Q5/PPPGDP!X5</f>
        <v>0.13624578539046023</v>
      </c>
      <c r="R5" s="7">
        <f>'Total Trade'!R5/PPPGDP!Y5</f>
        <v>0.14564128759001668</v>
      </c>
      <c r="S5" s="7">
        <f>'Total Trade'!S5/PPPGDP!Z5</f>
        <v>0.16198246555885365</v>
      </c>
      <c r="T5" s="7">
        <f>'Total Trade'!T5/PPPGDP!AA5</f>
        <v>0.1522384007045908</v>
      </c>
      <c r="U5" s="7">
        <f>'Total Trade'!U5/PPPGDP!AB5</f>
        <v>0.11903478387751382</v>
      </c>
      <c r="V5" s="7">
        <f>'Total Trade'!V5/PPPGDP!AC5</f>
        <v>0.13474916591280037</v>
      </c>
      <c r="W5" s="7">
        <f>'Total Trade'!W5/PPPGDP!AD5</f>
        <v>0.19031636642642977</v>
      </c>
      <c r="X5" s="7">
        <f>'Total Trade'!X5/PPPGDP!AE5</f>
        <v>0.17454055047828898</v>
      </c>
      <c r="Y5" s="7">
        <f>'Total Trade'!Y5/PPPGDP!AF5</f>
        <v>0.16660048499076122</v>
      </c>
      <c r="Z5" s="7">
        <f>'Total Trade'!Z5/PPPGDP!AG5</f>
        <v>0.1993421043702987</v>
      </c>
      <c r="AA5" s="7">
        <f>'Total Trade'!AA5/PPPGDP!AH5</f>
        <v>0.25859794576649181</v>
      </c>
      <c r="AB5" s="7">
        <f>'Total Trade'!AB5/PPPGDP!AI5</f>
        <v>0.33025325464179656</v>
      </c>
      <c r="AC5" s="7">
        <f>'Total Trade'!AC5/PPPGDP!AJ5</f>
        <v>0.40647994001394377</v>
      </c>
      <c r="AD5" s="7">
        <f>'Total Trade'!AD5/PPPGDP!AK5</f>
        <v>0.44588058605219905</v>
      </c>
      <c r="AE5" s="7">
        <f>'Total Trade'!AE5/PPPGDP!AL5</f>
        <v>0.62895300475032756</v>
      </c>
      <c r="AF5" s="7">
        <f>'Total Trade'!AF5/PPPGDP!AM5</f>
        <v>0.4060944394208893</v>
      </c>
      <c r="AG5" s="7">
        <f>'Total Trade'!AG5/PPPGDP!AN5</f>
        <v>0.45377267056820325</v>
      </c>
      <c r="AH5" s="7">
        <f>'Total Trade'!AH5/PPPGDP!AO5</f>
        <v>0.52242144281064851</v>
      </c>
      <c r="AI5" s="7">
        <f>'Total Trade'!AI5/PPPGDP!AP5</f>
        <v>0.51872317347037455</v>
      </c>
      <c r="AJ5" s="7">
        <f>'Total Trade'!AJ5/PPPGDP!AQ5</f>
        <v>0.48198256311228521</v>
      </c>
      <c r="AK5" s="7">
        <f>'Total Trade'!AK5/PPPGDP!AR5</f>
        <v>0.42711678696253941</v>
      </c>
      <c r="AL5" s="7">
        <f>'Total Trade'!AL5/PPPGDP!AS5</f>
        <v>0.27569438800805457</v>
      </c>
      <c r="AM5" s="7">
        <f>'Total Trade'!AM5/PPPGDP!AT5</f>
        <v>0.19506648090787065</v>
      </c>
      <c r="AN5" s="7">
        <f>'Total Trade'!AN5/PPPGDP!AU5</f>
        <v>0.21553938140806564</v>
      </c>
      <c r="AO5" s="7">
        <f>'Total Trade'!AO5/PPPGDP!AV5</f>
        <v>0.24633442133966002</v>
      </c>
      <c r="AP5" s="7">
        <f>'Total Trade'!AP5/PPPGDP!AW5</f>
        <v>0.21142805570515893</v>
      </c>
      <c r="AQ5" s="7">
        <f>'Total Trade'!AQ5/PPPGDP!AX5</f>
        <v>0.1465289927802701</v>
      </c>
    </row>
    <row r="6" spans="1:43" x14ac:dyDescent="0.25">
      <c r="A6" s="4" t="s">
        <v>24</v>
      </c>
      <c r="B6" s="4" t="s">
        <v>25</v>
      </c>
      <c r="C6" s="7">
        <f>'Total Trade'!C6/PPPGDP!J6</f>
        <v>0.13577196539671332</v>
      </c>
      <c r="D6" s="7">
        <f>'Total Trade'!D6/PPPGDP!K6</f>
        <v>8.7754912469641289E-2</v>
      </c>
      <c r="E6" s="7">
        <f>'Total Trade'!E6/PPPGDP!L6</f>
        <v>0.12582772299990749</v>
      </c>
      <c r="F6" s="7">
        <f>'Total Trade'!F6/PPPGDP!M6</f>
        <v>0.10208769127583378</v>
      </c>
      <c r="G6" s="7">
        <f>'Total Trade'!G6/PPPGDP!N6</f>
        <v>0.10497815269087714</v>
      </c>
      <c r="H6" s="7">
        <f>'Total Trade'!H6/PPPGDP!O6</f>
        <v>0.12401104152175825</v>
      </c>
      <c r="I6" s="7">
        <f>'Total Trade'!I6/PPPGDP!P6</f>
        <v>0.15360493042283491</v>
      </c>
      <c r="J6" s="7">
        <f>'Total Trade'!J6/PPPGDP!Q6</f>
        <v>0.1717247709646916</v>
      </c>
      <c r="K6" s="7">
        <f>'Total Trade'!K6/PPPGDP!R6</f>
        <v>0.29910127815918724</v>
      </c>
      <c r="L6" s="7">
        <f>'Total Trade'!L6/PPPGDP!S6</f>
        <v>0.31158701594693511</v>
      </c>
      <c r="M6" s="7">
        <f>'Total Trade'!M6/PPPGDP!T6</f>
        <v>0.25429263448915068</v>
      </c>
      <c r="N6" s="7">
        <f>'Total Trade'!N6/PPPGDP!U6</f>
        <v>0.27027824030071212</v>
      </c>
      <c r="O6" s="7">
        <f>'Total Trade'!O6/PPPGDP!V6</f>
        <v>0.22916336351412595</v>
      </c>
      <c r="P6" s="7">
        <f>'Total Trade'!P6/PPPGDP!W6</f>
        <v>0.20722933904780499</v>
      </c>
      <c r="Q6" s="7">
        <f>'Total Trade'!Q6/PPPGDP!X6</f>
        <v>0.39504023246921843</v>
      </c>
      <c r="R6" s="7">
        <f>'Total Trade'!R6/PPPGDP!Y6</f>
        <v>0.35677274410389603</v>
      </c>
      <c r="S6" s="7">
        <f>'Total Trade'!S6/PPPGDP!Z6</f>
        <v>0.36992305379646606</v>
      </c>
      <c r="T6" s="7">
        <f>'Total Trade'!T6/PPPGDP!AA6</f>
        <v>0.34827263358155425</v>
      </c>
      <c r="U6" s="7">
        <f>'Total Trade'!U6/PPPGDP!AB6</f>
        <v>0.37047723282300449</v>
      </c>
      <c r="V6" s="7">
        <f>'Total Trade'!V6/PPPGDP!AC6</f>
        <v>0.65507144089063063</v>
      </c>
      <c r="W6" s="7">
        <f>'Total Trade'!W6/PPPGDP!AD6</f>
        <v>1.3134315396578538</v>
      </c>
      <c r="X6" s="7">
        <f>'Total Trade'!X6/PPPGDP!AE6</f>
        <v>0.6981732730184147</v>
      </c>
      <c r="Y6" s="7">
        <f>'Total Trade'!Y6/PPPGDP!AF6</f>
        <v>1.0900894820592824</v>
      </c>
      <c r="Z6" s="7">
        <f>'Total Trade'!Z6/PPPGDP!AG6</f>
        <v>0.75874381877256314</v>
      </c>
      <c r="AA6" s="7">
        <f>'Total Trade'!AA6/PPPGDP!AH6</f>
        <v>0.54413968816489355</v>
      </c>
      <c r="AB6" s="7">
        <f>'Total Trade'!AB6/PPPGDP!AI6</f>
        <v>0.72458211333333344</v>
      </c>
      <c r="AC6" s="7">
        <f>'Total Trade'!AC6/PPPGDP!AJ6</f>
        <v>0.76940774008350732</v>
      </c>
      <c r="AD6" s="7">
        <f>'Total Trade'!AD6/PPPGDP!AK6</f>
        <v>0.96188955255813957</v>
      </c>
      <c r="AE6" s="7">
        <f>'Total Trade'!AE6/PPPGDP!AL6</f>
        <v>1.0457899675947055</v>
      </c>
      <c r="AF6" s="7">
        <f>'Total Trade'!AF6/PPPGDP!AM6</f>
        <v>0.86835977588871716</v>
      </c>
      <c r="AG6" s="7">
        <f>'Total Trade'!AG6/PPPGDP!AN6</f>
        <v>1.1494962403528115</v>
      </c>
      <c r="AH6" s="7">
        <f>'Total Trade'!AH6/PPPGDP!AO6</f>
        <v>1.2302005600220265</v>
      </c>
      <c r="AI6" s="7">
        <f>'Total Trade'!AI6/PPPGDP!AP6</f>
        <v>1.2797087099322797</v>
      </c>
      <c r="AJ6" s="7">
        <f>'Total Trade'!AJ6/PPPGDP!AQ6</f>
        <v>1.1587831145348837</v>
      </c>
      <c r="AK6" s="7">
        <f>'Total Trade'!AK6/PPPGDP!AR6</f>
        <v>1.1396672758229285</v>
      </c>
      <c r="AL6" s="7">
        <f>'Total Trade'!AL6/PPPGDP!AS6</f>
        <v>1.102823804519774</v>
      </c>
      <c r="AM6" s="7">
        <f>'Total Trade'!AM6/PPPGDP!AT6</f>
        <v>0.69878401009028146</v>
      </c>
      <c r="AN6" s="7">
        <f>'Total Trade'!AN6/PPPGDP!AU6</f>
        <v>0.71139861542525096</v>
      </c>
      <c r="AO6" s="7">
        <f>'Total Trade'!AO6/PPPGDP!AV6</f>
        <v>0.73570944476603972</v>
      </c>
      <c r="AP6" s="7">
        <f>'Total Trade'!AP6/PPPGDP!AW6</f>
        <v>0.71348664511691895</v>
      </c>
      <c r="AQ6" s="7">
        <f>'Total Trade'!AQ6/PPPGDP!AX6</f>
        <v>0.63499956297918947</v>
      </c>
    </row>
    <row r="7" spans="1:43" x14ac:dyDescent="0.25">
      <c r="A7" s="4" t="s">
        <v>26</v>
      </c>
      <c r="B7" s="4" t="s">
        <v>27</v>
      </c>
      <c r="C7" s="7">
        <f>'Total Trade'!C7/PPPGDP!J7</f>
        <v>0.10182887531595268</v>
      </c>
      <c r="D7" s="7">
        <f>'Total Trade'!D7/PPPGDP!K7</f>
        <v>0.1077181877381103</v>
      </c>
      <c r="E7" s="7">
        <f>'Total Trade'!E7/PPPGDP!L7</f>
        <v>7.5645910236775707E-2</v>
      </c>
      <c r="F7" s="7">
        <f>'Total Trade'!F7/PPPGDP!M7</f>
        <v>7.1477630435131612E-2</v>
      </c>
      <c r="G7" s="7">
        <f>'Total Trade'!G7/PPPGDP!N7</f>
        <v>6.7716632197257917E-2</v>
      </c>
      <c r="H7" s="7">
        <f>'Total Trade'!H7/PPPGDP!O7</f>
        <v>6.7470359317563178E-2</v>
      </c>
      <c r="I7" s="7">
        <f>'Total Trade'!I7/PPPGDP!P7</f>
        <v>6.0251454088925814E-2</v>
      </c>
      <c r="J7" s="7">
        <f>'Total Trade'!J7/PPPGDP!Q7</f>
        <v>6.129804313716971E-2</v>
      </c>
      <c r="K7" s="7">
        <f>'Total Trade'!K7/PPPGDP!R7</f>
        <v>6.8457016815744925E-2</v>
      </c>
      <c r="L7" s="7">
        <f>'Total Trade'!L7/PPPGDP!S7</f>
        <v>7.2408543327020639E-2</v>
      </c>
      <c r="M7" s="7">
        <f>'Total Trade'!M7/PPPGDP!T7</f>
        <v>7.9658520948172273E-2</v>
      </c>
      <c r="N7" s="7">
        <f>'Total Trade'!N7/PPPGDP!U7</f>
        <v>8.6844654068128829E-2</v>
      </c>
      <c r="O7" s="7">
        <f>'Total Trade'!O7/PPPGDP!V7</f>
        <v>9.1296282857787792E-2</v>
      </c>
      <c r="P7" s="7">
        <f>'Total Trade'!P7/PPPGDP!W7</f>
        <v>9.2743492919599171E-2</v>
      </c>
      <c r="Q7" s="7">
        <f>'Total Trade'!Q7/PPPGDP!X7</f>
        <v>0.10454743092142051</v>
      </c>
      <c r="R7" s="7">
        <f>'Total Trade'!R7/PPPGDP!Y7</f>
        <v>0.1163636999316731</v>
      </c>
      <c r="S7" s="7">
        <f>'Total Trade'!S7/PPPGDP!Z7</f>
        <v>0.12769344512874628</v>
      </c>
      <c r="T7" s="7">
        <f>'Total Trade'!T7/PPPGDP!AA7</f>
        <v>0.1345705983322163</v>
      </c>
      <c r="U7" s="7">
        <f>'Total Trade'!U7/PPPGDP!AB7</f>
        <v>0.12907639079327013</v>
      </c>
      <c r="V7" s="7">
        <f>'Total Trade'!V7/PPPGDP!AC7</f>
        <v>0.11243607356352937</v>
      </c>
      <c r="W7" s="7">
        <f>'Total Trade'!W7/PPPGDP!AD7</f>
        <v>0.11517480309948316</v>
      </c>
      <c r="X7" s="7">
        <f>'Total Trade'!X7/PPPGDP!AE7</f>
        <v>0.11013994544885397</v>
      </c>
      <c r="Y7" s="7">
        <f>'Total Trade'!Y7/PPPGDP!AF7</f>
        <v>9.3314500947739673E-2</v>
      </c>
      <c r="Z7" s="7">
        <f>'Total Trade'!Z7/PPPGDP!AG7</f>
        <v>0.10767360074408514</v>
      </c>
      <c r="AA7" s="7">
        <f>'Total Trade'!AA7/PPPGDP!AH7</f>
        <v>0.12478255141661829</v>
      </c>
      <c r="AB7" s="7">
        <f>'Total Trade'!AB7/PPPGDP!AI7</f>
        <v>0.13172461047926207</v>
      </c>
      <c r="AC7" s="7">
        <f>'Total Trade'!AC7/PPPGDP!AJ7</f>
        <v>0.13635456761840561</v>
      </c>
      <c r="AD7" s="7">
        <f>'Total Trade'!AD7/PPPGDP!AK7</f>
        <v>0.15653777744878872</v>
      </c>
      <c r="AE7" s="7">
        <f>'Total Trade'!AE7/PPPGDP!AL7</f>
        <v>0.18519522043359896</v>
      </c>
      <c r="AF7" s="7">
        <f>'Total Trade'!AF7/PPPGDP!AM7</f>
        <v>0.14491343443131161</v>
      </c>
      <c r="AG7" s="7">
        <f>'Total Trade'!AG7/PPPGDP!AN7</f>
        <v>0.16956329432292952</v>
      </c>
      <c r="AH7" s="7">
        <f>'Total Trade'!AH7/PPPGDP!AO7</f>
        <v>0.191681291750286</v>
      </c>
      <c r="AI7" s="7">
        <f>'Total Trade'!AI7/PPPGDP!AP7</f>
        <v>0.17998597740631303</v>
      </c>
      <c r="AJ7" s="7">
        <f>'Total Trade'!AJ7/PPPGDP!AQ7</f>
        <v>0.17710354213668292</v>
      </c>
      <c r="AK7" s="7">
        <f>'Total Trade'!AK7/PPPGDP!AR7</f>
        <v>0.15758753524896507</v>
      </c>
      <c r="AL7" s="7">
        <f>'Total Trade'!AL7/PPPGDP!AS7</f>
        <v>0.13465124375992443</v>
      </c>
      <c r="AM7" s="7">
        <f>'Total Trade'!AM7/PPPGDP!AT7</f>
        <v>0.12684013959906376</v>
      </c>
      <c r="AN7" s="7">
        <f>'Total Trade'!AN7/PPPGDP!AU7</f>
        <v>0.12036076302618033</v>
      </c>
      <c r="AO7" s="7">
        <f>'Total Trade'!AO7/PPPGDP!AV7</f>
        <v>0.12014412861578816</v>
      </c>
      <c r="AP7" s="7">
        <f>'Total Trade'!AP7/PPPGDP!AW7</f>
        <v>0.11037859680394015</v>
      </c>
      <c r="AQ7" s="7">
        <f>'Total Trade'!AQ7/PPPGDP!AX7</f>
        <v>0.10960483286475101</v>
      </c>
    </row>
    <row r="8" spans="1:43" x14ac:dyDescent="0.25">
      <c r="A8" s="4" t="s">
        <v>28</v>
      </c>
      <c r="B8" s="4" t="s">
        <v>29</v>
      </c>
      <c r="C8" s="7" t="e">
        <f>'Total Trade'!C8/PPPGDP!J8</f>
        <v>#VALUE!</v>
      </c>
      <c r="D8" s="7" t="e">
        <f>'Total Trade'!D8/PPPGDP!K8</f>
        <v>#VALUE!</v>
      </c>
      <c r="E8" s="7" t="e">
        <f>'Total Trade'!E8/PPPGDP!L8</f>
        <v>#VALUE!</v>
      </c>
      <c r="F8" s="7" t="e">
        <f>'Total Trade'!F8/PPPGDP!M8</f>
        <v>#VALUE!</v>
      </c>
      <c r="G8" s="7" t="e">
        <f>'Total Trade'!G8/PPPGDP!N8</f>
        <v>#VALUE!</v>
      </c>
      <c r="H8" s="7" t="e">
        <f>'Total Trade'!H8/PPPGDP!O8</f>
        <v>#VALUE!</v>
      </c>
      <c r="I8" s="7" t="e">
        <f>'Total Trade'!I8/PPPGDP!P8</f>
        <v>#VALUE!</v>
      </c>
      <c r="J8" s="7" t="e">
        <f>'Total Trade'!J8/PPPGDP!Q8</f>
        <v>#VALUE!</v>
      </c>
      <c r="K8" s="7" t="e">
        <f>'Total Trade'!K8/PPPGDP!R8</f>
        <v>#VALUE!</v>
      </c>
      <c r="L8" s="7" t="e">
        <f>'Total Trade'!L8/PPPGDP!S8</f>
        <v>#VALUE!</v>
      </c>
      <c r="M8" s="7" t="e">
        <f>'Total Trade'!M8/PPPGDP!T8</f>
        <v>#VALUE!</v>
      </c>
      <c r="N8" s="7" t="e">
        <f>'Total Trade'!N8/PPPGDP!U8</f>
        <v>#VALUE!</v>
      </c>
      <c r="O8" s="7">
        <f>'Total Trade'!O8/PPPGDP!V8</f>
        <v>1.2062889058770981E-2</v>
      </c>
      <c r="P8" s="7">
        <f>'Total Trade'!P8/PPPGDP!W8</f>
        <v>7.3724970913235988E-2</v>
      </c>
      <c r="Q8" s="7">
        <f>'Total Trade'!Q8/PPPGDP!X8</f>
        <v>0.11666904587420603</v>
      </c>
      <c r="R8" s="7">
        <f>'Total Trade'!R8/PPPGDP!Y8</f>
        <v>0.13175153269533241</v>
      </c>
      <c r="S8" s="7">
        <f>'Total Trade'!S8/PPPGDP!Z8</f>
        <v>0.12288573757193559</v>
      </c>
      <c r="T8" s="7">
        <f>'Total Trade'!T8/PPPGDP!AA8</f>
        <v>0.11737402112739388</v>
      </c>
      <c r="U8" s="7">
        <f>'Total Trade'!U8/PPPGDP!AB8</f>
        <v>9.8168112675489902E-2</v>
      </c>
      <c r="V8" s="7">
        <f>'Total Trade'!V8/PPPGDP!AC8</f>
        <v>7.942838749302647E-2</v>
      </c>
      <c r="W8" s="7">
        <f>'Total Trade'!W8/PPPGDP!AD8</f>
        <v>9.8510789971382351E-2</v>
      </c>
      <c r="X8" s="7">
        <f>'Total Trade'!X8/PPPGDP!AE8</f>
        <v>8.8646438932146826E-2</v>
      </c>
      <c r="Y8" s="7">
        <f>'Total Trade'!Y8/PPPGDP!AF8</f>
        <v>0.10835888879351456</v>
      </c>
      <c r="Z8" s="7">
        <f>'Total Trade'!Z8/PPPGDP!AG8</f>
        <v>0.11793061264367816</v>
      </c>
      <c r="AA8" s="7">
        <f>'Total Trade'!AA8/PPPGDP!AH8</f>
        <v>0.12860011962657406</v>
      </c>
      <c r="AB8" s="7">
        <f>'Total Trade'!AB8/PPPGDP!AI8</f>
        <v>0.14562997835178351</v>
      </c>
      <c r="AC8" s="7">
        <f>'Total Trade'!AC8/PPPGDP!AJ8</f>
        <v>0.13454783884406477</v>
      </c>
      <c r="AD8" s="7">
        <f>'Total Trade'!AD8/PPPGDP!AK8</f>
        <v>0.15566424484175356</v>
      </c>
      <c r="AE8" s="7">
        <f>'Total Trade'!AE8/PPPGDP!AL8</f>
        <v>0.15642263348378815</v>
      </c>
      <c r="AF8" s="7">
        <f>'Total Trade'!AF8/PPPGDP!AM8</f>
        <v>0.12281761479176638</v>
      </c>
      <c r="AG8" s="7">
        <f>'Total Trade'!AG8/PPPGDP!AN8</f>
        <v>0.14235599370312066</v>
      </c>
      <c r="AH8" s="7">
        <f>'Total Trade'!AH8/PPPGDP!AO8</f>
        <v>0.15768269306072949</v>
      </c>
      <c r="AI8" s="7">
        <f>'Total Trade'!AI8/PPPGDP!AP8</f>
        <v>0.15918986108334257</v>
      </c>
      <c r="AJ8" s="7">
        <f>'Total Trade'!AJ8/PPPGDP!AQ8</f>
        <v>0.16196973038596493</v>
      </c>
      <c r="AK8" s="7">
        <f>'Total Trade'!AK8/PPPGDP!AR8</f>
        <v>0.16669467801306831</v>
      </c>
      <c r="AL8" s="7">
        <f>'Total Trade'!AL8/PPPGDP!AS8</f>
        <v>0.13845656461069017</v>
      </c>
      <c r="AM8" s="7">
        <f>'Total Trade'!AM8/PPPGDP!AT8</f>
        <v>0.13604393318272931</v>
      </c>
      <c r="AN8" s="7">
        <f>'Total Trade'!AN8/PPPGDP!AU8</f>
        <v>0.14668556711606914</v>
      </c>
      <c r="AO8" s="7">
        <f>'Total Trade'!AO8/PPPGDP!AV8</f>
        <v>0.16116207218667086</v>
      </c>
      <c r="AP8" s="7">
        <f>'Total Trade'!AP8/PPPGDP!AW8</f>
        <v>0.1674370486281031</v>
      </c>
      <c r="AQ8" s="7">
        <f>'Total Trade'!AQ8/PPPGDP!AX8</f>
        <v>0.16421220457084815</v>
      </c>
    </row>
    <row r="9" spans="1:43" x14ac:dyDescent="0.25">
      <c r="A9" s="4" t="s">
        <v>30</v>
      </c>
      <c r="B9" s="4" t="s">
        <v>31</v>
      </c>
      <c r="C9" s="7" t="e">
        <f>'Total Trade'!C9/PPPGDP!J9</f>
        <v>#VALUE!</v>
      </c>
      <c r="D9" s="7" t="e">
        <f>'Total Trade'!D9/PPPGDP!K9</f>
        <v>#VALUE!</v>
      </c>
      <c r="E9" s="7" t="e">
        <f>'Total Trade'!E9/PPPGDP!L9</f>
        <v>#VALUE!</v>
      </c>
      <c r="F9" s="7" t="e">
        <f>'Total Trade'!F9/PPPGDP!M9</f>
        <v>#VALUE!</v>
      </c>
      <c r="G9" s="7" t="e">
        <f>'Total Trade'!G9/PPPGDP!N9</f>
        <v>#VALUE!</v>
      </c>
      <c r="H9" s="7" t="e">
        <f>'Total Trade'!H9/PPPGDP!O9</f>
        <v>#VALUE!</v>
      </c>
      <c r="I9" s="7">
        <f>'Total Trade'!I9/PPPGDP!P9</f>
        <v>2.9834822076983832E-3</v>
      </c>
      <c r="J9" s="7">
        <f>'Total Trade'!J9/PPPGDP!Q9</f>
        <v>8.1584773238738281E-4</v>
      </c>
      <c r="K9" s="7">
        <f>'Total Trade'!K9/PPPGDP!R9</f>
        <v>7.6284870061424412E-2</v>
      </c>
      <c r="L9" s="7">
        <f>'Total Trade'!L9/PPPGDP!S9</f>
        <v>0.16135026882202083</v>
      </c>
      <c r="M9" s="7">
        <f>'Total Trade'!M9/PPPGDP!T9</f>
        <v>0.23651425093271319</v>
      </c>
      <c r="N9" s="7">
        <f>'Total Trade'!N9/PPPGDP!U9</f>
        <v>0.34359112664759811</v>
      </c>
      <c r="O9" s="7">
        <f>'Total Trade'!O9/PPPGDP!V9</f>
        <v>0.45651663696489436</v>
      </c>
      <c r="P9" s="7">
        <f>'Total Trade'!P9/PPPGDP!W9</f>
        <v>0.53501059005064777</v>
      </c>
      <c r="Q9" s="7">
        <f>'Total Trade'!Q9/PPPGDP!X9</f>
        <v>0.48933857737783476</v>
      </c>
      <c r="R9" s="7">
        <f>'Total Trade'!R9/PPPGDP!Y9</f>
        <v>0.49225050293411787</v>
      </c>
      <c r="S9" s="7">
        <f>'Total Trade'!S9/PPPGDP!Z9</f>
        <v>0.66527235260730877</v>
      </c>
      <c r="T9" s="7">
        <f>'Total Trade'!T9/PPPGDP!AA9</f>
        <v>0.69739340679493322</v>
      </c>
      <c r="U9" s="7">
        <f>'Total Trade'!U9/PPPGDP!AB9</f>
        <v>0.55803928226528476</v>
      </c>
      <c r="V9" s="7">
        <f>'Total Trade'!V9/PPPGDP!AC9</f>
        <v>0.55122217805367757</v>
      </c>
      <c r="W9" s="7">
        <f>'Total Trade'!W9/PPPGDP!AD9</f>
        <v>0.85275096446363341</v>
      </c>
      <c r="X9" s="7">
        <f>'Total Trade'!X9/PPPGDP!AE9</f>
        <v>0.60880924849296703</v>
      </c>
      <c r="Y9" s="7">
        <f>'Total Trade'!Y9/PPPGDP!AF9</f>
        <v>0.63413849454669391</v>
      </c>
      <c r="Z9" s="7">
        <f>'Total Trade'!Z9/PPPGDP!AG9</f>
        <v>0.8968894522481129</v>
      </c>
      <c r="AA9" s="7">
        <f>'Total Trade'!AA9/PPPGDP!AH9</f>
        <v>1.4939225185075513</v>
      </c>
      <c r="AB9" s="7">
        <f>'Total Trade'!AB9/PPPGDP!AI9</f>
        <v>1.9506382785815606</v>
      </c>
      <c r="AC9" s="7">
        <f>'Total Trade'!AC9/PPPGDP!AJ9</f>
        <v>1.975519673024523</v>
      </c>
      <c r="AD9" s="7">
        <f>'Total Trade'!AD9/PPPGDP!AK9</f>
        <v>1.9215355412223667</v>
      </c>
      <c r="AE9" s="7">
        <f>'Total Trade'!AE9/PPPGDP!AL9</f>
        <v>2.3634651023942945</v>
      </c>
      <c r="AF9" s="7">
        <f>'Total Trade'!AF9/PPPGDP!AM9</f>
        <v>1.1110791770744226</v>
      </c>
      <c r="AG9" s="7">
        <f>'Total Trade'!AG9/PPPGDP!AN9</f>
        <v>0.48817919650145775</v>
      </c>
      <c r="AH9" s="7">
        <f>'Total Trade'!AH9/PPPGDP!AO9</f>
        <v>2.2842428752759383</v>
      </c>
      <c r="AI9" s="7">
        <f>'Total Trade'!AI9/PPPGDP!AP9</f>
        <v>1.3846098775337836</v>
      </c>
      <c r="AJ9" s="7">
        <f>'Total Trade'!AJ9/PPPGDP!AQ9</f>
        <v>1.1653651732034747</v>
      </c>
      <c r="AK9" s="7">
        <f>'Total Trade'!AK9/PPPGDP!AR9</f>
        <v>1.2499499717055278</v>
      </c>
      <c r="AL9" s="7">
        <f>'Total Trade'!AL9/PPPGDP!AS9</f>
        <v>0.80474997816593896</v>
      </c>
      <c r="AM9" s="7">
        <f>'Total Trade'!AM9/PPPGDP!AT9</f>
        <v>0.53865055924892158</v>
      </c>
      <c r="AN9" s="7">
        <f>'Total Trade'!AN9/PPPGDP!AU9</f>
        <v>0.54699524548560274</v>
      </c>
      <c r="AO9" s="7">
        <f>'Total Trade'!AO9/PPPGDP!AV9</f>
        <v>0.38747056604662111</v>
      </c>
      <c r="AP9" s="7">
        <f>'Total Trade'!AP9/PPPGDP!AW9</f>
        <v>0.36266181866359448</v>
      </c>
      <c r="AQ9" s="7">
        <f>'Total Trade'!AQ9/PPPGDP!AX9</f>
        <v>0.3773322025045816</v>
      </c>
    </row>
    <row r="10" spans="1:43" x14ac:dyDescent="0.25">
      <c r="A10" s="4" t="s">
        <v>32</v>
      </c>
      <c r="B10" s="4" t="s">
        <v>33</v>
      </c>
      <c r="C10" s="7">
        <f>'Total Trade'!C10/PPPGDP!J10</f>
        <v>0.27282734612569859</v>
      </c>
      <c r="D10" s="7">
        <f>'Total Trade'!D10/PPPGDP!K10</f>
        <v>0.26810080876921116</v>
      </c>
      <c r="E10" s="7">
        <f>'Total Trade'!E10/PPPGDP!L10</f>
        <v>0.252766954344048</v>
      </c>
      <c r="F10" s="7">
        <f>'Total Trade'!F10/PPPGDP!M10</f>
        <v>0.22047007785681452</v>
      </c>
      <c r="G10" s="7">
        <f>'Total Trade'!G10/PPPGDP!N10</f>
        <v>0.22610249399492174</v>
      </c>
      <c r="H10" s="7">
        <f>'Total Trade'!H10/PPPGDP!O10</f>
        <v>0.21428893370445642</v>
      </c>
      <c r="I10" s="7">
        <f>'Total Trade'!I10/PPPGDP!P10</f>
        <v>0.20451550668385884</v>
      </c>
      <c r="J10" s="7">
        <f>'Total Trade'!J10/PPPGDP!Q10</f>
        <v>0.21241360120918956</v>
      </c>
      <c r="K10" s="7">
        <f>'Total Trade'!K10/PPPGDP!R10</f>
        <v>0.24172837418849857</v>
      </c>
      <c r="L10" s="7">
        <f>'Total Trade'!L10/PPPGDP!S10</f>
        <v>0.25654155465083045</v>
      </c>
      <c r="M10" s="7">
        <f>'Total Trade'!M10/PPPGDP!T10</f>
        <v>0.24650515077240118</v>
      </c>
      <c r="N10" s="7">
        <f>'Total Trade'!N10/PPPGDP!U10</f>
        <v>0.24083623852128991</v>
      </c>
      <c r="O10" s="7">
        <f>'Total Trade'!O10/PPPGDP!V10</f>
        <v>0.24064963684517904</v>
      </c>
      <c r="P10" s="7">
        <f>'Total Trade'!P10/PPPGDP!W10</f>
        <v>0.22829134580051388</v>
      </c>
      <c r="Q10" s="7">
        <f>'Total Trade'!Q10/PPPGDP!X10</f>
        <v>0.24726990014467451</v>
      </c>
      <c r="R10" s="7">
        <f>'Total Trade'!R10/PPPGDP!Y10</f>
        <v>0.26274715572116508</v>
      </c>
      <c r="S10" s="7">
        <f>'Total Trade'!S10/PPPGDP!Z10</f>
        <v>0.27094906349022779</v>
      </c>
      <c r="T10" s="7">
        <f>'Total Trade'!T10/PPPGDP!AA10</f>
        <v>0.26394989406340869</v>
      </c>
      <c r="U10" s="7">
        <f>'Total Trade'!U10/PPPGDP!AB10</f>
        <v>0.23424890669906481</v>
      </c>
      <c r="V10" s="7">
        <f>'Total Trade'!V10/PPPGDP!AC10</f>
        <v>0.22672937774280152</v>
      </c>
      <c r="W10" s="7">
        <f>'Total Trade'!W10/PPPGDP!AD10</f>
        <v>0.23769477867765493</v>
      </c>
      <c r="X10" s="7">
        <f>'Total Trade'!X10/PPPGDP!AE10</f>
        <v>0.21881644209110168</v>
      </c>
      <c r="Y10" s="7">
        <f>'Total Trade'!Y10/PPPGDP!AF10</f>
        <v>0.22007130780787856</v>
      </c>
      <c r="Z10" s="7">
        <f>'Total Trade'!Z10/PPPGDP!AG10</f>
        <v>0.23903239016973346</v>
      </c>
      <c r="AA10" s="7">
        <f>'Total Trade'!AA10/PPPGDP!AH10</f>
        <v>0.27835512460877471</v>
      </c>
      <c r="AB10" s="7">
        <f>'Total Trade'!AB10/PPPGDP!AI10</f>
        <v>0.30768295835564202</v>
      </c>
      <c r="AC10" s="7">
        <f>'Total Trade'!AC10/PPPGDP!AJ10</f>
        <v>0.33306240485026217</v>
      </c>
      <c r="AD10" s="7">
        <f>'Total Trade'!AD10/PPPGDP!AK10</f>
        <v>0.36281197799463621</v>
      </c>
      <c r="AE10" s="7">
        <f>'Total Trade'!AE10/PPPGDP!AL10</f>
        <v>0.43941366102486318</v>
      </c>
      <c r="AF10" s="7">
        <f>'Total Trade'!AF10/PPPGDP!AM10</f>
        <v>0.35263449250387069</v>
      </c>
      <c r="AG10" s="7">
        <f>'Total Trade'!AG10/PPPGDP!AN10</f>
        <v>0.42916833883112809</v>
      </c>
      <c r="AH10" s="7">
        <f>'Total Trade'!AH10/PPPGDP!AO10</f>
        <v>0.50792612721952013</v>
      </c>
      <c r="AI10" s="7">
        <f>'Total Trade'!AI10/PPPGDP!AP10</f>
        <v>0.50531445667470398</v>
      </c>
      <c r="AJ10" s="7">
        <f>'Total Trade'!AJ10/PPPGDP!AQ10</f>
        <v>0.44254865869328464</v>
      </c>
      <c r="AK10" s="7">
        <f>'Total Trade'!AK10/PPPGDP!AR10</f>
        <v>0.42022177763982982</v>
      </c>
      <c r="AL10" s="7">
        <f>'Total Trade'!AL10/PPPGDP!AS10</f>
        <v>0.35345199726876603</v>
      </c>
      <c r="AM10" s="7">
        <f>'Total Trade'!AM10/PPPGDP!AT10</f>
        <v>0.32724736167519825</v>
      </c>
      <c r="AN10" s="7">
        <f>'Total Trade'!AN10/PPPGDP!AU10</f>
        <v>0.3705594235477877</v>
      </c>
      <c r="AO10" s="7">
        <f>'Total Trade'!AO10/PPPGDP!AV10</f>
        <v>0.3770179830304104</v>
      </c>
      <c r="AP10" s="7">
        <f>'Total Trade'!AP10/PPPGDP!AW10</f>
        <v>0.36475865932000778</v>
      </c>
      <c r="AQ10" s="7">
        <f>'Total Trade'!AQ10/PPPGDP!AX10</f>
        <v>0.34267907128838687</v>
      </c>
    </row>
    <row r="11" spans="1:43" x14ac:dyDescent="0.25">
      <c r="A11" s="4" t="s">
        <v>34</v>
      </c>
      <c r="B11" s="4" t="s">
        <v>35</v>
      </c>
      <c r="C11" s="7">
        <f>'Total Trade'!C11/PPPGDP!J11</f>
        <v>0.45502359890618244</v>
      </c>
      <c r="D11" s="7">
        <f>'Total Trade'!D11/PPPGDP!K11</f>
        <v>0.39959100199273728</v>
      </c>
      <c r="E11" s="7">
        <f>'Total Trade'!E11/PPPGDP!L11</f>
        <v>0.34879043501581974</v>
      </c>
      <c r="F11" s="7">
        <f>'Total Trade'!F11/PPPGDP!M11</f>
        <v>0.3317549608587797</v>
      </c>
      <c r="G11" s="7">
        <f>'Total Trade'!G11/PPPGDP!N11</f>
        <v>0.3220326546307466</v>
      </c>
      <c r="H11" s="7">
        <f>'Total Trade'!H11/PPPGDP!O11</f>
        <v>0.32936877172306639</v>
      </c>
      <c r="I11" s="7">
        <f>'Total Trade'!I11/PPPGDP!P11</f>
        <v>0.40680708365663798</v>
      </c>
      <c r="J11" s="7">
        <f>'Total Trade'!J11/PPPGDP!Q11</f>
        <v>0.4764353304254379</v>
      </c>
      <c r="K11" s="7">
        <f>'Total Trade'!K11/PPPGDP!R11</f>
        <v>0.52332577765550059</v>
      </c>
      <c r="L11" s="7">
        <f>'Total Trade'!L11/PPPGDP!S11</f>
        <v>0.50804044858799158</v>
      </c>
      <c r="M11" s="7">
        <f>'Total Trade'!M11/PPPGDP!T11</f>
        <v>0.56923668234691316</v>
      </c>
      <c r="N11" s="7">
        <f>'Total Trade'!N11/PPPGDP!U11</f>
        <v>0.54965006947402228</v>
      </c>
      <c r="O11" s="7">
        <f>'Total Trade'!O11/PPPGDP!V11</f>
        <v>0.56326943993521994</v>
      </c>
      <c r="P11" s="7">
        <f>'Total Trade'!P11/PPPGDP!W11</f>
        <v>0.51220447947878434</v>
      </c>
      <c r="Q11" s="7">
        <f>'Total Trade'!Q11/PPPGDP!X11</f>
        <v>0.53244909080848069</v>
      </c>
      <c r="R11" s="7">
        <f>'Total Trade'!R11/PPPGDP!Y11</f>
        <v>0.57042372029987709</v>
      </c>
      <c r="S11" s="7">
        <f>'Total Trade'!S11/PPPGDP!Z11</f>
        <v>0.55667056637980017</v>
      </c>
      <c r="T11" s="7">
        <f>'Total Trade'!T11/PPPGDP!AA11</f>
        <v>0.5236639031105722</v>
      </c>
      <c r="U11" s="7">
        <f>'Total Trade'!U11/PPPGDP!AB11</f>
        <v>0.53530217347733988</v>
      </c>
      <c r="V11" s="7">
        <f>'Total Trade'!V11/PPPGDP!AC11</f>
        <v>0.52186874467523603</v>
      </c>
      <c r="W11" s="7">
        <f>'Total Trade'!W11/PPPGDP!AD11</f>
        <v>0.50717464261976009</v>
      </c>
      <c r="X11" s="7">
        <f>'Total Trade'!X11/PPPGDP!AE11</f>
        <v>0.50108333537277727</v>
      </c>
      <c r="Y11" s="7">
        <f>'Total Trade'!Y11/PPPGDP!AF11</f>
        <v>0.52557299501195986</v>
      </c>
      <c r="Z11" s="7">
        <f>'Total Trade'!Z11/PPPGDP!AG11</f>
        <v>0.63059726296194207</v>
      </c>
      <c r="AA11" s="7">
        <f>'Total Trade'!AA11/PPPGDP!AH11</f>
        <v>0.73095127714490749</v>
      </c>
      <c r="AB11" s="7">
        <f>'Total Trade'!AB11/PPPGDP!AI11</f>
        <v>0.74506875108298787</v>
      </c>
      <c r="AC11" s="7">
        <f>'Total Trade'!AC11/PPPGDP!AJ11</f>
        <v>0.80934803797707744</v>
      </c>
      <c r="AD11" s="7">
        <f>'Total Trade'!AD11/PPPGDP!AK11</f>
        <v>0.90298635128574556</v>
      </c>
      <c r="AE11" s="7">
        <f>'Total Trade'!AE11/PPPGDP!AL11</f>
        <v>0.96367764389810162</v>
      </c>
      <c r="AF11" s="7">
        <f>'Total Trade'!AF11/PPPGDP!AM11</f>
        <v>0.77242090480032044</v>
      </c>
      <c r="AG11" s="7">
        <f>'Total Trade'!AG11/PPPGDP!AN11</f>
        <v>0.84734752615894227</v>
      </c>
      <c r="AH11" s="7">
        <f>'Total Trade'!AH11/PPPGDP!AO11</f>
        <v>0.95041557615050765</v>
      </c>
      <c r="AI11" s="7">
        <f>'Total Trade'!AI11/PPPGDP!AP11</f>
        <v>0.85746761425306739</v>
      </c>
      <c r="AJ11" s="7">
        <f>'Total Trade'!AJ11/PPPGDP!AQ11</f>
        <v>0.85663652481974562</v>
      </c>
      <c r="AK11" s="7">
        <f>'Total Trade'!AK11/PPPGDP!AR11</f>
        <v>0.84655243216803333</v>
      </c>
      <c r="AL11" s="7">
        <f>'Total Trade'!AL11/PPPGDP!AS11</f>
        <v>0.71405783551538882</v>
      </c>
      <c r="AM11" s="7">
        <f>'Total Trade'!AM11/PPPGDP!AT11</f>
        <v>0.67011133767675712</v>
      </c>
      <c r="AN11" s="7">
        <f>'Total Trade'!AN11/PPPGDP!AU11</f>
        <v>0.71235339720461455</v>
      </c>
      <c r="AO11" s="7">
        <f>'Total Trade'!AO11/PPPGDP!AV11</f>
        <v>0.74874810468000097</v>
      </c>
      <c r="AP11" s="7">
        <f>'Total Trade'!AP11/PPPGDP!AW11</f>
        <v>0.70572813281077185</v>
      </c>
      <c r="AQ11" s="7">
        <f>'Total Trade'!AQ11/PPPGDP!AX11</f>
        <v>0.69216631747304169</v>
      </c>
    </row>
    <row r="12" spans="1:43" x14ac:dyDescent="0.25">
      <c r="A12" s="4" t="s">
        <v>36</v>
      </c>
      <c r="B12" s="4" t="s">
        <v>37</v>
      </c>
      <c r="C12" s="7" t="e">
        <f>'Total Trade'!C12/PPPGDP!J12</f>
        <v>#VALUE!</v>
      </c>
      <c r="D12" s="7" t="e">
        <f>'Total Trade'!D12/PPPGDP!K12</f>
        <v>#VALUE!</v>
      </c>
      <c r="E12" s="7" t="e">
        <f>'Total Trade'!E12/PPPGDP!L12</f>
        <v>#VALUE!</v>
      </c>
      <c r="F12" s="7" t="e">
        <f>'Total Trade'!F12/PPPGDP!M12</f>
        <v>#VALUE!</v>
      </c>
      <c r="G12" s="7" t="e">
        <f>'Total Trade'!G12/PPPGDP!N12</f>
        <v>#VALUE!</v>
      </c>
      <c r="H12" s="7" t="e">
        <f>'Total Trade'!H12/PPPGDP!O12</f>
        <v>#VALUE!</v>
      </c>
      <c r="I12" s="7" t="e">
        <f>'Total Trade'!I12/PPPGDP!P12</f>
        <v>#VALUE!</v>
      </c>
      <c r="J12" s="7" t="e">
        <f>'Total Trade'!J12/PPPGDP!Q12</f>
        <v>#VALUE!</v>
      </c>
      <c r="K12" s="7" t="e">
        <f>'Total Trade'!K12/PPPGDP!R12</f>
        <v>#VALUE!</v>
      </c>
      <c r="L12" s="7" t="e">
        <f>'Total Trade'!L12/PPPGDP!S12</f>
        <v>#VALUE!</v>
      </c>
      <c r="M12" s="7" t="e">
        <f>'Total Trade'!M12/PPPGDP!T12</f>
        <v>#VALUE!</v>
      </c>
      <c r="N12" s="7" t="e">
        <f>'Total Trade'!N12/PPPGDP!U12</f>
        <v>#VALUE!</v>
      </c>
      <c r="O12" s="7">
        <f>'Total Trade'!O12/PPPGDP!V12</f>
        <v>1.3800938190281054E-2</v>
      </c>
      <c r="P12" s="7">
        <f>'Total Trade'!P12/PPPGDP!W12</f>
        <v>4.8199938516640416E-2</v>
      </c>
      <c r="Q12" s="7">
        <f>'Total Trade'!Q12/PPPGDP!X12</f>
        <v>8.2236559187336827E-2</v>
      </c>
      <c r="R12" s="7">
        <f>'Total Trade'!R12/PPPGDP!Y12</f>
        <v>8.2261694111089759E-2</v>
      </c>
      <c r="S12" s="7">
        <f>'Total Trade'!S12/PPPGDP!Z12</f>
        <v>0.10196799087979742</v>
      </c>
      <c r="T12" s="7">
        <f>'Total Trade'!T12/PPPGDP!AA12</f>
        <v>0.10585357633103118</v>
      </c>
      <c r="U12" s="7">
        <f>'Total Trade'!U12/PPPGDP!AB12</f>
        <v>8.5369561348516837E-2</v>
      </c>
      <c r="V12" s="7">
        <f>'Total Trade'!V12/PPPGDP!AC12</f>
        <v>7.1557172181915735E-2</v>
      </c>
      <c r="W12" s="7">
        <f>'Total Trade'!W12/PPPGDP!AD12</f>
        <v>9.2165212784557804E-2</v>
      </c>
      <c r="X12" s="7">
        <f>'Total Trade'!X12/PPPGDP!AE12</f>
        <v>8.7173664288698216E-2</v>
      </c>
      <c r="Y12" s="7">
        <f>'Total Trade'!Y12/PPPGDP!AF12</f>
        <v>9.7024796305931332E-2</v>
      </c>
      <c r="Z12" s="7">
        <f>'Total Trade'!Z12/PPPGDP!AG12</f>
        <v>0.1187633488863139</v>
      </c>
      <c r="AA12" s="7">
        <f>'Total Trade'!AA12/PPPGDP!AH12</f>
        <v>0.15558569768882974</v>
      </c>
      <c r="AB12" s="7">
        <f>'Total Trade'!AB12/PPPGDP!AI12</f>
        <v>0.16203657494216486</v>
      </c>
      <c r="AC12" s="7">
        <f>'Total Trade'!AC12/PPPGDP!AJ12</f>
        <v>0.20442465242011426</v>
      </c>
      <c r="AD12" s="7">
        <f>'Total Trade'!AD12/PPPGDP!AK12</f>
        <v>0.2231379264301725</v>
      </c>
      <c r="AE12" s="7">
        <f>'Total Trade'!AE12/PPPGDP!AL12</f>
        <v>0.30950071596144707</v>
      </c>
      <c r="AF12" s="7">
        <f>'Total Trade'!AF12/PPPGDP!AM12</f>
        <v>0.20696528611095857</v>
      </c>
      <c r="AG12" s="7">
        <f>'Total Trade'!AG12/PPPGDP!AN12</f>
        <v>0.24250128413404265</v>
      </c>
      <c r="AH12" s="7">
        <f>'Total Trade'!AH12/PPPGDP!AO12</f>
        <v>0.33045861372271801</v>
      </c>
      <c r="AI12" s="7">
        <f>'Total Trade'!AI12/PPPGDP!AP12</f>
        <v>0.29263618872185521</v>
      </c>
      <c r="AJ12" s="7">
        <f>'Total Trade'!AJ12/PPPGDP!AQ12</f>
        <v>0.2878055098322676</v>
      </c>
      <c r="AK12" s="7">
        <f>'Total Trade'!AK12/PPPGDP!AR12</f>
        <v>0.26335912425373809</v>
      </c>
      <c r="AL12" s="7">
        <f>'Total Trade'!AL12/PPPGDP!AS12</f>
        <v>0.20171334358913881</v>
      </c>
      <c r="AM12" s="7">
        <f>'Total Trade'!AM12/PPPGDP!AT12</f>
        <v>0.14911983097054837</v>
      </c>
      <c r="AN12" s="7">
        <f>'Total Trade'!AN12/PPPGDP!AU12</f>
        <v>0.18966145649752431</v>
      </c>
      <c r="AO12" s="7">
        <f>'Total Trade'!AO12/PPPGDP!AV12</f>
        <v>0.21854327345953867</v>
      </c>
      <c r="AP12" s="7">
        <f>'Total Trade'!AP12/PPPGDP!AW12</f>
        <v>0.20371878347953218</v>
      </c>
      <c r="AQ12" s="7">
        <f>'Total Trade'!AQ12/PPPGDP!AX12</f>
        <v>0.15835194625780336</v>
      </c>
    </row>
    <row r="13" spans="1:43" x14ac:dyDescent="0.25">
      <c r="A13" s="4" t="s">
        <v>38</v>
      </c>
      <c r="B13" s="4" t="s">
        <v>39</v>
      </c>
      <c r="C13" s="7">
        <f>'Total Trade'!C13/PPPGDP!J13</f>
        <v>1.9235425835455919</v>
      </c>
      <c r="D13" s="7">
        <f>'Total Trade'!D13/PPPGDP!K13</f>
        <v>1.4962145992012237</v>
      </c>
      <c r="E13" s="7">
        <f>'Total Trade'!E13/PPPGDP!L13</f>
        <v>1.0163296391711287</v>
      </c>
      <c r="F13" s="7">
        <f>'Total Trade'!F13/PPPGDP!M13</f>
        <v>1.0375039350280773</v>
      </c>
      <c r="G13" s="7">
        <f>'Total Trade'!G13/PPPGDP!N13</f>
        <v>1.0258430392259958</v>
      </c>
      <c r="H13" s="7">
        <f>'Total Trade'!H13/PPPGDP!O13</f>
        <v>0.84814683742414509</v>
      </c>
      <c r="I13" s="7">
        <f>'Total Trade'!I13/PPPGDP!P13</f>
        <v>0.59001155485025314</v>
      </c>
      <c r="J13" s="7">
        <f>'Total Trade'!J13/PPPGDP!Q13</f>
        <v>0.5346681385239207</v>
      </c>
      <c r="K13" s="7">
        <f>'Total Trade'!K13/PPPGDP!R13</f>
        <v>0.48744558501301771</v>
      </c>
      <c r="L13" s="7">
        <f>'Total Trade'!L13/PPPGDP!S13</f>
        <v>0.5419033702232523</v>
      </c>
      <c r="M13" s="7">
        <f>'Total Trade'!M13/PPPGDP!T13</f>
        <v>0.60824133798393287</v>
      </c>
      <c r="N13" s="7">
        <f>'Total Trade'!N13/PPPGDP!U13</f>
        <v>0.56948619918785726</v>
      </c>
      <c r="O13" s="7">
        <f>'Total Trade'!O13/PPPGDP!V13</f>
        <v>0.73779136307547788</v>
      </c>
      <c r="P13" s="7">
        <f>'Total Trade'!P13/PPPGDP!W13</f>
        <v>0.7359170681661471</v>
      </c>
      <c r="Q13" s="7">
        <f>'Total Trade'!Q13/PPPGDP!X13</f>
        <v>0.54099274719154156</v>
      </c>
      <c r="R13" s="7">
        <f>'Total Trade'!R13/PPPGDP!Y13</f>
        <v>0.44166824585722336</v>
      </c>
      <c r="S13" s="7">
        <f>'Total Trade'!S13/PPPGDP!Z13</f>
        <v>0.64517848014921575</v>
      </c>
      <c r="T13" s="7">
        <f>'Total Trade'!T13/PPPGDP!AA13</f>
        <v>0.44990009709717743</v>
      </c>
      <c r="U13" s="7">
        <f>'Total Trade'!U13/PPPGDP!AB13</f>
        <v>0.43276512962334929</v>
      </c>
      <c r="V13" s="7">
        <f>'Total Trade'!V13/PPPGDP!AC13</f>
        <v>0.4783682931333948</v>
      </c>
      <c r="W13" s="7">
        <f>'Total Trade'!W13/PPPGDP!AD13</f>
        <v>0.56966467049993952</v>
      </c>
      <c r="X13" s="7">
        <f>'Total Trade'!X13/PPPGDP!AE13</f>
        <v>0.48259942913204068</v>
      </c>
      <c r="Y13" s="7">
        <f>'Total Trade'!Y13/PPPGDP!AF13</f>
        <v>0.74425492288970019</v>
      </c>
      <c r="Z13" s="7">
        <f>'Total Trade'!Z13/PPPGDP!AG13</f>
        <v>0.73019059784402163</v>
      </c>
      <c r="AA13" s="7">
        <f>'Total Trade'!AA13/PPPGDP!AH13</f>
        <v>0.70403633648332986</v>
      </c>
      <c r="AB13" s="7">
        <f>'Total Trade'!AB13/PPPGDP!AI13</f>
        <v>1.0544539540882381</v>
      </c>
      <c r="AC13" s="7">
        <f>'Total Trade'!AC13/PPPGDP!AJ13</f>
        <v>1.1116073330504479</v>
      </c>
      <c r="AD13" s="7">
        <f>'Total Trade'!AD13/PPPGDP!AK13</f>
        <v>1.1351788128167997</v>
      </c>
      <c r="AE13" s="7">
        <f>'Total Trade'!AE13/PPPGDP!AL13</f>
        <v>1.3784851855285885</v>
      </c>
      <c r="AF13" s="7">
        <f>'Total Trade'!AF13/PPPGDP!AM13</f>
        <v>1.1850853235737151</v>
      </c>
      <c r="AG13" s="7">
        <f>'Total Trade'!AG13/PPPGDP!AN13</f>
        <v>1.2923230529740628</v>
      </c>
      <c r="AH13" s="7">
        <f>'Total Trade'!AH13/PPPGDP!AO13</f>
        <v>1.329826024538235</v>
      </c>
      <c r="AI13" s="7">
        <f>'Total Trade'!AI13/PPPGDP!AP13</f>
        <v>1.2147299690941691</v>
      </c>
      <c r="AJ13" s="7">
        <f>'Total Trade'!AJ13/PPPGDP!AQ13</f>
        <v>1.157526567546783</v>
      </c>
      <c r="AK13" s="7">
        <f>'Total Trade'!AK13/PPPGDP!AR13</f>
        <v>1.2895293357747395</v>
      </c>
      <c r="AL13" s="7">
        <f>'Total Trade'!AL13/PPPGDP!AS13</f>
        <v>0.99552355169105311</v>
      </c>
      <c r="AM13" s="7">
        <f>'Total Trade'!AM13/PPPGDP!AT13</f>
        <v>0.71669956995661599</v>
      </c>
      <c r="AN13" s="7">
        <f>'Total Trade'!AN13/PPPGDP!AU13</f>
        <v>0.77287724861081031</v>
      </c>
      <c r="AO13" s="7">
        <f>'Total Trade'!AO13/PPPGDP!AV13</f>
        <v>0.78790862644503723</v>
      </c>
      <c r="AP13" s="7">
        <f>'Total Trade'!AP13/PPPGDP!AW13</f>
        <v>0.81266921472677778</v>
      </c>
      <c r="AQ13" s="7">
        <f>'Total Trade'!AQ13/PPPGDP!AX13</f>
        <v>0.52478270999843279</v>
      </c>
    </row>
    <row r="14" spans="1:43" x14ac:dyDescent="0.25">
      <c r="A14" s="4" t="s">
        <v>40</v>
      </c>
      <c r="B14" s="4" t="s">
        <v>41</v>
      </c>
      <c r="C14" s="7">
        <f>'Total Trade'!C14/PPPGDP!J14</f>
        <v>0.75693700572675215</v>
      </c>
      <c r="D14" s="7">
        <f>'Total Trade'!D14/PPPGDP!K14</f>
        <v>0.84169027497141691</v>
      </c>
      <c r="E14" s="7">
        <f>'Total Trade'!E14/PPPGDP!L14</f>
        <v>0.62477839458359175</v>
      </c>
      <c r="F14" s="7">
        <f>'Total Trade'!F14/PPPGDP!M14</f>
        <v>0.45312132581833348</v>
      </c>
      <c r="G14" s="7">
        <f>'Total Trade'!G14/PPPGDP!N14</f>
        <v>0.39165761299076052</v>
      </c>
      <c r="H14" s="7">
        <f>'Total Trade'!H14/PPPGDP!O14</f>
        <v>0.34562841426170637</v>
      </c>
      <c r="I14" s="7">
        <f>'Total Trade'!I14/PPPGDP!P14</f>
        <v>0.29084183701392979</v>
      </c>
      <c r="J14" s="7">
        <f>'Total Trade'!J14/PPPGDP!Q14</f>
        <v>0.32738690815929222</v>
      </c>
      <c r="K14" s="7">
        <f>'Total Trade'!K14/PPPGDP!R14</f>
        <v>0.29538259514863463</v>
      </c>
      <c r="L14" s="7">
        <f>'Total Trade'!L14/PPPGDP!S14</f>
        <v>0.34006982456546014</v>
      </c>
      <c r="M14" s="7">
        <f>'Total Trade'!M14/PPPGDP!T14</f>
        <v>0.38586431854663383</v>
      </c>
      <c r="N14" s="7">
        <f>'Total Trade'!N14/PPPGDP!U14</f>
        <v>0.35855194564517984</v>
      </c>
      <c r="O14" s="7">
        <f>'Total Trade'!O14/PPPGDP!V14</f>
        <v>0.34316134006686755</v>
      </c>
      <c r="P14" s="7">
        <f>'Total Trade'!P14/PPPGDP!W14</f>
        <v>0.31864427920467814</v>
      </c>
      <c r="Q14" s="7">
        <f>'Total Trade'!Q14/PPPGDP!X14</f>
        <v>0.30890633438815979</v>
      </c>
      <c r="R14" s="7">
        <f>'Total Trade'!R14/PPPGDP!Y14</f>
        <v>0.29946115732202228</v>
      </c>
      <c r="S14" s="7">
        <f>'Total Trade'!S14/PPPGDP!Z14</f>
        <v>0.31660933228318983</v>
      </c>
      <c r="T14" s="7">
        <f>'Total Trade'!T14/PPPGDP!AA14</f>
        <v>0.30577032409069183</v>
      </c>
      <c r="U14" s="7">
        <f>'Total Trade'!U14/PPPGDP!AB14</f>
        <v>0.26477559489347718</v>
      </c>
      <c r="V14" s="7">
        <f>'Total Trade'!V14/PPPGDP!AC14</f>
        <v>0.23886813007922128</v>
      </c>
      <c r="W14" s="7">
        <f>'Total Trade'!W14/PPPGDP!AD14</f>
        <v>0.32971455990725879</v>
      </c>
      <c r="X14" s="7">
        <f>'Total Trade'!X14/PPPGDP!AE14</f>
        <v>0.30297297936178186</v>
      </c>
      <c r="Y14" s="7">
        <f>'Total Trade'!Y14/PPPGDP!AF14</f>
        <v>0.29062972876792315</v>
      </c>
      <c r="Z14" s="7">
        <f>'Total Trade'!Z14/PPPGDP!AG14</f>
        <v>0.32490528496524446</v>
      </c>
      <c r="AA14" s="7">
        <f>'Total Trade'!AA14/PPPGDP!AH14</f>
        <v>0.35933118425287042</v>
      </c>
      <c r="AB14" s="7">
        <f>'Total Trade'!AB14/PPPGDP!AI14</f>
        <v>0.42287478393777245</v>
      </c>
      <c r="AC14" s="7">
        <f>'Total Trade'!AC14/PPPGDP!AJ14</f>
        <v>0.45586303963414632</v>
      </c>
      <c r="AD14" s="7">
        <f>'Total Trade'!AD14/PPPGDP!AK14</f>
        <v>0.44693208791632816</v>
      </c>
      <c r="AE14" s="7">
        <f>'Total Trade'!AE14/PPPGDP!AL14</f>
        <v>0.5787979024394817</v>
      </c>
      <c r="AF14" s="7">
        <f>'Total Trade'!AF14/PPPGDP!AM14</f>
        <v>0.34437092771718414</v>
      </c>
      <c r="AG14" s="7">
        <f>'Total Trade'!AG14/PPPGDP!AN14</f>
        <v>0.43406576256382923</v>
      </c>
      <c r="AH14" s="7">
        <f>'Total Trade'!AH14/PPPGDP!AO14</f>
        <v>0.52109974522755798</v>
      </c>
      <c r="AI14" s="7">
        <f>'Total Trade'!AI14/PPPGDP!AP14</f>
        <v>0.55247477123339661</v>
      </c>
      <c r="AJ14" s="7">
        <f>'Total Trade'!AJ14/PPPGDP!AQ14</f>
        <v>0.50656568065626062</v>
      </c>
      <c r="AK14" s="7">
        <f>'Total Trade'!AK14/PPPGDP!AR14</f>
        <v>0.51461905291756993</v>
      </c>
      <c r="AL14" s="7">
        <f>'Total Trade'!AL14/PPPGDP!AS14</f>
        <v>0.40200485274219083</v>
      </c>
      <c r="AM14" s="7">
        <f>'Total Trade'!AM14/PPPGDP!AT14</f>
        <v>0.33927011004057583</v>
      </c>
      <c r="AN14" s="7">
        <f>'Total Trade'!AN14/PPPGDP!AU14</f>
        <v>0.36776158046912272</v>
      </c>
      <c r="AO14" s="7">
        <f>'Total Trade'!AO14/PPPGDP!AV14</f>
        <v>0.44948334937844275</v>
      </c>
      <c r="AP14" s="7">
        <f>'Total Trade'!AP14/PPPGDP!AW14</f>
        <v>0.42790539424998053</v>
      </c>
      <c r="AQ14" s="7">
        <f>'Total Trade'!AQ14/PPPGDP!AX14</f>
        <v>0.36526586073925532</v>
      </c>
    </row>
    <row r="15" spans="1:43" x14ac:dyDescent="0.25">
      <c r="A15" s="4" t="s">
        <v>42</v>
      </c>
      <c r="B15" s="4" t="s">
        <v>43</v>
      </c>
      <c r="C15" s="7">
        <f>'Total Trade'!C15/PPPGDP!J15</f>
        <v>7.2381243601670128E-2</v>
      </c>
      <c r="D15" s="7">
        <f>'Total Trade'!D15/PPPGDP!K15</f>
        <v>5.8731790429952059E-2</v>
      </c>
      <c r="E15" s="7">
        <f>'Total Trade'!E15/PPPGDP!L15</f>
        <v>5.3008325292874345E-2</v>
      </c>
      <c r="F15" s="7">
        <f>'Total Trade'!F15/PPPGDP!M15</f>
        <v>4.5158062328958574E-2</v>
      </c>
      <c r="G15" s="7">
        <f>'Total Trade'!G15/PPPGDP!N15</f>
        <v>5.5103824821400554E-2</v>
      </c>
      <c r="H15" s="7">
        <f>'Total Trade'!H15/PPPGDP!O15</f>
        <v>5.113604186539266E-2</v>
      </c>
      <c r="I15" s="7">
        <f>'Total Trade'!I15/PPPGDP!P15</f>
        <v>4.8669996411965531E-2</v>
      </c>
      <c r="J15" s="7">
        <f>'Total Trade'!J15/PPPGDP!Q15</f>
        <v>5.5287747412993721E-2</v>
      </c>
      <c r="K15" s="7">
        <f>'Total Trade'!K15/PPPGDP!R15</f>
        <v>5.467243548507817E-2</v>
      </c>
      <c r="L15" s="7">
        <f>'Total Trade'!L15/PPPGDP!S15</f>
        <v>5.7743387417113226E-2</v>
      </c>
      <c r="M15" s="7">
        <f>'Total Trade'!M15/PPPGDP!T15</f>
        <v>5.7880166122220182E-2</v>
      </c>
      <c r="N15" s="7">
        <f>'Total Trade'!N15/PPPGDP!U15</f>
        <v>5.1846364209063682E-2</v>
      </c>
      <c r="O15" s="7">
        <f>'Total Trade'!O15/PPPGDP!V15</f>
        <v>5.5991059425246251E-2</v>
      </c>
      <c r="P15" s="7">
        <f>'Total Trade'!P15/PPPGDP!W15</f>
        <v>5.6731758496309646E-2</v>
      </c>
      <c r="Q15" s="7">
        <f>'Total Trade'!Q15/PPPGDP!X15</f>
        <v>6.4066576611593248E-2</v>
      </c>
      <c r="R15" s="7">
        <f>'Total Trade'!R15/PPPGDP!Y15</f>
        <v>7.8081387021774279E-2</v>
      </c>
      <c r="S15" s="7">
        <f>'Total Trade'!S15/PPPGDP!Z15</f>
        <v>7.4983680801389133E-2</v>
      </c>
      <c r="T15" s="7">
        <f>'Total Trade'!T15/PPPGDP!AA15</f>
        <v>7.6160662289857683E-2</v>
      </c>
      <c r="U15" s="7">
        <f>'Total Trade'!U15/PPPGDP!AB15</f>
        <v>7.4433655375196861E-2</v>
      </c>
      <c r="V15" s="7">
        <f>'Total Trade'!V15/PPPGDP!AC15</f>
        <v>7.003718822359524E-2</v>
      </c>
      <c r="W15" s="7">
        <f>'Total Trade'!W15/PPPGDP!AD15</f>
        <v>7.9114784770710933E-2</v>
      </c>
      <c r="X15" s="7">
        <f>'Total Trade'!X15/PPPGDP!AE15</f>
        <v>7.489589415982216E-2</v>
      </c>
      <c r="Y15" s="7">
        <f>'Total Trade'!Y15/PPPGDP!AF15</f>
        <v>6.898179531212488E-2</v>
      </c>
      <c r="Z15" s="7">
        <f>'Total Trade'!Z15/PPPGDP!AG15</f>
        <v>7.5656428992401048E-2</v>
      </c>
      <c r="AA15" s="7">
        <f>'Total Trade'!AA15/PPPGDP!AH15</f>
        <v>8.4027191012173791E-2</v>
      </c>
      <c r="AB15" s="7">
        <f>'Total Trade'!AB15/PPPGDP!AI15</f>
        <v>8.4409457728433987E-2</v>
      </c>
      <c r="AC15" s="7">
        <f>'Total Trade'!AC15/PPPGDP!AJ15</f>
        <v>9.2585327522878666E-2</v>
      </c>
      <c r="AD15" s="7">
        <f>'Total Trade'!AD15/PPPGDP!AK15</f>
        <v>9.3592827563200573E-2</v>
      </c>
      <c r="AE15" s="7">
        <f>'Total Trade'!AE15/PPPGDP!AL15</f>
        <v>0.10668488735313225</v>
      </c>
      <c r="AF15" s="7">
        <f>'Total Trade'!AF15/PPPGDP!AM15</f>
        <v>9.7604326742382286E-2</v>
      </c>
      <c r="AG15" s="7">
        <f>'Total Trade'!AG15/PPPGDP!AN15</f>
        <v>0.11914395528743972</v>
      </c>
      <c r="AH15" s="7">
        <f>'Total Trade'!AH15/PPPGDP!AO15</f>
        <v>0.13926816106834145</v>
      </c>
      <c r="AI15" s="7">
        <f>'Total Trade'!AI15/PPPGDP!AP15</f>
        <v>0.12381933360559552</v>
      </c>
      <c r="AJ15" s="7">
        <f>'Total Trade'!AJ15/PPPGDP!AQ15</f>
        <v>0.1285557246390473</v>
      </c>
      <c r="AK15" s="7">
        <f>'Total Trade'!AK15/PPPGDP!AR15</f>
        <v>0.13253719738802397</v>
      </c>
      <c r="AL15" s="7">
        <f>'Total Trade'!AL15/PPPGDP!AS15</f>
        <v>0.12653449490970842</v>
      </c>
      <c r="AM15" s="7">
        <f>'Total Trade'!AM15/PPPGDP!AT15</f>
        <v>0.12027909796487322</v>
      </c>
      <c r="AN15" s="7">
        <f>'Total Trade'!AN15/PPPGDP!AU15</f>
        <v>0.12193284599287348</v>
      </c>
      <c r="AO15" s="7">
        <f>'Total Trade'!AO15/PPPGDP!AV15</f>
        <v>0.12407919327036118</v>
      </c>
      <c r="AP15" s="7">
        <f>'Total Trade'!AP15/PPPGDP!AW15</f>
        <v>0.114650709489634</v>
      </c>
      <c r="AQ15" s="7">
        <f>'Total Trade'!AQ15/PPPGDP!AX15</f>
        <v>9.9067136608214423E-2</v>
      </c>
    </row>
    <row r="16" spans="1:43" x14ac:dyDescent="0.25">
      <c r="A16" s="4" t="s">
        <v>44</v>
      </c>
      <c r="B16" s="4" t="s">
        <v>45</v>
      </c>
      <c r="C16" s="7">
        <f>'Total Trade'!C16/PPPGDP!J16</f>
        <v>0.41604136413736387</v>
      </c>
      <c r="D16" s="7">
        <f>'Total Trade'!D16/PPPGDP!K16</f>
        <v>0.42837004960574337</v>
      </c>
      <c r="E16" s="7">
        <f>'Total Trade'!E16/PPPGDP!L16</f>
        <v>0.41852475084792962</v>
      </c>
      <c r="F16" s="7">
        <f>'Total Trade'!F16/PPPGDP!M16</f>
        <v>0.45337860057251095</v>
      </c>
      <c r="G16" s="7">
        <f>'Total Trade'!G16/PPPGDP!N16</f>
        <v>0.47098897364627962</v>
      </c>
      <c r="H16" s="7">
        <f>'Total Trade'!H16/PPPGDP!O16</f>
        <v>0.37553294667045117</v>
      </c>
      <c r="I16" s="7">
        <f>'Total Trade'!I16/PPPGDP!P16</f>
        <v>0.3028541136996592</v>
      </c>
      <c r="J16" s="7">
        <f>'Total Trade'!J16/PPPGDP!Q16</f>
        <v>0.26085513993756798</v>
      </c>
      <c r="K16" s="7">
        <f>'Total Trade'!K16/PPPGDP!R16</f>
        <v>0.26402934799868638</v>
      </c>
      <c r="L16" s="7">
        <f>'Total Trade'!L16/PPPGDP!S16</f>
        <v>0.27551562901868581</v>
      </c>
      <c r="M16" s="7">
        <f>'Total Trade'!M16/PPPGDP!T16</f>
        <v>0.27600012894776921</v>
      </c>
      <c r="N16" s="7">
        <f>'Total Trade'!N16/PPPGDP!U16</f>
        <v>0.27006769430089922</v>
      </c>
      <c r="O16" s="7">
        <f>'Total Trade'!O16/PPPGDP!V16</f>
        <v>0.22078382041020336</v>
      </c>
      <c r="P16" s="7">
        <f>'Total Trade'!P16/PPPGDP!W16</f>
        <v>0.24195079408565706</v>
      </c>
      <c r="Q16" s="7">
        <f>'Total Trade'!Q16/PPPGDP!X16</f>
        <v>0.24137875593024394</v>
      </c>
      <c r="R16" s="7">
        <f>'Total Trade'!R16/PPPGDP!Y16</f>
        <v>0.3159981896166924</v>
      </c>
      <c r="S16" s="7">
        <f>'Total Trade'!S16/PPPGDP!Z16</f>
        <v>0.40545196698064367</v>
      </c>
      <c r="T16" s="7">
        <f>'Total Trade'!T16/PPPGDP!AA16</f>
        <v>0.4021754781552872</v>
      </c>
      <c r="U16" s="7">
        <f>'Total Trade'!U16/PPPGDP!AB16</f>
        <v>0.33873771951139786</v>
      </c>
      <c r="V16" s="7">
        <f>'Total Trade'!V16/PPPGDP!AC16</f>
        <v>0.34897509417911904</v>
      </c>
      <c r="W16" s="7">
        <f>'Total Trade'!W16/PPPGDP!AD16</f>
        <v>0.3263776352328609</v>
      </c>
      <c r="X16" s="7">
        <f>'Total Trade'!X16/PPPGDP!AE16</f>
        <v>0.37591529391304346</v>
      </c>
      <c r="Y16" s="7">
        <f>'Total Trade'!Y16/PPPGDP!AF16</f>
        <v>0.35496858238958101</v>
      </c>
      <c r="Z16" s="7">
        <f>'Total Trade'!Z16/PPPGDP!AG16</f>
        <v>0.37683594967355821</v>
      </c>
      <c r="AA16" s="7">
        <f>'Total Trade'!AA16/PPPGDP!AH16</f>
        <v>0.3984176149425287</v>
      </c>
      <c r="AB16" s="7">
        <f>'Total Trade'!AB16/PPPGDP!AI16</f>
        <v>0.46605909285888386</v>
      </c>
      <c r="AC16" s="7">
        <f>'Total Trade'!AC16/PPPGDP!AJ16</f>
        <v>0.41215865457801659</v>
      </c>
      <c r="AD16" s="7">
        <f>'Total Trade'!AD16/PPPGDP!AK16</f>
        <v>0.38875632849829356</v>
      </c>
      <c r="AE16" s="7">
        <f>'Total Trade'!AE16/PPPGDP!AL16</f>
        <v>0.48364427155620204</v>
      </c>
      <c r="AF16" s="7">
        <f>'Total Trade'!AF16/PPPGDP!AM16</f>
        <v>0.33873145578970237</v>
      </c>
      <c r="AG16" s="7">
        <f>'Total Trade'!AG16/PPPGDP!AN16</f>
        <v>0.46680220417582419</v>
      </c>
      <c r="AH16" s="7">
        <f>'Total Trade'!AH16/PPPGDP!AO16</f>
        <v>0.56719442371044648</v>
      </c>
      <c r="AI16" s="7">
        <f>'Total Trade'!AI16/PPPGDP!AP16</f>
        <v>0.40253991712707182</v>
      </c>
      <c r="AJ16" s="7">
        <f>'Total Trade'!AJ16/PPPGDP!AQ16</f>
        <v>0.52717440068807342</v>
      </c>
      <c r="AK16" s="7">
        <f>'Total Trade'!AK16/PPPGDP!AR16</f>
        <v>0.51441764692272096</v>
      </c>
      <c r="AL16" s="7">
        <f>'Total Trade'!AL16/PPPGDP!AS16</f>
        <v>0.41903827790329873</v>
      </c>
      <c r="AM16" s="7">
        <f>'Total Trade'!AM16/PPPGDP!AT16</f>
        <v>0.36810183878043429</v>
      </c>
      <c r="AN16" s="7">
        <f>'Total Trade'!AN16/PPPGDP!AU16</f>
        <v>0.43041445032086739</v>
      </c>
      <c r="AO16" s="7">
        <f>'Total Trade'!AO16/PPPGDP!AV16</f>
        <v>0.41928182634209954</v>
      </c>
      <c r="AP16" s="7">
        <f>'Total Trade'!AP16/PPPGDP!AW16</f>
        <v>0.36354951517742623</v>
      </c>
      <c r="AQ16" s="7">
        <f>'Total Trade'!AQ16/PPPGDP!AX16</f>
        <v>0.43820849051768324</v>
      </c>
    </row>
    <row r="17" spans="1:43" x14ac:dyDescent="0.25">
      <c r="A17" s="4" t="s">
        <v>46</v>
      </c>
      <c r="B17" s="4" t="s">
        <v>47</v>
      </c>
      <c r="C17" s="7" t="e">
        <f>'Total Trade'!C17/PPPGDP!J17</f>
        <v>#VALUE!</v>
      </c>
      <c r="D17" s="7" t="e">
        <f>'Total Trade'!D17/PPPGDP!K17</f>
        <v>#VALUE!</v>
      </c>
      <c r="E17" s="7" t="e">
        <f>'Total Trade'!E17/PPPGDP!L17</f>
        <v>#VALUE!</v>
      </c>
      <c r="F17" s="7" t="e">
        <f>'Total Trade'!F17/PPPGDP!M17</f>
        <v>#VALUE!</v>
      </c>
      <c r="G17" s="7" t="e">
        <f>'Total Trade'!G17/PPPGDP!N17</f>
        <v>#VALUE!</v>
      </c>
      <c r="H17" s="7" t="e">
        <f>'Total Trade'!H17/PPPGDP!O17</f>
        <v>#VALUE!</v>
      </c>
      <c r="I17" s="7" t="e">
        <f>'Total Trade'!I17/PPPGDP!P17</f>
        <v>#VALUE!</v>
      </c>
      <c r="J17" s="7" t="e">
        <f>'Total Trade'!J17/PPPGDP!Q17</f>
        <v>#VALUE!</v>
      </c>
      <c r="K17" s="7" t="e">
        <f>'Total Trade'!K17/PPPGDP!R17</f>
        <v>#VALUE!</v>
      </c>
      <c r="L17" s="7" t="e">
        <f>'Total Trade'!L17/PPPGDP!S17</f>
        <v>#VALUE!</v>
      </c>
      <c r="M17" s="7" t="e">
        <f>'Total Trade'!M17/PPPGDP!T17</f>
        <v>#VALUE!</v>
      </c>
      <c r="N17" s="7" t="e">
        <f>'Total Trade'!N17/PPPGDP!U17</f>
        <v>#VALUE!</v>
      </c>
      <c r="O17" s="7">
        <f>'Total Trade'!O17/PPPGDP!V17</f>
        <v>1.5653099467671013E-2</v>
      </c>
      <c r="P17" s="7">
        <f>'Total Trade'!P17/PPPGDP!W17</f>
        <v>5.1585396955365577E-2</v>
      </c>
      <c r="Q17" s="7">
        <f>'Total Trade'!Q17/PPPGDP!X17</f>
        <v>0.20410723863462804</v>
      </c>
      <c r="R17" s="7">
        <f>'Total Trade'!R17/PPPGDP!Y17</f>
        <v>0.25954252456660359</v>
      </c>
      <c r="S17" s="7">
        <f>'Total Trade'!S17/PPPGDP!Z17</f>
        <v>0.26582117603562661</v>
      </c>
      <c r="T17" s="7">
        <f>'Total Trade'!T17/PPPGDP!AA17</f>
        <v>0.31789814699610375</v>
      </c>
      <c r="U17" s="7">
        <f>'Total Trade'!U17/PPPGDP!AB17</f>
        <v>0.27392111106822237</v>
      </c>
      <c r="V17" s="7">
        <f>'Total Trade'!V17/PPPGDP!AC17</f>
        <v>0.21006817437034528</v>
      </c>
      <c r="W17" s="7">
        <f>'Total Trade'!W17/PPPGDP!AD17</f>
        <v>0.23848791682908738</v>
      </c>
      <c r="X17" s="7">
        <f>'Total Trade'!X17/PPPGDP!AE17</f>
        <v>7.2656892155440578E-2</v>
      </c>
      <c r="Y17" s="7">
        <f>'Total Trade'!Y17/PPPGDP!AF17</f>
        <v>0.2240160834063378</v>
      </c>
      <c r="Z17" s="7">
        <f>'Total Trade'!Z17/PPPGDP!AG17</f>
        <v>0.26744167124786988</v>
      </c>
      <c r="AA17" s="7">
        <f>'Total Trade'!AA17/PPPGDP!AH17</f>
        <v>0.1168803721867774</v>
      </c>
      <c r="AB17" s="7">
        <f>'Total Trade'!AB17/PPPGDP!AI17</f>
        <v>0.27064418887840036</v>
      </c>
      <c r="AC17" s="7">
        <f>'Total Trade'!AC17/PPPGDP!AJ17</f>
        <v>0.20949527349480837</v>
      </c>
      <c r="AD17" s="7">
        <f>'Total Trade'!AD17/PPPGDP!AK17</f>
        <v>0.39859077173571816</v>
      </c>
      <c r="AE17" s="7">
        <f>'Total Trade'!AE17/PPPGDP!AL17</f>
        <v>0.47039404333776269</v>
      </c>
      <c r="AF17" s="7">
        <f>'Total Trade'!AF17/PPPGDP!AM17</f>
        <v>0.14480823070420851</v>
      </c>
      <c r="AG17" s="7">
        <f>'Total Trade'!AG17/PPPGDP!AN17</f>
        <v>0.16531860261325837</v>
      </c>
      <c r="AH17" s="7">
        <f>'Total Trade'!AH17/PPPGDP!AO17</f>
        <v>0.31660313169128668</v>
      </c>
      <c r="AI17" s="7">
        <f>'Total Trade'!AI17/PPPGDP!AP17</f>
        <v>0.41318554342309893</v>
      </c>
      <c r="AJ17" s="7">
        <f>'Total Trade'!AJ17/PPPGDP!AQ17</f>
        <v>0.35305939051994245</v>
      </c>
      <c r="AK17" s="7">
        <f>'Total Trade'!AK17/PPPGDP!AR17</f>
        <v>0.33893664774663412</v>
      </c>
      <c r="AL17" s="7">
        <f>'Total Trade'!AL17/PPPGDP!AS17</f>
        <v>0.25871971431158147</v>
      </c>
      <c r="AM17" s="7">
        <f>'Total Trade'!AM17/PPPGDP!AT17</f>
        <v>0.24932714622199004</v>
      </c>
      <c r="AN17" s="7">
        <f>'Total Trade'!AN17/PPPGDP!AU17</f>
        <v>0.29531962465587747</v>
      </c>
      <c r="AO17" s="7">
        <f>'Total Trade'!AO17/PPPGDP!AV17</f>
        <v>0.32407061499743706</v>
      </c>
      <c r="AP17" s="7">
        <f>'Total Trade'!AP17/PPPGDP!AW17</f>
        <v>0.31237963348155812</v>
      </c>
      <c r="AQ17" s="7">
        <f>'Total Trade'!AQ17/PPPGDP!AX17</f>
        <v>0.29006947323111593</v>
      </c>
    </row>
    <row r="18" spans="1:43" x14ac:dyDescent="0.25">
      <c r="A18" s="4" t="s">
        <v>48</v>
      </c>
      <c r="B18" s="4" t="s">
        <v>49</v>
      </c>
      <c r="C18" s="7" t="e">
        <f>'Total Trade'!C18/PPPGDP!J18</f>
        <v>#VALUE!</v>
      </c>
      <c r="D18" s="7" t="e">
        <f>'Total Trade'!D18/PPPGDP!K18</f>
        <v>#VALUE!</v>
      </c>
      <c r="E18" s="7" t="e">
        <f>'Total Trade'!E18/PPPGDP!L18</f>
        <v>#VALUE!</v>
      </c>
      <c r="F18" s="7" t="e">
        <f>'Total Trade'!F18/PPPGDP!M18</f>
        <v>#VALUE!</v>
      </c>
      <c r="G18" s="7" t="e">
        <f>'Total Trade'!G18/PPPGDP!N18</f>
        <v>#VALUE!</v>
      </c>
      <c r="H18" s="7" t="e">
        <f>'Total Trade'!H18/PPPGDP!O18</f>
        <v>#VALUE!</v>
      </c>
      <c r="I18" s="7" t="e">
        <f>'Total Trade'!I18/PPPGDP!P18</f>
        <v>#VALUE!</v>
      </c>
      <c r="J18" s="7" t="e">
        <f>'Total Trade'!J18/PPPGDP!Q18</f>
        <v>#VALUE!</v>
      </c>
      <c r="K18" s="7" t="e">
        <f>'Total Trade'!K18/PPPGDP!R18</f>
        <v>#VALUE!</v>
      </c>
      <c r="L18" s="7" t="e">
        <f>'Total Trade'!L18/PPPGDP!S18</f>
        <v>#VALUE!</v>
      </c>
      <c r="M18" s="7" t="e">
        <f>'Total Trade'!M18/PPPGDP!T18</f>
        <v>#VALUE!</v>
      </c>
      <c r="N18" s="7" t="e">
        <f>'Total Trade'!N18/PPPGDP!U18</f>
        <v>#VALUE!</v>
      </c>
      <c r="O18" s="7" t="e">
        <f>'Total Trade'!O18/PPPGDP!V18</f>
        <v>#VALUE!</v>
      </c>
      <c r="P18" s="7" t="e">
        <f>'Total Trade'!P18/PPPGDP!W18</f>
        <v>#VALUE!</v>
      </c>
      <c r="Q18" s="7" t="e">
        <f>'Total Trade'!Q18/PPPGDP!X18</f>
        <v>#VALUE!</v>
      </c>
      <c r="R18" s="7" t="e">
        <f>'Total Trade'!R18/PPPGDP!Y18</f>
        <v>#VALUE!</v>
      </c>
      <c r="S18" s="7" t="e">
        <f>'Total Trade'!S18/PPPGDP!Z18</f>
        <v>#VALUE!</v>
      </c>
      <c r="T18" s="7">
        <f>'Total Trade'!T18/PPPGDP!AA18</f>
        <v>0.31896960359425952</v>
      </c>
      <c r="U18" s="7">
        <f>'Total Trade'!U18/PPPGDP!AB18</f>
        <v>0.32382710862526165</v>
      </c>
      <c r="V18" s="7">
        <f>'Total Trade'!V18/PPPGDP!AC18</f>
        <v>1.0918017585284732</v>
      </c>
      <c r="W18" s="7">
        <f>'Total Trade'!W18/PPPGDP!AD18</f>
        <v>1.0925368281093435</v>
      </c>
      <c r="X18" s="7">
        <f>'Total Trade'!X18/PPPGDP!AE18</f>
        <v>1.0540493358125445</v>
      </c>
      <c r="Y18" s="7">
        <f>'Total Trade'!Y18/PPPGDP!AF18</f>
        <v>1.1292312107057643</v>
      </c>
      <c r="Z18" s="7">
        <f>'Total Trade'!Z18/PPPGDP!AG18</f>
        <v>1.3171914654167292</v>
      </c>
      <c r="AA18" s="7">
        <f>'Total Trade'!AA18/PPPGDP!AH18</f>
        <v>1.501680984371101</v>
      </c>
      <c r="AB18" s="7">
        <f>'Total Trade'!AB18/PPPGDP!AI18</f>
        <v>1.5792786814786217</v>
      </c>
      <c r="AC18" s="7">
        <f>'Total Trade'!AC18/PPPGDP!AJ18</f>
        <v>1.6809069331832449</v>
      </c>
      <c r="AD18" s="7">
        <f>'Total Trade'!AD18/PPPGDP!AK18</f>
        <v>1.8445659865531112</v>
      </c>
      <c r="AE18" s="7">
        <f>'Total Trade'!AE18/PPPGDP!AL18</f>
        <v>2.0292565620175069</v>
      </c>
      <c r="AF18" s="7">
        <f>'Total Trade'!AF18/PPPGDP!AM18</f>
        <v>1.5752653588102687</v>
      </c>
      <c r="AG18" s="7">
        <f>'Total Trade'!AG18/PPPGDP!AN18</f>
        <v>1.6841700522157823</v>
      </c>
      <c r="AH18" s="7">
        <f>'Total Trade'!AH18/PPPGDP!AO18</f>
        <v>1.9196046275974536</v>
      </c>
      <c r="AI18" s="7">
        <f>'Total Trade'!AI18/PPPGDP!AP18</f>
        <v>1.7480553333468165</v>
      </c>
      <c r="AJ18" s="7">
        <f>'Total Trade'!AJ18/PPPGDP!AQ18</f>
        <v>1.734330265863538</v>
      </c>
      <c r="AK18" s="7">
        <f>'Total Trade'!AK18/PPPGDP!AR18</f>
        <v>1.7050429830408185</v>
      </c>
      <c r="AL18" s="7">
        <f>'Total Trade'!AL18/PPPGDP!AS18</f>
        <v>1.3923972193551852</v>
      </c>
      <c r="AM18" s="7">
        <f>'Total Trade'!AM18/PPPGDP!AT18</f>
        <v>1.3047588529335916</v>
      </c>
      <c r="AN18" s="7">
        <f>'Total Trade'!AN18/PPPGDP!AU18</f>
        <v>1.337633706249848</v>
      </c>
      <c r="AO18" s="7">
        <f>'Total Trade'!AO18/PPPGDP!AV18</f>
        <v>1.4165997590105737</v>
      </c>
      <c r="AP18" s="7">
        <f>'Total Trade'!AP18/PPPGDP!AW18</f>
        <v>1.3088142986839588</v>
      </c>
      <c r="AQ18" s="7">
        <f>'Total Trade'!AQ18/PPPGDP!AX18</f>
        <v>1.2671310085944505</v>
      </c>
    </row>
    <row r="19" spans="1:43" x14ac:dyDescent="0.25">
      <c r="A19" s="4" t="s">
        <v>50</v>
      </c>
      <c r="B19" s="4" t="s">
        <v>51</v>
      </c>
      <c r="C19" s="7">
        <f>'Total Trade'!C19/PPPGDP!J19</f>
        <v>1.1902812667740243</v>
      </c>
      <c r="D19" s="7">
        <f>'Total Trade'!D19/PPPGDP!K19</f>
        <v>1.029858229875851</v>
      </c>
      <c r="E19" s="7">
        <f>'Total Trade'!E19/PPPGDP!L19</f>
        <v>0.96285139988473745</v>
      </c>
      <c r="F19" s="7">
        <f>'Total Trade'!F19/PPPGDP!M19</f>
        <v>0.64170176183607897</v>
      </c>
      <c r="G19" s="7">
        <f>'Total Trade'!G19/PPPGDP!N19</f>
        <v>0.73151420943554835</v>
      </c>
      <c r="H19" s="7">
        <f>'Total Trade'!H19/PPPGDP!O19</f>
        <v>0.64313595271220025</v>
      </c>
      <c r="I19" s="7">
        <f>'Total Trade'!I19/PPPGDP!P19</f>
        <v>0.61758432990618417</v>
      </c>
      <c r="J19" s="7">
        <f>'Total Trade'!J19/PPPGDP!Q19</f>
        <v>0.57451126202327418</v>
      </c>
      <c r="K19" s="7">
        <f>'Total Trade'!K19/PPPGDP!R19</f>
        <v>0.73809914494129325</v>
      </c>
      <c r="L19" s="7">
        <f>'Total Trade'!L19/PPPGDP!S19</f>
        <v>0.66379679575020456</v>
      </c>
      <c r="M19" s="7">
        <f>'Total Trade'!M19/PPPGDP!T19</f>
        <v>0.55932645266961134</v>
      </c>
      <c r="N19" s="7">
        <f>'Total Trade'!N19/PPPGDP!U19</f>
        <v>0.48852703481100329</v>
      </c>
      <c r="O19" s="7">
        <f>'Total Trade'!O19/PPPGDP!V19</f>
        <v>0.48221796589425819</v>
      </c>
      <c r="P19" s="7">
        <f>'Total Trade'!P19/PPPGDP!W19</f>
        <v>0.47137121812284766</v>
      </c>
      <c r="Q19" s="7">
        <f>'Total Trade'!Q19/PPPGDP!X19</f>
        <v>0.47315573459505456</v>
      </c>
      <c r="R19" s="7">
        <f>'Total Trade'!R19/PPPGDP!Y19</f>
        <v>0.52804540259475019</v>
      </c>
      <c r="S19" s="7">
        <f>'Total Trade'!S19/PPPGDP!Z19</f>
        <v>0.58763868860971102</v>
      </c>
      <c r="T19" s="7">
        <f>'Total Trade'!T19/PPPGDP!AA19</f>
        <v>0.58137840261238427</v>
      </c>
      <c r="U19" s="7">
        <f>'Total Trade'!U19/PPPGDP!AB19</f>
        <v>0.53495758756904133</v>
      </c>
      <c r="V19" s="7">
        <f>'Total Trade'!V19/PPPGDP!AC19</f>
        <v>0.59905095559878141</v>
      </c>
      <c r="W19" s="7">
        <f>'Total Trade'!W19/PPPGDP!AD19</f>
        <v>0.55310290654893302</v>
      </c>
      <c r="X19" s="7">
        <f>'Total Trade'!X19/PPPGDP!AE19</f>
        <v>0.48011289108236893</v>
      </c>
      <c r="Y19" s="7">
        <f>'Total Trade'!Y19/PPPGDP!AF19</f>
        <v>0.41347616122840691</v>
      </c>
      <c r="Z19" s="7">
        <f>'Total Trade'!Z19/PPPGDP!AG19</f>
        <v>0.45599486724137928</v>
      </c>
      <c r="AA19" s="7">
        <f>'Total Trade'!AA19/PPPGDP!AH19</f>
        <v>0.4282083785371063</v>
      </c>
      <c r="AB19" s="7">
        <f>'Total Trade'!AB19/PPPGDP!AI19</f>
        <v>0.51569745071138207</v>
      </c>
      <c r="AC19" s="7">
        <f>'Total Trade'!AC19/PPPGDP!AJ19</f>
        <v>0.47269204139228599</v>
      </c>
      <c r="AD19" s="7">
        <f>'Total Trade'!AD19/PPPGDP!AK19</f>
        <v>0.50461542616226063</v>
      </c>
      <c r="AE19" s="7">
        <f>'Total Trade'!AE19/PPPGDP!AL19</f>
        <v>0.58761882289416845</v>
      </c>
      <c r="AF19" s="7">
        <f>'Total Trade'!AF19/PPPGDP!AM19</f>
        <v>0.45781933044608053</v>
      </c>
      <c r="AG19" s="7">
        <f>'Total Trade'!AG19/PPPGDP!AN19</f>
        <v>0.47024005952380959</v>
      </c>
      <c r="AH19" s="7">
        <f>'Total Trade'!AH19/PPPGDP!AO19</f>
        <v>0.59741104023668634</v>
      </c>
      <c r="AI19" s="7">
        <f>'Total Trade'!AI19/PPPGDP!AP19</f>
        <v>0.77829113808553962</v>
      </c>
      <c r="AJ19" s="7">
        <f>'Total Trade'!AJ19/PPPGDP!AQ19</f>
        <v>0.72297086252505016</v>
      </c>
      <c r="AK19" s="7">
        <f>'Total Trade'!AK19/PPPGDP!AR19</f>
        <v>0.64696360748031501</v>
      </c>
      <c r="AL19" s="7">
        <f>'Total Trade'!AL19/PPPGDP!AS19</f>
        <v>0.55387760091743121</v>
      </c>
      <c r="AM19" s="7">
        <f>'Total Trade'!AM19/PPPGDP!AT19</f>
        <v>0.54975968508705519</v>
      </c>
      <c r="AN19" s="7">
        <f>'Total Trade'!AN19/PPPGDP!AU19</f>
        <v>0.58271233533383338</v>
      </c>
      <c r="AO19" s="7">
        <f>'Total Trade'!AO19/PPPGDP!AV19</f>
        <v>0.5456435005339979</v>
      </c>
      <c r="AP19" s="7">
        <f>'Total Trade'!AP19/PPPGDP!AW19</f>
        <v>0.48098758281786935</v>
      </c>
      <c r="AQ19" s="7">
        <f>'Total Trade'!AQ19/PPPGDP!AX19</f>
        <v>0.49979160924535754</v>
      </c>
    </row>
    <row r="20" spans="1:43" x14ac:dyDescent="0.25">
      <c r="A20" s="4" t="s">
        <v>52</v>
      </c>
      <c r="B20" s="4" t="s">
        <v>53</v>
      </c>
      <c r="C20" s="7">
        <f>'Total Trade'!C20/PPPGDP!J20</f>
        <v>0.17158216044491884</v>
      </c>
      <c r="D20" s="7">
        <f>'Total Trade'!D20/PPPGDP!K20</f>
        <v>0.18766374238248418</v>
      </c>
      <c r="E20" s="7">
        <f>'Total Trade'!E20/PPPGDP!L20</f>
        <v>0.20034225127231686</v>
      </c>
      <c r="F20" s="7">
        <f>'Total Trade'!F20/PPPGDP!M20</f>
        <v>0.10671458638355025</v>
      </c>
      <c r="G20" s="7">
        <f>'Total Trade'!G20/PPPGDP!N20</f>
        <v>9.3667738089003527E-2</v>
      </c>
      <c r="H20" s="7">
        <f>'Total Trade'!H20/PPPGDP!O20</f>
        <v>0.11434670918895173</v>
      </c>
      <c r="I20" s="7">
        <f>'Total Trade'!I20/PPPGDP!P20</f>
        <v>0.11040130691888041</v>
      </c>
      <c r="J20" s="7">
        <f>'Total Trade'!J20/PPPGDP!Q20</f>
        <v>0.10825249312647947</v>
      </c>
      <c r="K20" s="7">
        <f>'Total Trade'!K20/PPPGDP!R20</f>
        <v>0.10084634185382824</v>
      </c>
      <c r="L20" s="7">
        <f>'Total Trade'!L20/PPPGDP!S20</f>
        <v>7.1827728921810191E-2</v>
      </c>
      <c r="M20" s="7">
        <f>'Total Trade'!M20/PPPGDP!T20</f>
        <v>8.2215415232299957E-2</v>
      </c>
      <c r="N20" s="7">
        <f>'Total Trade'!N20/PPPGDP!U20</f>
        <v>8.8196872720479116E-2</v>
      </c>
      <c r="O20" s="7">
        <f>'Total Trade'!O20/PPPGDP!V20</f>
        <v>9.6808931305965407E-2</v>
      </c>
      <c r="P20" s="7">
        <f>'Total Trade'!P20/PPPGDP!W20</f>
        <v>0.10647852004169193</v>
      </c>
      <c r="Q20" s="7">
        <f>'Total Trade'!Q20/PPPGDP!X20</f>
        <v>8.6612351542547691E-2</v>
      </c>
      <c r="R20" s="7">
        <f>'Total Trade'!R20/PPPGDP!Y20</f>
        <v>0.12015416635445975</v>
      </c>
      <c r="S20" s="7">
        <f>'Total Trade'!S20/PPPGDP!Z20</f>
        <v>0.12345854141923179</v>
      </c>
      <c r="T20" s="7">
        <f>'Total Trade'!T20/PPPGDP!AA20</f>
        <v>0.12528697874246369</v>
      </c>
      <c r="U20" s="7">
        <f>'Total Trade'!U20/PPPGDP!AB20</f>
        <v>0.11933195939737976</v>
      </c>
      <c r="V20" s="7">
        <f>'Total Trade'!V20/PPPGDP!AC20</f>
        <v>0.11821214895497971</v>
      </c>
      <c r="W20" s="7">
        <f>'Total Trade'!W20/PPPGDP!AD20</f>
        <v>0.12834841897036914</v>
      </c>
      <c r="X20" s="7">
        <f>'Total Trade'!X20/PPPGDP!AE20</f>
        <v>0.14473248193141627</v>
      </c>
      <c r="Y20" s="7">
        <f>'Total Trade'!Y20/PPPGDP!AF20</f>
        <v>0.13361535283905968</v>
      </c>
      <c r="Z20" s="7">
        <f>'Total Trade'!Z20/PPPGDP!AG20</f>
        <v>0.14962044830427021</v>
      </c>
      <c r="AA20" s="7">
        <f>'Total Trade'!AA20/PPPGDP!AH20</f>
        <v>0.15600230407784391</v>
      </c>
      <c r="AB20" s="7">
        <f>'Total Trade'!AB20/PPPGDP!AI20</f>
        <v>0.19430126098632811</v>
      </c>
      <c r="AC20" s="7">
        <f>'Total Trade'!AC20/PPPGDP!AJ20</f>
        <v>0.23651200746651468</v>
      </c>
      <c r="AD20" s="7">
        <f>'Total Trade'!AD20/PPPGDP!AK20</f>
        <v>0.29581165964912282</v>
      </c>
      <c r="AE20" s="7">
        <f>'Total Trade'!AE20/PPPGDP!AL20</f>
        <v>0.37314147561214489</v>
      </c>
      <c r="AF20" s="7">
        <f>'Total Trade'!AF20/PPPGDP!AM20</f>
        <v>0.31336710416567704</v>
      </c>
      <c r="AG20" s="7">
        <f>'Total Trade'!AG20/PPPGDP!AN20</f>
        <v>0.38809576466801543</v>
      </c>
      <c r="AH20" s="7">
        <f>'Total Trade'!AH20/PPPGDP!AO20</f>
        <v>0.55551139015748041</v>
      </c>
      <c r="AI20" s="7">
        <f>'Total Trade'!AI20/PPPGDP!AP20</f>
        <v>0.3684519188366448</v>
      </c>
      <c r="AJ20" s="7">
        <f>'Total Trade'!AJ20/PPPGDP!AQ20</f>
        <v>0.38586720779512529</v>
      </c>
      <c r="AK20" s="7">
        <f>'Total Trade'!AK20/PPPGDP!AR20</f>
        <v>0.39636186880296426</v>
      </c>
      <c r="AL20" s="7">
        <f>'Total Trade'!AL20/PPPGDP!AS20</f>
        <v>0.2766814715207494</v>
      </c>
      <c r="AM20" s="7">
        <f>'Total Trade'!AM20/PPPGDP!AT20</f>
        <v>0.20291896124647973</v>
      </c>
      <c r="AN20" s="7">
        <f>'Total Trade'!AN20/PPPGDP!AU20</f>
        <v>0.2210110328895159</v>
      </c>
      <c r="AO20" s="7">
        <f>'Total Trade'!AO20/PPPGDP!AV20</f>
        <v>0.20020054208699861</v>
      </c>
      <c r="AP20" s="7">
        <f>'Total Trade'!AP20/PPPGDP!AW20</f>
        <v>0.17518729412637565</v>
      </c>
      <c r="AQ20" s="7">
        <f>'Total Trade'!AQ20/PPPGDP!AX20</f>
        <v>0.1331405528724067</v>
      </c>
    </row>
    <row r="21" spans="1:43" x14ac:dyDescent="0.25">
      <c r="A21" s="4" t="s">
        <v>54</v>
      </c>
      <c r="B21" s="4" t="s">
        <v>55</v>
      </c>
      <c r="C21" s="7" t="e">
        <f>'Total Trade'!C21/PPPGDP!J21</f>
        <v>#VALUE!</v>
      </c>
      <c r="D21" s="7" t="e">
        <f>'Total Trade'!D21/PPPGDP!K21</f>
        <v>#VALUE!</v>
      </c>
      <c r="E21" s="7" t="e">
        <f>'Total Trade'!E21/PPPGDP!L21</f>
        <v>#VALUE!</v>
      </c>
      <c r="F21" s="7" t="e">
        <f>'Total Trade'!F21/PPPGDP!M21</f>
        <v>#VALUE!</v>
      </c>
      <c r="G21" s="7" t="e">
        <f>'Total Trade'!G21/PPPGDP!N21</f>
        <v>#VALUE!</v>
      </c>
      <c r="H21" s="7" t="e">
        <f>'Total Trade'!H21/PPPGDP!O21</f>
        <v>#VALUE!</v>
      </c>
      <c r="I21" s="7" t="e">
        <f>'Total Trade'!I21/PPPGDP!P21</f>
        <v>#VALUE!</v>
      </c>
      <c r="J21" s="7">
        <f>'Total Trade'!J21/PPPGDP!Q21</f>
        <v>4.5218104238092001E-5</v>
      </c>
      <c r="K21" s="7">
        <f>'Total Trade'!K21/PPPGDP!R21</f>
        <v>3.8036141056766927E-2</v>
      </c>
      <c r="L21" s="7">
        <f>'Total Trade'!L21/PPPGDP!S21</f>
        <v>8.0296434820911148E-3</v>
      </c>
      <c r="M21" s="7">
        <f>'Total Trade'!M21/PPPGDP!T21</f>
        <v>0.11431825898657821</v>
      </c>
      <c r="N21" s="7">
        <f>'Total Trade'!N21/PPPGDP!U21</f>
        <v>0.15928896872021006</v>
      </c>
      <c r="O21" s="7">
        <f>'Total Trade'!O21/PPPGDP!V21</f>
        <v>5.0721756307901045E-2</v>
      </c>
      <c r="P21" s="7">
        <f>'Total Trade'!P21/PPPGDP!W21</f>
        <v>3.2580855330397854E-2</v>
      </c>
      <c r="Q21" s="7">
        <f>'Total Trade'!Q21/PPPGDP!X21</f>
        <v>3.0683563053346127E-2</v>
      </c>
      <c r="R21" s="7">
        <f>'Total Trade'!R21/PPPGDP!Y21</f>
        <v>4.7574156011356429E-2</v>
      </c>
      <c r="S21" s="7">
        <f>'Total Trade'!S21/PPPGDP!Z21</f>
        <v>3.6730884368456555E-2</v>
      </c>
      <c r="T21" s="7">
        <f>'Total Trade'!T21/PPPGDP!AA21</f>
        <v>4.3470290637335485E-2</v>
      </c>
      <c r="U21" s="7">
        <f>'Total Trade'!U21/PPPGDP!AB21</f>
        <v>2.9438807444876772E-2</v>
      </c>
      <c r="V21" s="7">
        <f>'Total Trade'!V21/PPPGDP!AC21</f>
        <v>3.5665140794827646E-2</v>
      </c>
      <c r="W21" s="7">
        <f>'Total Trade'!W21/PPPGDP!AD21</f>
        <v>3.6704618060200665E-2</v>
      </c>
      <c r="X21" s="7">
        <f>'Total Trade'!X21/PPPGDP!AE21</f>
        <v>3.8383411980440096E-2</v>
      </c>
      <c r="Y21" s="7">
        <f>'Total Trade'!Y21/PPPGDP!AF21</f>
        <v>5.1866753846153843E-2</v>
      </c>
      <c r="Z21" s="7">
        <f>'Total Trade'!Z21/PPPGDP!AG21</f>
        <v>8.2977846989141166E-2</v>
      </c>
      <c r="AA21" s="7">
        <f>'Total Trade'!AA21/PPPGDP!AH21</f>
        <v>0.13462571897482015</v>
      </c>
      <c r="AB21" s="7">
        <f>'Total Trade'!AB21/PPPGDP!AI21</f>
        <v>0.10763804987735076</v>
      </c>
      <c r="AC21" s="7">
        <f>'Total Trade'!AC21/PPPGDP!AJ21</f>
        <v>0.11368613148148148</v>
      </c>
      <c r="AD21" s="7">
        <f>'Total Trade'!AD21/PPPGDP!AK21</f>
        <v>0.12620311760945988</v>
      </c>
      <c r="AE21" s="7">
        <f>'Total Trade'!AE21/PPPGDP!AL21</f>
        <v>0.10268188640859</v>
      </c>
      <c r="AF21" s="7">
        <f>'Total Trade'!AF21/PPPGDP!AM21</f>
        <v>8.6498965279618339E-2</v>
      </c>
      <c r="AG21" s="7">
        <f>'Total Trade'!AG21/PPPGDP!AN21</f>
        <v>0.11232923689877962</v>
      </c>
      <c r="AH21" s="7">
        <f>'Total Trade'!AH21/PPPGDP!AO21</f>
        <v>0.11940355439419796</v>
      </c>
      <c r="AI21" s="7">
        <f>'Total Trade'!AI21/PPPGDP!AP21</f>
        <v>0.10351073796688486</v>
      </c>
      <c r="AJ21" s="7">
        <f>'Total Trade'!AJ21/PPPGDP!AQ21</f>
        <v>0.10096097546686197</v>
      </c>
      <c r="AK21" s="7">
        <f>'Total Trade'!AK21/PPPGDP!AR21</f>
        <v>9.9628030318514721E-2</v>
      </c>
      <c r="AL21" s="7">
        <f>'Total Trade'!AL21/PPPGDP!AS21</f>
        <v>0.13463510863298436</v>
      </c>
      <c r="AM21" s="7">
        <f>'Total Trade'!AM21/PPPGDP!AT21</f>
        <v>0.10410047111416783</v>
      </c>
      <c r="AN21" s="7">
        <f>'Total Trade'!AN21/PPPGDP!AU21</f>
        <v>9.3529073481220054E-2</v>
      </c>
      <c r="AO21" s="7">
        <f>'Total Trade'!AO21/PPPGDP!AV21</f>
        <v>0.13328110668563301</v>
      </c>
      <c r="AP21" s="7">
        <f>'Total Trade'!AP21/PPPGDP!AW21</f>
        <v>0.12355073207505025</v>
      </c>
      <c r="AQ21" s="7">
        <f>'Total Trade'!AQ21/PPPGDP!AX21</f>
        <v>0.1119913738317757</v>
      </c>
    </row>
    <row r="22" spans="1:43" x14ac:dyDescent="0.25">
      <c r="A22" s="4" t="s">
        <v>56</v>
      </c>
      <c r="B22" s="4" t="s">
        <v>57</v>
      </c>
      <c r="C22" s="7">
        <f>'Total Trade'!C22/PPPGDP!J22</f>
        <v>0.16210936126437855</v>
      </c>
      <c r="D22" s="7">
        <f>'Total Trade'!D22/PPPGDP!K22</f>
        <v>0.1585931270414318</v>
      </c>
      <c r="E22" s="7">
        <f>'Total Trade'!E22/PPPGDP!L22</f>
        <v>0.10700162894115546</v>
      </c>
      <c r="F22" s="7">
        <f>'Total Trade'!F22/PPPGDP!M22</f>
        <v>0.10618641974952729</v>
      </c>
      <c r="G22" s="7">
        <f>'Total Trade'!G22/PPPGDP!N22</f>
        <v>0.11407053804317176</v>
      </c>
      <c r="H22" s="7">
        <f>'Total Trade'!H22/PPPGDP!O22</f>
        <v>9.5802565272778015E-2</v>
      </c>
      <c r="I22" s="7">
        <f>'Total Trade'!I22/PPPGDP!P22</f>
        <v>9.7461420003879487E-2</v>
      </c>
      <c r="J22" s="7">
        <f>'Total Trade'!J22/PPPGDP!Q22</f>
        <v>9.8865113728253254E-2</v>
      </c>
      <c r="K22" s="7">
        <f>'Total Trade'!K22/PPPGDP!R22</f>
        <v>8.9694800331893143E-2</v>
      </c>
      <c r="L22" s="7">
        <f>'Total Trade'!L22/PPPGDP!S22</f>
        <v>8.9471531130090376E-2</v>
      </c>
      <c r="M22" s="7">
        <f>'Total Trade'!M22/PPPGDP!T22</f>
        <v>0.10883999014102139</v>
      </c>
      <c r="N22" s="7">
        <f>'Total Trade'!N22/PPPGDP!U22</f>
        <v>9.6820295713957408E-2</v>
      </c>
      <c r="O22" s="7">
        <f>'Total Trade'!O22/PPPGDP!V22</f>
        <v>0.10349468219765495</v>
      </c>
      <c r="P22" s="7">
        <f>'Total Trade'!P22/PPPGDP!W22</f>
        <v>0.10021191772884724</v>
      </c>
      <c r="Q22" s="7">
        <f>'Total Trade'!Q22/PPPGDP!X22</f>
        <v>0.10637345877371475</v>
      </c>
      <c r="R22" s="7">
        <f>'Total Trade'!R22/PPPGDP!Y22</f>
        <v>0.1474682336552629</v>
      </c>
      <c r="S22" s="7">
        <f>'Total Trade'!S22/PPPGDP!Z22</f>
        <v>0.12194989099667904</v>
      </c>
      <c r="T22" s="7">
        <f>'Total Trade'!T22/PPPGDP!AA22</f>
        <v>0.13611832005357793</v>
      </c>
      <c r="U22" s="7">
        <f>'Total Trade'!U22/PPPGDP!AB22</f>
        <v>0.13577896008243975</v>
      </c>
      <c r="V22" s="7">
        <f>'Total Trade'!V22/PPPGDP!AC22</f>
        <v>9.7638119436725138E-2</v>
      </c>
      <c r="W22" s="7">
        <f>'Total Trade'!W22/PPPGDP!AD22</f>
        <v>8.6084379211444767E-2</v>
      </c>
      <c r="X22" s="7">
        <f>'Total Trade'!X22/PPPGDP!AE22</f>
        <v>8.1712495893053114E-2</v>
      </c>
      <c r="Y22" s="7">
        <f>'Total Trade'!Y22/PPPGDP!AF22</f>
        <v>8.3443854947933299E-2</v>
      </c>
      <c r="Z22" s="7">
        <f>'Total Trade'!Z22/PPPGDP!AG22</f>
        <v>9.6444916554714197E-2</v>
      </c>
      <c r="AA22" s="7">
        <f>'Total Trade'!AA22/PPPGDP!AH22</f>
        <v>0.11515352908271019</v>
      </c>
      <c r="AB22" s="7">
        <f>'Total Trade'!AB22/PPPGDP!AI22</f>
        <v>0.13391969462188882</v>
      </c>
      <c r="AC22" s="7">
        <f>'Total Trade'!AC22/PPPGDP!AJ22</f>
        <v>0.15887521005081878</v>
      </c>
      <c r="AD22" s="7">
        <f>'Total Trade'!AD22/PPPGDP!AK22</f>
        <v>0.17410794587982439</v>
      </c>
      <c r="AE22" s="7">
        <f>'Total Trade'!AE22/PPPGDP!AL22</f>
        <v>0.23236581725405678</v>
      </c>
      <c r="AF22" s="7">
        <f>'Total Trade'!AF22/PPPGDP!AM22</f>
        <v>0.17369736202069386</v>
      </c>
      <c r="AG22" s="7">
        <f>'Total Trade'!AG22/PPPGDP!AN22</f>
        <v>0.21329882699048577</v>
      </c>
      <c r="AH22" s="7">
        <f>'Total Trade'!AH22/PPPGDP!AO22</f>
        <v>0.26237761606742582</v>
      </c>
      <c r="AI22" s="7">
        <f>'Total Trade'!AI22/PPPGDP!AP22</f>
        <v>0.28514325092346993</v>
      </c>
      <c r="AJ22" s="7">
        <f>'Total Trade'!AJ22/PPPGDP!AQ22</f>
        <v>0.27738352756976564</v>
      </c>
      <c r="AK22" s="7">
        <f>'Total Trade'!AK22/PPPGDP!AR22</f>
        <v>0.27909066960055062</v>
      </c>
      <c r="AL22" s="7">
        <f>'Total Trade'!AL22/PPPGDP!AS22</f>
        <v>0.20703002937724871</v>
      </c>
      <c r="AM22" s="7">
        <f>'Total Trade'!AM22/PPPGDP!AT22</f>
        <v>0.1752928864581319</v>
      </c>
      <c r="AN22" s="7">
        <f>'Total Trade'!AN22/PPPGDP!AU22</f>
        <v>0.16579801466829294</v>
      </c>
      <c r="AO22" s="7">
        <f>'Total Trade'!AO22/PPPGDP!AV22</f>
        <v>0.1585295983582935</v>
      </c>
      <c r="AP22" s="7">
        <f>'Total Trade'!AP22/PPPGDP!AW22</f>
        <v>0.14896282626511545</v>
      </c>
      <c r="AQ22" s="7">
        <f>'Total Trade'!AQ22/PPPGDP!AX22</f>
        <v>0.13198893420514496</v>
      </c>
    </row>
    <row r="23" spans="1:43" x14ac:dyDescent="0.25">
      <c r="A23" s="4" t="s">
        <v>58</v>
      </c>
      <c r="B23" s="4" t="s">
        <v>59</v>
      </c>
      <c r="C23" s="7" t="e">
        <f>'Total Trade'!C23/PPPGDP!J23</f>
        <v>#VALUE!</v>
      </c>
      <c r="D23" s="7" t="e">
        <f>'Total Trade'!D23/PPPGDP!K23</f>
        <v>#VALUE!</v>
      </c>
      <c r="E23" s="7" t="e">
        <f>'Total Trade'!E23/PPPGDP!L23</f>
        <v>#VALUE!</v>
      </c>
      <c r="F23" s="7" t="e">
        <f>'Total Trade'!F23/PPPGDP!M23</f>
        <v>#VALUE!</v>
      </c>
      <c r="G23" s="7" t="e">
        <f>'Total Trade'!G23/PPPGDP!N23</f>
        <v>#VALUE!</v>
      </c>
      <c r="H23" s="7" t="e">
        <f>'Total Trade'!H23/PPPGDP!O23</f>
        <v>#VALUE!</v>
      </c>
      <c r="I23" s="7" t="e">
        <f>'Total Trade'!I23/PPPGDP!P23</f>
        <v>#VALUE!</v>
      </c>
      <c r="J23" s="7" t="e">
        <f>'Total Trade'!J23/PPPGDP!Q23</f>
        <v>#VALUE!</v>
      </c>
      <c r="K23" s="7" t="e">
        <f>'Total Trade'!K23/PPPGDP!R23</f>
        <v>#VALUE!</v>
      </c>
      <c r="L23" s="7" t="e">
        <f>'Total Trade'!L23/PPPGDP!S23</f>
        <v>#VALUE!</v>
      </c>
      <c r="M23" s="7" t="e">
        <f>'Total Trade'!M23/PPPGDP!T23</f>
        <v>#VALUE!</v>
      </c>
      <c r="N23" s="7" t="e">
        <f>'Total Trade'!N23/PPPGDP!U23</f>
        <v>#VALUE!</v>
      </c>
      <c r="O23" s="7" t="e">
        <f>'Total Trade'!O23/PPPGDP!V23</f>
        <v>#VALUE!</v>
      </c>
      <c r="P23" s="7" t="e">
        <f>'Total Trade'!P23/PPPGDP!W23</f>
        <v>#VALUE!</v>
      </c>
      <c r="Q23" s="7" t="e">
        <f>'Total Trade'!Q23/PPPGDP!X23</f>
        <v>#VALUE!</v>
      </c>
      <c r="R23" s="7" t="e">
        <f>'Total Trade'!R23/PPPGDP!Y23</f>
        <v>#VALUE!</v>
      </c>
      <c r="S23" s="7">
        <f>'Total Trade'!S23/PPPGDP!Z23</f>
        <v>0.17260755744761885</v>
      </c>
      <c r="T23" s="7">
        <f>'Total Trade'!T23/PPPGDP!AA23</f>
        <v>0.18248546179084882</v>
      </c>
      <c r="U23" s="7">
        <f>'Total Trade'!U23/PPPGDP!AB23</f>
        <v>0.1754649039719797</v>
      </c>
      <c r="V23" s="7">
        <f>'Total Trade'!V23/PPPGDP!AC23</f>
        <v>0.1653298692353968</v>
      </c>
      <c r="W23" s="7">
        <f>'Total Trade'!W23/PPPGDP!AD23</f>
        <v>0.18211213895945536</v>
      </c>
      <c r="X23" s="7">
        <f>'Total Trade'!X23/PPPGDP!AE23</f>
        <v>0.18423120389528391</v>
      </c>
      <c r="Y23" s="7">
        <f>'Total Trade'!Y23/PPPGDP!AF23</f>
        <v>0.20801975262846481</v>
      </c>
      <c r="Z23" s="7">
        <f>'Total Trade'!Z23/PPPGDP!AG23</f>
        <v>0.25013906294368199</v>
      </c>
      <c r="AA23" s="7">
        <f>'Total Trade'!AA23/PPPGDP!AH23</f>
        <v>0.28165594353757589</v>
      </c>
      <c r="AB23" s="7">
        <f>'Total Trade'!AB23/PPPGDP!AI23</f>
        <v>0.27984797718184823</v>
      </c>
      <c r="AC23" s="7">
        <f>'Total Trade'!AC23/PPPGDP!AJ23</f>
        <v>0.32784249162820467</v>
      </c>
      <c r="AD23" s="7">
        <f>'Total Trade'!AD23/PPPGDP!AK23</f>
        <v>0.377218068259914</v>
      </c>
      <c r="AE23" s="7">
        <f>'Total Trade'!AE23/PPPGDP!AL23</f>
        <v>0.43463155957208172</v>
      </c>
      <c r="AF23" s="7">
        <f>'Total Trade'!AF23/PPPGDP!AM23</f>
        <v>0.31041398653314917</v>
      </c>
      <c r="AG23" s="7">
        <f>'Total Trade'!AG23/PPPGDP!AN23</f>
        <v>0.33846911276709857</v>
      </c>
      <c r="AH23" s="7">
        <f>'Total Trade'!AH23/PPPGDP!AO23</f>
        <v>0.40179909058775176</v>
      </c>
      <c r="AI23" s="7">
        <f>'Total Trade'!AI23/PPPGDP!AP23</f>
        <v>0.3688870644135403</v>
      </c>
      <c r="AJ23" s="7">
        <f>'Total Trade'!AJ23/PPPGDP!AQ23</f>
        <v>0.37438965737010904</v>
      </c>
      <c r="AK23" s="7">
        <f>'Total Trade'!AK23/PPPGDP!AR23</f>
        <v>0.39156402229940601</v>
      </c>
      <c r="AL23" s="7">
        <f>'Total Trade'!AL23/PPPGDP!AS23</f>
        <v>0.31885350493991993</v>
      </c>
      <c r="AM23" s="7">
        <f>'Total Trade'!AM23/PPPGDP!AT23</f>
        <v>0.30971960154113848</v>
      </c>
      <c r="AN23" s="7">
        <f>'Total Trade'!AN23/PPPGDP!AU23</f>
        <v>0.33664210096133118</v>
      </c>
      <c r="AO23" s="7">
        <f>'Total Trade'!AO23/PPPGDP!AV23</f>
        <v>0.35289811303642088</v>
      </c>
      <c r="AP23" s="7">
        <f>'Total Trade'!AP23/PPPGDP!AW23</f>
        <v>0.3193538893864496</v>
      </c>
      <c r="AQ23" s="7">
        <f>'Total Trade'!AQ23/PPPGDP!AX23</f>
        <v>0.3085097036624172</v>
      </c>
    </row>
    <row r="24" spans="1:43" x14ac:dyDescent="0.25">
      <c r="A24" s="4" t="s">
        <v>60</v>
      </c>
      <c r="B24" s="4" t="s">
        <v>61</v>
      </c>
      <c r="C24" s="7">
        <f>'Total Trade'!C24/PPPGDP!J24</f>
        <v>0.10504891534687141</v>
      </c>
      <c r="D24" s="7">
        <f>'Total Trade'!D24/PPPGDP!K24</f>
        <v>0.14648134947768626</v>
      </c>
      <c r="E24" s="7">
        <f>'Total Trade'!E24/PPPGDP!L24</f>
        <v>8.4336294840400589E-2</v>
      </c>
      <c r="F24" s="7">
        <f>'Total Trade'!F24/PPPGDP!M24</f>
        <v>9.0713369548885522E-2</v>
      </c>
      <c r="G24" s="7">
        <f>'Total Trade'!G24/PPPGDP!N24</f>
        <v>8.2740513875831617E-2</v>
      </c>
      <c r="H24" s="7">
        <f>'Total Trade'!H24/PPPGDP!O24</f>
        <v>6.0172916344559686E-2</v>
      </c>
      <c r="I24" s="7">
        <f>'Total Trade'!I24/PPPGDP!P24</f>
        <v>5.8539950750790028E-2</v>
      </c>
      <c r="J24" s="7">
        <f>'Total Trade'!J24/PPPGDP!Q24</f>
        <v>6.2625275164205671E-2</v>
      </c>
      <c r="K24" s="7">
        <f>'Total Trade'!K24/PPPGDP!R24</f>
        <v>6.9557497368288146E-2</v>
      </c>
      <c r="L24" s="7">
        <f>'Total Trade'!L24/PPPGDP!S24</f>
        <v>7.0151894858420744E-2</v>
      </c>
      <c r="M24" s="7">
        <f>'Total Trade'!M24/PPPGDP!T24</f>
        <v>7.8824623009626768E-2</v>
      </c>
      <c r="N24" s="7">
        <f>'Total Trade'!N24/PPPGDP!U24</f>
        <v>7.3137785716029427E-2</v>
      </c>
      <c r="O24" s="7">
        <f>'Total Trade'!O24/PPPGDP!V24</f>
        <v>6.3718974706054546E-2</v>
      </c>
      <c r="P24" s="7">
        <f>'Total Trade'!P24/PPPGDP!W24</f>
        <v>5.6550350716133103E-2</v>
      </c>
      <c r="Q24" s="7">
        <f>'Total Trade'!Q24/PPPGDP!X24</f>
        <v>6.0053614025442688E-2</v>
      </c>
      <c r="R24" s="7">
        <f>'Total Trade'!R24/PPPGDP!Y24</f>
        <v>5.9388698347023844E-2</v>
      </c>
      <c r="S24" s="7">
        <f>'Total Trade'!S24/PPPGDP!Z24</f>
        <v>7.4360864313099753E-2</v>
      </c>
      <c r="T24" s="7">
        <f>'Total Trade'!T24/PPPGDP!AA24</f>
        <v>7.4367828173397696E-2</v>
      </c>
      <c r="U24" s="7">
        <f>'Total Trade'!U24/PPPGDP!AB24</f>
        <v>5.6586883552921671E-2</v>
      </c>
      <c r="V24" s="7">
        <f>'Total Trade'!V24/PPPGDP!AC24</f>
        <v>6.4150397137252443E-2</v>
      </c>
      <c r="W24" s="7">
        <f>'Total Trade'!W24/PPPGDP!AD24</f>
        <v>7.1193066643574637E-2</v>
      </c>
      <c r="X24" s="7">
        <f>'Total Trade'!X24/PPPGDP!AE24</f>
        <v>0.11372456224220706</v>
      </c>
      <c r="Y24" s="7">
        <f>'Total Trade'!Y24/PPPGDP!AF24</f>
        <v>0.12035583357389394</v>
      </c>
      <c r="Z24" s="7">
        <f>'Total Trade'!Z24/PPPGDP!AG24</f>
        <v>0.14180522483952654</v>
      </c>
      <c r="AA24" s="7">
        <f>'Total Trade'!AA24/PPPGDP!AH24</f>
        <v>0.18925485974316028</v>
      </c>
      <c r="AB24" s="7">
        <f>'Total Trade'!AB24/PPPGDP!AI24</f>
        <v>0.2194837796996375</v>
      </c>
      <c r="AC24" s="7">
        <f>'Total Trade'!AC24/PPPGDP!AJ24</f>
        <v>0.17088012505798308</v>
      </c>
      <c r="AD24" s="7">
        <f>'Total Trade'!AD24/PPPGDP!AK24</f>
        <v>0.12625504964539008</v>
      </c>
      <c r="AE24" s="7">
        <f>'Total Trade'!AE24/PPPGDP!AL24</f>
        <v>0.11544046448655726</v>
      </c>
      <c r="AF24" s="7">
        <f>'Total Trade'!AF24/PPPGDP!AM24</f>
        <v>9.5686244722245212E-2</v>
      </c>
      <c r="AG24" s="7">
        <f>'Total Trade'!AG24/PPPGDP!AN24</f>
        <v>0.29979817966983263</v>
      </c>
      <c r="AH24" s="7">
        <f>'Total Trade'!AH24/PPPGDP!AO24</f>
        <v>0.42026215543951262</v>
      </c>
      <c r="AI24" s="7">
        <f>'Total Trade'!AI24/PPPGDP!AP24</f>
        <v>0.47106907410347071</v>
      </c>
      <c r="AJ24" s="7">
        <f>'Total Trade'!AJ24/PPPGDP!AQ24</f>
        <v>0.47401445159057193</v>
      </c>
      <c r="AK24" s="7">
        <f>'Total Trade'!AK24/PPPGDP!AR24</f>
        <v>0.40006687499265697</v>
      </c>
      <c r="AL24" s="7">
        <f>'Total Trade'!AL24/PPPGDP!AS24</f>
        <v>0.34181235704103607</v>
      </c>
      <c r="AM24" s="7">
        <f>'Total Trade'!AM24/PPPGDP!AT24</f>
        <v>0.34643104546551862</v>
      </c>
      <c r="AN24" s="7">
        <f>'Total Trade'!AN24/PPPGDP!AU24</f>
        <v>0.33937255269936389</v>
      </c>
      <c r="AO24" s="7">
        <f>'Total Trade'!AO24/PPPGDP!AV24</f>
        <v>0.29048263394261009</v>
      </c>
      <c r="AP24" s="7">
        <f>'Total Trade'!AP24/PPPGDP!AW24</f>
        <v>0.26187015897856392</v>
      </c>
      <c r="AQ24" s="7">
        <f>'Total Trade'!AQ24/PPPGDP!AX24</f>
        <v>0.24823156963015292</v>
      </c>
    </row>
    <row r="25" spans="1:43" x14ac:dyDescent="0.25">
      <c r="A25" s="4" t="s">
        <v>62</v>
      </c>
      <c r="B25" s="4" t="s">
        <v>63</v>
      </c>
      <c r="C25" s="7">
        <f>'Total Trade'!C25/PPPGDP!J25</f>
        <v>6.7716841304067993E-2</v>
      </c>
      <c r="D25" s="7">
        <f>'Total Trade'!D25/PPPGDP!K25</f>
        <v>7.3982846297140401E-2</v>
      </c>
      <c r="E25" s="7">
        <f>'Total Trade'!E25/PPPGDP!L25</f>
        <v>6.5695555477219003E-2</v>
      </c>
      <c r="F25" s="7">
        <f>'Total Trade'!F25/PPPGDP!M25</f>
        <v>5.9465117927860633E-2</v>
      </c>
      <c r="G25" s="7">
        <f>'Total Trade'!G25/PPPGDP!N25</f>
        <v>6.0868597761349855E-2</v>
      </c>
      <c r="H25" s="7">
        <f>'Total Trade'!H25/PPPGDP!O25</f>
        <v>5.4285759090370658E-2</v>
      </c>
      <c r="I25" s="7">
        <f>'Total Trade'!I25/PPPGDP!P25</f>
        <v>4.7544660670715229E-2</v>
      </c>
      <c r="J25" s="7">
        <f>'Total Trade'!J25/PPPGDP!Q25</f>
        <v>5.0296122680251756E-2</v>
      </c>
      <c r="K25" s="7">
        <f>'Total Trade'!K25/PPPGDP!R25</f>
        <v>5.637246064653062E-2</v>
      </c>
      <c r="L25" s="7">
        <f>'Total Trade'!L25/PPPGDP!S25</f>
        <v>5.6156903891065063E-2</v>
      </c>
      <c r="M25" s="7">
        <f>'Total Trade'!M25/PPPGDP!T25</f>
        <v>5.7275551894989347E-2</v>
      </c>
      <c r="N25" s="7">
        <f>'Total Trade'!N25/PPPGDP!U25</f>
        <v>5.5460329751565916E-2</v>
      </c>
      <c r="O25" s="7">
        <f>'Total Trade'!O25/PPPGDP!V25</f>
        <v>5.7048873739928951E-2</v>
      </c>
      <c r="P25" s="7">
        <f>'Total Trade'!P25/PPPGDP!W25</f>
        <v>5.6852504648350274E-2</v>
      </c>
      <c r="Q25" s="7">
        <f>'Total Trade'!Q25/PPPGDP!X25</f>
        <v>6.4812596502867539E-2</v>
      </c>
      <c r="R25" s="7">
        <f>'Total Trade'!R25/PPPGDP!Y25</f>
        <v>7.6179620455828156E-2</v>
      </c>
      <c r="S25" s="7">
        <f>'Total Trade'!S25/PPPGDP!Z25</f>
        <v>7.5551047312335959E-2</v>
      </c>
      <c r="T25" s="7">
        <f>'Total Trade'!T25/PPPGDP!AA25</f>
        <v>8.1144282185390409E-2</v>
      </c>
      <c r="U25" s="7">
        <f>'Total Trade'!U25/PPPGDP!AB25</f>
        <v>7.7206616402953135E-2</v>
      </c>
      <c r="V25" s="7">
        <f>'Total Trade'!V25/PPPGDP!AC25</f>
        <v>6.8652928532301774E-2</v>
      </c>
      <c r="W25" s="7">
        <f>'Total Trade'!W25/PPPGDP!AD25</f>
        <v>7.4936489150365576E-2</v>
      </c>
      <c r="X25" s="7">
        <f>'Total Trade'!X25/PPPGDP!AE25</f>
        <v>7.4260427828052908E-2</v>
      </c>
      <c r="Y25" s="7">
        <f>'Total Trade'!Y25/PPPGDP!AF25</f>
        <v>6.7785369906801021E-2</v>
      </c>
      <c r="Z25" s="7">
        <f>'Total Trade'!Z25/PPPGDP!AG25</f>
        <v>7.5094255527804299E-2</v>
      </c>
      <c r="AA25" s="7">
        <f>'Total Trade'!AA25/PPPGDP!AH25</f>
        <v>9.0075038279717579E-2</v>
      </c>
      <c r="AB25" s="7">
        <f>'Total Trade'!AB25/PPPGDP!AI25</f>
        <v>0.10111571162300646</v>
      </c>
      <c r="AC25" s="7">
        <f>'Total Trade'!AC25/PPPGDP!AJ25</f>
        <v>0.11123225490726835</v>
      </c>
      <c r="AD25" s="7">
        <f>'Total Trade'!AD25/PPPGDP!AK25</f>
        <v>0.12505596117420753</v>
      </c>
      <c r="AE25" s="7">
        <f>'Total Trade'!AE25/PPPGDP!AL25</f>
        <v>0.15448172111208905</v>
      </c>
      <c r="AF25" s="7">
        <f>'Total Trade'!AF25/PPPGDP!AM25</f>
        <v>0.11667312904264003</v>
      </c>
      <c r="AG25" s="7">
        <f>'Total Trade'!AG25/PPPGDP!AN25</f>
        <v>0.14404726296174547</v>
      </c>
      <c r="AH25" s="7">
        <f>'Total Trade'!AH25/PPPGDP!AO25</f>
        <v>0.16960588923628994</v>
      </c>
      <c r="AI25" s="7">
        <f>'Total Trade'!AI25/PPPGDP!AP25</f>
        <v>0.16577055340032149</v>
      </c>
      <c r="AJ25" s="7">
        <f>'Total Trade'!AJ25/PPPGDP!AQ25</f>
        <v>0.15529310109480551</v>
      </c>
      <c r="AK25" s="7">
        <f>'Total Trade'!AK25/PPPGDP!AR25</f>
        <v>0.14784522169141179</v>
      </c>
      <c r="AL25" s="7">
        <f>'Total Trade'!AL25/PPPGDP!AS25</f>
        <v>0.12515440983262346</v>
      </c>
      <c r="AM25" s="7">
        <f>'Total Trade'!AM25/PPPGDP!AT25</f>
        <v>0.11733646367391379</v>
      </c>
      <c r="AN25" s="7">
        <f>'Total Trade'!AN25/PPPGDP!AU25</f>
        <v>0.13302651384730563</v>
      </c>
      <c r="AO25" s="7">
        <f>'Total Trade'!AO25/PPPGDP!AV25</f>
        <v>0.14063468417897731</v>
      </c>
      <c r="AP25" s="7">
        <f>'Total Trade'!AP25/PPPGDP!AW25</f>
        <v>0.13344218218389745</v>
      </c>
      <c r="AQ25" s="7">
        <f>'Total Trade'!AQ25/PPPGDP!AX25</f>
        <v>0.12725338595459834</v>
      </c>
    </row>
    <row r="26" spans="1:43" x14ac:dyDescent="0.25">
      <c r="A26" s="4" t="s">
        <v>64</v>
      </c>
      <c r="B26" s="4" t="s">
        <v>65</v>
      </c>
      <c r="C26" s="7" t="e">
        <f>'Total Trade'!C26/PPPGDP!J26</f>
        <v>#VALUE!</v>
      </c>
      <c r="D26" s="7" t="e">
        <f>'Total Trade'!D26/PPPGDP!K26</f>
        <v>#VALUE!</v>
      </c>
      <c r="E26" s="7" t="e">
        <f>'Total Trade'!E26/PPPGDP!L26</f>
        <v>#VALUE!</v>
      </c>
      <c r="F26" s="7" t="e">
        <f>'Total Trade'!F26/PPPGDP!M26</f>
        <v>#VALUE!</v>
      </c>
      <c r="G26" s="7" t="e">
        <f>'Total Trade'!G26/PPPGDP!N26</f>
        <v>#VALUE!</v>
      </c>
      <c r="H26" s="7">
        <f>'Total Trade'!H26/PPPGDP!O26</f>
        <v>0.26814701038212757</v>
      </c>
      <c r="I26" s="7">
        <f>'Total Trade'!I26/PPPGDP!P26</f>
        <v>0.22891933521073221</v>
      </c>
      <c r="J26" s="7">
        <f>'Total Trade'!J26/PPPGDP!Q26</f>
        <v>0.23134630481380417</v>
      </c>
      <c r="K26" s="7">
        <f>'Total Trade'!K26/PPPGDP!R26</f>
        <v>0.22999393585250238</v>
      </c>
      <c r="L26" s="7">
        <f>'Total Trade'!L26/PPPGDP!S26</f>
        <v>0.23699634977107534</v>
      </c>
      <c r="M26" s="7">
        <f>'Total Trade'!M26/PPPGDP!T26</f>
        <v>0.26347015733807588</v>
      </c>
      <c r="N26" s="7">
        <f>'Total Trade'!N26/PPPGDP!U26</f>
        <v>0.26834667227412157</v>
      </c>
      <c r="O26" s="7">
        <f>'Total Trade'!O26/PPPGDP!V26</f>
        <v>0.27323286298863075</v>
      </c>
      <c r="P26" s="7">
        <f>'Total Trade'!P26/PPPGDP!W26</f>
        <v>0.27888500204752542</v>
      </c>
      <c r="Q26" s="7">
        <f>'Total Trade'!Q26/PPPGDP!X26</f>
        <v>0.27645167956041328</v>
      </c>
      <c r="R26" s="7">
        <f>'Total Trade'!R26/PPPGDP!Y26</f>
        <v>0.27884009252391639</v>
      </c>
      <c r="S26" s="7">
        <f>'Total Trade'!S26/PPPGDP!Z26</f>
        <v>0.33722606288562984</v>
      </c>
      <c r="T26" s="7">
        <f>'Total Trade'!T26/PPPGDP!AA26</f>
        <v>0.30254767210075867</v>
      </c>
      <c r="U26" s="7">
        <f>'Total Trade'!U26/PPPGDP!AB26</f>
        <v>0.19172390242363213</v>
      </c>
      <c r="V26" s="7">
        <f>'Total Trade'!V26/PPPGDP!AC26</f>
        <v>0.16388398761826461</v>
      </c>
      <c r="W26" s="7">
        <f>'Total Trade'!W26/PPPGDP!AD26</f>
        <v>0.21771920556545346</v>
      </c>
      <c r="X26" s="7">
        <f>'Total Trade'!X26/PPPGDP!AE26</f>
        <v>0.194917592760181</v>
      </c>
      <c r="Y26" s="7">
        <f>'Total Trade'!Y26/PPPGDP!AF26</f>
        <v>0.19996026928820307</v>
      </c>
      <c r="Z26" s="7">
        <f>'Total Trade'!Z26/PPPGDP!AG26</f>
        <v>0.21428778760867975</v>
      </c>
      <c r="AA26" s="7">
        <f>'Total Trade'!AA26/PPPGDP!AH26</f>
        <v>0.22563388854280964</v>
      </c>
      <c r="AB26" s="7">
        <f>'Total Trade'!AB26/PPPGDP!AI26</f>
        <v>0.26223476550639402</v>
      </c>
      <c r="AC26" s="7">
        <f>'Total Trade'!AC26/PPPGDP!AJ26</f>
        <v>0.29965826273672125</v>
      </c>
      <c r="AD26" s="7">
        <f>'Total Trade'!AD26/PPPGDP!AK26</f>
        <v>0.315993108946027</v>
      </c>
      <c r="AE26" s="7">
        <f>'Total Trade'!AE26/PPPGDP!AL26</f>
        <v>0.44651726489281124</v>
      </c>
      <c r="AF26" s="7">
        <f>'Total Trade'!AF26/PPPGDP!AM26</f>
        <v>0.31162471509477963</v>
      </c>
      <c r="AG26" s="7">
        <f>'Total Trade'!AG26/PPPGDP!AN26</f>
        <v>0.38149589775313314</v>
      </c>
      <c r="AH26" s="7">
        <f>'Total Trade'!AH26/PPPGDP!AO26</f>
        <v>0.55604698344631398</v>
      </c>
      <c r="AI26" s="7">
        <f>'Total Trade'!AI26/PPPGDP!AP26</f>
        <v>0.53704896324907692</v>
      </c>
      <c r="AJ26" s="7">
        <f>'Total Trade'!AJ26/PPPGDP!AQ26</f>
        <v>0.55997765589493875</v>
      </c>
      <c r="AK26" s="7">
        <f>'Total Trade'!AK26/PPPGDP!AR26</f>
        <v>0.50299674820057572</v>
      </c>
      <c r="AL26" s="7">
        <f>'Total Trade'!AL26/PPPGDP!AS26</f>
        <v>0.45802118305136996</v>
      </c>
      <c r="AM26" s="7">
        <f>'Total Trade'!AM26/PPPGDP!AT26</f>
        <v>0.34357350361782257</v>
      </c>
      <c r="AN26" s="7">
        <f>'Total Trade'!AN26/PPPGDP!AU26</f>
        <v>0.31497276551697501</v>
      </c>
      <c r="AO26" s="7">
        <f>'Total Trade'!AO26/PPPGDP!AV26</f>
        <v>0.4116589459398326</v>
      </c>
      <c r="AP26" s="7">
        <f>'Total Trade'!AP26/PPPGDP!AW26</f>
        <v>0.40346217950363711</v>
      </c>
      <c r="AQ26" s="7">
        <f>'Total Trade'!AQ26/PPPGDP!AX26</f>
        <v>0.37778224020051521</v>
      </c>
    </row>
    <row r="27" spans="1:43" x14ac:dyDescent="0.25">
      <c r="A27" s="4" t="s">
        <v>66</v>
      </c>
      <c r="B27" s="4" t="s">
        <v>67</v>
      </c>
      <c r="C27" s="7">
        <f>'Total Trade'!C27/PPPGDP!J27</f>
        <v>0.1301707491323183</v>
      </c>
      <c r="D27" s="7">
        <f>'Total Trade'!D27/PPPGDP!K27</f>
        <v>0.11651383709344848</v>
      </c>
      <c r="E27" s="7">
        <f>'Total Trade'!E27/PPPGDP!L27</f>
        <v>9.0793389305759434E-2</v>
      </c>
      <c r="F27" s="7">
        <f>'Total Trade'!F27/PPPGDP!M27</f>
        <v>8.4336122726328316E-2</v>
      </c>
      <c r="G27" s="7">
        <f>'Total Trade'!G27/PPPGDP!N27</f>
        <v>7.4522753816193499E-2</v>
      </c>
      <c r="H27" s="7">
        <f>'Total Trade'!H27/PPPGDP!O27</f>
        <v>9.1438695016591701E-2</v>
      </c>
      <c r="I27" s="7">
        <f>'Total Trade'!I27/PPPGDP!P27</f>
        <v>8.623069698198299E-2</v>
      </c>
      <c r="J27" s="7">
        <f>'Total Trade'!J27/PPPGDP!Q27</f>
        <v>9.0110666690017244E-2</v>
      </c>
      <c r="K27" s="7">
        <f>'Total Trade'!K27/PPPGDP!R27</f>
        <v>9.611874916498854E-2</v>
      </c>
      <c r="L27" s="7">
        <f>'Total Trade'!L27/PPPGDP!S27</f>
        <v>8.3764510388365451E-2</v>
      </c>
      <c r="M27" s="7">
        <f>'Total Trade'!M27/PPPGDP!T27</f>
        <v>6.1748933198010773E-2</v>
      </c>
      <c r="N27" s="7">
        <f>'Total Trade'!N27/PPPGDP!U27</f>
        <v>5.8656846445084086E-2</v>
      </c>
      <c r="O27" s="7">
        <f>'Total Trade'!O27/PPPGDP!V27</f>
        <v>9.9130142791159073E-2</v>
      </c>
      <c r="P27" s="7">
        <f>'Total Trade'!P27/PPPGDP!W27</f>
        <v>0.1023276638290503</v>
      </c>
      <c r="Q27" s="7">
        <f>'Total Trade'!Q27/PPPGDP!X27</f>
        <v>0.11863711580869987</v>
      </c>
      <c r="R27" s="7">
        <f>'Total Trade'!R27/PPPGDP!Y27</f>
        <v>0.15767335696690901</v>
      </c>
      <c r="S27" s="7">
        <f>'Total Trade'!S27/PPPGDP!Z27</f>
        <v>0.14693862555927906</v>
      </c>
      <c r="T27" s="7">
        <f>'Total Trade'!T27/PPPGDP!AA27</f>
        <v>0.16804434931689044</v>
      </c>
      <c r="U27" s="7">
        <f>'Total Trade'!U27/PPPGDP!AB27</f>
        <v>0.15889609855108114</v>
      </c>
      <c r="V27" s="7">
        <f>'Total Trade'!V27/PPPGDP!AC27</f>
        <v>0.17178096466749218</v>
      </c>
      <c r="W27" s="7">
        <f>'Total Trade'!W27/PPPGDP!AD27</f>
        <v>0.18493170186904576</v>
      </c>
      <c r="X27" s="7">
        <f>'Total Trade'!X27/PPPGDP!AE27</f>
        <v>0.18759100824628022</v>
      </c>
      <c r="Y27" s="7">
        <f>'Total Trade'!Y27/PPPGDP!AF27</f>
        <v>0.1915433494238602</v>
      </c>
      <c r="Z27" s="7">
        <f>'Total Trade'!Z27/PPPGDP!AG27</f>
        <v>0.23137257408637874</v>
      </c>
      <c r="AA27" s="7">
        <f>'Total Trade'!AA27/PPPGDP!AH27</f>
        <v>0.29064213951473139</v>
      </c>
      <c r="AB27" s="7">
        <f>'Total Trade'!AB27/PPPGDP!AI27</f>
        <v>0.31555221646962417</v>
      </c>
      <c r="AC27" s="7">
        <f>'Total Trade'!AC27/PPPGDP!AJ27</f>
        <v>0.38694682365268823</v>
      </c>
      <c r="AD27" s="7">
        <f>'Total Trade'!AD27/PPPGDP!AK27</f>
        <v>0.41750969764819112</v>
      </c>
      <c r="AE27" s="7">
        <f>'Total Trade'!AE27/PPPGDP!AL27</f>
        <v>0.49422364790226442</v>
      </c>
      <c r="AF27" s="7">
        <f>'Total Trade'!AF27/PPPGDP!AM27</f>
        <v>0.33978859723555915</v>
      </c>
      <c r="AG27" s="7">
        <f>'Total Trade'!AG27/PPPGDP!AN27</f>
        <v>0.39931081935759077</v>
      </c>
      <c r="AH27" s="7">
        <f>'Total Trade'!AH27/PPPGDP!AO27</f>
        <v>0.49419035966611369</v>
      </c>
      <c r="AI27" s="7">
        <f>'Total Trade'!AI27/PPPGDP!AP27</f>
        <v>0.48539818762952608</v>
      </c>
      <c r="AJ27" s="7">
        <f>'Total Trade'!AJ27/PPPGDP!AQ27</f>
        <v>0.49559562068851076</v>
      </c>
      <c r="AK27" s="7">
        <f>'Total Trade'!AK27/PPPGDP!AR27</f>
        <v>0.48521178209392885</v>
      </c>
      <c r="AL27" s="7">
        <f>'Total Trade'!AL27/PPPGDP!AS27</f>
        <v>0.40797948610889645</v>
      </c>
      <c r="AM27" s="7">
        <f>'Total Trade'!AM27/PPPGDP!AT27</f>
        <v>0.39100013581951476</v>
      </c>
      <c r="AN27" s="7">
        <f>'Total Trade'!AN27/PPPGDP!AU27</f>
        <v>0.43241324060363345</v>
      </c>
      <c r="AO27" s="7">
        <f>'Total Trade'!AO27/PPPGDP!AV27</f>
        <v>0.44277084844570902</v>
      </c>
      <c r="AP27" s="7">
        <f>'Total Trade'!AP27/PPPGDP!AW27</f>
        <v>0.41767375872282059</v>
      </c>
      <c r="AQ27" s="7">
        <f>'Total Trade'!AQ27/PPPGDP!AX27</f>
        <v>0.40173341557984005</v>
      </c>
    </row>
    <row r="28" spans="1:43" x14ac:dyDescent="0.25">
      <c r="A28" s="4" t="s">
        <v>68</v>
      </c>
      <c r="B28" s="4" t="s">
        <v>69</v>
      </c>
      <c r="C28" s="7">
        <f>'Total Trade'!C28/PPPGDP!J28</f>
        <v>0.15218238503507406</v>
      </c>
      <c r="D28" s="7">
        <f>'Total Trade'!D28/PPPGDP!K28</f>
        <v>0.13039006582176932</v>
      </c>
      <c r="E28" s="7">
        <f>'Total Trade'!E28/PPPGDP!L28</f>
        <v>0.1153689890887037</v>
      </c>
      <c r="F28" s="7">
        <f>'Total Trade'!F28/PPPGDP!M28</f>
        <v>0.10333226792395121</v>
      </c>
      <c r="G28" s="7">
        <f>'Total Trade'!G28/PPPGDP!N28</f>
        <v>8.979452397221431E-2</v>
      </c>
      <c r="H28" s="7">
        <f>'Total Trade'!H28/PPPGDP!O28</f>
        <v>8.2506271106790999E-2</v>
      </c>
      <c r="I28" s="7">
        <f>'Total Trade'!I28/PPPGDP!P28</f>
        <v>0.10427765838985106</v>
      </c>
      <c r="J28" s="7">
        <f>'Total Trade'!J28/PPPGDP!Q28</f>
        <v>0.10551649446074721</v>
      </c>
      <c r="K28" s="7">
        <f>'Total Trade'!K28/PPPGDP!R28</f>
        <v>0.11352005041932109</v>
      </c>
      <c r="L28" s="7">
        <f>'Total Trade'!L28/PPPGDP!S28</f>
        <v>9.6180032159265225E-2</v>
      </c>
      <c r="M28" s="7">
        <f>'Total Trade'!M28/PPPGDP!T28</f>
        <v>0.11384631135752959</v>
      </c>
      <c r="N28" s="7">
        <f>'Total Trade'!N28/PPPGDP!U28</f>
        <v>0.10146744839924185</v>
      </c>
      <c r="O28" s="7">
        <f>'Total Trade'!O28/PPPGDP!V28</f>
        <v>0.16113824884120118</v>
      </c>
      <c r="P28" s="7">
        <f>'Total Trade'!P28/PPPGDP!W28</f>
        <v>7.8559546162922253E-2</v>
      </c>
      <c r="Q28" s="7">
        <f>'Total Trade'!Q28/PPPGDP!X28</f>
        <v>6.128740967499214E-2</v>
      </c>
      <c r="R28" s="7">
        <f>'Total Trade'!R28/PPPGDP!Y28</f>
        <v>7.5300526192075778E-2</v>
      </c>
      <c r="S28" s="7">
        <f>'Total Trade'!S28/PPPGDP!Z28</f>
        <v>7.7303855645793715E-2</v>
      </c>
      <c r="T28" s="7">
        <f>'Total Trade'!T28/PPPGDP!AA28</f>
        <v>7.6146815072300672E-2</v>
      </c>
      <c r="U28" s="7">
        <f>'Total Trade'!U28/PPPGDP!AB28</f>
        <v>9.8147294374691441E-2</v>
      </c>
      <c r="V28" s="7">
        <f>'Total Trade'!V28/PPPGDP!AC28</f>
        <v>6.7337898016618131E-2</v>
      </c>
      <c r="W28" s="7">
        <f>'Total Trade'!W28/PPPGDP!AD28</f>
        <v>5.5841165015884889E-2</v>
      </c>
      <c r="X28" s="7">
        <f>'Total Trade'!X28/PPPGDP!AE28</f>
        <v>5.1908597169811325E-2</v>
      </c>
      <c r="Y28" s="7">
        <f>'Total Trade'!Y28/PPPGDP!AF28</f>
        <v>6.2422676051779938E-2</v>
      </c>
      <c r="Z28" s="7">
        <f>'Total Trade'!Z28/PPPGDP!AG28</f>
        <v>6.8599562113174195E-2</v>
      </c>
      <c r="AA28" s="7">
        <f>'Total Trade'!AA28/PPPGDP!AH28</f>
        <v>7.9829755030561098E-2</v>
      </c>
      <c r="AB28" s="7">
        <f>'Total Trade'!AB28/PPPGDP!AI28</f>
        <v>7.3650667912963513E-2</v>
      </c>
      <c r="AC28" s="7">
        <f>'Total Trade'!AC28/PPPGDP!AJ28</f>
        <v>9.8597699832026875E-2</v>
      </c>
      <c r="AD28" s="7">
        <f>'Total Trade'!AD28/PPPGDP!AK28</f>
        <v>9.1788677490311082E-2</v>
      </c>
      <c r="AE28" s="7">
        <f>'Total Trade'!AE28/PPPGDP!AL28</f>
        <v>9.3052167475963871E-2</v>
      </c>
      <c r="AF28" s="7">
        <f>'Total Trade'!AF28/PPPGDP!AM28</f>
        <v>9.5788301694280639E-2</v>
      </c>
      <c r="AG28" s="7">
        <f>'Total Trade'!AG28/PPPGDP!AN28</f>
        <v>8.7705781238001809E-2</v>
      </c>
      <c r="AH28" s="7">
        <f>'Total Trade'!AH28/PPPGDP!AO28</f>
        <v>0.12126664636488339</v>
      </c>
      <c r="AI28" s="7">
        <f>'Total Trade'!AI28/PPPGDP!AP28</f>
        <v>0.1702611736910751</v>
      </c>
      <c r="AJ28" s="7">
        <f>'Total Trade'!AJ28/PPPGDP!AQ28</f>
        <v>0.17988956102314249</v>
      </c>
      <c r="AK28" s="7">
        <f>'Total Trade'!AK28/PPPGDP!AR28</f>
        <v>0.16858974312019084</v>
      </c>
      <c r="AL28" s="7">
        <f>'Total Trade'!AL28/PPPGDP!AS28</f>
        <v>0.13645396432829571</v>
      </c>
      <c r="AM28" s="7">
        <f>'Total Trade'!AM28/PPPGDP!AT28</f>
        <v>0.12824842697742914</v>
      </c>
      <c r="AN28" s="7">
        <f>'Total Trade'!AN28/PPPGDP!AU28</f>
        <v>0.14624830081445209</v>
      </c>
      <c r="AO28" s="7">
        <f>'Total Trade'!AO28/PPPGDP!AV28</f>
        <v>0.14008642434996404</v>
      </c>
      <c r="AP28" s="7">
        <f>'Total Trade'!AP28/PPPGDP!AW28</f>
        <v>0.13663777457469978</v>
      </c>
      <c r="AQ28" s="7">
        <f>'Total Trade'!AQ28/PPPGDP!AX28</f>
        <v>0.1575532289645552</v>
      </c>
    </row>
    <row r="29" spans="1:43" x14ac:dyDescent="0.25">
      <c r="A29" s="4" t="s">
        <v>70</v>
      </c>
      <c r="B29" s="4" t="s">
        <v>71</v>
      </c>
      <c r="C29" s="7">
        <f>'Total Trade'!C29/PPPGDP!J29</f>
        <v>0.18770796982977497</v>
      </c>
      <c r="D29" s="7">
        <f>'Total Trade'!D29/PPPGDP!K29</f>
        <v>0.1634056551565112</v>
      </c>
      <c r="E29" s="7">
        <f>'Total Trade'!E29/PPPGDP!L29</f>
        <v>0.19492998982326545</v>
      </c>
      <c r="F29" s="7">
        <f>'Total Trade'!F29/PPPGDP!M29</f>
        <v>0.13680854969655562</v>
      </c>
      <c r="G29" s="7">
        <f>'Total Trade'!G29/PPPGDP!N29</f>
        <v>0.14791202452927416</v>
      </c>
      <c r="H29" s="7">
        <f>'Total Trade'!H29/PPPGDP!O29</f>
        <v>0.11794219989980692</v>
      </c>
      <c r="I29" s="7">
        <f>'Total Trade'!I29/PPPGDP!P29</f>
        <v>0.13941385860367192</v>
      </c>
      <c r="J29" s="7">
        <f>'Total Trade'!J29/PPPGDP!Q29</f>
        <v>0.12740023840477233</v>
      </c>
      <c r="K29" s="7">
        <f>'Total Trade'!K29/PPPGDP!R29</f>
        <v>0.12628375477967221</v>
      </c>
      <c r="L29" s="7">
        <f>'Total Trade'!L29/PPPGDP!S29</f>
        <v>0.10730848699970751</v>
      </c>
      <c r="M29" s="7">
        <f>'Total Trade'!M29/PPPGDP!T29</f>
        <v>0.10121841216470635</v>
      </c>
      <c r="N29" s="7">
        <f>'Total Trade'!N29/PPPGDP!U29</f>
        <v>8.564882434465694E-2</v>
      </c>
      <c r="O29" s="7">
        <f>'Total Trade'!O29/PPPGDP!V29</f>
        <v>8.5389296681201349E-2</v>
      </c>
      <c r="P29" s="7">
        <f>'Total Trade'!P29/PPPGDP!W29</f>
        <v>8.8408912530189704E-2</v>
      </c>
      <c r="Q29" s="7">
        <f>'Total Trade'!Q29/PPPGDP!X29</f>
        <v>9.3603171351456696E-2</v>
      </c>
      <c r="R29" s="7">
        <f>'Total Trade'!R29/PPPGDP!Y29</f>
        <v>0.1359117113039523</v>
      </c>
      <c r="S29" s="7">
        <f>'Total Trade'!S29/PPPGDP!Z29</f>
        <v>7.5158500625117267E-2</v>
      </c>
      <c r="T29" s="7">
        <f>'Total Trade'!T29/PPPGDP!AA29</f>
        <v>5.6613278336457157E-2</v>
      </c>
      <c r="U29" s="7">
        <f>'Total Trade'!U29/PPPGDP!AB29</f>
        <v>5.2706554226799658E-2</v>
      </c>
      <c r="V29" s="7">
        <f>'Total Trade'!V29/PPPGDP!AC29</f>
        <v>5.6861683363726843E-2</v>
      </c>
      <c r="W29" s="7">
        <f>'Total Trade'!W29/PPPGDP!AD29</f>
        <v>4.8697230033919216E-2</v>
      </c>
      <c r="X29" s="7">
        <f>'Total Trade'!X29/PPPGDP!AE29</f>
        <v>4.4037463935886013E-2</v>
      </c>
      <c r="Y29" s="7">
        <f>'Total Trade'!Y29/PPPGDP!AF29</f>
        <v>3.8540779902940338E-2</v>
      </c>
      <c r="Z29" s="7">
        <f>'Total Trade'!Z29/PPPGDP!AG29</f>
        <v>4.6150531181619256E-2</v>
      </c>
      <c r="AA29" s="7">
        <f>'Total Trade'!AA29/PPPGDP!AH29</f>
        <v>5.998142145790554E-2</v>
      </c>
      <c r="AB29" s="7">
        <f>'Total Trade'!AB29/PPPGDP!AI29</f>
        <v>7.8829949201049368E-2</v>
      </c>
      <c r="AC29" s="7">
        <f>'Total Trade'!AC29/PPPGDP!AJ29</f>
        <v>7.2224976279376241E-2</v>
      </c>
      <c r="AD29" s="7">
        <f>'Total Trade'!AD29/PPPGDP!AK29</f>
        <v>8.2945310316311763E-2</v>
      </c>
      <c r="AE29" s="7">
        <f>'Total Trade'!AE29/PPPGDP!AL29</f>
        <v>7.1309862502417332E-2</v>
      </c>
      <c r="AF29" s="7">
        <f>'Total Trade'!AF29/PPPGDP!AM29</f>
        <v>7.855097818450732E-2</v>
      </c>
      <c r="AG29" s="7">
        <f>'Total Trade'!AG29/PPPGDP!AN29</f>
        <v>8.8800214360222521E-2</v>
      </c>
      <c r="AH29" s="7">
        <f>'Total Trade'!AH29/PPPGDP!AO29</f>
        <v>9.5200025372401367E-2</v>
      </c>
      <c r="AI29" s="7">
        <f>'Total Trade'!AI29/PPPGDP!AP29</f>
        <v>0.1178539098026934</v>
      </c>
      <c r="AJ29" s="7">
        <f>'Total Trade'!AJ29/PPPGDP!AQ29</f>
        <v>0.11129256061677749</v>
      </c>
      <c r="AK29" s="7">
        <f>'Total Trade'!AK29/PPPGDP!AR29</f>
        <v>0.1050894303830566</v>
      </c>
      <c r="AL29" s="7">
        <f>'Total Trade'!AL29/PPPGDP!AS29</f>
        <v>8.0771877675125711E-2</v>
      </c>
      <c r="AM29" s="7">
        <f>'Total Trade'!AM29/PPPGDP!AT29</f>
        <v>7.5303639148121562E-2</v>
      </c>
      <c r="AN29" s="7">
        <f>'Total Trade'!AN29/PPPGDP!AU29</f>
        <v>7.6052027940298514E-2</v>
      </c>
      <c r="AO29" s="7">
        <f>'Total Trade'!AO29/PPPGDP!AV29</f>
        <v>8.515610671256453E-2</v>
      </c>
      <c r="AP29" s="7">
        <f>'Total Trade'!AP29/PPPGDP!AW29</f>
        <v>9.0147179825047052E-2</v>
      </c>
      <c r="AQ29" s="7">
        <f>'Total Trade'!AQ29/PPPGDP!AX29</f>
        <v>9.9658051756621957E-2</v>
      </c>
    </row>
    <row r="30" spans="1:43" x14ac:dyDescent="0.25">
      <c r="A30" s="4" t="s">
        <v>72</v>
      </c>
      <c r="B30" s="4" t="s">
        <v>73</v>
      </c>
      <c r="C30" s="7">
        <f>'Total Trade'!C30/PPPGDP!J30</f>
        <v>0.49473008849557515</v>
      </c>
      <c r="D30" s="7">
        <f>'Total Trade'!D30/PPPGDP!K30</f>
        <v>0.38574721189591077</v>
      </c>
      <c r="E30" s="7">
        <f>'Total Trade'!E30/PPPGDP!L30</f>
        <v>0.3563268311978865</v>
      </c>
      <c r="F30" s="7">
        <f>'Total Trade'!F30/PPPGDP!M30</f>
        <v>0.31377925966249315</v>
      </c>
      <c r="G30" s="7">
        <f>'Total Trade'!G30/PPPGDP!N30</f>
        <v>0.25197906643031992</v>
      </c>
      <c r="H30" s="7">
        <f>'Total Trade'!H30/PPPGDP!O30</f>
        <v>0.25971801372228343</v>
      </c>
      <c r="I30" s="7">
        <f>'Total Trade'!I30/PPPGDP!P30</f>
        <v>0.22494275335957811</v>
      </c>
      <c r="J30" s="7">
        <f>'Total Trade'!J30/PPPGDP!Q30</f>
        <v>0.25862713128549331</v>
      </c>
      <c r="K30" s="7">
        <f>'Total Trade'!K30/PPPGDP!R30</f>
        <v>0.21519266404250592</v>
      </c>
      <c r="L30" s="7">
        <f>'Total Trade'!L30/PPPGDP!S30</f>
        <v>0.21288465641441864</v>
      </c>
      <c r="M30" s="7">
        <f>'Total Trade'!M30/PPPGDP!T30</f>
        <v>0.23583235159162821</v>
      </c>
      <c r="N30" s="7">
        <f>'Total Trade'!N30/PPPGDP!U30</f>
        <v>0.23366578964398879</v>
      </c>
      <c r="O30" s="7">
        <f>'Total Trade'!O30/PPPGDP!V30</f>
        <v>0.27952555163699072</v>
      </c>
      <c r="P30" s="7">
        <f>'Total Trade'!P30/PPPGDP!W30</f>
        <v>0.25917261982236084</v>
      </c>
      <c r="Q30" s="7">
        <f>'Total Trade'!Q30/PPPGDP!X30</f>
        <v>0.2747565916536015</v>
      </c>
      <c r="R30" s="7">
        <f>'Total Trade'!R30/PPPGDP!Y30</f>
        <v>0.2944956091276541</v>
      </c>
      <c r="S30" s="7">
        <f>'Total Trade'!S30/PPPGDP!Z30</f>
        <v>0.35258546527900547</v>
      </c>
      <c r="T30" s="7">
        <f>'Total Trade'!T30/PPPGDP!AA30</f>
        <v>0.13528573431812382</v>
      </c>
      <c r="U30" s="7">
        <f>'Total Trade'!U30/PPPGDP!AB30</f>
        <v>0.23055228075113726</v>
      </c>
      <c r="V30" s="7">
        <f>'Total Trade'!V30/PPPGDP!AC30</f>
        <v>0.23391842056948822</v>
      </c>
      <c r="W30" s="7">
        <f>'Total Trade'!W30/PPPGDP!AD30</f>
        <v>0.2031373360655738</v>
      </c>
      <c r="X30" s="7">
        <f>'Total Trade'!X30/PPPGDP!AE30</f>
        <v>0.17646369553264607</v>
      </c>
      <c r="Y30" s="7">
        <f>'Total Trade'!Y30/PPPGDP!AF30</f>
        <v>0.20333384447300767</v>
      </c>
      <c r="Z30" s="7">
        <f>'Total Trade'!Z30/PPPGDP!AG30</f>
        <v>0.20248882981220656</v>
      </c>
      <c r="AA30" s="7">
        <f>'Total Trade'!AA30/PPPGDP!AH30</f>
        <v>0.22682879901960781</v>
      </c>
      <c r="AB30" s="7">
        <f>'Total Trade'!AB30/PPPGDP!AI30</f>
        <v>0.22901849126310531</v>
      </c>
      <c r="AC30" s="7">
        <f>'Total Trade'!AC30/PPPGDP!AJ30</f>
        <v>0.2708992069271759</v>
      </c>
      <c r="AD30" s="7">
        <f>'Total Trade'!AD30/PPPGDP!AK30</f>
        <v>0.28737714964370548</v>
      </c>
      <c r="AE30" s="7">
        <f>'Total Trade'!AE30/PPPGDP!AL30</f>
        <v>0.32899872323379459</v>
      </c>
      <c r="AF30" s="7">
        <f>'Total Trade'!AF30/PPPGDP!AM30</f>
        <v>0.26426768557833091</v>
      </c>
      <c r="AG30" s="7">
        <f>'Total Trade'!AG30/PPPGDP!AN30</f>
        <v>0.30066085092724687</v>
      </c>
      <c r="AH30" s="7">
        <f>'Total Trade'!AH30/PPPGDP!AO30</f>
        <v>0.34626901914679203</v>
      </c>
      <c r="AI30" s="7">
        <f>'Total Trade'!AI30/PPPGDP!AP30</f>
        <v>0.27174347755102041</v>
      </c>
      <c r="AJ30" s="7">
        <f>'Total Trade'!AJ30/PPPGDP!AQ30</f>
        <v>0.30571164271255064</v>
      </c>
      <c r="AK30" s="7">
        <f>'Total Trade'!AK30/PPPGDP!AR30</f>
        <v>0.301239880496811</v>
      </c>
      <c r="AL30" s="7">
        <f>'Total Trade'!AL30/PPPGDP!AS30</f>
        <v>0.33931509122695491</v>
      </c>
      <c r="AM30" s="7">
        <f>'Total Trade'!AM30/PPPGDP!AT30</f>
        <v>0.27771156104824296</v>
      </c>
      <c r="AN30" s="7">
        <f>'Total Trade'!AN30/PPPGDP!AU30</f>
        <v>0.23262425091010919</v>
      </c>
      <c r="AO30" s="7">
        <f>'Total Trade'!AO30/PPPGDP!AV30</f>
        <v>0.24055257430664573</v>
      </c>
      <c r="AP30" s="7">
        <f>'Total Trade'!AP30/PPPGDP!AW30</f>
        <v>0.24953139382145467</v>
      </c>
      <c r="AQ30" s="7">
        <f>'Total Trade'!AQ30/PPPGDP!AX30</f>
        <v>0.25476118646910823</v>
      </c>
    </row>
    <row r="31" spans="1:43" x14ac:dyDescent="0.25">
      <c r="A31" s="4" t="s">
        <v>74</v>
      </c>
      <c r="B31" s="4" t="s">
        <v>75</v>
      </c>
      <c r="C31" s="7" t="e">
        <f>'Total Trade'!C31/PPPGDP!J31</f>
        <v>#VALUE!</v>
      </c>
      <c r="D31" s="7" t="e">
        <f>'Total Trade'!D31/PPPGDP!K31</f>
        <v>#VALUE!</v>
      </c>
      <c r="E31" s="7" t="e">
        <f>'Total Trade'!E31/PPPGDP!L31</f>
        <v>#VALUE!</v>
      </c>
      <c r="F31" s="7" t="e">
        <f>'Total Trade'!F31/PPPGDP!M31</f>
        <v>#VALUE!</v>
      </c>
      <c r="G31" s="7" t="e">
        <f>'Total Trade'!G31/PPPGDP!N31</f>
        <v>#VALUE!</v>
      </c>
      <c r="H31" s="7" t="e">
        <f>'Total Trade'!H31/PPPGDP!O31</f>
        <v>#VALUE!</v>
      </c>
      <c r="I31" s="7" t="e">
        <f>'Total Trade'!I31/PPPGDP!P31</f>
        <v>#VALUE!</v>
      </c>
      <c r="J31" s="7">
        <f>'Total Trade'!J31/PPPGDP!Q31</f>
        <v>6.9644639503251352E-3</v>
      </c>
      <c r="K31" s="7">
        <f>'Total Trade'!K31/PPPGDP!R31</f>
        <v>8.3607946976584878E-3</v>
      </c>
      <c r="L31" s="7">
        <f>'Total Trade'!L31/PPPGDP!S31</f>
        <v>1.3578745173085252E-2</v>
      </c>
      <c r="M31" s="7">
        <f>'Total Trade'!M31/PPPGDP!T31</f>
        <v>1.7861893787094772E-2</v>
      </c>
      <c r="N31" s="7">
        <f>'Total Trade'!N31/PPPGDP!U31</f>
        <v>1.978159910488626E-2</v>
      </c>
      <c r="O31" s="7">
        <f>'Total Trade'!O31/PPPGDP!V31</f>
        <v>0.13365874593661839</v>
      </c>
      <c r="P31" s="7">
        <f>'Total Trade'!P31/PPPGDP!W31</f>
        <v>0.16637544138251095</v>
      </c>
      <c r="Q31" s="7">
        <f>'Total Trade'!Q31/PPPGDP!X31</f>
        <v>0.16884453187812143</v>
      </c>
      <c r="R31" s="7">
        <f>'Total Trade'!R31/PPPGDP!Y31</f>
        <v>0.21653189305220882</v>
      </c>
      <c r="S31" s="7">
        <f>'Total Trade'!S31/PPPGDP!Z31</f>
        <v>0.19871698497091483</v>
      </c>
      <c r="T31" s="7">
        <f>'Total Trade'!T31/PPPGDP!AA31</f>
        <v>0.2183815394946568</v>
      </c>
      <c r="U31" s="7">
        <f>'Total Trade'!U31/PPPGDP!AB31</f>
        <v>0.21785639725392331</v>
      </c>
      <c r="V31" s="7">
        <f>'Total Trade'!V31/PPPGDP!AC31</f>
        <v>0.24437480669939146</v>
      </c>
      <c r="W31" s="7">
        <f>'Total Trade'!W31/PPPGDP!AD31</f>
        <v>0.26864392366763934</v>
      </c>
      <c r="X31" s="7">
        <f>'Total Trade'!X31/PPPGDP!AE31</f>
        <v>0.26411886419325814</v>
      </c>
      <c r="Y31" s="7">
        <f>'Total Trade'!Y31/PPPGDP!AF31</f>
        <v>0.27604636378748165</v>
      </c>
      <c r="Z31" s="7">
        <f>'Total Trade'!Z31/PPPGDP!AG31</f>
        <v>0.28919571724417198</v>
      </c>
      <c r="AA31" s="7">
        <f>'Total Trade'!AA31/PPPGDP!AH31</f>
        <v>0.31312405768838059</v>
      </c>
      <c r="AB31" s="7">
        <f>'Total Trade'!AB31/PPPGDP!AI31</f>
        <v>0.31010186771006382</v>
      </c>
      <c r="AC31" s="7">
        <f>'Total Trade'!AC31/PPPGDP!AJ31</f>
        <v>0.34491419402413326</v>
      </c>
      <c r="AD31" s="7">
        <f>'Total Trade'!AD31/PPPGDP!AK31</f>
        <v>0.35322833566883294</v>
      </c>
      <c r="AE31" s="7">
        <f>'Total Trade'!AE31/PPPGDP!AL31</f>
        <v>0.38298224858405427</v>
      </c>
      <c r="AF31" s="7">
        <f>'Total Trade'!AF31/PPPGDP!AM31</f>
        <v>0.33555224510136705</v>
      </c>
      <c r="AG31" s="7">
        <f>'Total Trade'!AG31/PPPGDP!AN31</f>
        <v>0.44462165525777947</v>
      </c>
      <c r="AH31" s="7">
        <f>'Total Trade'!AH31/PPPGDP!AO31</f>
        <v>0.49663064810913299</v>
      </c>
      <c r="AI31" s="7">
        <f>'Total Trade'!AI31/PPPGDP!AP31</f>
        <v>0.5397919852361972</v>
      </c>
      <c r="AJ31" s="7">
        <f>'Total Trade'!AJ31/PPPGDP!AQ31</f>
        <v>0.55994208369023679</v>
      </c>
      <c r="AK31" s="7">
        <f>'Total Trade'!AK31/PPPGDP!AR31</f>
        <v>0.57323351670982858</v>
      </c>
      <c r="AL31" s="7">
        <f>'Total Trade'!AL31/PPPGDP!AS31</f>
        <v>0.57318687934902479</v>
      </c>
      <c r="AM31" s="7">
        <f>'Total Trade'!AM31/PPPGDP!AT31</f>
        <v>0.55949196279037661</v>
      </c>
      <c r="AN31" s="7">
        <f>'Total Trade'!AN31/PPPGDP!AU31</f>
        <v>0.59491296863362919</v>
      </c>
      <c r="AO31" s="7">
        <f>'Total Trade'!AO31/PPPGDP!AV31</f>
        <v>0.67019275532207012</v>
      </c>
      <c r="AP31" s="7">
        <f>'Total Trade'!AP31/PPPGDP!AW31</f>
        <v>0.69952224661095641</v>
      </c>
      <c r="AQ31" s="7">
        <f>'Total Trade'!AQ31/PPPGDP!AX31</f>
        <v>0.68098251573856461</v>
      </c>
    </row>
    <row r="32" spans="1:43" x14ac:dyDescent="0.25">
      <c r="A32" s="4" t="s">
        <v>76</v>
      </c>
      <c r="B32" s="4" t="s">
        <v>77</v>
      </c>
      <c r="C32" s="7">
        <f>'Total Trade'!C32/PPPGDP!J32</f>
        <v>0.32304106989086689</v>
      </c>
      <c r="D32" s="7">
        <f>'Total Trade'!D32/PPPGDP!K32</f>
        <v>0.26623766129171128</v>
      </c>
      <c r="E32" s="7">
        <f>'Total Trade'!E32/PPPGDP!L32</f>
        <v>0.23693059522731513</v>
      </c>
      <c r="F32" s="7">
        <f>'Total Trade'!F32/PPPGDP!M32</f>
        <v>0.19140999512530296</v>
      </c>
      <c r="G32" s="7">
        <f>'Total Trade'!G32/PPPGDP!N32</f>
        <v>0.20216450777455955</v>
      </c>
      <c r="H32" s="7">
        <f>'Total Trade'!H32/PPPGDP!O32</f>
        <v>0.19224174347422618</v>
      </c>
      <c r="I32" s="7">
        <f>'Total Trade'!I32/PPPGDP!P32</f>
        <v>0.15619084046444268</v>
      </c>
      <c r="J32" s="7">
        <f>'Total Trade'!J32/PPPGDP!Q32</f>
        <v>0.15564115287275335</v>
      </c>
      <c r="K32" s="7">
        <f>'Total Trade'!K32/PPPGDP!R32</f>
        <v>0.13535333211262679</v>
      </c>
      <c r="L32" s="7">
        <f>'Total Trade'!L32/PPPGDP!S32</f>
        <v>0.14481774476152393</v>
      </c>
      <c r="M32" s="7">
        <f>'Total Trade'!M32/PPPGDP!T32</f>
        <v>0.17283346071659858</v>
      </c>
      <c r="N32" s="7">
        <f>'Total Trade'!N32/PPPGDP!U32</f>
        <v>0.14432849910072093</v>
      </c>
      <c r="O32" s="7">
        <f>'Total Trade'!O32/PPPGDP!V32</f>
        <v>0.13930672961969578</v>
      </c>
      <c r="P32" s="7">
        <f>'Total Trade'!P32/PPPGDP!W32</f>
        <v>0.11902098489387725</v>
      </c>
      <c r="Q32" s="7">
        <f>'Total Trade'!Q32/PPPGDP!X32</f>
        <v>0.12453338070976348</v>
      </c>
      <c r="R32" s="7">
        <f>'Total Trade'!R32/PPPGDP!Y32</f>
        <v>0.15088016963162293</v>
      </c>
      <c r="S32" s="7">
        <f>'Total Trade'!S32/PPPGDP!Z32</f>
        <v>0.14778662360072203</v>
      </c>
      <c r="T32" s="7">
        <f>'Total Trade'!T32/PPPGDP!AA32</f>
        <v>0.14942926521389768</v>
      </c>
      <c r="U32" s="7">
        <f>'Total Trade'!U32/PPPGDP!AB32</f>
        <v>0.13347837781230198</v>
      </c>
      <c r="V32" s="7">
        <f>'Total Trade'!V32/PPPGDP!AC32</f>
        <v>0.11891605662187453</v>
      </c>
      <c r="W32" s="7">
        <f>'Total Trade'!W32/PPPGDP!AD32</f>
        <v>0.13380296504332237</v>
      </c>
      <c r="X32" s="7">
        <f>'Total Trade'!X32/PPPGDP!AE32</f>
        <v>0.12552394291761337</v>
      </c>
      <c r="Y32" s="7">
        <f>'Total Trade'!Y32/PPPGDP!AF32</f>
        <v>0.11189006075837742</v>
      </c>
      <c r="Z32" s="7">
        <f>'Total Trade'!Z32/PPPGDP!AG32</f>
        <v>0.13751633269857041</v>
      </c>
      <c r="AA32" s="7">
        <f>'Total Trade'!AA32/PPPGDP!AH32</f>
        <v>0.14396777998137569</v>
      </c>
      <c r="AB32" s="7">
        <f>'Total Trade'!AB32/PPPGDP!AI32</f>
        <v>0.15101875984496863</v>
      </c>
      <c r="AC32" s="7">
        <f>'Total Trade'!AC32/PPPGDP!AJ32</f>
        <v>0.176934510145448</v>
      </c>
      <c r="AD32" s="7">
        <f>'Total Trade'!AD32/PPPGDP!AK32</f>
        <v>0.18137086399816638</v>
      </c>
      <c r="AE32" s="7">
        <f>'Total Trade'!AE32/PPPGDP!AL32</f>
        <v>0.19797177093537685</v>
      </c>
      <c r="AF32" s="7">
        <f>'Total Trade'!AF32/PPPGDP!AM32</f>
        <v>0.14455412861526659</v>
      </c>
      <c r="AG32" s="7">
        <f>'Total Trade'!AG32/PPPGDP!AN32</f>
        <v>0.17149486042930731</v>
      </c>
      <c r="AH32" s="7">
        <f>'Total Trade'!AH32/PPPGDP!AO32</f>
        <v>0.20269702595185543</v>
      </c>
      <c r="AI32" s="7">
        <f>'Total Trade'!AI32/PPPGDP!AP32</f>
        <v>0.20210214964955175</v>
      </c>
      <c r="AJ32" s="7">
        <f>'Total Trade'!AJ32/PPPGDP!AQ32</f>
        <v>0.19533436459496151</v>
      </c>
      <c r="AK32" s="7">
        <f>'Total Trade'!AK32/PPPGDP!AR32</f>
        <v>0.18763174537024221</v>
      </c>
      <c r="AL32" s="7">
        <f>'Total Trade'!AL32/PPPGDP!AS32</f>
        <v>0.1463269733693148</v>
      </c>
      <c r="AM32" s="7">
        <f>'Total Trade'!AM32/PPPGDP!AT32</f>
        <v>0.11866675366694898</v>
      </c>
      <c r="AN32" s="7">
        <f>'Total Trade'!AN32/PPPGDP!AU32</f>
        <v>0.1171030857983761</v>
      </c>
      <c r="AO32" s="7">
        <f>'Total Trade'!AO32/PPPGDP!AV32</f>
        <v>0.12487634673831273</v>
      </c>
      <c r="AP32" s="7">
        <f>'Total Trade'!AP32/PPPGDP!AW32</f>
        <v>0.1209577599479474</v>
      </c>
      <c r="AQ32" s="7">
        <f>'Total Trade'!AQ32/PPPGDP!AX32</f>
        <v>0.11969248443149651</v>
      </c>
    </row>
    <row r="33" spans="1:43" x14ac:dyDescent="0.25">
      <c r="A33" s="4" t="s">
        <v>78</v>
      </c>
      <c r="B33" s="4" t="s">
        <v>79</v>
      </c>
      <c r="C33" s="7">
        <f>'Total Trade'!C33/PPPGDP!J33</f>
        <v>0.40342241508485777</v>
      </c>
      <c r="D33" s="7">
        <f>'Total Trade'!D33/PPPGDP!K33</f>
        <v>0.39643586439859707</v>
      </c>
      <c r="E33" s="7">
        <f>'Total Trade'!E33/PPPGDP!L33</f>
        <v>0.35154885172514228</v>
      </c>
      <c r="F33" s="7">
        <f>'Total Trade'!F33/PPPGDP!M33</f>
        <v>0.3576123578706682</v>
      </c>
      <c r="G33" s="7">
        <f>'Total Trade'!G33/PPPGDP!N33</f>
        <v>0.39326659377008655</v>
      </c>
      <c r="H33" s="7">
        <f>'Total Trade'!H33/PPPGDP!O33</f>
        <v>0.37240978768547556</v>
      </c>
      <c r="I33" s="7">
        <f>'Total Trade'!I33/PPPGDP!P33</f>
        <v>0.35734986242368494</v>
      </c>
      <c r="J33" s="7">
        <f>'Total Trade'!J33/PPPGDP!Q33</f>
        <v>0.38805932412502203</v>
      </c>
      <c r="K33" s="7">
        <f>'Total Trade'!K33/PPPGDP!R33</f>
        <v>0.41895743140814229</v>
      </c>
      <c r="L33" s="7">
        <f>'Total Trade'!L33/PPPGDP!S33</f>
        <v>0.42931750538606422</v>
      </c>
      <c r="M33" s="7">
        <f>'Total Trade'!M33/PPPGDP!T33</f>
        <v>0.43397536322833968</v>
      </c>
      <c r="N33" s="7">
        <f>'Total Trade'!N33/PPPGDP!U33</f>
        <v>0.43389300122545993</v>
      </c>
      <c r="O33" s="7">
        <f>'Total Trade'!O33/PPPGDP!V33</f>
        <v>0.44196733603944305</v>
      </c>
      <c r="P33" s="7">
        <f>'Total Trade'!P33/PPPGDP!W33</f>
        <v>0.4518616092507588</v>
      </c>
      <c r="Q33" s="7">
        <f>'Total Trade'!Q33/PPPGDP!X33</f>
        <v>0.48371337105844542</v>
      </c>
      <c r="R33" s="7">
        <f>'Total Trade'!R33/PPPGDP!Y33</f>
        <v>0.52228901258018368</v>
      </c>
      <c r="S33" s="7">
        <f>'Total Trade'!S33/PPPGDP!Z33</f>
        <v>0.52809473736911172</v>
      </c>
      <c r="T33" s="7">
        <f>'Total Trade'!T33/PPPGDP!AA33</f>
        <v>0.54457559033410097</v>
      </c>
      <c r="U33" s="7">
        <f>'Total Trade'!U33/PPPGDP!AB33</f>
        <v>0.52490456271620456</v>
      </c>
      <c r="V33" s="7">
        <f>'Total Trade'!V33/PPPGDP!AC33</f>
        <v>0.53230581295524382</v>
      </c>
      <c r="W33" s="7">
        <f>'Total Trade'!W33/PPPGDP!AD33</f>
        <v>0.56190947869486862</v>
      </c>
      <c r="X33" s="7">
        <f>'Total Trade'!X33/PPPGDP!AE33</f>
        <v>0.51260138761255292</v>
      </c>
      <c r="Y33" s="7">
        <f>'Total Trade'!Y33/PPPGDP!AF33</f>
        <v>0.48277790086573591</v>
      </c>
      <c r="Z33" s="7">
        <f>'Total Trade'!Z33/PPPGDP!AG33</f>
        <v>0.49870703052488319</v>
      </c>
      <c r="AA33" s="7">
        <f>'Total Trade'!AA33/PPPGDP!AH33</f>
        <v>0.53780748903781106</v>
      </c>
      <c r="AB33" s="7">
        <f>'Total Trade'!AB33/PPPGDP!AI33</f>
        <v>0.57360621516402921</v>
      </c>
      <c r="AC33" s="7">
        <f>'Total Trade'!AC33/PPPGDP!AJ33</f>
        <v>0.5885511066206438</v>
      </c>
      <c r="AD33" s="7">
        <f>'Total Trade'!AD33/PPPGDP!AK33</f>
        <v>0.60712500579472639</v>
      </c>
      <c r="AE33" s="7">
        <f>'Total Trade'!AE33/PPPGDP!AL33</f>
        <v>0.64094537163492227</v>
      </c>
      <c r="AF33" s="7">
        <f>'Total Trade'!AF33/PPPGDP!AM33</f>
        <v>0.48626234107240174</v>
      </c>
      <c r="AG33" s="7">
        <f>'Total Trade'!AG33/PPPGDP!AN33</f>
        <v>0.56794907252608962</v>
      </c>
      <c r="AH33" s="7">
        <f>'Total Trade'!AH33/PPPGDP!AO33</f>
        <v>0.62134339740706312</v>
      </c>
      <c r="AI33" s="7">
        <f>'Total Trade'!AI33/PPPGDP!AP33</f>
        <v>0.62036009514951307</v>
      </c>
      <c r="AJ33" s="7">
        <f>'Total Trade'!AJ33/PPPGDP!AQ33</f>
        <v>0.59281116299256176</v>
      </c>
      <c r="AK33" s="7">
        <f>'Total Trade'!AK33/PPPGDP!AR33</f>
        <v>0.57781165536141599</v>
      </c>
      <c r="AL33" s="7">
        <f>'Total Trade'!AL33/PPPGDP!AS33</f>
        <v>0.51528891295880619</v>
      </c>
      <c r="AM33" s="7">
        <f>'Total Trade'!AM33/PPPGDP!AT33</f>
        <v>0.46652213491441202</v>
      </c>
      <c r="AN33" s="7">
        <f>'Total Trade'!AN33/PPPGDP!AU33</f>
        <v>0.47606462451571874</v>
      </c>
      <c r="AO33" s="7">
        <f>'Total Trade'!AO33/PPPGDP!AV33</f>
        <v>0.48862679980844753</v>
      </c>
      <c r="AP33" s="7">
        <f>'Total Trade'!AP33/PPPGDP!AW33</f>
        <v>0.47137011101738335</v>
      </c>
      <c r="AQ33" s="7">
        <f>'Total Trade'!AQ33/PPPGDP!AX33</f>
        <v>0.4309441194592637</v>
      </c>
    </row>
    <row r="34" spans="1:43" x14ac:dyDescent="0.25">
      <c r="A34" s="4" t="s">
        <v>80</v>
      </c>
      <c r="B34" s="4" t="s">
        <v>81</v>
      </c>
      <c r="C34" s="7">
        <f>'Total Trade'!C34/PPPGDP!J34</f>
        <v>0.22129294935451838</v>
      </c>
      <c r="D34" s="7">
        <f>'Total Trade'!D34/PPPGDP!K34</f>
        <v>0.16885780941949619</v>
      </c>
      <c r="E34" s="7">
        <f>'Total Trade'!E34/PPPGDP!L34</f>
        <v>0.14332954902240616</v>
      </c>
      <c r="F34" s="7">
        <f>'Total Trade'!F34/PPPGDP!M34</f>
        <v>0.14574885800881565</v>
      </c>
      <c r="G34" s="7">
        <f>'Total Trade'!G34/PPPGDP!N34</f>
        <v>0.14582288769475979</v>
      </c>
      <c r="H34" s="7">
        <f>'Total Trade'!H34/PPPGDP!O34</f>
        <v>0.14833178352285248</v>
      </c>
      <c r="I34" s="7">
        <f>'Total Trade'!I34/PPPGDP!P34</f>
        <v>0.15183784765273653</v>
      </c>
      <c r="J34" s="7">
        <f>'Total Trade'!J34/PPPGDP!Q34</f>
        <v>0.11563579204913711</v>
      </c>
      <c r="K34" s="7">
        <f>'Total Trade'!K34/PPPGDP!R34</f>
        <v>0.12838106896798651</v>
      </c>
      <c r="L34" s="7">
        <f>'Total Trade'!L34/PPPGDP!S34</f>
        <v>0.14635731026272636</v>
      </c>
      <c r="M34" s="7">
        <f>'Total Trade'!M34/PPPGDP!T34</f>
        <v>0.23248491656102763</v>
      </c>
      <c r="N34" s="7">
        <f>'Total Trade'!N34/PPPGDP!U34</f>
        <v>0.20650573274754341</v>
      </c>
      <c r="O34" s="7">
        <f>'Total Trade'!O34/PPPGDP!V34</f>
        <v>0.16498137662846976</v>
      </c>
      <c r="P34" s="7">
        <f>'Total Trade'!P34/PPPGDP!W34</f>
        <v>7.7534451150297987E-2</v>
      </c>
      <c r="Q34" s="7">
        <f>'Total Trade'!Q34/PPPGDP!X34</f>
        <v>0.10574691839855607</v>
      </c>
      <c r="R34" s="7">
        <f>'Total Trade'!R34/PPPGDP!Y34</f>
        <v>0.13996233986915221</v>
      </c>
      <c r="S34" s="7">
        <f>'Total Trade'!S34/PPPGDP!Z34</f>
        <v>0.13974655929544424</v>
      </c>
      <c r="T34" s="7">
        <f>'Total Trade'!T34/PPPGDP!AA34</f>
        <v>0.1200165817232785</v>
      </c>
      <c r="U34" s="7">
        <f>'Total Trade'!U34/PPPGDP!AB34</f>
        <v>0.14374275965504929</v>
      </c>
      <c r="V34" s="7">
        <f>'Total Trade'!V34/PPPGDP!AC34</f>
        <v>0.13133222377060924</v>
      </c>
      <c r="W34" s="7">
        <f>'Total Trade'!W34/PPPGDP!AD34</f>
        <v>0.12270432987398074</v>
      </c>
      <c r="X34" s="7">
        <f>'Total Trade'!X34/PPPGDP!AE34</f>
        <v>9.8781864616472245E-2</v>
      </c>
      <c r="Y34" s="7">
        <f>'Total Trade'!Y34/PPPGDP!AF34</f>
        <v>9.7203917177914101E-2</v>
      </c>
      <c r="Z34" s="7">
        <f>'Total Trade'!Z34/PPPGDP!AG34</f>
        <v>7.8956954125299558E-2</v>
      </c>
      <c r="AA34" s="7">
        <f>'Total Trade'!AA34/PPPGDP!AH34</f>
        <v>8.6661747080413756E-2</v>
      </c>
      <c r="AB34" s="7">
        <f>'Total Trade'!AB34/PPPGDP!AI34</f>
        <v>8.2110387928324438E-2</v>
      </c>
      <c r="AC34" s="7">
        <f>'Total Trade'!AC34/PPPGDP!AJ34</f>
        <v>8.9297971453539182E-2</v>
      </c>
      <c r="AD34" s="7">
        <f>'Total Trade'!AD34/PPPGDP!AK34</f>
        <v>9.7507012271611682E-2</v>
      </c>
      <c r="AE34" s="7">
        <f>'Total Trade'!AE34/PPPGDP!AL34</f>
        <v>0.12491448852971844</v>
      </c>
      <c r="AF34" s="7">
        <f>'Total Trade'!AF34/PPPGDP!AM34</f>
        <v>8.5128307247106197E-2</v>
      </c>
      <c r="AG34" s="7">
        <f>'Total Trade'!AG34/PPPGDP!AN34</f>
        <v>0.1301751072022819</v>
      </c>
      <c r="AH34" s="7">
        <f>'Total Trade'!AH34/PPPGDP!AO34</f>
        <v>0.19549758882681564</v>
      </c>
      <c r="AI34" s="7">
        <f>'Total Trade'!AI34/PPPGDP!AP34</f>
        <v>0.10717984986704847</v>
      </c>
      <c r="AJ34" s="7">
        <f>'Total Trade'!AJ34/PPPGDP!AQ34</f>
        <v>0.16771120304414</v>
      </c>
      <c r="AK34" s="7">
        <f>'Total Trade'!AK34/PPPGDP!AR34</f>
        <v>0.12114566262437809</v>
      </c>
      <c r="AL34" s="7">
        <f>'Total Trade'!AL34/PPPGDP!AS34</f>
        <v>0.22311967364253393</v>
      </c>
      <c r="AM34" s="7">
        <f>'Total Trade'!AM34/PPPGDP!AT34</f>
        <v>0.10201460460901088</v>
      </c>
      <c r="AN34" s="7">
        <f>'Total Trade'!AN34/PPPGDP!AU34</f>
        <v>9.3293466984505358E-2</v>
      </c>
      <c r="AO34" s="7">
        <f>'Total Trade'!AO34/PPPGDP!AV34</f>
        <v>9.7543709865470868E-2</v>
      </c>
      <c r="AP34" s="7">
        <f>'Total Trade'!AP34/PPPGDP!AW34</f>
        <v>9.5324896684491997E-2</v>
      </c>
      <c r="AQ34" s="7">
        <f>'Total Trade'!AQ34/PPPGDP!AX34</f>
        <v>9.3076022405411116E-2</v>
      </c>
    </row>
    <row r="35" spans="1:43" x14ac:dyDescent="0.25">
      <c r="A35" s="4" t="s">
        <v>82</v>
      </c>
      <c r="B35" s="4" t="s">
        <v>83</v>
      </c>
      <c r="C35" s="7">
        <f>'Total Trade'!C35/PPPGDP!J35</f>
        <v>5.8847282564268431E-2</v>
      </c>
      <c r="D35" s="7">
        <f>'Total Trade'!D35/PPPGDP!K35</f>
        <v>7.1083925903485862E-2</v>
      </c>
      <c r="E35" s="7">
        <f>'Total Trade'!E35/PPPGDP!L35</f>
        <v>4.8975684359854013E-2</v>
      </c>
      <c r="F35" s="7">
        <f>'Total Trade'!F35/PPPGDP!M35</f>
        <v>8.0698119267694976E-2</v>
      </c>
      <c r="G35" s="7">
        <f>'Total Trade'!G35/PPPGDP!N35</f>
        <v>7.3853589960587218E-2</v>
      </c>
      <c r="H35" s="7">
        <f>'Total Trade'!H35/PPPGDP!O35</f>
        <v>6.1471018970212045E-2</v>
      </c>
      <c r="I35" s="7">
        <f>'Total Trade'!I35/PPPGDP!P35</f>
        <v>4.7414766008493689E-2</v>
      </c>
      <c r="J35" s="7">
        <f>'Total Trade'!J35/PPPGDP!Q35</f>
        <v>5.067755347924903E-2</v>
      </c>
      <c r="K35" s="7">
        <f>'Total Trade'!K35/PPPGDP!R35</f>
        <v>5.1817718808633305E-2</v>
      </c>
      <c r="L35" s="7">
        <f>'Total Trade'!L35/PPPGDP!S35</f>
        <v>5.8679633515709283E-2</v>
      </c>
      <c r="M35" s="7">
        <f>'Total Trade'!M35/PPPGDP!T35</f>
        <v>5.8264129489554867E-2</v>
      </c>
      <c r="N35" s="7">
        <f>'Total Trade'!N35/PPPGDP!U35</f>
        <v>5.2697018456179204E-2</v>
      </c>
      <c r="O35" s="7">
        <f>'Total Trade'!O35/PPPGDP!V35</f>
        <v>4.133786401551609E-2</v>
      </c>
      <c r="P35" s="7">
        <f>'Total Trade'!P35/PPPGDP!W35</f>
        <v>3.4405374442158632E-2</v>
      </c>
      <c r="Q35" s="7">
        <f>'Total Trade'!Q35/PPPGDP!X35</f>
        <v>3.3550762007162623E-2</v>
      </c>
      <c r="R35" s="7">
        <f>'Total Trade'!R35/PPPGDP!Y35</f>
        <v>4.9126284562278862E-2</v>
      </c>
      <c r="S35" s="7">
        <f>'Total Trade'!S35/PPPGDP!Z35</f>
        <v>4.9686321563996036E-2</v>
      </c>
      <c r="T35" s="7">
        <f>'Total Trade'!T35/PPPGDP!AA35</f>
        <v>4.2688290928470284E-2</v>
      </c>
      <c r="U35" s="7">
        <f>'Total Trade'!U35/PPPGDP!AB35</f>
        <v>4.3694086078214664E-2</v>
      </c>
      <c r="V35" s="7">
        <f>'Total Trade'!V35/PPPGDP!AC35</f>
        <v>3.4394696575381106E-2</v>
      </c>
      <c r="W35" s="7">
        <f>'Total Trade'!W35/PPPGDP!AD35</f>
        <v>3.1512292964244522E-2</v>
      </c>
      <c r="X35" s="7">
        <f>'Total Trade'!X35/PPPGDP!AE35</f>
        <v>5.1510815413771331E-2</v>
      </c>
      <c r="Y35" s="7">
        <f>'Total Trade'!Y35/PPPGDP!AF35</f>
        <v>5.4922263670755464E-2</v>
      </c>
      <c r="Z35" s="7">
        <f>'Total Trade'!Z35/PPPGDP!AG35</f>
        <v>4.0386184734621799E-2</v>
      </c>
      <c r="AA35" s="7">
        <f>'Total Trade'!AA35/PPPGDP!AH35</f>
        <v>0.12287778687352542</v>
      </c>
      <c r="AB35" s="7">
        <f>'Total Trade'!AB35/PPPGDP!AI35</f>
        <v>0.16416717776213033</v>
      </c>
      <c r="AC35" s="7">
        <f>'Total Trade'!AC35/PPPGDP!AJ35</f>
        <v>0.18158636946725104</v>
      </c>
      <c r="AD35" s="7">
        <f>'Total Trade'!AD35/PPPGDP!AK35</f>
        <v>0.18180280038421237</v>
      </c>
      <c r="AE35" s="7">
        <f>'Total Trade'!AE35/PPPGDP!AL35</f>
        <v>0.26038288226494544</v>
      </c>
      <c r="AF35" s="7">
        <f>'Total Trade'!AF35/PPPGDP!AM35</f>
        <v>0.16990368541105655</v>
      </c>
      <c r="AG35" s="7">
        <f>'Total Trade'!AG35/PPPGDP!AN35</f>
        <v>0.18913613025499657</v>
      </c>
      <c r="AH35" s="7">
        <f>'Total Trade'!AH35/PPPGDP!AO35</f>
        <v>0.21711941265845544</v>
      </c>
      <c r="AI35" s="7">
        <f>'Total Trade'!AI35/PPPGDP!AP35</f>
        <v>0.18752010990447007</v>
      </c>
      <c r="AJ35" s="7">
        <f>'Total Trade'!AJ35/PPPGDP!AQ35</f>
        <v>0.2112163214628989</v>
      </c>
      <c r="AK35" s="7">
        <f>'Total Trade'!AK35/PPPGDP!AR35</f>
        <v>0.19561704232574309</v>
      </c>
      <c r="AL35" s="7">
        <f>'Total Trade'!AL35/PPPGDP!AS35</f>
        <v>0.12503625569442825</v>
      </c>
      <c r="AM35" s="7">
        <f>'Total Trade'!AM35/PPPGDP!AT35</f>
        <v>9.2669891197844384E-2</v>
      </c>
      <c r="AN35" s="7">
        <f>'Total Trade'!AN35/PPPGDP!AU35</f>
        <v>7.8353100382886634E-2</v>
      </c>
      <c r="AO35" s="7">
        <f>'Total Trade'!AO35/PPPGDP!AV35</f>
        <v>0.10134379175274114</v>
      </c>
      <c r="AP35" s="7">
        <f>'Total Trade'!AP35/PPPGDP!AW35</f>
        <v>8.7694207437734567E-2</v>
      </c>
      <c r="AQ35" s="7">
        <f>'Total Trade'!AQ35/PPPGDP!AX35</f>
        <v>9.2720249716574707E-2</v>
      </c>
    </row>
    <row r="36" spans="1:43" x14ac:dyDescent="0.25">
      <c r="A36" s="4" t="s">
        <v>84</v>
      </c>
      <c r="B36" s="4" t="s">
        <v>85</v>
      </c>
      <c r="C36" s="7">
        <f>'Total Trade'!C36/PPPGDP!J36</f>
        <v>0.25852163961714519</v>
      </c>
      <c r="D36" s="7">
        <f>'Total Trade'!D36/PPPGDP!K36</f>
        <v>0.22367039457739316</v>
      </c>
      <c r="E36" s="7">
        <f>'Total Trade'!E36/PPPGDP!L36</f>
        <v>0.18084418351818327</v>
      </c>
      <c r="F36" s="7">
        <f>'Total Trade'!F36/PPPGDP!M36</f>
        <v>0.16507407529172136</v>
      </c>
      <c r="G36" s="7">
        <f>'Total Trade'!G36/PPPGDP!N36</f>
        <v>0.16029568710579972</v>
      </c>
      <c r="H36" s="7">
        <f>'Total Trade'!H36/PPPGDP!O36</f>
        <v>0.14237534600280496</v>
      </c>
      <c r="I36" s="7">
        <f>'Total Trade'!I36/PPPGDP!P36</f>
        <v>0.15162216794074473</v>
      </c>
      <c r="J36" s="7">
        <f>'Total Trade'!J36/PPPGDP!Q36</f>
        <v>0.16329075905312129</v>
      </c>
      <c r="K36" s="7">
        <f>'Total Trade'!K36/PPPGDP!R36</f>
        <v>0.195320218077534</v>
      </c>
      <c r="L36" s="7">
        <f>'Total Trade'!L36/PPPGDP!S36</f>
        <v>0.21032281215125931</v>
      </c>
      <c r="M36" s="7">
        <f>'Total Trade'!M36/PPPGDP!T36</f>
        <v>0.20842069953653436</v>
      </c>
      <c r="N36" s="7">
        <f>'Total Trade'!N36/PPPGDP!U36</f>
        <v>0.20589702933029841</v>
      </c>
      <c r="O36" s="7">
        <f>'Total Trade'!O36/PPPGDP!V36</f>
        <v>0.21570067065248305</v>
      </c>
      <c r="P36" s="7">
        <f>'Total Trade'!P36/PPPGDP!W36</f>
        <v>0.19611832984395022</v>
      </c>
      <c r="Q36" s="7">
        <f>'Total Trade'!Q36/PPPGDP!X36</f>
        <v>0.2111711568524664</v>
      </c>
      <c r="R36" s="7">
        <f>'Total Trade'!R36/PPPGDP!Y36</f>
        <v>0.25490388394381214</v>
      </c>
      <c r="S36" s="7">
        <f>'Total Trade'!S36/PPPGDP!Z36</f>
        <v>0.24337820206055952</v>
      </c>
      <c r="T36" s="7">
        <f>'Total Trade'!T36/PPPGDP!AA36</f>
        <v>0.23616317236717094</v>
      </c>
      <c r="U36" s="7">
        <f>'Total Trade'!U36/PPPGDP!AB36</f>
        <v>0.20250882380652913</v>
      </c>
      <c r="V36" s="7">
        <f>'Total Trade'!V36/PPPGDP!AC36</f>
        <v>0.18702686792604042</v>
      </c>
      <c r="W36" s="7">
        <f>'Total Trade'!W36/PPPGDP!AD36</f>
        <v>0.21110783030854036</v>
      </c>
      <c r="X36" s="7">
        <f>'Total Trade'!X36/PPPGDP!AE36</f>
        <v>0.19286725301290192</v>
      </c>
      <c r="Y36" s="7">
        <f>'Total Trade'!Y36/PPPGDP!AF36</f>
        <v>0.17930856383338625</v>
      </c>
      <c r="Z36" s="7">
        <f>'Total Trade'!Z36/PPPGDP!AG36</f>
        <v>0.19691705990496108</v>
      </c>
      <c r="AA36" s="7">
        <f>'Total Trade'!AA36/PPPGDP!AH36</f>
        <v>0.24915200583705299</v>
      </c>
      <c r="AB36" s="7">
        <f>'Total Trade'!AB36/PPPGDP!AI36</f>
        <v>0.28544461575834912</v>
      </c>
      <c r="AC36" s="7">
        <f>'Total Trade'!AC36/PPPGDP!AJ36</f>
        <v>0.34647719036631314</v>
      </c>
      <c r="AD36" s="7">
        <f>'Total Trade'!AD36/PPPGDP!AK36</f>
        <v>0.38064454271940229</v>
      </c>
      <c r="AE36" s="7">
        <f>'Total Trade'!AE36/PPPGDP!AL36</f>
        <v>0.40839355024832835</v>
      </c>
      <c r="AF36" s="7">
        <f>'Total Trade'!AF36/PPPGDP!AM36</f>
        <v>0.30738940047139202</v>
      </c>
      <c r="AG36" s="7">
        <f>'Total Trade'!AG36/PPPGDP!AN36</f>
        <v>0.38230940938522334</v>
      </c>
      <c r="AH36" s="7">
        <f>'Total Trade'!AH36/PPPGDP!AO36</f>
        <v>0.43542786037789705</v>
      </c>
      <c r="AI36" s="7">
        <f>'Total Trade'!AI36/PPPGDP!AP36</f>
        <v>0.4101725367586524</v>
      </c>
      <c r="AJ36" s="7">
        <f>'Total Trade'!AJ36/PPPGDP!AQ36</f>
        <v>0.38466226388649349</v>
      </c>
      <c r="AK36" s="7">
        <f>'Total Trade'!AK36/PPPGDP!AR36</f>
        <v>0.35958242453970446</v>
      </c>
      <c r="AL36" s="7">
        <f>'Total Trade'!AL36/PPPGDP!AS36</f>
        <v>0.31319984815974256</v>
      </c>
      <c r="AM36" s="7">
        <f>'Total Trade'!AM36/PPPGDP!AT36</f>
        <v>0.28620578376495187</v>
      </c>
      <c r="AN36" s="7">
        <f>'Total Trade'!AN36/PPPGDP!AU36</f>
        <v>0.30439614509254553</v>
      </c>
      <c r="AO36" s="7">
        <f>'Total Trade'!AO36/PPPGDP!AV36</f>
        <v>0.33028482520641478</v>
      </c>
      <c r="AP36" s="7">
        <f>'Total Trade'!AP36/PPPGDP!AW36</f>
        <v>0.30276523477910927</v>
      </c>
      <c r="AQ36" s="7">
        <f>'Total Trade'!AQ36/PPPGDP!AX36</f>
        <v>0.29200314105897052</v>
      </c>
    </row>
    <row r="37" spans="1:43" x14ac:dyDescent="0.25">
      <c r="A37" s="4" t="s">
        <v>86</v>
      </c>
      <c r="B37" s="4" t="s">
        <v>87</v>
      </c>
      <c r="C37" s="7">
        <f>'Total Trade'!C37/PPPGDP!J37</f>
        <v>0.12046176102984621</v>
      </c>
      <c r="D37" s="7">
        <f>'Total Trade'!D37/PPPGDP!K37</f>
        <v>0.11786487406392075</v>
      </c>
      <c r="E37" s="7">
        <f>'Total Trade'!E37/PPPGDP!L37</f>
        <v>9.744353210989351E-2</v>
      </c>
      <c r="F37" s="7">
        <f>'Total Trade'!F37/PPPGDP!M37</f>
        <v>8.7897822502777459E-2</v>
      </c>
      <c r="G37" s="7">
        <f>'Total Trade'!G37/PPPGDP!N37</f>
        <v>9.2531814777877475E-2</v>
      </c>
      <c r="H37" s="7">
        <f>'Total Trade'!H37/PPPGDP!O37</f>
        <v>0.10628999802291085</v>
      </c>
      <c r="I37" s="7">
        <f>'Total Trade'!I37/PPPGDP!P37</f>
        <v>9.9558396100484836E-2</v>
      </c>
      <c r="J37" s="7">
        <f>'Total Trade'!J37/PPPGDP!Q37</f>
        <v>0.10451272871035151</v>
      </c>
      <c r="K37" s="7">
        <f>'Total Trade'!K37/PPPGDP!R37</f>
        <v>0.11818388455751347</v>
      </c>
      <c r="L37" s="7">
        <f>'Total Trade'!L37/PPPGDP!S37</f>
        <v>0.1216074240465939</v>
      </c>
      <c r="M37" s="7">
        <f>'Total Trade'!M37/PPPGDP!T37</f>
        <v>0.12395483949636889</v>
      </c>
      <c r="N37" s="7">
        <f>'Total Trade'!N37/PPPGDP!U37</f>
        <v>0.13980301824268587</v>
      </c>
      <c r="O37" s="7">
        <f>'Total Trade'!O37/PPPGDP!V37</f>
        <v>0.15040013327675167</v>
      </c>
      <c r="P37" s="7">
        <f>'Total Trade'!P37/PPPGDP!W37</f>
        <v>0.15755079781996595</v>
      </c>
      <c r="Q37" s="7">
        <f>'Total Trade'!Q37/PPPGDP!X37</f>
        <v>0.15934258174879085</v>
      </c>
      <c r="R37" s="7">
        <f>'Total Trade'!R37/PPPGDP!Y37</f>
        <v>0.17036275382436264</v>
      </c>
      <c r="S37" s="7">
        <f>'Total Trade'!S37/PPPGDP!Z37</f>
        <v>0.16507066632706791</v>
      </c>
      <c r="T37" s="7">
        <f>'Total Trade'!T37/PPPGDP!AA37</f>
        <v>0.16354356692191732</v>
      </c>
      <c r="U37" s="7">
        <f>'Total Trade'!U37/PPPGDP!AB37</f>
        <v>0.14682546775413163</v>
      </c>
      <c r="V37" s="7">
        <f>'Total Trade'!V37/PPPGDP!AC37</f>
        <v>0.14686367972579922</v>
      </c>
      <c r="W37" s="7">
        <f>'Total Trade'!W37/PPPGDP!AD37</f>
        <v>0.1741190546760821</v>
      </c>
      <c r="X37" s="7">
        <f>'Total Trade'!X37/PPPGDP!AE37</f>
        <v>0.1618861347523346</v>
      </c>
      <c r="Y37" s="7">
        <f>'Total Trade'!Y37/PPPGDP!AF37</f>
        <v>0.17275579717508591</v>
      </c>
      <c r="Z37" s="7">
        <f>'Total Trade'!Z37/PPPGDP!AG37</f>
        <v>0.20059670003930039</v>
      </c>
      <c r="AA37" s="7">
        <f>'Total Trade'!AA37/PPPGDP!AH37</f>
        <v>0.23127403014747816</v>
      </c>
      <c r="AB37" s="7">
        <f>'Total Trade'!AB37/PPPGDP!AI37</f>
        <v>0.24616352863311355</v>
      </c>
      <c r="AC37" s="7">
        <f>'Total Trade'!AC37/PPPGDP!AJ37</f>
        <v>0.25471004730971236</v>
      </c>
      <c r="AD37" s="7">
        <f>'Total Trade'!AD37/PPPGDP!AK37</f>
        <v>0.26303471120276345</v>
      </c>
      <c r="AE37" s="7">
        <f>'Total Trade'!AE37/PPPGDP!AL37</f>
        <v>0.27156806511174292</v>
      </c>
      <c r="AF37" s="7">
        <f>'Total Trade'!AF37/PPPGDP!AM37</f>
        <v>0.21304714591033938</v>
      </c>
      <c r="AG37" s="7">
        <f>'Total Trade'!AG37/PPPGDP!AN37</f>
        <v>0.24908423743817634</v>
      </c>
      <c r="AH37" s="7">
        <f>'Total Trade'!AH37/PPPGDP!AO37</f>
        <v>0.26171972647129704</v>
      </c>
      <c r="AI37" s="7">
        <f>'Total Trade'!AI37/PPPGDP!AP37</f>
        <v>0.24534444391291538</v>
      </c>
      <c r="AJ37" s="7">
        <f>'Total Trade'!AJ37/PPPGDP!AQ37</f>
        <v>0.23763452056432985</v>
      </c>
      <c r="AK37" s="7">
        <f>'Total Trade'!AK37/PPPGDP!AR37</f>
        <v>0.23206340245705262</v>
      </c>
      <c r="AL37" s="7">
        <f>'Total Trade'!AL37/PPPGDP!AS37</f>
        <v>0.20954318804200589</v>
      </c>
      <c r="AM37" s="7">
        <f>'Total Trade'!AM37/PPPGDP!AT37</f>
        <v>0.19354454412213862</v>
      </c>
      <c r="AN37" s="7">
        <f>'Total Trade'!AN37/PPPGDP!AU37</f>
        <v>0.20585899010323983</v>
      </c>
      <c r="AO37" s="7">
        <f>'Total Trade'!AO37/PPPGDP!AV37</f>
        <v>0.20728661991203073</v>
      </c>
      <c r="AP37" s="7">
        <f>'Total Trade'!AP37/PPPGDP!AW37</f>
        <v>0.18665070585248733</v>
      </c>
      <c r="AQ37" s="7">
        <f>'Total Trade'!AQ37/PPPGDP!AX37</f>
        <v>0.17876414471762422</v>
      </c>
    </row>
    <row r="38" spans="1:43" x14ac:dyDescent="0.25">
      <c r="A38" s="4" t="s">
        <v>88</v>
      </c>
      <c r="B38" s="4" t="s">
        <v>89</v>
      </c>
      <c r="C38" s="7">
        <f>'Total Trade'!C38/PPPGDP!J38</f>
        <v>0.11566173085227628</v>
      </c>
      <c r="D38" s="7">
        <f>'Total Trade'!D38/PPPGDP!K38</f>
        <v>9.3130072908503725E-2</v>
      </c>
      <c r="E38" s="7">
        <f>'Total Trade'!E38/PPPGDP!L38</f>
        <v>9.0113309454951537E-2</v>
      </c>
      <c r="F38" s="7">
        <f>'Total Trade'!F38/PPPGDP!M38</f>
        <v>7.55234162244105E-2</v>
      </c>
      <c r="G38" s="7">
        <f>'Total Trade'!G38/PPPGDP!N38</f>
        <v>7.137343391011694E-2</v>
      </c>
      <c r="H38" s="7">
        <f>'Total Trade'!H38/PPPGDP!O38</f>
        <v>6.8270518307959258E-2</v>
      </c>
      <c r="I38" s="7">
        <f>'Total Trade'!I38/PPPGDP!P38</f>
        <v>7.4661581380439615E-2</v>
      </c>
      <c r="J38" s="7">
        <f>'Total Trade'!J38/PPPGDP!Q38</f>
        <v>7.0463639937112632E-2</v>
      </c>
      <c r="K38" s="7">
        <f>'Total Trade'!K38/PPPGDP!R38</f>
        <v>7.1404891207607776E-2</v>
      </c>
      <c r="L38" s="7">
        <f>'Total Trade'!L38/PPPGDP!S38</f>
        <v>7.1549056561218752E-2</v>
      </c>
      <c r="M38" s="7">
        <f>'Total Trade'!M38/PPPGDP!T38</f>
        <v>7.3375836458089413E-2</v>
      </c>
      <c r="N38" s="7">
        <f>'Total Trade'!N38/PPPGDP!U38</f>
        <v>7.0277582931874957E-2</v>
      </c>
      <c r="O38" s="7">
        <f>'Total Trade'!O38/PPPGDP!V38</f>
        <v>8.2382597167376254E-2</v>
      </c>
      <c r="P38" s="7">
        <f>'Total Trade'!P38/PPPGDP!W38</f>
        <v>8.0484878883541028E-2</v>
      </c>
      <c r="Q38" s="7">
        <f>'Total Trade'!Q38/PPPGDP!X38</f>
        <v>9.2562403354224679E-2</v>
      </c>
      <c r="R38" s="7">
        <f>'Total Trade'!R38/PPPGDP!Y38</f>
        <v>0.10207964249827452</v>
      </c>
      <c r="S38" s="7">
        <f>'Total Trade'!S38/PPPGDP!Z38</f>
        <v>9.7953025054184656E-2</v>
      </c>
      <c r="T38" s="7">
        <f>'Total Trade'!T38/PPPGDP!AA38</f>
        <v>0.10291636995573869</v>
      </c>
      <c r="U38" s="7">
        <f>'Total Trade'!U38/PPPGDP!AB38</f>
        <v>9.7689075708945944E-2</v>
      </c>
      <c r="V38" s="7">
        <f>'Total Trade'!V38/PPPGDP!AC38</f>
        <v>8.6806084624234947E-2</v>
      </c>
      <c r="W38" s="7">
        <f>'Total Trade'!W38/PPPGDP!AD38</f>
        <v>9.26490588399278E-2</v>
      </c>
      <c r="X38" s="7">
        <f>'Total Trade'!X38/PPPGDP!AE38</f>
        <v>8.8158071912320252E-2</v>
      </c>
      <c r="Y38" s="7">
        <f>'Total Trade'!Y38/PPPGDP!AF38</f>
        <v>8.4314698204393426E-2</v>
      </c>
      <c r="Z38" s="7">
        <f>'Total Trade'!Z38/PPPGDP!AG38</f>
        <v>8.7577917999190777E-2</v>
      </c>
      <c r="AA38" s="7">
        <f>'Total Trade'!AA38/PPPGDP!AH38</f>
        <v>0.10254115838579204</v>
      </c>
      <c r="AB38" s="7">
        <f>'Total Trade'!AB38/PPPGDP!AI38</f>
        <v>0.12005386339182604</v>
      </c>
      <c r="AC38" s="7">
        <f>'Total Trade'!AC38/PPPGDP!AJ38</f>
        <v>0.13070229657686552</v>
      </c>
      <c r="AD38" s="7">
        <f>'Total Trade'!AD38/PPPGDP!AK38</f>
        <v>0.14878213404575086</v>
      </c>
      <c r="AE38" s="7">
        <f>'Total Trade'!AE38/PPPGDP!AL38</f>
        <v>0.17485574826185402</v>
      </c>
      <c r="AF38" s="7">
        <f>'Total Trade'!AF38/PPPGDP!AM38</f>
        <v>0.13708061522493459</v>
      </c>
      <c r="AG38" s="7">
        <f>'Total Trade'!AG38/PPPGDP!AN38</f>
        <v>0.16166626268408224</v>
      </c>
      <c r="AH38" s="7">
        <f>'Total Trade'!AH38/PPPGDP!AO38</f>
        <v>0.19734206320181777</v>
      </c>
      <c r="AI38" s="7">
        <f>'Total Trade'!AI38/PPPGDP!AP38</f>
        <v>0.2066172441704032</v>
      </c>
      <c r="AJ38" s="7">
        <f>'Total Trade'!AJ38/PPPGDP!AQ38</f>
        <v>0.19543690979647979</v>
      </c>
      <c r="AK38" s="7">
        <f>'Total Trade'!AK38/PPPGDP!AR38</f>
        <v>0.18841509514445984</v>
      </c>
      <c r="AL38" s="7">
        <f>'Total Trade'!AL38/PPPGDP!AS38</f>
        <v>0.14429283685094679</v>
      </c>
      <c r="AM38" s="7">
        <f>'Total Trade'!AM38/PPPGDP!AT38</f>
        <v>0.11832847724652019</v>
      </c>
      <c r="AN38" s="7">
        <f>'Total Trade'!AN38/PPPGDP!AU38</f>
        <v>0.12343836324992036</v>
      </c>
      <c r="AO38" s="7">
        <f>'Total Trade'!AO38/PPPGDP!AV38</f>
        <v>0.12963787697270715</v>
      </c>
      <c r="AP38" s="7">
        <f>'Total Trade'!AP38/PPPGDP!AW38</f>
        <v>0.12043945387319253</v>
      </c>
      <c r="AQ38" s="7">
        <f>'Total Trade'!AQ38/PPPGDP!AX38</f>
        <v>0.10440047457966675</v>
      </c>
    </row>
    <row r="39" spans="1:43" x14ac:dyDescent="0.25">
      <c r="A39" s="4" t="s">
        <v>90</v>
      </c>
      <c r="B39" s="4" t="s">
        <v>91</v>
      </c>
      <c r="C39" s="7">
        <f>'Total Trade'!C39/PPPGDP!J39</f>
        <v>0.15095652173913043</v>
      </c>
      <c r="D39" s="7">
        <f>'Total Trade'!D39/PPPGDP!K39</f>
        <v>0.21544623655913978</v>
      </c>
      <c r="E39" s="7">
        <f>'Total Trade'!E39/PPPGDP!L39</f>
        <v>0.12738929440389296</v>
      </c>
      <c r="F39" s="7">
        <f>'Total Trade'!F39/PPPGDP!M39</f>
        <v>0.11382993197278912</v>
      </c>
      <c r="G39" s="7">
        <f>'Total Trade'!G39/PPPGDP!N39</f>
        <v>0.10669894736842107</v>
      </c>
      <c r="H39" s="7">
        <f>'Total Trade'!H39/PPPGDP!O39</f>
        <v>0.10080146913761835</v>
      </c>
      <c r="I39" s="7">
        <f>'Total Trade'!I39/PPPGDP!P39</f>
        <v>0.12162507963822994</v>
      </c>
      <c r="J39" s="7">
        <f>'Total Trade'!J39/PPPGDP!Q39</f>
        <v>0.15451324616337772</v>
      </c>
      <c r="K39" s="7">
        <f>'Total Trade'!K39/PPPGDP!R39</f>
        <v>0.14209526703359124</v>
      </c>
      <c r="L39" s="7">
        <f>'Total Trade'!L39/PPPGDP!S39</f>
        <v>0.15099811572665703</v>
      </c>
      <c r="M39" s="7">
        <f>'Total Trade'!M39/PPPGDP!T39</f>
        <v>0.14828637541409315</v>
      </c>
      <c r="N39" s="7">
        <f>'Total Trade'!N39/PPPGDP!U39</f>
        <v>0.20530476108095827</v>
      </c>
      <c r="O39" s="7">
        <f>'Total Trade'!O39/PPPGDP!V39</f>
        <v>0.18313762568977834</v>
      </c>
      <c r="P39" s="7">
        <f>'Total Trade'!P39/PPPGDP!W39</f>
        <v>0.15343332838414492</v>
      </c>
      <c r="Q39" s="7">
        <f>'Total Trade'!Q39/PPPGDP!X39</f>
        <v>0.1018139541049964</v>
      </c>
      <c r="R39" s="7">
        <f>'Total Trade'!R39/PPPGDP!Y39</f>
        <v>0.18433849210027317</v>
      </c>
      <c r="S39" s="7">
        <f>'Total Trade'!S39/PPPGDP!Z39</f>
        <v>0.18695815414207412</v>
      </c>
      <c r="T39" s="7">
        <f>'Total Trade'!T39/PPPGDP!AA39</f>
        <v>0.18440106988805885</v>
      </c>
      <c r="U39" s="7">
        <f>'Total Trade'!U39/PPPGDP!AB39</f>
        <v>0.18128928873328168</v>
      </c>
      <c r="V39" s="7">
        <f>'Total Trade'!V39/PPPGDP!AC39</f>
        <v>8.0857767462699168E-2</v>
      </c>
      <c r="W39" s="7">
        <f>'Total Trade'!W39/PPPGDP!AD39</f>
        <v>8.2926876741693439E-2</v>
      </c>
      <c r="X39" s="7">
        <f>'Total Trade'!X39/PPPGDP!AE39</f>
        <v>0.11622620377733599</v>
      </c>
      <c r="Y39" s="7">
        <f>'Total Trade'!Y39/PPPGDP!AF39</f>
        <v>0.10681851543498598</v>
      </c>
      <c r="Z39" s="7">
        <f>'Total Trade'!Z39/PPPGDP!AG39</f>
        <v>0.13139916216216216</v>
      </c>
      <c r="AA39" s="7">
        <f>'Total Trade'!AA39/PPPGDP!AH39</f>
        <v>0.12624520680851065</v>
      </c>
      <c r="AB39" s="7">
        <f>'Total Trade'!AB39/PPPGDP!AI39</f>
        <v>0.11769015522620906</v>
      </c>
      <c r="AC39" s="7">
        <f>'Total Trade'!AC39/PPPGDP!AJ39</f>
        <v>0.15874838348765433</v>
      </c>
      <c r="AD39" s="7">
        <f>'Total Trade'!AD39/PPPGDP!AK39</f>
        <v>0.15622844560357674</v>
      </c>
      <c r="AE39" s="7">
        <f>'Total Trade'!AE39/PPPGDP!AL39</f>
        <v>0.21921485724331927</v>
      </c>
      <c r="AF39" s="7">
        <f>'Total Trade'!AF39/PPPGDP!AM39</f>
        <v>0.15546980459770116</v>
      </c>
      <c r="AG39" s="7">
        <f>'Total Trade'!AG39/PPPGDP!AN39</f>
        <v>0.19021055119124275</v>
      </c>
      <c r="AH39" s="7">
        <f>'Total Trade'!AH39/PPPGDP!AO39</f>
        <v>0.18182453482737737</v>
      </c>
      <c r="AI39" s="7">
        <f>'Total Trade'!AI39/PPPGDP!AP39</f>
        <v>0.2018668608360836</v>
      </c>
      <c r="AJ39" s="7">
        <f>'Total Trade'!AJ39/PPPGDP!AQ39</f>
        <v>0.14697530179028134</v>
      </c>
      <c r="AK39" s="7">
        <f>'Total Trade'!AK39/PPPGDP!AR39</f>
        <v>0.15102578817256421</v>
      </c>
      <c r="AL39" s="7">
        <f>'Total Trade'!AL39/PPPGDP!AS39</f>
        <v>0.22547255149501658</v>
      </c>
      <c r="AM39" s="7">
        <f>'Total Trade'!AM39/PPPGDP!AT39</f>
        <v>0.2537762414398595</v>
      </c>
      <c r="AN39" s="7">
        <f>'Total Trade'!AN39/PPPGDP!AU39</f>
        <v>0.17569724392220423</v>
      </c>
      <c r="AO39" s="7">
        <f>'Total Trade'!AO39/PPPGDP!AV39</f>
        <v>0.23870697136311567</v>
      </c>
      <c r="AP39" s="7">
        <f>'Total Trade'!AP39/PPPGDP!AW39</f>
        <v>0.13737895397643593</v>
      </c>
      <c r="AQ39" s="7">
        <f>'Total Trade'!AQ39/PPPGDP!AX39</f>
        <v>0.11646269031078613</v>
      </c>
    </row>
    <row r="40" spans="1:43" x14ac:dyDescent="0.25">
      <c r="A40" s="4" t="s">
        <v>92</v>
      </c>
      <c r="B40" s="4" t="s">
        <v>93</v>
      </c>
      <c r="C40" s="7">
        <f>'Total Trade'!C40/PPPGDP!J40</f>
        <v>0.18434838411190729</v>
      </c>
      <c r="D40" s="7">
        <f>'Total Trade'!D40/PPPGDP!K40</f>
        <v>0.14302316205964524</v>
      </c>
      <c r="E40" s="7">
        <f>'Total Trade'!E40/PPPGDP!L40</f>
        <v>0.10989758085364802</v>
      </c>
      <c r="F40" s="7">
        <f>'Total Trade'!F40/PPPGDP!M40</f>
        <v>9.9996138203358606E-2</v>
      </c>
      <c r="G40" s="7">
        <f>'Total Trade'!G40/PPPGDP!N40</f>
        <v>0.10739011087694358</v>
      </c>
      <c r="H40" s="7">
        <f>'Total Trade'!H40/PPPGDP!O40</f>
        <v>0.10126902415947776</v>
      </c>
      <c r="I40" s="7">
        <f>'Total Trade'!I40/PPPGDP!P40</f>
        <v>0.10496426832901803</v>
      </c>
      <c r="J40" s="7">
        <f>'Total Trade'!J40/PPPGDP!Q40</f>
        <v>0.11739320360675547</v>
      </c>
      <c r="K40" s="7">
        <f>'Total Trade'!K40/PPPGDP!R40</f>
        <v>0.13189091955056256</v>
      </c>
      <c r="L40" s="7">
        <f>'Total Trade'!L40/PPPGDP!S40</f>
        <v>0.10100107116746554</v>
      </c>
      <c r="M40" s="7">
        <f>'Total Trade'!M40/PPPGDP!T40</f>
        <v>0.11771583898741515</v>
      </c>
      <c r="N40" s="7">
        <f>'Total Trade'!N40/PPPGDP!U40</f>
        <v>8.6618518734019975E-2</v>
      </c>
      <c r="O40" s="7">
        <f>'Total Trade'!O40/PPPGDP!V40</f>
        <v>7.5388623278805161E-2</v>
      </c>
      <c r="P40" s="7">
        <f>'Total Trade'!P40/PPPGDP!W40</f>
        <v>7.3041946214383216E-2</v>
      </c>
      <c r="Q40" s="7">
        <f>'Total Trade'!Q40/PPPGDP!X40</f>
        <v>9.5219307734966077E-2</v>
      </c>
      <c r="R40" s="7">
        <f>'Total Trade'!R40/PPPGDP!Y40</f>
        <v>0.11561843490106552</v>
      </c>
      <c r="S40" s="7">
        <f>'Total Trade'!S40/PPPGDP!Z40</f>
        <v>0.11313550624264697</v>
      </c>
      <c r="T40" s="7">
        <f>'Total Trade'!T40/PPPGDP!AA40</f>
        <v>9.724918762662231E-2</v>
      </c>
      <c r="U40" s="7">
        <f>'Total Trade'!U40/PPPGDP!AB40</f>
        <v>8.3554222571400216E-2</v>
      </c>
      <c r="V40" s="7">
        <f>'Total Trade'!V40/PPPGDP!AC40</f>
        <v>7.9216424670215391E-2</v>
      </c>
      <c r="W40" s="7">
        <f>'Total Trade'!W40/PPPGDP!AD40</f>
        <v>8.9249640408357089E-2</v>
      </c>
      <c r="X40" s="7">
        <f>'Total Trade'!X40/PPPGDP!AE40</f>
        <v>8.6512587327954429E-2</v>
      </c>
      <c r="Y40" s="7">
        <f>'Total Trade'!Y40/PPPGDP!AF40</f>
        <v>0.10287872814740857</v>
      </c>
      <c r="Z40" s="7">
        <f>'Total Trade'!Z40/PPPGDP!AG40</f>
        <v>8.7126332601814738E-2</v>
      </c>
      <c r="AA40" s="7">
        <f>'Total Trade'!AA40/PPPGDP!AH40</f>
        <v>0.10039085946944905</v>
      </c>
      <c r="AB40" s="7">
        <f>'Total Trade'!AB40/PPPGDP!AI40</f>
        <v>0.11391096017590148</v>
      </c>
      <c r="AC40" s="7">
        <f>'Total Trade'!AC40/PPPGDP!AJ40</f>
        <v>0.12679350833225261</v>
      </c>
      <c r="AD40" s="7">
        <f>'Total Trade'!AD40/PPPGDP!AK40</f>
        <v>0.14641578110236217</v>
      </c>
      <c r="AE40" s="7">
        <f>'Total Trade'!AE40/PPPGDP!AL40</f>
        <v>0.21584733867471534</v>
      </c>
      <c r="AF40" s="7">
        <f>'Total Trade'!AF40/PPPGDP!AM40</f>
        <v>0.16090580591443399</v>
      </c>
      <c r="AG40" s="7">
        <f>'Total Trade'!AG40/PPPGDP!AN40</f>
        <v>0.23601205746677092</v>
      </c>
      <c r="AH40" s="7">
        <f>'Total Trade'!AH40/PPPGDP!AO40</f>
        <v>0.28356731617959913</v>
      </c>
      <c r="AI40" s="7">
        <f>'Total Trade'!AI40/PPPGDP!AP40</f>
        <v>0.29346071218678321</v>
      </c>
      <c r="AJ40" s="7">
        <f>'Total Trade'!AJ40/PPPGDP!AQ40</f>
        <v>0.27716594911471504</v>
      </c>
      <c r="AK40" s="7">
        <f>'Total Trade'!AK40/PPPGDP!AR40</f>
        <v>0.24134013695461431</v>
      </c>
      <c r="AL40" s="7">
        <f>'Total Trade'!AL40/PPPGDP!AS40</f>
        <v>0.18487079239816906</v>
      </c>
      <c r="AM40" s="7">
        <f>'Total Trade'!AM40/PPPGDP!AT40</f>
        <v>0.14419795025485005</v>
      </c>
      <c r="AN40" s="7">
        <f>'Total Trade'!AN40/PPPGDP!AU40</f>
        <v>0.1502100892114018</v>
      </c>
      <c r="AO40" s="7">
        <f>'Total Trade'!AO40/PPPGDP!AV40</f>
        <v>0.2023079340365441</v>
      </c>
      <c r="AP40" s="7">
        <f>'Total Trade'!AP40/PPPGDP!AW40</f>
        <v>0.16218530963025615</v>
      </c>
      <c r="AQ40" s="7">
        <f>'Total Trade'!AQ40/PPPGDP!AX40</f>
        <v>0.19441692185322343</v>
      </c>
    </row>
    <row r="41" spans="1:43" x14ac:dyDescent="0.25">
      <c r="A41" s="4" t="s">
        <v>94</v>
      </c>
      <c r="B41" s="4" t="s">
        <v>95</v>
      </c>
      <c r="C41" s="7">
        <f>'Total Trade'!C41/PPPGDP!J41</f>
        <v>0.45333681462140984</v>
      </c>
      <c r="D41" s="7">
        <f>'Total Trade'!D41/PPPGDP!K41</f>
        <v>0.51896548260445707</v>
      </c>
      <c r="E41" s="7">
        <f>'Total Trade'!E41/PPPGDP!L41</f>
        <v>0.57029927394766677</v>
      </c>
      <c r="F41" s="7">
        <f>'Total Trade'!F41/PPPGDP!M41</f>
        <v>0.43681912941523104</v>
      </c>
      <c r="G41" s="7">
        <f>'Total Trade'!G41/PPPGDP!N41</f>
        <v>0.44136841500976476</v>
      </c>
      <c r="H41" s="7">
        <f>'Total Trade'!H41/PPPGDP!O41</f>
        <v>0.38631479029981469</v>
      </c>
      <c r="I41" s="7">
        <f>'Total Trade'!I41/PPPGDP!P41</f>
        <v>0.29470153692752271</v>
      </c>
      <c r="J41" s="7">
        <f>'Total Trade'!J41/PPPGDP!Q41</f>
        <v>0.30270313961706619</v>
      </c>
      <c r="K41" s="7">
        <f>'Total Trade'!K41/PPPGDP!R41</f>
        <v>0.24247899579721624</v>
      </c>
      <c r="L41" s="7">
        <f>'Total Trade'!L41/PPPGDP!S41</f>
        <v>0.22414298472226077</v>
      </c>
      <c r="M41" s="7">
        <f>'Total Trade'!M41/PPPGDP!T41</f>
        <v>0.23458524635036501</v>
      </c>
      <c r="N41" s="7">
        <f>'Total Trade'!N41/PPPGDP!U41</f>
        <v>0.21332952799981875</v>
      </c>
      <c r="O41" s="7">
        <f>'Total Trade'!O41/PPPGDP!V41</f>
        <v>0.23904383468597662</v>
      </c>
      <c r="P41" s="7">
        <f>'Total Trade'!P41/PPPGDP!W41</f>
        <v>0.17539778941485823</v>
      </c>
      <c r="Q41" s="7">
        <f>'Total Trade'!Q41/PPPGDP!X41</f>
        <v>0.19640710259748217</v>
      </c>
      <c r="R41" s="7">
        <f>'Total Trade'!R41/PPPGDP!Y41</f>
        <v>0.23047290620819777</v>
      </c>
      <c r="S41" s="7">
        <f>'Total Trade'!S41/PPPGDP!Z41</f>
        <v>0.31276886642406659</v>
      </c>
      <c r="T41" s="7">
        <f>'Total Trade'!T41/PPPGDP!AA41</f>
        <v>0.29573191303048851</v>
      </c>
      <c r="U41" s="7">
        <f>'Total Trade'!U41/PPPGDP!AB41</f>
        <v>0.21695541837626206</v>
      </c>
      <c r="V41" s="7">
        <f>'Total Trade'!V41/PPPGDP!AC41</f>
        <v>0.20797577039876966</v>
      </c>
      <c r="W41" s="7">
        <f>'Total Trade'!W41/PPPGDP!AD41</f>
        <v>0.29940613709557179</v>
      </c>
      <c r="X41" s="7">
        <f>'Total Trade'!X41/PPPGDP!AE41</f>
        <v>0.28769277429491108</v>
      </c>
      <c r="Y41" s="7">
        <f>'Total Trade'!Y41/PPPGDP!AF41</f>
        <v>0.25701250489353755</v>
      </c>
      <c r="Z41" s="7">
        <f>'Total Trade'!Z41/PPPGDP!AG41</f>
        <v>0.29504959185163548</v>
      </c>
      <c r="AA41" s="7">
        <f>'Total Trade'!AA41/PPPGDP!AH41</f>
        <v>0.39777483728716961</v>
      </c>
      <c r="AB41" s="7">
        <f>'Total Trade'!AB41/PPPGDP!AI41</f>
        <v>0.50311811374707405</v>
      </c>
      <c r="AC41" s="7">
        <f>'Total Trade'!AC41/PPPGDP!AJ41</f>
        <v>0.65740571915159784</v>
      </c>
      <c r="AD41" s="7">
        <f>'Total Trade'!AD41/PPPGDP!AK41</f>
        <v>0.72657136693548385</v>
      </c>
      <c r="AE41" s="7">
        <f>'Total Trade'!AE41/PPPGDP!AL41</f>
        <v>0.89803002943751375</v>
      </c>
      <c r="AF41" s="7">
        <f>'Total Trade'!AF41/PPPGDP!AM41</f>
        <v>0.54719425497349083</v>
      </c>
      <c r="AG41" s="7">
        <f>'Total Trade'!AG41/PPPGDP!AN41</f>
        <v>0.63900198167424771</v>
      </c>
      <c r="AH41" s="7">
        <f>'Total Trade'!AH41/PPPGDP!AO41</f>
        <v>0.71708889486921512</v>
      </c>
      <c r="AI41" s="7">
        <f>'Total Trade'!AI41/PPPGDP!AP41</f>
        <v>0.56571249828527437</v>
      </c>
      <c r="AJ41" s="7">
        <f>'Total Trade'!AJ41/PPPGDP!AQ41</f>
        <v>0.58187238701169086</v>
      </c>
      <c r="AK41" s="7">
        <f>'Total Trade'!AK41/PPPGDP!AR41</f>
        <v>0.62532792724943065</v>
      </c>
      <c r="AL41" s="7">
        <f>'Total Trade'!AL41/PPPGDP!AS41</f>
        <v>0.54842927806133768</v>
      </c>
      <c r="AM41" s="7">
        <f>'Total Trade'!AM41/PPPGDP!AT41</f>
        <v>0.55620222282980192</v>
      </c>
      <c r="AN41" s="7">
        <f>'Total Trade'!AN41/PPPGDP!AU41</f>
        <v>0.47439201794363217</v>
      </c>
      <c r="AO41" s="7">
        <f>'Total Trade'!AO41/PPPGDP!AV41</f>
        <v>0.67797459071872135</v>
      </c>
      <c r="AP41" s="7">
        <f>'Total Trade'!AP41/PPPGDP!AW41</f>
        <v>0.63061477208261951</v>
      </c>
      <c r="AQ41" s="7">
        <f>'Total Trade'!AQ41/PPPGDP!AX41</f>
        <v>0.49553762193318029</v>
      </c>
    </row>
    <row r="42" spans="1:43" x14ac:dyDescent="0.25">
      <c r="A42" s="4" t="s">
        <v>96</v>
      </c>
      <c r="B42" s="4" t="s">
        <v>97</v>
      </c>
      <c r="C42" s="7">
        <f>'Total Trade'!C42/PPPGDP!J42</f>
        <v>0.30995609187930678</v>
      </c>
      <c r="D42" s="7">
        <f>'Total Trade'!D42/PPPGDP!K42</f>
        <v>0.25154050165035907</v>
      </c>
      <c r="E42" s="7">
        <f>'Total Trade'!E42/PPPGDP!L42</f>
        <v>0.21864656141034031</v>
      </c>
      <c r="F42" s="7">
        <f>'Total Trade'!F42/PPPGDP!M42</f>
        <v>0.2249746541162492</v>
      </c>
      <c r="G42" s="7">
        <f>'Total Trade'!G42/PPPGDP!N42</f>
        <v>0.21505969583373005</v>
      </c>
      <c r="H42" s="7">
        <f>'Total Trade'!H42/PPPGDP!O42</f>
        <v>0.21201573335634907</v>
      </c>
      <c r="I42" s="7">
        <f>'Total Trade'!I42/PPPGDP!P42</f>
        <v>0.22230795979025622</v>
      </c>
      <c r="J42" s="7">
        <f>'Total Trade'!J42/PPPGDP!Q42</f>
        <v>0.2325227942952624</v>
      </c>
      <c r="K42" s="7">
        <f>'Total Trade'!K42/PPPGDP!R42</f>
        <v>0.23799525707464134</v>
      </c>
      <c r="L42" s="7">
        <f>'Total Trade'!L42/PPPGDP!S42</f>
        <v>0.25775455503075345</v>
      </c>
      <c r="M42" s="7">
        <f>'Total Trade'!M42/PPPGDP!T42</f>
        <v>0.26639446798749461</v>
      </c>
      <c r="N42" s="7">
        <f>'Total Trade'!N42/PPPGDP!U42</f>
        <v>0.27475887472844279</v>
      </c>
      <c r="O42" s="7">
        <f>'Total Trade'!O42/PPPGDP!V42</f>
        <v>0.29515819728715953</v>
      </c>
      <c r="P42" s="7">
        <f>'Total Trade'!P42/PPPGDP!W42</f>
        <v>0.29448986388654697</v>
      </c>
      <c r="Q42" s="7">
        <f>'Total Trade'!Q42/PPPGDP!X42</f>
        <v>0.32166335783667632</v>
      </c>
      <c r="R42" s="7">
        <f>'Total Trade'!R42/PPPGDP!Y42</f>
        <v>0.31485253226302684</v>
      </c>
      <c r="S42" s="7">
        <f>'Total Trade'!S42/PPPGDP!Z42</f>
        <v>0.32172309272290944</v>
      </c>
      <c r="T42" s="7">
        <f>'Total Trade'!T42/PPPGDP!AA42</f>
        <v>0.34192099694606176</v>
      </c>
      <c r="U42" s="7">
        <f>'Total Trade'!U42/PPPGDP!AB42</f>
        <v>0.38336631745273769</v>
      </c>
      <c r="V42" s="7">
        <f>'Total Trade'!V42/PPPGDP!AC42</f>
        <v>0.45069037283829</v>
      </c>
      <c r="W42" s="7">
        <f>'Total Trade'!W42/PPPGDP!AD42</f>
        <v>0.42687788016355965</v>
      </c>
      <c r="X42" s="7">
        <f>'Total Trade'!X42/PPPGDP!AE42</f>
        <v>0.3741103700073064</v>
      </c>
      <c r="Y42" s="7">
        <f>'Total Trade'!Y42/PPPGDP!AF42</f>
        <v>0.43217005019125992</v>
      </c>
      <c r="Z42" s="7">
        <f>'Total Trade'!Z42/PPPGDP!AG42</f>
        <v>0.47384504418262147</v>
      </c>
      <c r="AA42" s="7">
        <f>'Total Trade'!AA42/PPPGDP!AH42</f>
        <v>0.48542619418093025</v>
      </c>
      <c r="AB42" s="7">
        <f>'Total Trade'!AB42/PPPGDP!AI42</f>
        <v>0.4948891371572256</v>
      </c>
      <c r="AC42" s="7">
        <f>'Total Trade'!AC42/PPPGDP!AJ42</f>
        <v>0.52597601396576132</v>
      </c>
      <c r="AD42" s="7">
        <f>'Total Trade'!AD42/PPPGDP!AK42</f>
        <v>0.52289427251491338</v>
      </c>
      <c r="AE42" s="7">
        <f>'Total Trade'!AE42/PPPGDP!AL42</f>
        <v>0.54750242843711572</v>
      </c>
      <c r="AF42" s="7">
        <f>'Total Trade'!AF42/PPPGDP!AM42</f>
        <v>0.51798983044005575</v>
      </c>
      <c r="AG42" s="7">
        <f>'Total Trade'!AG42/PPPGDP!AN42</f>
        <v>0.64612923704634606</v>
      </c>
      <c r="AH42" s="7">
        <f>'Total Trade'!AH42/PPPGDP!AO42</f>
        <v>0.70437166586465683</v>
      </c>
      <c r="AI42" s="7">
        <f>'Total Trade'!AI42/PPPGDP!AP42</f>
        <v>0.75235062498696748</v>
      </c>
      <c r="AJ42" s="7">
        <f>'Total Trade'!AJ42/PPPGDP!AQ42</f>
        <v>0.71839047173974147</v>
      </c>
      <c r="AK42" s="7">
        <f>'Total Trade'!AK42/PPPGDP!AR42</f>
        <v>0.615863163882724</v>
      </c>
      <c r="AL42" s="7">
        <f>'Total Trade'!AL42/PPPGDP!AS42</f>
        <v>0.3180807094613351</v>
      </c>
      <c r="AM42" s="7">
        <f>'Total Trade'!AM42/PPPGDP!AT42</f>
        <v>0.28944201485061322</v>
      </c>
      <c r="AN42" s="7">
        <f>'Total Trade'!AN42/PPPGDP!AU42</f>
        <v>0.2797605885531585</v>
      </c>
      <c r="AO42" s="7">
        <f>'Total Trade'!AO42/PPPGDP!AV42</f>
        <v>0.27923585159518316</v>
      </c>
      <c r="AP42" s="7">
        <f>'Total Trade'!AP42/PPPGDP!AW42</f>
        <v>0.26377168252312205</v>
      </c>
      <c r="AQ42" s="7">
        <f>'Total Trade'!AQ42/PPPGDP!AX42</f>
        <v>0.27522777566647483</v>
      </c>
    </row>
    <row r="43" spans="1:43" x14ac:dyDescent="0.25">
      <c r="A43" s="4" t="s">
        <v>98</v>
      </c>
      <c r="B43" s="4" t="s">
        <v>99</v>
      </c>
      <c r="C43" s="7">
        <f>'Total Trade'!C43/PPPGDP!J43</f>
        <v>0.27483346748151133</v>
      </c>
      <c r="D43" s="7">
        <f>'Total Trade'!D43/PPPGDP!K43</f>
        <v>0.21322567883416421</v>
      </c>
      <c r="E43" s="7">
        <f>'Total Trade'!E43/PPPGDP!L43</f>
        <v>0.16859645263692413</v>
      </c>
      <c r="F43" s="7">
        <f>'Total Trade'!F43/PPPGDP!M43</f>
        <v>0.14788704230117436</v>
      </c>
      <c r="G43" s="7">
        <f>'Total Trade'!G43/PPPGDP!N43</f>
        <v>0.16705866967845273</v>
      </c>
      <c r="H43" s="7">
        <f>'Total Trade'!H43/PPPGDP!O43</f>
        <v>0.16807237290592705</v>
      </c>
      <c r="I43" s="7">
        <f>'Total Trade'!I43/PPPGDP!P43</f>
        <v>0.17279018226334891</v>
      </c>
      <c r="J43" s="7">
        <f>'Total Trade'!J43/PPPGDP!Q43</f>
        <v>0.16616905616363098</v>
      </c>
      <c r="K43" s="7">
        <f>'Total Trade'!K43/PPPGDP!R43</f>
        <v>0.14865694530868179</v>
      </c>
      <c r="L43" s="7">
        <f>'Total Trade'!L43/PPPGDP!S43</f>
        <v>0.13894206290826822</v>
      </c>
      <c r="M43" s="7">
        <f>'Total Trade'!M43/PPPGDP!T43</f>
        <v>0.149384345096266</v>
      </c>
      <c r="N43" s="7">
        <f>'Total Trade'!N43/PPPGDP!U43</f>
        <v>0.14569228022870878</v>
      </c>
      <c r="O43" s="7">
        <f>'Total Trade'!O43/PPPGDP!V43</f>
        <v>0.15087807231766143</v>
      </c>
      <c r="P43" s="7">
        <f>'Total Trade'!P43/PPPGDP!W43</f>
        <v>0.1312837449953751</v>
      </c>
      <c r="Q43" s="7">
        <f>'Total Trade'!Q43/PPPGDP!X43</f>
        <v>0.13709030408661857</v>
      </c>
      <c r="R43" s="7">
        <f>'Total Trade'!R43/PPPGDP!Y43</f>
        <v>0.17377679819417896</v>
      </c>
      <c r="S43" s="7">
        <f>'Total Trade'!S43/PPPGDP!Z43</f>
        <v>0.16865466544862467</v>
      </c>
      <c r="T43" s="7">
        <f>'Total Trade'!T43/PPPGDP!AA43</f>
        <v>0.14873059837744937</v>
      </c>
      <c r="U43" s="7">
        <f>'Total Trade'!U43/PPPGDP!AB43</f>
        <v>0.15611114767462747</v>
      </c>
      <c r="V43" s="7">
        <f>'Total Trade'!V43/PPPGDP!AC43</f>
        <v>0.14241493128945795</v>
      </c>
      <c r="W43" s="7">
        <f>'Total Trade'!W43/PPPGDP!AD43</f>
        <v>0.13649169426667421</v>
      </c>
      <c r="X43" s="7">
        <f>'Total Trade'!X43/PPPGDP!AE43</f>
        <v>0.11643971367947156</v>
      </c>
      <c r="Y43" s="7">
        <f>'Total Trade'!Y43/PPPGDP!AF43</f>
        <v>0.13501404052681162</v>
      </c>
      <c r="Z43" s="7">
        <f>'Total Trade'!Z43/PPPGDP!AG43</f>
        <v>0.14369783861893995</v>
      </c>
      <c r="AA43" s="7">
        <f>'Total Trade'!AA43/PPPGDP!AH43</f>
        <v>0.15791486366610663</v>
      </c>
      <c r="AB43" s="7">
        <f>'Total Trade'!AB43/PPPGDP!AI43</f>
        <v>0.16654962864609676</v>
      </c>
      <c r="AC43" s="7">
        <f>'Total Trade'!AC43/PPPGDP!AJ43</f>
        <v>0.17592548961003371</v>
      </c>
      <c r="AD43" s="7">
        <f>'Total Trade'!AD43/PPPGDP!AK43</f>
        <v>0.19944735082225171</v>
      </c>
      <c r="AE43" s="7">
        <f>'Total Trade'!AE43/PPPGDP!AL43</f>
        <v>0.2346080914953588</v>
      </c>
      <c r="AF43" s="7">
        <f>'Total Trade'!AF43/PPPGDP!AM43</f>
        <v>0.20032074641134751</v>
      </c>
      <c r="AG43" s="7">
        <f>'Total Trade'!AG43/PPPGDP!AN43</f>
        <v>0.22815363315008244</v>
      </c>
      <c r="AH43" s="7">
        <f>'Total Trade'!AH43/PPPGDP!AO43</f>
        <v>0.24245030674100071</v>
      </c>
      <c r="AI43" s="7">
        <f>'Total Trade'!AI43/PPPGDP!AP43</f>
        <v>0.24241146670076075</v>
      </c>
      <c r="AJ43" s="7">
        <f>'Total Trade'!AJ43/PPPGDP!AQ43</f>
        <v>0.24790617071589041</v>
      </c>
      <c r="AK43" s="7">
        <f>'Total Trade'!AK43/PPPGDP!AR43</f>
        <v>0.21981570806990308</v>
      </c>
      <c r="AL43" s="7">
        <f>'Total Trade'!AL43/PPPGDP!AS43</f>
        <v>0.18647283384689409</v>
      </c>
      <c r="AM43" s="7">
        <f>'Total Trade'!AM43/PPPGDP!AT43</f>
        <v>0.17699287269336647</v>
      </c>
      <c r="AN43" s="7">
        <f>'Total Trade'!AN43/PPPGDP!AU43</f>
        <v>0.18763137297439245</v>
      </c>
      <c r="AO43" s="7">
        <f>'Total Trade'!AO43/PPPGDP!AV43</f>
        <v>0.18229439107688733</v>
      </c>
      <c r="AP43" s="7">
        <f>'Total Trade'!AP43/PPPGDP!AW43</f>
        <v>0.1694051517843084</v>
      </c>
      <c r="AQ43" s="7">
        <f>'Total Trade'!AQ43/PPPGDP!AX43</f>
        <v>0.16649632116212984</v>
      </c>
    </row>
    <row r="44" spans="1:43" x14ac:dyDescent="0.25">
      <c r="A44" s="4" t="s">
        <v>100</v>
      </c>
      <c r="B44" s="4" t="s">
        <v>101</v>
      </c>
      <c r="C44" s="7" t="e">
        <f>'Total Trade'!C44/PPPGDP!J44</f>
        <v>#VALUE!</v>
      </c>
      <c r="D44" s="7" t="e">
        <f>'Total Trade'!D44/PPPGDP!K44</f>
        <v>#VALUE!</v>
      </c>
      <c r="E44" s="7" t="e">
        <f>'Total Trade'!E44/PPPGDP!L44</f>
        <v>#VALUE!</v>
      </c>
      <c r="F44" s="7" t="e">
        <f>'Total Trade'!F44/PPPGDP!M44</f>
        <v>#VALUE!</v>
      </c>
      <c r="G44" s="7" t="e">
        <f>'Total Trade'!G44/PPPGDP!N44</f>
        <v>#VALUE!</v>
      </c>
      <c r="H44" s="7" t="e">
        <f>'Total Trade'!H44/PPPGDP!O44</f>
        <v>#VALUE!</v>
      </c>
      <c r="I44" s="7" t="e">
        <f>'Total Trade'!I44/PPPGDP!P44</f>
        <v>#VALUE!</v>
      </c>
      <c r="J44" s="7" t="e">
        <f>'Total Trade'!J44/PPPGDP!Q44</f>
        <v>#VALUE!</v>
      </c>
      <c r="K44" s="7" t="e">
        <f>'Total Trade'!K44/PPPGDP!R44</f>
        <v>#VALUE!</v>
      </c>
      <c r="L44" s="7" t="e">
        <f>'Total Trade'!L44/PPPGDP!S44</f>
        <v>#VALUE!</v>
      </c>
      <c r="M44" s="7" t="e">
        <f>'Total Trade'!M44/PPPGDP!T44</f>
        <v>#VALUE!</v>
      </c>
      <c r="N44" s="7" t="e">
        <f>'Total Trade'!N44/PPPGDP!U44</f>
        <v>#VALUE!</v>
      </c>
      <c r="O44" s="7" t="e">
        <f>'Total Trade'!O44/PPPGDP!V44</f>
        <v>#VALUE!</v>
      </c>
      <c r="P44" s="7">
        <f>'Total Trade'!P44/PPPGDP!W44</f>
        <v>0.19405178582133376</v>
      </c>
      <c r="Q44" s="7">
        <f>'Total Trade'!Q44/PPPGDP!X44</f>
        <v>0.23521597178174436</v>
      </c>
      <c r="R44" s="7">
        <f>'Total Trade'!R44/PPPGDP!Y44</f>
        <v>0.26321512131768665</v>
      </c>
      <c r="S44" s="7">
        <f>'Total Trade'!S44/PPPGDP!Z44</f>
        <v>0.2500296559715971</v>
      </c>
      <c r="T44" s="7">
        <f>'Total Trade'!T44/PPPGDP!AA44</f>
        <v>0.23702872931961946</v>
      </c>
      <c r="U44" s="7">
        <f>'Total Trade'!U44/PPPGDP!AB44</f>
        <v>0.22329091496692957</v>
      </c>
      <c r="V44" s="7">
        <f>'Total Trade'!V44/PPPGDP!AC44</f>
        <v>0.19606586639981741</v>
      </c>
      <c r="W44" s="7">
        <f>'Total Trade'!W44/PPPGDP!AD44</f>
        <v>0.18326295749950289</v>
      </c>
      <c r="X44" s="7">
        <f>'Total Trade'!X44/PPPGDP!AE44</f>
        <v>0.19766433938696268</v>
      </c>
      <c r="Y44" s="7">
        <f>'Total Trade'!Y44/PPPGDP!AF44</f>
        <v>0.22364233956466067</v>
      </c>
      <c r="Z44" s="7">
        <f>'Total Trade'!Z44/PPPGDP!AG44</f>
        <v>0.26082899431775924</v>
      </c>
      <c r="AA44" s="7">
        <f>'Total Trade'!AA44/PPPGDP!AH44</f>
        <v>0.31177950486057993</v>
      </c>
      <c r="AB44" s="7">
        <f>'Total Trade'!AB44/PPPGDP!AI44</f>
        <v>0.31263420451518636</v>
      </c>
      <c r="AC44" s="7">
        <f>'Total Trade'!AC44/PPPGDP!AJ44</f>
        <v>0.3490570347725262</v>
      </c>
      <c r="AD44" s="7">
        <f>'Total Trade'!AD44/PPPGDP!AK44</f>
        <v>0.39452185958186992</v>
      </c>
      <c r="AE44" s="7">
        <f>'Total Trade'!AE44/PPPGDP!AL44</f>
        <v>0.44592026759601944</v>
      </c>
      <c r="AF44" s="7">
        <f>'Total Trade'!AF44/PPPGDP!AM44</f>
        <v>0.33635997475814655</v>
      </c>
      <c r="AG44" s="7">
        <f>'Total Trade'!AG44/PPPGDP!AN44</f>
        <v>0.35293673120001834</v>
      </c>
      <c r="AH44" s="7">
        <f>'Total Trade'!AH44/PPPGDP!AO44</f>
        <v>0.39584592999910173</v>
      </c>
      <c r="AI44" s="7">
        <f>'Total Trade'!AI44/PPPGDP!AP44</f>
        <v>0.34929238807159696</v>
      </c>
      <c r="AJ44" s="7">
        <f>'Total Trade'!AJ44/PPPGDP!AQ44</f>
        <v>0.35090957735755596</v>
      </c>
      <c r="AK44" s="7">
        <f>'Total Trade'!AK44/PPPGDP!AR44</f>
        <v>0.37026145226356377</v>
      </c>
      <c r="AL44" s="7">
        <f>'Total Trade'!AL44/PPPGDP!AS44</f>
        <v>0.33526555936110819</v>
      </c>
      <c r="AM44" s="7">
        <f>'Total Trade'!AM44/PPPGDP!AT44</f>
        <v>0.32976106835977004</v>
      </c>
      <c r="AN44" s="7">
        <f>'Total Trade'!AN44/PPPGDP!AU44</f>
        <v>0.36196012199185151</v>
      </c>
      <c r="AO44" s="7">
        <f>'Total Trade'!AO44/PPPGDP!AV44</f>
        <v>0.39497191954556793</v>
      </c>
      <c r="AP44" s="7">
        <f>'Total Trade'!AP44/PPPGDP!AW44</f>
        <v>0.38102941014983238</v>
      </c>
      <c r="AQ44" s="7">
        <f>'Total Trade'!AQ44/PPPGDP!AX44</f>
        <v>0.37969552508405946</v>
      </c>
    </row>
    <row r="45" spans="1:43" x14ac:dyDescent="0.25">
      <c r="A45" s="4" t="s">
        <v>102</v>
      </c>
      <c r="B45" s="4" t="s">
        <v>103</v>
      </c>
      <c r="C45" s="7">
        <f>'Total Trade'!C45/PPPGDP!J45</f>
        <v>0.65054731416903477</v>
      </c>
      <c r="D45" s="7">
        <f>'Total Trade'!D45/PPPGDP!K45</f>
        <v>0.57053659897341058</v>
      </c>
      <c r="E45" s="7">
        <f>'Total Trade'!E45/PPPGDP!L45</f>
        <v>0.5201097655650726</v>
      </c>
      <c r="F45" s="7">
        <f>'Total Trade'!F45/PPPGDP!M45</f>
        <v>0.46936699393798537</v>
      </c>
      <c r="G45" s="7">
        <f>'Total Trade'!G45/PPPGDP!N45</f>
        <v>0.48395434880714089</v>
      </c>
      <c r="H45" s="7">
        <f>'Total Trade'!H45/PPPGDP!O45</f>
        <v>0.43368527091398595</v>
      </c>
      <c r="I45" s="7">
        <f>'Total Trade'!I45/PPPGDP!P45</f>
        <v>0.41470914901729372</v>
      </c>
      <c r="J45" s="7">
        <f>'Total Trade'!J45/PPPGDP!Q45</f>
        <v>0.47647226701809564</v>
      </c>
      <c r="K45" s="7">
        <f>'Total Trade'!K45/PPPGDP!R45</f>
        <v>0.47323797917206017</v>
      </c>
      <c r="L45" s="7">
        <f>'Total Trade'!L45/PPPGDP!S45</f>
        <v>0.54556372812775655</v>
      </c>
      <c r="M45" s="7">
        <f>'Total Trade'!M45/PPPGDP!T45</f>
        <v>0.50741717293664057</v>
      </c>
      <c r="N45" s="7">
        <f>'Total Trade'!N45/PPPGDP!U45</f>
        <v>0.53704150666656469</v>
      </c>
      <c r="O45" s="7">
        <f>'Total Trade'!O45/PPPGDP!V45</f>
        <v>0.57371583472808441</v>
      </c>
      <c r="P45" s="7">
        <f>'Total Trade'!P45/PPPGDP!W45</f>
        <v>0.52161628155119522</v>
      </c>
      <c r="Q45" s="7">
        <f>'Total Trade'!Q45/PPPGDP!X45</f>
        <v>0.48951555487119841</v>
      </c>
      <c r="R45" s="7">
        <f>'Total Trade'!R45/PPPGDP!Y45</f>
        <v>0.50965441352086616</v>
      </c>
      <c r="S45" s="7">
        <f>'Total Trade'!S45/PPPGDP!Z45</f>
        <v>0.42692509194981765</v>
      </c>
      <c r="T45" s="7">
        <f>'Total Trade'!T45/PPPGDP!AA45</f>
        <v>0.40110899539287076</v>
      </c>
      <c r="U45" s="7">
        <f>'Total Trade'!U45/PPPGDP!AB45</f>
        <v>0.44482625103576118</v>
      </c>
      <c r="V45" s="7">
        <f>'Total Trade'!V45/PPPGDP!AC45</f>
        <v>0.39663214263615909</v>
      </c>
      <c r="W45" s="7">
        <f>'Total Trade'!W45/PPPGDP!AD45</f>
        <v>0.51753010420531842</v>
      </c>
      <c r="X45" s="7">
        <f>'Total Trade'!X45/PPPGDP!AE45</f>
        <v>0.47456738118523689</v>
      </c>
      <c r="Y45" s="7">
        <f>'Total Trade'!Y45/PPPGDP!AF45</f>
        <v>0.48519789927620305</v>
      </c>
      <c r="Z45" s="7">
        <f>'Total Trade'!Z45/PPPGDP!AG45</f>
        <v>0.66863367825995024</v>
      </c>
      <c r="AA45" s="7">
        <f>'Total Trade'!AA45/PPPGDP!AH45</f>
        <v>0.75478478926733639</v>
      </c>
      <c r="AB45" s="7">
        <f>'Total Trade'!AB45/PPPGDP!AI45</f>
        <v>0.74131201441392436</v>
      </c>
      <c r="AC45" s="7">
        <f>'Total Trade'!AC45/PPPGDP!AJ45</f>
        <v>0.90390010734843085</v>
      </c>
      <c r="AD45" s="7">
        <f>'Total Trade'!AD45/PPPGDP!AK45</f>
        <v>0.8661899445223078</v>
      </c>
      <c r="AE45" s="7">
        <f>'Total Trade'!AE45/PPPGDP!AL45</f>
        <v>0.82510004745587862</v>
      </c>
      <c r="AF45" s="7">
        <f>'Total Trade'!AF45/PPPGDP!AM45</f>
        <v>0.60311262443557112</v>
      </c>
      <c r="AG45" s="7">
        <f>'Total Trade'!AG45/PPPGDP!AN45</f>
        <v>0.64413107796058588</v>
      </c>
      <c r="AH45" s="7">
        <f>'Total Trade'!AH45/PPPGDP!AO45</f>
        <v>0.72450875986029761</v>
      </c>
      <c r="AI45" s="7">
        <f>'Total Trade'!AI45/PPPGDP!AP45</f>
        <v>0.75484675322692074</v>
      </c>
      <c r="AJ45" s="7">
        <f>'Total Trade'!AJ45/PPPGDP!AQ45</f>
        <v>0.74870704869757843</v>
      </c>
      <c r="AK45" s="7">
        <f>'Total Trade'!AK45/PPPGDP!AR45</f>
        <v>0.63355689891978317</v>
      </c>
      <c r="AL45" s="7">
        <f>'Total Trade'!AL45/PPPGDP!AS45</f>
        <v>0.50114698817467385</v>
      </c>
      <c r="AM45" s="7">
        <f>'Total Trade'!AM45/PPPGDP!AT45</f>
        <v>0.40952070214374958</v>
      </c>
      <c r="AN45" s="7">
        <f>'Total Trade'!AN45/PPPGDP!AU45</f>
        <v>0.46165926748166264</v>
      </c>
      <c r="AO45" s="7">
        <f>'Total Trade'!AO45/PPPGDP!AV45</f>
        <v>0.51160049493774995</v>
      </c>
      <c r="AP45" s="7">
        <f>'Total Trade'!AP45/PPPGDP!AW45</f>
        <v>0.43614226084606034</v>
      </c>
      <c r="AQ45" s="7">
        <f>'Total Trade'!AQ45/PPPGDP!AX45</f>
        <v>0.37889383884495231</v>
      </c>
    </row>
    <row r="46" spans="1:43" x14ac:dyDescent="0.25">
      <c r="A46" s="4" t="s">
        <v>104</v>
      </c>
      <c r="B46" s="4" t="s">
        <v>105</v>
      </c>
      <c r="C46" s="7" t="e">
        <f>'Total Trade'!C46/PPPGDP!J46</f>
        <v>#VALUE!</v>
      </c>
      <c r="D46" s="7" t="e">
        <f>'Total Trade'!D46/PPPGDP!K46</f>
        <v>#VALUE!</v>
      </c>
      <c r="E46" s="7" t="e">
        <f>'Total Trade'!E46/PPPGDP!L46</f>
        <v>#VALUE!</v>
      </c>
      <c r="F46" s="7" t="e">
        <f>'Total Trade'!F46/PPPGDP!M46</f>
        <v>#VALUE!</v>
      </c>
      <c r="G46" s="7" t="e">
        <f>'Total Trade'!G46/PPPGDP!N46</f>
        <v>#VALUE!</v>
      </c>
      <c r="H46" s="7" t="e">
        <f>'Total Trade'!H46/PPPGDP!O46</f>
        <v>#VALUE!</v>
      </c>
      <c r="I46" s="7" t="e">
        <f>'Total Trade'!I46/PPPGDP!P46</f>
        <v>#VALUE!</v>
      </c>
      <c r="J46" s="7" t="e">
        <f>'Total Trade'!J46/PPPGDP!Q46</f>
        <v>#VALUE!</v>
      </c>
      <c r="K46" s="7" t="e">
        <f>'Total Trade'!K46/PPPGDP!R46</f>
        <v>#VALUE!</v>
      </c>
      <c r="L46" s="7" t="e">
        <f>'Total Trade'!L46/PPPGDP!S46</f>
        <v>#VALUE!</v>
      </c>
      <c r="M46" s="7" t="e">
        <f>'Total Trade'!M46/PPPGDP!T46</f>
        <v>#VALUE!</v>
      </c>
      <c r="N46" s="7" t="e">
        <f>'Total Trade'!N46/PPPGDP!U46</f>
        <v>#VALUE!</v>
      </c>
      <c r="O46" s="7" t="e">
        <f>'Total Trade'!O46/PPPGDP!V46</f>
        <v>#VALUE!</v>
      </c>
      <c r="P46" s="7" t="e">
        <f>'Total Trade'!P46/PPPGDP!W46</f>
        <v>#VALUE!</v>
      </c>
      <c r="Q46" s="7" t="e">
        <f>'Total Trade'!Q46/PPPGDP!X46</f>
        <v>#VALUE!</v>
      </c>
      <c r="R46" s="7">
        <f>'Total Trade'!R46/PPPGDP!Y46</f>
        <v>0.29237281849845936</v>
      </c>
      <c r="S46" s="7">
        <f>'Total Trade'!S46/PPPGDP!Z46</f>
        <v>0.29975826206742112</v>
      </c>
      <c r="T46" s="7">
        <f>'Total Trade'!T46/PPPGDP!AA46</f>
        <v>0.30571625243355549</v>
      </c>
      <c r="U46" s="7">
        <f>'Total Trade'!U46/PPPGDP!AB46</f>
        <v>0.32874919665588503</v>
      </c>
      <c r="V46" s="7">
        <f>'Total Trade'!V46/PPPGDP!AC46</f>
        <v>0.32534789497426686</v>
      </c>
      <c r="W46" s="7">
        <f>'Total Trade'!W46/PPPGDP!AD46</f>
        <v>0.344845766979401</v>
      </c>
      <c r="X46" s="7">
        <f>'Total Trade'!X46/PPPGDP!AE46</f>
        <v>0.36504360077460091</v>
      </c>
      <c r="Y46" s="7">
        <f>'Total Trade'!Y46/PPPGDP!AF46</f>
        <v>0.40159670502652511</v>
      </c>
      <c r="Z46" s="7">
        <f>'Total Trade'!Z46/PPPGDP!AG46</f>
        <v>0.48779968882320762</v>
      </c>
      <c r="AA46" s="7">
        <f>'Total Trade'!AA46/PPPGDP!AH46</f>
        <v>0.55546667633429059</v>
      </c>
      <c r="AB46" s="7">
        <f>'Total Trade'!AB46/PPPGDP!AI46</f>
        <v>0.59918428989010897</v>
      </c>
      <c r="AC46" s="7">
        <f>'Total Trade'!AC46/PPPGDP!AJ46</f>
        <v>0.67934457411163218</v>
      </c>
      <c r="AD46" s="7">
        <f>'Total Trade'!AD46/PPPGDP!AK46</f>
        <v>0.81023615103822111</v>
      </c>
      <c r="AE46" s="7">
        <f>'Total Trade'!AE46/PPPGDP!AL46</f>
        <v>0.91699219780376595</v>
      </c>
      <c r="AF46" s="7">
        <f>'Total Trade'!AF46/PPPGDP!AM46</f>
        <v>0.73725674029721933</v>
      </c>
      <c r="AG46" s="7">
        <f>'Total Trade'!AG46/PPPGDP!AN46</f>
        <v>0.84412736983557091</v>
      </c>
      <c r="AH46" s="7">
        <f>'Total Trade'!AH46/PPPGDP!AO46</f>
        <v>0.97970428218698369</v>
      </c>
      <c r="AI46" s="7">
        <f>'Total Trade'!AI46/PPPGDP!AP46</f>
        <v>0.93037834511041018</v>
      </c>
      <c r="AJ46" s="7">
        <f>'Total Trade'!AJ46/PPPGDP!AQ46</f>
        <v>0.91203136616362701</v>
      </c>
      <c r="AK46" s="7">
        <f>'Total Trade'!AK46/PPPGDP!AR46</f>
        <v>0.9223656869891842</v>
      </c>
      <c r="AL46" s="7">
        <f>'Total Trade'!AL46/PPPGDP!AS46</f>
        <v>0.79764246148210283</v>
      </c>
      <c r="AM46" s="7">
        <f>'Total Trade'!AM46/PPPGDP!AT46</f>
        <v>0.77296718450005508</v>
      </c>
      <c r="AN46" s="7">
        <f>'Total Trade'!AN46/PPPGDP!AU46</f>
        <v>0.79995563236159584</v>
      </c>
      <c r="AO46" s="7">
        <f>'Total Trade'!AO46/PPPGDP!AV46</f>
        <v>0.84800712096502506</v>
      </c>
      <c r="AP46" s="7">
        <f>'Total Trade'!AP46/PPPGDP!AW46</f>
        <v>0.79345455617883565</v>
      </c>
      <c r="AQ46" s="7">
        <f>'Total Trade'!AQ46/PPPGDP!AX46</f>
        <v>0.78476901808621358</v>
      </c>
    </row>
    <row r="47" spans="1:43" x14ac:dyDescent="0.25">
      <c r="A47" s="4" t="s">
        <v>106</v>
      </c>
      <c r="B47" s="4" t="s">
        <v>107</v>
      </c>
      <c r="C47" s="7">
        <f>'Total Trade'!C47/PPPGDP!J47</f>
        <v>0.47864774952015682</v>
      </c>
      <c r="D47" s="7">
        <f>'Total Trade'!D47/PPPGDP!K47</f>
        <v>0.42193062161096173</v>
      </c>
      <c r="E47" s="7">
        <f>'Total Trade'!E47/PPPGDP!L47</f>
        <v>0.37178559652571125</v>
      </c>
      <c r="F47" s="7">
        <f>'Total Trade'!F47/PPPGDP!M47</f>
        <v>0.35067159233260203</v>
      </c>
      <c r="G47" s="7">
        <f>'Total Trade'!G47/PPPGDP!N47</f>
        <v>0.33394069352588607</v>
      </c>
      <c r="H47" s="7">
        <f>'Total Trade'!H47/PPPGDP!O47</f>
        <v>0.32711479666171689</v>
      </c>
      <c r="I47" s="7">
        <f>'Total Trade'!I47/PPPGDP!P47</f>
        <v>0.385762315176917</v>
      </c>
      <c r="J47" s="7">
        <f>'Total Trade'!J47/PPPGDP!Q47</f>
        <v>0.43337101407630113</v>
      </c>
      <c r="K47" s="7">
        <f>'Total Trade'!K47/PPPGDP!R47</f>
        <v>0.45201023721514916</v>
      </c>
      <c r="L47" s="7">
        <f>'Total Trade'!L47/PPPGDP!S47</f>
        <v>0.44519755563994973</v>
      </c>
      <c r="M47" s="7">
        <f>'Total Trade'!M47/PPPGDP!T47</f>
        <v>0.50594634675760275</v>
      </c>
      <c r="N47" s="7">
        <f>'Total Trade'!N47/PPPGDP!U47</f>
        <v>0.49578914603594171</v>
      </c>
      <c r="O47" s="7">
        <f>'Total Trade'!O47/PPPGDP!V47</f>
        <v>0.51494192459179577</v>
      </c>
      <c r="P47" s="7">
        <f>'Total Trade'!P47/PPPGDP!W47</f>
        <v>0.41870080932338871</v>
      </c>
      <c r="Q47" s="7">
        <f>'Total Trade'!Q47/PPPGDP!X47</f>
        <v>0.44924367655926545</v>
      </c>
      <c r="R47" s="7">
        <f>'Total Trade'!R47/PPPGDP!Y47</f>
        <v>0.58566470387090286</v>
      </c>
      <c r="S47" s="7">
        <f>'Total Trade'!S47/PPPGDP!Z47</f>
        <v>0.5625634345039231</v>
      </c>
      <c r="T47" s="7">
        <f>'Total Trade'!T47/PPPGDP!AA47</f>
        <v>0.52758415151573634</v>
      </c>
      <c r="U47" s="7">
        <f>'Total Trade'!U47/PPPGDP!AB47</f>
        <v>0.51057709726126932</v>
      </c>
      <c r="V47" s="7">
        <f>'Total Trade'!V47/PPPGDP!AC47</f>
        <v>0.50676019000231709</v>
      </c>
      <c r="W47" s="7">
        <f>'Total Trade'!W47/PPPGDP!AD47</f>
        <v>0.49131760968125671</v>
      </c>
      <c r="X47" s="7">
        <f>'Total Trade'!X47/PPPGDP!AE47</f>
        <v>0.47523605404311797</v>
      </c>
      <c r="Y47" s="7">
        <f>'Total Trade'!Y47/PPPGDP!AF47</f>
        <v>0.5117468609196254</v>
      </c>
      <c r="Z47" s="7">
        <f>'Total Trade'!Z47/PPPGDP!AG47</f>
        <v>0.59074552935489544</v>
      </c>
      <c r="AA47" s="7">
        <f>'Total Trade'!AA47/PPPGDP!AH47</f>
        <v>0.66295633393974474</v>
      </c>
      <c r="AB47" s="7">
        <f>'Total Trade'!AB47/PPPGDP!AI47</f>
        <v>0.70554337986970739</v>
      </c>
      <c r="AC47" s="7">
        <f>'Total Trade'!AC47/PPPGDP!AJ47</f>
        <v>0.74717880107988921</v>
      </c>
      <c r="AD47" s="7">
        <f>'Total Trade'!AD47/PPPGDP!AK47</f>
        <v>0.79423309430279276</v>
      </c>
      <c r="AE47" s="7">
        <f>'Total Trade'!AE47/PPPGDP!AL47</f>
        <v>0.89500833989451989</v>
      </c>
      <c r="AF47" s="7">
        <f>'Total Trade'!AF47/PPPGDP!AM47</f>
        <v>0.72326024840415681</v>
      </c>
      <c r="AG47" s="7">
        <f>'Total Trade'!AG47/PPPGDP!AN47</f>
        <v>0.73615672050138847</v>
      </c>
      <c r="AH47" s="7">
        <f>'Total Trade'!AH47/PPPGDP!AO47</f>
        <v>0.83003403262557007</v>
      </c>
      <c r="AI47" s="7">
        <f>'Total Trade'!AI47/PPPGDP!AP47</f>
        <v>0.7799286824588364</v>
      </c>
      <c r="AJ47" s="7">
        <f>'Total Trade'!AJ47/PPPGDP!AQ47</f>
        <v>0.76762517632866822</v>
      </c>
      <c r="AK47" s="7">
        <f>'Total Trade'!AK47/PPPGDP!AR47</f>
        <v>0.76533511923900699</v>
      </c>
      <c r="AL47" s="7">
        <f>'Total Trade'!AL47/PPPGDP!AS47</f>
        <v>0.63669180876039644</v>
      </c>
      <c r="AM47" s="7">
        <f>'Total Trade'!AM47/PPPGDP!AT47</f>
        <v>0.58951372153489034</v>
      </c>
      <c r="AN47" s="7">
        <f>'Total Trade'!AN47/PPPGDP!AU47</f>
        <v>0.60084090707505611</v>
      </c>
      <c r="AO47" s="7">
        <f>'Total Trade'!AO47/PPPGDP!AV47</f>
        <v>0.63927616820557231</v>
      </c>
      <c r="AP47" s="7">
        <f>'Total Trade'!AP47/PPPGDP!AW47</f>
        <v>0.59037790740661511</v>
      </c>
      <c r="AQ47" s="7">
        <f>'Total Trade'!AQ47/PPPGDP!AX47</f>
        <v>0.59067869072597567</v>
      </c>
    </row>
    <row r="48" spans="1:43" x14ac:dyDescent="0.25">
      <c r="A48" s="4" t="s">
        <v>108</v>
      </c>
      <c r="B48" s="4" t="s">
        <v>109</v>
      </c>
      <c r="C48" s="7" t="e">
        <f>'Total Trade'!C48/PPPGDP!J48</f>
        <v>#VALUE!</v>
      </c>
      <c r="D48" s="7" t="e">
        <f>'Total Trade'!D48/PPPGDP!K48</f>
        <v>#VALUE!</v>
      </c>
      <c r="E48" s="7" t="e">
        <f>'Total Trade'!E48/PPPGDP!L48</f>
        <v>#VALUE!</v>
      </c>
      <c r="F48" s="7" t="e">
        <f>'Total Trade'!F48/PPPGDP!M48</f>
        <v>#VALUE!</v>
      </c>
      <c r="G48" s="7" t="e">
        <f>'Total Trade'!G48/PPPGDP!N48</f>
        <v>#VALUE!</v>
      </c>
      <c r="H48" s="7" t="e">
        <f>'Total Trade'!H48/PPPGDP!O48</f>
        <v>#VALUE!</v>
      </c>
      <c r="I48" s="7" t="e">
        <f>'Total Trade'!I48/PPPGDP!P48</f>
        <v>#VALUE!</v>
      </c>
      <c r="J48" s="7" t="e">
        <f>'Total Trade'!J48/PPPGDP!Q48</f>
        <v>#VALUE!</v>
      </c>
      <c r="K48" s="7" t="e">
        <f>'Total Trade'!K48/PPPGDP!R48</f>
        <v>#VALUE!</v>
      </c>
      <c r="L48" s="7" t="e">
        <f>'Total Trade'!L48/PPPGDP!S48</f>
        <v>#VALUE!</v>
      </c>
      <c r="M48" s="7" t="e">
        <f>'Total Trade'!M48/PPPGDP!T48</f>
        <v>#VALUE!</v>
      </c>
      <c r="N48" s="7">
        <f>'Total Trade'!N48/PPPGDP!U48</f>
        <v>0.28366143679935168</v>
      </c>
      <c r="O48" s="7">
        <f>'Total Trade'!O48/PPPGDP!V48</f>
        <v>0.30807795218499728</v>
      </c>
      <c r="P48" s="7">
        <f>'Total Trade'!P48/PPPGDP!W48</f>
        <v>0.33081528427735923</v>
      </c>
      <c r="Q48" s="7">
        <f>'Total Trade'!Q48/PPPGDP!X48</f>
        <v>0.29604260394073972</v>
      </c>
      <c r="R48" s="7">
        <f>'Total Trade'!R48/PPPGDP!Y48</f>
        <v>0.30522563225221722</v>
      </c>
      <c r="S48" s="7">
        <f>'Total Trade'!S48/PPPGDP!Z48</f>
        <v>0.28183553140065976</v>
      </c>
      <c r="T48" s="7">
        <f>'Total Trade'!T48/PPPGDP!AA48</f>
        <v>0.29044822497024242</v>
      </c>
      <c r="U48" s="7">
        <f>'Total Trade'!U48/PPPGDP!AB48</f>
        <v>0.3932476951628453</v>
      </c>
      <c r="V48" s="7">
        <f>'Total Trade'!V48/PPPGDP!AC48</f>
        <v>0.42126177755739486</v>
      </c>
      <c r="W48" s="7">
        <f>'Total Trade'!W48/PPPGDP!AD48</f>
        <v>0.61183282706766917</v>
      </c>
      <c r="X48" s="7">
        <f>'Total Trade'!X48/PPPGDP!AE48</f>
        <v>0.64942120400222347</v>
      </c>
      <c r="Y48" s="7">
        <f>'Total Trade'!Y48/PPPGDP!AF48</f>
        <v>0.57723797720042413</v>
      </c>
      <c r="Z48" s="7">
        <f>'Total Trade'!Z48/PPPGDP!AG48</f>
        <v>0.702531030257186</v>
      </c>
      <c r="AA48" s="7">
        <f>'Total Trade'!AA48/PPPGDP!AH48</f>
        <v>0.7208923889154325</v>
      </c>
      <c r="AB48" s="7">
        <f>'Total Trade'!AB48/PPPGDP!AI48</f>
        <v>0.90059676584269666</v>
      </c>
      <c r="AC48" s="7">
        <f>'Total Trade'!AC48/PPPGDP!AJ48</f>
        <v>1.0079546941323347</v>
      </c>
      <c r="AD48" s="7">
        <f>'Total Trade'!AD48/PPPGDP!AK48</f>
        <v>1.1073232396758006</v>
      </c>
      <c r="AE48" s="7">
        <f>'Total Trade'!AE48/PPPGDP!AL48</f>
        <v>1.3828886361359569</v>
      </c>
      <c r="AF48" s="7">
        <f>'Total Trade'!AF48/PPPGDP!AM48</f>
        <v>1.0102289570230607</v>
      </c>
      <c r="AG48" s="7">
        <f>'Total Trade'!AG48/PPPGDP!AN48</f>
        <v>1.0844166597014924</v>
      </c>
      <c r="AH48" s="7">
        <f>'Total Trade'!AH48/PPPGDP!AO48</f>
        <v>1.3581933790493492</v>
      </c>
      <c r="AI48" s="7">
        <f>'Total Trade'!AI48/PPPGDP!AP48</f>
        <v>1.5135920916763681</v>
      </c>
      <c r="AJ48" s="7">
        <f>'Total Trade'!AJ48/PPPGDP!AQ48</f>
        <v>1.3459280584827586</v>
      </c>
      <c r="AK48" s="7">
        <f>'Total Trade'!AK48/PPPGDP!AR48</f>
        <v>1.2885061498574022</v>
      </c>
      <c r="AL48" s="7">
        <f>'Total Trade'!AL48/PPPGDP!AS48</f>
        <v>1.1942867004991682</v>
      </c>
      <c r="AM48" s="7">
        <f>'Total Trade'!AM48/PPPGDP!AT48</f>
        <v>1.1996589062713798</v>
      </c>
      <c r="AN48" s="7">
        <f>'Total Trade'!AN48/PPPGDP!AU48</f>
        <v>1.2033672408365674</v>
      </c>
      <c r="AO48" s="7">
        <f>'Total Trade'!AO48/PPPGDP!AV48</f>
        <v>1.0596616322530565</v>
      </c>
      <c r="AP48" s="7">
        <f>'Total Trade'!AP48/PPPGDP!AW48</f>
        <v>1.1647928808087975</v>
      </c>
      <c r="AQ48" s="7">
        <f>'Total Trade'!AQ48/PPPGDP!AX48</f>
        <v>1.1170650382368561</v>
      </c>
    </row>
    <row r="49" spans="1:43" x14ac:dyDescent="0.25">
      <c r="A49" s="4" t="s">
        <v>110</v>
      </c>
      <c r="B49" s="4" t="s">
        <v>111</v>
      </c>
      <c r="C49" s="7">
        <f>'Total Trade'!C49/PPPGDP!J49</f>
        <v>0.50360185185394157</v>
      </c>
      <c r="D49" s="7">
        <f>'Total Trade'!D49/PPPGDP!K49</f>
        <v>0.46817929850636281</v>
      </c>
      <c r="E49" s="7">
        <f>'Total Trade'!E49/PPPGDP!L49</f>
        <v>0.43606465856611965</v>
      </c>
      <c r="F49" s="7">
        <f>'Total Trade'!F49/PPPGDP!M49</f>
        <v>0.43800409715601368</v>
      </c>
      <c r="G49" s="7">
        <f>'Total Trade'!G49/PPPGDP!N49</f>
        <v>0.51634993402195895</v>
      </c>
      <c r="H49" s="7">
        <f>'Total Trade'!H49/PPPGDP!O49</f>
        <v>0.45082438613085707</v>
      </c>
      <c r="I49" s="7">
        <f>'Total Trade'!I49/PPPGDP!P49</f>
        <v>0.4104472265885058</v>
      </c>
      <c r="J49" s="7">
        <f>'Total Trade'!J49/PPPGDP!Q49</f>
        <v>0.55225488209546458</v>
      </c>
      <c r="K49" s="7">
        <f>'Total Trade'!K49/PPPGDP!R49</f>
        <v>0.97131853042729865</v>
      </c>
      <c r="L49" s="7">
        <f>'Total Trade'!L49/PPPGDP!S49</f>
        <v>0.88209050161423042</v>
      </c>
      <c r="M49" s="7">
        <f>'Total Trade'!M49/PPPGDP!T49</f>
        <v>0.81971818365137616</v>
      </c>
      <c r="N49" s="7">
        <f>'Total Trade'!N49/PPPGDP!U49</f>
        <v>0.95077260452980861</v>
      </c>
      <c r="O49" s="7">
        <f>'Total Trade'!O49/PPPGDP!V49</f>
        <v>0.8981631501419961</v>
      </c>
      <c r="P49" s="7">
        <f>'Total Trade'!P49/PPPGDP!W49</f>
        <v>0.82148411419102485</v>
      </c>
      <c r="Q49" s="7">
        <f>'Total Trade'!Q49/PPPGDP!X49</f>
        <v>0.9318225828244131</v>
      </c>
      <c r="R49" s="7">
        <f>'Total Trade'!R49/PPPGDP!Y49</f>
        <v>0.83724106986913938</v>
      </c>
      <c r="S49" s="7">
        <f>'Total Trade'!S49/PPPGDP!Z49</f>
        <v>0.71125990348047174</v>
      </c>
      <c r="T49" s="7">
        <f>'Total Trade'!T49/PPPGDP!AA49</f>
        <v>0.7036242998197757</v>
      </c>
      <c r="U49" s="7">
        <f>'Total Trade'!U49/PPPGDP!AB49</f>
        <v>0.69204145561242614</v>
      </c>
      <c r="V49" s="7">
        <f>'Total Trade'!V49/PPPGDP!AC49</f>
        <v>0.69380684955470062</v>
      </c>
      <c r="W49" s="7">
        <f>'Total Trade'!W49/PPPGDP!AD49</f>
        <v>0.70469585242290744</v>
      </c>
      <c r="X49" s="7">
        <f>'Total Trade'!X49/PPPGDP!AE49</f>
        <v>0.64892200646551723</v>
      </c>
      <c r="Y49" s="7">
        <f>'Total Trade'!Y49/PPPGDP!AF49</f>
        <v>0.53718399563318775</v>
      </c>
      <c r="Z49" s="7">
        <f>'Total Trade'!Z49/PPPGDP!AG49</f>
        <v>0.49098246975806448</v>
      </c>
      <c r="AA49" s="7">
        <f>'Total Trade'!AA49/PPPGDP!AH49</f>
        <v>0.50833269333333331</v>
      </c>
      <c r="AB49" s="7">
        <f>'Total Trade'!AB49/PPPGDP!AI49</f>
        <v>0.58956498345588226</v>
      </c>
      <c r="AC49" s="7">
        <f>'Total Trade'!AC49/PPPGDP!AJ49</f>
        <v>0.59923181601362852</v>
      </c>
      <c r="AD49" s="7">
        <f>'Total Trade'!AD49/PPPGDP!AK49</f>
        <v>0.65991483151326047</v>
      </c>
      <c r="AE49" s="7">
        <f>'Total Trade'!AE49/PPPGDP!AL49</f>
        <v>1.1365742557142859</v>
      </c>
      <c r="AF49" s="7">
        <f>'Total Trade'!AF49/PPPGDP!AM49</f>
        <v>0.71594958967001432</v>
      </c>
      <c r="AG49" s="7">
        <f>'Total Trade'!AG49/PPPGDP!AN49</f>
        <v>0.86993134929577465</v>
      </c>
      <c r="AH49" s="7">
        <f>'Total Trade'!AH49/PPPGDP!AO49</f>
        <v>0.83693153803596132</v>
      </c>
      <c r="AI49" s="7">
        <f>'Total Trade'!AI49/PPPGDP!AP49</f>
        <v>0.85050799858356951</v>
      </c>
      <c r="AJ49" s="7">
        <f>'Total Trade'!AJ49/PPPGDP!AQ49</f>
        <v>0.79557510743801663</v>
      </c>
      <c r="AK49" s="7">
        <f>'Total Trade'!AK49/PPPGDP!AR49</f>
        <v>0.80212003072983373</v>
      </c>
      <c r="AL49" s="7">
        <f>'Total Trade'!AL49/PPPGDP!AS49</f>
        <v>0.79346476796973509</v>
      </c>
      <c r="AM49" s="7">
        <f>'Total Trade'!AM49/PPPGDP!AT49</f>
        <v>0.72197183548766175</v>
      </c>
      <c r="AN49" s="7">
        <f>'Total Trade'!AN49/PPPGDP!AU49</f>
        <v>0.86804646855733658</v>
      </c>
      <c r="AO49" s="7">
        <f>'Total Trade'!AO49/PPPGDP!AV49</f>
        <v>0.97546820598802386</v>
      </c>
      <c r="AP49" s="7">
        <f>'Total Trade'!AP49/PPPGDP!AW49</f>
        <v>0.71000966775956287</v>
      </c>
      <c r="AQ49" s="7">
        <f>'Total Trade'!AQ49/PPPGDP!AX49</f>
        <v>0.36337637394451144</v>
      </c>
    </row>
    <row r="50" spans="1:43" x14ac:dyDescent="0.25">
      <c r="A50" s="4" t="s">
        <v>112</v>
      </c>
      <c r="B50" s="4" t="s">
        <v>113</v>
      </c>
      <c r="C50" s="7">
        <f>'Total Trade'!C50/PPPGDP!J50</f>
        <v>0.20559849372838837</v>
      </c>
      <c r="D50" s="7">
        <f>'Total Trade'!D50/PPPGDP!K50</f>
        <v>0.18711712463132804</v>
      </c>
      <c r="E50" s="7">
        <f>'Total Trade'!E50/PPPGDP!L50</f>
        <v>0.14652729517797425</v>
      </c>
      <c r="F50" s="7">
        <f>'Total Trade'!F50/PPPGDP!M50</f>
        <v>0.13911859430140369</v>
      </c>
      <c r="G50" s="7">
        <f>'Total Trade'!G50/PPPGDP!N50</f>
        <v>0.14677215276610822</v>
      </c>
      <c r="H50" s="7">
        <f>'Total Trade'!H50/PPPGDP!O50</f>
        <v>0.14249430534839758</v>
      </c>
      <c r="I50" s="7">
        <f>'Total Trade'!I50/PPPGDP!P50</f>
        <v>0.14658024098937716</v>
      </c>
      <c r="J50" s="7">
        <f>'Total Trade'!J50/PPPGDP!Q50</f>
        <v>0.15022589881132897</v>
      </c>
      <c r="K50" s="7">
        <f>'Total Trade'!K50/PPPGDP!R50</f>
        <v>0.17278228290719211</v>
      </c>
      <c r="L50" s="7">
        <f>'Total Trade'!L50/PPPGDP!S50</f>
        <v>0.18697734971217742</v>
      </c>
      <c r="M50" s="7">
        <f>'Total Trade'!M50/PPPGDP!T50</f>
        <v>0.19256121241779725</v>
      </c>
      <c r="N50" s="7">
        <f>'Total Trade'!N50/PPPGDP!U50</f>
        <v>0.19488075234864732</v>
      </c>
      <c r="O50" s="7">
        <f>'Total Trade'!O50/PPPGDP!V50</f>
        <v>0.20493266190575718</v>
      </c>
      <c r="P50" s="7">
        <f>'Total Trade'!P50/PPPGDP!W50</f>
        <v>0.20889323161602144</v>
      </c>
      <c r="Q50" s="7">
        <f>'Total Trade'!Q50/PPPGDP!X50</f>
        <v>0.22797913004830189</v>
      </c>
      <c r="R50" s="7">
        <f>'Total Trade'!R50/PPPGDP!Y50</f>
        <v>0.22396885374005565</v>
      </c>
      <c r="S50" s="7">
        <f>'Total Trade'!S50/PPPGDP!Z50</f>
        <v>0.22602538963305174</v>
      </c>
      <c r="T50" s="7">
        <f>'Total Trade'!T50/PPPGDP!AA50</f>
        <v>0.24342443805772018</v>
      </c>
      <c r="U50" s="7">
        <f>'Total Trade'!U50/PPPGDP!AB50</f>
        <v>0.23692503294358822</v>
      </c>
      <c r="V50" s="7">
        <f>'Total Trade'!V50/PPPGDP!AC50</f>
        <v>0.21780154761524378</v>
      </c>
      <c r="W50" s="7">
        <f>'Total Trade'!W50/PPPGDP!AD50</f>
        <v>0.23860848630101106</v>
      </c>
      <c r="X50" s="7">
        <f>'Total Trade'!X50/PPPGDP!AE50</f>
        <v>0.20938312094124709</v>
      </c>
      <c r="Y50" s="7">
        <f>'Total Trade'!Y50/PPPGDP!AF50</f>
        <v>0.2084688391805056</v>
      </c>
      <c r="Z50" s="7">
        <f>'Total Trade'!Z50/PPPGDP!AG50</f>
        <v>0.19623290010788158</v>
      </c>
      <c r="AA50" s="7">
        <f>'Total Trade'!AA50/PPPGDP!AH50</f>
        <v>0.20850659574878655</v>
      </c>
      <c r="AB50" s="7">
        <f>'Total Trade'!AB50/PPPGDP!AI50</f>
        <v>0.20634591853138115</v>
      </c>
      <c r="AC50" s="7">
        <f>'Total Trade'!AC50/PPPGDP!AJ50</f>
        <v>0.20459762624266103</v>
      </c>
      <c r="AD50" s="7">
        <f>'Total Trade'!AD50/PPPGDP!AK50</f>
        <v>0.20775435362103697</v>
      </c>
      <c r="AE50" s="7">
        <f>'Total Trade'!AE50/PPPGDP!AL50</f>
        <v>0.21469310122946691</v>
      </c>
      <c r="AF50" s="7">
        <f>'Total Trade'!AF50/PPPGDP!AM50</f>
        <v>0.15809706019834938</v>
      </c>
      <c r="AG50" s="7">
        <f>'Total Trade'!AG50/PPPGDP!AN50</f>
        <v>0.17873048698757066</v>
      </c>
      <c r="AH50" s="7">
        <f>'Total Trade'!AH50/PPPGDP!AO50</f>
        <v>0.19124234888472963</v>
      </c>
      <c r="AI50" s="7">
        <f>'Total Trade'!AI50/PPPGDP!AP50</f>
        <v>0.1888092488936649</v>
      </c>
      <c r="AJ50" s="7">
        <f>'Total Trade'!AJ50/PPPGDP!AQ50</f>
        <v>0.18267654865894886</v>
      </c>
      <c r="AK50" s="7">
        <f>'Total Trade'!AK50/PPPGDP!AR50</f>
        <v>0.18018516608018922</v>
      </c>
      <c r="AL50" s="7">
        <f>'Total Trade'!AL50/PPPGDP!AS50</f>
        <v>0.15446414443124834</v>
      </c>
      <c r="AM50" s="7">
        <f>'Total Trade'!AM50/PPPGDP!AT50</f>
        <v>0.14910355223693478</v>
      </c>
      <c r="AN50" s="7">
        <f>'Total Trade'!AN50/PPPGDP!AU50</f>
        <v>0.14320575554873508</v>
      </c>
      <c r="AO50" s="7">
        <f>'Total Trade'!AO50/PPPGDP!AV50</f>
        <v>0.14554170585488599</v>
      </c>
      <c r="AP50" s="7">
        <f>'Total Trade'!AP50/PPPGDP!AW50</f>
        <v>0.14306132399149918</v>
      </c>
      <c r="AQ50" s="7">
        <f>'Total Trade'!AQ50/PPPGDP!AX50</f>
        <v>0.13613926706586824</v>
      </c>
    </row>
    <row r="51" spans="1:43" x14ac:dyDescent="0.25">
      <c r="A51" s="4" t="s">
        <v>114</v>
      </c>
      <c r="B51" s="4" t="s">
        <v>115</v>
      </c>
      <c r="C51" s="7">
        <f>'Total Trade'!C51/PPPGDP!J51</f>
        <v>0.17449092931384957</v>
      </c>
      <c r="D51" s="7">
        <f>'Total Trade'!D51/PPPGDP!K51</f>
        <v>0.17455911034570129</v>
      </c>
      <c r="E51" s="7">
        <f>'Total Trade'!E51/PPPGDP!L51</f>
        <v>0.15457423833142617</v>
      </c>
      <c r="F51" s="7">
        <f>'Total Trade'!F51/PPPGDP!M51</f>
        <v>0.12816657233923026</v>
      </c>
      <c r="G51" s="7">
        <f>'Total Trade'!G51/PPPGDP!N51</f>
        <v>0.12954033602610746</v>
      </c>
      <c r="H51" s="7">
        <f>'Total Trade'!H51/PPPGDP!O51</f>
        <v>0.14064380687084516</v>
      </c>
      <c r="I51" s="7">
        <f>'Total Trade'!I51/PPPGDP!P51</f>
        <v>0.11759847412182675</v>
      </c>
      <c r="J51" s="7">
        <f>'Total Trade'!J51/PPPGDP!Q51</f>
        <v>0.10934561445476246</v>
      </c>
      <c r="K51" s="7">
        <f>'Total Trade'!K51/PPPGDP!R51</f>
        <v>0.10361119604911659</v>
      </c>
      <c r="L51" s="7">
        <f>'Total Trade'!L51/PPPGDP!S51</f>
        <v>0.10215574708891198</v>
      </c>
      <c r="M51" s="7">
        <f>'Total Trade'!M51/PPPGDP!T51</f>
        <v>0.10227457253472029</v>
      </c>
      <c r="N51" s="7">
        <f>'Total Trade'!N51/PPPGDP!U51</f>
        <v>0.1182116674262358</v>
      </c>
      <c r="O51" s="7">
        <f>'Total Trade'!O51/PPPGDP!V51</f>
        <v>0.11958816042812519</v>
      </c>
      <c r="P51" s="7">
        <f>'Total Trade'!P51/PPPGDP!W51</f>
        <v>0.11614284439106864</v>
      </c>
      <c r="Q51" s="7">
        <f>'Total Trade'!Q51/PPPGDP!X51</f>
        <v>0.14107523874398281</v>
      </c>
      <c r="R51" s="7">
        <f>'Total Trade'!R51/PPPGDP!Y51</f>
        <v>0.1533780080642721</v>
      </c>
      <c r="S51" s="7">
        <f>'Total Trade'!S51/PPPGDP!Z51</f>
        <v>0.14264201218891184</v>
      </c>
      <c r="T51" s="7">
        <f>'Total Trade'!T51/PPPGDP!AA51</f>
        <v>0.15134488788636793</v>
      </c>
      <c r="U51" s="7">
        <f>'Total Trade'!U51/PPPGDP!AB51</f>
        <v>0.14036742393000079</v>
      </c>
      <c r="V51" s="7">
        <f>'Total Trade'!V51/PPPGDP!AC51</f>
        <v>0.11908224097979254</v>
      </c>
      <c r="W51" s="7">
        <f>'Total Trade'!W51/PPPGDP!AD51</f>
        <v>0.13244501196585814</v>
      </c>
      <c r="X51" s="7">
        <f>'Total Trade'!X51/PPPGDP!AE51</f>
        <v>0.14397579998983556</v>
      </c>
      <c r="Y51" s="7">
        <f>'Total Trade'!Y51/PPPGDP!AF51</f>
        <v>0.14205743095389714</v>
      </c>
      <c r="Z51" s="7">
        <f>'Total Trade'!Z51/PPPGDP!AG51</f>
        <v>0.14479694706078247</v>
      </c>
      <c r="AA51" s="7">
        <f>'Total Trade'!AA51/PPPGDP!AH51</f>
        <v>0.16821335993303571</v>
      </c>
      <c r="AB51" s="7">
        <f>'Total Trade'!AB51/PPPGDP!AI51</f>
        <v>0.19774947666139997</v>
      </c>
      <c r="AC51" s="7">
        <f>'Total Trade'!AC51/PPPGDP!AJ51</f>
        <v>0.22082050016812971</v>
      </c>
      <c r="AD51" s="7">
        <f>'Total Trade'!AD51/PPPGDP!AK51</f>
        <v>0.22964000075894928</v>
      </c>
      <c r="AE51" s="7">
        <f>'Total Trade'!AE51/PPPGDP!AL51</f>
        <v>0.30042450789021363</v>
      </c>
      <c r="AF51" s="7">
        <f>'Total Trade'!AF51/PPPGDP!AM51</f>
        <v>0.22182401099078217</v>
      </c>
      <c r="AG51" s="7">
        <f>'Total Trade'!AG51/PPPGDP!AN51</f>
        <v>0.2702041143665358</v>
      </c>
      <c r="AH51" s="7">
        <f>'Total Trade'!AH51/PPPGDP!AO51</f>
        <v>0.29273286793507558</v>
      </c>
      <c r="AI51" s="7">
        <f>'Total Trade'!AI51/PPPGDP!AP51</f>
        <v>0.30359066915266986</v>
      </c>
      <c r="AJ51" s="7">
        <f>'Total Trade'!AJ51/PPPGDP!AQ51</f>
        <v>0.29095615422726545</v>
      </c>
      <c r="AK51" s="7">
        <f>'Total Trade'!AK51/PPPGDP!AR51</f>
        <v>0.27648173824037847</v>
      </c>
      <c r="AL51" s="7">
        <f>'Total Trade'!AL51/PPPGDP!AS51</f>
        <v>0.21712967224917737</v>
      </c>
      <c r="AM51" s="7">
        <f>'Total Trade'!AM51/PPPGDP!AT51</f>
        <v>0.17840908280072759</v>
      </c>
      <c r="AN51" s="7">
        <f>'Total Trade'!AN51/PPPGDP!AU51</f>
        <v>0.19679849196199192</v>
      </c>
      <c r="AO51" s="7">
        <f>'Total Trade'!AO51/PPPGDP!AV51</f>
        <v>0.21759307115312357</v>
      </c>
      <c r="AP51" s="7">
        <f>'Total Trade'!AP51/PPPGDP!AW51</f>
        <v>0.2157913586640311</v>
      </c>
      <c r="AQ51" s="7">
        <f>'Total Trade'!AQ51/PPPGDP!AX51</f>
        <v>0.19645301160969028</v>
      </c>
    </row>
    <row r="52" spans="1:43" x14ac:dyDescent="0.25">
      <c r="A52" s="4" t="s">
        <v>116</v>
      </c>
      <c r="B52" s="4" t="s">
        <v>117</v>
      </c>
      <c r="C52" s="7">
        <f>'Total Trade'!C52/PPPGDP!J52</f>
        <v>0.17436944783497391</v>
      </c>
      <c r="D52" s="7">
        <f>'Total Trade'!D52/PPPGDP!K52</f>
        <v>0.17312576269135757</v>
      </c>
      <c r="E52" s="7">
        <f>'Total Trade'!E52/PPPGDP!L52</f>
        <v>0.15302715674581144</v>
      </c>
      <c r="F52" s="7">
        <f>'Total Trade'!F52/PPPGDP!M52</f>
        <v>0.1365725189425479</v>
      </c>
      <c r="G52" s="7">
        <f>'Total Trade'!G52/PPPGDP!N52</f>
        <v>0.13000997048501733</v>
      </c>
      <c r="H52" s="7">
        <f>'Total Trade'!H52/PPPGDP!O52</f>
        <v>0.11405498891981176</v>
      </c>
      <c r="I52" s="7">
        <f>'Total Trade'!I52/PPPGDP!P52</f>
        <v>8.4245259388605248E-2</v>
      </c>
      <c r="J52" s="7">
        <f>'Total Trade'!J52/PPPGDP!Q52</f>
        <v>8.2740473002911735E-2</v>
      </c>
      <c r="K52" s="7">
        <f>'Total Trade'!K52/PPPGDP!R52</f>
        <v>7.537688601444513E-2</v>
      </c>
      <c r="L52" s="7">
        <f>'Total Trade'!L52/PPPGDP!S52</f>
        <v>7.2674412672855321E-2</v>
      </c>
      <c r="M52" s="7">
        <f>'Total Trade'!M52/PPPGDP!T52</f>
        <v>7.9467458526692611E-2</v>
      </c>
      <c r="N52" s="7">
        <f>'Total Trade'!N52/PPPGDP!U52</f>
        <v>7.3109162416914744E-2</v>
      </c>
      <c r="O52" s="7">
        <f>'Total Trade'!O52/PPPGDP!V52</f>
        <v>7.7833109773515444E-2</v>
      </c>
      <c r="P52" s="7">
        <f>'Total Trade'!P52/PPPGDP!W52</f>
        <v>7.2764203524337587E-2</v>
      </c>
      <c r="Q52" s="7">
        <f>'Total Trade'!Q52/PPPGDP!X52</f>
        <v>7.2007258573062075E-2</v>
      </c>
      <c r="R52" s="7">
        <f>'Total Trade'!R52/PPPGDP!Y52</f>
        <v>7.6323643889325166E-2</v>
      </c>
      <c r="S52" s="7">
        <f>'Total Trade'!S52/PPPGDP!Z52</f>
        <v>7.7516959699731852E-2</v>
      </c>
      <c r="T52" s="7">
        <f>'Total Trade'!T52/PPPGDP!AA52</f>
        <v>7.7238271257722327E-2</v>
      </c>
      <c r="U52" s="7">
        <f>'Total Trade'!U52/PPPGDP!AB52</f>
        <v>7.023829414469078E-2</v>
      </c>
      <c r="V52" s="7">
        <f>'Total Trade'!V52/PPPGDP!AC52</f>
        <v>6.5454054391475142E-2</v>
      </c>
      <c r="W52" s="7">
        <f>'Total Trade'!W52/PPPGDP!AD52</f>
        <v>6.3631663315399573E-2</v>
      </c>
      <c r="X52" s="7">
        <f>'Total Trade'!X52/PPPGDP!AE52</f>
        <v>5.8255119786224996E-2</v>
      </c>
      <c r="Y52" s="7">
        <f>'Total Trade'!Y52/PPPGDP!AF52</f>
        <v>5.4942615573969428E-2</v>
      </c>
      <c r="Z52" s="7">
        <f>'Total Trade'!Z52/PPPGDP!AG52</f>
        <v>5.9238098779761224E-2</v>
      </c>
      <c r="AA52" s="7">
        <f>'Total Trade'!AA52/PPPGDP!AH52</f>
        <v>7.2134921523513446E-2</v>
      </c>
      <c r="AB52" s="7">
        <f>'Total Trade'!AB52/PPPGDP!AI52</f>
        <v>8.0430540082711208E-2</v>
      </c>
      <c r="AC52" s="7">
        <f>'Total Trade'!AC52/PPPGDP!AJ52</f>
        <v>9.189726202062258E-2</v>
      </c>
      <c r="AD52" s="7">
        <f>'Total Trade'!AD52/PPPGDP!AK52</f>
        <v>0.10718506006554972</v>
      </c>
      <c r="AE52" s="7">
        <f>'Total Trade'!AE52/PPPGDP!AL52</f>
        <v>0.12876180420413591</v>
      </c>
      <c r="AF52" s="7">
        <f>'Total Trade'!AF52/PPPGDP!AM52</f>
        <v>0.10149671758455185</v>
      </c>
      <c r="AG52" s="7">
        <f>'Total Trade'!AG52/PPPGDP!AN52</f>
        <v>0.11350305097494516</v>
      </c>
      <c r="AH52" s="7">
        <f>'Total Trade'!AH52/PPPGDP!AO52</f>
        <v>0.11973525641886397</v>
      </c>
      <c r="AI52" s="7">
        <f>'Total Trade'!AI52/PPPGDP!AP52</f>
        <v>0.11216573242755512</v>
      </c>
      <c r="AJ52" s="7">
        <f>'Total Trade'!AJ52/PPPGDP!AQ52</f>
        <v>0.10339844501634037</v>
      </c>
      <c r="AK52" s="7">
        <f>'Total Trade'!AK52/PPPGDP!AR52</f>
        <v>0.11387325913208873</v>
      </c>
      <c r="AL52" s="7">
        <f>'Total Trade'!AL52/PPPGDP!AS52</f>
        <v>9.2705064361422243E-2</v>
      </c>
      <c r="AM52" s="7">
        <f>'Total Trade'!AM52/PPPGDP!AT52</f>
        <v>9.0309035032021867E-2</v>
      </c>
      <c r="AN52" s="7">
        <f>'Total Trade'!AN52/PPPGDP!AU52</f>
        <v>9.6874622139380764E-2</v>
      </c>
      <c r="AO52" s="7">
        <f>'Total Trade'!AO52/PPPGDP!AV52</f>
        <v>9.7663655072539685E-2</v>
      </c>
      <c r="AP52" s="7">
        <f>'Total Trade'!AP52/PPPGDP!AW52</f>
        <v>9.1875106339624493E-2</v>
      </c>
      <c r="AQ52" s="7">
        <f>'Total Trade'!AQ52/PPPGDP!AX52</f>
        <v>8.000850293670847E-2</v>
      </c>
    </row>
    <row r="53" spans="1:43" x14ac:dyDescent="0.25">
      <c r="A53" s="4" t="s">
        <v>118</v>
      </c>
      <c r="B53" s="4" t="s">
        <v>119</v>
      </c>
      <c r="C53" s="7">
        <f>'Total Trade'!C53/PPPGDP!J53</f>
        <v>0.19542876282093524</v>
      </c>
      <c r="D53" s="7">
        <f>'Total Trade'!D53/PPPGDP!K53</f>
        <v>0.17571565883913384</v>
      </c>
      <c r="E53" s="7">
        <f>'Total Trade'!E53/PPPGDP!L53</f>
        <v>0.15619327153185791</v>
      </c>
      <c r="F53" s="7">
        <f>'Total Trade'!F53/PPPGDP!M53</f>
        <v>0.16619884169785393</v>
      </c>
      <c r="G53" s="7">
        <f>'Total Trade'!G53/PPPGDP!N53</f>
        <v>0.16271688480288263</v>
      </c>
      <c r="H53" s="7">
        <f>'Total Trade'!H53/PPPGDP!O53</f>
        <v>0.15081449062814384</v>
      </c>
      <c r="I53" s="7">
        <f>'Total Trade'!I53/PPPGDP!P53</f>
        <v>0.14964728818072823</v>
      </c>
      <c r="J53" s="7">
        <f>'Total Trade'!J53/PPPGDP!Q53</f>
        <v>0.12731450175205525</v>
      </c>
      <c r="K53" s="7">
        <f>'Total Trade'!K53/PPPGDP!R53</f>
        <v>0.1310819363363665</v>
      </c>
      <c r="L53" s="7">
        <f>'Total Trade'!L53/PPPGDP!S53</f>
        <v>0.12515166416027593</v>
      </c>
      <c r="M53" s="7">
        <f>'Total Trade'!M53/PPPGDP!T53</f>
        <v>0.12103195700878668</v>
      </c>
      <c r="N53" s="7">
        <f>'Total Trade'!N53/PPPGDP!U53</f>
        <v>0.1282691154770782</v>
      </c>
      <c r="O53" s="7">
        <f>'Total Trade'!O53/PPPGDP!V53</f>
        <v>0.14457319103472052</v>
      </c>
      <c r="P53" s="7">
        <f>'Total Trade'!P53/PPPGDP!W53</f>
        <v>0.153587784101096</v>
      </c>
      <c r="Q53" s="7">
        <f>'Total Trade'!Q53/PPPGDP!X53</f>
        <v>0.17588554913594276</v>
      </c>
      <c r="R53" s="7">
        <f>'Total Trade'!R53/PPPGDP!Y53</f>
        <v>0.19275291416100634</v>
      </c>
      <c r="S53" s="7">
        <f>'Total Trade'!S53/PPPGDP!Z53</f>
        <v>0.20269418877350218</v>
      </c>
      <c r="T53" s="7">
        <f>'Total Trade'!T53/PPPGDP!AA53</f>
        <v>0.23633170432168979</v>
      </c>
      <c r="U53" s="7">
        <f>'Total Trade'!U53/PPPGDP!AB53</f>
        <v>0.24642101409943598</v>
      </c>
      <c r="V53" s="7">
        <f>'Total Trade'!V53/PPPGDP!AC53</f>
        <v>0.24549495861520493</v>
      </c>
      <c r="W53" s="7">
        <f>'Total Trade'!W53/PPPGDP!AD53</f>
        <v>0.28530552309798113</v>
      </c>
      <c r="X53" s="7">
        <f>'Total Trade'!X53/PPPGDP!AE53</f>
        <v>0.27706912462196653</v>
      </c>
      <c r="Y53" s="7">
        <f>'Total Trade'!Y53/PPPGDP!AF53</f>
        <v>0.2647353424241341</v>
      </c>
      <c r="Z53" s="7">
        <f>'Total Trade'!Z53/PPPGDP!AG53</f>
        <v>0.2762423436755001</v>
      </c>
      <c r="AA53" s="7">
        <f>'Total Trade'!AA53/PPPGDP!AH53</f>
        <v>0.28209287857666909</v>
      </c>
      <c r="AB53" s="7">
        <f>'Total Trade'!AB53/PPPGDP!AI53</f>
        <v>0.28561835165942445</v>
      </c>
      <c r="AC53" s="7">
        <f>'Total Trade'!AC53/PPPGDP!AJ53</f>
        <v>0.29789973594024605</v>
      </c>
      <c r="AD53" s="7">
        <f>'Total Trade'!AD53/PPPGDP!AK53</f>
        <v>0.30808054274832675</v>
      </c>
      <c r="AE53" s="7">
        <f>'Total Trade'!AE53/PPPGDP!AL53</f>
        <v>0.33723640079076894</v>
      </c>
      <c r="AF53" s="7">
        <f>'Total Trade'!AF53/PPPGDP!AM53</f>
        <v>0.2573828760938906</v>
      </c>
      <c r="AG53" s="7">
        <f>'Total Trade'!AG53/PPPGDP!AN53</f>
        <v>0.29741224276175138</v>
      </c>
      <c r="AH53" s="7">
        <f>'Total Trade'!AH53/PPPGDP!AO53</f>
        <v>0.35559668883852974</v>
      </c>
      <c r="AI53" s="7">
        <f>'Total Trade'!AI53/PPPGDP!AP53</f>
        <v>0.36412050874914226</v>
      </c>
      <c r="AJ53" s="7">
        <f>'Total Trade'!AJ53/PPPGDP!AQ53</f>
        <v>0.32732439976330258</v>
      </c>
      <c r="AK53" s="7">
        <f>'Total Trade'!AK53/PPPGDP!AR53</f>
        <v>0.30195608330039092</v>
      </c>
      <c r="AL53" s="7">
        <f>'Total Trade'!AL53/PPPGDP!AS53</f>
        <v>0.29176320157732649</v>
      </c>
      <c r="AM53" s="7">
        <f>'Total Trade'!AM53/PPPGDP!AT53</f>
        <v>0.26403671517761035</v>
      </c>
      <c r="AN53" s="7">
        <f>'Total Trade'!AN53/PPPGDP!AU53</f>
        <v>0.26393446828130201</v>
      </c>
      <c r="AO53" s="7">
        <f>'Total Trade'!AO53/PPPGDP!AV53</f>
        <v>0.27615992802796263</v>
      </c>
      <c r="AP53" s="7">
        <f>'Total Trade'!AP53/PPPGDP!AW53</f>
        <v>0.26159932189866347</v>
      </c>
      <c r="AQ53" s="7">
        <f>'Total Trade'!AQ53/PPPGDP!AX53</f>
        <v>0.25189077435418611</v>
      </c>
    </row>
    <row r="54" spans="1:43" x14ac:dyDescent="0.25">
      <c r="A54" s="4" t="s">
        <v>120</v>
      </c>
      <c r="B54" s="4" t="s">
        <v>121</v>
      </c>
      <c r="C54" s="7">
        <f>'Total Trade'!C54/PPPGDP!J54</f>
        <v>0.78949299155211605</v>
      </c>
      <c r="D54" s="7">
        <f>'Total Trade'!D54/PPPGDP!K54</f>
        <v>0.69821403029657447</v>
      </c>
      <c r="E54" s="7">
        <f>'Total Trade'!E54/PPPGDP!L54</f>
        <v>0.6801408225681288</v>
      </c>
      <c r="F54" s="7">
        <f>'Total Trade'!F54/PPPGDP!M54</f>
        <v>0.43440543398818815</v>
      </c>
      <c r="G54" s="7">
        <f>'Total Trade'!G54/PPPGDP!N54</f>
        <v>0.5557649928303896</v>
      </c>
      <c r="H54" s="7">
        <f>'Total Trade'!H54/PPPGDP!O54</f>
        <v>0.34944584078303093</v>
      </c>
      <c r="I54" s="7">
        <f>'Total Trade'!I54/PPPGDP!P54</f>
        <v>0.46855947184037161</v>
      </c>
      <c r="J54" s="7">
        <f>'Total Trade'!J54/PPPGDP!Q54</f>
        <v>0.53904964981668901</v>
      </c>
      <c r="K54" s="7">
        <f>'Total Trade'!K54/PPPGDP!R54</f>
        <v>0.74215169457547525</v>
      </c>
      <c r="L54" s="7">
        <f>'Total Trade'!L54/PPPGDP!S54</f>
        <v>0.72703835768856118</v>
      </c>
      <c r="M54" s="7">
        <f>'Total Trade'!M54/PPPGDP!T54</f>
        <v>0.70400602200170825</v>
      </c>
      <c r="N54" s="7">
        <f>'Total Trade'!N54/PPPGDP!U54</f>
        <v>0.65431797055065988</v>
      </c>
      <c r="O54" s="7">
        <f>'Total Trade'!O54/PPPGDP!V54</f>
        <v>0.40526473963483139</v>
      </c>
      <c r="P54" s="7">
        <f>'Total Trade'!P54/PPPGDP!W54</f>
        <v>0.41753145238472511</v>
      </c>
      <c r="Q54" s="7">
        <f>'Total Trade'!Q54/PPPGDP!X54</f>
        <v>0.33675438699481752</v>
      </c>
      <c r="R54" s="7">
        <f>'Total Trade'!R54/PPPGDP!Y54</f>
        <v>0.5946985147019086</v>
      </c>
      <c r="S54" s="7">
        <f>'Total Trade'!S54/PPPGDP!Z54</f>
        <v>0.48862483915595978</v>
      </c>
      <c r="T54" s="7">
        <f>'Total Trade'!T54/PPPGDP!AA54</f>
        <v>0.32890349316878847</v>
      </c>
      <c r="U54" s="7">
        <f>'Total Trade'!U54/PPPGDP!AB54</f>
        <v>0.31630466549755737</v>
      </c>
      <c r="V54" s="7">
        <f>'Total Trade'!V54/PPPGDP!AC54</f>
        <v>0.37810943611431269</v>
      </c>
      <c r="W54" s="7">
        <f>'Total Trade'!W54/PPPGDP!AD54</f>
        <v>0.24043352008491181</v>
      </c>
      <c r="X54" s="7">
        <f>'Total Trade'!X54/PPPGDP!AE54</f>
        <v>0.2007277697453819</v>
      </c>
      <c r="Y54" s="7">
        <f>'Total Trade'!Y54/PPPGDP!AF54</f>
        <v>0.18860754244391487</v>
      </c>
      <c r="Z54" s="7">
        <f>'Total Trade'!Z54/PPPGDP!AG54</f>
        <v>0.28238985775710163</v>
      </c>
      <c r="AA54" s="7">
        <f>'Total Trade'!AA54/PPPGDP!AH54</f>
        <v>0.26908621678248057</v>
      </c>
      <c r="AB54" s="7">
        <f>'Total Trade'!AB54/PPPGDP!AI54</f>
        <v>0.37321706321947534</v>
      </c>
      <c r="AC54" s="7">
        <f>'Total Trade'!AC54/PPPGDP!AJ54</f>
        <v>0.42856869467257175</v>
      </c>
      <c r="AD54" s="7">
        <f>'Total Trade'!AD54/PPPGDP!AK54</f>
        <v>0.39851702139328787</v>
      </c>
      <c r="AE54" s="7">
        <f>'Total Trade'!AE54/PPPGDP!AL54</f>
        <v>0.54212300438556693</v>
      </c>
      <c r="AF54" s="7">
        <f>'Total Trade'!AF54/PPPGDP!AM54</f>
        <v>0.33218427174717896</v>
      </c>
      <c r="AG54" s="7">
        <f>'Total Trade'!AG54/PPPGDP!AN54</f>
        <v>0.38871535553555348</v>
      </c>
      <c r="AH54" s="7">
        <f>'Total Trade'!AH54/PPPGDP!AO54</f>
        <v>0.47238867280520253</v>
      </c>
      <c r="AI54" s="7">
        <f>'Total Trade'!AI54/PPPGDP!AP54</f>
        <v>0.46450531853496113</v>
      </c>
      <c r="AJ54" s="7">
        <f>'Total Trade'!AJ54/PPPGDP!AQ54</f>
        <v>0.47563102052213885</v>
      </c>
      <c r="AK54" s="7">
        <f>'Total Trade'!AK54/PPPGDP!AR54</f>
        <v>0.41884164470065577</v>
      </c>
      <c r="AL54" s="7">
        <f>'Total Trade'!AL54/PPPGDP!AS54</f>
        <v>0.30936013240790178</v>
      </c>
      <c r="AM54" s="7">
        <f>'Total Trade'!AM54/PPPGDP!AT54</f>
        <v>0.23785761147982784</v>
      </c>
      <c r="AN54" s="7">
        <f>'Total Trade'!AN54/PPPGDP!AU54</f>
        <v>0.21176441642362698</v>
      </c>
      <c r="AO54" s="7">
        <f>'Total Trade'!AO54/PPPGDP!AV54</f>
        <v>0.27245088739465007</v>
      </c>
      <c r="AP54" s="7">
        <f>'Total Trade'!AP54/PPPGDP!AW54</f>
        <v>0.2281000179932906</v>
      </c>
      <c r="AQ54" s="7">
        <f>'Total Trade'!AQ54/PPPGDP!AX54</f>
        <v>0.16225653008195084</v>
      </c>
    </row>
    <row r="55" spans="1:43" x14ac:dyDescent="0.25">
      <c r="A55" s="4" t="s">
        <v>122</v>
      </c>
      <c r="B55" s="4" t="s">
        <v>123</v>
      </c>
      <c r="C55" s="7" t="e">
        <f>'Total Trade'!C55/PPPGDP!J55</f>
        <v>#VALUE!</v>
      </c>
      <c r="D55" s="7" t="e">
        <f>'Total Trade'!D55/PPPGDP!K55</f>
        <v>#VALUE!</v>
      </c>
      <c r="E55" s="7" t="e">
        <f>'Total Trade'!E55/PPPGDP!L55</f>
        <v>#VALUE!</v>
      </c>
      <c r="F55" s="7" t="e">
        <f>'Total Trade'!F55/PPPGDP!M55</f>
        <v>#VALUE!</v>
      </c>
      <c r="G55" s="7" t="e">
        <f>'Total Trade'!G55/PPPGDP!N55</f>
        <v>#VALUE!</v>
      </c>
      <c r="H55" s="7" t="e">
        <f>'Total Trade'!H55/PPPGDP!O55</f>
        <v>#VALUE!</v>
      </c>
      <c r="I55" s="7" t="e">
        <f>'Total Trade'!I55/PPPGDP!P55</f>
        <v>#VALUE!</v>
      </c>
      <c r="J55" s="7" t="e">
        <f>'Total Trade'!J55/PPPGDP!Q55</f>
        <v>#VALUE!</v>
      </c>
      <c r="K55" s="7" t="e">
        <f>'Total Trade'!K55/PPPGDP!R55</f>
        <v>#VALUE!</v>
      </c>
      <c r="L55" s="7" t="e">
        <f>'Total Trade'!L55/PPPGDP!S55</f>
        <v>#VALUE!</v>
      </c>
      <c r="M55" s="7" t="e">
        <f>'Total Trade'!M55/PPPGDP!T55</f>
        <v>#VALUE!</v>
      </c>
      <c r="N55" s="7" t="e">
        <f>'Total Trade'!N55/PPPGDP!U55</f>
        <v>#VALUE!</v>
      </c>
      <c r="O55" s="7" t="e">
        <f>'Total Trade'!O55/PPPGDP!V55</f>
        <v>#VALUE!</v>
      </c>
      <c r="P55" s="7" t="e">
        <f>'Total Trade'!P55/PPPGDP!W55</f>
        <v>#VALUE!</v>
      </c>
      <c r="Q55" s="7">
        <f>'Total Trade'!Q55/PPPGDP!X55</f>
        <v>4.0606237997603635E-2</v>
      </c>
      <c r="R55" s="7">
        <f>'Total Trade'!R55/PPPGDP!Y55</f>
        <v>6.4300623129926668E-2</v>
      </c>
      <c r="S55" s="7">
        <f>'Total Trade'!S55/PPPGDP!Z55</f>
        <v>9.206395681448884E-2</v>
      </c>
      <c r="T55" s="7">
        <f>'Total Trade'!T55/PPPGDP!AA55</f>
        <v>9.704415012711165E-2</v>
      </c>
      <c r="U55" s="7">
        <f>'Total Trade'!U55/PPPGDP!AB55</f>
        <v>0.10670805878338921</v>
      </c>
      <c r="V55" s="7">
        <f>'Total Trade'!V55/PPPGDP!AC55</f>
        <v>5.8030766160314558E-2</v>
      </c>
      <c r="W55" s="7">
        <f>'Total Trade'!W55/PPPGDP!AD55</f>
        <v>7.1966207182320441E-2</v>
      </c>
      <c r="X55" s="7">
        <f>'Total Trade'!X55/PPPGDP!AE55</f>
        <v>7.9458135756446099E-2</v>
      </c>
      <c r="Y55" s="7">
        <f>'Total Trade'!Y55/PPPGDP!AF55</f>
        <v>9.4649203681710217E-2</v>
      </c>
      <c r="Z55" s="7">
        <f>'Total Trade'!Z55/PPPGDP!AG55</f>
        <v>9.9344195567535196E-2</v>
      </c>
      <c r="AA55" s="7">
        <f>'Total Trade'!AA55/PPPGDP!AH55</f>
        <v>9.7521983615981592E-2</v>
      </c>
      <c r="AB55" s="7">
        <f>'Total Trade'!AB55/PPPGDP!AI55</f>
        <v>9.840552336956522E-2</v>
      </c>
      <c r="AC55" s="7">
        <f>'Total Trade'!AC55/PPPGDP!AJ55</f>
        <v>7.3326528769312727E-2</v>
      </c>
      <c r="AD55" s="7">
        <f>'Total Trade'!AD55/PPPGDP!AK55</f>
        <v>8.7743702557544753E-2</v>
      </c>
      <c r="AE55" s="7">
        <f>'Total Trade'!AE55/PPPGDP!AL55</f>
        <v>9.8731283089380242E-2</v>
      </c>
      <c r="AF55" s="7">
        <f>'Total Trade'!AF55/PPPGDP!AM55</f>
        <v>0.10768578347107437</v>
      </c>
      <c r="AG55" s="7">
        <f>'Total Trade'!AG55/PPPGDP!AN55</f>
        <v>0.12486952247605013</v>
      </c>
      <c r="AH55" s="7">
        <f>'Total Trade'!AH55/PPPGDP!AO55</f>
        <v>0.17406362997702909</v>
      </c>
      <c r="AI55" s="7">
        <f>'Total Trade'!AI55/PPPGDP!AP55</f>
        <v>0.20773061861751155</v>
      </c>
      <c r="AJ55" s="7">
        <f>'Total Trade'!AJ55/PPPGDP!AQ55</f>
        <v>0.17773375561399962</v>
      </c>
      <c r="AK55" s="7">
        <f>'Total Trade'!AK55/PPPGDP!AR55</f>
        <v>0.14867513421292081</v>
      </c>
      <c r="AL55" s="7">
        <f>'Total Trade'!AL55/PPPGDP!AS55</f>
        <v>0.16654300282379517</v>
      </c>
      <c r="AM55" s="7">
        <f>'Total Trade'!AM55/PPPGDP!AT55</f>
        <v>0.11294689728412258</v>
      </c>
      <c r="AN55" s="7">
        <f>'Total Trade'!AN55/PPPGDP!AU55</f>
        <v>0.13195052220316369</v>
      </c>
      <c r="AO55" s="7">
        <f>'Total Trade'!AO55/PPPGDP!AV55</f>
        <v>0.16131953457359238</v>
      </c>
      <c r="AP55" s="7">
        <f>'Total Trade'!AP55/PPPGDP!AW55</f>
        <v>0.1320859541984733</v>
      </c>
      <c r="AQ55" s="7">
        <f>'Total Trade'!AQ55/PPPGDP!AX55</f>
        <v>0.13273819532218092</v>
      </c>
    </row>
    <row r="56" spans="1:43" x14ac:dyDescent="0.25">
      <c r="A56" s="4" t="s">
        <v>124</v>
      </c>
      <c r="B56" s="4" t="s">
        <v>125</v>
      </c>
      <c r="C56" s="7" t="e">
        <f>'Total Trade'!C56/PPPGDP!J56</f>
        <v>#VALUE!</v>
      </c>
      <c r="D56" s="7" t="e">
        <f>'Total Trade'!D56/PPPGDP!K56</f>
        <v>#VALUE!</v>
      </c>
      <c r="E56" s="7" t="e">
        <f>'Total Trade'!E56/PPPGDP!L56</f>
        <v>#VALUE!</v>
      </c>
      <c r="F56" s="7" t="e">
        <f>'Total Trade'!F56/PPPGDP!M56</f>
        <v>#VALUE!</v>
      </c>
      <c r="G56" s="7" t="e">
        <f>'Total Trade'!G56/PPPGDP!N56</f>
        <v>#VALUE!</v>
      </c>
      <c r="H56" s="7" t="e">
        <f>'Total Trade'!H56/PPPGDP!O56</f>
        <v>#VALUE!</v>
      </c>
      <c r="I56" s="7" t="e">
        <f>'Total Trade'!I56/PPPGDP!P56</f>
        <v>#VALUE!</v>
      </c>
      <c r="J56" s="7" t="e">
        <f>'Total Trade'!J56/PPPGDP!Q56</f>
        <v>#VALUE!</v>
      </c>
      <c r="K56" s="7" t="e">
        <f>'Total Trade'!K56/PPPGDP!R56</f>
        <v>#VALUE!</v>
      </c>
      <c r="L56" s="7" t="e">
        <f>'Total Trade'!L56/PPPGDP!S56</f>
        <v>#VALUE!</v>
      </c>
      <c r="M56" s="7" t="e">
        <f>'Total Trade'!M56/PPPGDP!T56</f>
        <v>#VALUE!</v>
      </c>
      <c r="N56" s="7" t="e">
        <f>'Total Trade'!N56/PPPGDP!U56</f>
        <v>#VALUE!</v>
      </c>
      <c r="O56" s="7" t="e">
        <f>'Total Trade'!O56/PPPGDP!V56</f>
        <v>#VALUE!</v>
      </c>
      <c r="P56" s="7">
        <f>'Total Trade'!P56/PPPGDP!W56</f>
        <v>0.13575374992902545</v>
      </c>
      <c r="Q56" s="7">
        <f>'Total Trade'!Q56/PPPGDP!X56</f>
        <v>0.26863962319177703</v>
      </c>
      <c r="R56" s="7">
        <f>'Total Trade'!R56/PPPGDP!Y56</f>
        <v>0.4034001662747011</v>
      </c>
      <c r="S56" s="7">
        <f>'Total Trade'!S56/PPPGDP!Z56</f>
        <v>0.42744388382464343</v>
      </c>
      <c r="T56" s="7">
        <f>'Total Trade'!T56/PPPGDP!AA56</f>
        <v>0.45351744405631084</v>
      </c>
      <c r="U56" s="7">
        <f>'Total Trade'!U56/PPPGDP!AB56</f>
        <v>0.48061323728469274</v>
      </c>
      <c r="V56" s="7">
        <f>'Total Trade'!V56/PPPGDP!AC56</f>
        <v>0.46951526065302152</v>
      </c>
      <c r="W56" s="7">
        <f>'Total Trade'!W56/PPPGDP!AD56</f>
        <v>0.54573130075317666</v>
      </c>
      <c r="X56" s="7">
        <f>'Total Trade'!X56/PPPGDP!AE56</f>
        <v>0.48994334012847057</v>
      </c>
      <c r="Y56" s="7">
        <f>'Total Trade'!Y56/PPPGDP!AF56</f>
        <v>0.50619537304888196</v>
      </c>
      <c r="Z56" s="7">
        <f>'Total Trade'!Z56/PPPGDP!AG56</f>
        <v>0.5582420761466661</v>
      </c>
      <c r="AA56" s="7">
        <f>'Total Trade'!AA56/PPPGDP!AH56</f>
        <v>0.64597549885947048</v>
      </c>
      <c r="AB56" s="7">
        <f>'Total Trade'!AB56/PPPGDP!AI56</f>
        <v>0.71420269462784569</v>
      </c>
      <c r="AC56" s="7">
        <f>'Total Trade'!AC56/PPPGDP!AJ56</f>
        <v>0.82568491318502424</v>
      </c>
      <c r="AD56" s="7">
        <f>'Total Trade'!AD56/PPPGDP!AK56</f>
        <v>0.77900756197630727</v>
      </c>
      <c r="AE56" s="7">
        <f>'Total Trade'!AE56/PPPGDP!AL56</f>
        <v>0.83374816636306615</v>
      </c>
      <c r="AF56" s="7">
        <f>'Total Trade'!AF56/PPPGDP!AM56</f>
        <v>0.65864951555139928</v>
      </c>
      <c r="AG56" s="7">
        <f>'Total Trade'!AG56/PPPGDP!AN56</f>
        <v>0.82157369474912489</v>
      </c>
      <c r="AH56" s="7">
        <f>'Total Trade'!AH56/PPPGDP!AO56</f>
        <v>1.1179531495060038</v>
      </c>
      <c r="AI56" s="7">
        <f>'Total Trade'!AI56/PPPGDP!AP56</f>
        <v>1.0719783867559609</v>
      </c>
      <c r="AJ56" s="7">
        <f>'Total Trade'!AJ56/PPPGDP!AQ56</f>
        <v>1.0267559657727885</v>
      </c>
      <c r="AK56" s="7">
        <f>'Total Trade'!AK56/PPPGDP!AR56</f>
        <v>1.0196458636553525</v>
      </c>
      <c r="AL56" s="7">
        <f>'Total Trade'!AL56/PPPGDP!AS56</f>
        <v>0.7757063972949908</v>
      </c>
      <c r="AM56" s="7">
        <f>'Total Trade'!AM56/PPPGDP!AT56</f>
        <v>0.75623753715248521</v>
      </c>
      <c r="AN56" s="7">
        <f>'Total Trade'!AN56/PPPGDP!AU56</f>
        <v>0.75529858140419137</v>
      </c>
      <c r="AO56" s="7">
        <f>'Total Trade'!AO56/PPPGDP!AV56</f>
        <v>0.77303444595612858</v>
      </c>
      <c r="AP56" s="7">
        <f>'Total Trade'!AP56/PPPGDP!AW56</f>
        <v>0.70140580551910536</v>
      </c>
      <c r="AQ56" s="7">
        <f>'Total Trade'!AQ56/PPPGDP!AX56</f>
        <v>0.700237106674375</v>
      </c>
    </row>
    <row r="57" spans="1:43" x14ac:dyDescent="0.25">
      <c r="A57" s="4" t="s">
        <v>126</v>
      </c>
      <c r="B57" s="4" t="s">
        <v>127</v>
      </c>
      <c r="C57" s="7">
        <f>'Total Trade'!C57/PPPGDP!J57</f>
        <v>0.27562477126601015</v>
      </c>
      <c r="D57" s="7">
        <f>'Total Trade'!D57/PPPGDP!K57</f>
        <v>0.23529654174527498</v>
      </c>
      <c r="E57" s="7">
        <f>'Total Trade'!E57/PPPGDP!L57</f>
        <v>0.23005500706252416</v>
      </c>
      <c r="F57" s="7">
        <f>'Total Trade'!F57/PPPGDP!M57</f>
        <v>0.14423293448805571</v>
      </c>
      <c r="G57" s="7">
        <f>'Total Trade'!G57/PPPGDP!N57</f>
        <v>0.15127671502170856</v>
      </c>
      <c r="H57" s="7">
        <f>'Total Trade'!H57/PPPGDP!O57</f>
        <v>0.12842455625889304</v>
      </c>
      <c r="I57" s="7">
        <f>'Total Trade'!I57/PPPGDP!P57</f>
        <v>0.13034423046087629</v>
      </c>
      <c r="J57" s="7">
        <f>'Total Trade'!J57/PPPGDP!Q57</f>
        <v>0.13046794567817269</v>
      </c>
      <c r="K57" s="7">
        <f>'Total Trade'!K57/PPPGDP!R57</f>
        <v>0.16205799424797987</v>
      </c>
      <c r="L57" s="7">
        <f>'Total Trade'!L57/PPPGDP!S57</f>
        <v>0.12844976282413501</v>
      </c>
      <c r="M57" s="7">
        <f>'Total Trade'!M57/PPPGDP!T57</f>
        <v>0.14770197742108984</v>
      </c>
      <c r="N57" s="7">
        <f>'Total Trade'!N57/PPPGDP!U57</f>
        <v>0.14635157789489386</v>
      </c>
      <c r="O57" s="7">
        <f>'Total Trade'!O57/PPPGDP!V57</f>
        <v>0.16857211228539906</v>
      </c>
      <c r="P57" s="7">
        <f>'Total Trade'!P57/PPPGDP!W57</f>
        <v>0.12118037436626665</v>
      </c>
      <c r="Q57" s="7">
        <f>'Total Trade'!Q57/PPPGDP!X57</f>
        <v>0.12061546421373694</v>
      </c>
      <c r="R57" s="7">
        <f>'Total Trade'!R57/PPPGDP!Y57</f>
        <v>0.10624207369831741</v>
      </c>
      <c r="S57" s="7">
        <f>'Total Trade'!S57/PPPGDP!Z57</f>
        <v>9.1581299664024188E-2</v>
      </c>
      <c r="T57" s="7">
        <f>'Total Trade'!T57/PPPGDP!AA57</f>
        <v>9.0652870053792009E-2</v>
      </c>
      <c r="U57" s="7">
        <f>'Total Trade'!U57/PPPGDP!AB57</f>
        <v>6.8622008916695204E-2</v>
      </c>
      <c r="V57" s="7">
        <f>'Total Trade'!V57/PPPGDP!AC57</f>
        <v>8.4710733054521065E-2</v>
      </c>
      <c r="W57" s="7">
        <f>'Total Trade'!W57/PPPGDP!AD57</f>
        <v>9.5663144692502117E-2</v>
      </c>
      <c r="X57" s="7">
        <f>'Total Trade'!X57/PPPGDP!AE57</f>
        <v>0.1004486812155823</v>
      </c>
      <c r="Y57" s="7">
        <f>'Total Trade'!Y57/PPPGDP!AF57</f>
        <v>0.12586368532410078</v>
      </c>
      <c r="Z57" s="7">
        <f>'Total Trade'!Z57/PPPGDP!AG57</f>
        <v>0.15297808053081258</v>
      </c>
      <c r="AA57" s="7">
        <f>'Total Trade'!AA57/PPPGDP!AH57</f>
        <v>0.17343837228771569</v>
      </c>
      <c r="AB57" s="7">
        <f>'Total Trade'!AB57/PPPGDP!AI57</f>
        <v>0.17337104079399812</v>
      </c>
      <c r="AC57" s="7">
        <f>'Total Trade'!AC57/PPPGDP!AJ57</f>
        <v>0.17017545920412255</v>
      </c>
      <c r="AD57" s="7">
        <f>'Total Trade'!AD57/PPPGDP!AK57</f>
        <v>0.15831762853710624</v>
      </c>
      <c r="AE57" s="7">
        <f>'Total Trade'!AE57/PPPGDP!AL57</f>
        <v>0.17170765757693807</v>
      </c>
      <c r="AF57" s="7">
        <f>'Total Trade'!AF57/PPPGDP!AM57</f>
        <v>0.14730063291460471</v>
      </c>
      <c r="AG57" s="7">
        <f>'Total Trade'!AG57/PPPGDP!AN57</f>
        <v>0.48882989462235654</v>
      </c>
      <c r="AH57" s="7">
        <f>'Total Trade'!AH57/PPPGDP!AO57</f>
        <v>0.43145334128270435</v>
      </c>
      <c r="AI57" s="7">
        <f>'Total Trade'!AI57/PPPGDP!AP57</f>
        <v>0.44252152353732344</v>
      </c>
      <c r="AJ57" s="7">
        <f>'Total Trade'!AJ57/PPPGDP!AQ57</f>
        <v>0.42455915721077658</v>
      </c>
      <c r="AK57" s="7">
        <f>'Total Trade'!AK57/PPPGDP!AR57</f>
        <v>0.42635185456244168</v>
      </c>
      <c r="AL57" s="7">
        <f>'Total Trade'!AL57/PPPGDP!AS57</f>
        <v>0.37028766303453947</v>
      </c>
      <c r="AM57" s="7">
        <f>'Total Trade'!AM57/PPPGDP!AT57</f>
        <v>0.34741922406681791</v>
      </c>
      <c r="AN57" s="7">
        <f>'Total Trade'!AN57/PPPGDP!AU57</f>
        <v>0.42550171460293956</v>
      </c>
      <c r="AO57" s="7">
        <f>'Total Trade'!AO57/PPPGDP!AV57</f>
        <v>0.42293781006657255</v>
      </c>
      <c r="AP57" s="7">
        <f>'Total Trade'!AP57/PPPGDP!AW57</f>
        <v>0.42105162696258974</v>
      </c>
      <c r="AQ57" s="7">
        <f>'Total Trade'!AQ57/PPPGDP!AX57</f>
        <v>0.36084696621755502</v>
      </c>
    </row>
    <row r="58" spans="1:43" x14ac:dyDescent="0.25">
      <c r="A58" s="4" t="s">
        <v>128</v>
      </c>
      <c r="B58" s="4" t="s">
        <v>129</v>
      </c>
      <c r="C58" s="7">
        <f>'Total Trade'!C58/PPPGDP!J58</f>
        <v>8.8020053984842722E-2</v>
      </c>
      <c r="D58" s="7">
        <f>'Total Trade'!D58/PPPGDP!K58</f>
        <v>9.9114539449897843E-2</v>
      </c>
      <c r="E58" s="7">
        <f>'Total Trade'!E58/PPPGDP!L58</f>
        <v>0.10038144310175898</v>
      </c>
      <c r="F58" s="7">
        <f>'Total Trade'!F58/PPPGDP!M58</f>
        <v>9.3437222028536632E-2</v>
      </c>
      <c r="G58" s="7">
        <f>'Total Trade'!G58/PPPGDP!N58</f>
        <v>0.10515628663635992</v>
      </c>
      <c r="H58" s="7">
        <f>'Total Trade'!H58/PPPGDP!O58</f>
        <v>0.11689522610830959</v>
      </c>
      <c r="I58" s="7">
        <f>'Total Trade'!I58/PPPGDP!P58</f>
        <v>0.11463085137719115</v>
      </c>
      <c r="J58" s="7">
        <f>'Total Trade'!J58/PPPGDP!Q58</f>
        <v>9.1762931154501029E-2</v>
      </c>
      <c r="K58" s="7">
        <f>'Total Trade'!K58/PPPGDP!R58</f>
        <v>0.10182261870038904</v>
      </c>
      <c r="L58" s="7">
        <f>'Total Trade'!L58/PPPGDP!S58</f>
        <v>9.0600455734617724E-2</v>
      </c>
      <c r="M58" s="7">
        <f>'Total Trade'!M58/PPPGDP!T58</f>
        <v>8.0627022577803881E-2</v>
      </c>
      <c r="N58" s="7">
        <f>'Total Trade'!N58/PPPGDP!U58</f>
        <v>6.6740126569081917E-2</v>
      </c>
      <c r="O58" s="7">
        <f>'Total Trade'!O58/PPPGDP!V58</f>
        <v>7.9097117289050112E-2</v>
      </c>
      <c r="P58" s="7">
        <f>'Total Trade'!P58/PPPGDP!W58</f>
        <v>6.6740366293733158E-2</v>
      </c>
      <c r="Q58" s="7">
        <f>'Total Trade'!Q58/PPPGDP!X58</f>
        <v>6.6158612216675849E-2</v>
      </c>
      <c r="R58" s="7">
        <f>'Total Trade'!R58/PPPGDP!Y58</f>
        <v>7.9399283890765546E-2</v>
      </c>
      <c r="S58" s="7">
        <f>'Total Trade'!S58/PPPGDP!Z58</f>
        <v>7.3163981957836036E-2</v>
      </c>
      <c r="T58" s="7">
        <f>'Total Trade'!T58/PPPGDP!AA58</f>
        <v>7.2226998126093081E-2</v>
      </c>
      <c r="U58" s="7">
        <f>'Total Trade'!U58/PPPGDP!AB58</f>
        <v>6.9290573257041382E-2</v>
      </c>
      <c r="V58" s="7">
        <f>'Total Trade'!V58/PPPGDP!AC58</f>
        <v>5.6449068254054595E-2</v>
      </c>
      <c r="W58" s="7">
        <f>'Total Trade'!W58/PPPGDP!AD58</f>
        <v>4.9993201451342797E-2</v>
      </c>
      <c r="X58" s="7">
        <f>'Total Trade'!X58/PPPGDP!AE58</f>
        <v>3.882491743896925E-2</v>
      </c>
      <c r="Y58" s="7">
        <f>'Total Trade'!Y58/PPPGDP!AF58</f>
        <v>4.2370587839132702E-2</v>
      </c>
      <c r="Z58" s="7">
        <f>'Total Trade'!Z58/PPPGDP!AG58</f>
        <v>6.5251987398418629E-2</v>
      </c>
      <c r="AA58" s="7">
        <f>'Total Trade'!AA58/PPPGDP!AH58</f>
        <v>6.954022211052871E-2</v>
      </c>
      <c r="AB58" s="7">
        <f>'Total Trade'!AB58/PPPGDP!AI58</f>
        <v>7.7109663354703054E-2</v>
      </c>
      <c r="AC58" s="7">
        <f>'Total Trade'!AC58/PPPGDP!AJ58</f>
        <v>6.8314093276149804E-2</v>
      </c>
      <c r="AD58" s="7">
        <f>'Total Trade'!AD58/PPPGDP!AK58</f>
        <v>7.3351774696761282E-2</v>
      </c>
      <c r="AE58" s="7">
        <f>'Total Trade'!AE58/PPPGDP!AL58</f>
        <v>8.0957454698379866E-2</v>
      </c>
      <c r="AF58" s="7">
        <f>'Total Trade'!AF58/PPPGDP!AM58</f>
        <v>7.3915264374393552E-2</v>
      </c>
      <c r="AG58" s="7">
        <f>'Total Trade'!AG58/PPPGDP!AN58</f>
        <v>7.7966044405901519E-2</v>
      </c>
      <c r="AH58" s="7">
        <f>'Total Trade'!AH58/PPPGDP!AO58</f>
        <v>7.8012592321755031E-2</v>
      </c>
      <c r="AI58" s="7">
        <f>'Total Trade'!AI58/PPPGDP!AP58</f>
        <v>8.7043545422231694E-2</v>
      </c>
      <c r="AJ58" s="7">
        <f>'Total Trade'!AJ58/PPPGDP!AQ58</f>
        <v>7.6555730360847479E-2</v>
      </c>
      <c r="AK58" s="7">
        <f>'Total Trade'!AK58/PPPGDP!AR58</f>
        <v>9.324577169718562E-2</v>
      </c>
      <c r="AL58" s="7">
        <f>'Total Trade'!AL58/PPPGDP!AS58</f>
        <v>9.7776619534583137E-2</v>
      </c>
      <c r="AM58" s="7">
        <f>'Total Trade'!AM58/PPPGDP!AT58</f>
        <v>7.8798253149209879E-2</v>
      </c>
      <c r="AN58" s="7">
        <f>'Total Trade'!AN58/PPPGDP!AU58</f>
        <v>7.204920356216353E-2</v>
      </c>
      <c r="AO58" s="7">
        <f>'Total Trade'!AO58/PPPGDP!AV58</f>
        <v>6.7785057683876854E-2</v>
      </c>
      <c r="AP58" s="7">
        <f>'Total Trade'!AP58/PPPGDP!AW58</f>
        <v>6.2939880499848069E-2</v>
      </c>
      <c r="AQ58" s="7">
        <f>'Total Trade'!AQ58/PPPGDP!AX58</f>
        <v>5.2773523325265734E-2</v>
      </c>
    </row>
    <row r="59" spans="1:43" x14ac:dyDescent="0.25">
      <c r="A59" s="4" t="s">
        <v>130</v>
      </c>
      <c r="B59" s="4" t="s">
        <v>131</v>
      </c>
      <c r="C59" s="7">
        <f>'Total Trade'!C59/PPPGDP!J59</f>
        <v>0.42350438340151958</v>
      </c>
      <c r="D59" s="7">
        <f>'Total Trade'!D59/PPPGDP!K59</f>
        <v>0.36086757041447209</v>
      </c>
      <c r="E59" s="7">
        <f>'Total Trade'!E59/PPPGDP!L59</f>
        <v>0.32080005371991827</v>
      </c>
      <c r="F59" s="7">
        <f>'Total Trade'!F59/PPPGDP!M59</f>
        <v>0.29107033139743788</v>
      </c>
      <c r="G59" s="7">
        <f>'Total Trade'!G59/PPPGDP!N59</f>
        <v>0.24171479341868776</v>
      </c>
      <c r="H59" s="7">
        <f>'Total Trade'!H59/PPPGDP!O59</f>
        <v>0.22472036631682815</v>
      </c>
      <c r="I59" s="7">
        <f>'Total Trade'!I59/PPPGDP!P59</f>
        <v>0.21135237844878188</v>
      </c>
      <c r="J59" s="7">
        <f>'Total Trade'!J59/PPPGDP!Q59</f>
        <v>0.21427255203854942</v>
      </c>
      <c r="K59" s="7">
        <f>'Total Trade'!K59/PPPGDP!R59</f>
        <v>0.27418753160908077</v>
      </c>
      <c r="L59" s="7">
        <f>'Total Trade'!L59/PPPGDP!S59</f>
        <v>0.2854199724875221</v>
      </c>
      <c r="M59" s="7">
        <f>'Total Trade'!M59/PPPGDP!T59</f>
        <v>0.29674102552616294</v>
      </c>
      <c r="N59" s="7">
        <f>'Total Trade'!N59/PPPGDP!U59</f>
        <v>0.28114355239014122</v>
      </c>
      <c r="O59" s="7">
        <f>'Total Trade'!O59/PPPGDP!V59</f>
        <v>0.28507716553077794</v>
      </c>
      <c r="P59" s="7">
        <f>'Total Trade'!P59/PPPGDP!W59</f>
        <v>0.27213440711070386</v>
      </c>
      <c r="Q59" s="7">
        <f>'Total Trade'!Q59/PPPGDP!X59</f>
        <v>0.30099454652570351</v>
      </c>
      <c r="R59" s="7">
        <f>'Total Trade'!R59/PPPGDP!Y59</f>
        <v>0.30509649220928226</v>
      </c>
      <c r="S59" s="7">
        <f>'Total Trade'!S59/PPPGDP!Z59</f>
        <v>0.31336831528256648</v>
      </c>
      <c r="T59" s="7">
        <f>'Total Trade'!T59/PPPGDP!AA59</f>
        <v>0.30788244685380672</v>
      </c>
      <c r="U59" s="7">
        <f>'Total Trade'!U59/PPPGDP!AB59</f>
        <v>0.28180086007201532</v>
      </c>
      <c r="V59" s="7">
        <f>'Total Trade'!V59/PPPGDP!AC59</f>
        <v>0.30407995151472356</v>
      </c>
      <c r="W59" s="7">
        <f>'Total Trade'!W59/PPPGDP!AD59</f>
        <v>0.24718849475491131</v>
      </c>
      <c r="X59" s="7">
        <f>'Total Trade'!X59/PPPGDP!AE59</f>
        <v>0.22885821318681318</v>
      </c>
      <c r="Y59" s="7">
        <f>'Total Trade'!Y59/PPPGDP!AF59</f>
        <v>0.22655867447143108</v>
      </c>
      <c r="Z59" s="7">
        <f>'Total Trade'!Z59/PPPGDP!AG59</f>
        <v>0.25610561215112321</v>
      </c>
      <c r="AA59" s="7">
        <f>'Total Trade'!AA59/PPPGDP!AH59</f>
        <v>0.28410163569182389</v>
      </c>
      <c r="AB59" s="7">
        <f>'Total Trade'!AB59/PPPGDP!AI59</f>
        <v>0.31345637957670319</v>
      </c>
      <c r="AC59" s="7">
        <f>'Total Trade'!AC59/PPPGDP!AJ59</f>
        <v>0.31444373454973518</v>
      </c>
      <c r="AD59" s="7">
        <f>'Total Trade'!AD59/PPPGDP!AK59</f>
        <v>0.30189100737420477</v>
      </c>
      <c r="AE59" s="7">
        <f>'Total Trade'!AE59/PPPGDP!AL59</f>
        <v>0.34790170622103639</v>
      </c>
      <c r="AF59" s="7">
        <f>'Total Trade'!AF59/PPPGDP!AM59</f>
        <v>0.27137556579505301</v>
      </c>
      <c r="AG59" s="7">
        <f>'Total Trade'!AG59/PPPGDP!AN59</f>
        <v>0.30417902129679869</v>
      </c>
      <c r="AH59" s="7">
        <f>'Total Trade'!AH59/PPPGDP!AO59</f>
        <v>0.35000580049165481</v>
      </c>
      <c r="AI59" s="7">
        <f>'Total Trade'!AI59/PPPGDP!AP59</f>
        <v>0.34384336520584335</v>
      </c>
      <c r="AJ59" s="7">
        <f>'Total Trade'!AJ59/PPPGDP!AQ59</f>
        <v>0.36641928136882124</v>
      </c>
      <c r="AK59" s="7">
        <f>'Total Trade'!AK59/PPPGDP!AR59</f>
        <v>0.32110163018714399</v>
      </c>
      <c r="AL59" s="7">
        <f>'Total Trade'!AL59/PPPGDP!AS59</f>
        <v>0.26487314700426634</v>
      </c>
      <c r="AM59" s="7">
        <f>'Total Trade'!AM59/PPPGDP!AT59</f>
        <v>0.25299710163339384</v>
      </c>
      <c r="AN59" s="7">
        <f>'Total Trade'!AN59/PPPGDP!AU59</f>
        <v>0.24658324804820092</v>
      </c>
      <c r="AO59" s="7">
        <f>'Total Trade'!AO59/PPPGDP!AV59</f>
        <v>0.25632872603177137</v>
      </c>
      <c r="AP59" s="7">
        <f>'Total Trade'!AP59/PPPGDP!AW59</f>
        <v>0.25604346750177265</v>
      </c>
      <c r="AQ59" s="7">
        <f>'Total Trade'!AQ59/PPPGDP!AX59</f>
        <v>0.21551328723813182</v>
      </c>
    </row>
    <row r="60" spans="1:43" x14ac:dyDescent="0.25">
      <c r="A60" s="4" t="s">
        <v>132</v>
      </c>
      <c r="B60" s="4" t="s">
        <v>133</v>
      </c>
      <c r="C60" s="7">
        <f>'Total Trade'!C60/PPPGDP!J60</f>
        <v>0.48729155787178607</v>
      </c>
      <c r="D60" s="7">
        <f>'Total Trade'!D60/PPPGDP!K60</f>
        <v>0.55669380316687167</v>
      </c>
      <c r="E60" s="7">
        <f>'Total Trade'!E60/PPPGDP!L60</f>
        <v>0.47484001112905139</v>
      </c>
      <c r="F60" s="7">
        <f>'Total Trade'!F60/PPPGDP!M60</f>
        <v>0.43045615661181408</v>
      </c>
      <c r="G60" s="7">
        <f>'Total Trade'!G60/PPPGDP!N60</f>
        <v>0.40595269824052826</v>
      </c>
      <c r="H60" s="7">
        <f>'Total Trade'!H60/PPPGDP!O60</f>
        <v>0.40544110414545581</v>
      </c>
      <c r="I60" s="7">
        <f>'Total Trade'!I60/PPPGDP!P60</f>
        <v>0.444745434054926</v>
      </c>
      <c r="J60" s="7">
        <f>'Total Trade'!J60/PPPGDP!Q60</f>
        <v>0.51099479391906955</v>
      </c>
      <c r="K60" s="7">
        <f>'Total Trade'!K60/PPPGDP!R60</f>
        <v>0.53289878421537062</v>
      </c>
      <c r="L60" s="7">
        <f>'Total Trade'!L60/PPPGDP!S60</f>
        <v>0.52550648348514684</v>
      </c>
      <c r="M60" s="7">
        <f>'Total Trade'!M60/PPPGDP!T60</f>
        <v>0.55649862379351056</v>
      </c>
      <c r="N60" s="7">
        <f>'Total Trade'!N60/PPPGDP!U60</f>
        <v>0.49027748799007431</v>
      </c>
      <c r="O60" s="7">
        <f>'Total Trade'!O60/PPPGDP!V60</f>
        <v>0.51289784972665076</v>
      </c>
      <c r="P60" s="7">
        <f>'Total Trade'!P60/PPPGDP!W60</f>
        <v>0.45196354458592614</v>
      </c>
      <c r="Q60" s="7">
        <f>'Total Trade'!Q60/PPPGDP!X60</f>
        <v>0.55226060801917365</v>
      </c>
      <c r="R60" s="7">
        <f>'Total Trade'!R60/PPPGDP!Y60</f>
        <v>0.66401162924724355</v>
      </c>
      <c r="S60" s="7">
        <f>'Total Trade'!S60/PPPGDP!Z60</f>
        <v>0.64639083886676629</v>
      </c>
      <c r="T60" s="7">
        <f>'Total Trade'!T60/PPPGDP!AA60</f>
        <v>0.58576450265301583</v>
      </c>
      <c r="U60" s="7">
        <f>'Total Trade'!U60/PPPGDP!AB60</f>
        <v>0.56567339089698809</v>
      </c>
      <c r="V60" s="7">
        <f>'Total Trade'!V60/PPPGDP!AC60</f>
        <v>0.55025595754949963</v>
      </c>
      <c r="W60" s="7">
        <f>'Total Trade'!W60/PPPGDP!AD60</f>
        <v>0.55770961963660159</v>
      </c>
      <c r="X60" s="7">
        <f>'Total Trade'!X60/PPPGDP!AE60</f>
        <v>0.51068755087768236</v>
      </c>
      <c r="Y60" s="7">
        <f>'Total Trade'!Y60/PPPGDP!AF60</f>
        <v>0.50844261211751085</v>
      </c>
      <c r="Z60" s="7">
        <f>'Total Trade'!Z60/PPPGDP!AG60</f>
        <v>0.60164027169400403</v>
      </c>
      <c r="AA60" s="7">
        <f>'Total Trade'!AA60/PPPGDP!AH60</f>
        <v>0.68615111336037082</v>
      </c>
      <c r="AB60" s="7">
        <f>'Total Trade'!AB60/PPPGDP!AI60</f>
        <v>0.73101529769740436</v>
      </c>
      <c r="AC60" s="7">
        <f>'Total Trade'!AC60/PPPGDP!AJ60</f>
        <v>0.79419151421576129</v>
      </c>
      <c r="AD60" s="7">
        <f>'Total Trade'!AD60/PPPGDP!AK60</f>
        <v>0.85276036785149889</v>
      </c>
      <c r="AE60" s="7">
        <f>'Total Trade'!AE60/PPPGDP!AL60</f>
        <v>0.92146107999008275</v>
      </c>
      <c r="AF60" s="7">
        <f>'Total Trade'!AF60/PPPGDP!AM60</f>
        <v>0.64354940934753624</v>
      </c>
      <c r="AG60" s="7">
        <f>'Total Trade'!AG60/PPPGDP!AN60</f>
        <v>0.69064135688712036</v>
      </c>
      <c r="AH60" s="7">
        <f>'Total Trade'!AH60/PPPGDP!AO60</f>
        <v>0.76856705760394783</v>
      </c>
      <c r="AI60" s="7">
        <f>'Total Trade'!AI60/PPPGDP!AP60</f>
        <v>0.72024523043934097</v>
      </c>
      <c r="AJ60" s="7">
        <f>'Total Trade'!AJ60/PPPGDP!AQ60</f>
        <v>0.7119313535537044</v>
      </c>
      <c r="AK60" s="7">
        <f>'Total Trade'!AK60/PPPGDP!AR60</f>
        <v>0.69916968351610764</v>
      </c>
      <c r="AL60" s="7">
        <f>'Total Trade'!AL60/PPPGDP!AS60</f>
        <v>0.5562412194994204</v>
      </c>
      <c r="AM60" s="7">
        <f>'Total Trade'!AM60/PPPGDP!AT60</f>
        <v>0.51157069508391928</v>
      </c>
      <c r="AN60" s="7">
        <f>'Total Trade'!AN60/PPPGDP!AU60</f>
        <v>0.54831578033387396</v>
      </c>
      <c r="AO60" s="7">
        <f>'Total Trade'!AO60/PPPGDP!AV60</f>
        <v>0.58353013191461189</v>
      </c>
      <c r="AP60" s="7">
        <f>'Total Trade'!AP60/PPPGDP!AW60</f>
        <v>0.54039304792998011</v>
      </c>
      <c r="AQ60" s="7">
        <f>'Total Trade'!AQ60/PPPGDP!AX60</f>
        <v>0.50155518071619953</v>
      </c>
    </row>
    <row r="61" spans="1:43" x14ac:dyDescent="0.25">
      <c r="A61" s="4" t="s">
        <v>134</v>
      </c>
      <c r="B61" s="4" t="s">
        <v>135</v>
      </c>
      <c r="C61" s="7">
        <f>'Total Trade'!C61/PPPGDP!J61</f>
        <v>0.37758584190479716</v>
      </c>
      <c r="D61" s="7">
        <f>'Total Trade'!D61/PPPGDP!K61</f>
        <v>0.33729651755949835</v>
      </c>
      <c r="E61" s="7">
        <f>'Total Trade'!E61/PPPGDP!L61</f>
        <v>0.30017976982907141</v>
      </c>
      <c r="F61" s="7">
        <f>'Total Trade'!F61/PPPGDP!M61</f>
        <v>0.26881956348047581</v>
      </c>
      <c r="G61" s="7">
        <f>'Total Trade'!G61/PPPGDP!N61</f>
        <v>0.25568895980611428</v>
      </c>
      <c r="H61" s="7">
        <f>'Total Trade'!H61/PPPGDP!O61</f>
        <v>0.25275684647922747</v>
      </c>
      <c r="I61" s="7">
        <f>'Total Trade'!I61/PPPGDP!P61</f>
        <v>0.28611459125840966</v>
      </c>
      <c r="J61" s="7">
        <f>'Total Trade'!J61/PPPGDP!Q61</f>
        <v>0.33103322932677787</v>
      </c>
      <c r="K61" s="7">
        <f>'Total Trade'!K61/PPPGDP!R61</f>
        <v>0.34872031907870987</v>
      </c>
      <c r="L61" s="7">
        <f>'Total Trade'!L61/PPPGDP!S61</f>
        <v>0.34780151168057349</v>
      </c>
      <c r="M61" s="7">
        <f>'Total Trade'!M61/PPPGDP!T61</f>
        <v>0.39265267579675145</v>
      </c>
      <c r="N61" s="7">
        <f>'Total Trade'!N61/PPPGDP!U61</f>
        <v>0.37891206807596789</v>
      </c>
      <c r="O61" s="7">
        <f>'Total Trade'!O61/PPPGDP!V61</f>
        <v>0.38410232015498869</v>
      </c>
      <c r="P61" s="7">
        <f>'Total Trade'!P61/PPPGDP!W61</f>
        <v>0.32608728399321518</v>
      </c>
      <c r="Q61" s="7">
        <f>'Total Trade'!Q61/PPPGDP!X61</f>
        <v>0.35053567529144786</v>
      </c>
      <c r="R61" s="7">
        <f>'Total Trade'!R61/PPPGDP!Y61</f>
        <v>0.40083291810165589</v>
      </c>
      <c r="S61" s="7">
        <f>'Total Trade'!S61/PPPGDP!Z61</f>
        <v>0.39438584241465263</v>
      </c>
      <c r="T61" s="7">
        <f>'Total Trade'!T61/PPPGDP!AA61</f>
        <v>0.38126071947889717</v>
      </c>
      <c r="U61" s="7">
        <f>'Total Trade'!U61/PPPGDP!AB61</f>
        <v>0.38674018899586238</v>
      </c>
      <c r="V61" s="7">
        <f>'Total Trade'!V61/PPPGDP!AC61</f>
        <v>0.38066451040396432</v>
      </c>
      <c r="W61" s="7">
        <f>'Total Trade'!W61/PPPGDP!AD61</f>
        <v>0.36896910654500054</v>
      </c>
      <c r="X61" s="7">
        <f>'Total Trade'!X61/PPPGDP!AE61</f>
        <v>0.3533248789361107</v>
      </c>
      <c r="Y61" s="7">
        <f>'Total Trade'!Y61/PPPGDP!AF61</f>
        <v>0.35597503521250301</v>
      </c>
      <c r="Z61" s="7">
        <f>'Total Trade'!Z61/PPPGDP!AG61</f>
        <v>0.40788614044818072</v>
      </c>
      <c r="AA61" s="7">
        <f>'Total Trade'!AA61/PPPGDP!AH61</f>
        <v>0.45620097920849861</v>
      </c>
      <c r="AB61" s="7">
        <f>'Total Trade'!AB61/PPPGDP!AI61</f>
        <v>0.4617800572524639</v>
      </c>
      <c r="AC61" s="7">
        <f>'Total Trade'!AC61/PPPGDP!AJ61</f>
        <v>0.485316654093984</v>
      </c>
      <c r="AD61" s="7">
        <f>'Total Trade'!AD61/PPPGDP!AK61</f>
        <v>0.52827882759591571</v>
      </c>
      <c r="AE61" s="7">
        <f>'Total Trade'!AE61/PPPGDP!AL61</f>
        <v>0.57490744315795816</v>
      </c>
      <c r="AF61" s="7">
        <f>'Total Trade'!AF61/PPPGDP!AM61</f>
        <v>0.46683014898401692</v>
      </c>
      <c r="AG61" s="7">
        <f>'Total Trade'!AG61/PPPGDP!AN61</f>
        <v>0.49362850539488273</v>
      </c>
      <c r="AH61" s="7">
        <f>'Total Trade'!AH61/PPPGDP!AO61</f>
        <v>0.54530995502844903</v>
      </c>
      <c r="AI61" s="7">
        <f>'Total Trade'!AI61/PPPGDP!AP61</f>
        <v>0.51259751280269683</v>
      </c>
      <c r="AJ61" s="7">
        <f>'Total Trade'!AJ61/PPPGDP!AQ61</f>
        <v>0.4937437952739484</v>
      </c>
      <c r="AK61" s="7">
        <f>'Total Trade'!AK61/PPPGDP!AR61</f>
        <v>0.48517812471760274</v>
      </c>
      <c r="AL61" s="7">
        <f>'Total Trade'!AL61/PPPGDP!AS61</f>
        <v>0.41038665704760929</v>
      </c>
      <c r="AM61" s="7">
        <f>'Total Trade'!AM61/PPPGDP!AT61</f>
        <v>0.38677235142851146</v>
      </c>
      <c r="AN61" s="7">
        <f>'Total Trade'!AN61/PPPGDP!AU61</f>
        <v>0.40179167413438766</v>
      </c>
      <c r="AO61" s="7">
        <f>'Total Trade'!AO61/PPPGDP!AV61</f>
        <v>0.41541435296049894</v>
      </c>
      <c r="AP61" s="7">
        <f>'Total Trade'!AP61/PPPGDP!AW61</f>
        <v>0.39438560492095148</v>
      </c>
      <c r="AQ61" s="7">
        <f>'Total Trade'!AQ61/PPPGDP!AX61</f>
        <v>0.374684057689192</v>
      </c>
    </row>
    <row r="62" spans="1:43" x14ac:dyDescent="0.25">
      <c r="A62" s="4" t="s">
        <v>136</v>
      </c>
      <c r="B62" s="4" t="s">
        <v>137</v>
      </c>
      <c r="C62" s="7">
        <f>'Total Trade'!C62/PPPGDP!J62</f>
        <v>0.48224254293461893</v>
      </c>
      <c r="D62" s="7">
        <f>'Total Trade'!D62/PPPGDP!K62</f>
        <v>0.40455221367973321</v>
      </c>
      <c r="E62" s="7">
        <f>'Total Trade'!E62/PPPGDP!L62</f>
        <v>0.35254062583670054</v>
      </c>
      <c r="F62" s="7">
        <f>'Total Trade'!F62/PPPGDP!M62</f>
        <v>0.31290947343089287</v>
      </c>
      <c r="G62" s="7">
        <f>'Total Trade'!G62/PPPGDP!N62</f>
        <v>0.32765429791958528</v>
      </c>
      <c r="H62" s="7">
        <f>'Total Trade'!H62/PPPGDP!O62</f>
        <v>0.31560434196469389</v>
      </c>
      <c r="I62" s="7">
        <f>'Total Trade'!I62/PPPGDP!P62</f>
        <v>0.22420864766539406</v>
      </c>
      <c r="J62" s="7">
        <f>'Total Trade'!J62/PPPGDP!Q62</f>
        <v>0.24830912301690541</v>
      </c>
      <c r="K62" s="7">
        <f>'Total Trade'!K62/PPPGDP!R62</f>
        <v>0.23947604833485756</v>
      </c>
      <c r="L62" s="7">
        <f>'Total Trade'!L62/PPPGDP!S62</f>
        <v>0.2225355075570547</v>
      </c>
      <c r="M62" s="7">
        <f>'Total Trade'!M62/PPPGDP!T62</f>
        <v>0.29533433867390751</v>
      </c>
      <c r="N62" s="7">
        <f>'Total Trade'!N62/PPPGDP!U62</f>
        <v>0.28921345631308176</v>
      </c>
      <c r="O62" s="7">
        <f>'Total Trade'!O62/PPPGDP!V62</f>
        <v>0.26248991612418271</v>
      </c>
      <c r="P62" s="7">
        <f>'Total Trade'!P62/PPPGDP!W62</f>
        <v>0.23542316979057976</v>
      </c>
      <c r="Q62" s="7">
        <f>'Total Trade'!Q62/PPPGDP!X62</f>
        <v>0.21909654632489708</v>
      </c>
      <c r="R62" s="7">
        <f>'Total Trade'!R62/PPPGDP!Y62</f>
        <v>0.22732951457664674</v>
      </c>
      <c r="S62" s="7">
        <f>'Total Trade'!S62/PPPGDP!Z62</f>
        <v>0.25025961847243872</v>
      </c>
      <c r="T62" s="7">
        <f>'Total Trade'!T62/PPPGDP!AA62</f>
        <v>0.26975710959549248</v>
      </c>
      <c r="U62" s="7">
        <f>'Total Trade'!U62/PPPGDP!AB62</f>
        <v>0.19210988574816568</v>
      </c>
      <c r="V62" s="7">
        <f>'Total Trade'!V62/PPPGDP!AC62</f>
        <v>0.2886307391220358</v>
      </c>
      <c r="W62" s="7">
        <f>'Total Trade'!W62/PPPGDP!AD62</f>
        <v>0.30580866302239457</v>
      </c>
      <c r="X62" s="7">
        <f>'Total Trade'!X62/PPPGDP!AE62</f>
        <v>0.27376570703828823</v>
      </c>
      <c r="Y62" s="7">
        <f>'Total Trade'!Y62/PPPGDP!AF62</f>
        <v>0.22518359878284924</v>
      </c>
      <c r="Z62" s="7">
        <f>'Total Trade'!Z62/PPPGDP!AG62</f>
        <v>0.26279786851100195</v>
      </c>
      <c r="AA62" s="7">
        <f>'Total Trade'!AA62/PPPGDP!AH62</f>
        <v>0.29544151776989142</v>
      </c>
      <c r="AB62" s="7">
        <f>'Total Trade'!AB62/PPPGDP!AI62</f>
        <v>0.33193854150118152</v>
      </c>
      <c r="AC62" s="7">
        <f>'Total Trade'!AC62/PPPGDP!AJ62</f>
        <v>0.31156617699731365</v>
      </c>
      <c r="AD62" s="7">
        <f>'Total Trade'!AD62/PPPGDP!AK62</f>
        <v>0.40718285060822812</v>
      </c>
      <c r="AE62" s="7">
        <f>'Total Trade'!AE62/PPPGDP!AL62</f>
        <v>0.50617387067299247</v>
      </c>
      <c r="AF62" s="7">
        <f>'Total Trade'!AF62/PPPGDP!AM62</f>
        <v>0.32575342580530026</v>
      </c>
      <c r="AG62" s="7">
        <f>'Total Trade'!AG62/PPPGDP!AN62</f>
        <v>0.4226400309167116</v>
      </c>
      <c r="AH62" s="7">
        <f>'Total Trade'!AH62/PPPGDP!AO62</f>
        <v>0.58640240789523634</v>
      </c>
      <c r="AI62" s="7">
        <f>'Total Trade'!AI62/PPPGDP!AP62</f>
        <v>0.5734873070939408</v>
      </c>
      <c r="AJ62" s="7">
        <f>'Total Trade'!AJ62/PPPGDP!AQ62</f>
        <v>0.60380469625691824</v>
      </c>
      <c r="AK62" s="7">
        <f>'Total Trade'!AK62/PPPGDP!AR62</f>
        <v>0.52795502037574249</v>
      </c>
      <c r="AL62" s="7">
        <f>'Total Trade'!AL62/PPPGDP!AS62</f>
        <v>0.35599034320642686</v>
      </c>
      <c r="AM62" s="7">
        <f>'Total Trade'!AM62/PPPGDP!AT62</f>
        <v>0.29826152954505841</v>
      </c>
      <c r="AN62" s="7">
        <f>'Total Trade'!AN62/PPPGDP!AU62</f>
        <v>0.28613925823732539</v>
      </c>
      <c r="AO62" s="7">
        <f>'Total Trade'!AO62/PPPGDP!AV62</f>
        <v>0.29912239336833552</v>
      </c>
      <c r="AP62" s="7">
        <f>'Total Trade'!AP62/PPPGDP!AW62</f>
        <v>0.28381046087495942</v>
      </c>
      <c r="AQ62" s="7">
        <f>'Total Trade'!AQ62/PPPGDP!AX62</f>
        <v>0.22346520011289028</v>
      </c>
    </row>
    <row r="63" spans="1:43" x14ac:dyDescent="0.25">
      <c r="A63" s="4" t="s">
        <v>138</v>
      </c>
      <c r="B63" s="4" t="s">
        <v>139</v>
      </c>
      <c r="C63" s="7">
        <f>'Total Trade'!C63/PPPGDP!J63</f>
        <v>0.18625103448275865</v>
      </c>
      <c r="D63" s="7">
        <f>'Total Trade'!D63/PPPGDP!K63</f>
        <v>0.17725441404830103</v>
      </c>
      <c r="E63" s="7">
        <f>'Total Trade'!E63/PPPGDP!L63</f>
        <v>0.1474193194156391</v>
      </c>
      <c r="F63" s="7">
        <f>'Total Trade'!F63/PPPGDP!M63</f>
        <v>0.13465648529067778</v>
      </c>
      <c r="G63" s="7">
        <f>'Total Trade'!G63/PPPGDP!N63</f>
        <v>0.13270182458419608</v>
      </c>
      <c r="H63" s="7">
        <f>'Total Trade'!H63/PPPGDP!O63</f>
        <v>0.1146500320914652</v>
      </c>
      <c r="I63" s="7">
        <f>'Total Trade'!I63/PPPGDP!P63</f>
        <v>0.14884224732195916</v>
      </c>
      <c r="J63" s="7">
        <f>'Total Trade'!J63/PPPGDP!Q63</f>
        <v>0.17969823651734751</v>
      </c>
      <c r="K63" s="7">
        <f>'Total Trade'!K63/PPPGDP!R63</f>
        <v>0.21784655309680051</v>
      </c>
      <c r="L63" s="7">
        <f>'Total Trade'!L63/PPPGDP!S63</f>
        <v>0.21649843080271927</v>
      </c>
      <c r="M63" s="7">
        <f>'Total Trade'!M63/PPPGDP!T63</f>
        <v>0.24583305514885692</v>
      </c>
      <c r="N63" s="7">
        <f>'Total Trade'!N63/PPPGDP!U63</f>
        <v>0.27221694599991614</v>
      </c>
      <c r="O63" s="7">
        <f>'Total Trade'!O63/PPPGDP!V63</f>
        <v>0.3557088188365129</v>
      </c>
      <c r="P63" s="7">
        <f>'Total Trade'!P63/PPPGDP!W63</f>
        <v>0.23682867900378068</v>
      </c>
      <c r="Q63" s="7">
        <f>'Total Trade'!Q63/PPPGDP!X63</f>
        <v>0.22587425429201313</v>
      </c>
      <c r="R63" s="7">
        <f>'Total Trade'!R63/PPPGDP!Y63</f>
        <v>0.23258995779709171</v>
      </c>
      <c r="S63" s="7">
        <f>'Total Trade'!S63/PPPGDP!Z63</f>
        <v>0.2373883017594311</v>
      </c>
      <c r="T63" s="7">
        <f>'Total Trade'!T63/PPPGDP!AA63</f>
        <v>0.23296352976143092</v>
      </c>
      <c r="U63" s="7">
        <f>'Total Trade'!U63/PPPGDP!AB63</f>
        <v>0.20261412591471695</v>
      </c>
      <c r="V63" s="7">
        <f>'Total Trade'!V63/PPPGDP!AC63</f>
        <v>0.17363030793668127</v>
      </c>
      <c r="W63" s="7">
        <f>'Total Trade'!W63/PPPGDP!AD63</f>
        <v>0.13944858105430041</v>
      </c>
      <c r="X63" s="7">
        <f>'Total Trade'!X63/PPPGDP!AE63</f>
        <v>0.13689767461482022</v>
      </c>
      <c r="Y63" s="7">
        <f>'Total Trade'!Y63/PPPGDP!AF63</f>
        <v>0.15046992499999998</v>
      </c>
      <c r="Z63" s="7">
        <f>'Total Trade'!Z63/PPPGDP!AG63</f>
        <v>0.17126674014398355</v>
      </c>
      <c r="AA63" s="7">
        <f>'Total Trade'!AA63/PPPGDP!AH63</f>
        <v>0.1744955095104459</v>
      </c>
      <c r="AB63" s="7">
        <f>'Total Trade'!AB63/PPPGDP!AI63</f>
        <v>0.18527982842985444</v>
      </c>
      <c r="AC63" s="7">
        <f>'Total Trade'!AC63/PPPGDP!AJ63</f>
        <v>0.20006585459492138</v>
      </c>
      <c r="AD63" s="7">
        <f>'Total Trade'!AD63/PPPGDP!AK63</f>
        <v>0.22553419228571431</v>
      </c>
      <c r="AE63" s="7">
        <f>'Total Trade'!AE63/PPPGDP!AL63</f>
        <v>0.22346588212025317</v>
      </c>
      <c r="AF63" s="7">
        <f>'Total Trade'!AF63/PPPGDP!AM63</f>
        <v>0.1998623479754601</v>
      </c>
      <c r="AG63" s="7">
        <f>'Total Trade'!AG63/PPPGDP!AN63</f>
        <v>0.18994026156665139</v>
      </c>
      <c r="AH63" s="7">
        <f>'Total Trade'!AH63/PPPGDP!AO63</f>
        <v>0.29450103052503057</v>
      </c>
      <c r="AI63" s="7">
        <f>'Total Trade'!AI63/PPPGDP!AP63</f>
        <v>0.26383844977332382</v>
      </c>
      <c r="AJ63" s="7">
        <f>'Total Trade'!AJ63/PPPGDP!AQ63</f>
        <v>0.27891767786845895</v>
      </c>
      <c r="AK63" s="7">
        <f>'Total Trade'!AK63/PPPGDP!AR63</f>
        <v>0.30278544796490375</v>
      </c>
      <c r="AL63" s="7">
        <f>'Total Trade'!AL63/PPPGDP!AS63</f>
        <v>0.25161127998144284</v>
      </c>
      <c r="AM63" s="7">
        <f>'Total Trade'!AM63/PPPGDP!AT63</f>
        <v>0.25195300877192983</v>
      </c>
      <c r="AN63" s="7">
        <f>'Total Trade'!AN63/PPPGDP!AU63</f>
        <v>0.31026332861189798</v>
      </c>
      <c r="AO63" s="7">
        <f>'Total Trade'!AO63/PPPGDP!AV63</f>
        <v>0.27355116094463183</v>
      </c>
      <c r="AP63" s="7">
        <f>'Total Trade'!AP63/PPPGDP!AW63</f>
        <v>0.29573010185695897</v>
      </c>
      <c r="AQ63" s="7">
        <f>'Total Trade'!AQ63/PPPGDP!AX63</f>
        <v>0.29093880544959128</v>
      </c>
    </row>
    <row r="64" spans="1:43" x14ac:dyDescent="0.25">
      <c r="A64" s="4" t="s">
        <v>140</v>
      </c>
      <c r="B64" s="4" t="s">
        <v>141</v>
      </c>
      <c r="C64" s="7" t="e">
        <f>'Total Trade'!C64/PPPGDP!J64</f>
        <v>#VALUE!</v>
      </c>
      <c r="D64" s="7" t="e">
        <f>'Total Trade'!D64/PPPGDP!K64</f>
        <v>#VALUE!</v>
      </c>
      <c r="E64" s="7" t="e">
        <f>'Total Trade'!E64/PPPGDP!L64</f>
        <v>#VALUE!</v>
      </c>
      <c r="F64" s="7" t="e">
        <f>'Total Trade'!F64/PPPGDP!M64</f>
        <v>#VALUE!</v>
      </c>
      <c r="G64" s="7" t="e">
        <f>'Total Trade'!G64/PPPGDP!N64</f>
        <v>#VALUE!</v>
      </c>
      <c r="H64" s="7" t="e">
        <f>'Total Trade'!H64/PPPGDP!O64</f>
        <v>#VALUE!</v>
      </c>
      <c r="I64" s="7" t="e">
        <f>'Total Trade'!I64/PPPGDP!P64</f>
        <v>#VALUE!</v>
      </c>
      <c r="J64" s="7" t="e">
        <f>'Total Trade'!J64/PPPGDP!Q64</f>
        <v>#VALUE!</v>
      </c>
      <c r="K64" s="7" t="e">
        <f>'Total Trade'!K64/PPPGDP!R64</f>
        <v>#VALUE!</v>
      </c>
      <c r="L64" s="7" t="e">
        <f>'Total Trade'!L64/PPPGDP!S64</f>
        <v>#VALUE!</v>
      </c>
      <c r="M64" s="7" t="e">
        <f>'Total Trade'!M64/PPPGDP!T64</f>
        <v>#VALUE!</v>
      </c>
      <c r="N64" s="7" t="e">
        <f>'Total Trade'!N64/PPPGDP!U64</f>
        <v>#VALUE!</v>
      </c>
      <c r="O64" s="7" t="e">
        <f>'Total Trade'!O64/PPPGDP!V64</f>
        <v>#VALUE!</v>
      </c>
      <c r="P64" s="7" t="e">
        <f>'Total Trade'!P64/PPPGDP!W64</f>
        <v>#VALUE!</v>
      </c>
      <c r="Q64" s="7">
        <f>'Total Trade'!Q64/PPPGDP!X64</f>
        <v>8.8185337632843586E-2</v>
      </c>
      <c r="R64" s="7">
        <f>'Total Trade'!R64/PPPGDP!Y64</f>
        <v>9.9449019526729229E-2</v>
      </c>
      <c r="S64" s="7">
        <f>'Total Trade'!S64/PPPGDP!Z64</f>
        <v>0.13125817022207847</v>
      </c>
      <c r="T64" s="7">
        <f>'Total Trade'!T64/PPPGDP!AA64</f>
        <v>0.14759060563614254</v>
      </c>
      <c r="U64" s="7">
        <f>'Total Trade'!U64/PPPGDP!AB64</f>
        <v>0.12718023961271688</v>
      </c>
      <c r="V64" s="7">
        <f>'Total Trade'!V64/PPPGDP!AC64</f>
        <v>9.6107499115726469E-2</v>
      </c>
      <c r="W64" s="7">
        <f>'Total Trade'!W64/PPPGDP!AD64</f>
        <v>0.1181511855010661</v>
      </c>
      <c r="X64" s="7">
        <f>'Total Trade'!X64/PPPGDP!AE64</f>
        <v>0.11271870085533107</v>
      </c>
      <c r="Y64" s="7">
        <f>'Total Trade'!Y64/PPPGDP!AF64</f>
        <v>0.11190095554332116</v>
      </c>
      <c r="Z64" s="7">
        <f>'Total Trade'!Z64/PPPGDP!AG64</f>
        <v>0.17273217259840601</v>
      </c>
      <c r="AA64" s="7">
        <f>'Total Trade'!AA64/PPPGDP!AH64</f>
        <v>0.19452989808489193</v>
      </c>
      <c r="AB64" s="7">
        <f>'Total Trade'!AB64/PPPGDP!AI64</f>
        <v>0.20428883022794844</v>
      </c>
      <c r="AC64" s="7">
        <f>'Total Trade'!AC64/PPPGDP!AJ64</f>
        <v>0.2545558013099477</v>
      </c>
      <c r="AD64" s="7">
        <f>'Total Trade'!AD64/PPPGDP!AK64</f>
        <v>0.27739941628959275</v>
      </c>
      <c r="AE64" s="7">
        <f>'Total Trade'!AE64/PPPGDP!AL64</f>
        <v>0.35742128930405331</v>
      </c>
      <c r="AF64" s="7">
        <f>'Total Trade'!AF64/PPPGDP!AM64</f>
        <v>0.2401737199714907</v>
      </c>
      <c r="AG64" s="7">
        <f>'Total Trade'!AG64/PPPGDP!AN64</f>
        <v>0.27342437373490613</v>
      </c>
      <c r="AH64" s="7">
        <f>'Total Trade'!AH64/PPPGDP!AO64</f>
        <v>0.34951916309504855</v>
      </c>
      <c r="AI64" s="7">
        <f>'Total Trade'!AI64/PPPGDP!AP64</f>
        <v>0.31531727415393013</v>
      </c>
      <c r="AJ64" s="7">
        <f>'Total Trade'!AJ64/PPPGDP!AQ64</f>
        <v>0.30762029030949783</v>
      </c>
      <c r="AK64" s="7">
        <f>'Total Trade'!AK64/PPPGDP!AR64</f>
        <v>0.28958924197519392</v>
      </c>
      <c r="AL64" s="7">
        <f>'Total Trade'!AL64/PPPGDP!AS64</f>
        <v>0.22016425819344523</v>
      </c>
      <c r="AM64" s="7">
        <f>'Total Trade'!AM64/PPPGDP!AT64</f>
        <v>0.20351849540997288</v>
      </c>
      <c r="AN64" s="7">
        <f>'Total Trade'!AN64/PPPGDP!AU64</f>
        <v>0.21515392102717959</v>
      </c>
      <c r="AO64" s="7">
        <f>'Total Trade'!AO64/PPPGDP!AV64</f>
        <v>0.22300555552287102</v>
      </c>
      <c r="AP64" s="7">
        <f>'Total Trade'!AP64/PPPGDP!AW64</f>
        <v>0.2239592976227337</v>
      </c>
      <c r="AQ64" s="7">
        <f>'Total Trade'!AQ64/PPPGDP!AX64</f>
        <v>0.20397699471493214</v>
      </c>
    </row>
    <row r="65" spans="1:43" x14ac:dyDescent="0.25">
      <c r="A65" s="4" t="s">
        <v>142</v>
      </c>
      <c r="B65" s="4" t="s">
        <v>143</v>
      </c>
      <c r="C65" s="7">
        <f>'Total Trade'!C65/PPPGDP!J65</f>
        <v>0.38984883789329244</v>
      </c>
      <c r="D65" s="7">
        <f>'Total Trade'!D65/PPPGDP!K65</f>
        <v>0.33686829066695539</v>
      </c>
      <c r="E65" s="7">
        <f>'Total Trade'!E65/PPPGDP!L65</f>
        <v>0.31382700469622454</v>
      </c>
      <c r="F65" s="7">
        <f>'Total Trade'!F65/PPPGDP!M65</f>
        <v>0.29041186064490071</v>
      </c>
      <c r="G65" s="7">
        <f>'Total Trade'!G65/PPPGDP!N65</f>
        <v>0.27604119938863009</v>
      </c>
      <c r="H65" s="7">
        <f>'Total Trade'!H65/PPPGDP!O65</f>
        <v>0.27717005789874682</v>
      </c>
      <c r="I65" s="7">
        <f>'Total Trade'!I65/PPPGDP!P65</f>
        <v>0.3368908691940708</v>
      </c>
      <c r="J65" s="7">
        <f>'Total Trade'!J65/PPPGDP!Q65</f>
        <v>0.39037098874964232</v>
      </c>
      <c r="K65" s="7">
        <f>'Total Trade'!K65/PPPGDP!R65</f>
        <v>0.40333950642602012</v>
      </c>
      <c r="L65" s="7">
        <f>'Total Trade'!L65/PPPGDP!S65</f>
        <v>0.39140725441451263</v>
      </c>
      <c r="M65" s="7">
        <f>'Total Trade'!M65/PPPGDP!T65</f>
        <v>0.44455913269604774</v>
      </c>
      <c r="N65" s="7">
        <f>'Total Trade'!N65/PPPGDP!U65</f>
        <v>0.42439577493562008</v>
      </c>
      <c r="O65" s="7">
        <f>'Total Trade'!O65/PPPGDP!V65</f>
        <v>0.4240630356205089</v>
      </c>
      <c r="P65" s="7">
        <f>'Total Trade'!P65/PPPGDP!W65</f>
        <v>0.37136674108030077</v>
      </c>
      <c r="Q65" s="7">
        <f>'Total Trade'!Q65/PPPGDP!X65</f>
        <v>0.39600730337961298</v>
      </c>
      <c r="R65" s="7">
        <f>'Total Trade'!R65/PPPGDP!Y65</f>
        <v>0.46744779112628143</v>
      </c>
      <c r="S65" s="7">
        <f>'Total Trade'!S65/PPPGDP!Z65</f>
        <v>0.45351158587669332</v>
      </c>
      <c r="T65" s="7">
        <f>'Total Trade'!T65/PPPGDP!AA65</f>
        <v>0.42881125040291251</v>
      </c>
      <c r="U65" s="7">
        <f>'Total Trade'!U65/PPPGDP!AB65</f>
        <v>0.43518654404953994</v>
      </c>
      <c r="V65" s="7">
        <f>'Total Trade'!V65/PPPGDP!AC65</f>
        <v>0.44225382185242162</v>
      </c>
      <c r="W65" s="7">
        <f>'Total Trade'!W65/PPPGDP!AD65</f>
        <v>0.43229186021981408</v>
      </c>
      <c r="X65" s="7">
        <f>'Total Trade'!X65/PPPGDP!AE65</f>
        <v>0.41930797121077917</v>
      </c>
      <c r="Y65" s="7">
        <f>'Total Trade'!Y65/PPPGDP!AF65</f>
        <v>0.43429743785757213</v>
      </c>
      <c r="Z65" s="7">
        <f>'Total Trade'!Z65/PPPGDP!AG65</f>
        <v>0.51917123623525452</v>
      </c>
      <c r="AA65" s="7">
        <f>'Total Trade'!AA65/PPPGDP!AH65</f>
        <v>0.60251522793334322</v>
      </c>
      <c r="AB65" s="7">
        <f>'Total Trade'!AB65/PPPGDP!AI65</f>
        <v>0.62658299980478871</v>
      </c>
      <c r="AC65" s="7">
        <f>'Total Trade'!AC65/PPPGDP!AJ65</f>
        <v>0.66113046547042986</v>
      </c>
      <c r="AD65" s="7">
        <f>'Total Trade'!AD65/PPPGDP!AK65</f>
        <v>0.73929908379972531</v>
      </c>
      <c r="AE65" s="7">
        <f>'Total Trade'!AE65/PPPGDP!AL65</f>
        <v>0.80604752732468432</v>
      </c>
      <c r="AF65" s="7">
        <f>'Total Trade'!AF65/PPPGDP!AM65</f>
        <v>0.65341845152591649</v>
      </c>
      <c r="AG65" s="7">
        <f>'Total Trade'!AG65/PPPGDP!AN65</f>
        <v>0.70396249093419638</v>
      </c>
      <c r="AH65" s="7">
        <f>'Total Trade'!AH65/PPPGDP!AO65</f>
        <v>0.76855123169146888</v>
      </c>
      <c r="AI65" s="7">
        <f>'Total Trade'!AI65/PPPGDP!AP65</f>
        <v>0.7236548153296456</v>
      </c>
      <c r="AJ65" s="7">
        <f>'Total Trade'!AJ65/PPPGDP!AQ65</f>
        <v>0.71102125729683396</v>
      </c>
      <c r="AK65" s="7">
        <f>'Total Trade'!AK65/PPPGDP!AR65</f>
        <v>0.69933474589689848</v>
      </c>
      <c r="AL65" s="7">
        <f>'Total Trade'!AL65/PPPGDP!AS65</f>
        <v>0.60533546433281149</v>
      </c>
      <c r="AM65" s="7">
        <f>'Total Trade'!AM65/PPPGDP!AT65</f>
        <v>0.56273993632054742</v>
      </c>
      <c r="AN65" s="7">
        <f>'Total Trade'!AN65/PPPGDP!AU65</f>
        <v>0.57896127440474154</v>
      </c>
      <c r="AO65" s="7">
        <f>'Total Trade'!AO65/PPPGDP!AV65</f>
        <v>0.60998580136459624</v>
      </c>
      <c r="AP65" s="7">
        <f>'Total Trade'!AP65/PPPGDP!AW65</f>
        <v>0.57337427996815071</v>
      </c>
      <c r="AQ65" s="7">
        <f>'Total Trade'!AQ65/PPPGDP!AX65</f>
        <v>0.56002247169441244</v>
      </c>
    </row>
    <row r="66" spans="1:43" x14ac:dyDescent="0.25">
      <c r="A66" s="4" t="s">
        <v>144</v>
      </c>
      <c r="B66" s="4" t="s">
        <v>145</v>
      </c>
      <c r="C66" s="7">
        <f>'Total Trade'!C66/PPPGDP!J66</f>
        <v>0.15250749255667945</v>
      </c>
      <c r="D66" s="7">
        <f>'Total Trade'!D66/PPPGDP!K66</f>
        <v>0.15427388897921199</v>
      </c>
      <c r="E66" s="7">
        <f>'Total Trade'!E66/PPPGDP!L66</f>
        <v>0.13015459823148726</v>
      </c>
      <c r="F66" s="7">
        <f>'Total Trade'!F66/PPPGDP!M66</f>
        <v>0.10366159436151579</v>
      </c>
      <c r="G66" s="7">
        <f>'Total Trade'!G66/PPPGDP!N66</f>
        <v>7.6819767327029734E-2</v>
      </c>
      <c r="H66" s="7">
        <f>'Total Trade'!H66/PPPGDP!O66</f>
        <v>8.588830138354743E-2</v>
      </c>
      <c r="I66" s="7">
        <f>'Total Trade'!I66/PPPGDP!P66</f>
        <v>9.9290338053572194E-2</v>
      </c>
      <c r="J66" s="7">
        <f>'Total Trade'!J66/PPPGDP!Q66</f>
        <v>0.10696558088314412</v>
      </c>
      <c r="K66" s="7">
        <f>'Total Trade'!K66/PPPGDP!R66</f>
        <v>9.8822441586335102E-2</v>
      </c>
      <c r="L66" s="7">
        <f>'Total Trade'!L66/PPPGDP!S66</f>
        <v>9.6117497541011579E-2</v>
      </c>
      <c r="M66" s="7">
        <f>'Total Trade'!M66/PPPGDP!T66</f>
        <v>0.11446967034857831</v>
      </c>
      <c r="N66" s="7">
        <f>'Total Trade'!N66/PPPGDP!U66</f>
        <v>9.9707173680884983E-2</v>
      </c>
      <c r="O66" s="7">
        <f>'Total Trade'!O66/PPPGDP!V66</f>
        <v>9.9861930049549852E-2</v>
      </c>
      <c r="P66" s="7">
        <f>'Total Trade'!P66/PPPGDP!W66</f>
        <v>0.10264131945006127</v>
      </c>
      <c r="Q66" s="7">
        <f>'Total Trade'!Q66/PPPGDP!X66</f>
        <v>0.10922887991355981</v>
      </c>
      <c r="R66" s="7">
        <f>'Total Trade'!R66/PPPGDP!Y66</f>
        <v>0.11453920399075546</v>
      </c>
      <c r="S66" s="7">
        <f>'Total Trade'!S66/PPPGDP!Z66</f>
        <v>0.12700692850755002</v>
      </c>
      <c r="T66" s="7">
        <f>'Total Trade'!T66/PPPGDP!AA66</f>
        <v>0.11889569999686256</v>
      </c>
      <c r="U66" s="7">
        <f>'Total Trade'!U66/PPPGDP!AB66</f>
        <v>0.11873623054657226</v>
      </c>
      <c r="V66" s="7">
        <f>'Total Trade'!V66/PPPGDP!AC66</f>
        <v>0.10820939024136658</v>
      </c>
      <c r="W66" s="7">
        <f>'Total Trade'!W66/PPPGDP!AD66</f>
        <v>9.3474731604433439E-2</v>
      </c>
      <c r="X66" s="7">
        <f>'Total Trade'!X66/PPPGDP!AE66</f>
        <v>8.1725931692769621E-2</v>
      </c>
      <c r="Y66" s="7">
        <f>'Total Trade'!Y66/PPPGDP!AF66</f>
        <v>8.5601393849736584E-2</v>
      </c>
      <c r="Z66" s="7">
        <f>'Total Trade'!Z66/PPPGDP!AG66</f>
        <v>0.10149461635164052</v>
      </c>
      <c r="AA66" s="7">
        <f>'Total Trade'!AA66/PPPGDP!AH66</f>
        <v>0.11715404614446513</v>
      </c>
      <c r="AB66" s="7">
        <f>'Total Trade'!AB66/PPPGDP!AI66</f>
        <v>0.11801622403960457</v>
      </c>
      <c r="AC66" s="7">
        <f>'Total Trade'!AC66/PPPGDP!AJ66</f>
        <v>0.12525173019706337</v>
      </c>
      <c r="AD66" s="7">
        <f>'Total Trade'!AD66/PPPGDP!AK66</f>
        <v>0.15424502111512647</v>
      </c>
      <c r="AE66" s="7">
        <f>'Total Trade'!AE66/PPPGDP!AL66</f>
        <v>0.17961764701576641</v>
      </c>
      <c r="AF66" s="7">
        <f>'Total Trade'!AF66/PPPGDP!AM66</f>
        <v>0.13757117763696944</v>
      </c>
      <c r="AG66" s="7">
        <f>'Total Trade'!AG66/PPPGDP!AN66</f>
        <v>0.16748823308579619</v>
      </c>
      <c r="AH66" s="7">
        <f>'Total Trade'!AH66/PPPGDP!AO66</f>
        <v>0.23029195255778767</v>
      </c>
      <c r="AI66" s="7">
        <f>'Total Trade'!AI66/PPPGDP!AP66</f>
        <v>0.24215729742788331</v>
      </c>
      <c r="AJ66" s="7">
        <f>'Total Trade'!AJ66/PPPGDP!AQ66</f>
        <v>0.22709523579094792</v>
      </c>
      <c r="AK66" s="7">
        <f>'Total Trade'!AK66/PPPGDP!AR66</f>
        <v>0.20787314245691543</v>
      </c>
      <c r="AL66" s="7">
        <f>'Total Trade'!AL66/PPPGDP!AS66</f>
        <v>0.19312156967736502</v>
      </c>
      <c r="AM66" s="7">
        <f>'Total Trade'!AM66/PPPGDP!AT66</f>
        <v>0.19697745382223913</v>
      </c>
      <c r="AN66" s="7">
        <f>'Total Trade'!AN66/PPPGDP!AU66</f>
        <v>0.19621289065968428</v>
      </c>
      <c r="AO66" s="7">
        <f>'Total Trade'!AO66/PPPGDP!AV66</f>
        <v>0.19813526915546684</v>
      </c>
      <c r="AP66" s="7">
        <f>'Total Trade'!AP66/PPPGDP!AW66</f>
        <v>0.17795629107882729</v>
      </c>
      <c r="AQ66" s="7">
        <f>'Total Trade'!AQ66/PPPGDP!AX66</f>
        <v>0.17789700967970234</v>
      </c>
    </row>
    <row r="67" spans="1:43" x14ac:dyDescent="0.25">
      <c r="A67" s="4" t="s">
        <v>146</v>
      </c>
      <c r="B67" s="4" t="s">
        <v>147</v>
      </c>
      <c r="C67" s="7">
        <f>'Total Trade'!C67/PPPGDP!J67</f>
        <v>0.23016891488062807</v>
      </c>
      <c r="D67" s="7">
        <f>'Total Trade'!D67/PPPGDP!K67</f>
        <v>0.22144068234475761</v>
      </c>
      <c r="E67" s="7">
        <f>'Total Trade'!E67/PPPGDP!L67</f>
        <v>0.18036277989448726</v>
      </c>
      <c r="F67" s="7">
        <f>'Total Trade'!F67/PPPGDP!M67</f>
        <v>0.16920234758714678</v>
      </c>
      <c r="G67" s="7">
        <f>'Total Trade'!G67/PPPGDP!N67</f>
        <v>0.1628324995257158</v>
      </c>
      <c r="H67" s="7">
        <f>'Total Trade'!H67/PPPGDP!O67</f>
        <v>0.14991381455282185</v>
      </c>
      <c r="I67" s="7">
        <f>'Total Trade'!I67/PPPGDP!P67</f>
        <v>0.15525511505011799</v>
      </c>
      <c r="J67" s="7">
        <f>'Total Trade'!J67/PPPGDP!Q67</f>
        <v>0.18057210875651708</v>
      </c>
      <c r="K67" s="7">
        <f>'Total Trade'!K67/PPPGDP!R67</f>
        <v>0.18654556305161044</v>
      </c>
      <c r="L67" s="7">
        <f>'Total Trade'!L67/PPPGDP!S67</f>
        <v>0.18936535094738419</v>
      </c>
      <c r="M67" s="7">
        <f>'Total Trade'!M67/PPPGDP!T67</f>
        <v>0.21116157088209683</v>
      </c>
      <c r="N67" s="7">
        <f>'Total Trade'!N67/PPPGDP!U67</f>
        <v>0.20375340414393722</v>
      </c>
      <c r="O67" s="7">
        <f>'Total Trade'!O67/PPPGDP!V67</f>
        <v>0.2133053704919684</v>
      </c>
      <c r="P67" s="7">
        <f>'Total Trade'!P67/PPPGDP!W67</f>
        <v>0.18766548568824232</v>
      </c>
      <c r="Q67" s="7">
        <f>'Total Trade'!Q67/PPPGDP!X67</f>
        <v>0.18812947642212458</v>
      </c>
      <c r="R67" s="7">
        <f>'Total Trade'!R67/PPPGDP!Y67</f>
        <v>0.21684374473833951</v>
      </c>
      <c r="S67" s="7">
        <f>'Total Trade'!S67/PPPGDP!Z67</f>
        <v>0.21360414226762628</v>
      </c>
      <c r="T67" s="7">
        <f>'Total Trade'!T67/PPPGDP!AA67</f>
        <v>0.1946672332267263</v>
      </c>
      <c r="U67" s="7">
        <f>'Total Trade'!U67/PPPGDP!AB67</f>
        <v>0.19418713489576739</v>
      </c>
      <c r="V67" s="7">
        <f>'Total Trade'!V67/PPPGDP!AC67</f>
        <v>0.19695421500378602</v>
      </c>
      <c r="W67" s="7">
        <f>'Total Trade'!W67/PPPGDP!AD67</f>
        <v>0.20305869489073794</v>
      </c>
      <c r="X67" s="7">
        <f>'Total Trade'!X67/PPPGDP!AE67</f>
        <v>0.18828481823374185</v>
      </c>
      <c r="Y67" s="7">
        <f>'Total Trade'!Y67/PPPGDP!AF67</f>
        <v>0.18789407875234346</v>
      </c>
      <c r="Z67" s="7">
        <f>'Total Trade'!Z67/PPPGDP!AG67</f>
        <v>0.22066536888257501</v>
      </c>
      <c r="AA67" s="7">
        <f>'Total Trade'!AA67/PPPGDP!AH67</f>
        <v>0.24459768924354525</v>
      </c>
      <c r="AB67" s="7">
        <f>'Total Trade'!AB67/PPPGDP!AI67</f>
        <v>0.24158487666102127</v>
      </c>
      <c r="AC67" s="7">
        <f>'Total Trade'!AC67/PPPGDP!AJ67</f>
        <v>0.26534228108845531</v>
      </c>
      <c r="AD67" s="7">
        <f>'Total Trade'!AD67/PPPGDP!AK67</f>
        <v>0.30226135382177405</v>
      </c>
      <c r="AE67" s="7">
        <f>'Total Trade'!AE67/PPPGDP!AL67</f>
        <v>0.33527442034348615</v>
      </c>
      <c r="AF67" s="7">
        <f>'Total Trade'!AF67/PPPGDP!AM67</f>
        <v>0.27296120595624301</v>
      </c>
      <c r="AG67" s="7">
        <f>'Total Trade'!AG67/PPPGDP!AN67</f>
        <v>0.27726138683158025</v>
      </c>
      <c r="AH67" s="7">
        <f>'Total Trade'!AH67/PPPGDP!AO67</f>
        <v>0.32701654156917903</v>
      </c>
      <c r="AI67" s="7">
        <f>'Total Trade'!AI67/PPPGDP!AP67</f>
        <v>0.33190651511869629</v>
      </c>
      <c r="AJ67" s="7">
        <f>'Total Trade'!AJ67/PPPGDP!AQ67</f>
        <v>0.32565490905160904</v>
      </c>
      <c r="AK67" s="7">
        <f>'Total Trade'!AK67/PPPGDP!AR67</f>
        <v>0.3247513865697666</v>
      </c>
      <c r="AL67" s="7">
        <f>'Total Trade'!AL67/PPPGDP!AS67</f>
        <v>0.25749996871963848</v>
      </c>
      <c r="AM67" s="7">
        <f>'Total Trade'!AM67/PPPGDP!AT67</f>
        <v>0.25331814798986485</v>
      </c>
      <c r="AN67" s="7">
        <f>'Total Trade'!AN67/PPPGDP!AU67</f>
        <v>0.27827891143369071</v>
      </c>
      <c r="AO67" s="7">
        <f>'Total Trade'!AO67/PPPGDP!AV67</f>
        <v>0.32002390294671279</v>
      </c>
      <c r="AP67" s="7">
        <f>'Total Trade'!AP67/PPPGDP!AW67</f>
        <v>0.30304621444771507</v>
      </c>
      <c r="AQ67" s="7">
        <f>'Total Trade'!AQ67/PPPGDP!AX67</f>
        <v>0.29376659649766651</v>
      </c>
    </row>
    <row r="68" spans="1:43" x14ac:dyDescent="0.25">
      <c r="A68" s="4" t="s">
        <v>148</v>
      </c>
      <c r="B68" s="4" t="s">
        <v>149</v>
      </c>
      <c r="C68" s="7">
        <f>'Total Trade'!C68/PPPGDP!J68</f>
        <v>0.25299961419800521</v>
      </c>
      <c r="D68" s="7">
        <f>'Total Trade'!D68/PPPGDP!K68</f>
        <v>0.34049330867397481</v>
      </c>
      <c r="E68" s="7">
        <f>'Total Trade'!E68/PPPGDP!L68</f>
        <v>0.21052622981261235</v>
      </c>
      <c r="F68" s="7">
        <f>'Total Trade'!F68/PPPGDP!M68</f>
        <v>0.20928878242266824</v>
      </c>
      <c r="G68" s="7">
        <f>'Total Trade'!G68/PPPGDP!N68</f>
        <v>0.17613775594875655</v>
      </c>
      <c r="H68" s="7">
        <f>'Total Trade'!H68/PPPGDP!O68</f>
        <v>0.18916458014258736</v>
      </c>
      <c r="I68" s="7">
        <f>'Total Trade'!I68/PPPGDP!P68</f>
        <v>0.19217318816614776</v>
      </c>
      <c r="J68" s="7">
        <f>'Total Trade'!J68/PPPGDP!Q68</f>
        <v>0.2152853272838956</v>
      </c>
      <c r="K68" s="7">
        <f>'Total Trade'!K68/PPPGDP!R68</f>
        <v>0.29675441595502761</v>
      </c>
      <c r="L68" s="7">
        <f>'Total Trade'!L68/PPPGDP!S68</f>
        <v>0.31573313827689936</v>
      </c>
      <c r="M68" s="7">
        <f>'Total Trade'!M68/PPPGDP!T68</f>
        <v>0.29540457135246351</v>
      </c>
      <c r="N68" s="7">
        <f>'Total Trade'!N68/PPPGDP!U68</f>
        <v>0.2874994938445401</v>
      </c>
      <c r="O68" s="7">
        <f>'Total Trade'!O68/PPPGDP!V68</f>
        <v>0.32183255740490907</v>
      </c>
      <c r="P68" s="7">
        <f>'Total Trade'!P68/PPPGDP!W68</f>
        <v>0.27824038182718464</v>
      </c>
      <c r="Q68" s="7">
        <f>'Total Trade'!Q68/PPPGDP!X68</f>
        <v>0.2333966550325664</v>
      </c>
      <c r="R68" s="7">
        <f>'Total Trade'!R68/PPPGDP!Y68</f>
        <v>0.25959902919128675</v>
      </c>
      <c r="S68" s="7">
        <f>'Total Trade'!S68/PPPGDP!Z68</f>
        <v>0.3272253677053405</v>
      </c>
      <c r="T68" s="7">
        <f>'Total Trade'!T68/PPPGDP!AA68</f>
        <v>0.26089534236916972</v>
      </c>
      <c r="U68" s="7">
        <f>'Total Trade'!U68/PPPGDP!AB68</f>
        <v>0.29707943579619212</v>
      </c>
      <c r="V68" s="7">
        <f>'Total Trade'!V68/PPPGDP!AC68</f>
        <v>0.30528463318299509</v>
      </c>
      <c r="W68" s="7">
        <f>'Total Trade'!W68/PPPGDP!AD68</f>
        <v>0.32149770992366411</v>
      </c>
      <c r="X68" s="7">
        <f>'Total Trade'!X68/PPPGDP!AE68</f>
        <v>0.31445802668360867</v>
      </c>
      <c r="Y68" s="7">
        <f>'Total Trade'!Y68/PPPGDP!AF68</f>
        <v>0.26177166263603385</v>
      </c>
      <c r="Z68" s="7">
        <f>'Total Trade'!Z68/PPPGDP!AG68</f>
        <v>0.2659242190889371</v>
      </c>
      <c r="AA68" s="7">
        <f>'Total Trade'!AA68/PPPGDP!AH68</f>
        <v>0.30231586382978726</v>
      </c>
      <c r="AB68" s="7">
        <f>'Total Trade'!AB68/PPPGDP!AI68</f>
        <v>0.31033999089253184</v>
      </c>
      <c r="AC68" s="7">
        <f>'Total Trade'!AC68/PPPGDP!AJ68</f>
        <v>0.29569588121546958</v>
      </c>
      <c r="AD68" s="7">
        <f>'Total Trade'!AD68/PPPGDP!AK68</f>
        <v>0.30192728125000001</v>
      </c>
      <c r="AE68" s="7">
        <f>'Total Trade'!AE68/PPPGDP!AL68</f>
        <v>0.30464357471264364</v>
      </c>
      <c r="AF68" s="7">
        <f>'Total Trade'!AF68/PPPGDP!AM68</f>
        <v>0.21344035309503054</v>
      </c>
      <c r="AG68" s="7">
        <f>'Total Trade'!AG68/PPPGDP!AN68</f>
        <v>0.23683870970537263</v>
      </c>
      <c r="AH68" s="7">
        <f>'Total Trade'!AH68/PPPGDP!AO68</f>
        <v>0.26326923757371523</v>
      </c>
      <c r="AI68" s="7">
        <f>'Total Trade'!AI68/PPPGDP!AP68</f>
        <v>0.25488938750000001</v>
      </c>
      <c r="AJ68" s="7">
        <f>'Total Trade'!AJ68/PPPGDP!AQ68</f>
        <v>0.27863822939346811</v>
      </c>
      <c r="AK68" s="7">
        <f>'Total Trade'!AK68/PPPGDP!AR68</f>
        <v>0.25620424014084509</v>
      </c>
      <c r="AL68" s="7">
        <f>'Total Trade'!AL68/PPPGDP!AS68</f>
        <v>0.20201289748549323</v>
      </c>
      <c r="AM68" s="7">
        <f>'Total Trade'!AM68/PPPGDP!AT68</f>
        <v>0.15694344840072419</v>
      </c>
      <c r="AN68" s="7">
        <f>'Total Trade'!AN68/PPPGDP!AU68</f>
        <v>0.17104597552836487</v>
      </c>
      <c r="AO68" s="7">
        <f>'Total Trade'!AO68/PPPGDP!AV68</f>
        <v>0.16823897862356624</v>
      </c>
      <c r="AP68" s="7">
        <f>'Total Trade'!AP68/PPPGDP!AW68</f>
        <v>0.28881923629964801</v>
      </c>
      <c r="AQ68" s="7">
        <f>'Total Trade'!AQ68/PPPGDP!AX68</f>
        <v>0.21516316475315728</v>
      </c>
    </row>
    <row r="69" spans="1:43" x14ac:dyDescent="0.25">
      <c r="A69" s="4" t="s">
        <v>150</v>
      </c>
      <c r="B69" s="4" t="s">
        <v>151</v>
      </c>
      <c r="C69" s="7">
        <f>'Total Trade'!C69/PPPGDP!J69</f>
        <v>0.17808986168005131</v>
      </c>
      <c r="D69" s="7">
        <f>'Total Trade'!D69/PPPGDP!K69</f>
        <v>0.15066099391085319</v>
      </c>
      <c r="E69" s="7">
        <f>'Total Trade'!E69/PPPGDP!L69</f>
        <v>0.12068623027531566</v>
      </c>
      <c r="F69" s="7">
        <f>'Total Trade'!F69/PPPGDP!M69</f>
        <v>0.10384920026657926</v>
      </c>
      <c r="G69" s="7">
        <f>'Total Trade'!G69/PPPGDP!N69</f>
        <v>0.10845799711352813</v>
      </c>
      <c r="H69" s="7">
        <f>'Total Trade'!H69/PPPGDP!O69</f>
        <v>9.6928009236198737E-2</v>
      </c>
      <c r="I69" s="7">
        <f>'Total Trade'!I69/PPPGDP!P69</f>
        <v>9.650621332850072E-2</v>
      </c>
      <c r="J69" s="7">
        <f>'Total Trade'!J69/PPPGDP!Q69</f>
        <v>9.9768874136836341E-2</v>
      </c>
      <c r="K69" s="7">
        <f>'Total Trade'!K69/PPPGDP!R69</f>
        <v>0.10138880699653162</v>
      </c>
      <c r="L69" s="7">
        <f>'Total Trade'!L69/PPPGDP!S69</f>
        <v>0.11029049048299046</v>
      </c>
      <c r="M69" s="7">
        <f>'Total Trade'!M69/PPPGDP!T69</f>
        <v>0.10948768289940373</v>
      </c>
      <c r="N69" s="7">
        <f>'Total Trade'!N69/PPPGDP!U69</f>
        <v>0.11559227165616302</v>
      </c>
      <c r="O69" s="7">
        <f>'Total Trade'!O69/PPPGDP!V69</f>
        <v>0.13286856620307022</v>
      </c>
      <c r="P69" s="7">
        <f>'Total Trade'!P69/PPPGDP!W69</f>
        <v>0.13766014423435188</v>
      </c>
      <c r="Q69" s="7">
        <f>'Total Trade'!Q69/PPPGDP!X69</f>
        <v>0.14196790975821136</v>
      </c>
      <c r="R69" s="7">
        <f>'Total Trade'!R69/PPPGDP!Y69</f>
        <v>0.1642961694506308</v>
      </c>
      <c r="S69" s="7">
        <f>'Total Trade'!S69/PPPGDP!Z69</f>
        <v>0.15839918155602306</v>
      </c>
      <c r="T69" s="7">
        <f>'Total Trade'!T69/PPPGDP!AA69</f>
        <v>0.17594574358406662</v>
      </c>
      <c r="U69" s="7">
        <f>'Total Trade'!U69/PPPGDP!AB69</f>
        <v>0.18194534235765805</v>
      </c>
      <c r="V69" s="7">
        <f>'Total Trade'!V69/PPPGDP!AC69</f>
        <v>0.17550381156660441</v>
      </c>
      <c r="W69" s="7">
        <f>'Total Trade'!W69/PPPGDP!AD69</f>
        <v>0.1852411147407915</v>
      </c>
      <c r="X69" s="7">
        <f>'Total Trade'!X69/PPPGDP!AE69</f>
        <v>0.17881747885818694</v>
      </c>
      <c r="Y69" s="7">
        <f>'Total Trade'!Y69/PPPGDP!AF69</f>
        <v>0.17859934719690065</v>
      </c>
      <c r="Z69" s="7">
        <f>'Total Trade'!Z69/PPPGDP!AG69</f>
        <v>0.18261550805170537</v>
      </c>
      <c r="AA69" s="7">
        <f>'Total Trade'!AA69/PPPGDP!AH69</f>
        <v>0.19613565939584957</v>
      </c>
      <c r="AB69" s="7">
        <f>'Total Trade'!AB69/PPPGDP!AI69</f>
        <v>0.20459653487534127</v>
      </c>
      <c r="AC69" s="7">
        <f>'Total Trade'!AC69/PPPGDP!AJ69</f>
        <v>0.21357507644772886</v>
      </c>
      <c r="AD69" s="7">
        <f>'Total Trade'!AD69/PPPGDP!AK69</f>
        <v>0.21322192052089059</v>
      </c>
      <c r="AE69" s="7">
        <f>'Total Trade'!AE69/PPPGDP!AL69</f>
        <v>0.22688639914970879</v>
      </c>
      <c r="AF69" s="7">
        <f>'Total Trade'!AF69/PPPGDP!AM69</f>
        <v>0.19134867105234424</v>
      </c>
      <c r="AG69" s="7">
        <f>'Total Trade'!AG69/PPPGDP!AN69</f>
        <v>0.21043749746464679</v>
      </c>
      <c r="AH69" s="7">
        <f>'Total Trade'!AH69/PPPGDP!AO69</f>
        <v>0.254776604450352</v>
      </c>
      <c r="AI69" s="7">
        <f>'Total Trade'!AI69/PPPGDP!AP69</f>
        <v>0.23635053398900782</v>
      </c>
      <c r="AJ69" s="7">
        <f>'Total Trade'!AJ69/PPPGDP!AQ69</f>
        <v>0.22517955462124864</v>
      </c>
      <c r="AK69" s="7">
        <f>'Total Trade'!AK69/PPPGDP!AR69</f>
        <v>0.21934912957879313</v>
      </c>
      <c r="AL69" s="7">
        <f>'Total Trade'!AL69/PPPGDP!AS69</f>
        <v>0.20725697043099259</v>
      </c>
      <c r="AM69" s="7">
        <f>'Total Trade'!AM69/PPPGDP!AT69</f>
        <v>0.19628045343538436</v>
      </c>
      <c r="AN69" s="7">
        <f>'Total Trade'!AN69/PPPGDP!AU69</f>
        <v>0.20832963147117073</v>
      </c>
      <c r="AO69" s="7">
        <f>'Total Trade'!AO69/PPPGDP!AV69</f>
        <v>0.19852473018533057</v>
      </c>
      <c r="AP69" s="7">
        <f>'Total Trade'!AP69/PPPGDP!AW69</f>
        <v>0.18922462775031273</v>
      </c>
      <c r="AQ69" s="7">
        <f>'Total Trade'!AQ69/PPPGDP!AX69</f>
        <v>0.18310487161300712</v>
      </c>
    </row>
    <row r="70" spans="1:43" x14ac:dyDescent="0.25">
      <c r="A70" s="4" t="s">
        <v>152</v>
      </c>
      <c r="B70" s="4" t="s">
        <v>153</v>
      </c>
      <c r="C70" s="7">
        <f>'Total Trade'!C70/PPPGDP!J70</f>
        <v>0.2796281443674809</v>
      </c>
      <c r="D70" s="7">
        <f>'Total Trade'!D70/PPPGDP!K70</f>
        <v>0.26308757135687422</v>
      </c>
      <c r="E70" s="7">
        <f>'Total Trade'!E70/PPPGDP!L70</f>
        <v>0.21656948194707731</v>
      </c>
      <c r="F70" s="7">
        <f>'Total Trade'!F70/PPPGDP!M70</f>
        <v>0.19760536178125906</v>
      </c>
      <c r="G70" s="7">
        <f>'Total Trade'!G70/PPPGDP!N70</f>
        <v>0.2200347494559792</v>
      </c>
      <c r="H70" s="7">
        <f>'Total Trade'!H70/PPPGDP!O70</f>
        <v>0.22146404112351864</v>
      </c>
      <c r="I70" s="7">
        <f>'Total Trade'!I70/PPPGDP!P70</f>
        <v>0.19407577550705582</v>
      </c>
      <c r="J70" s="7">
        <f>'Total Trade'!J70/PPPGDP!Q70</f>
        <v>0.21063320813250516</v>
      </c>
      <c r="K70" s="7">
        <f>'Total Trade'!K70/PPPGDP!R70</f>
        <v>0.1915089493331231</v>
      </c>
      <c r="L70" s="7">
        <f>'Total Trade'!L70/PPPGDP!S70</f>
        <v>0.21160297746581203</v>
      </c>
      <c r="M70" s="7">
        <f>'Total Trade'!M70/PPPGDP!T70</f>
        <v>0.21480611256013274</v>
      </c>
      <c r="N70" s="7">
        <f>'Total Trade'!N70/PPPGDP!U70</f>
        <v>0.23050396695636263</v>
      </c>
      <c r="O70" s="7">
        <f>'Total Trade'!O70/PPPGDP!V70</f>
        <v>0.28663715555931257</v>
      </c>
      <c r="P70" s="7">
        <f>'Total Trade'!P70/PPPGDP!W70</f>
        <v>0.23820232060245847</v>
      </c>
      <c r="Q70" s="7">
        <f>'Total Trade'!Q70/PPPGDP!X70</f>
        <v>0.19498885714360556</v>
      </c>
      <c r="R70" s="7">
        <f>'Total Trade'!R70/PPPGDP!Y70</f>
        <v>0.18764036894354633</v>
      </c>
      <c r="S70" s="7">
        <f>'Total Trade'!S70/PPPGDP!Z70</f>
        <v>0.2000236270476726</v>
      </c>
      <c r="T70" s="7">
        <f>'Total Trade'!T70/PPPGDP!AA70</f>
        <v>0.19908389739671298</v>
      </c>
      <c r="U70" s="7">
        <f>'Total Trade'!U70/PPPGDP!AB70</f>
        <v>0.17249960478155799</v>
      </c>
      <c r="V70" s="7">
        <f>'Total Trade'!V70/PPPGDP!AC70</f>
        <v>0.15755114415988442</v>
      </c>
      <c r="W70" s="7">
        <f>'Total Trade'!W70/PPPGDP!AD70</f>
        <v>0.16355014859238701</v>
      </c>
      <c r="X70" s="7">
        <f>'Total Trade'!X70/PPPGDP!AE70</f>
        <v>0.15796101534718324</v>
      </c>
      <c r="Y70" s="7">
        <f>'Total Trade'!Y70/PPPGDP!AF70</f>
        <v>0.15545000858444288</v>
      </c>
      <c r="Z70" s="7">
        <f>'Total Trade'!Z70/PPPGDP!AG70</f>
        <v>0.15620819018092244</v>
      </c>
      <c r="AA70" s="7">
        <f>'Total Trade'!AA70/PPPGDP!AH70</f>
        <v>0.16768121579245129</v>
      </c>
      <c r="AB70" s="7">
        <f>'Total Trade'!AB70/PPPGDP!AI70</f>
        <v>0.19820849509169772</v>
      </c>
      <c r="AC70" s="7">
        <f>'Total Trade'!AC70/PPPGDP!AJ70</f>
        <v>0.21209014089074663</v>
      </c>
      <c r="AD70" s="7">
        <f>'Total Trade'!AD70/PPPGDP!AK70</f>
        <v>0.25393270903340581</v>
      </c>
      <c r="AE70" s="7">
        <f>'Total Trade'!AE70/PPPGDP!AL70</f>
        <v>0.26364253503382362</v>
      </c>
      <c r="AF70" s="7">
        <f>'Total Trade'!AF70/PPPGDP!AM70</f>
        <v>0.207594707556612</v>
      </c>
      <c r="AG70" s="7">
        <f>'Total Trade'!AG70/PPPGDP!AN70</f>
        <v>0.26265550163156332</v>
      </c>
      <c r="AH70" s="7">
        <f>'Total Trade'!AH70/PPPGDP!AO70</f>
        <v>0.29241302657789026</v>
      </c>
      <c r="AI70" s="7">
        <f>'Total Trade'!AI70/PPPGDP!AP70</f>
        <v>0.30315938973887652</v>
      </c>
      <c r="AJ70" s="7">
        <f>'Total Trade'!AJ70/PPPGDP!AQ70</f>
        <v>0.33067776144138661</v>
      </c>
      <c r="AK70" s="7">
        <f>'Total Trade'!AK70/PPPGDP!AR70</f>
        <v>0.32720275972608182</v>
      </c>
      <c r="AL70" s="7">
        <f>'Total Trade'!AL70/PPPGDP!AS70</f>
        <v>0.26390262094331457</v>
      </c>
      <c r="AM70" s="7">
        <f>'Total Trade'!AM70/PPPGDP!AT70</f>
        <v>0.30249504500184432</v>
      </c>
      <c r="AN70" s="7">
        <f>'Total Trade'!AN70/PPPGDP!AU70</f>
        <v>0.36382717462599706</v>
      </c>
      <c r="AO70" s="7">
        <f>'Total Trade'!AO70/PPPGDP!AV70</f>
        <v>0.34811028607411604</v>
      </c>
      <c r="AP70" s="7">
        <f>'Total Trade'!AP70/PPPGDP!AW70</f>
        <v>0.33913516493426638</v>
      </c>
      <c r="AQ70" s="7">
        <f>'Total Trade'!AQ70/PPPGDP!AX70</f>
        <v>0.35943400962252225</v>
      </c>
    </row>
    <row r="71" spans="1:43" x14ac:dyDescent="0.25">
      <c r="A71" s="4" t="s">
        <v>154</v>
      </c>
      <c r="B71" s="4" t="s">
        <v>155</v>
      </c>
      <c r="C71" s="7">
        <f>'Total Trade'!C71/PPPGDP!J71</f>
        <v>0.18728409090909093</v>
      </c>
      <c r="D71" s="7">
        <f>'Total Trade'!D71/PPPGDP!K71</f>
        <v>0.14840743974188653</v>
      </c>
      <c r="E71" s="7">
        <f>'Total Trade'!E71/PPPGDP!L71</f>
        <v>0.14703458014411985</v>
      </c>
      <c r="F71" s="7">
        <f>'Total Trade'!F71/PPPGDP!M71</f>
        <v>0.15790060685494989</v>
      </c>
      <c r="G71" s="7">
        <f>'Total Trade'!G71/PPPGDP!N71</f>
        <v>0.10641832461504148</v>
      </c>
      <c r="H71" s="7">
        <f>'Total Trade'!H71/PPPGDP!O71</f>
        <v>9.6768984813103642E-2</v>
      </c>
      <c r="I71" s="7">
        <f>'Total Trade'!I71/PPPGDP!P71</f>
        <v>9.4273602760550967E-2</v>
      </c>
      <c r="J71" s="7">
        <f>'Total Trade'!J71/PPPGDP!Q71</f>
        <v>0.11968408128636214</v>
      </c>
      <c r="K71" s="7">
        <f>'Total Trade'!K71/PPPGDP!R71</f>
        <v>0.12855555018626083</v>
      </c>
      <c r="L71" s="7">
        <f>'Total Trade'!L71/PPPGDP!S71</f>
        <v>0.15677308454025626</v>
      </c>
      <c r="M71" s="7">
        <f>'Total Trade'!M71/PPPGDP!T71</f>
        <v>0.17692976395023882</v>
      </c>
      <c r="N71" s="7">
        <f>'Total Trade'!N71/PPPGDP!U71</f>
        <v>0.14968117967895495</v>
      </c>
      <c r="O71" s="7">
        <f>'Total Trade'!O71/PPPGDP!V71</f>
        <v>0.12011300373843747</v>
      </c>
      <c r="P71" s="7">
        <f>'Total Trade'!P71/PPPGDP!W71</f>
        <v>0.14636139003455007</v>
      </c>
      <c r="Q71" s="7">
        <f>'Total Trade'!Q71/PPPGDP!X71</f>
        <v>0.19782868912966514</v>
      </c>
      <c r="R71" s="7">
        <f>'Total Trade'!R71/PPPGDP!Y71</f>
        <v>0.19993807016846274</v>
      </c>
      <c r="S71" s="7">
        <f>'Total Trade'!S71/PPPGDP!Z71</f>
        <v>0.13328820115889031</v>
      </c>
      <c r="T71" s="7">
        <f>'Total Trade'!T71/PPPGDP!AA71</f>
        <v>0.10829646284486491</v>
      </c>
      <c r="U71" s="7">
        <f>'Total Trade'!U71/PPPGDP!AB71</f>
        <v>0.15871959418813172</v>
      </c>
      <c r="V71" s="7">
        <f>'Total Trade'!V71/PPPGDP!AC71</f>
        <v>0.11388345496347332</v>
      </c>
      <c r="W71" s="7">
        <f>'Total Trade'!W71/PPPGDP!AD71</f>
        <v>0.16794971029529132</v>
      </c>
      <c r="X71" s="7">
        <f>'Total Trade'!X71/PPPGDP!AE71</f>
        <v>0.12522085245901637</v>
      </c>
      <c r="Y71" s="7">
        <f>'Total Trade'!Y71/PPPGDP!AF71</f>
        <v>0.1137204338287332</v>
      </c>
      <c r="Z71" s="7">
        <f>'Total Trade'!Z71/PPPGDP!AG71</f>
        <v>0.1471384480836237</v>
      </c>
      <c r="AA71" s="7">
        <f>'Total Trade'!AA71/PPPGDP!AH71</f>
        <v>0.15094788732394365</v>
      </c>
      <c r="AB71" s="7">
        <f>'Total Trade'!AB71/PPPGDP!AI71</f>
        <v>0.17653072954822957</v>
      </c>
      <c r="AC71" s="7">
        <f>'Total Trade'!AC71/PPPGDP!AJ71</f>
        <v>0.13130474321984997</v>
      </c>
      <c r="AD71" s="7">
        <f>'Total Trade'!AD71/PPPGDP!AK71</f>
        <v>0.27304248821917809</v>
      </c>
      <c r="AE71" s="7">
        <f>'Total Trade'!AE71/PPPGDP!AL71</f>
        <v>0.18246332699228793</v>
      </c>
      <c r="AF71" s="7">
        <f>'Total Trade'!AF71/PPPGDP!AM71</f>
        <v>0.20894743625498011</v>
      </c>
      <c r="AG71" s="7">
        <f>'Total Trade'!AG71/PPPGDP!AN71</f>
        <v>0.17883747505827505</v>
      </c>
      <c r="AH71" s="7">
        <f>'Total Trade'!AH71/PPPGDP!AO71</f>
        <v>0.28580671482889736</v>
      </c>
      <c r="AI71" s="7">
        <f>'Total Trade'!AI71/PPPGDP!AP71</f>
        <v>0.19700213133940184</v>
      </c>
      <c r="AJ71" s="7">
        <f>'Total Trade'!AJ71/PPPGDP!AQ71</f>
        <v>0.23557416764459346</v>
      </c>
      <c r="AK71" s="7">
        <f>'Total Trade'!AK71/PPPGDP!AR71</f>
        <v>0.25554902868525897</v>
      </c>
      <c r="AL71" s="7">
        <f>'Total Trade'!AL71/PPPGDP!AS71</f>
        <v>0.18707035311475409</v>
      </c>
      <c r="AM71" s="7">
        <f>'Total Trade'!AM71/PPPGDP!AT71</f>
        <v>0.20688019069343064</v>
      </c>
      <c r="AN71" s="7">
        <f>'Total Trade'!AN71/PPPGDP!AU71</f>
        <v>0.17824035125260962</v>
      </c>
      <c r="AO71" s="7">
        <f>'Total Trade'!AO71/PPPGDP!AV71</f>
        <v>0.11595373052268246</v>
      </c>
      <c r="AP71" s="7">
        <f>'Total Trade'!AP71/PPPGDP!AW71</f>
        <v>0.1346871390820584</v>
      </c>
      <c r="AQ71" s="7">
        <f>'Total Trade'!AQ71/PPPGDP!AX71</f>
        <v>0.123038609011969</v>
      </c>
    </row>
    <row r="72" spans="1:43" x14ac:dyDescent="0.25">
      <c r="A72" s="4" t="s">
        <v>156</v>
      </c>
      <c r="B72" s="4" t="s">
        <v>157</v>
      </c>
      <c r="C72" s="7">
        <f>'Total Trade'!C72/PPPGDP!J72</f>
        <v>0.42655027856286792</v>
      </c>
      <c r="D72" s="7">
        <f>'Total Trade'!D72/PPPGDP!K72</f>
        <v>0.41407541085432442</v>
      </c>
      <c r="E72" s="7">
        <f>'Total Trade'!E72/PPPGDP!L72</f>
        <v>0.28955643360153743</v>
      </c>
      <c r="F72" s="7">
        <f>'Total Trade'!F72/PPPGDP!M72</f>
        <v>0.24382047982182625</v>
      </c>
      <c r="G72" s="7">
        <f>'Total Trade'!G72/PPPGDP!N72</f>
        <v>0.25989225417525053</v>
      </c>
      <c r="H72" s="7">
        <f>'Total Trade'!H72/PPPGDP!O72</f>
        <v>0.24771464602121029</v>
      </c>
      <c r="I72" s="7">
        <f>'Total Trade'!I72/PPPGDP!P72</f>
        <v>0.21779958845828229</v>
      </c>
      <c r="J72" s="7">
        <f>'Total Trade'!J72/PPPGDP!Q72</f>
        <v>0.22993051625855071</v>
      </c>
      <c r="K72" s="7">
        <f>'Total Trade'!K72/PPPGDP!R72</f>
        <v>0.20911026474311314</v>
      </c>
      <c r="L72" s="7">
        <f>'Total Trade'!L72/PPPGDP!S72</f>
        <v>0.22906641222787977</v>
      </c>
      <c r="M72" s="7">
        <f>'Total Trade'!M72/PPPGDP!T72</f>
        <v>0.25317175146514109</v>
      </c>
      <c r="N72" s="7">
        <f>'Total Trade'!N72/PPPGDP!U72</f>
        <v>0.26978509457347138</v>
      </c>
      <c r="O72" s="7">
        <f>'Total Trade'!O72/PPPGDP!V72</f>
        <v>0.31180462981977169</v>
      </c>
      <c r="P72" s="7">
        <f>'Total Trade'!P72/PPPGDP!W72</f>
        <v>0.34587656477183121</v>
      </c>
      <c r="Q72" s="7">
        <f>'Total Trade'!Q72/PPPGDP!X72</f>
        <v>0.30076229951446243</v>
      </c>
      <c r="R72" s="7">
        <f>'Total Trade'!R72/PPPGDP!Y72</f>
        <v>0.32189416056182035</v>
      </c>
      <c r="S72" s="7">
        <f>'Total Trade'!S72/PPPGDP!Z72</f>
        <v>0.37387063802555848</v>
      </c>
      <c r="T72" s="7">
        <f>'Total Trade'!T72/PPPGDP!AA72</f>
        <v>0.34049491746243371</v>
      </c>
      <c r="U72" s="7">
        <f>'Total Trade'!U72/PPPGDP!AB72</f>
        <v>0.33036934689454567</v>
      </c>
      <c r="V72" s="7">
        <f>'Total Trade'!V72/PPPGDP!AC72</f>
        <v>0.31109721661850592</v>
      </c>
      <c r="W72" s="7">
        <f>'Total Trade'!W72/PPPGDP!AD72</f>
        <v>0.30149858211543229</v>
      </c>
      <c r="X72" s="7">
        <f>'Total Trade'!X72/PPPGDP!AE72</f>
        <v>0.28968640649442989</v>
      </c>
      <c r="Y72" s="7">
        <f>'Total Trade'!Y72/PPPGDP!AF72</f>
        <v>0.24247089850057671</v>
      </c>
      <c r="Z72" s="7">
        <f>'Total Trade'!Z72/PPPGDP!AG72</f>
        <v>0.25794500752393978</v>
      </c>
      <c r="AA72" s="7">
        <f>'Total Trade'!AA72/PPPGDP!AH72</f>
        <v>0.2467072498360656</v>
      </c>
      <c r="AB72" s="7">
        <f>'Total Trade'!AB72/PPPGDP!AI72</f>
        <v>0.29164577107652401</v>
      </c>
      <c r="AC72" s="7">
        <f>'Total Trade'!AC72/PPPGDP!AJ72</f>
        <v>0.31843242115768466</v>
      </c>
      <c r="AD72" s="7">
        <f>'Total Trade'!AD72/PPPGDP!AK72</f>
        <v>0.28827618779513253</v>
      </c>
      <c r="AE72" s="7">
        <f>'Total Trade'!AE72/PPPGDP!AL72</f>
        <v>0.37360152253668755</v>
      </c>
      <c r="AF72" s="7">
        <f>'Total Trade'!AF72/PPPGDP!AM72</f>
        <v>0.30626059221345869</v>
      </c>
      <c r="AG72" s="7">
        <f>'Total Trade'!AG72/PPPGDP!AN72</f>
        <v>0.37260705435473612</v>
      </c>
      <c r="AH72" s="7">
        <f>'Total Trade'!AH72/PPPGDP!AO72</f>
        <v>0.44020529031305372</v>
      </c>
      <c r="AI72" s="7">
        <f>'Total Trade'!AI72/PPPGDP!AP72</f>
        <v>0.38231422789287511</v>
      </c>
      <c r="AJ72" s="7">
        <f>'Total Trade'!AJ72/PPPGDP!AQ72</f>
        <v>0.36869870011947431</v>
      </c>
      <c r="AK72" s="7">
        <f>'Total Trade'!AK72/PPPGDP!AR72</f>
        <v>0.36616412607655502</v>
      </c>
      <c r="AL72" s="7">
        <f>'Total Trade'!AL72/PPPGDP!AS72</f>
        <v>0.28988655806376545</v>
      </c>
      <c r="AM72" s="7">
        <f>'Total Trade'!AM72/PPPGDP!AT72</f>
        <v>0.30525564264402105</v>
      </c>
      <c r="AN72" s="7">
        <f>'Total Trade'!AN72/PPPGDP!AU72</f>
        <v>0.28770222939722789</v>
      </c>
      <c r="AO72" s="7">
        <f>'Total Trade'!AO72/PPPGDP!AV72</f>
        <v>0.29213464794534311</v>
      </c>
      <c r="AP72" s="7">
        <f>'Total Trade'!AP72/PPPGDP!AW72</f>
        <v>0.40835063740279215</v>
      </c>
      <c r="AQ72" s="7">
        <f>'Total Trade'!AQ72/PPPGDP!AX72</f>
        <v>0.317578044157521</v>
      </c>
    </row>
    <row r="73" spans="1:43" x14ac:dyDescent="0.25">
      <c r="A73" s="4" t="s">
        <v>158</v>
      </c>
      <c r="B73" s="4" t="s">
        <v>159</v>
      </c>
      <c r="C73" s="7">
        <f>'Total Trade'!C73/PPPGDP!J73</f>
        <v>9.5182772323786316E-2</v>
      </c>
      <c r="D73" s="7">
        <f>'Total Trade'!D73/PPPGDP!K73</f>
        <v>8.5229566744928056E-2</v>
      </c>
      <c r="E73" s="7">
        <f>'Total Trade'!E73/PPPGDP!L73</f>
        <v>8.2844957356611057E-2</v>
      </c>
      <c r="F73" s="7">
        <f>'Total Trade'!F73/PPPGDP!M73</f>
        <v>9.2174494051964845E-2</v>
      </c>
      <c r="G73" s="7">
        <f>'Total Trade'!G73/PPPGDP!N73</f>
        <v>9.5757552696079315E-2</v>
      </c>
      <c r="H73" s="7">
        <f>'Total Trade'!H73/PPPGDP!O73</f>
        <v>9.3398562987826464E-2</v>
      </c>
      <c r="I73" s="7">
        <f>'Total Trade'!I73/PPPGDP!P73</f>
        <v>8.6880066429718877E-2</v>
      </c>
      <c r="J73" s="7">
        <f>'Total Trade'!J73/PPPGDP!Q73</f>
        <v>9.4058041021724645E-2</v>
      </c>
      <c r="K73" s="7">
        <f>'Total Trade'!K73/PPPGDP!R73</f>
        <v>9.8358259971142364E-2</v>
      </c>
      <c r="L73" s="7">
        <f>'Total Trade'!L73/PPPGDP!S73</f>
        <v>9.1020964082671615E-2</v>
      </c>
      <c r="M73" s="7">
        <f>'Total Trade'!M73/PPPGDP!T73</f>
        <v>8.46937853309436E-2</v>
      </c>
      <c r="N73" s="7">
        <f>'Total Trade'!N73/PPPGDP!U73</f>
        <v>6.6547755188769014E-2</v>
      </c>
      <c r="O73" s="7">
        <f>'Total Trade'!O73/PPPGDP!V73</f>
        <v>3.4529652519542944E-2</v>
      </c>
      <c r="P73" s="7">
        <f>'Total Trade'!P73/PPPGDP!W73</f>
        <v>4.16137240873709E-2</v>
      </c>
      <c r="Q73" s="7">
        <f>'Total Trade'!Q73/PPPGDP!X73</f>
        <v>3.3592163456508874E-2</v>
      </c>
      <c r="R73" s="7">
        <f>'Total Trade'!R73/PPPGDP!Y73</f>
        <v>7.4548573246664501E-2</v>
      </c>
      <c r="S73" s="7">
        <f>'Total Trade'!S73/PPPGDP!Z73</f>
        <v>6.6122186148063117E-2</v>
      </c>
      <c r="T73" s="7">
        <f>'Total Trade'!T73/PPPGDP!AA73</f>
        <v>7.1113864254275808E-2</v>
      </c>
      <c r="U73" s="7">
        <f>'Total Trade'!U73/PPPGDP!AB73</f>
        <v>7.713273279556869E-2</v>
      </c>
      <c r="V73" s="7">
        <f>'Total Trade'!V73/PPPGDP!AC73</f>
        <v>8.1304558776518154E-2</v>
      </c>
      <c r="W73" s="7">
        <f>'Total Trade'!W73/PPPGDP!AD73</f>
        <v>8.5422612426702751E-2</v>
      </c>
      <c r="X73" s="7">
        <f>'Total Trade'!X73/PPPGDP!AE73</f>
        <v>7.5496965790202042E-2</v>
      </c>
      <c r="Y73" s="7">
        <f>'Total Trade'!Y73/PPPGDP!AF73</f>
        <v>7.9918148164146871E-2</v>
      </c>
      <c r="Z73" s="7">
        <f>'Total Trade'!Z73/PPPGDP!AG73</f>
        <v>8.2069731664786136E-2</v>
      </c>
      <c r="AA73" s="7">
        <f>'Total Trade'!AA73/PPPGDP!AH73</f>
        <v>8.5084684971682853E-2</v>
      </c>
      <c r="AB73" s="7">
        <f>'Total Trade'!AB73/PPPGDP!AI73</f>
        <v>9.1912510909176959E-2</v>
      </c>
      <c r="AC73" s="7">
        <f>'Total Trade'!AC73/PPPGDP!AJ73</f>
        <v>0.11570954959591855</v>
      </c>
      <c r="AD73" s="7">
        <f>'Total Trade'!AD73/PPPGDP!AK73</f>
        <v>0.11242154394002497</v>
      </c>
      <c r="AE73" s="7">
        <f>'Total Trade'!AE73/PPPGDP!AL73</f>
        <v>0.12590288801626537</v>
      </c>
      <c r="AF73" s="7">
        <f>'Total Trade'!AF73/PPPGDP!AM73</f>
        <v>0.11146444069815041</v>
      </c>
      <c r="AG73" s="7">
        <f>'Total Trade'!AG73/PPPGDP!AN73</f>
        <v>0.16813992260038241</v>
      </c>
      <c r="AH73" s="7">
        <f>'Total Trade'!AH73/PPPGDP!AO73</f>
        <v>0.17385058047214086</v>
      </c>
      <c r="AI73" s="7">
        <f>'Total Trade'!AI73/PPPGDP!AP73</f>
        <v>0.16785219803658449</v>
      </c>
      <c r="AJ73" s="7">
        <f>'Total Trade'!AJ73/PPPGDP!AQ73</f>
        <v>0.17146491932514313</v>
      </c>
      <c r="AK73" s="7">
        <f>'Total Trade'!AK73/PPPGDP!AR73</f>
        <v>0.1719115311978536</v>
      </c>
      <c r="AL73" s="7">
        <f>'Total Trade'!AL73/PPPGDP!AS73</f>
        <v>0.16502624052426498</v>
      </c>
      <c r="AM73" s="7">
        <f>'Total Trade'!AM73/PPPGDP!AT73</f>
        <v>0.14523685209914938</v>
      </c>
      <c r="AN73" s="7">
        <f>'Total Trade'!AN73/PPPGDP!AU73</f>
        <v>0.16892214936770725</v>
      </c>
      <c r="AO73" s="7">
        <f>'Total Trade'!AO73/PPPGDP!AV73</f>
        <v>0.17063159363905761</v>
      </c>
      <c r="AP73" s="7">
        <f>'Total Trade'!AP73/PPPGDP!AW73</f>
        <v>0.15131882517297998</v>
      </c>
      <c r="AQ73" s="7">
        <f>'Total Trade'!AQ73/PPPGDP!AX73</f>
        <v>0.1598580800745999</v>
      </c>
    </row>
    <row r="74" spans="1:43" x14ac:dyDescent="0.25">
      <c r="A74" s="4" t="s">
        <v>160</v>
      </c>
      <c r="B74" s="4" t="s">
        <v>161</v>
      </c>
      <c r="C74" s="7">
        <f>'Total Trade'!C74/PPPGDP!J74</f>
        <v>0.36307576053564489</v>
      </c>
      <c r="D74" s="7">
        <f>'Total Trade'!D74/PPPGDP!K74</f>
        <v>0.29830168728076301</v>
      </c>
      <c r="E74" s="7">
        <f>'Total Trade'!E74/PPPGDP!L74</f>
        <v>0.24667466310599773</v>
      </c>
      <c r="F74" s="7">
        <f>'Total Trade'!F74/PPPGDP!M74</f>
        <v>0.24506006557362142</v>
      </c>
      <c r="G74" s="7">
        <f>'Total Trade'!G74/PPPGDP!N74</f>
        <v>0.25098619540200862</v>
      </c>
      <c r="H74" s="7">
        <f>'Total Trade'!H74/PPPGDP!O74</f>
        <v>0.22154172174206466</v>
      </c>
      <c r="I74" s="7">
        <f>'Total Trade'!I74/PPPGDP!P74</f>
        <v>0.236455502154752</v>
      </c>
      <c r="J74" s="7">
        <f>'Total Trade'!J74/PPPGDP!Q74</f>
        <v>0.23503596230413637</v>
      </c>
      <c r="K74" s="7">
        <f>'Total Trade'!K74/PPPGDP!R74</f>
        <v>0.22782084782815951</v>
      </c>
      <c r="L74" s="7">
        <f>'Total Trade'!L74/PPPGDP!S74</f>
        <v>0.22471147294874233</v>
      </c>
      <c r="M74" s="7">
        <f>'Total Trade'!M74/PPPGDP!T74</f>
        <v>0.22077921430536662</v>
      </c>
      <c r="N74" s="7">
        <f>'Total Trade'!N74/PPPGDP!U74</f>
        <v>0.22132701640447205</v>
      </c>
      <c r="O74" s="7">
        <f>'Total Trade'!O74/PPPGDP!V74</f>
        <v>0.26058924640792153</v>
      </c>
      <c r="P74" s="7">
        <f>'Total Trade'!P74/PPPGDP!W74</f>
        <v>0.27235558545719785</v>
      </c>
      <c r="Q74" s="7">
        <f>'Total Trade'!Q74/PPPGDP!X74</f>
        <v>0.308314591550225</v>
      </c>
      <c r="R74" s="7">
        <f>'Total Trade'!R74/PPPGDP!Y74</f>
        <v>0.35513749805828054</v>
      </c>
      <c r="S74" s="7">
        <f>'Total Trade'!S74/PPPGDP!Z74</f>
        <v>0.39225817704493865</v>
      </c>
      <c r="T74" s="7">
        <f>'Total Trade'!T74/PPPGDP!AA74</f>
        <v>0.45010951747840977</v>
      </c>
      <c r="U74" s="7">
        <f>'Total Trade'!U74/PPPGDP!AB74</f>
        <v>0.47766395972518133</v>
      </c>
      <c r="V74" s="7">
        <f>'Total Trade'!V74/PPPGDP!AC74</f>
        <v>0.47150185824168278</v>
      </c>
      <c r="W74" s="7">
        <f>'Total Trade'!W74/PPPGDP!AD74</f>
        <v>0.50345871062980574</v>
      </c>
      <c r="X74" s="7">
        <f>'Total Trade'!X74/PPPGDP!AE74</f>
        <v>0.47598447984344422</v>
      </c>
      <c r="Y74" s="7">
        <f>'Total Trade'!Y74/PPPGDP!AF74</f>
        <v>0.46843411119363393</v>
      </c>
      <c r="Z74" s="7">
        <f>'Total Trade'!Z74/PPPGDP!AG74</f>
        <v>0.46577895466547103</v>
      </c>
      <c r="AA74" s="7">
        <f>'Total Trade'!AA74/PPPGDP!AH74</f>
        <v>0.48310288199835599</v>
      </c>
      <c r="AB74" s="7">
        <f>'Total Trade'!AB74/PPPGDP!AI74</f>
        <v>0.48091469790361652</v>
      </c>
      <c r="AC74" s="7">
        <f>'Total Trade'!AC74/PPPGDP!AJ74</f>
        <v>0.47655031474649123</v>
      </c>
      <c r="AD74" s="7">
        <f>'Total Trade'!AD74/PPPGDP!AK74</f>
        <v>0.5017548421585043</v>
      </c>
      <c r="AE74" s="7">
        <f>'Total Trade'!AE74/PPPGDP!AL74</f>
        <v>0.52818017132821227</v>
      </c>
      <c r="AF74" s="7">
        <f>'Total Trade'!AF74/PPPGDP!AM74</f>
        <v>0.41006980496193396</v>
      </c>
      <c r="AG74" s="7">
        <f>'Total Trade'!AG74/PPPGDP!AN74</f>
        <v>0.48540480259012952</v>
      </c>
      <c r="AH74" s="7">
        <f>'Total Trade'!AH74/PPPGDP!AO74</f>
        <v>0.57693080842888889</v>
      </c>
      <c r="AI74" s="7">
        <f>'Total Trade'!AI74/PPPGDP!AP74</f>
        <v>0.56959081181839044</v>
      </c>
      <c r="AJ74" s="7">
        <f>'Total Trade'!AJ74/PPPGDP!AQ74</f>
        <v>0.51676315228008562</v>
      </c>
      <c r="AK74" s="7">
        <f>'Total Trade'!AK74/PPPGDP!AR74</f>
        <v>0.49164652101514694</v>
      </c>
      <c r="AL74" s="7">
        <f>'Total Trade'!AL74/PPPGDP!AS74</f>
        <v>0.43392479447161875</v>
      </c>
      <c r="AM74" s="7">
        <f>'Total Trade'!AM74/PPPGDP!AT74</f>
        <v>0.38039222592677974</v>
      </c>
      <c r="AN74" s="7">
        <f>'Total Trade'!AN74/PPPGDP!AU74</f>
        <v>0.36570516200137282</v>
      </c>
      <c r="AO74" s="7">
        <f>'Total Trade'!AO74/PPPGDP!AV74</f>
        <v>0.3653999916859702</v>
      </c>
      <c r="AP74" s="7">
        <f>'Total Trade'!AP74/PPPGDP!AW74</f>
        <v>0.35572872275117728</v>
      </c>
      <c r="AQ74" s="7">
        <f>'Total Trade'!AQ74/PPPGDP!AX74</f>
        <v>0.32639853397932816</v>
      </c>
    </row>
    <row r="75" spans="1:43" x14ac:dyDescent="0.25">
      <c r="A75" s="4" t="s">
        <v>162</v>
      </c>
      <c r="B75" s="4" t="s">
        <v>163</v>
      </c>
      <c r="C75" s="7">
        <f>'Total Trade'!C75/PPPGDP!J75</f>
        <v>1.0740188730485491</v>
      </c>
      <c r="D75" s="7">
        <f>'Total Trade'!D75/PPPGDP!K75</f>
        <v>0.99862155414499465</v>
      </c>
      <c r="E75" s="7">
        <f>'Total Trade'!E75/PPPGDP!L75</f>
        <v>0.87352604564654446</v>
      </c>
      <c r="F75" s="7">
        <f>'Total Trade'!F75/PPPGDP!M75</f>
        <v>0.82984978337945636</v>
      </c>
      <c r="G75" s="7">
        <f>'Total Trade'!G75/PPPGDP!N75</f>
        <v>0.86532851940611155</v>
      </c>
      <c r="H75" s="7">
        <f>'Total Trade'!H75/PPPGDP!O75</f>
        <v>0.87063625802311551</v>
      </c>
      <c r="I75" s="7">
        <f>'Total Trade'!I75/PPPGDP!P75</f>
        <v>0.91341218302072547</v>
      </c>
      <c r="J75" s="7">
        <f>'Total Trade'!J75/PPPGDP!Q75</f>
        <v>1.0256863559303271</v>
      </c>
      <c r="K75" s="7">
        <f>'Total Trade'!K75/PPPGDP!R75</f>
        <v>1.1900670013286669</v>
      </c>
      <c r="L75" s="7">
        <f>'Total Trade'!L75/PPPGDP!S75</f>
        <v>1.2047952761679366</v>
      </c>
      <c r="M75" s="7">
        <f>'Total Trade'!M75/PPPGDP!T75</f>
        <v>1.2573149503402368</v>
      </c>
      <c r="N75" s="7">
        <f>'Total Trade'!N75/PPPGDP!U75</f>
        <v>1.3515293453092236</v>
      </c>
      <c r="O75" s="7">
        <f>'Total Trade'!O75/PPPGDP!V75</f>
        <v>1.4492308768717623</v>
      </c>
      <c r="P75" s="7">
        <f>'Total Trade'!P75/PPPGDP!W75</f>
        <v>1.2292255986112555</v>
      </c>
      <c r="Q75" s="7">
        <f>'Total Trade'!Q75/PPPGDP!X75</f>
        <v>1.3296649031436767</v>
      </c>
      <c r="R75" s="7">
        <f>'Total Trade'!R75/PPPGDP!Y75</f>
        <v>1.4816706850745089</v>
      </c>
      <c r="S75" s="7">
        <f>'Total Trade'!S75/PPPGDP!Z75</f>
        <v>1.3811866558031902</v>
      </c>
      <c r="T75" s="7">
        <f>'Total Trade'!T75/PPPGDP!AA75</f>
        <v>1.4085929918322351</v>
      </c>
      <c r="U75" s="7">
        <f>'Total Trade'!U75/PPPGDP!AB75</f>
        <v>1.2891233333993546</v>
      </c>
      <c r="V75" s="7">
        <f>'Total Trade'!V75/PPPGDP!AC75</f>
        <v>1.2347017769456485</v>
      </c>
      <c r="W75" s="7">
        <f>'Total Trade'!W75/PPPGDP!AD75</f>
        <v>1.2747813208855752</v>
      </c>
      <c r="X75" s="7">
        <f>'Total Trade'!X75/PPPGDP!AE75</f>
        <v>1.1628662822852773</v>
      </c>
      <c r="Y75" s="7">
        <f>'Total Trade'!Y75/PPPGDP!AF75</f>
        <v>1.2512309320389319</v>
      </c>
      <c r="Z75" s="7">
        <f>'Total Trade'!Z75/PPPGDP!AG75</f>
        <v>1.3734614872692084</v>
      </c>
      <c r="AA75" s="7">
        <f>'Total Trade'!AA75/PPPGDP!AH75</f>
        <v>1.464541521227392</v>
      </c>
      <c r="AB75" s="7">
        <f>'Total Trade'!AB75/PPPGDP!AI75</f>
        <v>1.4711863421073945</v>
      </c>
      <c r="AC75" s="7">
        <f>'Total Trade'!AC75/PPPGDP!AJ75</f>
        <v>1.5248947827714046</v>
      </c>
      <c r="AD75" s="7">
        <f>'Total Trade'!AD75/PPPGDP!AK75</f>
        <v>1.5473152090523445</v>
      </c>
      <c r="AE75" s="7">
        <f>'Total Trade'!AE75/PPPGDP!AL75</f>
        <v>1.5683486882956463</v>
      </c>
      <c r="AF75" s="7">
        <f>'Total Trade'!AF75/PPPGDP!AM75</f>
        <v>1.3901617550928531</v>
      </c>
      <c r="AG75" s="7">
        <f>'Total Trade'!AG75/PPPGDP!AN75</f>
        <v>1.642973740117573</v>
      </c>
      <c r="AH75" s="7">
        <f>'Total Trade'!AH75/PPPGDP!AO75</f>
        <v>1.8101196844313401</v>
      </c>
      <c r="AI75" s="7">
        <f>'Total Trade'!AI75/PPPGDP!AP75</f>
        <v>1.9631997194249804</v>
      </c>
      <c r="AJ75" s="7">
        <f>'Total Trade'!AJ75/PPPGDP!AQ75</f>
        <v>2.170319171519894</v>
      </c>
      <c r="AK75" s="7">
        <f>'Total Trade'!AK75/PPPGDP!AR75</f>
        <v>1.9842878424392238</v>
      </c>
      <c r="AL75" s="7">
        <f>'Total Trade'!AL75/PPPGDP!AS75</f>
        <v>1.7519036513686075</v>
      </c>
      <c r="AM75" s="7">
        <f>'Total Trade'!AM75/PPPGDP!AT75</f>
        <v>1.6527624602070932</v>
      </c>
      <c r="AN75" s="7">
        <f>'Total Trade'!AN75/PPPGDP!AU75</f>
        <v>1.6114775236037144</v>
      </c>
      <c r="AO75" s="7">
        <f>'Total Trade'!AO75/PPPGDP!AV75</f>
        <v>1.6211547264457915</v>
      </c>
      <c r="AP75" s="7">
        <f>'Total Trade'!AP75/PPPGDP!AW75</f>
        <v>1.468197599403797</v>
      </c>
      <c r="AQ75" s="7">
        <f>'Total Trade'!AQ75/PPPGDP!AX75</f>
        <v>1.5141794828553574</v>
      </c>
    </row>
    <row r="76" spans="1:43" x14ac:dyDescent="0.25">
      <c r="A76" s="4" t="s">
        <v>164</v>
      </c>
      <c r="B76" s="4" t="s">
        <v>165</v>
      </c>
      <c r="C76" s="7">
        <f>'Total Trade'!C76/PPPGDP!J76</f>
        <v>0.16352168744430176</v>
      </c>
      <c r="D76" s="7">
        <f>'Total Trade'!D76/PPPGDP!K76</f>
        <v>0.23598207223776085</v>
      </c>
      <c r="E76" s="7">
        <f>'Total Trade'!E76/PPPGDP!L76</f>
        <v>0.2010476006574462</v>
      </c>
      <c r="F76" s="7">
        <f>'Total Trade'!F76/PPPGDP!M76</f>
        <v>0.18458974878748782</v>
      </c>
      <c r="G76" s="7">
        <f>'Total Trade'!G76/PPPGDP!N76</f>
        <v>0.17012650173510582</v>
      </c>
      <c r="H76" s="7">
        <f>'Total Trade'!H76/PPPGDP!O76</f>
        <v>0.17813543499113657</v>
      </c>
      <c r="I76" s="7">
        <f>'Total Trade'!I76/PPPGDP!P76</f>
        <v>0.18997943845948986</v>
      </c>
      <c r="J76" s="7">
        <f>'Total Trade'!J76/PPPGDP!Q76</f>
        <v>0.19747848464463227</v>
      </c>
      <c r="K76" s="7">
        <f>'Total Trade'!K76/PPPGDP!R76</f>
        <v>0.19285207757549069</v>
      </c>
      <c r="L76" s="7">
        <f>'Total Trade'!L76/PPPGDP!S76</f>
        <v>0.18433449438541324</v>
      </c>
      <c r="M76" s="7">
        <f>'Total Trade'!M76/PPPGDP!T76</f>
        <v>0.17320954990509313</v>
      </c>
      <c r="N76" s="7">
        <f>'Total Trade'!N76/PPPGDP!U76</f>
        <v>0.18693143687584507</v>
      </c>
      <c r="O76" s="7">
        <f>'Total Trade'!O76/PPPGDP!V76</f>
        <v>0.20209315447229378</v>
      </c>
      <c r="P76" s="7">
        <f>'Total Trade'!P76/PPPGDP!W76</f>
        <v>0.19995728301823151</v>
      </c>
      <c r="Q76" s="7">
        <f>'Total Trade'!Q76/PPPGDP!X76</f>
        <v>0.22613331415151164</v>
      </c>
      <c r="R76" s="7">
        <f>'Total Trade'!R76/PPPGDP!Y76</f>
        <v>0.27510385468016668</v>
      </c>
      <c r="S76" s="7">
        <f>'Total Trade'!S76/PPPGDP!Z76</f>
        <v>0.29720121321747206</v>
      </c>
      <c r="T76" s="7">
        <f>'Total Trade'!T76/PPPGDP!AA76</f>
        <v>0.33967755822529949</v>
      </c>
      <c r="U76" s="7">
        <f>'Total Trade'!U76/PPPGDP!AB76</f>
        <v>0.3877651846096456</v>
      </c>
      <c r="V76" s="7">
        <f>'Total Trade'!V76/PPPGDP!AC76</f>
        <v>0.39511612243770755</v>
      </c>
      <c r="W76" s="7">
        <f>'Total Trade'!W76/PPPGDP!AD76</f>
        <v>0.41181953254380826</v>
      </c>
      <c r="X76" s="7">
        <f>'Total Trade'!X76/PPPGDP!AE76</f>
        <v>0.41371486002188168</v>
      </c>
      <c r="Y76" s="7">
        <f>'Total Trade'!Y76/PPPGDP!AF76</f>
        <v>0.430699814293798</v>
      </c>
      <c r="Z76" s="7">
        <f>'Total Trade'!Z76/PPPGDP!AG76</f>
        <v>0.5085814680498163</v>
      </c>
      <c r="AA76" s="7">
        <f>'Total Trade'!AA76/PPPGDP!AH76</f>
        <v>0.57735305135423332</v>
      </c>
      <c r="AB76" s="7">
        <f>'Total Trade'!AB76/PPPGDP!AI76</f>
        <v>0.59888549853677886</v>
      </c>
      <c r="AC76" s="7">
        <f>'Total Trade'!AC76/PPPGDP!AJ76</f>
        <v>0.66631299818589074</v>
      </c>
      <c r="AD76" s="7">
        <f>'Total Trade'!AD76/PPPGDP!AK76</f>
        <v>0.81810770534020316</v>
      </c>
      <c r="AE76" s="7">
        <f>'Total Trade'!AE76/PPPGDP!AL76</f>
        <v>0.89772394099549646</v>
      </c>
      <c r="AF76" s="7">
        <f>'Total Trade'!AF76/PPPGDP!AM76</f>
        <v>0.6879491860186604</v>
      </c>
      <c r="AG76" s="7">
        <f>'Total Trade'!AG76/PPPGDP!AN76</f>
        <v>0.78810607385677856</v>
      </c>
      <c r="AH76" s="7">
        <f>'Total Trade'!AH76/PPPGDP!AO76</f>
        <v>0.87806656501909752</v>
      </c>
      <c r="AI76" s="7">
        <f>'Total Trade'!AI76/PPPGDP!AP76</f>
        <v>0.8174840986647206</v>
      </c>
      <c r="AJ76" s="7">
        <f>'Total Trade'!AJ76/PPPGDP!AQ76</f>
        <v>0.82168502386876108</v>
      </c>
      <c r="AK76" s="7">
        <f>'Total Trade'!AK76/PPPGDP!AR76</f>
        <v>0.83493279066090653</v>
      </c>
      <c r="AL76" s="7">
        <f>'Total Trade'!AL76/PPPGDP!AS76</f>
        <v>0.72866142952943758</v>
      </c>
      <c r="AM76" s="7">
        <f>'Total Trade'!AM76/PPPGDP!AT76</f>
        <v>0.71712772018415616</v>
      </c>
      <c r="AN76" s="7">
        <f>'Total Trade'!AN76/PPPGDP!AU76</f>
        <v>0.74853869980753174</v>
      </c>
      <c r="AO76" s="7">
        <f>'Total Trade'!AO76/PPPGDP!AV76</f>
        <v>0.76603211660130477</v>
      </c>
      <c r="AP76" s="7">
        <f>'Total Trade'!AP76/PPPGDP!AW76</f>
        <v>0.71543390934535966</v>
      </c>
      <c r="AQ76" s="7">
        <f>'Total Trade'!AQ76/PPPGDP!AX76</f>
        <v>0.7204113010430806</v>
      </c>
    </row>
    <row r="77" spans="1:43" x14ac:dyDescent="0.25">
      <c r="A77" s="4" t="s">
        <v>166</v>
      </c>
      <c r="B77" s="4" t="s">
        <v>167</v>
      </c>
      <c r="C77" s="7">
        <f>'Total Trade'!C77/PPPGDP!J77</f>
        <v>0.70800489863090199</v>
      </c>
      <c r="D77" s="7">
        <f>'Total Trade'!D77/PPPGDP!K77</f>
        <v>0.65867882745563644</v>
      </c>
      <c r="E77" s="7">
        <f>'Total Trade'!E77/PPPGDP!L77</f>
        <v>0.57962072915844332</v>
      </c>
      <c r="F77" s="7">
        <f>'Total Trade'!F77/PPPGDP!M77</f>
        <v>0.50134960488881708</v>
      </c>
      <c r="G77" s="7">
        <f>'Total Trade'!G77/PPPGDP!N77</f>
        <v>0.47460113582071578</v>
      </c>
      <c r="H77" s="7">
        <f>'Total Trade'!H77/PPPGDP!O77</f>
        <v>0.48510704384433284</v>
      </c>
      <c r="I77" s="7">
        <f>'Total Trade'!I77/PPPGDP!P77</f>
        <v>0.56970195437652515</v>
      </c>
      <c r="J77" s="7">
        <f>'Total Trade'!J77/PPPGDP!Q77</f>
        <v>0.6679812943282164</v>
      </c>
      <c r="K77" s="7">
        <f>'Total Trade'!K77/PPPGDP!R77</f>
        <v>0.65150259448342962</v>
      </c>
      <c r="L77" s="7">
        <f>'Total Trade'!L77/PPPGDP!S77</f>
        <v>0.59070120700950701</v>
      </c>
      <c r="M77" s="7">
        <f>'Total Trade'!M77/PPPGDP!T77</f>
        <v>0.66071623446523098</v>
      </c>
      <c r="N77" s="7">
        <f>'Total Trade'!N77/PPPGDP!U77</f>
        <v>0.63385606436296194</v>
      </c>
      <c r="O77" s="7">
        <f>'Total Trade'!O77/PPPGDP!V77</f>
        <v>0.6426608183924527</v>
      </c>
      <c r="P77" s="7">
        <f>'Total Trade'!P77/PPPGDP!W77</f>
        <v>0.56463718162525423</v>
      </c>
      <c r="Q77" s="7">
        <f>'Total Trade'!Q77/PPPGDP!X77</f>
        <v>0.59024062370480657</v>
      </c>
      <c r="R77" s="7">
        <f>'Total Trade'!R77/PPPGDP!Y77</f>
        <v>0.66758339825651292</v>
      </c>
      <c r="S77" s="7">
        <f>'Total Trade'!S77/PPPGDP!Z77</f>
        <v>0.68785704949285975</v>
      </c>
      <c r="T77" s="7">
        <f>'Total Trade'!T77/PPPGDP!AA77</f>
        <v>0.59508406839210959</v>
      </c>
      <c r="U77" s="7">
        <f>'Total Trade'!U77/PPPGDP!AB77</f>
        <v>0.63282624316057112</v>
      </c>
      <c r="V77" s="7">
        <f>'Total Trade'!V77/PPPGDP!AC77</f>
        <v>0.64989437660807081</v>
      </c>
      <c r="W77" s="7">
        <f>'Total Trade'!W77/PPPGDP!AD77</f>
        <v>0.68866078872704251</v>
      </c>
      <c r="X77" s="7">
        <f>'Total Trade'!X77/PPPGDP!AE77</f>
        <v>0.54839846317921825</v>
      </c>
      <c r="Y77" s="7">
        <f>'Total Trade'!Y77/PPPGDP!AF77</f>
        <v>0.52884913787472287</v>
      </c>
      <c r="Z77" s="7">
        <f>'Total Trade'!Z77/PPPGDP!AG77</f>
        <v>0.59396662170646919</v>
      </c>
      <c r="AA77" s="7">
        <f>'Total Trade'!AA77/PPPGDP!AH77</f>
        <v>0.66634574913915334</v>
      </c>
      <c r="AB77" s="7">
        <f>'Total Trade'!AB77/PPPGDP!AI77</f>
        <v>0.71403290347061543</v>
      </c>
      <c r="AC77" s="7">
        <f>'Total Trade'!AC77/PPPGDP!AJ77</f>
        <v>0.73609076822982678</v>
      </c>
      <c r="AD77" s="7">
        <f>'Total Trade'!AD77/PPPGDP!AK77</f>
        <v>0.78160667625189684</v>
      </c>
      <c r="AE77" s="7">
        <f>'Total Trade'!AE77/PPPGDP!AL77</f>
        <v>0.74239905417607222</v>
      </c>
      <c r="AF77" s="7">
        <f>'Total Trade'!AF77/PPPGDP!AM77</f>
        <v>0.58145280771638752</v>
      </c>
      <c r="AG77" s="7">
        <f>'Total Trade'!AG77/PPPGDP!AN77</f>
        <v>0.73108218511146483</v>
      </c>
      <c r="AH77" s="7">
        <f>'Total Trade'!AH77/PPPGDP!AO77</f>
        <v>0.85588210039053536</v>
      </c>
      <c r="AI77" s="7">
        <f>'Total Trade'!AI77/PPPGDP!AP77</f>
        <v>0.73986683016627086</v>
      </c>
      <c r="AJ77" s="7">
        <f>'Total Trade'!AJ77/PPPGDP!AQ77</f>
        <v>0.66378112720823479</v>
      </c>
      <c r="AK77" s="7">
        <f>'Total Trade'!AK77/PPPGDP!AR77</f>
        <v>0.70639924317683778</v>
      </c>
      <c r="AL77" s="7">
        <f>'Total Trade'!AL77/PPPGDP!AS77</f>
        <v>0.62875881825440705</v>
      </c>
      <c r="AM77" s="7">
        <f>'Total Trade'!AM77/PPPGDP!AT77</f>
        <v>0.57942947552681456</v>
      </c>
      <c r="AN77" s="7">
        <f>'Total Trade'!AN77/PPPGDP!AU77</f>
        <v>0.61253996263040433</v>
      </c>
      <c r="AO77" s="7">
        <f>'Total Trade'!AO77/PPPGDP!AV77</f>
        <v>0.63158093151016459</v>
      </c>
      <c r="AP77" s="7">
        <f>'Total Trade'!AP77/PPPGDP!AW77</f>
        <v>0.52526894394733181</v>
      </c>
      <c r="AQ77" s="7">
        <f>'Total Trade'!AQ77/PPPGDP!AX77</f>
        <v>0.49735817037146079</v>
      </c>
    </row>
    <row r="78" spans="1:43" x14ac:dyDescent="0.25">
      <c r="A78" s="4" t="s">
        <v>168</v>
      </c>
      <c r="B78" s="4" t="s">
        <v>169</v>
      </c>
      <c r="C78" s="7">
        <f>'Total Trade'!C78/PPPGDP!J78</f>
        <v>4.7821401545837069E-2</v>
      </c>
      <c r="D78" s="7">
        <f>'Total Trade'!D78/PPPGDP!K78</f>
        <v>5.9827952753241008E-2</v>
      </c>
      <c r="E78" s="7">
        <f>'Total Trade'!E78/PPPGDP!L78</f>
        <v>5.7171186507559084E-2</v>
      </c>
      <c r="F78" s="7">
        <f>'Total Trade'!F78/PPPGDP!M78</f>
        <v>4.8639807500866716E-2</v>
      </c>
      <c r="G78" s="7">
        <f>'Total Trade'!G78/PPPGDP!N78</f>
        <v>4.8834621756987606E-2</v>
      </c>
      <c r="H78" s="7">
        <f>'Total Trade'!H78/PPPGDP!O78</f>
        <v>4.4034525830829618E-2</v>
      </c>
      <c r="I78" s="7">
        <f>'Total Trade'!I78/PPPGDP!P78</f>
        <v>4.1306458160746337E-2</v>
      </c>
      <c r="J78" s="7">
        <f>'Total Trade'!J78/PPPGDP!Q78</f>
        <v>4.4283009283700311E-2</v>
      </c>
      <c r="K78" s="7">
        <f>'Total Trade'!K78/PPPGDP!R78</f>
        <v>4.559242838608802E-2</v>
      </c>
      <c r="L78" s="7">
        <f>'Total Trade'!L78/PPPGDP!S78</f>
        <v>4.5688283425918422E-2</v>
      </c>
      <c r="M78" s="7">
        <f>'Total Trade'!M78/PPPGDP!T78</f>
        <v>4.5292064879096906E-2</v>
      </c>
      <c r="N78" s="7">
        <f>'Total Trade'!N78/PPPGDP!U78</f>
        <v>3.9780130429230884E-2</v>
      </c>
      <c r="O78" s="7">
        <f>'Total Trade'!O78/PPPGDP!V78</f>
        <v>3.9385328742690601E-2</v>
      </c>
      <c r="P78" s="7">
        <f>'Total Trade'!P78/PPPGDP!W78</f>
        <v>4.2849782990683392E-2</v>
      </c>
      <c r="Q78" s="7">
        <f>'Total Trade'!Q78/PPPGDP!X78</f>
        <v>4.4887094614765935E-2</v>
      </c>
      <c r="R78" s="7">
        <f>'Total Trade'!R78/PPPGDP!Y78</f>
        <v>5.0692138896858217E-2</v>
      </c>
      <c r="S78" s="7">
        <f>'Total Trade'!S78/PPPGDP!Z78</f>
        <v>5.1995551800911997E-2</v>
      </c>
      <c r="T78" s="7">
        <f>'Total Trade'!T78/PPPGDP!AA78</f>
        <v>5.0458587429579066E-2</v>
      </c>
      <c r="U78" s="7">
        <f>'Total Trade'!U78/PPPGDP!AB78</f>
        <v>4.5558253425170725E-2</v>
      </c>
      <c r="V78" s="7">
        <f>'Total Trade'!V78/PPPGDP!AC78</f>
        <v>4.5650789201850075E-2</v>
      </c>
      <c r="W78" s="7">
        <f>'Total Trade'!W78/PPPGDP!AD78</f>
        <v>5.291976834069214E-2</v>
      </c>
      <c r="X78" s="7">
        <f>'Total Trade'!X78/PPPGDP!AE78</f>
        <v>4.725471857327513E-2</v>
      </c>
      <c r="Y78" s="7">
        <f>'Total Trade'!Y78/PPPGDP!AF78</f>
        <v>4.9959730109560625E-2</v>
      </c>
      <c r="Z78" s="7">
        <f>'Total Trade'!Z78/PPPGDP!AG78</f>
        <v>5.7177894505111203E-2</v>
      </c>
      <c r="AA78" s="7">
        <f>'Total Trade'!AA78/PPPGDP!AH78</f>
        <v>6.9636326545271049E-2</v>
      </c>
      <c r="AB78" s="7">
        <f>'Total Trade'!AB78/PPPGDP!AI78</f>
        <v>7.8095273281439059E-2</v>
      </c>
      <c r="AC78" s="7">
        <f>'Total Trade'!AC78/PPPGDP!AJ78</f>
        <v>8.6880397927792952E-2</v>
      </c>
      <c r="AD78" s="7">
        <f>'Total Trade'!AD78/PPPGDP!AK78</f>
        <v>0.10248350317202552</v>
      </c>
      <c r="AE78" s="7">
        <f>'Total Trade'!AE78/PPPGDP!AL78</f>
        <v>0.12835865876416042</v>
      </c>
      <c r="AF78" s="7">
        <f>'Total Trade'!AF78/PPPGDP!AM78</f>
        <v>9.1573511911107089E-2</v>
      </c>
      <c r="AG78" s="7">
        <f>'Total Trade'!AG78/PPPGDP!AN78</f>
        <v>0.11214973297531598</v>
      </c>
      <c r="AH78" s="7">
        <f>'Total Trade'!AH78/PPPGDP!AO78</f>
        <v>0.12843853687522025</v>
      </c>
      <c r="AI78" s="7">
        <f>'Total Trade'!AI78/PPPGDP!AP78</f>
        <v>0.12267332724571969</v>
      </c>
      <c r="AJ78" s="7">
        <f>'Total Trade'!AJ78/PPPGDP!AQ78</f>
        <v>0.1127301233359372</v>
      </c>
      <c r="AK78" s="7">
        <f>'Total Trade'!AK78/PPPGDP!AR78</f>
        <v>0.10780504144907402</v>
      </c>
      <c r="AL78" s="7">
        <f>'Total Trade'!AL78/PPPGDP!AS78</f>
        <v>8.7941332113047846E-2</v>
      </c>
      <c r="AM78" s="7">
        <f>'Total Trade'!AM78/PPPGDP!AT78</f>
        <v>7.7175581137685842E-2</v>
      </c>
      <c r="AN78" s="7">
        <f>'Total Trade'!AN78/PPPGDP!AU78</f>
        <v>8.5413971179652354E-2</v>
      </c>
      <c r="AO78" s="7">
        <f>'Total Trade'!AO78/PPPGDP!AV78</f>
        <v>8.8892985653389281E-2</v>
      </c>
      <c r="AP78" s="7">
        <f>'Total Trade'!AP78/PPPGDP!AW78</f>
        <v>8.142639366357074E-2</v>
      </c>
      <c r="AQ78" s="7">
        <f>'Total Trade'!AQ78/PPPGDP!AX78</f>
        <v>7.1850063330122407E-2</v>
      </c>
    </row>
    <row r="79" spans="1:43" x14ac:dyDescent="0.25">
      <c r="A79" s="4" t="s">
        <v>170</v>
      </c>
      <c r="B79" s="4" t="s">
        <v>171</v>
      </c>
      <c r="C79" s="7">
        <f>'Total Trade'!C79/PPPGDP!J79</f>
        <v>0.179898058863149</v>
      </c>
      <c r="D79" s="7">
        <f>'Total Trade'!D79/PPPGDP!K79</f>
        <v>0.16912185352643219</v>
      </c>
      <c r="E79" s="7">
        <f>'Total Trade'!E79/PPPGDP!L79</f>
        <v>0.14424723964911104</v>
      </c>
      <c r="F79" s="7">
        <f>'Total Trade'!F79/PPPGDP!M79</f>
        <v>0.11606598790575813</v>
      </c>
      <c r="G79" s="7">
        <f>'Total Trade'!G79/PPPGDP!N79</f>
        <v>0.10713722243678628</v>
      </c>
      <c r="H79" s="7">
        <f>'Total Trade'!H79/PPPGDP!O79</f>
        <v>8.7346282675698883E-2</v>
      </c>
      <c r="I79" s="7">
        <f>'Total Trade'!I79/PPPGDP!P79</f>
        <v>6.987297999405602E-2</v>
      </c>
      <c r="J79" s="7">
        <f>'Total Trade'!J79/PPPGDP!Q79</f>
        <v>7.3223821522651861E-2</v>
      </c>
      <c r="K79" s="7">
        <f>'Total Trade'!K79/PPPGDP!R79</f>
        <v>7.4216467992368834E-2</v>
      </c>
      <c r="L79" s="7">
        <f>'Total Trade'!L79/PPPGDP!S79</f>
        <v>7.6284332710156832E-2</v>
      </c>
      <c r="M79" s="7">
        <f>'Total Trade'!M79/PPPGDP!T79</f>
        <v>8.4118934544233623E-2</v>
      </c>
      <c r="N79" s="7">
        <f>'Total Trade'!N79/PPPGDP!U79</f>
        <v>8.2481639402970819E-2</v>
      </c>
      <c r="O79" s="7">
        <f>'Total Trade'!O79/PPPGDP!V79</f>
        <v>8.5994328232297745E-2</v>
      </c>
      <c r="P79" s="7">
        <f>'Total Trade'!P79/PPPGDP!W79</f>
        <v>8.4008693310747631E-2</v>
      </c>
      <c r="Q79" s="7">
        <f>'Total Trade'!Q79/PPPGDP!X79</f>
        <v>8.7178045821521541E-2</v>
      </c>
      <c r="R79" s="7">
        <f>'Total Trade'!R79/PPPGDP!Y79</f>
        <v>9.5905222701756096E-2</v>
      </c>
      <c r="S79" s="7">
        <f>'Total Trade'!S79/PPPGDP!Z79</f>
        <v>9.4174528125061829E-2</v>
      </c>
      <c r="T79" s="7">
        <f>'Total Trade'!T79/PPPGDP!AA79</f>
        <v>9.6276812911302537E-2</v>
      </c>
      <c r="U79" s="7">
        <f>'Total Trade'!U79/PPPGDP!AB79</f>
        <v>8.3097905920294327E-2</v>
      </c>
      <c r="V79" s="7">
        <f>'Total Trade'!V79/PPPGDP!AC79</f>
        <v>8.7416668298962205E-2</v>
      </c>
      <c r="W79" s="7">
        <f>'Total Trade'!W79/PPPGDP!AD79</f>
        <v>0.10067710420829309</v>
      </c>
      <c r="X79" s="7">
        <f>'Total Trade'!X79/PPPGDP!AE79</f>
        <v>8.9711922865798294E-2</v>
      </c>
      <c r="Y79" s="7">
        <f>'Total Trade'!Y79/PPPGDP!AF79</f>
        <v>8.7845910879644232E-2</v>
      </c>
      <c r="Z79" s="7">
        <f>'Total Trade'!Z79/PPPGDP!AG79</f>
        <v>0.11369203067397723</v>
      </c>
      <c r="AA79" s="7">
        <f>'Total Trade'!AA79/PPPGDP!AH79</f>
        <v>0.12722119589104303</v>
      </c>
      <c r="AB79" s="7">
        <f>'Total Trade'!AB79/PPPGDP!AI79</f>
        <v>0.13303927673639268</v>
      </c>
      <c r="AC79" s="7">
        <f>'Total Trade'!AC79/PPPGDP!AJ79</f>
        <v>0.13781321853832443</v>
      </c>
      <c r="AD79" s="7">
        <f>'Total Trade'!AD79/PPPGDP!AK79</f>
        <v>0.14797483924296287</v>
      </c>
      <c r="AE79" s="7">
        <f>'Total Trade'!AE79/PPPGDP!AL79</f>
        <v>0.16616428505414685</v>
      </c>
      <c r="AF79" s="7">
        <f>'Total Trade'!AF79/PPPGDP!AM79</f>
        <v>0.12548586299813225</v>
      </c>
      <c r="AG79" s="7">
        <f>'Total Trade'!AG79/PPPGDP!AN79</f>
        <v>0.15540757739209909</v>
      </c>
      <c r="AH79" s="7">
        <f>'Total Trade'!AH79/PPPGDP!AO79</f>
        <v>0.18231183082022503</v>
      </c>
      <c r="AI79" s="7">
        <f>'Total Trade'!AI79/PPPGDP!AP79</f>
        <v>0.17436799056243371</v>
      </c>
      <c r="AJ79" s="7">
        <f>'Total Trade'!AJ79/PPPGDP!AQ79</f>
        <v>0.16097916299427228</v>
      </c>
      <c r="AK79" s="7">
        <f>'Total Trade'!AK79/PPPGDP!AR79</f>
        <v>0.14880725649118121</v>
      </c>
      <c r="AL79" s="7">
        <f>'Total Trade'!AL79/PPPGDP!AS79</f>
        <v>0.12215132618489184</v>
      </c>
      <c r="AM79" s="7">
        <f>'Total Trade'!AM79/PPPGDP!AT79</f>
        <v>0.11187424321978942</v>
      </c>
      <c r="AN79" s="7">
        <f>'Total Trade'!AN79/PPPGDP!AU79</f>
        <v>0.11803947707704905</v>
      </c>
      <c r="AO79" s="7">
        <f>'Total Trade'!AO79/PPPGDP!AV79</f>
        <v>0.12549925682876906</v>
      </c>
      <c r="AP79" s="7">
        <f>'Total Trade'!AP79/PPPGDP!AW79</f>
        <v>0.11272345521083135</v>
      </c>
      <c r="AQ79" s="7">
        <f>'Total Trade'!AQ79/PPPGDP!AX79</f>
        <v>0.10115026380189014</v>
      </c>
    </row>
    <row r="80" spans="1:43" x14ac:dyDescent="0.25">
      <c r="A80" s="4" t="s">
        <v>172</v>
      </c>
      <c r="B80" s="4" t="s">
        <v>173</v>
      </c>
      <c r="C80" s="7">
        <f>'Total Trade'!C80/PPPGDP!J80</f>
        <v>0.1062228321271273</v>
      </c>
      <c r="D80" s="7">
        <f>'Total Trade'!D80/PPPGDP!K80</f>
        <v>8.7856845865677741E-2</v>
      </c>
      <c r="E80" s="7">
        <f>'Total Trade'!E80/PPPGDP!L80</f>
        <v>8.9917522041057601E-2</v>
      </c>
      <c r="F80" s="7">
        <f>'Total Trade'!F80/PPPGDP!M80</f>
        <v>0.10751101078943635</v>
      </c>
      <c r="G80" s="7">
        <f>'Total Trade'!G80/PPPGDP!N80</f>
        <v>8.9791282947807693E-2</v>
      </c>
      <c r="H80" s="7">
        <f>'Total Trade'!H80/PPPGDP!O80</f>
        <v>7.6129445168708024E-2</v>
      </c>
      <c r="I80" s="7">
        <f>'Total Trade'!I80/PPPGDP!P80</f>
        <v>5.6901345835791324E-2</v>
      </c>
      <c r="J80" s="7">
        <f>'Total Trade'!J80/PPPGDP!Q80</f>
        <v>6.3701578313356183E-2</v>
      </c>
      <c r="K80" s="7">
        <f>'Total Trade'!K80/PPPGDP!R80</f>
        <v>5.8667967707053487E-2</v>
      </c>
      <c r="L80" s="7">
        <f>'Total Trade'!L80/PPPGDP!S80</f>
        <v>6.774685285236276E-2</v>
      </c>
      <c r="M80" s="7">
        <f>'Total Trade'!M80/PPPGDP!T80</f>
        <v>7.8698117162093476E-2</v>
      </c>
      <c r="N80" s="7">
        <f>'Total Trade'!N80/PPPGDP!U80</f>
        <v>8.3142129203011228E-2</v>
      </c>
      <c r="O80" s="7">
        <f>'Total Trade'!O80/PPPGDP!V80</f>
        <v>8.0250059679025626E-2</v>
      </c>
      <c r="P80" s="7">
        <f>'Total Trade'!P80/PPPGDP!W80</f>
        <v>6.3429170445556307E-2</v>
      </c>
      <c r="Q80" s="7">
        <f>'Total Trade'!Q80/PPPGDP!X80</f>
        <v>5.1072621422778151E-2</v>
      </c>
      <c r="R80" s="7">
        <f>'Total Trade'!R80/PPPGDP!Y80</f>
        <v>5.5011851516070118E-2</v>
      </c>
      <c r="S80" s="7">
        <f>'Total Trade'!S80/PPPGDP!Z80</f>
        <v>5.9319855472515386E-2</v>
      </c>
      <c r="T80" s="7">
        <f>'Total Trade'!T80/PPPGDP!AA80</f>
        <v>5.893029581030574E-2</v>
      </c>
      <c r="U80" s="7">
        <f>'Total Trade'!U80/PPPGDP!AB80</f>
        <v>4.3366263463385686E-2</v>
      </c>
      <c r="V80" s="7">
        <f>'Total Trade'!V80/PPPGDP!AC80</f>
        <v>4.8188267741168272E-2</v>
      </c>
      <c r="W80" s="7">
        <f>'Total Trade'!W80/PPPGDP!AD80</f>
        <v>6.1668106652174454E-2</v>
      </c>
      <c r="X80" s="7">
        <f>'Total Trade'!X80/PPPGDP!AE80</f>
        <v>5.8296010700536138E-2</v>
      </c>
      <c r="Y80" s="7">
        <f>'Total Trade'!Y80/PPPGDP!AF80</f>
        <v>5.3436772387531445E-2</v>
      </c>
      <c r="Z80" s="7">
        <f>'Total Trade'!Z80/PPPGDP!AG80</f>
        <v>7.0105163964626113E-2</v>
      </c>
      <c r="AA80" s="7">
        <f>'Total Trade'!AA80/PPPGDP!AH80</f>
        <v>8.4382394008861203E-2</v>
      </c>
      <c r="AB80" s="7">
        <f>'Total Trade'!AB80/PPPGDP!AI80</f>
        <v>9.6877586679110894E-2</v>
      </c>
      <c r="AC80" s="7">
        <f>'Total Trade'!AC80/PPPGDP!AJ80</f>
        <v>0.1137673260719519</v>
      </c>
      <c r="AD80" s="7">
        <f>'Total Trade'!AD80/PPPGDP!AK80</f>
        <v>0.12020326116082666</v>
      </c>
      <c r="AE80" s="7">
        <f>'Total Trade'!AE80/PPPGDP!AL80</f>
        <v>0.15208798994700456</v>
      </c>
      <c r="AF80" s="7">
        <f>'Total Trade'!AF80/PPPGDP!AM80</f>
        <v>0.10637582403891888</v>
      </c>
      <c r="AG80" s="7">
        <f>'Total Trade'!AG80/PPPGDP!AN80</f>
        <v>0.13077269911979106</v>
      </c>
      <c r="AH80" s="7">
        <f>'Total Trade'!AH80/PPPGDP!AO80</f>
        <v>0.14088739310462842</v>
      </c>
      <c r="AI80" s="7">
        <f>'Total Trade'!AI80/PPPGDP!AP80</f>
        <v>0.12782288413687787</v>
      </c>
      <c r="AJ80" s="7">
        <f>'Total Trade'!AJ80/PPPGDP!AQ80</f>
        <v>0.1061312861210269</v>
      </c>
      <c r="AK80" s="7">
        <f>'Total Trade'!AK80/PPPGDP!AR80</f>
        <v>0.11496424829824189</v>
      </c>
      <c r="AL80" s="7">
        <f>'Total Trade'!AL80/PPPGDP!AS80</f>
        <v>8.8267667893942386E-2</v>
      </c>
      <c r="AM80" s="7">
        <f>'Total Trade'!AM80/PPPGDP!AT80</f>
        <v>9.279433109739689E-2</v>
      </c>
      <c r="AN80" s="7">
        <f>'Total Trade'!AN80/PPPGDP!AU80</f>
        <v>0.11147287488978143</v>
      </c>
      <c r="AO80" s="7">
        <f>'Total Trade'!AO80/PPPGDP!AV80</f>
        <v>0.11321768797033124</v>
      </c>
      <c r="AP80" s="7">
        <f>'Total Trade'!AP80/PPPGDP!AW80</f>
        <v>6.1324828357679224E-2</v>
      </c>
      <c r="AQ80" s="7">
        <f>'Total Trade'!AQ80/PPPGDP!AX80</f>
        <v>3.9016488025525181E-2</v>
      </c>
    </row>
    <row r="81" spans="1:43" x14ac:dyDescent="0.25">
      <c r="A81" s="4" t="s">
        <v>174</v>
      </c>
      <c r="B81" s="4" t="s">
        <v>175</v>
      </c>
      <c r="C81" s="7" t="e">
        <f>'Total Trade'!C81/PPPGDP!J81</f>
        <v>#VALUE!</v>
      </c>
      <c r="D81" s="7" t="e">
        <f>'Total Trade'!D81/PPPGDP!K81</f>
        <v>#VALUE!</v>
      </c>
      <c r="E81" s="7" t="e">
        <f>'Total Trade'!E81/PPPGDP!L81</f>
        <v>#VALUE!</v>
      </c>
      <c r="F81" s="7" t="e">
        <f>'Total Trade'!F81/PPPGDP!M81</f>
        <v>#VALUE!</v>
      </c>
      <c r="G81" s="7" t="e">
        <f>'Total Trade'!G81/PPPGDP!N81</f>
        <v>#VALUE!</v>
      </c>
      <c r="H81" s="7" t="e">
        <f>'Total Trade'!H81/PPPGDP!O81</f>
        <v>#VALUE!</v>
      </c>
      <c r="I81" s="7" t="e">
        <f>'Total Trade'!I81/PPPGDP!P81</f>
        <v>#VALUE!</v>
      </c>
      <c r="J81" s="7" t="e">
        <f>'Total Trade'!J81/PPPGDP!Q81</f>
        <v>#VALUE!</v>
      </c>
      <c r="K81" s="7" t="e">
        <f>'Total Trade'!K81/PPPGDP!R81</f>
        <v>#VALUE!</v>
      </c>
      <c r="L81" s="7" t="e">
        <f>'Total Trade'!L81/PPPGDP!S81</f>
        <v>#VALUE!</v>
      </c>
      <c r="M81" s="7" t="e">
        <f>'Total Trade'!M81/PPPGDP!T81</f>
        <v>#VALUE!</v>
      </c>
      <c r="N81" s="7" t="e">
        <f>'Total Trade'!N81/PPPGDP!U81</f>
        <v>#VALUE!</v>
      </c>
      <c r="O81" s="7" t="e">
        <f>'Total Trade'!O81/PPPGDP!V81</f>
        <v>#VALUE!</v>
      </c>
      <c r="P81" s="7" t="e">
        <f>'Total Trade'!P81/PPPGDP!W81</f>
        <v>#VALUE!</v>
      </c>
      <c r="Q81" s="7" t="e">
        <f>'Total Trade'!Q81/PPPGDP!X81</f>
        <v>#VALUE!</v>
      </c>
      <c r="R81" s="7" t="e">
        <f>'Total Trade'!R81/PPPGDP!Y81</f>
        <v>#VALUE!</v>
      </c>
      <c r="S81" s="7" t="e">
        <f>'Total Trade'!S81/PPPGDP!Z81</f>
        <v>#VALUE!</v>
      </c>
      <c r="T81" s="7" t="e">
        <f>'Total Trade'!T81/PPPGDP!AA81</f>
        <v>#VALUE!</v>
      </c>
      <c r="U81" s="7">
        <f>'Total Trade'!U81/PPPGDP!AB81</f>
        <v>9.1886411267170759E-2</v>
      </c>
      <c r="V81" s="7">
        <f>'Total Trade'!V81/PPPGDP!AC81</f>
        <v>0.12524669900228635</v>
      </c>
      <c r="W81" s="7">
        <f>'Total Trade'!W81/PPPGDP!AD81</f>
        <v>0.20358081785034066</v>
      </c>
      <c r="X81" s="7">
        <f>'Total Trade'!X81/PPPGDP!AE81</f>
        <v>0.18813538734452667</v>
      </c>
      <c r="Y81" s="7">
        <f>'Total Trade'!Y81/PPPGDP!AF81</f>
        <v>0.18077440748713042</v>
      </c>
      <c r="Z81" s="7">
        <f>'Total Trade'!Z81/PPPGDP!AG81</f>
        <v>8.6642101027186613E-2</v>
      </c>
      <c r="AA81" s="7">
        <f>'Total Trade'!AA81/PPPGDP!AH81</f>
        <v>0.10745235807613007</v>
      </c>
      <c r="AB81" s="7">
        <f>'Total Trade'!AB81/PPPGDP!AI81</f>
        <v>0.10717094346116027</v>
      </c>
      <c r="AC81" s="7">
        <f>'Total Trade'!AC81/PPPGDP!AJ81</f>
        <v>0.13590938225591187</v>
      </c>
      <c r="AD81" s="7">
        <f>'Total Trade'!AD81/PPPGDP!AK81</f>
        <v>0.16943635550998115</v>
      </c>
      <c r="AE81" s="7">
        <f>'Total Trade'!AE81/PPPGDP!AL81</f>
        <v>0.26542518808661264</v>
      </c>
      <c r="AF81" s="7">
        <f>'Total Trade'!AF81/PPPGDP!AM81</f>
        <v>0.20084120585699039</v>
      </c>
      <c r="AG81" s="7">
        <f>'Total Trade'!AG81/PPPGDP!AN81</f>
        <v>0.2225256578184116</v>
      </c>
      <c r="AH81" s="7">
        <f>'Total Trade'!AH81/PPPGDP!AO81</f>
        <v>0.26561872650739637</v>
      </c>
      <c r="AI81" s="7">
        <f>'Total Trade'!AI81/PPPGDP!AP81</f>
        <v>0.27372541245225507</v>
      </c>
      <c r="AJ81" s="7">
        <f>'Total Trade'!AJ81/PPPGDP!AQ81</f>
        <v>0.25638528262726507</v>
      </c>
      <c r="AK81" s="7">
        <f>'Total Trade'!AK81/PPPGDP!AR81</f>
        <v>0.26430483485687284</v>
      </c>
      <c r="AL81" s="7">
        <f>'Total Trade'!AL81/PPPGDP!AS81</f>
        <v>0.24375094342374817</v>
      </c>
      <c r="AM81" s="7">
        <f>'Total Trade'!AM81/PPPGDP!AT81</f>
        <v>0.2274754491059385</v>
      </c>
      <c r="AN81" s="7">
        <f>'Total Trade'!AN81/PPPGDP!AU81</f>
        <v>0.25186605663863054</v>
      </c>
      <c r="AO81" s="7">
        <f>'Total Trade'!AO81/PPPGDP!AV81</f>
        <v>0.31130223382003042</v>
      </c>
      <c r="AP81" s="7">
        <f>'Total Trade'!AP81/PPPGDP!AW81</f>
        <v>0.2882502117735079</v>
      </c>
      <c r="AQ81" s="7">
        <f>'Total Trade'!AQ81/PPPGDP!AX81</f>
        <v>0.24566826336989311</v>
      </c>
    </row>
    <row r="82" spans="1:43" x14ac:dyDescent="0.25">
      <c r="A82" s="4" t="s">
        <v>176</v>
      </c>
      <c r="B82" s="4" t="s">
        <v>177</v>
      </c>
      <c r="C82" s="7">
        <f>'Total Trade'!C82/PPPGDP!J82</f>
        <v>0.74697825085530067</v>
      </c>
      <c r="D82" s="7">
        <f>'Total Trade'!D82/PPPGDP!K82</f>
        <v>0.63782945724811446</v>
      </c>
      <c r="E82" s="7">
        <f>'Total Trade'!E82/PPPGDP!L82</f>
        <v>0.56737163191126871</v>
      </c>
      <c r="F82" s="7">
        <f>'Total Trade'!F82/PPPGDP!M82</f>
        <v>0.5437348849892949</v>
      </c>
      <c r="G82" s="7">
        <f>'Total Trade'!G82/PPPGDP!N82</f>
        <v>0.53966842873531062</v>
      </c>
      <c r="H82" s="7">
        <f>'Total Trade'!H82/PPPGDP!O82</f>
        <v>0.54133978639033398</v>
      </c>
      <c r="I82" s="7">
        <f>'Total Trade'!I82/PPPGDP!P82</f>
        <v>0.62546728520944439</v>
      </c>
      <c r="J82" s="7">
        <f>'Total Trade'!J82/PPPGDP!Q82</f>
        <v>0.72756004363970672</v>
      </c>
      <c r="K82" s="7">
        <f>'Total Trade'!K82/PPPGDP!R82</f>
        <v>0.80234255552617428</v>
      </c>
      <c r="L82" s="7">
        <f>'Total Trade'!L82/PPPGDP!S82</f>
        <v>0.8017825669810279</v>
      </c>
      <c r="M82" s="7">
        <f>'Total Trade'!M82/PPPGDP!T82</f>
        <v>0.84130060815287322</v>
      </c>
      <c r="N82" s="7">
        <f>'Total Trade'!N82/PPPGDP!U82</f>
        <v>0.81806641341938247</v>
      </c>
      <c r="O82" s="7">
        <f>'Total Trade'!O82/PPPGDP!V82</f>
        <v>0.88132525517601101</v>
      </c>
      <c r="P82" s="7">
        <f>'Total Trade'!P82/PPPGDP!W82</f>
        <v>0.79906992237591468</v>
      </c>
      <c r="Q82" s="7">
        <f>'Total Trade'!Q82/PPPGDP!X82</f>
        <v>0.88359853472714411</v>
      </c>
      <c r="R82" s="7">
        <f>'Total Trade'!R82/PPPGDP!Y82</f>
        <v>1.0170720173343386</v>
      </c>
      <c r="S82" s="7">
        <f>'Total Trade'!S82/PPPGDP!Z82</f>
        <v>0.95543505253622407</v>
      </c>
      <c r="T82" s="7">
        <f>'Total Trade'!T82/PPPGDP!AA82</f>
        <v>0.95613933956047858</v>
      </c>
      <c r="U82" s="7">
        <f>'Total Trade'!U82/PPPGDP!AB82</f>
        <v>0.96346507068385379</v>
      </c>
      <c r="V82" s="7">
        <f>'Total Trade'!V82/PPPGDP!AC82</f>
        <v>1.0338227637526618</v>
      </c>
      <c r="W82" s="7">
        <f>'Total Trade'!W82/PPPGDP!AD82</f>
        <v>1.0552370022172226</v>
      </c>
      <c r="X82" s="7">
        <f>'Total Trade'!X82/PPPGDP!AE82</f>
        <v>1.0263586802528908</v>
      </c>
      <c r="Y82" s="7">
        <f>'Total Trade'!Y82/PPPGDP!AF82</f>
        <v>1.0323275288484508</v>
      </c>
      <c r="Z82" s="7">
        <f>'Total Trade'!Z82/PPPGDP!AG82</f>
        <v>1.0855631302369821</v>
      </c>
      <c r="AA82" s="7">
        <f>'Total Trade'!AA82/PPPGDP!AH82</f>
        <v>1.143613405937399</v>
      </c>
      <c r="AB82" s="7">
        <f>'Total Trade'!AB82/PPPGDP!AI82</f>
        <v>1.1577140604120142</v>
      </c>
      <c r="AC82" s="7">
        <f>'Total Trade'!AC82/PPPGDP!AJ82</f>
        <v>1.116990586850511</v>
      </c>
      <c r="AD82" s="7">
        <f>'Total Trade'!AD82/PPPGDP!AK82</f>
        <v>1.1419882283914384</v>
      </c>
      <c r="AE82" s="7">
        <f>'Total Trade'!AE82/PPPGDP!AL82</f>
        <v>1.1695566963337436</v>
      </c>
      <c r="AF82" s="7">
        <f>'Total Trade'!AF82/PPPGDP!AM82</f>
        <v>1.0283197761850114</v>
      </c>
      <c r="AG82" s="7">
        <f>'Total Trade'!AG82/PPPGDP!AN82</f>
        <v>1.0514933795557775</v>
      </c>
      <c r="AH82" s="7">
        <f>'Total Trade'!AH82/PPPGDP!AO82</f>
        <v>1.1135592376861789</v>
      </c>
      <c r="AI82" s="7">
        <f>'Total Trade'!AI82/PPPGDP!AP82</f>
        <v>1.0124012711654942</v>
      </c>
      <c r="AJ82" s="7">
        <f>'Total Trade'!AJ82/PPPGDP!AQ82</f>
        <v>0.97523218197357353</v>
      </c>
      <c r="AK82" s="7">
        <f>'Total Trade'!AK82/PPPGDP!AR82</f>
        <v>0.94008614297905968</v>
      </c>
      <c r="AL82" s="7">
        <f>'Total Trade'!AL82/PPPGDP!AS82</f>
        <v>0.70568840269981825</v>
      </c>
      <c r="AM82" s="7">
        <f>'Total Trade'!AM82/PPPGDP!AT82</f>
        <v>0.68739674475106305</v>
      </c>
      <c r="AN82" s="7">
        <f>'Total Trade'!AN82/PPPGDP!AU82</f>
        <v>0.66324682948990421</v>
      </c>
      <c r="AO82" s="7">
        <f>'Total Trade'!AO82/PPPGDP!AV82</f>
        <v>0.69083306074178807</v>
      </c>
      <c r="AP82" s="7">
        <f>'Total Trade'!AP82/PPPGDP!AW82</f>
        <v>0.64195559693308357</v>
      </c>
      <c r="AQ82" s="7">
        <f>'Total Trade'!AQ82/PPPGDP!AX82</f>
        <v>0.65034351847113758</v>
      </c>
    </row>
    <row r="83" spans="1:43" x14ac:dyDescent="0.25">
      <c r="A83" s="4" t="s">
        <v>178</v>
      </c>
      <c r="B83" s="4" t="s">
        <v>179</v>
      </c>
      <c r="C83" s="7">
        <f>'Total Trade'!C83/PPPGDP!J83</f>
        <v>0.40225071020727299</v>
      </c>
      <c r="D83" s="7">
        <f>'Total Trade'!D83/PPPGDP!K83</f>
        <v>0.37622847187377589</v>
      </c>
      <c r="E83" s="7">
        <f>'Total Trade'!E83/PPPGDP!L83</f>
        <v>0.34131913318668844</v>
      </c>
      <c r="F83" s="7">
        <f>'Total Trade'!F83/PPPGDP!M83</f>
        <v>0.32207561560612158</v>
      </c>
      <c r="G83" s="7">
        <f>'Total Trade'!G83/PPPGDP!N83</f>
        <v>0.31332502376208848</v>
      </c>
      <c r="H83" s="7">
        <f>'Total Trade'!H83/PPPGDP!O83</f>
        <v>0.31289063573474635</v>
      </c>
      <c r="I83" s="7">
        <f>'Total Trade'!I83/PPPGDP!P83</f>
        <v>0.33845684524135616</v>
      </c>
      <c r="J83" s="7">
        <f>'Total Trade'!J83/PPPGDP!Q83</f>
        <v>0.38638432980494763</v>
      </c>
      <c r="K83" s="7">
        <f>'Total Trade'!K83/PPPGDP!R83</f>
        <v>0.396100084157263</v>
      </c>
      <c r="L83" s="7">
        <f>'Total Trade'!L83/PPPGDP!S83</f>
        <v>0.3812263201654868</v>
      </c>
      <c r="M83" s="7">
        <f>'Total Trade'!M83/PPPGDP!T83</f>
        <v>0.4003407074681461</v>
      </c>
      <c r="N83" s="7">
        <f>'Total Trade'!N83/PPPGDP!U83</f>
        <v>0.39492842070545614</v>
      </c>
      <c r="O83" s="7">
        <f>'Total Trade'!O83/PPPGDP!V83</f>
        <v>0.39673008194518161</v>
      </c>
      <c r="P83" s="7">
        <f>'Total Trade'!P83/PPPGDP!W83</f>
        <v>0.40237897325530797</v>
      </c>
      <c r="Q83" s="7">
        <f>'Total Trade'!Q83/PPPGDP!X83</f>
        <v>0.43288127487082473</v>
      </c>
      <c r="R83" s="7">
        <f>'Total Trade'!R83/PPPGDP!Y83</f>
        <v>0.44835340042059491</v>
      </c>
      <c r="S83" s="7">
        <f>'Total Trade'!S83/PPPGDP!Z83</f>
        <v>0.44664919954873494</v>
      </c>
      <c r="T83" s="7">
        <f>'Total Trade'!T83/PPPGDP!AA83</f>
        <v>0.44192065160416266</v>
      </c>
      <c r="U83" s="7">
        <f>'Total Trade'!U83/PPPGDP!AB83</f>
        <v>0.4337885881411972</v>
      </c>
      <c r="V83" s="7">
        <f>'Total Trade'!V83/PPPGDP!AC83</f>
        <v>0.46160965205416404</v>
      </c>
      <c r="W83" s="7">
        <f>'Total Trade'!W83/PPPGDP!AD83</f>
        <v>0.49149407163464442</v>
      </c>
      <c r="X83" s="7">
        <f>'Total Trade'!X83/PPPGDP!AE83</f>
        <v>0.4427061277613703</v>
      </c>
      <c r="Y83" s="7">
        <f>'Total Trade'!Y83/PPPGDP!AF83</f>
        <v>0.43186257874697875</v>
      </c>
      <c r="Z83" s="7">
        <f>'Total Trade'!Z83/PPPGDP!AG83</f>
        <v>0.44152243016139975</v>
      </c>
      <c r="AA83" s="7">
        <f>'Total Trade'!AA83/PPPGDP!AH83</f>
        <v>0.50283516504688608</v>
      </c>
      <c r="AB83" s="7">
        <f>'Total Trade'!AB83/PPPGDP!AI83</f>
        <v>0.52102811074723154</v>
      </c>
      <c r="AC83" s="7">
        <f>'Total Trade'!AC83/PPPGDP!AJ83</f>
        <v>0.52018193385690525</v>
      </c>
      <c r="AD83" s="7">
        <f>'Total Trade'!AD83/PPPGDP!AK83</f>
        <v>0.56062255120876625</v>
      </c>
      <c r="AE83" s="7">
        <f>'Total Trade'!AE83/PPPGDP!AL83</f>
        <v>0.61532285670438724</v>
      </c>
      <c r="AF83" s="7">
        <f>'Total Trade'!AF83/PPPGDP!AM83</f>
        <v>0.45280312537179607</v>
      </c>
      <c r="AG83" s="7">
        <f>'Total Trade'!AG83/PPPGDP!AN83</f>
        <v>0.51741065798122066</v>
      </c>
      <c r="AH83" s="7">
        <f>'Total Trade'!AH83/PPPGDP!AO83</f>
        <v>0.5724865225824165</v>
      </c>
      <c r="AI83" s="7">
        <f>'Total Trade'!AI83/PPPGDP!AP83</f>
        <v>0.53436521754391564</v>
      </c>
      <c r="AJ83" s="7">
        <f>'Total Trade'!AJ83/PPPGDP!AQ83</f>
        <v>0.49694391752255218</v>
      </c>
      <c r="AK83" s="7">
        <f>'Total Trade'!AK83/PPPGDP!AR83</f>
        <v>0.50562878132825617</v>
      </c>
      <c r="AL83" s="7">
        <f>'Total Trade'!AL83/PPPGDP!AS83</f>
        <v>0.43609723707997072</v>
      </c>
      <c r="AM83" s="7">
        <f>'Total Trade'!AM83/PPPGDP!AT83</f>
        <v>0.39708375346667657</v>
      </c>
      <c r="AN83" s="7">
        <f>'Total Trade'!AN83/PPPGDP!AU83</f>
        <v>0.39511789633178546</v>
      </c>
      <c r="AO83" s="7">
        <f>'Total Trade'!AO83/PPPGDP!AV83</f>
        <v>0.39335594157147591</v>
      </c>
      <c r="AP83" s="7">
        <f>'Total Trade'!AP83/PPPGDP!AW83</f>
        <v>0.36131818196048154</v>
      </c>
      <c r="AQ83" s="7">
        <f>'Total Trade'!AQ83/PPPGDP!AX83</f>
        <v>0.33498639907249073</v>
      </c>
    </row>
    <row r="84" spans="1:43" x14ac:dyDescent="0.25">
      <c r="A84" s="4" t="s">
        <v>180</v>
      </c>
      <c r="B84" s="4" t="s">
        <v>181</v>
      </c>
      <c r="C84" s="7">
        <f>'Total Trade'!C84/PPPGDP!J84</f>
        <v>0.2612479282666833</v>
      </c>
      <c r="D84" s="7">
        <f>'Total Trade'!D84/PPPGDP!K84</f>
        <v>0.23377071249856746</v>
      </c>
      <c r="E84" s="7">
        <f>'Total Trade'!E84/PPPGDP!L84</f>
        <v>0.20961430901244443</v>
      </c>
      <c r="F84" s="7">
        <f>'Total Trade'!F84/PPPGDP!M84</f>
        <v>0.19182769219202042</v>
      </c>
      <c r="G84" s="7">
        <f>'Total Trade'!G84/PPPGDP!N84</f>
        <v>0.18551873018025294</v>
      </c>
      <c r="H84" s="7">
        <f>'Total Trade'!H84/PPPGDP!O84</f>
        <v>0.18224775461861475</v>
      </c>
      <c r="I84" s="7">
        <f>'Total Trade'!I84/PPPGDP!P84</f>
        <v>0.20565792995433296</v>
      </c>
      <c r="J84" s="7">
        <f>'Total Trade'!J84/PPPGDP!Q84</f>
        <v>0.2406566900302321</v>
      </c>
      <c r="K84" s="7">
        <f>'Total Trade'!K84/PPPGDP!R84</f>
        <v>0.2484771000085331</v>
      </c>
      <c r="L84" s="7">
        <f>'Total Trade'!L84/PPPGDP!S84</f>
        <v>0.25177157505943965</v>
      </c>
      <c r="M84" s="7">
        <f>'Total Trade'!M84/PPPGDP!T84</f>
        <v>0.28846313597277451</v>
      </c>
      <c r="N84" s="7">
        <f>'Total Trade'!N84/PPPGDP!U84</f>
        <v>0.27700623471189395</v>
      </c>
      <c r="O84" s="7">
        <f>'Total Trade'!O84/PPPGDP!V84</f>
        <v>0.28081701650331359</v>
      </c>
      <c r="P84" s="7">
        <f>'Total Trade'!P84/PPPGDP!W84</f>
        <v>0.22822257368320664</v>
      </c>
      <c r="Q84" s="7">
        <f>'Total Trade'!Q84/PPPGDP!X84</f>
        <v>0.24934543679773358</v>
      </c>
      <c r="R84" s="7">
        <f>'Total Trade'!R84/PPPGDP!Y84</f>
        <v>0.28856014559284049</v>
      </c>
      <c r="S84" s="7">
        <f>'Total Trade'!S84/PPPGDP!Z84</f>
        <v>0.28761371243714351</v>
      </c>
      <c r="T84" s="7">
        <f>'Total Trade'!T84/PPPGDP!AA84</f>
        <v>0.2796362248197507</v>
      </c>
      <c r="U84" s="7">
        <f>'Total Trade'!U84/PPPGDP!AB84</f>
        <v>0.27884604221892062</v>
      </c>
      <c r="V84" s="7">
        <f>'Total Trade'!V84/PPPGDP!AC84</f>
        <v>0.27441491190970868</v>
      </c>
      <c r="W84" s="7">
        <f>'Total Trade'!W84/PPPGDP!AD84</f>
        <v>0.27646407843286858</v>
      </c>
      <c r="X84" s="7">
        <f>'Total Trade'!X84/PPPGDP!AE84</f>
        <v>0.26531343605666935</v>
      </c>
      <c r="Y84" s="7">
        <f>'Total Trade'!Y84/PPPGDP!AF84</f>
        <v>0.27564688694923506</v>
      </c>
      <c r="Z84" s="7">
        <f>'Total Trade'!Z84/PPPGDP!AG84</f>
        <v>0.322404205625961</v>
      </c>
      <c r="AA84" s="7">
        <f>'Total Trade'!AA84/PPPGDP!AH84</f>
        <v>0.36531957235196938</v>
      </c>
      <c r="AB84" s="7">
        <f>'Total Trade'!AB84/PPPGDP!AI84</f>
        <v>0.3729431499864142</v>
      </c>
      <c r="AC84" s="7">
        <f>'Total Trade'!AC84/PPPGDP!AJ84</f>
        <v>0.41009255534637928</v>
      </c>
      <c r="AD84" s="7">
        <f>'Total Trade'!AD84/PPPGDP!AK84</f>
        <v>0.46664192453771025</v>
      </c>
      <c r="AE84" s="7">
        <f>'Total Trade'!AE84/PPPGDP!AL84</f>
        <v>0.52202359277805921</v>
      </c>
      <c r="AF84" s="7">
        <f>'Total Trade'!AF84/PPPGDP!AM84</f>
        <v>0.39585669843492144</v>
      </c>
      <c r="AG84" s="7">
        <f>'Total Trade'!AG84/PPPGDP!AN84</f>
        <v>0.44277938685416912</v>
      </c>
      <c r="AH84" s="7">
        <f>'Total Trade'!AH84/PPPGDP!AO84</f>
        <v>0.49061163303607175</v>
      </c>
      <c r="AI84" s="7">
        <f>'Total Trade'!AI84/PPPGDP!AP84</f>
        <v>0.46191842176552905</v>
      </c>
      <c r="AJ84" s="7">
        <f>'Total Trade'!AJ84/PPPGDP!AQ84</f>
        <v>0.46337489622516431</v>
      </c>
      <c r="AK84" s="7">
        <f>'Total Trade'!AK84/PPPGDP!AR84</f>
        <v>0.46687942224600726</v>
      </c>
      <c r="AL84" s="7">
        <f>'Total Trade'!AL84/PPPGDP!AS84</f>
        <v>0.39467371537305046</v>
      </c>
      <c r="AM84" s="7">
        <f>'Total Trade'!AM84/PPPGDP!AT84</f>
        <v>0.36576345004400046</v>
      </c>
      <c r="AN84" s="7">
        <f>'Total Trade'!AN84/PPPGDP!AU84</f>
        <v>0.38695946783395929</v>
      </c>
      <c r="AO84" s="7">
        <f>'Total Trade'!AO84/PPPGDP!AV84</f>
        <v>0.4140071085495845</v>
      </c>
      <c r="AP84" s="7">
        <f>'Total Trade'!AP84/PPPGDP!AW84</f>
        <v>0.38956603349207181</v>
      </c>
      <c r="AQ84" s="7">
        <f>'Total Trade'!AQ84/PPPGDP!AX84</f>
        <v>0.3840673832581134</v>
      </c>
    </row>
    <row r="85" spans="1:43" x14ac:dyDescent="0.25">
      <c r="A85" s="4" t="s">
        <v>182</v>
      </c>
      <c r="B85" s="4" t="s">
        <v>183</v>
      </c>
      <c r="C85" s="7">
        <f>'Total Trade'!C85/PPPGDP!J85</f>
        <v>0.32695339686670288</v>
      </c>
      <c r="D85" s="7">
        <f>'Total Trade'!D85/PPPGDP!K85</f>
        <v>0.35708346409615721</v>
      </c>
      <c r="E85" s="7">
        <f>'Total Trade'!E85/PPPGDP!L85</f>
        <v>0.29197812575841758</v>
      </c>
      <c r="F85" s="7">
        <f>'Total Trade'!F85/PPPGDP!M85</f>
        <v>0.24417432541717385</v>
      </c>
      <c r="G85" s="7">
        <f>'Total Trade'!G85/PPPGDP!N85</f>
        <v>0.22789922523787165</v>
      </c>
      <c r="H85" s="7">
        <f>'Total Trade'!H85/PPPGDP!O85</f>
        <v>0.19731844509981239</v>
      </c>
      <c r="I85" s="7">
        <f>'Total Trade'!I85/PPPGDP!P85</f>
        <v>0.17185411921322721</v>
      </c>
      <c r="J85" s="7">
        <f>'Total Trade'!J85/PPPGDP!Q85</f>
        <v>0.20832004541356916</v>
      </c>
      <c r="K85" s="7">
        <f>'Total Trade'!K85/PPPGDP!R85</f>
        <v>0.24016130344816577</v>
      </c>
      <c r="L85" s="7">
        <f>'Total Trade'!L85/PPPGDP!S85</f>
        <v>0.27400101986906378</v>
      </c>
      <c r="M85" s="7">
        <f>'Total Trade'!M85/PPPGDP!T85</f>
        <v>0.26971426291335776</v>
      </c>
      <c r="N85" s="7">
        <f>'Total Trade'!N85/PPPGDP!U85</f>
        <v>0.24652726981880022</v>
      </c>
      <c r="O85" s="7">
        <f>'Total Trade'!O85/PPPGDP!V85</f>
        <v>0.22762084761814982</v>
      </c>
      <c r="P85" s="7">
        <f>'Total Trade'!P85/PPPGDP!W85</f>
        <v>0.24729039323965377</v>
      </c>
      <c r="Q85" s="7">
        <f>'Total Trade'!Q85/PPPGDP!X85</f>
        <v>0.24494938043999234</v>
      </c>
      <c r="R85" s="7">
        <f>'Total Trade'!R85/PPPGDP!Y85</f>
        <v>0.28762182256639041</v>
      </c>
      <c r="S85" s="7">
        <f>'Total Trade'!S85/PPPGDP!Z85</f>
        <v>0.29085425889649852</v>
      </c>
      <c r="T85" s="7">
        <f>'Total Trade'!T85/PPPGDP!AA85</f>
        <v>0.29165418039347302</v>
      </c>
      <c r="U85" s="7">
        <f>'Total Trade'!U85/PPPGDP!AB85</f>
        <v>0.27512982288515364</v>
      </c>
      <c r="V85" s="7">
        <f>'Total Trade'!V85/PPPGDP!AC85</f>
        <v>0.26202626635763943</v>
      </c>
      <c r="W85" s="7">
        <f>'Total Trade'!W85/PPPGDP!AD85</f>
        <v>0.26765375432709287</v>
      </c>
      <c r="X85" s="7">
        <f>'Total Trade'!X85/PPPGDP!AE85</f>
        <v>0.26351447016665724</v>
      </c>
      <c r="Y85" s="7">
        <f>'Total Trade'!Y85/PPPGDP!AF85</f>
        <v>0.25656710812614719</v>
      </c>
      <c r="Z85" s="7">
        <f>'Total Trade'!Z85/PPPGDP!AG85</f>
        <v>0.27687686915986304</v>
      </c>
      <c r="AA85" s="7">
        <f>'Total Trade'!AA85/PPPGDP!AH85</f>
        <v>0.27033847919408727</v>
      </c>
      <c r="AB85" s="7">
        <f>'Total Trade'!AB85/PPPGDP!AI85</f>
        <v>0.32388519332392585</v>
      </c>
      <c r="AC85" s="7">
        <f>'Total Trade'!AC85/PPPGDP!AJ85</f>
        <v>0.3433839408821775</v>
      </c>
      <c r="AD85" s="7">
        <f>'Total Trade'!AD85/PPPGDP!AK85</f>
        <v>0.34521152458583004</v>
      </c>
      <c r="AE85" s="7">
        <f>'Total Trade'!AE85/PPPGDP!AL85</f>
        <v>0.4150885395241416</v>
      </c>
      <c r="AF85" s="7">
        <f>'Total Trade'!AF85/PPPGDP!AM85</f>
        <v>0.24254123972418734</v>
      </c>
      <c r="AG85" s="7">
        <f>'Total Trade'!AG85/PPPGDP!AN85</f>
        <v>0.25939366546924114</v>
      </c>
      <c r="AH85" s="7">
        <f>'Total Trade'!AH85/PPPGDP!AO85</f>
        <v>0.30712450730734203</v>
      </c>
      <c r="AI85" s="7">
        <f>'Total Trade'!AI85/PPPGDP!AP85</f>
        <v>0.31614001431088579</v>
      </c>
      <c r="AJ85" s="7">
        <f>'Total Trade'!AJ85/PPPGDP!AQ85</f>
        <v>0.29874418333609548</v>
      </c>
      <c r="AK85" s="7">
        <f>'Total Trade'!AK85/PPPGDP!AR85</f>
        <v>0.26995403134158252</v>
      </c>
      <c r="AL85" s="7">
        <f>'Total Trade'!AL85/PPPGDP!AS85</f>
        <v>0.21367313159965379</v>
      </c>
      <c r="AM85" s="7">
        <f>'Total Trade'!AM85/PPPGDP!AT85</f>
        <v>0.19284291721556887</v>
      </c>
      <c r="AN85" s="7">
        <f>'Total Trade'!AN85/PPPGDP!AU85</f>
        <v>0.220571282382311</v>
      </c>
      <c r="AO85" s="7">
        <f>'Total Trade'!AO85/PPPGDP!AV85</f>
        <v>0.24541674584444903</v>
      </c>
      <c r="AP85" s="7">
        <f>'Total Trade'!AP85/PPPGDP!AW85</f>
        <v>0.2273071801723851</v>
      </c>
      <c r="AQ85" s="7">
        <f>'Total Trade'!AQ85/PPPGDP!AX85</f>
        <v>0.20247838950336947</v>
      </c>
    </row>
    <row r="86" spans="1:43" x14ac:dyDescent="0.25">
      <c r="A86" s="4" t="s">
        <v>184</v>
      </c>
      <c r="B86" s="4" t="s">
        <v>185</v>
      </c>
      <c r="C86" s="7">
        <f>'Total Trade'!C86/PPPGDP!J86</f>
        <v>0.22294640236303048</v>
      </c>
      <c r="D86" s="7">
        <f>'Total Trade'!D86/PPPGDP!K86</f>
        <v>0.22885083113998883</v>
      </c>
      <c r="E86" s="7">
        <f>'Total Trade'!E86/PPPGDP!L86</f>
        <v>0.19615584380134932</v>
      </c>
      <c r="F86" s="7">
        <f>'Total Trade'!F86/PPPGDP!M86</f>
        <v>0.18209268650280316</v>
      </c>
      <c r="G86" s="7">
        <f>'Total Trade'!G86/PPPGDP!N86</f>
        <v>0.1864023210427872</v>
      </c>
      <c r="H86" s="7">
        <f>'Total Trade'!H86/PPPGDP!O86</f>
        <v>0.17738189295152751</v>
      </c>
      <c r="I86" s="7">
        <f>'Total Trade'!I86/PPPGDP!P86</f>
        <v>0.18586597960044515</v>
      </c>
      <c r="J86" s="7">
        <f>'Total Trade'!J86/PPPGDP!Q86</f>
        <v>0.19555344229528207</v>
      </c>
      <c r="K86" s="7">
        <f>'Total Trade'!K86/PPPGDP!R86</f>
        <v>0.20858373720381346</v>
      </c>
      <c r="L86" s="7">
        <f>'Total Trade'!L86/PPPGDP!S86</f>
        <v>0.20781299887453919</v>
      </c>
      <c r="M86" s="7">
        <f>'Total Trade'!M86/PPPGDP!T86</f>
        <v>0.20607941759498294</v>
      </c>
      <c r="N86" s="7">
        <f>'Total Trade'!N86/PPPGDP!U86</f>
        <v>0.20357622945674159</v>
      </c>
      <c r="O86" s="7">
        <f>'Total Trade'!O86/PPPGDP!V86</f>
        <v>0.20687430143156441</v>
      </c>
      <c r="P86" s="7">
        <f>'Total Trade'!P86/PPPGDP!W86</f>
        <v>0.21424493669167954</v>
      </c>
      <c r="Q86" s="7">
        <f>'Total Trade'!Q86/PPPGDP!X86</f>
        <v>0.2311648287677556</v>
      </c>
      <c r="R86" s="7">
        <f>'Total Trade'!R86/PPPGDP!Y86</f>
        <v>0.25377668934103315</v>
      </c>
      <c r="S86" s="7">
        <f>'Total Trade'!S86/PPPGDP!Z86</f>
        <v>0.23843879849812993</v>
      </c>
      <c r="T86" s="7">
        <f>'Total Trade'!T86/PPPGDP!AA86</f>
        <v>0.23108297900022551</v>
      </c>
      <c r="U86" s="7">
        <f>'Total Trade'!U86/PPPGDP!AB86</f>
        <v>0.20511481622154804</v>
      </c>
      <c r="V86" s="7">
        <f>'Total Trade'!V86/PPPGDP!AC86</f>
        <v>0.2176937302634131</v>
      </c>
      <c r="W86" s="7">
        <f>'Total Trade'!W86/PPPGDP!AD86</f>
        <v>0.24446699613827505</v>
      </c>
      <c r="X86" s="7">
        <f>'Total Trade'!X86/PPPGDP!AE86</f>
        <v>0.21325527216506973</v>
      </c>
      <c r="Y86" s="7">
        <f>'Total Trade'!Y86/PPPGDP!AF86</f>
        <v>0.21002620585440332</v>
      </c>
      <c r="Z86" s="7">
        <f>'Total Trade'!Z86/PPPGDP!AG86</f>
        <v>0.22985712600593206</v>
      </c>
      <c r="AA86" s="7">
        <f>'Total Trade'!AA86/PPPGDP!AH86</f>
        <v>0.26081634496679573</v>
      </c>
      <c r="AB86" s="7">
        <f>'Total Trade'!AB86/PPPGDP!AI86</f>
        <v>0.27126698445707792</v>
      </c>
      <c r="AC86" s="7">
        <f>'Total Trade'!AC86/PPPGDP!AJ86</f>
        <v>0.28371214647166332</v>
      </c>
      <c r="AD86" s="7">
        <f>'Total Trade'!AD86/PPPGDP!AK86</f>
        <v>0.29667402949126015</v>
      </c>
      <c r="AE86" s="7">
        <f>'Total Trade'!AE86/PPPGDP!AL86</f>
        <v>0.33554210820208769</v>
      </c>
      <c r="AF86" s="7">
        <f>'Total Trade'!AF86/PPPGDP!AM86</f>
        <v>0.26008918725563074</v>
      </c>
      <c r="AG86" s="7">
        <f>'Total Trade'!AG86/PPPGDP!AN86</f>
        <v>0.31624329284606673</v>
      </c>
      <c r="AH86" s="7">
        <f>'Total Trade'!AH86/PPPGDP!AO86</f>
        <v>0.35462968961593294</v>
      </c>
      <c r="AI86" s="7">
        <f>'Total Trade'!AI86/PPPGDP!AP86</f>
        <v>0.35004228808424021</v>
      </c>
      <c r="AJ86" s="7">
        <f>'Total Trade'!AJ86/PPPGDP!AQ86</f>
        <v>0.31303925330582544</v>
      </c>
      <c r="AK86" s="7">
        <f>'Total Trade'!AK86/PPPGDP!AR86</f>
        <v>0.30245420507025583</v>
      </c>
      <c r="AL86" s="7">
        <f>'Total Trade'!AL86/PPPGDP!AS86</f>
        <v>0.24923995955592385</v>
      </c>
      <c r="AM86" s="7">
        <f>'Total Trade'!AM86/PPPGDP!AT86</f>
        <v>0.24538930569215828</v>
      </c>
      <c r="AN86" s="7">
        <f>'Total Trade'!AN86/PPPGDP!AU86</f>
        <v>0.25517265821618695</v>
      </c>
      <c r="AO86" s="7">
        <f>'Total Trade'!AO86/PPPGDP!AV86</f>
        <v>0.26822754928290843</v>
      </c>
      <c r="AP86" s="7">
        <f>'Total Trade'!AP86/PPPGDP!AW86</f>
        <v>0.25279194028195262</v>
      </c>
      <c r="AQ86" s="7">
        <f>'Total Trade'!AQ86/PPPGDP!AX86</f>
        <v>0.23554369625523713</v>
      </c>
    </row>
    <row r="87" spans="1:43" x14ac:dyDescent="0.25">
      <c r="A87" s="4" t="s">
        <v>186</v>
      </c>
      <c r="B87" s="4" t="s">
        <v>187</v>
      </c>
      <c r="C87" s="7">
        <f>'Total Trade'!C87/PPPGDP!J87</f>
        <v>0.3609247967479674</v>
      </c>
      <c r="D87" s="7">
        <f>'Total Trade'!D87/PPPGDP!K87</f>
        <v>0.48315758732468611</v>
      </c>
      <c r="E87" s="7">
        <f>'Total Trade'!E87/PPPGDP!L87</f>
        <v>0.52196014930664736</v>
      </c>
      <c r="F87" s="7">
        <f>'Total Trade'!F87/PPPGDP!M87</f>
        <v>0.45228154128087844</v>
      </c>
      <c r="G87" s="7">
        <f>'Total Trade'!G87/PPPGDP!N87</f>
        <v>0.36039802436077495</v>
      </c>
      <c r="H87" s="7">
        <f>'Total Trade'!H87/PPPGDP!O87</f>
        <v>0.35542865054772016</v>
      </c>
      <c r="I87" s="7">
        <f>'Total Trade'!I87/PPPGDP!P87</f>
        <v>0.30584952791997777</v>
      </c>
      <c r="J87" s="7">
        <f>'Total Trade'!J87/PPPGDP!Q87</f>
        <v>0.35081904350488152</v>
      </c>
      <c r="K87" s="7">
        <f>'Total Trade'!K87/PPPGDP!R87</f>
        <v>0.29440934585153383</v>
      </c>
      <c r="L87" s="7">
        <f>'Total Trade'!L87/PPPGDP!S87</f>
        <v>0.26535996492239949</v>
      </c>
      <c r="M87" s="7">
        <f>'Total Trade'!M87/PPPGDP!T87</f>
        <v>0.23687355745710093</v>
      </c>
      <c r="N87" s="7">
        <f>'Total Trade'!N87/PPPGDP!U87</f>
        <v>0.22087228157730066</v>
      </c>
      <c r="O87" s="7">
        <f>'Total Trade'!O87/PPPGDP!V87</f>
        <v>0.22111306244577944</v>
      </c>
      <c r="P87" s="7">
        <f>'Total Trade'!P87/PPPGDP!W87</f>
        <v>0.216062159264481</v>
      </c>
      <c r="Q87" s="7">
        <f>'Total Trade'!Q87/PPPGDP!X87</f>
        <v>0.2044030959301969</v>
      </c>
      <c r="R87" s="7">
        <f>'Total Trade'!R87/PPPGDP!Y87</f>
        <v>0.22596252269454181</v>
      </c>
      <c r="S87" s="7">
        <f>'Total Trade'!S87/PPPGDP!Z87</f>
        <v>0.22677686380601772</v>
      </c>
      <c r="T87" s="7">
        <f>'Total Trade'!T87/PPPGDP!AA87</f>
        <v>0.20478947370377457</v>
      </c>
      <c r="U87" s="7">
        <f>'Total Trade'!U87/PPPGDP!AB87</f>
        <v>0.1903381339640271</v>
      </c>
      <c r="V87" s="7">
        <f>'Total Trade'!V87/PPPGDP!AC87</f>
        <v>0.18003935617944464</v>
      </c>
      <c r="W87" s="7">
        <f>'Total Trade'!W87/PPPGDP!AD87</f>
        <v>0.23929522274426762</v>
      </c>
      <c r="X87" s="7">
        <f>'Total Trade'!X87/PPPGDP!AE87</f>
        <v>0.25315513905444209</v>
      </c>
      <c r="Y87" s="7">
        <f>'Total Trade'!Y87/PPPGDP!AF87</f>
        <v>0.27440342624580943</v>
      </c>
      <c r="Z87" s="7">
        <f>'Total Trade'!Z87/PPPGDP!AG87</f>
        <v>0.30546954830224132</v>
      </c>
      <c r="AA87" s="7">
        <f>'Total Trade'!AA87/PPPGDP!AH87</f>
        <v>0.3474329240178895</v>
      </c>
      <c r="AB87" s="7">
        <f>'Total Trade'!AB87/PPPGDP!AI87</f>
        <v>0.34148274867004025</v>
      </c>
      <c r="AC87" s="7">
        <f>'Total Trade'!AC87/PPPGDP!AJ87</f>
        <v>0.33406744190395399</v>
      </c>
      <c r="AD87" s="7">
        <f>'Total Trade'!AD87/PPPGDP!AK87</f>
        <v>0.38041932328552802</v>
      </c>
      <c r="AE87" s="7">
        <f>'Total Trade'!AE87/PPPGDP!AL87</f>
        <v>0.4681402464761783</v>
      </c>
      <c r="AF87" s="7">
        <f>'Total Trade'!AF87/PPPGDP!AM87</f>
        <v>0.34646842311922738</v>
      </c>
      <c r="AG87" s="7">
        <f>'Total Trade'!AG87/PPPGDP!AN87</f>
        <v>0.36838063159427042</v>
      </c>
      <c r="AH87" s="7">
        <f>'Total Trade'!AH87/PPPGDP!AO87</f>
        <v>0.40482916055294166</v>
      </c>
      <c r="AI87" s="7">
        <f>'Total Trade'!AI87/PPPGDP!AP87</f>
        <v>0.42675643280871672</v>
      </c>
      <c r="AJ87" s="7">
        <f>'Total Trade'!AJ87/PPPGDP!AQ87</f>
        <v>0.41644055275318881</v>
      </c>
      <c r="AK87" s="7">
        <f>'Total Trade'!AK87/PPPGDP!AR87</f>
        <v>0.41266793995163892</v>
      </c>
      <c r="AL87" s="7">
        <f>'Total Trade'!AL87/PPPGDP!AS87</f>
        <v>0.32107563225585772</v>
      </c>
      <c r="AM87" s="7">
        <f>'Total Trade'!AM87/PPPGDP!AT87</f>
        <v>0.28446939727864023</v>
      </c>
      <c r="AN87" s="7">
        <f>'Total Trade'!AN87/PPPGDP!AU87</f>
        <v>0.28243344779961593</v>
      </c>
      <c r="AO87" s="7">
        <f>'Total Trade'!AO87/PPPGDP!AV87</f>
        <v>0.27099289343420008</v>
      </c>
      <c r="AP87" s="7">
        <f>'Total Trade'!AP87/PPPGDP!AW87</f>
        <v>0.2705139584869718</v>
      </c>
      <c r="AQ87" s="7">
        <f>'Total Trade'!AQ87/PPPGDP!AX87</f>
        <v>0.24466877444252227</v>
      </c>
    </row>
    <row r="88" spans="1:43" x14ac:dyDescent="0.25">
      <c r="A88" s="4" t="s">
        <v>188</v>
      </c>
      <c r="B88" s="4" t="s">
        <v>189</v>
      </c>
      <c r="C88" s="7" t="e">
        <f>'Total Trade'!C88/PPPGDP!J88</f>
        <v>#VALUE!</v>
      </c>
      <c r="D88" s="7" t="e">
        <f>'Total Trade'!D88/PPPGDP!K88</f>
        <v>#VALUE!</v>
      </c>
      <c r="E88" s="7" t="e">
        <f>'Total Trade'!E88/PPPGDP!L88</f>
        <v>#VALUE!</v>
      </c>
      <c r="F88" s="7" t="e">
        <f>'Total Trade'!F88/PPPGDP!M88</f>
        <v>#VALUE!</v>
      </c>
      <c r="G88" s="7" t="e">
        <f>'Total Trade'!G88/PPPGDP!N88</f>
        <v>#VALUE!</v>
      </c>
      <c r="H88" s="7" t="e">
        <f>'Total Trade'!H88/PPPGDP!O88</f>
        <v>#VALUE!</v>
      </c>
      <c r="I88" s="7" t="e">
        <f>'Total Trade'!I88/PPPGDP!P88</f>
        <v>#VALUE!</v>
      </c>
      <c r="J88" s="7" t="e">
        <f>'Total Trade'!J88/PPPGDP!Q88</f>
        <v>#VALUE!</v>
      </c>
      <c r="K88" s="7" t="e">
        <f>'Total Trade'!K88/PPPGDP!R88</f>
        <v>#VALUE!</v>
      </c>
      <c r="L88" s="7" t="e">
        <f>'Total Trade'!L88/PPPGDP!S88</f>
        <v>#VALUE!</v>
      </c>
      <c r="M88" s="7" t="e">
        <f>'Total Trade'!M88/PPPGDP!T88</f>
        <v>#VALUE!</v>
      </c>
      <c r="N88" s="7" t="e">
        <f>'Total Trade'!N88/PPPGDP!U88</f>
        <v>#VALUE!</v>
      </c>
      <c r="O88" s="7">
        <f>'Total Trade'!O88/PPPGDP!V88</f>
        <v>8.4479253026490779E-3</v>
      </c>
      <c r="P88" s="7">
        <f>'Total Trade'!P88/PPPGDP!W88</f>
        <v>2.5293695053529717E-2</v>
      </c>
      <c r="Q88" s="7">
        <f>'Total Trade'!Q88/PPPGDP!X88</f>
        <v>7.3677169606197149E-2</v>
      </c>
      <c r="R88" s="7">
        <f>'Total Trade'!R88/PPPGDP!Y88</f>
        <v>9.9776185684099392E-2</v>
      </c>
      <c r="S88" s="7">
        <f>'Total Trade'!S88/PPPGDP!Z88</f>
        <v>0.10610146512664292</v>
      </c>
      <c r="T88" s="7">
        <f>'Total Trade'!T88/PPPGDP!AA88</f>
        <v>0.1090812817991143</v>
      </c>
      <c r="U88" s="7">
        <f>'Total Trade'!U88/PPPGDP!AB88</f>
        <v>0.10220221601298024</v>
      </c>
      <c r="V88" s="7">
        <f>'Total Trade'!V88/PPPGDP!AC88</f>
        <v>9.8712861551450828E-2</v>
      </c>
      <c r="W88" s="7">
        <f>'Total Trade'!W88/PPPGDP!AD88</f>
        <v>0.12440887650620727</v>
      </c>
      <c r="X88" s="7">
        <f>'Total Trade'!X88/PPPGDP!AE88</f>
        <v>0.10419240439061657</v>
      </c>
      <c r="Y88" s="7">
        <f>'Total Trade'!Y88/PPPGDP!AF88</f>
        <v>0.10905729087734616</v>
      </c>
      <c r="Z88" s="7">
        <f>'Total Trade'!Z88/PPPGDP!AG88</f>
        <v>0.1273778566835759</v>
      </c>
      <c r="AA88" s="7">
        <f>'Total Trade'!AA88/PPPGDP!AH88</f>
        <v>0.17260028252784121</v>
      </c>
      <c r="AB88" s="7">
        <f>'Total Trade'!AB88/PPPGDP!AI88</f>
        <v>0.19757994507957113</v>
      </c>
      <c r="AC88" s="7">
        <f>'Total Trade'!AC88/PPPGDP!AJ88</f>
        <v>0.23232594109045593</v>
      </c>
      <c r="AD88" s="7">
        <f>'Total Trade'!AD88/PPPGDP!AK88</f>
        <v>0.26994579298790455</v>
      </c>
      <c r="AE88" s="7">
        <f>'Total Trade'!AE88/PPPGDP!AL88</f>
        <v>0.33014067459424373</v>
      </c>
      <c r="AF88" s="7">
        <f>'Total Trade'!AF88/PPPGDP!AM88</f>
        <v>0.22487030764999721</v>
      </c>
      <c r="AG88" s="7">
        <f>'Total Trade'!AG88/PPPGDP!AN88</f>
        <v>0.26980152497378812</v>
      </c>
      <c r="AH88" s="7">
        <f>'Total Trade'!AH88/PPPGDP!AO88</f>
        <v>0.32228798225543454</v>
      </c>
      <c r="AI88" s="7">
        <f>'Total Trade'!AI88/PPPGDP!AP88</f>
        <v>0.31472546810517721</v>
      </c>
      <c r="AJ88" s="7">
        <f>'Total Trade'!AJ88/PPPGDP!AQ88</f>
        <v>0.28333137113248946</v>
      </c>
      <c r="AK88" s="7">
        <f>'Total Trade'!AK88/PPPGDP!AR88</f>
        <v>0.24377201616691385</v>
      </c>
      <c r="AL88" s="7">
        <f>'Total Trade'!AL88/PPPGDP!AS88</f>
        <v>0.16796569072888645</v>
      </c>
      <c r="AM88" s="7">
        <f>'Total Trade'!AM88/PPPGDP!AT88</f>
        <v>0.14133729573440482</v>
      </c>
      <c r="AN88" s="7">
        <f>'Total Trade'!AN88/PPPGDP!AU88</f>
        <v>0.17306585854666837</v>
      </c>
      <c r="AO88" s="7">
        <f>'Total Trade'!AO88/PPPGDP!AV88</f>
        <v>0.18657743427831544</v>
      </c>
      <c r="AP88" s="7">
        <f>'Total Trade'!AP88/PPPGDP!AW88</f>
        <v>0.18111536795404531</v>
      </c>
      <c r="AQ88" s="7">
        <f>'Total Trade'!AQ88/PPPGDP!AX88</f>
        <v>0.16299547656075453</v>
      </c>
    </row>
    <row r="89" spans="1:43" x14ac:dyDescent="0.25">
      <c r="A89" s="4" t="s">
        <v>190</v>
      </c>
      <c r="B89" s="4" t="s">
        <v>191</v>
      </c>
      <c r="C89" s="7">
        <f>'Total Trade'!C89/PPPGDP!J89</f>
        <v>0.23344929603477066</v>
      </c>
      <c r="D89" s="7">
        <f>'Total Trade'!D89/PPPGDP!K89</f>
        <v>0.17595880248983911</v>
      </c>
      <c r="E89" s="7">
        <f>'Total Trade'!E89/PPPGDP!L89</f>
        <v>0.13765232585126594</v>
      </c>
      <c r="F89" s="7">
        <f>'Total Trade'!F89/PPPGDP!M89</f>
        <v>0.11162030986296961</v>
      </c>
      <c r="G89" s="7">
        <f>'Total Trade'!G89/PPPGDP!N89</f>
        <v>0.12440672790459636</v>
      </c>
      <c r="H89" s="7">
        <f>'Total Trade'!H89/PPPGDP!O89</f>
        <v>0.108187778953898</v>
      </c>
      <c r="I89" s="7">
        <f>'Total Trade'!I89/PPPGDP!P89</f>
        <v>0.12289480251244853</v>
      </c>
      <c r="J89" s="7">
        <f>'Total Trade'!J89/PPPGDP!Q89</f>
        <v>0.10568404433898476</v>
      </c>
      <c r="K89" s="7">
        <f>'Total Trade'!K89/PPPGDP!R89</f>
        <v>0.10027133258142787</v>
      </c>
      <c r="L89" s="7">
        <f>'Total Trade'!L89/PPPGDP!S89</f>
        <v>9.8381217552511349E-2</v>
      </c>
      <c r="M89" s="7">
        <f>'Total Trade'!M89/PPPGDP!T89</f>
        <v>9.7421113267004908E-2</v>
      </c>
      <c r="N89" s="7">
        <f>'Total Trade'!N89/PPPGDP!U89</f>
        <v>8.8603997225035869E-2</v>
      </c>
      <c r="O89" s="7">
        <f>'Total Trade'!O89/PPPGDP!V89</f>
        <v>8.7649206177724287E-2</v>
      </c>
      <c r="P89" s="7">
        <f>'Total Trade'!P89/PPPGDP!W89</f>
        <v>8.3664215970890368E-2</v>
      </c>
      <c r="Q89" s="7">
        <f>'Total Trade'!Q89/PPPGDP!X89</f>
        <v>0.10073631509277486</v>
      </c>
      <c r="R89" s="7">
        <f>'Total Trade'!R89/PPPGDP!Y89</f>
        <v>0.11803680665899784</v>
      </c>
      <c r="S89" s="7">
        <f>'Total Trade'!S89/PPPGDP!Z89</f>
        <v>0.11405641247114133</v>
      </c>
      <c r="T89" s="7">
        <f>'Total Trade'!T89/PPPGDP!AA89</f>
        <v>0.11485553679432015</v>
      </c>
      <c r="U89" s="7">
        <f>'Total Trade'!U89/PPPGDP!AB89</f>
        <v>0.10340179431083071</v>
      </c>
      <c r="V89" s="7">
        <f>'Total Trade'!V89/PPPGDP!AC89</f>
        <v>9.6590528344087156E-2</v>
      </c>
      <c r="W89" s="7">
        <f>'Total Trade'!W89/PPPGDP!AD89</f>
        <v>0.11712715905439523</v>
      </c>
      <c r="X89" s="7">
        <f>'Total Trade'!X89/PPPGDP!AE89</f>
        <v>0.11618663887538921</v>
      </c>
      <c r="Y89" s="7">
        <f>'Total Trade'!Y89/PPPGDP!AF89</f>
        <v>0.11123792494753736</v>
      </c>
      <c r="Z89" s="7">
        <f>'Total Trade'!Z89/PPPGDP!AG89</f>
        <v>0.12104083250369972</v>
      </c>
      <c r="AA89" s="7">
        <f>'Total Trade'!AA89/PPPGDP!AH89</f>
        <v>0.144741210219892</v>
      </c>
      <c r="AB89" s="7">
        <f>'Total Trade'!AB89/PPPGDP!AI89</f>
        <v>0.16161481490153265</v>
      </c>
      <c r="AC89" s="7">
        <f>'Total Trade'!AC89/PPPGDP!AJ89</f>
        <v>0.17535985630177944</v>
      </c>
      <c r="AD89" s="7">
        <f>'Total Trade'!AD89/PPPGDP!AK89</f>
        <v>0.18954098531883223</v>
      </c>
      <c r="AE89" s="7">
        <f>'Total Trade'!AE89/PPPGDP!AL89</f>
        <v>0.23631540201595377</v>
      </c>
      <c r="AF89" s="7">
        <f>'Total Trade'!AF89/PPPGDP!AM89</f>
        <v>0.18545583441488825</v>
      </c>
      <c r="AG89" s="7">
        <f>'Total Trade'!AG89/PPPGDP!AN89</f>
        <v>0.19997579245865535</v>
      </c>
      <c r="AH89" s="7">
        <f>'Total Trade'!AH89/PPPGDP!AO89</f>
        <v>0.23355876193914288</v>
      </c>
      <c r="AI89" s="7">
        <f>'Total Trade'!AI89/PPPGDP!AP89</f>
        <v>0.24381632165519945</v>
      </c>
      <c r="AJ89" s="7">
        <f>'Total Trade'!AJ89/PPPGDP!AQ89</f>
        <v>0.21917968200870036</v>
      </c>
      <c r="AK89" s="7">
        <f>'Total Trade'!AK89/PPPGDP!AR89</f>
        <v>0.22728750785607474</v>
      </c>
      <c r="AL89" s="7">
        <f>'Total Trade'!AL89/PPPGDP!AS89</f>
        <v>0.17098135013605359</v>
      </c>
      <c r="AM89" s="7">
        <f>'Total Trade'!AM89/PPPGDP!AT89</f>
        <v>0.13364111250813165</v>
      </c>
      <c r="AN89" s="7">
        <f>'Total Trade'!AN89/PPPGDP!AU89</f>
        <v>0.11973596825404638</v>
      </c>
      <c r="AO89" s="7">
        <f>'Total Trade'!AO89/PPPGDP!AV89</f>
        <v>0.12053661137804937</v>
      </c>
      <c r="AP89" s="7">
        <f>'Total Trade'!AP89/PPPGDP!AW89</f>
        <v>0.1074629722168368</v>
      </c>
      <c r="AQ89" s="7">
        <f>'Total Trade'!AQ89/PPPGDP!AX89</f>
        <v>0.10441056234677028</v>
      </c>
    </row>
    <row r="90" spans="1:43" x14ac:dyDescent="0.25">
      <c r="A90" s="4" t="s">
        <v>192</v>
      </c>
      <c r="B90" s="4" t="s">
        <v>193</v>
      </c>
      <c r="C90" s="7">
        <f>'Total Trade'!C90/PPPGDP!J90</f>
        <v>0.48405555555555552</v>
      </c>
      <c r="D90" s="7">
        <f>'Total Trade'!D90/PPPGDP!K90</f>
        <v>0.61435593220339002</v>
      </c>
      <c r="E90" s="7">
        <f>'Total Trade'!E90/PPPGDP!L90</f>
        <v>0.65955555555555556</v>
      </c>
      <c r="F90" s="7">
        <f>'Total Trade'!F90/PPPGDP!M90</f>
        <v>0.377046875</v>
      </c>
      <c r="G90" s="7">
        <f>'Total Trade'!G90/PPPGDP!N90</f>
        <v>0.34702985074626863</v>
      </c>
      <c r="H90" s="7">
        <f>'Total Trade'!H90/PPPGDP!O90</f>
        <v>0.24198484848484847</v>
      </c>
      <c r="I90" s="7">
        <f>'Total Trade'!I90/PPPGDP!P90</f>
        <v>0.23770588235294118</v>
      </c>
      <c r="J90" s="7">
        <f>'Total Trade'!J90/PPPGDP!Q90</f>
        <v>0.24306172183135991</v>
      </c>
      <c r="K90" s="7">
        <f>'Total Trade'!K90/PPPGDP!R90</f>
        <v>0.44154457885211124</v>
      </c>
      <c r="L90" s="7">
        <f>'Total Trade'!L90/PPPGDP!S90</f>
        <v>0.53543859015303352</v>
      </c>
      <c r="M90" s="7">
        <f>'Total Trade'!M90/PPPGDP!T90</f>
        <v>0.51767544267535182</v>
      </c>
      <c r="N90" s="7">
        <f>'Total Trade'!N90/PPPGDP!U90</f>
        <v>0.65501809940659872</v>
      </c>
      <c r="O90" s="7">
        <f>'Total Trade'!O90/PPPGDP!V90</f>
        <v>1.167928047630836</v>
      </c>
      <c r="P90" s="7">
        <f>'Total Trade'!P90/PPPGDP!W90</f>
        <v>0.92309249781049418</v>
      </c>
      <c r="Q90" s="7">
        <f>'Total Trade'!Q90/PPPGDP!X90</f>
        <v>0.73929724094632032</v>
      </c>
      <c r="R90" s="7">
        <f>'Total Trade'!R90/PPPGDP!Y90</f>
        <v>0.8974759799128289</v>
      </c>
      <c r="S90" s="7">
        <f>'Total Trade'!S90/PPPGDP!Z90</f>
        <v>1.1109629194072899</v>
      </c>
      <c r="T90" s="7">
        <f>'Total Trade'!T90/PPPGDP!AA90</f>
        <v>0.90349052877125124</v>
      </c>
      <c r="U90" s="7">
        <f>'Total Trade'!U90/PPPGDP!AB90</f>
        <v>0.72753159578227466</v>
      </c>
      <c r="V90" s="7">
        <f>'Total Trade'!V90/PPPGDP!AC90</f>
        <v>0.51442912471846736</v>
      </c>
      <c r="W90" s="7">
        <f>'Total Trade'!W90/PPPGDP!AD90</f>
        <v>0.51235785833333336</v>
      </c>
      <c r="X90" s="7">
        <f>'Total Trade'!X90/PPPGDP!AE90</f>
        <v>0.65089159504132221</v>
      </c>
      <c r="Y90" s="7">
        <f>'Total Trade'!Y90/PPPGDP!AF90</f>
        <v>0.83968500000000001</v>
      </c>
      <c r="Z90" s="7">
        <f>'Total Trade'!Z90/PPPGDP!AG90</f>
        <v>0.49249041353383466</v>
      </c>
      <c r="AA90" s="7">
        <f>'Total Trade'!AA90/PPPGDP!AH90</f>
        <v>0.49194610447761189</v>
      </c>
      <c r="AB90" s="7">
        <f>'Total Trade'!AB90/PPPGDP!AI90</f>
        <v>0.45421288275862076</v>
      </c>
      <c r="AC90" s="7">
        <f>'Total Trade'!AC90/PPPGDP!AJ90</f>
        <v>0.38407943999999994</v>
      </c>
      <c r="AD90" s="7">
        <f>'Total Trade'!AD90/PPPGDP!AK90</f>
        <v>0.54705255414012732</v>
      </c>
      <c r="AE90" s="7">
        <f>'Total Trade'!AE90/PPPGDP!AL90</f>
        <v>0.54318840764331211</v>
      </c>
      <c r="AF90" s="7">
        <f>'Total Trade'!AF90/PPPGDP!AM90</f>
        <v>0.5590723270440251</v>
      </c>
      <c r="AG90" s="7">
        <f>'Total Trade'!AG90/PPPGDP!AN90</f>
        <v>0.77751527044025148</v>
      </c>
      <c r="AH90" s="7">
        <f>'Total Trade'!AH90/PPPGDP!AO90</f>
        <v>1.2151450424242423</v>
      </c>
      <c r="AI90" s="7">
        <f>'Total Trade'!AI90/PPPGDP!AP90</f>
        <v>1.2680247556818185</v>
      </c>
      <c r="AJ90" s="7">
        <f>'Total Trade'!AJ90/PPPGDP!AQ90</f>
        <v>1.4125004064171123</v>
      </c>
      <c r="AK90" s="7">
        <f>'Total Trade'!AK90/PPPGDP!AR90</f>
        <v>1.3954819629629627</v>
      </c>
      <c r="AL90" s="7">
        <f>'Total Trade'!AL90/PPPGDP!AS90</f>
        <v>1.5005951184834123</v>
      </c>
      <c r="AM90" s="7">
        <f>'Total Trade'!AM90/PPPGDP!AT90</f>
        <v>1.2528957812499999</v>
      </c>
      <c r="AN90" s="7">
        <f>'Total Trade'!AN90/PPPGDP!AU90</f>
        <v>1.3390363565217391</v>
      </c>
      <c r="AO90" s="7">
        <f>'Total Trade'!AO90/PPPGDP!AV90</f>
        <v>1.0650805020408163</v>
      </c>
      <c r="AP90" s="7">
        <f>'Total Trade'!AP90/PPPGDP!AW90</f>
        <v>0.88725109652509659</v>
      </c>
      <c r="AQ90" s="7">
        <f>'Total Trade'!AQ90/PPPGDP!AX90</f>
        <v>0.94754905363984676</v>
      </c>
    </row>
    <row r="91" spans="1:43" x14ac:dyDescent="0.25">
      <c r="A91" s="4" t="s">
        <v>194</v>
      </c>
      <c r="B91" s="4" t="s">
        <v>195</v>
      </c>
      <c r="C91" s="7">
        <f>'Total Trade'!C91/PPPGDP!J91</f>
        <v>0.42623390671577255</v>
      </c>
      <c r="D91" s="7">
        <f>'Total Trade'!D91/PPPGDP!K91</f>
        <v>0.40757455026386891</v>
      </c>
      <c r="E91" s="7">
        <f>'Total Trade'!E91/PPPGDP!L91</f>
        <v>0.34399614982935917</v>
      </c>
      <c r="F91" s="7">
        <f>'Total Trade'!F91/PPPGDP!M91</f>
        <v>0.30021844419003774</v>
      </c>
      <c r="G91" s="7">
        <f>'Total Trade'!G91/PPPGDP!N91</f>
        <v>0.3004998721952416</v>
      </c>
      <c r="H91" s="7">
        <f>'Total Trade'!H91/PPPGDP!O91</f>
        <v>0.27761829541384969</v>
      </c>
      <c r="I91" s="7">
        <f>'Total Trade'!I91/PPPGDP!P91</f>
        <v>0.31181283021066253</v>
      </c>
      <c r="J91" s="7">
        <f>'Total Trade'!J91/PPPGDP!Q91</f>
        <v>0.36737395966815789</v>
      </c>
      <c r="K91" s="7">
        <f>'Total Trade'!K91/PPPGDP!R91</f>
        <v>0.40200998853829201</v>
      </c>
      <c r="L91" s="7">
        <f>'Total Trade'!L91/PPPGDP!S91</f>
        <v>0.3891830750685033</v>
      </c>
      <c r="M91" s="7">
        <f>'Total Trade'!M91/PPPGDP!T91</f>
        <v>0.36955693130516926</v>
      </c>
      <c r="N91" s="7">
        <f>'Total Trade'!N91/PPPGDP!U91</f>
        <v>0.37526102156470337</v>
      </c>
      <c r="O91" s="7">
        <f>'Total Trade'!O91/PPPGDP!V91</f>
        <v>0.34774222260931303</v>
      </c>
      <c r="P91" s="7">
        <f>'Total Trade'!P91/PPPGDP!W91</f>
        <v>0.34143680228575518</v>
      </c>
      <c r="Q91" s="7">
        <f>'Total Trade'!Q91/PPPGDP!X91</f>
        <v>0.3707039095121204</v>
      </c>
      <c r="R91" s="7">
        <f>'Total Trade'!R91/PPPGDP!Y91</f>
        <v>0.43137362586935207</v>
      </c>
      <c r="S91" s="7">
        <f>'Total Trade'!S91/PPPGDP!Z91</f>
        <v>0.41478044452971824</v>
      </c>
      <c r="T91" s="7">
        <f>'Total Trade'!T91/PPPGDP!AA91</f>
        <v>0.38479484240745621</v>
      </c>
      <c r="U91" s="7">
        <f>'Total Trade'!U91/PPPGDP!AB91</f>
        <v>0.32815234924056069</v>
      </c>
      <c r="V91" s="7">
        <f>'Total Trade'!V91/PPPGDP!AC91</f>
        <v>0.35708909216449108</v>
      </c>
      <c r="W91" s="7">
        <f>'Total Trade'!W91/PPPGDP!AD91</f>
        <v>0.40710275214713826</v>
      </c>
      <c r="X91" s="7">
        <f>'Total Trade'!X91/PPPGDP!AE91</f>
        <v>0.34184786967133135</v>
      </c>
      <c r="Y91" s="7">
        <f>'Total Trade'!Y91/PPPGDP!AF91</f>
        <v>0.33742679835284772</v>
      </c>
      <c r="Z91" s="7">
        <f>'Total Trade'!Z91/PPPGDP!AG91</f>
        <v>0.38071199474838269</v>
      </c>
      <c r="AA91" s="7">
        <f>'Total Trade'!AA91/PPPGDP!AH91</f>
        <v>0.44993154209269814</v>
      </c>
      <c r="AB91" s="7">
        <f>'Total Trade'!AB91/PPPGDP!AI91</f>
        <v>0.48262749145583339</v>
      </c>
      <c r="AC91" s="7">
        <f>'Total Trade'!AC91/PPPGDP!AJ91</f>
        <v>0.52019377167680492</v>
      </c>
      <c r="AD91" s="7">
        <f>'Total Trade'!AD91/PPPGDP!AK91</f>
        <v>0.54330893508210998</v>
      </c>
      <c r="AE91" s="7">
        <f>'Total Trade'!AE91/PPPGDP!AL91</f>
        <v>0.60106399635791885</v>
      </c>
      <c r="AF91" s="7">
        <f>'Total Trade'!AF91/PPPGDP!AM91</f>
        <v>0.46590206797204869</v>
      </c>
      <c r="AG91" s="7">
        <f>'Total Trade'!AG91/PPPGDP!AN91</f>
        <v>0.5653511566408107</v>
      </c>
      <c r="AH91" s="7">
        <f>'Total Trade'!AH91/PPPGDP!AO91</f>
        <v>0.63980347706856655</v>
      </c>
      <c r="AI91" s="7">
        <f>'Total Trade'!AI91/PPPGDP!AP91</f>
        <v>0.63205763527508663</v>
      </c>
      <c r="AJ91" s="7">
        <f>'Total Trade'!AJ91/PPPGDP!AQ91</f>
        <v>0.62135779627714394</v>
      </c>
      <c r="AK91" s="7">
        <f>'Total Trade'!AK91/PPPGDP!AR91</f>
        <v>0.61011516660939424</v>
      </c>
      <c r="AL91" s="7">
        <f>'Total Trade'!AL91/PPPGDP!AS91</f>
        <v>0.50199790443881376</v>
      </c>
      <c r="AM91" s="7">
        <f>'Total Trade'!AM91/PPPGDP!AT91</f>
        <v>0.45598221726686872</v>
      </c>
      <c r="AN91" s="7">
        <f>'Total Trade'!AN91/PPPGDP!AU91</f>
        <v>0.5039397875729501</v>
      </c>
      <c r="AO91" s="7">
        <f>'Total Trade'!AO91/PPPGDP!AV91</f>
        <v>0.51698764052182133</v>
      </c>
      <c r="AP91" s="7">
        <f>'Total Trade'!AP91/PPPGDP!AW91</f>
        <v>0.46825221479371576</v>
      </c>
      <c r="AQ91" s="7">
        <f>'Total Trade'!AQ91/PPPGDP!AX91</f>
        <v>0.44516683862051654</v>
      </c>
    </row>
    <row r="92" spans="1:43" x14ac:dyDescent="0.25">
      <c r="A92" s="4" t="s">
        <v>196</v>
      </c>
      <c r="B92" s="4" t="s">
        <v>197</v>
      </c>
      <c r="C92" s="7" t="e">
        <f>'Total Trade'!C92/PPPGDP!J92</f>
        <v>#VALUE!</v>
      </c>
      <c r="D92" s="7" t="e">
        <f>'Total Trade'!D92/PPPGDP!K92</f>
        <v>#VALUE!</v>
      </c>
      <c r="E92" s="7" t="e">
        <f>'Total Trade'!E92/PPPGDP!L92</f>
        <v>#VALUE!</v>
      </c>
      <c r="F92" s="7" t="e">
        <f>'Total Trade'!F92/PPPGDP!M92</f>
        <v>#VALUE!</v>
      </c>
      <c r="G92" s="7" t="e">
        <f>'Total Trade'!G92/PPPGDP!N92</f>
        <v>#VALUE!</v>
      </c>
      <c r="H92" s="7" t="e">
        <f>'Total Trade'!H92/PPPGDP!O92</f>
        <v>#VALUE!</v>
      </c>
      <c r="I92" s="7" t="e">
        <f>'Total Trade'!I92/PPPGDP!P92</f>
        <v>#VALUE!</v>
      </c>
      <c r="J92" s="7" t="e">
        <f>'Total Trade'!J92/PPPGDP!Q92</f>
        <v>#VALUE!</v>
      </c>
      <c r="K92" s="7" t="e">
        <f>'Total Trade'!K92/PPPGDP!R92</f>
        <v>#VALUE!</v>
      </c>
      <c r="L92" s="7" t="e">
        <f>'Total Trade'!L92/PPPGDP!S92</f>
        <v>#VALUE!</v>
      </c>
      <c r="M92" s="7" t="e">
        <f>'Total Trade'!M92/PPPGDP!T92</f>
        <v>#VALUE!</v>
      </c>
      <c r="N92" s="7" t="e">
        <f>'Total Trade'!N92/PPPGDP!U92</f>
        <v>#VALUE!</v>
      </c>
      <c r="O92" s="7" t="e">
        <f>'Total Trade'!O92/PPPGDP!V92</f>
        <v>#VALUE!</v>
      </c>
      <c r="P92" s="7" t="e">
        <f>'Total Trade'!P92/PPPGDP!W92</f>
        <v>#VALUE!</v>
      </c>
      <c r="Q92" s="7" t="e">
        <f>'Total Trade'!Q92/PPPGDP!X92</f>
        <v>#VALUE!</v>
      </c>
      <c r="R92" s="7" t="e">
        <f>'Total Trade'!R92/PPPGDP!Y92</f>
        <v>#VALUE!</v>
      </c>
      <c r="S92" s="7" t="e">
        <f>'Total Trade'!S92/PPPGDP!Z92</f>
        <v>#VALUE!</v>
      </c>
      <c r="T92" s="7" t="e">
        <f>'Total Trade'!T92/PPPGDP!AA92</f>
        <v>#VALUE!</v>
      </c>
      <c r="U92" s="7" t="e">
        <f>'Total Trade'!U92/PPPGDP!AB92</f>
        <v>#VALUE!</v>
      </c>
      <c r="V92" s="7" t="e">
        <f>'Total Trade'!V92/PPPGDP!AC92</f>
        <v>#VALUE!</v>
      </c>
      <c r="W92" s="7" t="e">
        <f>'Total Trade'!W92/PPPGDP!AD92</f>
        <v>#VALUE!</v>
      </c>
      <c r="X92" s="7" t="e">
        <f>'Total Trade'!X92/PPPGDP!AE92</f>
        <v>#VALUE!</v>
      </c>
      <c r="Y92" s="7" t="e">
        <f>'Total Trade'!Y92/PPPGDP!AF92</f>
        <v>#VALUE!</v>
      </c>
      <c r="Z92" s="7">
        <f>'Total Trade'!Z92/PPPGDP!AG92</f>
        <v>3.5799025687246508E-2</v>
      </c>
      <c r="AA92" s="7">
        <f>'Total Trade'!AA92/PPPGDP!AH92</f>
        <v>4.347782494132707E-2</v>
      </c>
      <c r="AB92" s="7">
        <f>'Total Trade'!AB92/PPPGDP!AI92</f>
        <v>8.2616346816777916E-2</v>
      </c>
      <c r="AC92" s="7">
        <f>'Total Trade'!AC92/PPPGDP!AJ92</f>
        <v>0.12055941335453103</v>
      </c>
      <c r="AD92" s="7">
        <f>'Total Trade'!AD92/PPPGDP!AK92</f>
        <v>0.12787890136226035</v>
      </c>
      <c r="AE92" s="7">
        <f>'Total Trade'!AE92/PPPGDP!AL92</f>
        <v>0.20056052688087153</v>
      </c>
      <c r="AF92" s="7">
        <f>'Total Trade'!AF92/PPPGDP!AM92</f>
        <v>0.17870410383422825</v>
      </c>
      <c r="AG92" s="7">
        <f>'Total Trade'!AG92/PPPGDP!AN92</f>
        <v>0.17664261222865413</v>
      </c>
      <c r="AH92" s="7">
        <f>'Total Trade'!AH92/PPPGDP!AO92</f>
        <v>0.19328735203042235</v>
      </c>
      <c r="AI92" s="7">
        <f>'Total Trade'!AI92/PPPGDP!AP92</f>
        <v>0.14644962082245433</v>
      </c>
      <c r="AJ92" s="7">
        <f>'Total Trade'!AJ92/PPPGDP!AQ92</f>
        <v>0.14381077250296709</v>
      </c>
      <c r="AK92" s="7">
        <f>'Total Trade'!AK92/PPPGDP!AR92</f>
        <v>0.13896969114866098</v>
      </c>
      <c r="AL92" s="7">
        <f>'Total Trade'!AL92/PPPGDP!AS92</f>
        <v>0.11298862767883211</v>
      </c>
      <c r="AM92" s="7">
        <f>'Total Trade'!AM92/PPPGDP!AT92</f>
        <v>0.11896463541317231</v>
      </c>
      <c r="AN92" s="7">
        <f>'Total Trade'!AN92/PPPGDP!AU92</f>
        <v>0.12905615933191941</v>
      </c>
      <c r="AO92" s="7">
        <f>'Total Trade'!AO92/PPPGDP!AV92</f>
        <v>0.13785201635910224</v>
      </c>
      <c r="AP92" s="7">
        <f>'Total Trade'!AP92/PPPGDP!AW92</f>
        <v>0.1345379146432574</v>
      </c>
      <c r="AQ92" s="7">
        <f>'Total Trade'!AQ92/PPPGDP!AX92</f>
        <v>0.13786636063803681</v>
      </c>
    </row>
    <row r="93" spans="1:43" x14ac:dyDescent="0.25">
      <c r="A93" s="4" t="s">
        <v>198</v>
      </c>
      <c r="B93" s="4" t="s">
        <v>199</v>
      </c>
      <c r="C93" s="7">
        <f>'Total Trade'!C93/PPPGDP!J93</f>
        <v>0.5381158879315957</v>
      </c>
      <c r="D93" s="7">
        <f>'Total Trade'!D93/PPPGDP!K93</f>
        <v>0.59784135210680289</v>
      </c>
      <c r="E93" s="7">
        <f>'Total Trade'!E93/PPPGDP!L93</f>
        <v>0.44571585952742304</v>
      </c>
      <c r="F93" s="7">
        <f>'Total Trade'!F93/PPPGDP!M93</f>
        <v>0.3995136927663141</v>
      </c>
      <c r="G93" s="7">
        <f>'Total Trade'!G93/PPPGDP!N93</f>
        <v>0.3633561201760957</v>
      </c>
      <c r="H93" s="7">
        <f>'Total Trade'!H93/PPPGDP!O93</f>
        <v>0.32160333257229617</v>
      </c>
      <c r="I93" s="7">
        <f>'Total Trade'!I93/PPPGDP!P93</f>
        <v>0.24973137501259773</v>
      </c>
      <c r="J93" s="7">
        <f>'Total Trade'!J93/PPPGDP!Q93</f>
        <v>0.2718824125958571</v>
      </c>
      <c r="K93" s="7">
        <f>'Total Trade'!K93/PPPGDP!R93</f>
        <v>0.26276986561596632</v>
      </c>
      <c r="L93" s="7">
        <f>'Total Trade'!L93/PPPGDP!S93</f>
        <v>0.24588966842046156</v>
      </c>
      <c r="M93" s="7">
        <f>'Total Trade'!M93/PPPGDP!T93</f>
        <v>0.22181183326972478</v>
      </c>
      <c r="N93" s="7">
        <f>'Total Trade'!N93/PPPGDP!U93</f>
        <v>0.17331028968973308</v>
      </c>
      <c r="O93" s="7">
        <f>'Total Trade'!O93/PPPGDP!V93</f>
        <v>0.18553809599137625</v>
      </c>
      <c r="P93" s="7">
        <f>'Total Trade'!P93/PPPGDP!W93</f>
        <v>0.19501706196822882</v>
      </c>
      <c r="Q93" s="7">
        <f>'Total Trade'!Q93/PPPGDP!X93</f>
        <v>0.18096364623618325</v>
      </c>
      <c r="R93" s="7">
        <f>'Total Trade'!R93/PPPGDP!Y93</f>
        <v>0.20857335856676537</v>
      </c>
      <c r="S93" s="7">
        <f>'Total Trade'!S93/PPPGDP!Z93</f>
        <v>0.23738314756733969</v>
      </c>
      <c r="T93" s="7">
        <f>'Total Trade'!T93/PPPGDP!AA93</f>
        <v>0.22639203139689512</v>
      </c>
      <c r="U93" s="7">
        <f>'Total Trade'!U93/PPPGDP!AB93</f>
        <v>0.17788611894181378</v>
      </c>
      <c r="V93" s="7">
        <f>'Total Trade'!V93/PPPGDP!AC93</f>
        <v>0.18950285036858378</v>
      </c>
      <c r="W93" s="7">
        <f>'Total Trade'!W93/PPPGDP!AD93</f>
        <v>0.24366543419173978</v>
      </c>
      <c r="X93" s="7">
        <f>'Total Trade'!X93/PPPGDP!AE93</f>
        <v>0.21156039946781835</v>
      </c>
      <c r="Y93" s="7">
        <f>'Total Trade'!Y93/PPPGDP!AF93</f>
        <v>0.21106946669970428</v>
      </c>
      <c r="Z93" s="7">
        <f>'Total Trade'!Z93/PPPGDP!AG93</f>
        <v>0.21952716437592615</v>
      </c>
      <c r="AA93" s="7">
        <f>'Total Trade'!AA93/PPPGDP!AH93</f>
        <v>0.24744483850764643</v>
      </c>
      <c r="AB93" s="7">
        <f>'Total Trade'!AB93/PPPGDP!AI93</f>
        <v>0.28714229539148428</v>
      </c>
      <c r="AC93" s="7">
        <f>'Total Trade'!AC93/PPPGDP!AJ93</f>
        <v>0.32709160207040122</v>
      </c>
      <c r="AD93" s="7">
        <f>'Total Trade'!AD93/PPPGDP!AK93</f>
        <v>0.35666306229502465</v>
      </c>
      <c r="AE93" s="7">
        <f>'Total Trade'!AE93/PPPGDP!AL93</f>
        <v>0.47776788847321033</v>
      </c>
      <c r="AF93" s="7">
        <f>'Total Trade'!AF93/PPPGDP!AM93</f>
        <v>0.31812968976031358</v>
      </c>
      <c r="AG93" s="7">
        <f>'Total Trade'!AG93/PPPGDP!AN93</f>
        <v>0.41582061688942729</v>
      </c>
      <c r="AH93" s="7">
        <f>'Total Trade'!AH93/PPPGDP!AO93</f>
        <v>0.49263410700020599</v>
      </c>
      <c r="AI93" s="7">
        <f>'Total Trade'!AI93/PPPGDP!AP93</f>
        <v>0.51432561668063159</v>
      </c>
      <c r="AJ93" s="7">
        <f>'Total Trade'!AJ93/PPPGDP!AQ93</f>
        <v>0.5110259220021508</v>
      </c>
      <c r="AK93" s="7">
        <f>'Total Trade'!AK93/PPPGDP!AR93</f>
        <v>0.51463056697890375</v>
      </c>
      <c r="AL93" s="7">
        <f>'Total Trade'!AL93/PPPGDP!AS93</f>
        <v>0.45944747531699021</v>
      </c>
      <c r="AM93" s="7">
        <f>'Total Trade'!AM93/PPPGDP!AT93</f>
        <v>0.39079410171082768</v>
      </c>
      <c r="AN93" s="7">
        <f>'Total Trade'!AN93/PPPGDP!AU93</f>
        <v>0.3907301364440674</v>
      </c>
      <c r="AO93" s="7">
        <f>'Total Trade'!AO93/PPPGDP!AV93</f>
        <v>0.44757728528142371</v>
      </c>
      <c r="AP93" s="7">
        <f>'Total Trade'!AP93/PPPGDP!AW93</f>
        <v>0.4099753077102537</v>
      </c>
      <c r="AQ93" s="7">
        <f>'Total Trade'!AQ93/PPPGDP!AX93</f>
        <v>0.3288350802670485</v>
      </c>
    </row>
    <row r="94" spans="1:43" x14ac:dyDescent="0.25">
      <c r="A94" s="4" t="s">
        <v>200</v>
      </c>
      <c r="B94" s="4" t="s">
        <v>201</v>
      </c>
      <c r="C94" s="7" t="e">
        <f>'Total Trade'!C94/PPPGDP!J94</f>
        <v>#VALUE!</v>
      </c>
      <c r="D94" s="7" t="e">
        <f>'Total Trade'!D94/PPPGDP!K94</f>
        <v>#VALUE!</v>
      </c>
      <c r="E94" s="7" t="e">
        <f>'Total Trade'!E94/PPPGDP!L94</f>
        <v>#VALUE!</v>
      </c>
      <c r="F94" s="7" t="e">
        <f>'Total Trade'!F94/PPPGDP!M94</f>
        <v>#VALUE!</v>
      </c>
      <c r="G94" s="7" t="e">
        <f>'Total Trade'!G94/PPPGDP!N94</f>
        <v>#VALUE!</v>
      </c>
      <c r="H94" s="7" t="e">
        <f>'Total Trade'!H94/PPPGDP!O94</f>
        <v>#VALUE!</v>
      </c>
      <c r="I94" s="7" t="e">
        <f>'Total Trade'!I94/PPPGDP!P94</f>
        <v>#VALUE!</v>
      </c>
      <c r="J94" s="7" t="e">
        <f>'Total Trade'!J94/PPPGDP!Q94</f>
        <v>#VALUE!</v>
      </c>
      <c r="K94" s="7" t="e">
        <f>'Total Trade'!K94/PPPGDP!R94</f>
        <v>#VALUE!</v>
      </c>
      <c r="L94" s="7" t="e">
        <f>'Total Trade'!L94/PPPGDP!S94</f>
        <v>#VALUE!</v>
      </c>
      <c r="M94" s="7" t="e">
        <f>'Total Trade'!M94/PPPGDP!T94</f>
        <v>#VALUE!</v>
      </c>
      <c r="N94" s="7" t="e">
        <f>'Total Trade'!N94/PPPGDP!U94</f>
        <v>#VALUE!</v>
      </c>
      <c r="O94" s="7">
        <f>'Total Trade'!O94/PPPGDP!V94</f>
        <v>6.3811503105275546E-3</v>
      </c>
      <c r="P94" s="7">
        <f>'Total Trade'!P94/PPPGDP!W94</f>
        <v>6.2552462743457271E-2</v>
      </c>
      <c r="Q94" s="7">
        <f>'Total Trade'!Q94/PPPGDP!X94</f>
        <v>0.12088156124549533</v>
      </c>
      <c r="R94" s="7">
        <f>'Total Trade'!R94/PPPGDP!Y94</f>
        <v>0.16953898571126125</v>
      </c>
      <c r="S94" s="7">
        <f>'Total Trade'!S94/PPPGDP!Z94</f>
        <v>0.18722794612306987</v>
      </c>
      <c r="T94" s="7">
        <f>'Total Trade'!T94/PPPGDP!AA94</f>
        <v>0.15451239650586027</v>
      </c>
      <c r="U94" s="7">
        <f>'Total Trade'!U94/PPPGDP!AB94</f>
        <v>0.16074071923936728</v>
      </c>
      <c r="V94" s="7">
        <f>'Total Trade'!V94/PPPGDP!AC94</f>
        <v>0.11098210990073952</v>
      </c>
      <c r="W94" s="7">
        <f>'Total Trade'!W94/PPPGDP!AD94</f>
        <v>0.10077072423913044</v>
      </c>
      <c r="X94" s="7">
        <f>'Total Trade'!X94/PPPGDP!AE94</f>
        <v>8.2569319935366592E-2</v>
      </c>
      <c r="Y94" s="7">
        <f>'Total Trade'!Y94/PPPGDP!AF94</f>
        <v>9.0857017500248591E-2</v>
      </c>
      <c r="Z94" s="7">
        <f>'Total Trade'!Z94/PPPGDP!AG94</f>
        <v>0.12024919627873037</v>
      </c>
      <c r="AA94" s="7">
        <f>'Total Trade'!AA94/PPPGDP!AH94</f>
        <v>0.15902068027549582</v>
      </c>
      <c r="AB94" s="7">
        <f>'Total Trade'!AB94/PPPGDP!AI94</f>
        <v>0.20319005272492743</v>
      </c>
      <c r="AC94" s="7">
        <f>'Total Trade'!AC94/PPPGDP!AJ94</f>
        <v>0.32947376206739526</v>
      </c>
      <c r="AD94" s="7">
        <f>'Total Trade'!AD94/PPPGDP!AK94</f>
        <v>0.46207227304916249</v>
      </c>
      <c r="AE94" s="7">
        <f>'Total Trade'!AE94/PPPGDP!AL94</f>
        <v>0.81675296659215102</v>
      </c>
      <c r="AF94" s="7">
        <f>'Total Trade'!AF94/PPPGDP!AM94</f>
        <v>0.48733099257262658</v>
      </c>
      <c r="AG94" s="7">
        <f>'Total Trade'!AG94/PPPGDP!AN94</f>
        <v>0.45768468239143373</v>
      </c>
      <c r="AH94" s="7">
        <f>'Total Trade'!AH94/PPPGDP!AO94</f>
        <v>0.49920653822041355</v>
      </c>
      <c r="AI94" s="7">
        <f>'Total Trade'!AI94/PPPGDP!AP94</f>
        <v>0.51042925064077282</v>
      </c>
      <c r="AJ94" s="7">
        <f>'Total Trade'!AJ94/PPPGDP!AQ94</f>
        <v>0.47683167596436599</v>
      </c>
      <c r="AK94" s="7">
        <f>'Total Trade'!AK94/PPPGDP!AR94</f>
        <v>0.43562375663344943</v>
      </c>
      <c r="AL94" s="7">
        <f>'Total Trade'!AL94/PPPGDP!AS94</f>
        <v>0.33258401824192452</v>
      </c>
      <c r="AM94" s="7">
        <f>'Total Trade'!AM94/PPPGDP!AT94</f>
        <v>0.31938404694472755</v>
      </c>
      <c r="AN94" s="7">
        <f>'Total Trade'!AN94/PPPGDP!AU94</f>
        <v>0.32828399661125318</v>
      </c>
      <c r="AO94" s="7">
        <f>'Total Trade'!AO94/PPPGDP!AV94</f>
        <v>0.3293684024261444</v>
      </c>
      <c r="AP94" s="7">
        <f>'Total Trade'!AP94/PPPGDP!AW94</f>
        <v>0.34953479144673366</v>
      </c>
      <c r="AQ94" s="7">
        <f>'Total Trade'!AQ94/PPPGDP!AX94</f>
        <v>0.25835254069289132</v>
      </c>
    </row>
    <row r="95" spans="1:43" x14ac:dyDescent="0.25">
      <c r="A95" s="4" t="s">
        <v>202</v>
      </c>
      <c r="B95" s="4" t="s">
        <v>203</v>
      </c>
      <c r="C95" s="7">
        <f>'Total Trade'!C95/PPPGDP!J95</f>
        <v>7.1526497695852537E-2</v>
      </c>
      <c r="D95" s="7">
        <f>'Total Trade'!D95/PPPGDP!K95</f>
        <v>3.748996350364963E-2</v>
      </c>
      <c r="E95" s="7">
        <f>'Total Trade'!E95/PPPGDP!L95</f>
        <v>4.0107656800550853E-2</v>
      </c>
      <c r="F95" s="7">
        <f>'Total Trade'!F95/PPPGDP!M95</f>
        <v>3.9573101505350927E-2</v>
      </c>
      <c r="G95" s="7">
        <f>'Total Trade'!G95/PPPGDP!N95</f>
        <v>1.6746617399267208E-2</v>
      </c>
      <c r="H95" s="7">
        <f>'Total Trade'!H95/PPPGDP!O95</f>
        <v>2.3062767313157716E-2</v>
      </c>
      <c r="I95" s="7">
        <f>'Total Trade'!I95/PPPGDP!P95</f>
        <v>2.2357653045671274E-2</v>
      </c>
      <c r="J95" s="7">
        <f>'Total Trade'!J95/PPPGDP!Q95</f>
        <v>2.98015505632548E-2</v>
      </c>
      <c r="K95" s="7">
        <f>'Total Trade'!K95/PPPGDP!R95</f>
        <v>4.556378279545855E-2</v>
      </c>
      <c r="L95" s="7">
        <f>'Total Trade'!L95/PPPGDP!S95</f>
        <v>4.5467472095970914E-2</v>
      </c>
      <c r="M95" s="7">
        <f>'Total Trade'!M95/PPPGDP!T95</f>
        <v>4.5807310827190854E-2</v>
      </c>
      <c r="N95" s="7">
        <f>'Total Trade'!N95/PPPGDP!U95</f>
        <v>4.9247055608032914E-2</v>
      </c>
      <c r="O95" s="7">
        <f>'Total Trade'!O95/PPPGDP!V95</f>
        <v>6.7565723353816595E-2</v>
      </c>
      <c r="P95" s="7">
        <f>'Total Trade'!P95/PPPGDP!W95</f>
        <v>9.1503050853541393E-2</v>
      </c>
      <c r="Q95" s="7">
        <f>'Total Trade'!Q95/PPPGDP!X95</f>
        <v>0.16823789522244281</v>
      </c>
      <c r="R95" s="7">
        <f>'Total Trade'!R95/PPPGDP!Y95</f>
        <v>0.13528182138401937</v>
      </c>
      <c r="S95" s="7">
        <f>'Total Trade'!S95/PPPGDP!Z95</f>
        <v>0.11959361403699027</v>
      </c>
      <c r="T95" s="7">
        <f>'Total Trade'!T95/PPPGDP!AA95</f>
        <v>0.11307112874874392</v>
      </c>
      <c r="U95" s="7">
        <f>'Total Trade'!U95/PPPGDP!AB95</f>
        <v>0.10534122078592921</v>
      </c>
      <c r="V95" s="7">
        <f>'Total Trade'!V95/PPPGDP!AC95</f>
        <v>0.12667256244693431</v>
      </c>
      <c r="W95" s="7">
        <f>'Total Trade'!W95/PPPGDP!AD95</f>
        <v>9.8020528180354255E-2</v>
      </c>
      <c r="X95" s="7">
        <f>'Total Trade'!X95/PPPGDP!AE95</f>
        <v>9.1185197574960061E-2</v>
      </c>
      <c r="Y95" s="7">
        <f>'Total Trade'!Y95/PPPGDP!AF95</f>
        <v>8.4712252534003302E-2</v>
      </c>
      <c r="Z95" s="7">
        <f>'Total Trade'!Z95/PPPGDP!AG95</f>
        <v>8.5718355895546286E-2</v>
      </c>
      <c r="AA95" s="7">
        <f>'Total Trade'!AA95/PPPGDP!AH95</f>
        <v>9.852672374645223E-2</v>
      </c>
      <c r="AB95" s="7">
        <f>'Total Trade'!AB95/PPPGDP!AI95</f>
        <v>0.11365756309398099</v>
      </c>
      <c r="AC95" s="7">
        <f>'Total Trade'!AC95/PPPGDP!AJ95</f>
        <v>0.15107220747839381</v>
      </c>
      <c r="AD95" s="7">
        <f>'Total Trade'!AD95/PPPGDP!AK95</f>
        <v>0.16052429181929181</v>
      </c>
      <c r="AE95" s="7">
        <f>'Total Trade'!AE95/PPPGDP!AL95</f>
        <v>0.19061268819125818</v>
      </c>
      <c r="AF95" s="7">
        <f>'Total Trade'!AF95/PPPGDP!AM95</f>
        <v>0.17656069185786985</v>
      </c>
      <c r="AG95" s="7">
        <f>'Total Trade'!AG95/PPPGDP!AN95</f>
        <v>0.21508845420751635</v>
      </c>
      <c r="AH95" s="7">
        <f>'Total Trade'!AH95/PPPGDP!AO95</f>
        <v>0.26502821710453184</v>
      </c>
      <c r="AI95" s="7">
        <f>'Total Trade'!AI95/PPPGDP!AP95</f>
        <v>0.28784893760015384</v>
      </c>
      <c r="AJ95" s="7">
        <f>'Total Trade'!AJ95/PPPGDP!AQ95</f>
        <v>0.30087486673410402</v>
      </c>
      <c r="AK95" s="7">
        <f>'Total Trade'!AK95/PPPGDP!AR95</f>
        <v>0.30474120261538457</v>
      </c>
      <c r="AL95" s="7">
        <f>'Total Trade'!AL95/PPPGDP!AS95</f>
        <v>0.26119904545126615</v>
      </c>
      <c r="AM95" s="7">
        <f>'Total Trade'!AM95/PPPGDP!AT95</f>
        <v>0.22362766665955172</v>
      </c>
      <c r="AN95" s="7">
        <f>'Total Trade'!AN95/PPPGDP!AU95</f>
        <v>0.23023893077609275</v>
      </c>
      <c r="AO95" s="7">
        <f>'Total Trade'!AO95/PPPGDP!AV95</f>
        <v>0.23592410252253895</v>
      </c>
      <c r="AP95" s="7">
        <f>'Total Trade'!AP95/PPPGDP!AW95</f>
        <v>0.22341630927588271</v>
      </c>
      <c r="AQ95" s="7">
        <f>'Total Trade'!AQ95/PPPGDP!AX95</f>
        <v>0.21463684938154301</v>
      </c>
    </row>
    <row r="96" spans="1:43" x14ac:dyDescent="0.25">
      <c r="A96" s="4" t="s">
        <v>204</v>
      </c>
      <c r="B96" s="4" t="s">
        <v>205</v>
      </c>
      <c r="C96" s="7" t="e">
        <f>'Total Trade'!C96/PPPGDP!J96</f>
        <v>#VALUE!</v>
      </c>
      <c r="D96" s="7" t="e">
        <f>'Total Trade'!D96/PPPGDP!K96</f>
        <v>#VALUE!</v>
      </c>
      <c r="E96" s="7" t="e">
        <f>'Total Trade'!E96/PPPGDP!L96</f>
        <v>#VALUE!</v>
      </c>
      <c r="F96" s="7" t="e">
        <f>'Total Trade'!F96/PPPGDP!M96</f>
        <v>#VALUE!</v>
      </c>
      <c r="G96" s="7" t="e">
        <f>'Total Trade'!G96/PPPGDP!N96</f>
        <v>#VALUE!</v>
      </c>
      <c r="H96" s="7" t="e">
        <f>'Total Trade'!H96/PPPGDP!O96</f>
        <v>#VALUE!</v>
      </c>
      <c r="I96" s="7" t="e">
        <f>'Total Trade'!I96/PPPGDP!P96</f>
        <v>#VALUE!</v>
      </c>
      <c r="J96" s="7" t="e">
        <f>'Total Trade'!J96/PPPGDP!Q96</f>
        <v>#VALUE!</v>
      </c>
      <c r="K96" s="7" t="e">
        <f>'Total Trade'!K96/PPPGDP!R96</f>
        <v>#VALUE!</v>
      </c>
      <c r="L96" s="7" t="e">
        <f>'Total Trade'!L96/PPPGDP!S96</f>
        <v>#VALUE!</v>
      </c>
      <c r="M96" s="7" t="e">
        <f>'Total Trade'!M96/PPPGDP!T96</f>
        <v>#VALUE!</v>
      </c>
      <c r="N96" s="7" t="e">
        <f>'Total Trade'!N96/PPPGDP!U96</f>
        <v>#VALUE!</v>
      </c>
      <c r="O96" s="7">
        <f>'Total Trade'!O96/PPPGDP!V96</f>
        <v>6.0062719571784752E-2</v>
      </c>
      <c r="P96" s="7">
        <f>'Total Trade'!P96/PPPGDP!W96</f>
        <v>0.165929515231412</v>
      </c>
      <c r="Q96" s="7">
        <f>'Total Trade'!Q96/PPPGDP!X96</f>
        <v>0.27137105497610609</v>
      </c>
      <c r="R96" s="7">
        <f>'Total Trade'!R96/PPPGDP!Y96</f>
        <v>0.37746267861082655</v>
      </c>
      <c r="S96" s="7">
        <f>'Total Trade'!S96/PPPGDP!Z96</f>
        <v>0.41400693884222656</v>
      </c>
      <c r="T96" s="7">
        <f>'Total Trade'!T96/PPPGDP!AA96</f>
        <v>0.43503307225474053</v>
      </c>
      <c r="U96" s="7">
        <f>'Total Trade'!U96/PPPGDP!AB96</f>
        <v>0.38581240250726984</v>
      </c>
      <c r="V96" s="7">
        <f>'Total Trade'!V96/PPPGDP!AC96</f>
        <v>0.35672558155781309</v>
      </c>
      <c r="W96" s="7">
        <f>'Total Trade'!W96/PPPGDP!AD96</f>
        <v>0.41191931622030842</v>
      </c>
      <c r="X96" s="7">
        <f>'Total Trade'!X96/PPPGDP!AE96</f>
        <v>0.36363895780168098</v>
      </c>
      <c r="Y96" s="7">
        <f>'Total Trade'!Y96/PPPGDP!AF96</f>
        <v>0.34831193130229393</v>
      </c>
      <c r="Z96" s="7">
        <f>'Total Trade'!Z96/PPPGDP!AG96</f>
        <v>0.39684683932001885</v>
      </c>
      <c r="AA96" s="7">
        <f>'Total Trade'!AA96/PPPGDP!AH96</f>
        <v>0.46259292810670138</v>
      </c>
      <c r="AB96" s="7">
        <f>'Total Trade'!AB96/PPPGDP!AI96</f>
        <v>0.47164496714818932</v>
      </c>
      <c r="AC96" s="7">
        <f>'Total Trade'!AC96/PPPGDP!AJ96</f>
        <v>0.53483597322994092</v>
      </c>
      <c r="AD96" s="7">
        <f>'Total Trade'!AD96/PPPGDP!AK96</f>
        <v>0.61893210688524591</v>
      </c>
      <c r="AE96" s="7">
        <f>'Total Trade'!AE96/PPPGDP!AL96</f>
        <v>0.8201430532957773</v>
      </c>
      <c r="AF96" s="7">
        <f>'Total Trade'!AF96/PPPGDP!AM96</f>
        <v>0.58776784756379308</v>
      </c>
      <c r="AG96" s="7">
        <f>'Total Trade'!AG96/PPPGDP!AN96</f>
        <v>0.7332074566377319</v>
      </c>
      <c r="AH96" s="7">
        <f>'Total Trade'!AH96/PPPGDP!AO96</f>
        <v>0.95403636350315058</v>
      </c>
      <c r="AI96" s="7">
        <f>'Total Trade'!AI96/PPPGDP!AP96</f>
        <v>0.95894838580941444</v>
      </c>
      <c r="AJ96" s="7">
        <f>'Total Trade'!AJ96/PPPGDP!AQ96</f>
        <v>0.92695407209130098</v>
      </c>
      <c r="AK96" s="7">
        <f>'Total Trade'!AK96/PPPGDP!AR96</f>
        <v>0.96691169337744154</v>
      </c>
      <c r="AL96" s="7">
        <f>'Total Trade'!AL96/PPPGDP!AS96</f>
        <v>0.69404792949873428</v>
      </c>
      <c r="AM96" s="7">
        <f>'Total Trade'!AM96/PPPGDP!AT96</f>
        <v>0.61091859794779679</v>
      </c>
      <c r="AN96" s="7">
        <f>'Total Trade'!AN96/PPPGDP!AU96</f>
        <v>0.62697518343152758</v>
      </c>
      <c r="AO96" s="7">
        <f>'Total Trade'!AO96/PPPGDP!AV96</f>
        <v>0.67043914823870632</v>
      </c>
      <c r="AP96" s="7">
        <f>'Total Trade'!AP96/PPPGDP!AW96</f>
        <v>0.62222231478444423</v>
      </c>
      <c r="AQ96" s="7">
        <f>'Total Trade'!AQ96/PPPGDP!AX96</f>
        <v>0.59320168231984416</v>
      </c>
    </row>
    <row r="97" spans="1:43" x14ac:dyDescent="0.25">
      <c r="A97" s="4" t="s">
        <v>206</v>
      </c>
      <c r="B97" s="4" t="s">
        <v>207</v>
      </c>
      <c r="C97" s="7">
        <f>'Total Trade'!C97/PPPGDP!J97</f>
        <v>0.27292786391043838</v>
      </c>
      <c r="D97" s="7">
        <f>'Total Trade'!D97/PPPGDP!K97</f>
        <v>0.2445773621978416</v>
      </c>
      <c r="E97" s="7">
        <f>'Total Trade'!E97/PPPGDP!L97</f>
        <v>0.32939531185691184</v>
      </c>
      <c r="F97" s="7">
        <f>'Total Trade'!F97/PPPGDP!M97</f>
        <v>0.26011679248504843</v>
      </c>
      <c r="G97" s="7">
        <f>'Total Trade'!G97/PPPGDP!N97</f>
        <v>0.13872599434230998</v>
      </c>
      <c r="H97" s="7">
        <f>'Total Trade'!H97/PPPGDP!O97</f>
        <v>7.8969823640021336E-2</v>
      </c>
      <c r="I97" s="7">
        <f>'Total Trade'!I97/PPPGDP!P97</f>
        <v>8.3163449276840051E-2</v>
      </c>
      <c r="J97" s="7">
        <f>'Total Trade'!J97/PPPGDP!Q97</f>
        <v>6.514508164049404E-2</v>
      </c>
      <c r="K97" s="7">
        <f>'Total Trade'!K97/PPPGDP!R97</f>
        <v>0.11521153598057893</v>
      </c>
      <c r="L97" s="7">
        <f>'Total Trade'!L97/PPPGDP!S97</f>
        <v>0.17029000641655986</v>
      </c>
      <c r="M97" s="7">
        <f>'Total Trade'!M97/PPPGDP!T97</f>
        <v>0.206021606615965</v>
      </c>
      <c r="N97" s="7">
        <f>'Total Trade'!N97/PPPGDP!U97</f>
        <v>0.21264738338559674</v>
      </c>
      <c r="O97" s="7">
        <f>'Total Trade'!O97/PPPGDP!V97</f>
        <v>0.22933019632885282</v>
      </c>
      <c r="P97" s="7">
        <f>'Total Trade'!P97/PPPGDP!W97</f>
        <v>0.21801613543194745</v>
      </c>
      <c r="Q97" s="7">
        <f>'Total Trade'!Q97/PPPGDP!X97</f>
        <v>0.23197705399188909</v>
      </c>
      <c r="R97" s="7">
        <f>'Total Trade'!R97/PPPGDP!Y97</f>
        <v>0.25761649219374433</v>
      </c>
      <c r="S97" s="7">
        <f>'Total Trade'!S97/PPPGDP!Z97</f>
        <v>0.25552098052639194</v>
      </c>
      <c r="T97" s="7">
        <f>'Total Trade'!T97/PPPGDP!AA97</f>
        <v>0.23485462848894825</v>
      </c>
      <c r="U97" s="7">
        <f>'Total Trade'!U97/PPPGDP!AB97</f>
        <v>0.20287160902642656</v>
      </c>
      <c r="V97" s="7">
        <f>'Total Trade'!V97/PPPGDP!AC97</f>
        <v>0.18072886888672179</v>
      </c>
      <c r="W97" s="7">
        <f>'Total Trade'!W97/PPPGDP!AD97</f>
        <v>0.19399089358137384</v>
      </c>
      <c r="X97" s="7">
        <f>'Total Trade'!X97/PPPGDP!AE97</f>
        <v>0.20281118024268147</v>
      </c>
      <c r="Y97" s="7">
        <f>'Total Trade'!Y97/PPPGDP!AF97</f>
        <v>0.19211418861864429</v>
      </c>
      <c r="Z97" s="7">
        <f>'Total Trade'!Z97/PPPGDP!AG97</f>
        <v>0.22855215912784735</v>
      </c>
      <c r="AA97" s="7">
        <f>'Total Trade'!AA97/PPPGDP!AH97</f>
        <v>0.24611765657984142</v>
      </c>
      <c r="AB97" s="7">
        <f>'Total Trade'!AB97/PPPGDP!AI97</f>
        <v>0.21024708341884724</v>
      </c>
      <c r="AC97" s="7">
        <f>'Total Trade'!AC97/PPPGDP!AJ97</f>
        <v>0.22153376468665073</v>
      </c>
      <c r="AD97" s="7">
        <f>'Total Trade'!AD97/PPPGDP!AK97</f>
        <v>0.2668497389863832</v>
      </c>
      <c r="AE97" s="7">
        <f>'Total Trade'!AE97/PPPGDP!AL97</f>
        <v>0.38165435061150305</v>
      </c>
      <c r="AF97" s="7">
        <f>'Total Trade'!AF97/PPPGDP!AM97</f>
        <v>0.27215268376521923</v>
      </c>
      <c r="AG97" s="7">
        <f>'Total Trade'!AG97/PPPGDP!AN97</f>
        <v>0.29385205716136348</v>
      </c>
      <c r="AH97" s="7">
        <f>'Total Trade'!AH97/PPPGDP!AO97</f>
        <v>0.29760954104912785</v>
      </c>
      <c r="AI97" s="7">
        <f>'Total Trade'!AI97/PPPGDP!AP97</f>
        <v>0.29624671111923478</v>
      </c>
      <c r="AJ97" s="7">
        <f>'Total Trade'!AJ97/PPPGDP!AQ97</f>
        <v>0.29245425645339773</v>
      </c>
      <c r="AK97" s="7">
        <f>'Total Trade'!AK97/PPPGDP!AR97</f>
        <v>0.26579218246352321</v>
      </c>
      <c r="AL97" s="7">
        <f>'Total Trade'!AL97/PPPGDP!AS97</f>
        <v>0.21794676302662724</v>
      </c>
      <c r="AM97" s="7">
        <f>'Total Trade'!AM97/PPPGDP!AT97</f>
        <v>0.1989769848656866</v>
      </c>
      <c r="AN97" s="7">
        <f>'Total Trade'!AN97/PPPGDP!AU97</f>
        <v>0.20623603008456698</v>
      </c>
      <c r="AO97" s="7">
        <f>'Total Trade'!AO97/PPPGDP!AV97</f>
        <v>0.20707221498177966</v>
      </c>
      <c r="AP97" s="7">
        <f>'Total Trade'!AP97/PPPGDP!AW97</f>
        <v>0.2011742135122139</v>
      </c>
      <c r="AQ97" s="7">
        <f>'Total Trade'!AQ97/PPPGDP!AX97</f>
        <v>0.20265131943089534</v>
      </c>
    </row>
    <row r="98" spans="1:43" x14ac:dyDescent="0.25">
      <c r="A98" s="4" t="s">
        <v>208</v>
      </c>
      <c r="B98" s="4" t="s">
        <v>209</v>
      </c>
      <c r="C98" s="7">
        <f>'Total Trade'!C98/PPPGDP!J98</f>
        <v>3.965741011400175E-2</v>
      </c>
      <c r="D98" s="7">
        <f>'Total Trade'!D98/PPPGDP!K98</f>
        <v>4.3163471628768046E-2</v>
      </c>
      <c r="E98" s="7">
        <f>'Total Trade'!E98/PPPGDP!L98</f>
        <v>4.6591978888075029E-2</v>
      </c>
      <c r="F98" s="7">
        <f>'Total Trade'!F98/PPPGDP!M98</f>
        <v>3.8553096727696121E-2</v>
      </c>
      <c r="G98" s="7">
        <f>'Total Trade'!G98/PPPGDP!N98</f>
        <v>4.4647111412825152E-2</v>
      </c>
      <c r="H98" s="7">
        <f>'Total Trade'!H98/PPPGDP!O98</f>
        <v>3.3805153256251913E-2</v>
      </c>
      <c r="I98" s="7">
        <f>'Total Trade'!I98/PPPGDP!P98</f>
        <v>3.2813146581141608E-2</v>
      </c>
      <c r="J98" s="7">
        <f>'Total Trade'!J98/PPPGDP!Q98</f>
        <v>5.2605479711753333E-2</v>
      </c>
      <c r="K98" s="7">
        <f>'Total Trade'!K98/PPPGDP!R98</f>
        <v>5.823274479331033E-2</v>
      </c>
      <c r="L98" s="7">
        <f>'Total Trade'!L98/PPPGDP!S98</f>
        <v>7.0764068359171289E-2</v>
      </c>
      <c r="M98" s="7">
        <f>'Total Trade'!M98/PPPGDP!T98</f>
        <v>6.1714375804873427E-2</v>
      </c>
      <c r="N98" s="7">
        <f>'Total Trade'!N98/PPPGDP!U98</f>
        <v>9.5638435103537686E-2</v>
      </c>
      <c r="O98" s="7">
        <f>'Total Trade'!O98/PPPGDP!V98</f>
        <v>0.10023693394544912</v>
      </c>
      <c r="P98" s="7">
        <f>'Total Trade'!P98/PPPGDP!W98</f>
        <v>8.0911757364590511E-2</v>
      </c>
      <c r="Q98" s="7">
        <f>'Total Trade'!Q98/PPPGDP!X98</f>
        <v>8.0162247899001629E-2</v>
      </c>
      <c r="R98" s="7">
        <f>'Total Trade'!R98/PPPGDP!Y98</f>
        <v>7.7874413465265468E-2</v>
      </c>
      <c r="S98" s="7">
        <f>'Total Trade'!S98/PPPGDP!Z98</f>
        <v>8.4634078268774046E-2</v>
      </c>
      <c r="T98" s="7">
        <f>'Total Trade'!T98/PPPGDP!AA98</f>
        <v>0.10821210041222483</v>
      </c>
      <c r="U98" s="7">
        <f>'Total Trade'!U98/PPPGDP!AB98</f>
        <v>9.2020873087464025E-2</v>
      </c>
      <c r="V98" s="7">
        <f>'Total Trade'!V98/PPPGDP!AC98</f>
        <v>8.4683219133201454E-2</v>
      </c>
      <c r="W98" s="7">
        <f>'Total Trade'!W98/PPPGDP!AD98</f>
        <v>0.10234872302298402</v>
      </c>
      <c r="X98" s="7">
        <f>'Total Trade'!X98/PPPGDP!AE98</f>
        <v>0.15495921955719558</v>
      </c>
      <c r="Y98" s="7">
        <f>'Total Trade'!Y98/PPPGDP!AF98</f>
        <v>0.19174833583690989</v>
      </c>
      <c r="Z98" s="7">
        <f>'Total Trade'!Z98/PPPGDP!AG98</f>
        <v>0.22570028508771928</v>
      </c>
      <c r="AA98" s="7">
        <f>'Total Trade'!AA98/PPPGDP!AH98</f>
        <v>0.2640048415142765</v>
      </c>
      <c r="AB98" s="7">
        <f>'Total Trade'!AB98/PPPGDP!AI98</f>
        <v>0.22833718044659021</v>
      </c>
      <c r="AC98" s="7">
        <f>'Total Trade'!AC98/PPPGDP!AJ98</f>
        <v>0.23299512173913042</v>
      </c>
      <c r="AD98" s="7">
        <f>'Total Trade'!AD98/PPPGDP!AK98</f>
        <v>0.26689132969034607</v>
      </c>
      <c r="AE98" s="7">
        <f>'Total Trade'!AE98/PPPGDP!AL98</f>
        <v>0.24179993234932348</v>
      </c>
      <c r="AF98" s="7">
        <f>'Total Trade'!AF98/PPPGDP!AM98</f>
        <v>0.18030668085623938</v>
      </c>
      <c r="AG98" s="7">
        <f>'Total Trade'!AG98/PPPGDP!AN98</f>
        <v>0.55329701761610606</v>
      </c>
      <c r="AH98" s="7">
        <f>'Total Trade'!AH98/PPPGDP!AO98</f>
        <v>0.61967006313993178</v>
      </c>
      <c r="AI98" s="7">
        <f>'Total Trade'!AI98/PPPGDP!AP98</f>
        <v>0.58289718331595419</v>
      </c>
      <c r="AJ98" s="7">
        <f>'Total Trade'!AJ98/PPPGDP!AQ98</f>
        <v>0.48218183798779357</v>
      </c>
      <c r="AK98" s="7">
        <f>'Total Trade'!AK98/PPPGDP!AR98</f>
        <v>0.43627691343233205</v>
      </c>
      <c r="AL98" s="7">
        <f>'Total Trade'!AL98/PPPGDP!AS98</f>
        <v>0.37335359231490162</v>
      </c>
      <c r="AM98" s="7">
        <f>'Total Trade'!AM98/PPPGDP!AT98</f>
        <v>0.37009033670682734</v>
      </c>
      <c r="AN98" s="7">
        <f>'Total Trade'!AN98/PPPGDP!AU98</f>
        <v>0.48186241039007721</v>
      </c>
      <c r="AO98" s="7">
        <f>'Total Trade'!AO98/PPPGDP!AV98</f>
        <v>0.49717405622561195</v>
      </c>
      <c r="AP98" s="7">
        <f>'Total Trade'!AP98/PPPGDP!AW98</f>
        <v>0.47782644000000002</v>
      </c>
      <c r="AQ98" s="7">
        <f>'Total Trade'!AQ98/PPPGDP!AX98</f>
        <v>0.39810212740899353</v>
      </c>
    </row>
    <row r="99" spans="1:43" x14ac:dyDescent="0.25">
      <c r="A99" s="4" t="s">
        <v>210</v>
      </c>
      <c r="B99" s="4" t="s">
        <v>211</v>
      </c>
      <c r="C99" s="7" t="e">
        <f>'Total Trade'!C99/PPPGDP!J99</f>
        <v>#VALUE!</v>
      </c>
      <c r="D99" s="7" t="e">
        <f>'Total Trade'!D99/PPPGDP!K99</f>
        <v>#VALUE!</v>
      </c>
      <c r="E99" s="7" t="e">
        <f>'Total Trade'!E99/PPPGDP!L99</f>
        <v>#VALUE!</v>
      </c>
      <c r="F99" s="7" t="e">
        <f>'Total Trade'!F99/PPPGDP!M99</f>
        <v>#VALUE!</v>
      </c>
      <c r="G99" s="7" t="e">
        <f>'Total Trade'!G99/PPPGDP!N99</f>
        <v>#VALUE!</v>
      </c>
      <c r="H99" s="7" t="e">
        <f>'Total Trade'!H99/PPPGDP!O99</f>
        <v>#VALUE!</v>
      </c>
      <c r="I99" s="7" t="e">
        <f>'Total Trade'!I99/PPPGDP!P99</f>
        <v>#VALUE!</v>
      </c>
      <c r="J99" s="7" t="e">
        <f>'Total Trade'!J99/PPPGDP!Q99</f>
        <v>#VALUE!</v>
      </c>
      <c r="K99" s="7" t="e">
        <f>'Total Trade'!K99/PPPGDP!R99</f>
        <v>#VALUE!</v>
      </c>
      <c r="L99" s="7" t="e">
        <f>'Total Trade'!L99/PPPGDP!S99</f>
        <v>#VALUE!</v>
      </c>
      <c r="M99" s="7" t="e">
        <f>'Total Trade'!M99/PPPGDP!T99</f>
        <v>#VALUE!</v>
      </c>
      <c r="N99" s="7" t="e">
        <f>'Total Trade'!N99/PPPGDP!U99</f>
        <v>#VALUE!</v>
      </c>
      <c r="O99" s="7" t="e">
        <f>'Total Trade'!O99/PPPGDP!V99</f>
        <v>#VALUE!</v>
      </c>
      <c r="P99" s="7" t="e">
        <f>'Total Trade'!P99/PPPGDP!W99</f>
        <v>#VALUE!</v>
      </c>
      <c r="Q99" s="7" t="e">
        <f>'Total Trade'!Q99/PPPGDP!X99</f>
        <v>#VALUE!</v>
      </c>
      <c r="R99" s="7" t="e">
        <f>'Total Trade'!R99/PPPGDP!Y99</f>
        <v>#VALUE!</v>
      </c>
      <c r="S99" s="7" t="e">
        <f>'Total Trade'!S99/PPPGDP!Z99</f>
        <v>#VALUE!</v>
      </c>
      <c r="T99" s="7" t="e">
        <f>'Total Trade'!T99/PPPGDP!AA99</f>
        <v>#VALUE!</v>
      </c>
      <c r="U99" s="7" t="e">
        <f>'Total Trade'!U99/PPPGDP!AB99</f>
        <v>#VALUE!</v>
      </c>
      <c r="V99" s="7" t="e">
        <f>'Total Trade'!V99/PPPGDP!AC99</f>
        <v>#VALUE!</v>
      </c>
      <c r="W99" s="7">
        <f>'Total Trade'!W99/PPPGDP!AD99</f>
        <v>2.1977335198458574</v>
      </c>
      <c r="X99" s="7">
        <f>'Total Trade'!X99/PPPGDP!AE99</f>
        <v>1.8715613321100917</v>
      </c>
      <c r="Y99" s="7">
        <f>'Total Trade'!Y99/PPPGDP!AF99</f>
        <v>1.6725262903114186</v>
      </c>
      <c r="Z99" s="7">
        <f>'Total Trade'!Z99/PPPGDP!AG99</f>
        <v>2.5263234131994259</v>
      </c>
      <c r="AA99" s="7">
        <f>'Total Trade'!AA99/PPPGDP!AH99</f>
        <v>2.8281664733542318</v>
      </c>
      <c r="AB99" s="7">
        <f>'Total Trade'!AB99/PPPGDP!AI99</f>
        <v>2.7706491936807551</v>
      </c>
      <c r="AC99" s="7">
        <f>'Total Trade'!AC99/PPPGDP!AJ99</f>
        <v>3.1750922022760646</v>
      </c>
      <c r="AD99" s="7">
        <f>'Total Trade'!AD99/PPPGDP!AK99</f>
        <v>3.2414286051217198</v>
      </c>
      <c r="AE99" s="7">
        <f>'Total Trade'!AE99/PPPGDP!AL99</f>
        <v>3.4941014292811223</v>
      </c>
      <c r="AF99" s="7">
        <f>'Total Trade'!AF99/PPPGDP!AM99</f>
        <v>3.612298651502619</v>
      </c>
      <c r="AG99" s="7">
        <f>'Total Trade'!AG99/PPPGDP!AN99</f>
        <v>4.4685756758072781</v>
      </c>
      <c r="AH99" s="7">
        <f>'Total Trade'!AH99/PPPGDP!AO99</f>
        <v>4.481121953846154</v>
      </c>
      <c r="AI99" s="7">
        <f>'Total Trade'!AI99/PPPGDP!AP99</f>
        <v>3.3661850109014679</v>
      </c>
      <c r="AJ99" s="7">
        <f>'Total Trade'!AJ99/PPPGDP!AQ99</f>
        <v>2.6499790382300881</v>
      </c>
      <c r="AK99" s="7">
        <f>'Total Trade'!AK99/PPPGDP!AR99</f>
        <v>2.2583642568389055</v>
      </c>
      <c r="AL99" s="7">
        <f>'Total Trade'!AL99/PPPGDP!AS99</f>
        <v>1.8346290224319028</v>
      </c>
      <c r="AM99" s="7">
        <f>'Total Trade'!AM99/PPPGDP!AT99</f>
        <v>1.7733764036901543</v>
      </c>
      <c r="AN99" s="7">
        <f>'Total Trade'!AN99/PPPGDP!AU99</f>
        <v>1.3860199853469728</v>
      </c>
      <c r="AO99" s="7">
        <f>'Total Trade'!AO99/PPPGDP!AV99</f>
        <v>1.507941535671423</v>
      </c>
      <c r="AP99" s="7">
        <f>'Total Trade'!AP99/PPPGDP!AW99</f>
        <v>1.8552247270528155</v>
      </c>
      <c r="AQ99" s="7">
        <f>'Total Trade'!AQ99/PPPGDP!AX99</f>
        <v>1.5862007876299946</v>
      </c>
    </row>
    <row r="100" spans="1:43" x14ac:dyDescent="0.25">
      <c r="A100" s="4" t="s">
        <v>212</v>
      </c>
      <c r="B100" s="4" t="s">
        <v>213</v>
      </c>
      <c r="C100" s="7">
        <f>'Total Trade'!C100/PPPGDP!J100</f>
        <v>0.29041853733187062</v>
      </c>
      <c r="D100" s="7">
        <f>'Total Trade'!D100/PPPGDP!K100</f>
        <v>0.34764177403589835</v>
      </c>
      <c r="E100" s="7">
        <f>'Total Trade'!E100/PPPGDP!L100</f>
        <v>0.22004006095821679</v>
      </c>
      <c r="F100" s="7">
        <f>'Total Trade'!F100/PPPGDP!M100</f>
        <v>0.20655811097922061</v>
      </c>
      <c r="G100" s="7">
        <f>'Total Trade'!G100/PPPGDP!N100</f>
        <v>0.18892879174362673</v>
      </c>
      <c r="H100" s="7">
        <f>'Total Trade'!H100/PPPGDP!O100</f>
        <v>0.16892451160151131</v>
      </c>
      <c r="I100" s="7">
        <f>'Total Trade'!I100/PPPGDP!P100</f>
        <v>0.12064450602747685</v>
      </c>
      <c r="J100" s="7">
        <f>'Total Trade'!J100/PPPGDP!Q100</f>
        <v>0.15160023953263127</v>
      </c>
      <c r="K100" s="7">
        <f>'Total Trade'!K100/PPPGDP!R100</f>
        <v>0.14676104864743922</v>
      </c>
      <c r="L100" s="7">
        <f>'Total Trade'!L100/PPPGDP!S100</f>
        <v>0.12757484362043522</v>
      </c>
      <c r="M100" s="7">
        <f>'Total Trade'!M100/PPPGDP!T100</f>
        <v>0.16696562382719948</v>
      </c>
      <c r="N100" s="7">
        <f>'Total Trade'!N100/PPPGDP!U100</f>
        <v>0.13833445272675393</v>
      </c>
      <c r="O100" s="7">
        <f>'Total Trade'!O100/PPPGDP!V100</f>
        <v>0.12420241161844781</v>
      </c>
      <c r="P100" s="7">
        <f>'Total Trade'!P100/PPPGDP!W100</f>
        <v>0.10831671422961636</v>
      </c>
      <c r="Q100" s="7">
        <f>'Total Trade'!Q100/PPPGDP!X100</f>
        <v>9.7761901698087891E-2</v>
      </c>
      <c r="R100" s="7">
        <f>'Total Trade'!R100/PPPGDP!Y100</f>
        <v>0.12240274177248757</v>
      </c>
      <c r="S100" s="7">
        <f>'Total Trade'!S100/PPPGDP!Z100</f>
        <v>0.13495764185206346</v>
      </c>
      <c r="T100" s="7">
        <f>'Total Trade'!T100/PPPGDP!AA100</f>
        <v>0.12792833611762885</v>
      </c>
      <c r="U100" s="7">
        <f>'Total Trade'!U100/PPPGDP!AB100</f>
        <v>9.801998486262202E-2</v>
      </c>
      <c r="V100" s="7">
        <f>'Total Trade'!V100/PPPGDP!AC100</f>
        <v>0.10097197836810538</v>
      </c>
      <c r="W100" s="7">
        <f>'Total Trade'!W100/PPPGDP!AD100</f>
        <v>0.13334814308597853</v>
      </c>
      <c r="X100" s="7">
        <f>'Total Trade'!X100/PPPGDP!AE100</f>
        <v>0.12386198825867051</v>
      </c>
      <c r="Y100" s="7">
        <f>'Total Trade'!Y100/PPPGDP!AF100</f>
        <v>0.11947830382805545</v>
      </c>
      <c r="Z100" s="7">
        <f>'Total Trade'!Z100/PPPGDP!AG100</f>
        <v>0.13501451030700046</v>
      </c>
      <c r="AA100" s="7">
        <f>'Total Trade'!AA100/PPPGDP!AH100</f>
        <v>0.17193154401216468</v>
      </c>
      <c r="AB100" s="7">
        <f>'Total Trade'!AB100/PPPGDP!AI100</f>
        <v>0.20610303120568868</v>
      </c>
      <c r="AC100" s="7">
        <f>'Total Trade'!AC100/PPPGDP!AJ100</f>
        <v>0.25166602190696363</v>
      </c>
      <c r="AD100" s="7">
        <f>'Total Trade'!AD100/PPPGDP!AK100</f>
        <v>0.27170748489085039</v>
      </c>
      <c r="AE100" s="7">
        <f>'Total Trade'!AE100/PPPGDP!AL100</f>
        <v>0.45317965943851429</v>
      </c>
      <c r="AF100" s="7">
        <f>'Total Trade'!AF100/PPPGDP!AM100</f>
        <v>0.31972820727161394</v>
      </c>
      <c r="AG100" s="7">
        <f>'Total Trade'!AG100/PPPGDP!AN100</f>
        <v>0.36868971509509696</v>
      </c>
      <c r="AH100" s="7">
        <f>'Total Trade'!AH100/PPPGDP!AO100</f>
        <v>0.41561501853419608</v>
      </c>
      <c r="AI100" s="7">
        <f>'Total Trade'!AI100/PPPGDP!AP100</f>
        <v>0.55106573512797419</v>
      </c>
      <c r="AJ100" s="7">
        <f>'Total Trade'!AJ100/PPPGDP!AQ100</f>
        <v>0.70740405740217704</v>
      </c>
      <c r="AK100" s="7">
        <f>'Total Trade'!AK100/PPPGDP!AR100</f>
        <v>0.74963423108030036</v>
      </c>
      <c r="AL100" s="7">
        <f>'Total Trade'!AL100/PPPGDP!AS100</f>
        <v>0.50242989100356716</v>
      </c>
      <c r="AM100" s="7">
        <f>'Total Trade'!AM100/PPPGDP!AT100</f>
        <v>0.38526705027812597</v>
      </c>
      <c r="AN100" s="7">
        <f>'Total Trade'!AN100/PPPGDP!AU100</f>
        <v>0.41922978859186744</v>
      </c>
      <c r="AO100" s="7">
        <f>'Total Trade'!AO100/PPPGDP!AV100</f>
        <v>0.52177172568590524</v>
      </c>
      <c r="AP100" s="7">
        <f>'Total Trade'!AP100/PPPGDP!AW100</f>
        <v>0.47022414185600925</v>
      </c>
      <c r="AQ100" s="7">
        <f>'Total Trade'!AQ100/PPPGDP!AX100</f>
        <v>0.58414014366715195</v>
      </c>
    </row>
    <row r="101" spans="1:43" x14ac:dyDescent="0.25">
      <c r="A101" s="4" t="s">
        <v>214</v>
      </c>
      <c r="B101" s="4" t="s">
        <v>215</v>
      </c>
      <c r="C101" s="7" t="e">
        <f>'Total Trade'!C101/PPPGDP!J101</f>
        <v>#VALUE!</v>
      </c>
      <c r="D101" s="7" t="e">
        <f>'Total Trade'!D101/PPPGDP!K101</f>
        <v>#VALUE!</v>
      </c>
      <c r="E101" s="7" t="e">
        <f>'Total Trade'!E101/PPPGDP!L101</f>
        <v>#VALUE!</v>
      </c>
      <c r="F101" s="7" t="e">
        <f>'Total Trade'!F101/PPPGDP!M101</f>
        <v>#VALUE!</v>
      </c>
      <c r="G101" s="7" t="e">
        <f>'Total Trade'!G101/PPPGDP!N101</f>
        <v>#VALUE!</v>
      </c>
      <c r="H101" s="7" t="e">
        <f>'Total Trade'!H101/PPPGDP!O101</f>
        <v>#VALUE!</v>
      </c>
      <c r="I101" s="7" t="e">
        <f>'Total Trade'!I101/PPPGDP!P101</f>
        <v>#VALUE!</v>
      </c>
      <c r="J101" s="7" t="e">
        <f>'Total Trade'!J101/PPPGDP!Q101</f>
        <v>#VALUE!</v>
      </c>
      <c r="K101" s="7" t="e">
        <f>'Total Trade'!K101/PPPGDP!R101</f>
        <v>#VALUE!</v>
      </c>
      <c r="L101" s="7" t="e">
        <f>'Total Trade'!L101/PPPGDP!S101</f>
        <v>#VALUE!</v>
      </c>
      <c r="M101" s="7" t="e">
        <f>'Total Trade'!M101/PPPGDP!T101</f>
        <v>#VALUE!</v>
      </c>
      <c r="N101" s="7" t="e">
        <f>'Total Trade'!N101/PPPGDP!U101</f>
        <v>#VALUE!</v>
      </c>
      <c r="O101" s="7" t="e">
        <f>'Total Trade'!O101/PPPGDP!V101</f>
        <v>#VALUE!</v>
      </c>
      <c r="P101" s="7" t="e">
        <f>'Total Trade'!P101/PPPGDP!W101</f>
        <v>#VALUE!</v>
      </c>
      <c r="Q101" s="7" t="e">
        <f>'Total Trade'!Q101/PPPGDP!X101</f>
        <v>#VALUE!</v>
      </c>
      <c r="R101" s="7">
        <f>'Total Trade'!R101/PPPGDP!Y101</f>
        <v>0.2453127993036375</v>
      </c>
      <c r="S101" s="7">
        <f>'Total Trade'!S101/PPPGDP!Z101</f>
        <v>0.26814736897517649</v>
      </c>
      <c r="T101" s="7">
        <f>'Total Trade'!T101/PPPGDP!AA101</f>
        <v>0.29169247564693801</v>
      </c>
      <c r="U101" s="7">
        <f>'Total Trade'!U101/PPPGDP!AB101</f>
        <v>0.26702756684678314</v>
      </c>
      <c r="V101" s="7">
        <f>'Total Trade'!V101/PPPGDP!AC101</f>
        <v>0.24801697343676857</v>
      </c>
      <c r="W101" s="7">
        <f>'Total Trade'!W101/PPPGDP!AD101</f>
        <v>0.28852637941790998</v>
      </c>
      <c r="X101" s="7">
        <f>'Total Trade'!X101/PPPGDP!AE101</f>
        <v>0.29638223380730971</v>
      </c>
      <c r="Y101" s="7">
        <f>'Total Trade'!Y101/PPPGDP!AF101</f>
        <v>0.32268425910507292</v>
      </c>
      <c r="Z101" s="7">
        <f>'Total Trade'!Z101/PPPGDP!AG101</f>
        <v>0.37407782856320687</v>
      </c>
      <c r="AA101" s="7">
        <f>'Total Trade'!AA101/PPPGDP!AH101</f>
        <v>0.4177573862583685</v>
      </c>
      <c r="AB101" s="7">
        <f>'Total Trade'!AB101/PPPGDP!AI101</f>
        <v>0.44548784172386791</v>
      </c>
      <c r="AC101" s="7">
        <f>'Total Trade'!AC101/PPPGDP!AJ101</f>
        <v>0.48692443283974995</v>
      </c>
      <c r="AD101" s="7">
        <f>'Total Trade'!AD101/PPPGDP!AK101</f>
        <v>0.54077659874540351</v>
      </c>
      <c r="AE101" s="7">
        <f>'Total Trade'!AE101/PPPGDP!AL101</f>
        <v>0.63191698183121492</v>
      </c>
      <c r="AF101" s="7">
        <f>'Total Trade'!AF101/PPPGDP!AM101</f>
        <v>0.47117886962039551</v>
      </c>
      <c r="AG101" s="7">
        <f>'Total Trade'!AG101/PPPGDP!AN101</f>
        <v>0.55681655395694696</v>
      </c>
      <c r="AH101" s="7">
        <f>'Total Trade'!AH101/PPPGDP!AO101</f>
        <v>0.74704963518427658</v>
      </c>
      <c r="AI101" s="7">
        <f>'Total Trade'!AI101/PPPGDP!AP101</f>
        <v>0.71172290906258051</v>
      </c>
      <c r="AJ101" s="7">
        <f>'Total Trade'!AJ101/PPPGDP!AQ101</f>
        <v>0.7189639455044663</v>
      </c>
      <c r="AK101" s="7">
        <f>'Total Trade'!AK101/PPPGDP!AR101</f>
        <v>0.67088340815758585</v>
      </c>
      <c r="AL101" s="7">
        <f>'Total Trade'!AL101/PPPGDP!AS101</f>
        <v>0.55650663396352518</v>
      </c>
      <c r="AM101" s="7">
        <f>'Total Trade'!AM101/PPPGDP!AT101</f>
        <v>0.53430801187254784</v>
      </c>
      <c r="AN101" s="7">
        <f>'Total Trade'!AN101/PPPGDP!AU101</f>
        <v>0.585173932657434</v>
      </c>
      <c r="AO101" s="7">
        <f>'Total Trade'!AO101/PPPGDP!AV101</f>
        <v>0.63890972979210248</v>
      </c>
      <c r="AP101" s="7">
        <f>'Total Trade'!AP101/PPPGDP!AW101</f>
        <v>0.58513165050303306</v>
      </c>
      <c r="AQ101" s="7">
        <f>'Total Trade'!AQ101/PPPGDP!AX101</f>
        <v>0.56469841378103258</v>
      </c>
    </row>
    <row r="102" spans="1:43" x14ac:dyDescent="0.25">
      <c r="A102" s="4" t="s">
        <v>216</v>
      </c>
      <c r="B102" s="4" t="s">
        <v>217</v>
      </c>
      <c r="C102" s="7" t="e">
        <f>'Total Trade'!C102/PPPGDP!J102</f>
        <v>#VALUE!</v>
      </c>
      <c r="D102" s="7" t="e">
        <f>'Total Trade'!D102/PPPGDP!K102</f>
        <v>#VALUE!</v>
      </c>
      <c r="E102" s="7" t="e">
        <f>'Total Trade'!E102/PPPGDP!L102</f>
        <v>#VALUE!</v>
      </c>
      <c r="F102" s="7" t="e">
        <f>'Total Trade'!F102/PPPGDP!M102</f>
        <v>#VALUE!</v>
      </c>
      <c r="G102" s="7" t="e">
        <f>'Total Trade'!G102/PPPGDP!N102</f>
        <v>#VALUE!</v>
      </c>
      <c r="H102" s="7" t="e">
        <f>'Total Trade'!H102/PPPGDP!O102</f>
        <v>#VALUE!</v>
      </c>
      <c r="I102" s="7" t="e">
        <f>'Total Trade'!I102/PPPGDP!P102</f>
        <v>#VALUE!</v>
      </c>
      <c r="J102" s="7" t="e">
        <f>'Total Trade'!J102/PPPGDP!Q102</f>
        <v>#VALUE!</v>
      </c>
      <c r="K102" s="7" t="e">
        <f>'Total Trade'!K102/PPPGDP!R102</f>
        <v>#VALUE!</v>
      </c>
      <c r="L102" s="7" t="e">
        <f>'Total Trade'!L102/PPPGDP!S102</f>
        <v>#VALUE!</v>
      </c>
      <c r="M102" s="7" t="e">
        <f>'Total Trade'!M102/PPPGDP!T102</f>
        <v>#VALUE!</v>
      </c>
      <c r="N102" s="7" t="e">
        <f>'Total Trade'!N102/PPPGDP!U102</f>
        <v>#VALUE!</v>
      </c>
      <c r="O102" s="7" t="e">
        <f>'Total Trade'!O102/PPPGDP!V102</f>
        <v>#VALUE!</v>
      </c>
      <c r="P102" s="7" t="e">
        <f>'Total Trade'!P102/PPPGDP!W102</f>
        <v>#VALUE!</v>
      </c>
      <c r="Q102" s="7" t="e">
        <f>'Total Trade'!Q102/PPPGDP!X102</f>
        <v>#VALUE!</v>
      </c>
      <c r="R102" s="7" t="e">
        <f>'Total Trade'!R102/PPPGDP!Y102</f>
        <v>#VALUE!</v>
      </c>
      <c r="S102" s="7" t="e">
        <f>'Total Trade'!S102/PPPGDP!Z102</f>
        <v>#VALUE!</v>
      </c>
      <c r="T102" s="7">
        <f>'Total Trade'!T102/PPPGDP!AA102</f>
        <v>0.28357606582722406</v>
      </c>
      <c r="U102" s="7">
        <f>'Total Trade'!U102/PPPGDP!AB102</f>
        <v>0.27373245946874591</v>
      </c>
      <c r="V102" s="7">
        <f>'Total Trade'!V102/PPPGDP!AC102</f>
        <v>0.64426042204529943</v>
      </c>
      <c r="W102" s="7">
        <f>'Total Trade'!W102/PPPGDP!AD102</f>
        <v>0.75368915587758278</v>
      </c>
      <c r="X102" s="7">
        <f>'Total Trade'!X102/PPPGDP!AE102</f>
        <v>0.73404358723962704</v>
      </c>
      <c r="Y102" s="7">
        <f>'Total Trade'!Y102/PPPGDP!AF102</f>
        <v>0.72386461388002554</v>
      </c>
      <c r="Z102" s="7">
        <f>'Total Trade'!Z102/PPPGDP!AG102</f>
        <v>0.9431294756650126</v>
      </c>
      <c r="AA102" s="7">
        <f>'Total Trade'!AA102/PPPGDP!AH102</f>
        <v>1.1332150916886352</v>
      </c>
      <c r="AB102" s="7">
        <f>'Total Trade'!AB102/PPPGDP!AI102</f>
        <v>1.0958328053044331</v>
      </c>
      <c r="AC102" s="7">
        <f>'Total Trade'!AC102/PPPGDP!AJ102</f>
        <v>1.1916393204171378</v>
      </c>
      <c r="AD102" s="7">
        <f>'Total Trade'!AD102/PPPGDP!AK102</f>
        <v>1.1320652061294547</v>
      </c>
      <c r="AE102" s="7">
        <f>'Total Trade'!AE102/PPPGDP!AL102</f>
        <v>1.3401757488162294</v>
      </c>
      <c r="AF102" s="7">
        <f>'Total Trade'!AF102/PPPGDP!AM102</f>
        <v>1.0073660015368853</v>
      </c>
      <c r="AG102" s="7">
        <f>'Total Trade'!AG102/PPPGDP!AN102</f>
        <v>1.0018929227139031</v>
      </c>
      <c r="AH102" s="7">
        <f>'Total Trade'!AH102/PPPGDP!AO102</f>
        <v>1.0973695367469751</v>
      </c>
      <c r="AI102" s="7">
        <f>'Total Trade'!AI102/PPPGDP!AP102</f>
        <v>0.9911638534103524</v>
      </c>
      <c r="AJ102" s="7">
        <f>'Total Trade'!AJ102/PPPGDP!AQ102</f>
        <v>0.94482565473623403</v>
      </c>
      <c r="AK102" s="7">
        <f>'Total Trade'!AK102/PPPGDP!AR102</f>
        <v>0.89842893132696877</v>
      </c>
      <c r="AL102" s="7">
        <f>'Total Trade'!AL102/PPPGDP!AS102</f>
        <v>0.73803379511650335</v>
      </c>
      <c r="AM102" s="7">
        <f>'Total Trade'!AM102/PPPGDP!AT102</f>
        <v>0.64237886133540356</v>
      </c>
      <c r="AN102" s="7">
        <f>'Total Trade'!AN102/PPPGDP!AU102</f>
        <v>0.6523510667954816</v>
      </c>
      <c r="AO102" s="7">
        <f>'Total Trade'!AO102/PPPGDP!AV102</f>
        <v>0.68762323008488291</v>
      </c>
      <c r="AP102" s="7">
        <f>'Total Trade'!AP102/PPPGDP!AW102</f>
        <v>0.64700249765442286</v>
      </c>
      <c r="AQ102" s="7">
        <f>'Total Trade'!AQ102/PPPGDP!AX102</f>
        <v>0.57475109025202342</v>
      </c>
    </row>
    <row r="103" spans="1:43" x14ac:dyDescent="0.25">
      <c r="A103" s="4" t="s">
        <v>218</v>
      </c>
      <c r="B103" s="4" t="s">
        <v>219</v>
      </c>
      <c r="C103" s="7" t="e">
        <f>'Total Trade'!C103/PPPGDP!J103</f>
        <v>#VALUE!</v>
      </c>
      <c r="D103" s="7" t="e">
        <f>'Total Trade'!D103/PPPGDP!K103</f>
        <v>#VALUE!</v>
      </c>
      <c r="E103" s="7" t="e">
        <f>'Total Trade'!E103/PPPGDP!L103</f>
        <v>#VALUE!</v>
      </c>
      <c r="F103" s="7" t="e">
        <f>'Total Trade'!F103/PPPGDP!M103</f>
        <v>#VALUE!</v>
      </c>
      <c r="G103" s="7" t="e">
        <f>'Total Trade'!G103/PPPGDP!N103</f>
        <v>#VALUE!</v>
      </c>
      <c r="H103" s="7" t="e">
        <f>'Total Trade'!H103/PPPGDP!O103</f>
        <v>#VALUE!</v>
      </c>
      <c r="I103" s="7" t="e">
        <f>'Total Trade'!I103/PPPGDP!P103</f>
        <v>#VALUE!</v>
      </c>
      <c r="J103" s="7" t="e">
        <f>'Total Trade'!J103/PPPGDP!Q103</f>
        <v>#VALUE!</v>
      </c>
      <c r="K103" s="7" t="e">
        <f>'Total Trade'!K103/PPPGDP!R103</f>
        <v>#VALUE!</v>
      </c>
      <c r="L103" s="7" t="e">
        <f>'Total Trade'!L103/PPPGDP!S103</f>
        <v>#VALUE!</v>
      </c>
      <c r="M103" s="7" t="e">
        <f>'Total Trade'!M103/PPPGDP!T103</f>
        <v>#VALUE!</v>
      </c>
      <c r="N103" s="7" t="e">
        <f>'Total Trade'!N103/PPPGDP!U103</f>
        <v>#VALUE!</v>
      </c>
      <c r="O103" s="7" t="e">
        <f>'Total Trade'!O103/PPPGDP!V103</f>
        <v>#VALUE!</v>
      </c>
      <c r="P103" s="7" t="e">
        <f>'Total Trade'!P103/PPPGDP!W103</f>
        <v>#VALUE!</v>
      </c>
      <c r="Q103" s="7" t="e">
        <f>'Total Trade'!Q103/PPPGDP!X103</f>
        <v>#VALUE!</v>
      </c>
      <c r="R103" s="7" t="e">
        <f>'Total Trade'!R103/PPPGDP!Y103</f>
        <v>#VALUE!</v>
      </c>
      <c r="S103" s="7" t="e">
        <f>'Total Trade'!S103/PPPGDP!Z103</f>
        <v>#VALUE!</v>
      </c>
      <c r="T103" s="7" t="e">
        <f>'Total Trade'!T103/PPPGDP!AA103</f>
        <v>#VALUE!</v>
      </c>
      <c r="U103" s="7" t="e">
        <f>'Total Trade'!U103/PPPGDP!AB103</f>
        <v>#VALUE!</v>
      </c>
      <c r="V103" s="7" t="e">
        <f>'Total Trade'!V103/PPPGDP!AC103</f>
        <v>#VALUE!</v>
      </c>
      <c r="W103" s="7" t="e">
        <f>'Total Trade'!W103/PPPGDP!AD103</f>
        <v>#VALUE!</v>
      </c>
      <c r="X103" s="7">
        <f>'Total Trade'!X103/PPPGDP!AE103</f>
        <v>0.3336818759778668</v>
      </c>
      <c r="Y103" s="7">
        <f>'Total Trade'!Y103/PPPGDP!AF103</f>
        <v>0.31301598660534635</v>
      </c>
      <c r="Z103" s="7">
        <f>'Total Trade'!Z103/PPPGDP!AG103</f>
        <v>0.31479519953490726</v>
      </c>
      <c r="AA103" s="7">
        <f>'Total Trade'!AA103/PPPGDP!AH103</f>
        <v>0.27502574439217825</v>
      </c>
      <c r="AB103" s="7">
        <f>'Total Trade'!AB103/PPPGDP!AI103</f>
        <v>0.23835378894858023</v>
      </c>
      <c r="AC103" s="7">
        <f>'Total Trade'!AC103/PPPGDP!AJ103</f>
        <v>0.41512956954730057</v>
      </c>
      <c r="AD103" s="7">
        <f>'Total Trade'!AD103/PPPGDP!AK103</f>
        <v>0.47685906035665293</v>
      </c>
      <c r="AE103" s="7">
        <f>'Total Trade'!AE103/PPPGDP!AL103</f>
        <v>0.48467485144124178</v>
      </c>
      <c r="AF103" s="7">
        <f>'Total Trade'!AF103/PPPGDP!AM103</f>
        <v>0.3502414141139793</v>
      </c>
      <c r="AG103" s="7">
        <f>'Total Trade'!AG103/PPPGDP!AN103</f>
        <v>0.32899748428987241</v>
      </c>
      <c r="AH103" s="7">
        <f>'Total Trade'!AH103/PPPGDP!AO103</f>
        <v>0.26449821339584922</v>
      </c>
      <c r="AI103" s="7">
        <f>'Total Trade'!AI103/PPPGDP!AP103</f>
        <v>0.16109405993014767</v>
      </c>
      <c r="AJ103" s="7">
        <f>'Total Trade'!AJ103/PPPGDP!AQ103</f>
        <v>0.18478902923429166</v>
      </c>
      <c r="AK103" s="7">
        <f>'Total Trade'!AK103/PPPGDP!AR103</f>
        <v>0.18376554109535898</v>
      </c>
      <c r="AL103" s="7">
        <f>'Total Trade'!AL103/PPPGDP!AS103</f>
        <v>0.23827092881414008</v>
      </c>
      <c r="AM103" s="7">
        <f>'Total Trade'!AM103/PPPGDP!AT103</f>
        <v>0.17414701617162653</v>
      </c>
      <c r="AN103" s="7">
        <f>'Total Trade'!AN103/PPPGDP!AU103</f>
        <v>0.1944953285428786</v>
      </c>
      <c r="AO103" s="7">
        <f>'Total Trade'!AO103/PPPGDP!AV103</f>
        <v>0.19115405143204078</v>
      </c>
      <c r="AP103" s="7">
        <f>'Total Trade'!AP103/PPPGDP!AW103</f>
        <v>0.20043874065783895</v>
      </c>
      <c r="AQ103" s="7">
        <f>'Total Trade'!AQ103/PPPGDP!AX103</f>
        <v>0.364722922613815</v>
      </c>
    </row>
    <row r="104" spans="1:43" x14ac:dyDescent="0.25">
      <c r="A104" s="4" t="s">
        <v>220</v>
      </c>
      <c r="B104" s="4" t="s">
        <v>221</v>
      </c>
      <c r="C104" s="7">
        <f>'Total Trade'!C104/PPPGDP!J104</f>
        <v>0.11377496122976589</v>
      </c>
      <c r="D104" s="7">
        <f>'Total Trade'!D104/PPPGDP!K104</f>
        <v>9.0393100658611197E-2</v>
      </c>
      <c r="E104" s="7">
        <f>'Total Trade'!E104/PPPGDP!L104</f>
        <v>8.9914671516662326E-2</v>
      </c>
      <c r="F104" s="7">
        <f>'Total Trade'!F104/PPPGDP!M104</f>
        <v>7.1607455344595894E-2</v>
      </c>
      <c r="G104" s="7">
        <f>'Total Trade'!G104/PPPGDP!N104</f>
        <v>7.089257472270552E-2</v>
      </c>
      <c r="H104" s="7">
        <f>'Total Trade'!H104/PPPGDP!O104</f>
        <v>6.2659262013454078E-2</v>
      </c>
      <c r="I104" s="7">
        <f>'Total Trade'!I104/PPPGDP!P104</f>
        <v>6.6591951228040153E-2</v>
      </c>
      <c r="J104" s="7">
        <f>'Total Trade'!J104/PPPGDP!Q104</f>
        <v>7.0094151253663528E-2</v>
      </c>
      <c r="K104" s="7">
        <f>'Total Trade'!K104/PPPGDP!R104</f>
        <v>5.9706976592282128E-2</v>
      </c>
      <c r="L104" s="7">
        <f>'Total Trade'!L104/PPPGDP!S104</f>
        <v>5.2014117477509288E-2</v>
      </c>
      <c r="M104" s="7">
        <f>'Total Trade'!M104/PPPGDP!T104</f>
        <v>6.2838667473383708E-2</v>
      </c>
      <c r="N104" s="7">
        <f>'Total Trade'!N104/PPPGDP!U104</f>
        <v>5.3732233171529212E-2</v>
      </c>
      <c r="O104" s="7">
        <f>'Total Trade'!O104/PPPGDP!V104</f>
        <v>5.885649795323851E-2</v>
      </c>
      <c r="P104" s="7">
        <f>'Total Trade'!P104/PPPGDP!W104</f>
        <v>5.5739573661925494E-2</v>
      </c>
      <c r="Q104" s="7">
        <f>'Total Trade'!Q104/PPPGDP!X104</f>
        <v>7.1392129543334404E-2</v>
      </c>
      <c r="R104" s="7">
        <f>'Total Trade'!R104/PPPGDP!Y104</f>
        <v>8.001004187104771E-2</v>
      </c>
      <c r="S104" s="7">
        <f>'Total Trade'!S104/PPPGDP!Z104</f>
        <v>7.9081656919352039E-2</v>
      </c>
      <c r="T104" s="7">
        <f>'Total Trade'!T104/PPPGDP!AA104</f>
        <v>8.1890851561357197E-2</v>
      </c>
      <c r="U104" s="7">
        <f>'Total Trade'!U104/PPPGDP!AB104</f>
        <v>8.6161081098170722E-2</v>
      </c>
      <c r="V104" s="7">
        <f>'Total Trade'!V104/PPPGDP!AC104</f>
        <v>7.7113262133270494E-2</v>
      </c>
      <c r="W104" s="7">
        <f>'Total Trade'!W104/PPPGDP!AD104</f>
        <v>9.7995215163232355E-2</v>
      </c>
      <c r="X104" s="7">
        <f>'Total Trade'!X104/PPPGDP!AE104</f>
        <v>9.9126997695227786E-2</v>
      </c>
      <c r="Y104" s="7">
        <f>'Total Trade'!Y104/PPPGDP!AF104</f>
        <v>8.5211432474986026E-2</v>
      </c>
      <c r="Z104" s="7">
        <f>'Total Trade'!Z104/PPPGDP!AG104</f>
        <v>0.10937317681791343</v>
      </c>
      <c r="AA104" s="7">
        <f>'Total Trade'!AA104/PPPGDP!AH104</f>
        <v>0.12752199336078665</v>
      </c>
      <c r="AB104" s="7">
        <f>'Total Trade'!AB104/PPPGDP!AI104</f>
        <v>0.10616171933714552</v>
      </c>
      <c r="AC104" s="7">
        <f>'Total Trade'!AC104/PPPGDP!AJ104</f>
        <v>0.10241423277807632</v>
      </c>
      <c r="AD104" s="7">
        <f>'Total Trade'!AD104/PPPGDP!AK104</f>
        <v>0.12134570611530975</v>
      </c>
      <c r="AE104" s="7">
        <f>'Total Trade'!AE104/PPPGDP!AL104</f>
        <v>0.1482810387695668</v>
      </c>
      <c r="AF104" s="7">
        <f>'Total Trade'!AF104/PPPGDP!AM104</f>
        <v>0.12888569401768357</v>
      </c>
      <c r="AG104" s="7">
        <f>'Total Trade'!AG104/PPPGDP!AN104</f>
        <v>0.11304775139380871</v>
      </c>
      <c r="AH104" s="7">
        <f>'Total Trade'!AH104/PPPGDP!AO104</f>
        <v>0.15413429283868474</v>
      </c>
      <c r="AI104" s="7">
        <f>'Total Trade'!AI104/PPPGDP!AP104</f>
        <v>0.15282034871824851</v>
      </c>
      <c r="AJ104" s="7">
        <f>'Total Trade'!AJ104/PPPGDP!AQ104</f>
        <v>0.1693712470998667</v>
      </c>
      <c r="AK104" s="7">
        <f>'Total Trade'!AK104/PPPGDP!AR104</f>
        <v>0.17499563922946981</v>
      </c>
      <c r="AL104" s="7">
        <f>'Total Trade'!AL104/PPPGDP!AS104</f>
        <v>0.15068854633729928</v>
      </c>
      <c r="AM104" s="7">
        <f>'Total Trade'!AM104/PPPGDP!AT104</f>
        <v>0.14621367030027252</v>
      </c>
      <c r="AN104" s="7">
        <f>'Total Trade'!AN104/PPPGDP!AU104</f>
        <v>0.17845901480932988</v>
      </c>
      <c r="AO104" s="7">
        <f>'Total Trade'!AO104/PPPGDP!AV104</f>
        <v>0.17485178847546307</v>
      </c>
      <c r="AP104" s="7">
        <f>'Total Trade'!AP104/PPPGDP!AW104</f>
        <v>0.16074926292885558</v>
      </c>
      <c r="AQ104" s="7">
        <f>'Total Trade'!AQ104/PPPGDP!AX104</f>
        <v>0.12874175716002631</v>
      </c>
    </row>
    <row r="105" spans="1:43" x14ac:dyDescent="0.25">
      <c r="A105" s="4" t="s">
        <v>222</v>
      </c>
      <c r="B105" s="4" t="s">
        <v>223</v>
      </c>
      <c r="C105" s="7">
        <f>'Total Trade'!C105/PPPGDP!J105</f>
        <v>0.18886712570353367</v>
      </c>
      <c r="D105" s="7">
        <f>'Total Trade'!D105/PPPGDP!K105</f>
        <v>0.17959623109302938</v>
      </c>
      <c r="E105" s="7">
        <f>'Total Trade'!E105/PPPGDP!L105</f>
        <v>0.14544926566487365</v>
      </c>
      <c r="F105" s="7">
        <f>'Total Trade'!F105/PPPGDP!M105</f>
        <v>0.11810185622434324</v>
      </c>
      <c r="G105" s="7">
        <f>'Total Trade'!G105/PPPGDP!N105</f>
        <v>0.1196922498568488</v>
      </c>
      <c r="H105" s="7">
        <f>'Total Trade'!H105/PPPGDP!O105</f>
        <v>0.11677853392183998</v>
      </c>
      <c r="I105" s="7">
        <f>'Total Trade'!I105/PPPGDP!P105</f>
        <v>0.11392978230914311</v>
      </c>
      <c r="J105" s="7">
        <f>'Total Trade'!J105/PPPGDP!Q105</f>
        <v>0.12485383036919864</v>
      </c>
      <c r="K105" s="7">
        <f>'Total Trade'!K105/PPPGDP!R105</f>
        <v>0.12759270652868621</v>
      </c>
      <c r="L105" s="7">
        <f>'Total Trade'!L105/PPPGDP!S105</f>
        <v>0.125288973285759</v>
      </c>
      <c r="M105" s="7">
        <f>'Total Trade'!M105/PPPGDP!T105</f>
        <v>0.15997085302553024</v>
      </c>
      <c r="N105" s="7">
        <f>'Total Trade'!N105/PPPGDP!U105</f>
        <v>0.18075480409532149</v>
      </c>
      <c r="O105" s="7">
        <f>'Total Trade'!O105/PPPGDP!V105</f>
        <v>0.23523177966373957</v>
      </c>
      <c r="P105" s="7">
        <f>'Total Trade'!P105/PPPGDP!W105</f>
        <v>0.14708190322311912</v>
      </c>
      <c r="Q105" s="7">
        <f>'Total Trade'!Q105/PPPGDP!X105</f>
        <v>0.1822113550380273</v>
      </c>
      <c r="R105" s="7">
        <f>'Total Trade'!R105/PPPGDP!Y105</f>
        <v>0.14857356230520774</v>
      </c>
      <c r="S105" s="7">
        <f>'Total Trade'!S105/PPPGDP!Z105</f>
        <v>0.16278293169271182</v>
      </c>
      <c r="T105" s="7">
        <f>'Total Trade'!T105/PPPGDP!AA105</f>
        <v>0.16936854734031281</v>
      </c>
      <c r="U105" s="7">
        <f>'Total Trade'!U105/PPPGDP!AB105</f>
        <v>0.14824248564783885</v>
      </c>
      <c r="V105" s="7">
        <f>'Total Trade'!V105/PPPGDP!AC105</f>
        <v>0.15071361800031857</v>
      </c>
      <c r="W105" s="7">
        <f>'Total Trade'!W105/PPPGDP!AD105</f>
        <v>0.13472377628426938</v>
      </c>
      <c r="X105" s="7">
        <f>'Total Trade'!X105/PPPGDP!AE105</f>
        <v>0.11691563901710564</v>
      </c>
      <c r="Y105" s="7">
        <f>'Total Trade'!Y105/PPPGDP!AF105</f>
        <v>0.13777800801155765</v>
      </c>
      <c r="Z105" s="7">
        <f>'Total Trade'!Z105/PPPGDP!AG105</f>
        <v>0.13349187191998049</v>
      </c>
      <c r="AA105" s="7">
        <f>'Total Trade'!AA105/PPPGDP!AH105</f>
        <v>0.13719635864788732</v>
      </c>
      <c r="AB105" s="7">
        <f>'Total Trade'!AB105/PPPGDP!AI105</f>
        <v>0.14222883259259261</v>
      </c>
      <c r="AC105" s="7">
        <f>'Total Trade'!AC105/PPPGDP!AJ105</f>
        <v>0.13612330537571118</v>
      </c>
      <c r="AD105" s="7">
        <f>'Total Trade'!AD105/PPPGDP!AK105</f>
        <v>0.14927535178244575</v>
      </c>
      <c r="AE105" s="7">
        <f>'Total Trade'!AE105/PPPGDP!AL105</f>
        <v>0.17519868138851377</v>
      </c>
      <c r="AF105" s="7">
        <f>'Total Trade'!AF105/PPPGDP!AM105</f>
        <v>0.16321029435307816</v>
      </c>
      <c r="AG105" s="7">
        <f>'Total Trade'!AG105/PPPGDP!AN105</f>
        <v>0.16419041710977991</v>
      </c>
      <c r="AH105" s="7">
        <f>'Total Trade'!AH105/PPPGDP!AO105</f>
        <v>0.17226748195422537</v>
      </c>
      <c r="AI105" s="7">
        <f>'Total Trade'!AI105/PPPGDP!AP105</f>
        <v>0.18513975056532664</v>
      </c>
      <c r="AJ105" s="7">
        <f>'Total Trade'!AJ105/PPPGDP!AQ105</f>
        <v>0.17420791160724455</v>
      </c>
      <c r="AK105" s="7">
        <f>'Total Trade'!AK105/PPPGDP!AR105</f>
        <v>0.1585583658397815</v>
      </c>
      <c r="AL105" s="7">
        <f>'Total Trade'!AL105/PPPGDP!AS105</f>
        <v>0.15134706896149358</v>
      </c>
      <c r="AM105" s="7">
        <f>'Total Trade'!AM105/PPPGDP!AT105</f>
        <v>0.13949168188702529</v>
      </c>
      <c r="AN105" s="7">
        <f>'Total Trade'!AN105/PPPGDP!AU105</f>
        <v>0.14635603647701564</v>
      </c>
      <c r="AO105" s="7">
        <f>'Total Trade'!AO105/PPPGDP!AV105</f>
        <v>0.13889410394901799</v>
      </c>
      <c r="AP105" s="7">
        <f>'Total Trade'!AP105/PPPGDP!AW105</f>
        <v>0.13782524804793006</v>
      </c>
      <c r="AQ105" s="7">
        <f>'Total Trade'!AQ105/PPPGDP!AX105</f>
        <v>0.11628583832537501</v>
      </c>
    </row>
    <row r="106" spans="1:43" x14ac:dyDescent="0.25">
      <c r="A106" s="4" t="s">
        <v>224</v>
      </c>
      <c r="B106" s="4" t="s">
        <v>225</v>
      </c>
      <c r="C106" s="7">
        <f>'Total Trade'!C106/PPPGDP!J106</f>
        <v>0.56667529027707852</v>
      </c>
      <c r="D106" s="7">
        <f>'Total Trade'!D106/PPPGDP!K106</f>
        <v>0.48713419727381385</v>
      </c>
      <c r="E106" s="7">
        <f>'Total Trade'!E106/PPPGDP!L106</f>
        <v>0.43594527776163011</v>
      </c>
      <c r="F106" s="7">
        <f>'Total Trade'!F106/PPPGDP!M106</f>
        <v>0.42791026491581341</v>
      </c>
      <c r="G106" s="7">
        <f>'Total Trade'!G106/PPPGDP!N106</f>
        <v>0.43477957862173361</v>
      </c>
      <c r="H106" s="7">
        <f>'Total Trade'!H106/PPPGDP!O106</f>
        <v>0.3857983498438104</v>
      </c>
      <c r="I106" s="7">
        <f>'Total Trade'!I106/PPPGDP!P106</f>
        <v>0.34389488177721439</v>
      </c>
      <c r="J106" s="7">
        <f>'Total Trade'!J106/PPPGDP!Q106</f>
        <v>0.39516482000187803</v>
      </c>
      <c r="K106" s="7">
        <f>'Total Trade'!K106/PPPGDP!R106</f>
        <v>0.43881567683197015</v>
      </c>
      <c r="L106" s="7">
        <f>'Total Trade'!L106/PPPGDP!S106</f>
        <v>0.45078411665968199</v>
      </c>
      <c r="M106" s="7">
        <f>'Total Trade'!M106/PPPGDP!T106</f>
        <v>0.47552301160862698</v>
      </c>
      <c r="N106" s="7">
        <f>'Total Trade'!N106/PPPGDP!U106</f>
        <v>0.51107997969556884</v>
      </c>
      <c r="O106" s="7">
        <f>'Total Trade'!O106/PPPGDP!V106</f>
        <v>0.50557070386441938</v>
      </c>
      <c r="P106" s="7">
        <f>'Total Trade'!P106/PPPGDP!W106</f>
        <v>0.54244095433733197</v>
      </c>
      <c r="Q106" s="7">
        <f>'Total Trade'!Q106/PPPGDP!X106</f>
        <v>0.6352622437105826</v>
      </c>
      <c r="R106" s="7">
        <f>'Total Trade'!R106/PPPGDP!Y106</f>
        <v>0.73151965825672594</v>
      </c>
      <c r="S106" s="7">
        <f>'Total Trade'!S106/PPPGDP!Z106</f>
        <v>0.670895154160698</v>
      </c>
      <c r="T106" s="7">
        <f>'Total Trade'!T106/PPPGDP!AA106</f>
        <v>0.63569208483455608</v>
      </c>
      <c r="U106" s="7">
        <f>'Total Trade'!U106/PPPGDP!AB106</f>
        <v>0.56679860186360265</v>
      </c>
      <c r="V106" s="7">
        <f>'Total Trade'!V106/PPPGDP!AC106</f>
        <v>0.5899853119991153</v>
      </c>
      <c r="W106" s="7">
        <f>'Total Trade'!W106/PPPGDP!AD106</f>
        <v>0.66654899229576903</v>
      </c>
      <c r="X106" s="7">
        <f>'Total Trade'!X106/PPPGDP!AE106</f>
        <v>0.58513816205398383</v>
      </c>
      <c r="Y106" s="7">
        <f>'Total Trade'!Y106/PPPGDP!AF106</f>
        <v>0.5779455705352744</v>
      </c>
      <c r="Z106" s="7">
        <f>'Total Trade'!Z106/PPPGDP!AG106</f>
        <v>0.60886457337760047</v>
      </c>
      <c r="AA106" s="7">
        <f>'Total Trade'!AA106/PPPGDP!AH106</f>
        <v>0.64895108683631253</v>
      </c>
      <c r="AB106" s="7">
        <f>'Total Trade'!AB106/PPPGDP!AI106</f>
        <v>0.66263989927950062</v>
      </c>
      <c r="AC106" s="7">
        <f>'Total Trade'!AC106/PPPGDP!AJ106</f>
        <v>0.70096584139303197</v>
      </c>
      <c r="AD106" s="7">
        <f>'Total Trade'!AD106/PPPGDP!AK106</f>
        <v>0.72146747182699789</v>
      </c>
      <c r="AE106" s="7">
        <f>'Total Trade'!AE106/PPPGDP!AL106</f>
        <v>0.76307537720807261</v>
      </c>
      <c r="AF106" s="7">
        <f>'Total Trade'!AF106/PPPGDP!AM106</f>
        <v>0.61766696346107486</v>
      </c>
      <c r="AG106" s="7">
        <f>'Total Trade'!AG106/PPPGDP!AN106</f>
        <v>0.74556709111655761</v>
      </c>
      <c r="AH106" s="7">
        <f>'Total Trade'!AH106/PPPGDP!AO106</f>
        <v>0.79797753955947071</v>
      </c>
      <c r="AI106" s="7">
        <f>'Total Trade'!AI106/PPPGDP!AP106</f>
        <v>0.76151822869429076</v>
      </c>
      <c r="AJ106" s="7">
        <f>'Total Trade'!AJ106/PPPGDP!AQ106</f>
        <v>0.75397742983611227</v>
      </c>
      <c r="AK106" s="7">
        <f>'Total Trade'!AK106/PPPGDP!AR106</f>
        <v>0.70973295259107017</v>
      </c>
      <c r="AL106" s="7">
        <f>'Total Trade'!AL106/PPPGDP!AS106</f>
        <v>0.61709117676620351</v>
      </c>
      <c r="AM106" s="7">
        <f>'Total Trade'!AM106/PPPGDP!AT106</f>
        <v>0.55355737484213019</v>
      </c>
      <c r="AN106" s="7">
        <f>'Total Trade'!AN106/PPPGDP!AU106</f>
        <v>0.59776608062973813</v>
      </c>
      <c r="AO106" s="7">
        <f>'Total Trade'!AO106/PPPGDP!AV106</f>
        <v>0.61646839186549418</v>
      </c>
      <c r="AP106" s="7">
        <f>'Total Trade'!AP106/PPPGDP!AW106</f>
        <v>0.58411976855272008</v>
      </c>
      <c r="AQ106" s="7">
        <f>'Total Trade'!AQ106/PPPGDP!AX106</f>
        <v>0.57441081327394905</v>
      </c>
    </row>
    <row r="107" spans="1:43" x14ac:dyDescent="0.25">
      <c r="A107" s="4" t="s">
        <v>226</v>
      </c>
      <c r="B107" s="4" t="s">
        <v>227</v>
      </c>
      <c r="C107" s="7">
        <f>'Total Trade'!C107/PPPGDP!J107</f>
        <v>0.10175004022755914</v>
      </c>
      <c r="D107" s="7">
        <f>'Total Trade'!D107/PPPGDP!K107</f>
        <v>0.15815439758260702</v>
      </c>
      <c r="E107" s="7">
        <f>'Total Trade'!E107/PPPGDP!L107</f>
        <v>0.22996946481359956</v>
      </c>
      <c r="F107" s="7">
        <f>'Total Trade'!F107/PPPGDP!M107</f>
        <v>0.21075775668710217</v>
      </c>
      <c r="G107" s="7">
        <f>'Total Trade'!G107/PPPGDP!N107</f>
        <v>0.18244609310351112</v>
      </c>
      <c r="H107" s="7">
        <f>'Total Trade'!H107/PPPGDP!O107</f>
        <v>0.17354098450895183</v>
      </c>
      <c r="I107" s="7">
        <f>'Total Trade'!I107/PPPGDP!P107</f>
        <v>0.1832199352370002</v>
      </c>
      <c r="J107" s="7">
        <f>'Total Trade'!J107/PPPGDP!Q107</f>
        <v>0.18148938482677102</v>
      </c>
      <c r="K107" s="7">
        <f>'Total Trade'!K107/PPPGDP!R107</f>
        <v>0.24840449693901229</v>
      </c>
      <c r="L107" s="7">
        <f>'Total Trade'!L107/PPPGDP!S107</f>
        <v>0.238917945888416</v>
      </c>
      <c r="M107" s="7">
        <f>'Total Trade'!M107/PPPGDP!T107</f>
        <v>0.28678640058193139</v>
      </c>
      <c r="N107" s="7">
        <f>'Total Trade'!N107/PPPGDP!U107</f>
        <v>0.29353621421953785</v>
      </c>
      <c r="O107" s="7">
        <f>'Total Trade'!O107/PPPGDP!V107</f>
        <v>0.27416918363667786</v>
      </c>
      <c r="P107" s="7">
        <f>'Total Trade'!P107/PPPGDP!W107</f>
        <v>0.26279302253732645</v>
      </c>
      <c r="Q107" s="7">
        <f>'Total Trade'!Q107/PPPGDP!X107</f>
        <v>0.27882647896531765</v>
      </c>
      <c r="R107" s="7">
        <f>'Total Trade'!R107/PPPGDP!Y107</f>
        <v>0.30140207917625816</v>
      </c>
      <c r="S107" s="7">
        <f>'Total Trade'!S107/PPPGDP!Z107</f>
        <v>0.34471530331119515</v>
      </c>
      <c r="T107" s="7">
        <f>'Total Trade'!T107/PPPGDP!AA107</f>
        <v>0.28778447990944672</v>
      </c>
      <c r="U107" s="7">
        <f>'Total Trade'!U107/PPPGDP!AB107</f>
        <v>0.27353282333790191</v>
      </c>
      <c r="V107" s="7">
        <f>'Total Trade'!V107/PPPGDP!AC107</f>
        <v>0.32013060088604584</v>
      </c>
      <c r="W107" s="7">
        <f>'Total Trade'!W107/PPPGDP!AD107</f>
        <v>0.32865049379036265</v>
      </c>
      <c r="X107" s="7">
        <f>'Total Trade'!X107/PPPGDP!AE107</f>
        <v>0.26130854699248113</v>
      </c>
      <c r="Y107" s="7">
        <f>'Total Trade'!Y107/PPPGDP!AF107</f>
        <v>0.24795711464690495</v>
      </c>
      <c r="Z107" s="7">
        <f>'Total Trade'!Z107/PPPGDP!AG107</f>
        <v>0.20754837269624571</v>
      </c>
      <c r="AA107" s="7">
        <f>'Total Trade'!AA107/PPPGDP!AH107</f>
        <v>0.25091202413793107</v>
      </c>
      <c r="AB107" s="7">
        <f>'Total Trade'!AB107/PPPGDP!AI107</f>
        <v>0.29049245782289113</v>
      </c>
      <c r="AC107" s="7">
        <f>'Total Trade'!AC107/PPPGDP!AJ107</f>
        <v>0.27225251602477774</v>
      </c>
      <c r="AD107" s="7">
        <f>'Total Trade'!AD107/PPPGDP!AK107</f>
        <v>0.28951645129079395</v>
      </c>
      <c r="AE107" s="7">
        <f>'Total Trade'!AE107/PPPGDP!AL107</f>
        <v>0.33176827383809726</v>
      </c>
      <c r="AF107" s="7">
        <f>'Total Trade'!AF107/PPPGDP!AM107</f>
        <v>0.2482149007936508</v>
      </c>
      <c r="AG107" s="7">
        <f>'Total Trade'!AG107/PPPGDP!AN107</f>
        <v>0.27339648289954832</v>
      </c>
      <c r="AH107" s="7">
        <f>'Total Trade'!AH107/PPPGDP!AO107</f>
        <v>0.30807310032990493</v>
      </c>
      <c r="AI107" s="7">
        <f>'Total Trade'!AI107/PPPGDP!AP107</f>
        <v>0.30856688911364472</v>
      </c>
      <c r="AJ107" s="7">
        <f>'Total Trade'!AJ107/PPPGDP!AQ107</f>
        <v>0.28894205342019547</v>
      </c>
      <c r="AK107" s="7">
        <f>'Total Trade'!AK107/PPPGDP!AR107</f>
        <v>0.28083557337933018</v>
      </c>
      <c r="AL107" s="7">
        <f>'Total Trade'!AL107/PPPGDP!AS107</f>
        <v>0.23447051350288411</v>
      </c>
      <c r="AM107" s="7">
        <f>'Total Trade'!AM107/PPPGDP!AT107</f>
        <v>0.2564175164874985</v>
      </c>
      <c r="AN107" s="7">
        <f>'Total Trade'!AN107/PPPGDP!AU107</f>
        <v>0.27227463219544845</v>
      </c>
      <c r="AO107" s="7">
        <f>'Total Trade'!AO107/PPPGDP!AV107</f>
        <v>0.29673309228289341</v>
      </c>
      <c r="AP107" s="7">
        <f>'Total Trade'!AP107/PPPGDP!AW107</f>
        <v>0.24287815403830146</v>
      </c>
      <c r="AQ107" s="7">
        <f>'Total Trade'!AQ107/PPPGDP!AX107</f>
        <v>0.2225661014570966</v>
      </c>
    </row>
    <row r="108" spans="1:43" x14ac:dyDescent="0.25">
      <c r="A108" s="4" t="s">
        <v>228</v>
      </c>
      <c r="B108" s="4" t="s">
        <v>229</v>
      </c>
      <c r="C108" s="7">
        <f>'Total Trade'!C108/PPPGDP!J108</f>
        <v>0.13983918343520735</v>
      </c>
      <c r="D108" s="7">
        <f>'Total Trade'!D108/PPPGDP!K108</f>
        <v>0.11066908074322576</v>
      </c>
      <c r="E108" s="7">
        <f>'Total Trade'!E108/PPPGDP!L108</f>
        <v>9.8782671310661721E-2</v>
      </c>
      <c r="F108" s="7">
        <f>'Total Trade'!F108/PPPGDP!M108</f>
        <v>9.9366328190582165E-2</v>
      </c>
      <c r="G108" s="7">
        <f>'Total Trade'!G108/PPPGDP!N108</f>
        <v>0.11178929949962296</v>
      </c>
      <c r="H108" s="7">
        <f>'Total Trade'!H108/PPPGDP!O108</f>
        <v>0.1128243933712144</v>
      </c>
      <c r="I108" s="7">
        <f>'Total Trade'!I108/PPPGDP!P108</f>
        <v>0.11069734143655846</v>
      </c>
      <c r="J108" s="7">
        <f>'Total Trade'!J108/PPPGDP!Q108</f>
        <v>0.10626478473957944</v>
      </c>
      <c r="K108" s="7">
        <f>'Total Trade'!K108/PPPGDP!R108</f>
        <v>0.10689200122449029</v>
      </c>
      <c r="L108" s="7">
        <f>'Total Trade'!L108/PPPGDP!S108</f>
        <v>0.10034364923044121</v>
      </c>
      <c r="M108" s="7">
        <f>'Total Trade'!M108/PPPGDP!T108</f>
        <v>0.1140128438330469</v>
      </c>
      <c r="N108" s="7">
        <f>'Total Trade'!N108/PPPGDP!U108</f>
        <v>9.7661654673663001E-2</v>
      </c>
      <c r="O108" s="7">
        <f>'Total Trade'!O108/PPPGDP!V108</f>
        <v>9.5920791108635078E-2</v>
      </c>
      <c r="P108" s="7">
        <f>'Total Trade'!P108/PPPGDP!W108</f>
        <v>8.6896311926403791E-2</v>
      </c>
      <c r="Q108" s="7">
        <f>'Total Trade'!Q108/PPPGDP!X108</f>
        <v>7.0579741905720333E-2</v>
      </c>
      <c r="R108" s="7">
        <f>'Total Trade'!R108/PPPGDP!Y108</f>
        <v>9.9131327914637857E-2</v>
      </c>
      <c r="S108" s="7">
        <f>'Total Trade'!S108/PPPGDP!Z108</f>
        <v>0.10356450454124194</v>
      </c>
      <c r="T108" s="7">
        <f>'Total Trade'!T108/PPPGDP!AA108</f>
        <v>9.676054363933656E-2</v>
      </c>
      <c r="U108" s="7">
        <f>'Total Trade'!U108/PPPGDP!AB108</f>
        <v>9.7085985859862431E-2</v>
      </c>
      <c r="V108" s="7">
        <f>'Total Trade'!V108/PPPGDP!AC108</f>
        <v>8.6311325106675524E-2</v>
      </c>
      <c r="W108" s="7">
        <f>'Total Trade'!W108/PPPGDP!AD108</f>
        <v>8.2226243900475074E-2</v>
      </c>
      <c r="X108" s="7">
        <f>'Total Trade'!X108/PPPGDP!AE108</f>
        <v>7.3609306767738858E-2</v>
      </c>
      <c r="Y108" s="7">
        <f>'Total Trade'!Y108/PPPGDP!AF108</f>
        <v>6.5333625676468679E-2</v>
      </c>
      <c r="Z108" s="7">
        <f>'Total Trade'!Z108/PPPGDP!AG108</f>
        <v>6.5320098263522239E-2</v>
      </c>
      <c r="AA108" s="7">
        <f>'Total Trade'!AA108/PPPGDP!AH108</f>
        <v>8.4256981156485555E-2</v>
      </c>
      <c r="AB108" s="7">
        <f>'Total Trade'!AB108/PPPGDP!AI108</f>
        <v>7.9614733742959534E-2</v>
      </c>
      <c r="AC108" s="7">
        <f>'Total Trade'!AC108/PPPGDP!AJ108</f>
        <v>8.971653060449214E-2</v>
      </c>
      <c r="AD108" s="7">
        <f>'Total Trade'!AD108/PPPGDP!AK108</f>
        <v>9.3361756478999122E-2</v>
      </c>
      <c r="AE108" s="7">
        <f>'Total Trade'!AE108/PPPGDP!AL108</f>
        <v>9.7690888935369175E-2</v>
      </c>
      <c r="AF108" s="7">
        <f>'Total Trade'!AF108/PPPGDP!AM108</f>
        <v>8.733989831046246E-2</v>
      </c>
      <c r="AG108" s="7">
        <f>'Total Trade'!AG108/PPPGDP!AN108</f>
        <v>0.11548088549220872</v>
      </c>
      <c r="AH108" s="7">
        <f>'Total Trade'!AH108/PPPGDP!AO108</f>
        <v>0.13093181866619619</v>
      </c>
      <c r="AI108" s="7">
        <f>'Total Trade'!AI108/PPPGDP!AP108</f>
        <v>0.18837004317899594</v>
      </c>
      <c r="AJ108" s="7">
        <f>'Total Trade'!AJ108/PPPGDP!AQ108</f>
        <v>0.19973808845521912</v>
      </c>
      <c r="AK108" s="7">
        <f>'Total Trade'!AK108/PPPGDP!AR108</f>
        <v>0.19997634172961304</v>
      </c>
      <c r="AL108" s="7">
        <f>'Total Trade'!AL108/PPPGDP!AS108</f>
        <v>0.19131896532851861</v>
      </c>
      <c r="AM108" s="7">
        <f>'Total Trade'!AM108/PPPGDP!AT108</f>
        <v>0.16477733798662497</v>
      </c>
      <c r="AN108" s="7">
        <f>'Total Trade'!AN108/PPPGDP!AU108</f>
        <v>0.12295438431947683</v>
      </c>
      <c r="AO108" s="7">
        <f>'Total Trade'!AO108/PPPGDP!AV108</f>
        <v>0.15134969755452446</v>
      </c>
      <c r="AP108" s="7">
        <f>'Total Trade'!AP108/PPPGDP!AW108</f>
        <v>0.20107533516910853</v>
      </c>
      <c r="AQ108" s="7">
        <f>'Total Trade'!AQ108/PPPGDP!AX108</f>
        <v>0.20975559519016845</v>
      </c>
    </row>
    <row r="109" spans="1:43" x14ac:dyDescent="0.25">
      <c r="A109" s="4" t="s">
        <v>230</v>
      </c>
      <c r="B109" s="4" t="s">
        <v>231</v>
      </c>
      <c r="C109" s="7">
        <f>'Total Trade'!C109/PPPGDP!J109</f>
        <v>0.70977952964226243</v>
      </c>
      <c r="D109" s="7">
        <f>'Total Trade'!D109/PPPGDP!K109</f>
        <v>0.56797122230522468</v>
      </c>
      <c r="E109" s="7">
        <f>'Total Trade'!E109/PPPGDP!L109</f>
        <v>0.49057626368932161</v>
      </c>
      <c r="F109" s="7">
        <f>'Total Trade'!F109/PPPGDP!M109</f>
        <v>0.43342804250176981</v>
      </c>
      <c r="G109" s="7">
        <f>'Total Trade'!G109/PPPGDP!N109</f>
        <v>0.43229055900799052</v>
      </c>
      <c r="H109" s="7">
        <f>'Total Trade'!H109/PPPGDP!O109</f>
        <v>0.43749125718083443</v>
      </c>
      <c r="I109" s="7">
        <f>'Total Trade'!I109/PPPGDP!P109</f>
        <v>0.49743975870927615</v>
      </c>
      <c r="J109" s="7">
        <f>'Total Trade'!J109/PPPGDP!Q109</f>
        <v>0.56222597279765185</v>
      </c>
      <c r="K109" s="7">
        <f>'Total Trade'!K109/PPPGDP!R109</f>
        <v>0.63598215681989356</v>
      </c>
      <c r="L109" s="7">
        <f>'Total Trade'!L109/PPPGDP!S109</f>
        <v>0.7221045882952406</v>
      </c>
      <c r="M109" s="7">
        <f>'Total Trade'!M109/PPPGDP!T109</f>
        <v>0.79829617575133183</v>
      </c>
      <c r="N109" s="7">
        <f>'Total Trade'!N109/PPPGDP!U109</f>
        <v>0.80008046919210196</v>
      </c>
      <c r="O109" s="7">
        <f>'Total Trade'!O109/PPPGDP!V109</f>
        <v>0.85332148887529236</v>
      </c>
      <c r="P109" s="7">
        <f>'Total Trade'!P109/PPPGDP!W109</f>
        <v>0.82099077945182408</v>
      </c>
      <c r="Q109" s="7">
        <f>'Total Trade'!Q109/PPPGDP!X109</f>
        <v>0.86066486693204103</v>
      </c>
      <c r="R109" s="7">
        <f>'Total Trade'!R109/PPPGDP!Y109</f>
        <v>0.96534516483519628</v>
      </c>
      <c r="S109" s="7">
        <f>'Total Trade'!S109/PPPGDP!Z109</f>
        <v>0.81338755921002648</v>
      </c>
      <c r="T109" s="7">
        <f>'Total Trade'!T109/PPPGDP!AA109</f>
        <v>0.71907145266052386</v>
      </c>
      <c r="U109" s="7">
        <f>'Total Trade'!U109/PPPGDP!AB109</f>
        <v>0.80293800113509051</v>
      </c>
      <c r="V109" s="7">
        <f>'Total Trade'!V109/PPPGDP!AC109</f>
        <v>0.78007560383427421</v>
      </c>
      <c r="W109" s="7">
        <f>'Total Trade'!W109/PPPGDP!AD109</f>
        <v>0.95572224264999328</v>
      </c>
      <c r="X109" s="7">
        <f>'Total Trade'!X109/PPPGDP!AE109</f>
        <v>0.89872866570073773</v>
      </c>
      <c r="Y109" s="7">
        <f>'Total Trade'!Y109/PPPGDP!AF109</f>
        <v>0.96054814399494304</v>
      </c>
      <c r="Z109" s="7">
        <f>'Total Trade'!Z109/PPPGDP!AG109</f>
        <v>1.0240516752534286</v>
      </c>
      <c r="AA109" s="7">
        <f>'Total Trade'!AA109/PPPGDP!AH109</f>
        <v>1.082694261888193</v>
      </c>
      <c r="AB109" s="7">
        <f>'Total Trade'!AB109/PPPGDP!AI109</f>
        <v>0.94890986640557007</v>
      </c>
      <c r="AC109" s="7">
        <f>'Total Trade'!AC109/PPPGDP!AJ109</f>
        <v>1.191701479398434</v>
      </c>
      <c r="AD109" s="7">
        <f>'Total Trade'!AD109/PPPGDP!AK109</f>
        <v>1.5619922810225966</v>
      </c>
      <c r="AE109" s="7">
        <f>'Total Trade'!AE109/PPPGDP!AL109</f>
        <v>2.2760908285843513</v>
      </c>
      <c r="AF109" s="7">
        <f>'Total Trade'!AF109/PPPGDP!AM109</f>
        <v>1.4998445348224827</v>
      </c>
      <c r="AG109" s="7">
        <f>'Total Trade'!AG109/PPPGDP!AN109</f>
        <v>1.7371235758993109</v>
      </c>
      <c r="AH109" s="7">
        <f>'Total Trade'!AH109/PPPGDP!AO109</f>
        <v>2.0410593356272284</v>
      </c>
      <c r="AI109" s="7">
        <f>'Total Trade'!AI109/PPPGDP!AP109</f>
        <v>1.8807024429662287</v>
      </c>
      <c r="AJ109" s="7">
        <f>'Total Trade'!AJ109/PPPGDP!AQ109</f>
        <v>1.810694264011049</v>
      </c>
      <c r="AK109" s="7">
        <f>'Total Trade'!AK109/PPPGDP!AR109</f>
        <v>1.7413616418520503</v>
      </c>
      <c r="AL109" s="7">
        <f>'Total Trade'!AL109/PPPGDP!AS109</f>
        <v>1.4480265397025309</v>
      </c>
      <c r="AM109" s="7">
        <f>'Total Trade'!AM109/PPPGDP!AT109</f>
        <v>1.1081122124538083</v>
      </c>
      <c r="AN109" s="7">
        <f>'Total Trade'!AN109/PPPGDP!AU109</f>
        <v>1.0466499405896588</v>
      </c>
      <c r="AO109" s="7">
        <f>'Total Trade'!AO109/PPPGDP!AV109</f>
        <v>1.1263857817414828</v>
      </c>
      <c r="AP109" s="7">
        <f>'Total Trade'!AP109/PPPGDP!AW109</f>
        <v>1.0096249195407205</v>
      </c>
      <c r="AQ109" s="7">
        <f>'Total Trade'!AQ109/PPPGDP!AX109</f>
        <v>0.88385674464901143</v>
      </c>
    </row>
    <row r="110" spans="1:43" x14ac:dyDescent="0.25">
      <c r="A110" s="4" t="s">
        <v>232</v>
      </c>
      <c r="B110" s="4" t="s">
        <v>233</v>
      </c>
      <c r="C110" s="7" t="e">
        <f>'Total Trade'!C110/PPPGDP!J110</f>
        <v>#VALUE!</v>
      </c>
      <c r="D110" s="7" t="e">
        <f>'Total Trade'!D110/PPPGDP!K110</f>
        <v>#VALUE!</v>
      </c>
      <c r="E110" s="7" t="e">
        <f>'Total Trade'!E110/PPPGDP!L110</f>
        <v>#VALUE!</v>
      </c>
      <c r="F110" s="7" t="e">
        <f>'Total Trade'!F110/PPPGDP!M110</f>
        <v>#VALUE!</v>
      </c>
      <c r="G110" s="7" t="e">
        <f>'Total Trade'!G110/PPPGDP!N110</f>
        <v>#VALUE!</v>
      </c>
      <c r="H110" s="7" t="e">
        <f>'Total Trade'!H110/PPPGDP!O110</f>
        <v>#VALUE!</v>
      </c>
      <c r="I110" s="7" t="e">
        <f>'Total Trade'!I110/PPPGDP!P110</f>
        <v>#VALUE!</v>
      </c>
      <c r="J110" s="7" t="e">
        <f>'Total Trade'!J110/PPPGDP!Q110</f>
        <v>#VALUE!</v>
      </c>
      <c r="K110" s="7" t="e">
        <f>'Total Trade'!K110/PPPGDP!R110</f>
        <v>#VALUE!</v>
      </c>
      <c r="L110" s="7" t="e">
        <f>'Total Trade'!L110/PPPGDP!S110</f>
        <v>#VALUE!</v>
      </c>
      <c r="M110" s="7" t="e">
        <f>'Total Trade'!M110/PPPGDP!T110</f>
        <v>#VALUE!</v>
      </c>
      <c r="N110" s="7" t="e">
        <f>'Total Trade'!N110/PPPGDP!U110</f>
        <v>#VALUE!</v>
      </c>
      <c r="O110" s="7" t="e">
        <f>'Total Trade'!O110/PPPGDP!V110</f>
        <v>#VALUE!</v>
      </c>
      <c r="P110" s="7" t="e">
        <f>'Total Trade'!P110/PPPGDP!W110</f>
        <v>#VALUE!</v>
      </c>
      <c r="Q110" s="7" t="e">
        <f>'Total Trade'!Q110/PPPGDP!X110</f>
        <v>#VALUE!</v>
      </c>
      <c r="R110" s="7" t="e">
        <f>'Total Trade'!R110/PPPGDP!Y110</f>
        <v>#VALUE!</v>
      </c>
      <c r="S110" s="7" t="e">
        <f>'Total Trade'!S110/PPPGDP!Z110</f>
        <v>#VALUE!</v>
      </c>
      <c r="T110" s="7" t="e">
        <f>'Total Trade'!T110/PPPGDP!AA110</f>
        <v>#VALUE!</v>
      </c>
      <c r="U110" s="7" t="e">
        <f>'Total Trade'!U110/PPPGDP!AB110</f>
        <v>#VALUE!</v>
      </c>
      <c r="V110" s="7" t="e">
        <f>'Total Trade'!V110/PPPGDP!AC110</f>
        <v>#VALUE!</v>
      </c>
      <c r="W110" s="7">
        <f>'Total Trade'!W110/PPPGDP!AD110</f>
        <v>0.90447991666666672</v>
      </c>
      <c r="X110" s="7">
        <f>'Total Trade'!X110/PPPGDP!AE110</f>
        <v>3.0399406355932204</v>
      </c>
      <c r="Y110" s="7">
        <f>'Total Trade'!Y110/PPPGDP!AF110</f>
        <v>4.4757495564516123</v>
      </c>
      <c r="Z110" s="7">
        <f>'Total Trade'!Z110/PPPGDP!AG110</f>
        <v>3.7204301200000001</v>
      </c>
      <c r="AA110" s="7">
        <f>'Total Trade'!AA110/PPPGDP!AH110</f>
        <v>7.4818607578125</v>
      </c>
      <c r="AB110" s="7">
        <f>'Total Trade'!AB110/PPPGDP!AI110</f>
        <v>13.636383466666667</v>
      </c>
      <c r="AC110" s="7">
        <f>'Total Trade'!AC110/PPPGDP!AJ110</f>
        <v>9.1626377536231871</v>
      </c>
      <c r="AD110" s="7">
        <f>'Total Trade'!AD110/PPPGDP!AK110</f>
        <v>18.057835795918368</v>
      </c>
      <c r="AE110" s="7">
        <f>'Total Trade'!AE110/PPPGDP!AL110</f>
        <v>24.564685728571426</v>
      </c>
      <c r="AF110" s="7">
        <f>'Total Trade'!AF110/PPPGDP!AM110</f>
        <v>5.2171381379310349</v>
      </c>
      <c r="AG110" s="7">
        <f>'Total Trade'!AG110/PPPGDP!AN110</f>
        <v>5.6711932165605097</v>
      </c>
      <c r="AH110" s="7">
        <f>'Total Trade'!AH110/PPPGDP!AO110</f>
        <v>4.7553106792452828</v>
      </c>
      <c r="AI110" s="7">
        <f>'Total Trade'!AI110/PPPGDP!AP110</f>
        <v>4.4027694050632915</v>
      </c>
      <c r="AJ110" s="7">
        <f>'Total Trade'!AJ110/PPPGDP!AQ110</f>
        <v>7.2528041257485016</v>
      </c>
      <c r="AK110" s="7">
        <f>'Total Trade'!AK110/PPPGDP!AR110</f>
        <v>13.136279840236686</v>
      </c>
      <c r="AL110" s="7">
        <f>'Total Trade'!AL110/PPPGDP!AS110</f>
        <v>12.300731161849711</v>
      </c>
      <c r="AM110" s="7">
        <f>'Total Trade'!AM110/PPPGDP!AT110</f>
        <v>26.116489621468926</v>
      </c>
      <c r="AN110" s="7">
        <f>'Total Trade'!AN110/PPPGDP!AU110</f>
        <v>77.260230593582889</v>
      </c>
      <c r="AO110" s="7">
        <f>'Total Trade'!AO110/PPPGDP!AV110</f>
        <v>68.871411700507622</v>
      </c>
      <c r="AP110" s="7">
        <f>'Total Trade'!AP110/PPPGDP!AW110</f>
        <v>58.60645211214954</v>
      </c>
      <c r="AQ110" s="7">
        <f>'Total Trade'!AQ110/PPPGDP!AX110</f>
        <v>64.109557751196164</v>
      </c>
    </row>
    <row r="111" spans="1:43" x14ac:dyDescent="0.25">
      <c r="A111" s="4" t="s">
        <v>234</v>
      </c>
      <c r="B111" s="4" t="s">
        <v>235</v>
      </c>
      <c r="C111" s="7" t="e">
        <f>'Total Trade'!C111/PPPGDP!J111</f>
        <v>#VALUE!</v>
      </c>
      <c r="D111" s="7" t="e">
        <f>'Total Trade'!D111/PPPGDP!K111</f>
        <v>#VALUE!</v>
      </c>
      <c r="E111" s="7" t="e">
        <f>'Total Trade'!E111/PPPGDP!L111</f>
        <v>#VALUE!</v>
      </c>
      <c r="F111" s="7" t="e">
        <f>'Total Trade'!F111/PPPGDP!M111</f>
        <v>#VALUE!</v>
      </c>
      <c r="G111" s="7" t="e">
        <f>'Total Trade'!G111/PPPGDP!N111</f>
        <v>#VALUE!</v>
      </c>
      <c r="H111" s="7" t="e">
        <f>'Total Trade'!H111/PPPGDP!O111</f>
        <v>#VALUE!</v>
      </c>
      <c r="I111" s="7" t="e">
        <f>'Total Trade'!I111/PPPGDP!P111</f>
        <v>#VALUE!</v>
      </c>
      <c r="J111" s="7" t="e">
        <f>'Total Trade'!J111/PPPGDP!Q111</f>
        <v>#VALUE!</v>
      </c>
      <c r="K111" s="7" t="e">
        <f>'Total Trade'!K111/PPPGDP!R111</f>
        <v>#VALUE!</v>
      </c>
      <c r="L111" s="7" t="e">
        <f>'Total Trade'!L111/PPPGDP!S111</f>
        <v>#VALUE!</v>
      </c>
      <c r="M111" s="7">
        <f>'Total Trade'!M111/PPPGDP!T111</f>
        <v>0.17698241758747843</v>
      </c>
      <c r="N111" s="7">
        <f>'Total Trade'!N111/PPPGDP!U111</f>
        <v>0.17705108349266907</v>
      </c>
      <c r="O111" s="7">
        <f>'Total Trade'!O111/PPPGDP!V111</f>
        <v>0.17266606316599298</v>
      </c>
      <c r="P111" s="7">
        <f>'Total Trade'!P111/PPPGDP!W111</f>
        <v>0.14965555443498263</v>
      </c>
      <c r="Q111" s="7">
        <f>'Total Trade'!Q111/PPPGDP!X111</f>
        <v>0.15266407206868257</v>
      </c>
      <c r="R111" s="7">
        <f>'Total Trade'!R111/PPPGDP!Y111</f>
        <v>0.16859347690938087</v>
      </c>
      <c r="S111" s="7">
        <f>'Total Trade'!S111/PPPGDP!Z111</f>
        <v>0.14930685501845667</v>
      </c>
      <c r="T111" s="7">
        <f>'Total Trade'!T111/PPPGDP!AA111</f>
        <v>0.15141712049065537</v>
      </c>
      <c r="U111" s="7">
        <f>'Total Trade'!U111/PPPGDP!AB111</f>
        <v>0.1329223980735309</v>
      </c>
      <c r="V111" s="7">
        <f>'Total Trade'!V111/PPPGDP!AC111</f>
        <v>0.12630994645048305</v>
      </c>
      <c r="W111" s="7">
        <f>'Total Trade'!W111/PPPGDP!AD111</f>
        <v>0.13372394819334768</v>
      </c>
      <c r="X111" s="7">
        <f>'Total Trade'!X111/PPPGDP!AE111</f>
        <v>0.13839157653723591</v>
      </c>
      <c r="Y111" s="7">
        <f>'Total Trade'!Y111/PPPGDP!AF111</f>
        <v>0.15015403071281228</v>
      </c>
      <c r="Z111" s="7">
        <f>'Total Trade'!Z111/PPPGDP!AG111</f>
        <v>0.15426502388468014</v>
      </c>
      <c r="AA111" s="7">
        <f>'Total Trade'!AA111/PPPGDP!AH111</f>
        <v>0.17663839330789552</v>
      </c>
      <c r="AB111" s="7">
        <f>'Total Trade'!AB111/PPPGDP!AI111</f>
        <v>0.18976424495324656</v>
      </c>
      <c r="AC111" s="7">
        <f>'Total Trade'!AC111/PPPGDP!AJ111</f>
        <v>0.20006604315412188</v>
      </c>
      <c r="AD111" s="7">
        <f>'Total Trade'!AD111/PPPGDP!AK111</f>
        <v>0.2586538916898099</v>
      </c>
      <c r="AE111" s="7">
        <f>'Total Trade'!AE111/PPPGDP!AL111</f>
        <v>0.33191957327072674</v>
      </c>
      <c r="AF111" s="7">
        <f>'Total Trade'!AF111/PPPGDP!AM111</f>
        <v>0.26589037194274595</v>
      </c>
      <c r="AG111" s="7">
        <f>'Total Trade'!AG111/PPPGDP!AN111</f>
        <v>0.3239050110434375</v>
      </c>
      <c r="AH111" s="7">
        <f>'Total Trade'!AH111/PPPGDP!AO111</f>
        <v>0.46018769387626662</v>
      </c>
      <c r="AI111" s="7">
        <f>'Total Trade'!AI111/PPPGDP!AP111</f>
        <v>0.45629884884287453</v>
      </c>
      <c r="AJ111" s="7">
        <f>'Total Trade'!AJ111/PPPGDP!AQ111</f>
        <v>0.43372422471723221</v>
      </c>
      <c r="AK111" s="7">
        <f>'Total Trade'!AK111/PPPGDP!AR111</f>
        <v>0.43487698240833983</v>
      </c>
      <c r="AL111" s="7">
        <f>'Total Trade'!AL111/PPPGDP!AS111</f>
        <v>0.3142594154751398</v>
      </c>
      <c r="AM111" s="7">
        <f>'Total Trade'!AM111/PPPGDP!AT111</f>
        <v>0.27021086008482809</v>
      </c>
      <c r="AN111" s="7">
        <f>'Total Trade'!AN111/PPPGDP!AU111</f>
        <v>0.27600876626960402</v>
      </c>
      <c r="AO111" s="7">
        <f>'Total Trade'!AO111/PPPGDP!AV111</f>
        <v>0.2955846668279381</v>
      </c>
      <c r="AP111" s="7">
        <f>'Total Trade'!AP111/PPPGDP!AW111</f>
        <v>0.29548361242530896</v>
      </c>
      <c r="AQ111" s="7">
        <f>'Total Trade'!AQ111/PPPGDP!AX111</f>
        <v>0.28791983426327755</v>
      </c>
    </row>
    <row r="112" spans="1:43" x14ac:dyDescent="0.25">
      <c r="A112" s="4" t="s">
        <v>236</v>
      </c>
      <c r="B112" s="4" t="s">
        <v>237</v>
      </c>
      <c r="C112" s="7">
        <f>'Total Trade'!C112/PPPGDP!J112</f>
        <v>0.45902972209138015</v>
      </c>
      <c r="D112" s="7">
        <f>'Total Trade'!D112/PPPGDP!K112</f>
        <v>0.32781064319269909</v>
      </c>
      <c r="E112" s="7">
        <f>'Total Trade'!E112/PPPGDP!L112</f>
        <v>0.29421840756964368</v>
      </c>
      <c r="F112" s="7">
        <f>'Total Trade'!F112/PPPGDP!M112</f>
        <v>0.26455520041385072</v>
      </c>
      <c r="G112" s="7">
        <f>'Total Trade'!G112/PPPGDP!N112</f>
        <v>0.26133475225920111</v>
      </c>
      <c r="H112" s="7">
        <f>'Total Trade'!H112/PPPGDP!O112</f>
        <v>0.25758304934549248</v>
      </c>
      <c r="I112" s="7">
        <f>'Total Trade'!I112/PPPGDP!P112</f>
        <v>0.35996074587437993</v>
      </c>
      <c r="J112" s="7">
        <f>'Total Trade'!J112/PPPGDP!Q112</f>
        <v>0.43332233714913193</v>
      </c>
      <c r="K112" s="7">
        <f>'Total Trade'!K112/PPPGDP!R112</f>
        <v>0.46780861718156763</v>
      </c>
      <c r="L112" s="7">
        <f>'Total Trade'!L112/PPPGDP!S112</f>
        <v>0.42235242520233834</v>
      </c>
      <c r="M112" s="7">
        <f>'Total Trade'!M112/PPPGDP!T112</f>
        <v>0.45259154925170375</v>
      </c>
      <c r="N112" s="7">
        <f>'Total Trade'!N112/PPPGDP!U112</f>
        <v>0.43755198911678761</v>
      </c>
      <c r="O112" s="7">
        <f>'Total Trade'!O112/PPPGDP!V112</f>
        <v>0.42524806461122427</v>
      </c>
      <c r="P112" s="7">
        <f>'Total Trade'!P112/PPPGDP!W112</f>
        <v>0.39876943014192417</v>
      </c>
      <c r="Q112" s="7">
        <f>'Total Trade'!Q112/PPPGDP!X112</f>
        <v>0.42706485345833539</v>
      </c>
      <c r="R112" s="7">
        <f>'Total Trade'!R112/PPPGDP!Y112</f>
        <v>0.43592535603846139</v>
      </c>
      <c r="S112" s="7">
        <f>'Total Trade'!S112/PPPGDP!Z112</f>
        <v>0.43653205800915595</v>
      </c>
      <c r="T112" s="7">
        <f>'Total Trade'!T112/PPPGDP!AA112</f>
        <v>0.41418767499360037</v>
      </c>
      <c r="U112" s="7">
        <f>'Total Trade'!U112/PPPGDP!AB112</f>
        <v>0.37673832235496679</v>
      </c>
      <c r="V112" s="7">
        <f>'Total Trade'!V112/PPPGDP!AC112</f>
        <v>0.42518407597491503</v>
      </c>
      <c r="W112" s="7">
        <f>'Total Trade'!W112/PPPGDP!AD112</f>
        <v>0.3567513042149143</v>
      </c>
      <c r="X112" s="7">
        <f>'Total Trade'!X112/PPPGDP!AE112</f>
        <v>0.33505819532759534</v>
      </c>
      <c r="Y112" s="7">
        <f>'Total Trade'!Y112/PPPGDP!AF112</f>
        <v>0.32620633716181729</v>
      </c>
      <c r="Z112" s="7">
        <f>'Total Trade'!Z112/PPPGDP!AG112</f>
        <v>0.37287179036961149</v>
      </c>
      <c r="AA112" s="7">
        <f>'Total Trade'!AA112/PPPGDP!AH112</f>
        <v>0.33087900831432571</v>
      </c>
      <c r="AB112" s="7">
        <f>'Total Trade'!AB112/PPPGDP!AI112</f>
        <v>0.34277799113799406</v>
      </c>
      <c r="AC112" s="7">
        <f>'Total Trade'!AC112/PPPGDP!AJ112</f>
        <v>0.35000630602913319</v>
      </c>
      <c r="AD112" s="7">
        <f>'Total Trade'!AD112/PPPGDP!AK112</f>
        <v>0.36015459148065704</v>
      </c>
      <c r="AE112" s="7">
        <f>'Total Trade'!AE112/PPPGDP!AL112</f>
        <v>0.38298739317914543</v>
      </c>
      <c r="AF112" s="7">
        <f>'Total Trade'!AF112/PPPGDP!AM112</f>
        <v>0.28369218434642279</v>
      </c>
      <c r="AG112" s="7">
        <f>'Total Trade'!AG112/PPPGDP!AN112</f>
        <v>0.31210367048754395</v>
      </c>
      <c r="AH112" s="7">
        <f>'Total Trade'!AH112/PPPGDP!AO112</f>
        <v>0.37745553277077243</v>
      </c>
      <c r="AI112" s="7">
        <f>'Total Trade'!AI112/PPPGDP!AP112</f>
        <v>0.36644016419451747</v>
      </c>
      <c r="AJ112" s="7">
        <f>'Total Trade'!AJ112/PPPGDP!AQ112</f>
        <v>0.33497853319695825</v>
      </c>
      <c r="AK112" s="7">
        <f>'Total Trade'!AK112/PPPGDP!AR112</f>
        <v>0.35236406348661625</v>
      </c>
      <c r="AL112" s="7">
        <f>'Total Trade'!AL112/PPPGDP!AS112</f>
        <v>0.31327760741350902</v>
      </c>
      <c r="AM112" s="7">
        <f>'Total Trade'!AM112/PPPGDP!AT112</f>
        <v>0.26137232433569108</v>
      </c>
      <c r="AN112" s="7">
        <f>'Total Trade'!AN112/PPPGDP!AU112</f>
        <v>0.26408934846023185</v>
      </c>
      <c r="AO112" s="7">
        <f>'Total Trade'!AO112/PPPGDP!AV112</f>
        <v>0.26944683569070371</v>
      </c>
      <c r="AP112" s="7">
        <f>'Total Trade'!AP112/PPPGDP!AW112</f>
        <v>0.26195437536044547</v>
      </c>
      <c r="AQ112" s="7">
        <f>'Total Trade'!AQ112/PPPGDP!AX112</f>
        <v>0.23257273545426263</v>
      </c>
    </row>
    <row r="113" spans="1:43" x14ac:dyDescent="0.25">
      <c r="A113" s="4" t="s">
        <v>238</v>
      </c>
      <c r="B113" s="4" t="s">
        <v>239</v>
      </c>
      <c r="C113" s="7">
        <f>'Total Trade'!C113/PPPGDP!J113</f>
        <v>0.10044075276774232</v>
      </c>
      <c r="D113" s="7">
        <f>'Total Trade'!D113/PPPGDP!K113</f>
        <v>0.10443747174853006</v>
      </c>
      <c r="E113" s="7">
        <f>'Total Trade'!E113/PPPGDP!L113</f>
        <v>8.4801270193976097E-2</v>
      </c>
      <c r="F113" s="7">
        <f>'Total Trade'!F113/PPPGDP!M113</f>
        <v>7.8612641132184011E-2</v>
      </c>
      <c r="G113" s="7">
        <f>'Total Trade'!G113/PPPGDP!N113</f>
        <v>8.3928423505824162E-2</v>
      </c>
      <c r="H113" s="7">
        <f>'Total Trade'!H113/PPPGDP!O113</f>
        <v>8.2646702919435544E-2</v>
      </c>
      <c r="I113" s="7">
        <f>'Total Trade'!I113/PPPGDP!P113</f>
        <v>7.241356358634099E-2</v>
      </c>
      <c r="J113" s="7">
        <f>'Total Trade'!J113/PPPGDP!Q113</f>
        <v>8.3173045328963274E-2</v>
      </c>
      <c r="K113" s="7">
        <f>'Total Trade'!K113/PPPGDP!R113</f>
        <v>9.6173491484131374E-2</v>
      </c>
      <c r="L113" s="7">
        <f>'Total Trade'!L113/PPPGDP!S113</f>
        <v>0.10591309938721415</v>
      </c>
      <c r="M113" s="7">
        <f>'Total Trade'!M113/PPPGDP!T113</f>
        <v>0.11068233667414348</v>
      </c>
      <c r="N113" s="7">
        <f>'Total Trade'!N113/PPPGDP!U113</f>
        <v>0.11369813885739706</v>
      </c>
      <c r="O113" s="7">
        <f>'Total Trade'!O113/PPPGDP!V113</f>
        <v>0.12552356896155897</v>
      </c>
      <c r="P113" s="7">
        <f>'Total Trade'!P113/PPPGDP!W113</f>
        <v>0.12551338177415836</v>
      </c>
      <c r="Q113" s="7">
        <f>'Total Trade'!Q113/PPPGDP!X113</f>
        <v>0.14138856238006925</v>
      </c>
      <c r="R113" s="7">
        <f>'Total Trade'!R113/PPPGDP!Y113</f>
        <v>0.15630947086771338</v>
      </c>
      <c r="S113" s="7">
        <f>'Total Trade'!S113/PPPGDP!Z113</f>
        <v>0.1702432629548489</v>
      </c>
      <c r="T113" s="7">
        <f>'Total Trade'!T113/PPPGDP!AA113</f>
        <v>0.18828042109475357</v>
      </c>
      <c r="U113" s="7">
        <f>'Total Trade'!U113/PPPGDP!AB113</f>
        <v>0.19438806844343051</v>
      </c>
      <c r="V113" s="7">
        <f>'Total Trade'!V113/PPPGDP!AC113</f>
        <v>0.208029844140877</v>
      </c>
      <c r="W113" s="7">
        <f>'Total Trade'!W113/PPPGDP!AD113</f>
        <v>0.24110668106930722</v>
      </c>
      <c r="X113" s="7">
        <f>'Total Trade'!X113/PPPGDP!AE113</f>
        <v>0.2291199705074225</v>
      </c>
      <c r="Y113" s="7">
        <f>'Total Trade'!Y113/PPPGDP!AF113</f>
        <v>0.22645756890382873</v>
      </c>
      <c r="Z113" s="7">
        <f>'Total Trade'!Z113/PPPGDP!AG113</f>
        <v>0.22536732095129908</v>
      </c>
      <c r="AA113" s="7">
        <f>'Total Trade'!AA113/PPPGDP!AH113</f>
        <v>0.24433503375336971</v>
      </c>
      <c r="AB113" s="7">
        <f>'Total Trade'!AB113/PPPGDP!AI113</f>
        <v>0.25784580230444637</v>
      </c>
      <c r="AC113" s="7">
        <f>'Total Trade'!AC113/PPPGDP!AJ113</f>
        <v>0.28047946945375979</v>
      </c>
      <c r="AD113" s="7">
        <f>'Total Trade'!AD113/PPPGDP!AK113</f>
        <v>0.28982537769331057</v>
      </c>
      <c r="AE113" s="7">
        <f>'Total Trade'!AE113/PPPGDP!AL113</f>
        <v>0.30498997169212266</v>
      </c>
      <c r="AF113" s="7">
        <f>'Total Trade'!AF113/PPPGDP!AM113</f>
        <v>0.25844971662574406</v>
      </c>
      <c r="AG113" s="7">
        <f>'Total Trade'!AG113/PPPGDP!AN113</f>
        <v>0.31725346197502835</v>
      </c>
      <c r="AH113" s="7">
        <f>'Total Trade'!AH113/PPPGDP!AO113</f>
        <v>0.35608400499131493</v>
      </c>
      <c r="AI113" s="7">
        <f>'Total Trade'!AI113/PPPGDP!AP113</f>
        <v>0.36126919994485207</v>
      </c>
      <c r="AJ113" s="7">
        <f>'Total Trade'!AJ113/PPPGDP!AQ113</f>
        <v>0.36016107898948407</v>
      </c>
      <c r="AK113" s="7">
        <f>'Total Trade'!AK113/PPPGDP!AR113</f>
        <v>0.35998755927076292</v>
      </c>
      <c r="AL113" s="7">
        <f>'Total Trade'!AL113/PPPGDP!AS113</f>
        <v>0.34482106193558804</v>
      </c>
      <c r="AM113" s="7">
        <f>'Total Trade'!AM113/PPPGDP!AT113</f>
        <v>0.3197083556979764</v>
      </c>
      <c r="AN113" s="7">
        <f>'Total Trade'!AN113/PPPGDP!AU113</f>
        <v>0.33220267040673945</v>
      </c>
      <c r="AO113" s="7">
        <f>'Total Trade'!AO113/PPPGDP!AV113</f>
        <v>0.34921071481683297</v>
      </c>
      <c r="AP113" s="7">
        <f>'Total Trade'!AP113/PPPGDP!AW113</f>
        <v>0.34281043599983285</v>
      </c>
      <c r="AQ113" s="7">
        <f>'Total Trade'!AQ113/PPPGDP!AX113</f>
        <v>0.32301552504295039</v>
      </c>
    </row>
    <row r="114" spans="1:43" x14ac:dyDescent="0.25">
      <c r="A114" s="4" t="s">
        <v>240</v>
      </c>
      <c r="B114" s="4" t="s">
        <v>241</v>
      </c>
      <c r="C114" s="7" t="e">
        <f>'Total Trade'!C114/PPPGDP!J114</f>
        <v>#VALUE!</v>
      </c>
      <c r="D114" s="7" t="e">
        <f>'Total Trade'!D114/PPPGDP!K114</f>
        <v>#VALUE!</v>
      </c>
      <c r="E114" s="7" t="e">
        <f>'Total Trade'!E114/PPPGDP!L114</f>
        <v>#VALUE!</v>
      </c>
      <c r="F114" s="7" t="e">
        <f>'Total Trade'!F114/PPPGDP!M114</f>
        <v>#VALUE!</v>
      </c>
      <c r="G114" s="7" t="e">
        <f>'Total Trade'!G114/PPPGDP!N114</f>
        <v>#VALUE!</v>
      </c>
      <c r="H114" s="7" t="e">
        <f>'Total Trade'!H114/PPPGDP!O114</f>
        <v>#VALUE!</v>
      </c>
      <c r="I114" s="7" t="e">
        <f>'Total Trade'!I114/PPPGDP!P114</f>
        <v>#VALUE!</v>
      </c>
      <c r="J114" s="7" t="e">
        <f>'Total Trade'!J114/PPPGDP!Q114</f>
        <v>#VALUE!</v>
      </c>
      <c r="K114" s="7" t="e">
        <f>'Total Trade'!K114/PPPGDP!R114</f>
        <v>#VALUE!</v>
      </c>
      <c r="L114" s="7" t="e">
        <f>'Total Trade'!L114/PPPGDP!S114</f>
        <v>#VALUE!</v>
      </c>
      <c r="M114" s="7" t="e">
        <f>'Total Trade'!M114/PPPGDP!T114</f>
        <v>#VALUE!</v>
      </c>
      <c r="N114" s="7" t="e">
        <f>'Total Trade'!N114/PPPGDP!U114</f>
        <v>#VALUE!</v>
      </c>
      <c r="O114" s="7" t="e">
        <f>'Total Trade'!O114/PPPGDP!V114</f>
        <v>#VALUE!</v>
      </c>
      <c r="P114" s="7" t="e">
        <f>'Total Trade'!P114/PPPGDP!W114</f>
        <v>#VALUE!</v>
      </c>
      <c r="Q114" s="7" t="e">
        <f>'Total Trade'!Q114/PPPGDP!X114</f>
        <v>#VALUE!</v>
      </c>
      <c r="R114" s="7" t="e">
        <f>'Total Trade'!R114/PPPGDP!Y114</f>
        <v>#VALUE!</v>
      </c>
      <c r="S114" s="7" t="e">
        <f>'Total Trade'!S114/PPPGDP!Z114</f>
        <v>#VALUE!</v>
      </c>
      <c r="T114" s="7" t="e">
        <f>'Total Trade'!T114/PPPGDP!AA114</f>
        <v>#VALUE!</v>
      </c>
      <c r="U114" s="7" t="e">
        <f>'Total Trade'!U114/PPPGDP!AB114</f>
        <v>#VALUE!</v>
      </c>
      <c r="V114" s="7" t="e">
        <f>'Total Trade'!V114/PPPGDP!AC114</f>
        <v>#VALUE!</v>
      </c>
      <c r="W114" s="7">
        <f>'Total Trade'!W114/PPPGDP!AD114</f>
        <v>4.7855084745762715E-3</v>
      </c>
      <c r="X114" s="7">
        <f>'Total Trade'!X114/PPPGDP!AE114</f>
        <v>5.8897398373983743E-3</v>
      </c>
      <c r="Y114" s="7">
        <f>'Total Trade'!Y114/PPPGDP!AF114</f>
        <v>8.1699581673306779E-2</v>
      </c>
      <c r="Z114" s="7">
        <f>'Total Trade'!Z114/PPPGDP!AG114</f>
        <v>1.0736693538461539</v>
      </c>
      <c r="AA114" s="7">
        <f>'Total Trade'!AA114/PPPGDP!AH114</f>
        <v>1.3178093861003861</v>
      </c>
      <c r="AB114" s="7">
        <f>'Total Trade'!AB114/PPPGDP!AI114</f>
        <v>1.914908415441176</v>
      </c>
      <c r="AC114" s="7">
        <f>'Total Trade'!AC114/PPPGDP!AJ114</f>
        <v>2.643986575</v>
      </c>
      <c r="AD114" s="7">
        <f>'Total Trade'!AD114/PPPGDP!AK114</f>
        <v>2.4648759432624114</v>
      </c>
      <c r="AE114" s="7">
        <f>'Total Trade'!AE114/PPPGDP!AL114</f>
        <v>3.4460834306049821</v>
      </c>
      <c r="AF114" s="7">
        <f>'Total Trade'!AF114/PPPGDP!AM114</f>
        <v>1.7293025699300699</v>
      </c>
      <c r="AG114" s="7">
        <f>'Total Trade'!AG114/PPPGDP!AN114</f>
        <v>2.0118926554054055</v>
      </c>
      <c r="AH114" s="7">
        <f>'Total Trade'!AH114/PPPGDP!AO114</f>
        <v>2.5458679775641029</v>
      </c>
      <c r="AI114" s="7">
        <f>'Total Trade'!AI114/PPPGDP!AP114</f>
        <v>1.7269344166666667</v>
      </c>
      <c r="AJ114" s="7">
        <f>'Total Trade'!AJ114/PPPGDP!AQ114</f>
        <v>1.4946920294117647</v>
      </c>
      <c r="AK114" s="7">
        <f>'Total Trade'!AK114/PPPGDP!AR114</f>
        <v>1.4035616348684212</v>
      </c>
      <c r="AL114" s="7">
        <f>'Total Trade'!AL114/PPPGDP!AS114</f>
        <v>0.97804542679127715</v>
      </c>
      <c r="AM114" s="7">
        <f>'Total Trade'!AM114/PPPGDP!AT114</f>
        <v>1.6472285518292684</v>
      </c>
      <c r="AN114" s="7">
        <f>'Total Trade'!AN114/PPPGDP!AU114</f>
        <v>2.0557763002915448</v>
      </c>
      <c r="AO114" s="7">
        <f>'Total Trade'!AO114/PPPGDP!AV114</f>
        <v>2.2334848664772724</v>
      </c>
      <c r="AP114" s="7">
        <f>'Total Trade'!AP114/PPPGDP!AW114</f>
        <v>1.273981491712707</v>
      </c>
      <c r="AQ114" s="7">
        <f>'Total Trade'!AQ114/PPPGDP!AX114</f>
        <v>1.2509001246537397</v>
      </c>
    </row>
    <row r="115" spans="1:43" x14ac:dyDescent="0.25">
      <c r="A115" s="4" t="s">
        <v>242</v>
      </c>
      <c r="B115" s="4" t="s">
        <v>243</v>
      </c>
      <c r="C115" s="7" t="e">
        <f>'Total Trade'!C115/PPPGDP!J115</f>
        <v>#VALUE!</v>
      </c>
      <c r="D115" s="7" t="e">
        <f>'Total Trade'!D115/PPPGDP!K115</f>
        <v>#VALUE!</v>
      </c>
      <c r="E115" s="7" t="e">
        <f>'Total Trade'!E115/PPPGDP!L115</f>
        <v>#VALUE!</v>
      </c>
      <c r="F115" s="7" t="e">
        <f>'Total Trade'!F115/PPPGDP!M115</f>
        <v>#VALUE!</v>
      </c>
      <c r="G115" s="7" t="e">
        <f>'Total Trade'!G115/PPPGDP!N115</f>
        <v>#VALUE!</v>
      </c>
      <c r="H115" s="7" t="e">
        <f>'Total Trade'!H115/PPPGDP!O115</f>
        <v>#VALUE!</v>
      </c>
      <c r="I115" s="7" t="e">
        <f>'Total Trade'!I115/PPPGDP!P115</f>
        <v>#VALUE!</v>
      </c>
      <c r="J115" s="7" t="e">
        <f>'Total Trade'!J115/PPPGDP!Q115</f>
        <v>#VALUE!</v>
      </c>
      <c r="K115" s="7" t="e">
        <f>'Total Trade'!K115/PPPGDP!R115</f>
        <v>#VALUE!</v>
      </c>
      <c r="L115" s="7" t="e">
        <f>'Total Trade'!L115/PPPGDP!S115</f>
        <v>#VALUE!</v>
      </c>
      <c r="M115" s="7" t="e">
        <f>'Total Trade'!M115/PPPGDP!T115</f>
        <v>#VALUE!</v>
      </c>
      <c r="N115" s="7" t="e">
        <f>'Total Trade'!N115/PPPGDP!U115</f>
        <v>#VALUE!</v>
      </c>
      <c r="O115" s="7">
        <f>'Total Trade'!O115/PPPGDP!V115</f>
        <v>2.1584083756387769E-2</v>
      </c>
      <c r="P115" s="7">
        <f>'Total Trade'!P115/PPPGDP!W115</f>
        <v>5.6838644933534875E-2</v>
      </c>
      <c r="Q115" s="7">
        <f>'Total Trade'!Q115/PPPGDP!X115</f>
        <v>0.22409847666775301</v>
      </c>
      <c r="R115" s="7">
        <f>'Total Trade'!R115/PPPGDP!Y115</f>
        <v>0.23491668673112084</v>
      </c>
      <c r="S115" s="7">
        <f>'Total Trade'!S115/PPPGDP!Z115</f>
        <v>0.28495074675369814</v>
      </c>
      <c r="T115" s="7">
        <f>'Total Trade'!T115/PPPGDP!AA115</f>
        <v>0.30430180954764768</v>
      </c>
      <c r="U115" s="7">
        <f>'Total Trade'!U115/PPPGDP!AB115</f>
        <v>0.2575462533385473</v>
      </c>
      <c r="V115" s="7">
        <f>'Total Trade'!V115/PPPGDP!AC115</f>
        <v>0.18823158738193019</v>
      </c>
      <c r="W115" s="7">
        <f>'Total Trade'!W115/PPPGDP!AD115</f>
        <v>0.21246698447204967</v>
      </c>
      <c r="X115" s="7">
        <f>'Total Trade'!X115/PPPGDP!AE115</f>
        <v>0.21223214545826516</v>
      </c>
      <c r="Y115" s="7">
        <f>'Total Trade'!Y115/PPPGDP!AF115</f>
        <v>0.20276669163942082</v>
      </c>
      <c r="Z115" s="7">
        <f>'Total Trade'!Z115/PPPGDP!AG115</f>
        <v>0.2605878329318651</v>
      </c>
      <c r="AA115" s="7">
        <f>'Total Trade'!AA115/PPPGDP!AH115</f>
        <v>0.3087532984399376</v>
      </c>
      <c r="AB115" s="7">
        <f>'Total Trade'!AB115/PPPGDP!AI115</f>
        <v>0.30538423833649991</v>
      </c>
      <c r="AC115" s="7">
        <f>'Total Trade'!AC115/PPPGDP!AJ115</f>
        <v>0.30087219272632471</v>
      </c>
      <c r="AD115" s="7">
        <f>'Total Trade'!AD115/PPPGDP!AK115</f>
        <v>0.39569153758935166</v>
      </c>
      <c r="AE115" s="7">
        <f>'Total Trade'!AE115/PPPGDP!AL115</f>
        <v>0.45832261915442413</v>
      </c>
      <c r="AF115" s="7">
        <f>'Total Trade'!AF115/PPPGDP!AM115</f>
        <v>0.28620141007577554</v>
      </c>
      <c r="AG115" s="7">
        <f>'Total Trade'!AG115/PPPGDP!AN115</f>
        <v>0.29484829341055618</v>
      </c>
      <c r="AH115" s="7">
        <f>'Total Trade'!AH115/PPPGDP!AO115</f>
        <v>0.35365741159215053</v>
      </c>
      <c r="AI115" s="7">
        <f>'Total Trade'!AI115/PPPGDP!AP115</f>
        <v>0.39370279985751605</v>
      </c>
      <c r="AJ115" s="7">
        <f>'Total Trade'!AJ115/PPPGDP!AQ115</f>
        <v>0.36976942986519762</v>
      </c>
      <c r="AK115" s="7">
        <f>'Total Trade'!AK115/PPPGDP!AR115</f>
        <v>0.36283960893012923</v>
      </c>
      <c r="AL115" s="7">
        <f>'Total Trade'!AL115/PPPGDP!AS115</f>
        <v>0.26021283215796898</v>
      </c>
      <c r="AM115" s="7">
        <f>'Total Trade'!AM115/PPPGDP!AT115</f>
        <v>0.22270506605677381</v>
      </c>
      <c r="AN115" s="7">
        <f>'Total Trade'!AN115/PPPGDP!AU115</f>
        <v>0.24834673028877607</v>
      </c>
      <c r="AO115" s="7">
        <f>'Total Trade'!AO115/PPPGDP!AV115</f>
        <v>0.27431218360780413</v>
      </c>
      <c r="AP115" s="7">
        <f>'Total Trade'!AP115/PPPGDP!AW115</f>
        <v>0.26994161372211745</v>
      </c>
      <c r="AQ115" s="7">
        <f>'Total Trade'!AQ115/PPPGDP!AX115</f>
        <v>0.26011796645428958</v>
      </c>
    </row>
    <row r="116" spans="1:43" x14ac:dyDescent="0.25">
      <c r="A116" s="4" t="s">
        <v>244</v>
      </c>
      <c r="B116" s="4" t="s">
        <v>245</v>
      </c>
      <c r="C116" s="7">
        <f>'Total Trade'!C116/PPPGDP!J116</f>
        <v>4.201879648411088E-2</v>
      </c>
      <c r="D116" s="7">
        <f>'Total Trade'!D116/PPPGDP!K116</f>
        <v>3.3079082359646621E-2</v>
      </c>
      <c r="E116" s="7">
        <f>'Total Trade'!E116/PPPGDP!L116</f>
        <v>2.6811192910428144E-2</v>
      </c>
      <c r="F116" s="7">
        <f>'Total Trade'!F116/PPPGDP!M116</f>
        <v>2.1870499382091683E-2</v>
      </c>
      <c r="G116" s="7">
        <f>'Total Trade'!G116/PPPGDP!N116</f>
        <v>1.8737098729965866E-2</v>
      </c>
      <c r="H116" s="7">
        <f>'Total Trade'!H116/PPPGDP!O116</f>
        <v>3.1622885849414487E-2</v>
      </c>
      <c r="I116" s="7">
        <f>'Total Trade'!I116/PPPGDP!P116</f>
        <v>2.7278903836674608E-2</v>
      </c>
      <c r="J116" s="7">
        <f>'Total Trade'!J116/PPPGDP!Q116</f>
        <v>3.1354801410110184E-2</v>
      </c>
      <c r="K116" s="7">
        <f>'Total Trade'!K116/PPPGDP!R116</f>
        <v>3.2214992914182089E-2</v>
      </c>
      <c r="L116" s="7">
        <f>'Total Trade'!L116/PPPGDP!S116</f>
        <v>3.2064646277063943E-2</v>
      </c>
      <c r="M116" s="7">
        <f>'Total Trade'!M116/PPPGDP!T116</f>
        <v>3.0915481580443927E-2</v>
      </c>
      <c r="N116" s="7">
        <f>'Total Trade'!N116/PPPGDP!U116</f>
        <v>3.145545169317971E-2</v>
      </c>
      <c r="O116" s="7">
        <f>'Total Trade'!O116/PPPGDP!V116</f>
        <v>0.12669728166611516</v>
      </c>
      <c r="P116" s="7">
        <f>'Total Trade'!P116/PPPGDP!W116</f>
        <v>8.6457334159325994E-2</v>
      </c>
      <c r="Q116" s="7">
        <f>'Total Trade'!Q116/PPPGDP!X116</f>
        <v>8.5432892060119683E-2</v>
      </c>
      <c r="R116" s="7">
        <f>'Total Trade'!R116/PPPGDP!Y116</f>
        <v>0.11855629856350328</v>
      </c>
      <c r="S116" s="7">
        <f>'Total Trade'!S116/PPPGDP!Z116</f>
        <v>0.12265294167765534</v>
      </c>
      <c r="T116" s="7">
        <f>'Total Trade'!T116/PPPGDP!AA116</f>
        <v>0.12543688050740565</v>
      </c>
      <c r="U116" s="7">
        <f>'Total Trade'!U116/PPPGDP!AB116</f>
        <v>0.11289859153482681</v>
      </c>
      <c r="V116" s="7">
        <f>'Total Trade'!V116/PPPGDP!AC116</f>
        <v>8.6480244688526539E-2</v>
      </c>
      <c r="W116" s="7">
        <f>'Total Trade'!W116/PPPGDP!AD116</f>
        <v>0.10685745827393356</v>
      </c>
      <c r="X116" s="7">
        <f>'Total Trade'!X116/PPPGDP!AE116</f>
        <v>0.1114718652445903</v>
      </c>
      <c r="Y116" s="7">
        <f>'Total Trade'!Y116/PPPGDP!AF116</f>
        <v>0.11657265359163713</v>
      </c>
      <c r="Z116" s="7">
        <f>'Total Trade'!Z116/PPPGDP!AG116</f>
        <v>0.12274151420803367</v>
      </c>
      <c r="AA116" s="7">
        <f>'Total Trade'!AA116/PPPGDP!AH116</f>
        <v>0.1497870621244049</v>
      </c>
      <c r="AB116" s="7">
        <f>'Total Trade'!AB116/PPPGDP!AI116</f>
        <v>0.15438480400795906</v>
      </c>
      <c r="AC116" s="7">
        <f>'Total Trade'!AC116/PPPGDP!AJ116</f>
        <v>0.19724425833811621</v>
      </c>
      <c r="AD116" s="7">
        <f>'Total Trade'!AD116/PPPGDP!AK116</f>
        <v>0.22359963050305484</v>
      </c>
      <c r="AE116" s="7">
        <f>'Total Trade'!AE116/PPPGDP!AL116</f>
        <v>0.2708779120473791</v>
      </c>
      <c r="AF116" s="7">
        <f>'Total Trade'!AF116/PPPGDP!AM116</f>
        <v>0.21392786895861851</v>
      </c>
      <c r="AG116" s="7">
        <f>'Total Trade'!AG116/PPPGDP!AN116</f>
        <v>0.31838951757916689</v>
      </c>
      <c r="AH116" s="7">
        <f>'Total Trade'!AH116/PPPGDP!AO116</f>
        <v>0.43127882630001624</v>
      </c>
      <c r="AI116" s="7">
        <f>'Total Trade'!AI116/PPPGDP!AP116</f>
        <v>0.40099049626168226</v>
      </c>
      <c r="AJ116" s="7">
        <f>'Total Trade'!AJ116/PPPGDP!AQ116</f>
        <v>0.34361796980461806</v>
      </c>
      <c r="AK116" s="7">
        <f>'Total Trade'!AK116/PPPGDP!AR116</f>
        <v>0.34045709148798725</v>
      </c>
      <c r="AL116" s="7">
        <f>'Total Trade'!AL116/PPPGDP!AS116</f>
        <v>0.26032222004026639</v>
      </c>
      <c r="AM116" s="7">
        <f>'Total Trade'!AM116/PPPGDP!AT116</f>
        <v>0.23359309481314533</v>
      </c>
      <c r="AN116" s="7">
        <f>'Total Trade'!AN116/PPPGDP!AU116</f>
        <v>0.28750628042132759</v>
      </c>
      <c r="AO116" s="7">
        <f>'Total Trade'!AO116/PPPGDP!AV116</f>
        <v>0.32391626327490819</v>
      </c>
      <c r="AP116" s="7">
        <f>'Total Trade'!AP116/PPPGDP!AW116</f>
        <v>0.31131140580620226</v>
      </c>
      <c r="AQ116" s="7">
        <f>'Total Trade'!AQ116/PPPGDP!AX116</f>
        <v>0.27183042293924881</v>
      </c>
    </row>
    <row r="117" spans="1:43" x14ac:dyDescent="0.25">
      <c r="A117" s="4" t="s">
        <v>246</v>
      </c>
      <c r="B117" s="4" t="s">
        <v>247</v>
      </c>
      <c r="C117" s="7" t="e">
        <f>'Total Trade'!C117/PPPGDP!J117</f>
        <v>#VALUE!</v>
      </c>
      <c r="D117" s="7" t="e">
        <f>'Total Trade'!D117/PPPGDP!K117</f>
        <v>#VALUE!</v>
      </c>
      <c r="E117" s="7" t="e">
        <f>'Total Trade'!E117/PPPGDP!L117</f>
        <v>#VALUE!</v>
      </c>
      <c r="F117" s="7" t="e">
        <f>'Total Trade'!F117/PPPGDP!M117</f>
        <v>#VALUE!</v>
      </c>
      <c r="G117" s="7" t="e">
        <f>'Total Trade'!G117/PPPGDP!N117</f>
        <v>#VALUE!</v>
      </c>
      <c r="H117" s="7" t="e">
        <f>'Total Trade'!H117/PPPGDP!O117</f>
        <v>#VALUE!</v>
      </c>
      <c r="I117" s="7" t="e">
        <f>'Total Trade'!I117/PPPGDP!P117</f>
        <v>#VALUE!</v>
      </c>
      <c r="J117" s="7" t="e">
        <f>'Total Trade'!J117/PPPGDP!Q117</f>
        <v>#VALUE!</v>
      </c>
      <c r="K117" s="7" t="e">
        <f>'Total Trade'!K117/PPPGDP!R117</f>
        <v>#VALUE!</v>
      </c>
      <c r="L117" s="7" t="e">
        <f>'Total Trade'!L117/PPPGDP!S117</f>
        <v>#VALUE!</v>
      </c>
      <c r="M117" s="7" t="e">
        <f>'Total Trade'!M117/PPPGDP!T117</f>
        <v>#VALUE!</v>
      </c>
      <c r="N117" s="7" t="e">
        <f>'Total Trade'!N117/PPPGDP!U117</f>
        <v>#VALUE!</v>
      </c>
      <c r="O117" s="7" t="e">
        <f>'Total Trade'!O117/PPPGDP!V117</f>
        <v>#VALUE!</v>
      </c>
      <c r="P117" s="7" t="e">
        <f>'Total Trade'!P117/PPPGDP!W117</f>
        <v>#VALUE!</v>
      </c>
      <c r="Q117" s="7" t="e">
        <f>'Total Trade'!Q117/PPPGDP!X117</f>
        <v>#VALUE!</v>
      </c>
      <c r="R117" s="7" t="e">
        <f>'Total Trade'!R117/PPPGDP!Y117</f>
        <v>#VALUE!</v>
      </c>
      <c r="S117" s="7" t="e">
        <f>'Total Trade'!S117/PPPGDP!Z117</f>
        <v>#VALUE!</v>
      </c>
      <c r="T117" s="7" t="e">
        <f>'Total Trade'!T117/PPPGDP!AA117</f>
        <v>#VALUE!</v>
      </c>
      <c r="U117" s="7" t="e">
        <f>'Total Trade'!U117/PPPGDP!AB117</f>
        <v>#VALUE!</v>
      </c>
      <c r="V117" s="7" t="e">
        <f>'Total Trade'!V117/PPPGDP!AC117</f>
        <v>#VALUE!</v>
      </c>
      <c r="W117" s="7" t="e">
        <f>'Total Trade'!W117/PPPGDP!AD117</f>
        <v>#VALUE!</v>
      </c>
      <c r="X117" s="7" t="e">
        <f>'Total Trade'!X117/PPPGDP!AE117</f>
        <v>#VALUE!</v>
      </c>
      <c r="Y117" s="7" t="e">
        <f>'Total Trade'!Y117/PPPGDP!AF117</f>
        <v>#VALUE!</v>
      </c>
      <c r="Z117" s="7" t="e">
        <f>'Total Trade'!Z117/PPPGDP!AG117</f>
        <v>#VALUE!</v>
      </c>
      <c r="AA117" s="7" t="e">
        <f>'Total Trade'!AA117/PPPGDP!AH117</f>
        <v>#VALUE!</v>
      </c>
      <c r="AB117" s="7">
        <f>'Total Trade'!AB117/PPPGDP!AI117</f>
        <v>6.9258018164881238E-2</v>
      </c>
      <c r="AC117" s="7">
        <f>'Total Trade'!AC117/PPPGDP!AJ117</f>
        <v>0.16777470459275706</v>
      </c>
      <c r="AD117" s="7">
        <f>'Total Trade'!AD117/PPPGDP!AK117</f>
        <v>0.40053063001391875</v>
      </c>
      <c r="AE117" s="7">
        <f>'Total Trade'!AE117/PPPGDP!AL117</f>
        <v>0.49492041982169738</v>
      </c>
      <c r="AF117" s="7">
        <f>'Total Trade'!AF117/PPPGDP!AM117</f>
        <v>0.3393477925103684</v>
      </c>
      <c r="AG117" s="7">
        <f>'Total Trade'!AG117/PPPGDP!AN117</f>
        <v>0.32547309403615871</v>
      </c>
      <c r="AH117" s="7">
        <f>'Total Trade'!AH117/PPPGDP!AO117</f>
        <v>0.34813779819478491</v>
      </c>
      <c r="AI117" s="7">
        <f>'Total Trade'!AI117/PPPGDP!AP117</f>
        <v>0.35999534797768484</v>
      </c>
      <c r="AJ117" s="7">
        <f>'Total Trade'!AJ117/PPPGDP!AQ117</f>
        <v>0.34252411692107826</v>
      </c>
      <c r="AK117" s="7">
        <f>'Total Trade'!AK117/PPPGDP!AR117</f>
        <v>0.35251541232475414</v>
      </c>
      <c r="AL117" s="7">
        <f>'Total Trade'!AL117/PPPGDP!AS117</f>
        <v>0.25346161294765845</v>
      </c>
      <c r="AM117" s="7">
        <f>'Total Trade'!AM117/PPPGDP!AT117</f>
        <v>0.25012981225715297</v>
      </c>
      <c r="AN117" s="7">
        <f>'Total Trade'!AN117/PPPGDP!AU117</f>
        <v>0.22528644573106091</v>
      </c>
      <c r="AO117" s="7">
        <f>'Total Trade'!AO117/PPPGDP!AV117</f>
        <v>0.20278844475598667</v>
      </c>
      <c r="AP117" s="7">
        <f>'Total Trade'!AP117/PPPGDP!AW117</f>
        <v>0.20273955885509842</v>
      </c>
      <c r="AQ117" s="7">
        <f>'Total Trade'!AQ117/PPPGDP!AX117</f>
        <v>0.26109704877438722</v>
      </c>
    </row>
    <row r="118" spans="1:43" x14ac:dyDescent="0.25">
      <c r="A118" s="4" t="s">
        <v>248</v>
      </c>
      <c r="B118" s="4" t="s">
        <v>249</v>
      </c>
      <c r="C118" s="7">
        <f>'Total Trade'!C118/PPPGDP!J118</f>
        <v>0.22021993610970675</v>
      </c>
      <c r="D118" s="7">
        <f>'Total Trade'!D118/PPPGDP!K118</f>
        <v>0.22506249235900336</v>
      </c>
      <c r="E118" s="7">
        <f>'Total Trade'!E118/PPPGDP!L118</f>
        <v>0.18878809241377167</v>
      </c>
      <c r="F118" s="7">
        <f>'Total Trade'!F118/PPPGDP!M118</f>
        <v>0.16466726996779521</v>
      </c>
      <c r="G118" s="7">
        <f>'Total Trade'!G118/PPPGDP!N118</f>
        <v>0.15582888535399719</v>
      </c>
      <c r="H118" s="7">
        <f>'Total Trade'!H118/PPPGDP!O118</f>
        <v>0.13785959442862933</v>
      </c>
      <c r="I118" s="7">
        <f>'Total Trade'!I118/PPPGDP!P118</f>
        <v>0.13916239622562152</v>
      </c>
      <c r="J118" s="7">
        <f>'Total Trade'!J118/PPPGDP!Q118</f>
        <v>0.16157825200988127</v>
      </c>
      <c r="K118" s="7">
        <f>'Total Trade'!K118/PPPGDP!R118</f>
        <v>0.16921475673805267</v>
      </c>
      <c r="L118" s="7">
        <f>'Total Trade'!L118/PPPGDP!S118</f>
        <v>0.16710386193470786</v>
      </c>
      <c r="M118" s="7">
        <f>'Total Trade'!M118/PPPGDP!T118</f>
        <v>0.20360352502278642</v>
      </c>
      <c r="N118" s="7">
        <f>'Total Trade'!N118/PPPGDP!U118</f>
        <v>0.18167263682120688</v>
      </c>
      <c r="O118" s="7">
        <f>'Total Trade'!O118/PPPGDP!V118</f>
        <v>0.19225310441963386</v>
      </c>
      <c r="P118" s="7">
        <f>'Total Trade'!P118/PPPGDP!W118</f>
        <v>0.17662905799493217</v>
      </c>
      <c r="Q118" s="7">
        <f>'Total Trade'!Q118/PPPGDP!X118</f>
        <v>0.16794871572681383</v>
      </c>
      <c r="R118" s="7">
        <f>'Total Trade'!R118/PPPGDP!Y118</f>
        <v>0.20840585615290563</v>
      </c>
      <c r="S118" s="7">
        <f>'Total Trade'!S118/PPPGDP!Z118</f>
        <v>0.18357799347498086</v>
      </c>
      <c r="T118" s="7">
        <f>'Total Trade'!T118/PPPGDP!AA118</f>
        <v>0.1857030130041023</v>
      </c>
      <c r="U118" s="7">
        <f>'Total Trade'!U118/PPPGDP!AB118</f>
        <v>0.17727696820020725</v>
      </c>
      <c r="V118" s="7">
        <f>'Total Trade'!V118/PPPGDP!AC118</f>
        <v>0.1821962234136153</v>
      </c>
      <c r="W118" s="7">
        <f>'Total Trade'!W118/PPPGDP!AD118</f>
        <v>0.18206520086959027</v>
      </c>
      <c r="X118" s="7">
        <f>'Total Trade'!X118/PPPGDP!AE118</f>
        <v>0.16077393263028925</v>
      </c>
      <c r="Y118" s="7">
        <f>'Total Trade'!Y118/PPPGDP!AF118</f>
        <v>0.16647974955721159</v>
      </c>
      <c r="Z118" s="7">
        <f>'Total Trade'!Z118/PPPGDP!AG118</f>
        <v>0.17837806835827133</v>
      </c>
      <c r="AA118" s="7">
        <f>'Total Trade'!AA118/PPPGDP!AH118</f>
        <v>0.20164172047558426</v>
      </c>
      <c r="AB118" s="7">
        <f>'Total Trade'!AB118/PPPGDP!AI118</f>
        <v>0.24842775195505071</v>
      </c>
      <c r="AC118" s="7">
        <f>'Total Trade'!AC118/PPPGDP!AJ118</f>
        <v>0.21502245159796482</v>
      </c>
      <c r="AD118" s="7">
        <f>'Total Trade'!AD118/PPPGDP!AK118</f>
        <v>0.25946429117471742</v>
      </c>
      <c r="AE118" s="7">
        <f>'Total Trade'!AE118/PPPGDP!AL118</f>
        <v>0.3026607672567076</v>
      </c>
      <c r="AF118" s="7">
        <f>'Total Trade'!AF118/PPPGDP!AM118</f>
        <v>0.21145896880211018</v>
      </c>
      <c r="AG118" s="7">
        <f>'Total Trade'!AG118/PPPGDP!AN118</f>
        <v>0.23354604162276335</v>
      </c>
      <c r="AH118" s="7">
        <f>'Total Trade'!AH118/PPPGDP!AO118</f>
        <v>0.27385491807125334</v>
      </c>
      <c r="AI118" s="7">
        <f>'Total Trade'!AI118/PPPGDP!AP118</f>
        <v>0.27117092166245071</v>
      </c>
      <c r="AJ118" s="7">
        <f>'Total Trade'!AJ118/PPPGDP!AQ118</f>
        <v>0.26571028295094434</v>
      </c>
      <c r="AK118" s="7">
        <f>'Total Trade'!AK118/PPPGDP!AR118</f>
        <v>0.28197869119275337</v>
      </c>
      <c r="AL118" s="7">
        <f>'Total Trade'!AL118/PPPGDP!AS118</f>
        <v>0.23330316664981171</v>
      </c>
      <c r="AM118" s="7">
        <f>'Total Trade'!AM118/PPPGDP!AT118</f>
        <v>0.24374118159922739</v>
      </c>
      <c r="AN118" s="7">
        <f>'Total Trade'!AN118/PPPGDP!AU118</f>
        <v>0.2541918640907147</v>
      </c>
      <c r="AO118" s="7">
        <f>'Total Trade'!AO118/PPPGDP!AV118</f>
        <v>0.26942107944817706</v>
      </c>
      <c r="AP118" s="7">
        <f>'Total Trade'!AP118/PPPGDP!AW118</f>
        <v>0.26009589007478351</v>
      </c>
      <c r="AQ118" s="7">
        <f>'Total Trade'!AQ118/PPPGDP!AX118</f>
        <v>0.2482085421244753</v>
      </c>
    </row>
    <row r="119" spans="1:43" x14ac:dyDescent="0.25">
      <c r="A119" s="4" t="s">
        <v>250</v>
      </c>
      <c r="B119" s="4" t="s">
        <v>251</v>
      </c>
      <c r="C119" s="7">
        <f>'Total Trade'!C119/PPPGDP!J119</f>
        <v>0.46371850087201155</v>
      </c>
      <c r="D119" s="7">
        <f>'Total Trade'!D119/PPPGDP!K119</f>
        <v>0.40527306853930728</v>
      </c>
      <c r="E119" s="7">
        <f>'Total Trade'!E119/PPPGDP!L119</f>
        <v>0.36556124514269317</v>
      </c>
      <c r="F119" s="7">
        <f>'Total Trade'!F119/PPPGDP!M119</f>
        <v>0.34351059778818982</v>
      </c>
      <c r="G119" s="7">
        <f>'Total Trade'!G119/PPPGDP!N119</f>
        <v>0.24901777116265356</v>
      </c>
      <c r="H119" s="7">
        <f>'Total Trade'!H119/PPPGDP!O119</f>
        <v>0.21917166662626855</v>
      </c>
      <c r="I119" s="7">
        <f>'Total Trade'!I119/PPPGDP!P119</f>
        <v>0.22975766963147495</v>
      </c>
      <c r="J119" s="7">
        <f>'Total Trade'!J119/PPPGDP!Q119</f>
        <v>0.31380303736968301</v>
      </c>
      <c r="K119" s="7">
        <f>'Total Trade'!K119/PPPGDP!R119</f>
        <v>0.33021282212073505</v>
      </c>
      <c r="L119" s="7">
        <f>'Total Trade'!L119/PPPGDP!S119</f>
        <v>0.31295933609373572</v>
      </c>
      <c r="M119" s="7">
        <f>'Total Trade'!M119/PPPGDP!T119</f>
        <v>0.33114504147721874</v>
      </c>
      <c r="N119" s="7">
        <f>'Total Trade'!N119/PPPGDP!U119</f>
        <v>0.29023038041684135</v>
      </c>
      <c r="O119" s="7">
        <f>'Total Trade'!O119/PPPGDP!V119</f>
        <v>0.33642979713524113</v>
      </c>
      <c r="P119" s="7">
        <f>'Total Trade'!P119/PPPGDP!W119</f>
        <v>0.24697065945163141</v>
      </c>
      <c r="Q119" s="7">
        <f>'Total Trade'!Q119/PPPGDP!X119</f>
        <v>0.24357247916268501</v>
      </c>
      <c r="R119" s="7">
        <f>'Total Trade'!R119/PPPGDP!Y119</f>
        <v>0.26569776237893689</v>
      </c>
      <c r="S119" s="7">
        <f>'Total Trade'!S119/PPPGDP!Z119</f>
        <v>0.22796377025303441</v>
      </c>
      <c r="T119" s="7">
        <f>'Total Trade'!T119/PPPGDP!AA119</f>
        <v>0.21599777305863219</v>
      </c>
      <c r="U119" s="7">
        <f>'Total Trade'!U119/PPPGDP!AB119</f>
        <v>0.17516198582685705</v>
      </c>
      <c r="V119" s="7">
        <f>'Total Trade'!V119/PPPGDP!AC119</f>
        <v>0.1995931979631124</v>
      </c>
      <c r="W119" s="7">
        <f>'Total Trade'!W119/PPPGDP!AD119</f>
        <v>0.23189375779036828</v>
      </c>
      <c r="X119" s="7">
        <f>'Total Trade'!X119/PPPGDP!AE119</f>
        <v>0.21963665035037094</v>
      </c>
      <c r="Y119" s="7">
        <f>'Total Trade'!Y119/PPPGDP!AF119</f>
        <v>0.25791434957764781</v>
      </c>
      <c r="Z119" s="7">
        <f>'Total Trade'!Z119/PPPGDP!AG119</f>
        <v>0.25453378811898064</v>
      </c>
      <c r="AA119" s="7">
        <f>'Total Trade'!AA119/PPPGDP!AH119</f>
        <v>0.29752829826989619</v>
      </c>
      <c r="AB119" s="7">
        <f>'Total Trade'!AB119/PPPGDP!AI119</f>
        <v>0.3282962248951049</v>
      </c>
      <c r="AC119" s="7">
        <f>'Total Trade'!AC119/PPPGDP!AJ119</f>
        <v>0.32983361749783446</v>
      </c>
      <c r="AD119" s="7">
        <f>'Total Trade'!AD119/PPPGDP!AK119</f>
        <v>0.39943040623077353</v>
      </c>
      <c r="AE119" s="7">
        <f>'Total Trade'!AE119/PPPGDP!AL119</f>
        <v>0.40082160656575982</v>
      </c>
      <c r="AF119" s="7">
        <f>'Total Trade'!AF119/PPPGDP!AM119</f>
        <v>0.33862296739701175</v>
      </c>
      <c r="AG119" s="7">
        <f>'Total Trade'!AG119/PPPGDP!AN119</f>
        <v>0.39608872691421476</v>
      </c>
      <c r="AH119" s="7">
        <f>'Total Trade'!AH119/PPPGDP!AO119</f>
        <v>0.49537534091735702</v>
      </c>
      <c r="AI119" s="7">
        <f>'Total Trade'!AI119/PPPGDP!AP119</f>
        <v>0.53343557880835857</v>
      </c>
      <c r="AJ119" s="7">
        <f>'Total Trade'!AJ119/PPPGDP!AQ119</f>
        <v>0.61767375988894113</v>
      </c>
      <c r="AK119" s="7">
        <f>'Total Trade'!AK119/PPPGDP!AR119</f>
        <v>0.64739375247987707</v>
      </c>
      <c r="AL119" s="7">
        <f>'Total Trade'!AL119/PPPGDP!AS119</f>
        <v>0.42589563265364566</v>
      </c>
      <c r="AM119" s="7">
        <f>'Total Trade'!AM119/PPPGDP!AT119</f>
        <v>0.32705313380411588</v>
      </c>
      <c r="AN119" s="7">
        <f>'Total Trade'!AN119/PPPGDP!AU119</f>
        <v>0.42365097177507061</v>
      </c>
      <c r="AO119" s="7">
        <f>'Total Trade'!AO119/PPPGDP!AV119</f>
        <v>0.45611711734052118</v>
      </c>
      <c r="AP119" s="7">
        <f>'Total Trade'!AP119/PPPGDP!AW119</f>
        <v>0.46535641512969722</v>
      </c>
      <c r="AQ119" s="7">
        <f>'Total Trade'!AQ119/PPPGDP!AX119</f>
        <v>0.39118604874764334</v>
      </c>
    </row>
    <row r="120" spans="1:43" x14ac:dyDescent="0.25">
      <c r="A120" s="4" t="s">
        <v>252</v>
      </c>
      <c r="B120" s="4" t="s">
        <v>253</v>
      </c>
      <c r="C120" s="7" t="e">
        <f>'Total Trade'!C120/PPPGDP!J120</f>
        <v>#VALUE!</v>
      </c>
      <c r="D120" s="7" t="e">
        <f>'Total Trade'!D120/PPPGDP!K120</f>
        <v>#VALUE!</v>
      </c>
      <c r="E120" s="7" t="e">
        <f>'Total Trade'!E120/PPPGDP!L120</f>
        <v>#VALUE!</v>
      </c>
      <c r="F120" s="7" t="e">
        <f>'Total Trade'!F120/PPPGDP!M120</f>
        <v>#VALUE!</v>
      </c>
      <c r="G120" s="7" t="e">
        <f>'Total Trade'!G120/PPPGDP!N120</f>
        <v>#VALUE!</v>
      </c>
      <c r="H120" s="7" t="e">
        <f>'Total Trade'!H120/PPPGDP!O120</f>
        <v>#VALUE!</v>
      </c>
      <c r="I120" s="7" t="e">
        <f>'Total Trade'!I120/PPPGDP!P120</f>
        <v>#VALUE!</v>
      </c>
      <c r="J120" s="7" t="e">
        <f>'Total Trade'!J120/PPPGDP!Q120</f>
        <v>#VALUE!</v>
      </c>
      <c r="K120" s="7" t="e">
        <f>'Total Trade'!K120/PPPGDP!R120</f>
        <v>#VALUE!</v>
      </c>
      <c r="L120" s="7" t="e">
        <f>'Total Trade'!L120/PPPGDP!S120</f>
        <v>#VALUE!</v>
      </c>
      <c r="M120" s="7" t="e">
        <f>'Total Trade'!M120/PPPGDP!T120</f>
        <v>#VALUE!</v>
      </c>
      <c r="N120" s="7" t="e">
        <f>'Total Trade'!N120/PPPGDP!U120</f>
        <v>#VALUE!</v>
      </c>
      <c r="O120" s="7" t="e">
        <f>'Total Trade'!O120/PPPGDP!V120</f>
        <v>#VALUE!</v>
      </c>
      <c r="P120" s="7" t="e">
        <f>'Total Trade'!P120/PPPGDP!W120</f>
        <v>#VALUE!</v>
      </c>
      <c r="Q120" s="7" t="e">
        <f>'Total Trade'!Q120/PPPGDP!X120</f>
        <v>#VALUE!</v>
      </c>
      <c r="R120" s="7" t="e">
        <f>'Total Trade'!R120/PPPGDP!Y120</f>
        <v>#VALUE!</v>
      </c>
      <c r="S120" s="7" t="e">
        <f>'Total Trade'!S120/PPPGDP!Z120</f>
        <v>#VALUE!</v>
      </c>
      <c r="T120" s="7" t="e">
        <f>'Total Trade'!T120/PPPGDP!AA120</f>
        <v>#VALUE!</v>
      </c>
      <c r="U120" s="7">
        <f>'Total Trade'!U120/PPPGDP!AB120</f>
        <v>9.05455686470205E-2</v>
      </c>
      <c r="V120" s="7">
        <f>'Total Trade'!V120/PPPGDP!AC120</f>
        <v>9.3031973578806729E-2</v>
      </c>
      <c r="W120" s="7">
        <f>'Total Trade'!W120/PPPGDP!AD120</f>
        <v>0.10541907789393735</v>
      </c>
      <c r="X120" s="7">
        <f>'Total Trade'!X120/PPPGDP!AE120</f>
        <v>0.10134465869159606</v>
      </c>
      <c r="Y120" s="7">
        <f>'Total Trade'!Y120/PPPGDP!AF120</f>
        <v>9.576059705856757E-2</v>
      </c>
      <c r="Z120" s="7">
        <f>'Total Trade'!Z120/PPPGDP!AG120</f>
        <v>8.5884690281383971E-2</v>
      </c>
      <c r="AA120" s="7">
        <f>'Total Trade'!AA120/PPPGDP!AH120</f>
        <v>8.058799278502958E-2</v>
      </c>
      <c r="AB120" s="7">
        <f>'Total Trade'!AB120/PPPGDP!AI120</f>
        <v>7.5629296162847665E-2</v>
      </c>
      <c r="AC120" s="7">
        <f>'Total Trade'!AC120/PPPGDP!AJ120</f>
        <v>7.6409921698992925E-2</v>
      </c>
      <c r="AD120" s="7">
        <f>'Total Trade'!AD120/PPPGDP!AK120</f>
        <v>8.0691219167467132E-2</v>
      </c>
      <c r="AE120" s="7">
        <f>'Total Trade'!AE120/PPPGDP!AL120</f>
        <v>9.4543038817155214E-2</v>
      </c>
      <c r="AF120" s="7">
        <f>'Total Trade'!AF120/PPPGDP!AM120</f>
        <v>8.8003244336195857E-2</v>
      </c>
      <c r="AG120" s="7">
        <f>'Total Trade'!AG120/PPPGDP!AN120</f>
        <v>0.10352147112647819</v>
      </c>
      <c r="AH120" s="7">
        <f>'Total Trade'!AH120/PPPGDP!AO120</f>
        <v>0.12991823302849748</v>
      </c>
      <c r="AI120" s="7">
        <f>'Total Trade'!AI120/PPPGDP!AP120</f>
        <v>0.13131109629216101</v>
      </c>
      <c r="AJ120" s="7">
        <f>'Total Trade'!AJ120/PPPGDP!AQ120</f>
        <v>0.1493266005808267</v>
      </c>
      <c r="AK120" s="7">
        <f>'Total Trade'!AK120/PPPGDP!AR120</f>
        <v>0.22172965125641564</v>
      </c>
      <c r="AL120" s="7">
        <f>'Total Trade'!AL120/PPPGDP!AS120</f>
        <v>0.16406353802051063</v>
      </c>
      <c r="AM120" s="7">
        <f>'Total Trade'!AM120/PPPGDP!AT120</f>
        <v>0.15736300842705825</v>
      </c>
      <c r="AN120" s="7">
        <f>'Total Trade'!AN120/PPPGDP!AU120</f>
        <v>0.16689795336050051</v>
      </c>
      <c r="AO120" s="7">
        <f>'Total Trade'!AO120/PPPGDP!AV120</f>
        <v>0.1778200345470306</v>
      </c>
      <c r="AP120" s="7">
        <f>'Total Trade'!AP120/PPPGDP!AW120</f>
        <v>0.18058763251845555</v>
      </c>
      <c r="AQ120" s="7">
        <f>'Total Trade'!AQ120/PPPGDP!AX120</f>
        <v>0.16270219023625773</v>
      </c>
    </row>
    <row r="121" spans="1:43" x14ac:dyDescent="0.25">
      <c r="A121" s="4" t="s">
        <v>254</v>
      </c>
      <c r="B121" s="4" t="s">
        <v>255</v>
      </c>
      <c r="C121" s="7" t="e">
        <f>'Total Trade'!C121/PPPGDP!J121</f>
        <v>#VALUE!</v>
      </c>
      <c r="D121" s="7" t="e">
        <f>'Total Trade'!D121/PPPGDP!K121</f>
        <v>#VALUE!</v>
      </c>
      <c r="E121" s="7" t="e">
        <f>'Total Trade'!E121/PPPGDP!L121</f>
        <v>#VALUE!</v>
      </c>
      <c r="F121" s="7" t="e">
        <f>'Total Trade'!F121/PPPGDP!M121</f>
        <v>#VALUE!</v>
      </c>
      <c r="G121" s="7" t="e">
        <f>'Total Trade'!G121/PPPGDP!N121</f>
        <v>#VALUE!</v>
      </c>
      <c r="H121" s="7" t="e">
        <f>'Total Trade'!H121/PPPGDP!O121</f>
        <v>#VALUE!</v>
      </c>
      <c r="I121" s="7" t="e">
        <f>'Total Trade'!I121/PPPGDP!P121</f>
        <v>#VALUE!</v>
      </c>
      <c r="J121" s="7" t="e">
        <f>'Total Trade'!J121/PPPGDP!Q121</f>
        <v>#VALUE!</v>
      </c>
      <c r="K121" s="7" t="e">
        <f>'Total Trade'!K121/PPPGDP!R121</f>
        <v>#VALUE!</v>
      </c>
      <c r="L121" s="7" t="e">
        <f>'Total Trade'!L121/PPPGDP!S121</f>
        <v>#VALUE!</v>
      </c>
      <c r="M121" s="7">
        <f>'Total Trade'!M121/PPPGDP!T121</f>
        <v>0.13592270111582688</v>
      </c>
      <c r="N121" s="7">
        <f>'Total Trade'!N121/PPPGDP!U121</f>
        <v>9.3778407000775055E-2</v>
      </c>
      <c r="O121" s="7">
        <f>'Total Trade'!O121/PPPGDP!V121</f>
        <v>6.6766425663658244E-2</v>
      </c>
      <c r="P121" s="7">
        <f>'Total Trade'!P121/PPPGDP!W121</f>
        <v>6.379417123626982E-2</v>
      </c>
      <c r="Q121" s="7">
        <f>'Total Trade'!Q121/PPPGDP!X121</f>
        <v>0.10139650890473802</v>
      </c>
      <c r="R121" s="7">
        <f>'Total Trade'!R121/PPPGDP!Y121</f>
        <v>8.6596175835396305E-2</v>
      </c>
      <c r="S121" s="7">
        <f>'Total Trade'!S121/PPPGDP!Z121</f>
        <v>7.6573182798786651E-2</v>
      </c>
      <c r="T121" s="7">
        <f>'Total Trade'!T121/PPPGDP!AA121</f>
        <v>7.2864544602356959E-2</v>
      </c>
      <c r="U121" s="7">
        <f>'Total Trade'!U121/PPPGDP!AB121</f>
        <v>8.5527104913301122E-2</v>
      </c>
      <c r="V121" s="7">
        <f>'Total Trade'!V121/PPPGDP!AC121</f>
        <v>0.12757923547731348</v>
      </c>
      <c r="W121" s="7">
        <f>'Total Trade'!W121/PPPGDP!AD121</f>
        <v>0.10482091757563285</v>
      </c>
      <c r="X121" s="7">
        <f>'Total Trade'!X121/PPPGDP!AE121</f>
        <v>0.15067410709017603</v>
      </c>
      <c r="Y121" s="7">
        <f>'Total Trade'!Y121/PPPGDP!AF121</f>
        <v>0.11793838702359347</v>
      </c>
      <c r="Z121" s="7">
        <f>'Total Trade'!Z121/PPPGDP!AG121</f>
        <v>0.12753402996125698</v>
      </c>
      <c r="AA121" s="7">
        <f>'Total Trade'!AA121/PPPGDP!AH121</f>
        <v>0.17742181995439893</v>
      </c>
      <c r="AB121" s="7">
        <f>'Total Trade'!AB121/PPPGDP!AI121</f>
        <v>0.17379072222626937</v>
      </c>
      <c r="AC121" s="7">
        <f>'Total Trade'!AC121/PPPGDP!AJ121</f>
        <v>0.22199010176178491</v>
      </c>
      <c r="AD121" s="7">
        <f>'Total Trade'!AD121/PPPGDP!AK121</f>
        <v>0.22383834667007543</v>
      </c>
      <c r="AE121" s="7">
        <f>'Total Trade'!AE121/PPPGDP!AL121</f>
        <v>0.24556398760153908</v>
      </c>
      <c r="AF121" s="7">
        <f>'Total Trade'!AF121/PPPGDP!AM121</f>
        <v>0.28188915857859426</v>
      </c>
      <c r="AG121" s="7">
        <f>'Total Trade'!AG121/PPPGDP!AN121</f>
        <v>0.52417551709762822</v>
      </c>
      <c r="AH121" s="7">
        <f>'Total Trade'!AH121/PPPGDP!AO121</f>
        <v>0.57605428402646497</v>
      </c>
      <c r="AI121" s="7">
        <f>'Total Trade'!AI121/PPPGDP!AP121</f>
        <v>0.55154135411179406</v>
      </c>
      <c r="AJ121" s="7">
        <f>'Total Trade'!AJ121/PPPGDP!AQ121</f>
        <v>0.59136688120860925</v>
      </c>
      <c r="AK121" s="7">
        <f>'Total Trade'!AK121/PPPGDP!AR121</f>
        <v>0.53546275176500246</v>
      </c>
      <c r="AL121" s="7">
        <f>'Total Trade'!AL121/PPPGDP!AS121</f>
        <v>0.46159045667276061</v>
      </c>
      <c r="AM121" s="7">
        <f>'Total Trade'!AM121/PPPGDP!AT121</f>
        <v>0.394952055636896</v>
      </c>
      <c r="AN121" s="7">
        <f>'Total Trade'!AN121/PPPGDP!AU121</f>
        <v>0.41330879585072428</v>
      </c>
      <c r="AO121" s="7">
        <f>'Total Trade'!AO121/PPPGDP!AV121</f>
        <v>0.4563448291236808</v>
      </c>
      <c r="AP121" s="7">
        <f>'Total Trade'!AP121/PPPGDP!AW121</f>
        <v>0.40942235161494117</v>
      </c>
      <c r="AQ121" s="7">
        <f>'Total Trade'!AQ121/PPPGDP!AX121</f>
        <v>0.35538908348755044</v>
      </c>
    </row>
    <row r="122" spans="1:43" x14ac:dyDescent="0.25">
      <c r="A122" s="4" t="s">
        <v>256</v>
      </c>
      <c r="B122" s="4" t="s">
        <v>257</v>
      </c>
      <c r="C122" s="7" t="e">
        <f>'Total Trade'!C122/PPPGDP!J122</f>
        <v>#VALUE!</v>
      </c>
      <c r="D122" s="7" t="e">
        <f>'Total Trade'!D122/PPPGDP!K122</f>
        <v>#VALUE!</v>
      </c>
      <c r="E122" s="7" t="e">
        <f>'Total Trade'!E122/PPPGDP!L122</f>
        <v>#VALUE!</v>
      </c>
      <c r="F122" s="7" t="e">
        <f>'Total Trade'!F122/PPPGDP!M122</f>
        <v>#VALUE!</v>
      </c>
      <c r="G122" s="7" t="e">
        <f>'Total Trade'!G122/PPPGDP!N122</f>
        <v>#VALUE!</v>
      </c>
      <c r="H122" s="7" t="e">
        <f>'Total Trade'!H122/PPPGDP!O122</f>
        <v>#VALUE!</v>
      </c>
      <c r="I122" s="7" t="e">
        <f>'Total Trade'!I122/PPPGDP!P122</f>
        <v>#VALUE!</v>
      </c>
      <c r="J122" s="7" t="e">
        <f>'Total Trade'!J122/PPPGDP!Q122</f>
        <v>#VALUE!</v>
      </c>
      <c r="K122" s="7" t="e">
        <f>'Total Trade'!K122/PPPGDP!R122</f>
        <v>#VALUE!</v>
      </c>
      <c r="L122" s="7" t="e">
        <f>'Total Trade'!L122/PPPGDP!S122</f>
        <v>#VALUE!</v>
      </c>
      <c r="M122" s="7" t="e">
        <f>'Total Trade'!M122/PPPGDP!T122</f>
        <v>#VALUE!</v>
      </c>
      <c r="N122" s="7" t="e">
        <f>'Total Trade'!N122/PPPGDP!U122</f>
        <v>#VALUE!</v>
      </c>
      <c r="O122" s="7" t="e">
        <f>'Total Trade'!O122/PPPGDP!V122</f>
        <v>#VALUE!</v>
      </c>
      <c r="P122" s="7" t="e">
        <f>'Total Trade'!P122/PPPGDP!W122</f>
        <v>#VALUE!</v>
      </c>
      <c r="Q122" s="7" t="e">
        <f>'Total Trade'!Q122/PPPGDP!X122</f>
        <v>#VALUE!</v>
      </c>
      <c r="R122" s="7" t="e">
        <f>'Total Trade'!R122/PPPGDP!Y122</f>
        <v>#VALUE!</v>
      </c>
      <c r="S122" s="7" t="e">
        <f>'Total Trade'!S122/PPPGDP!Z122</f>
        <v>#VALUE!</v>
      </c>
      <c r="T122" s="7" t="e">
        <f>'Total Trade'!T122/PPPGDP!AA122</f>
        <v>#VALUE!</v>
      </c>
      <c r="U122" s="7" t="e">
        <f>'Total Trade'!U122/PPPGDP!AB122</f>
        <v>#VALUE!</v>
      </c>
      <c r="V122" s="7" t="e">
        <f>'Total Trade'!V122/PPPGDP!AC122</f>
        <v>#VALUE!</v>
      </c>
      <c r="W122" s="7" t="e">
        <f>'Total Trade'!W122/PPPGDP!AD122</f>
        <v>#VALUE!</v>
      </c>
      <c r="X122" s="7" t="e">
        <f>'Total Trade'!X122/PPPGDP!AE122</f>
        <v>#VALUE!</v>
      </c>
      <c r="Y122" s="7" t="e">
        <f>'Total Trade'!Y122/PPPGDP!AF122</f>
        <v>#VALUE!</v>
      </c>
      <c r="Z122" s="7" t="e">
        <f>'Total Trade'!Z122/PPPGDP!AG122</f>
        <v>#VALUE!</v>
      </c>
      <c r="AA122" s="7">
        <f>'Total Trade'!AA122/PPPGDP!AH122</f>
        <v>1.2252743428571429</v>
      </c>
      <c r="AB122" s="7">
        <f>'Total Trade'!AB122/PPPGDP!AI122</f>
        <v>1.1690803055555556</v>
      </c>
      <c r="AC122" s="7">
        <f>'Total Trade'!AC122/PPPGDP!AJ122</f>
        <v>1.2679486499999999</v>
      </c>
      <c r="AD122" s="7">
        <f>'Total Trade'!AD122/PPPGDP!AK122</f>
        <v>2.59404303125</v>
      </c>
      <c r="AE122" s="7">
        <f>'Total Trade'!AE122/PPPGDP!AL122</f>
        <v>5.7163745749999997</v>
      </c>
      <c r="AF122" s="7">
        <f>'Total Trade'!AF122/PPPGDP!AM122</f>
        <v>2.9701639069767443</v>
      </c>
      <c r="AG122" s="7">
        <f>'Total Trade'!AG122/PPPGDP!AN122</f>
        <v>2.0335558571428574</v>
      </c>
      <c r="AH122" s="7">
        <f>'Total Trade'!AH122/PPPGDP!AO122</f>
        <v>2.0955232909090911</v>
      </c>
      <c r="AI122" s="7">
        <f>'Total Trade'!AI122/PPPGDP!AP122</f>
        <v>2.3828434677419357</v>
      </c>
      <c r="AJ122" s="7">
        <f>'Total Trade'!AJ122/PPPGDP!AQ122</f>
        <v>2.9285551566265062</v>
      </c>
      <c r="AK122" s="7">
        <f>'Total Trade'!AK122/PPPGDP!AR122</f>
        <v>1.8377116635514017</v>
      </c>
      <c r="AL122" s="7">
        <f>'Total Trade'!AL122/PPPGDP!AS122</f>
        <v>1.1625381964285713</v>
      </c>
      <c r="AM122" s="7">
        <f>'Total Trade'!AM122/PPPGDP!AT122</f>
        <v>0.57663414529914525</v>
      </c>
      <c r="AN122" s="7">
        <f>'Total Trade'!AN122/PPPGDP!AU122</f>
        <v>0.78344849107142855</v>
      </c>
      <c r="AO122" s="7">
        <f>'Total Trade'!AO122/PPPGDP!AV122</f>
        <v>1.0794822727272726</v>
      </c>
      <c r="AP122" s="7">
        <f>'Total Trade'!AP122/PPPGDP!AW122</f>
        <v>0.91315725599999997</v>
      </c>
      <c r="AQ122" s="7">
        <f>'Total Trade'!AQ122/PPPGDP!AX122</f>
        <v>1.5020807007874015</v>
      </c>
    </row>
    <row r="123" spans="1:43" x14ac:dyDescent="0.25">
      <c r="A123" s="4" t="s">
        <v>258</v>
      </c>
      <c r="B123" s="4" t="s">
        <v>259</v>
      </c>
      <c r="C123" s="7">
        <f>'Total Trade'!C123/PPPGDP!J123</f>
        <v>3.9308526440879378E-2</v>
      </c>
      <c r="D123" s="7">
        <f>'Total Trade'!D123/PPPGDP!K123</f>
        <v>3.5877041484820051E-2</v>
      </c>
      <c r="E123" s="7">
        <f>'Total Trade'!E123/PPPGDP!L123</f>
        <v>3.2284690821830733E-2</v>
      </c>
      <c r="F123" s="7">
        <f>'Total Trade'!F123/PPPGDP!M123</f>
        <v>3.4207516600204504E-2</v>
      </c>
      <c r="G123" s="7">
        <f>'Total Trade'!G123/PPPGDP!N123</f>
        <v>3.3162848205590886E-2</v>
      </c>
      <c r="H123" s="7">
        <f>'Total Trade'!H123/PPPGDP!O123</f>
        <v>3.7734345686808189E-2</v>
      </c>
      <c r="I123" s="7">
        <f>'Total Trade'!I123/PPPGDP!P123</f>
        <v>3.7051741769386165E-2</v>
      </c>
      <c r="J123" s="7">
        <f>'Total Trade'!J123/PPPGDP!Q123</f>
        <v>4.7952432220111377E-2</v>
      </c>
      <c r="K123" s="7">
        <f>'Total Trade'!K123/PPPGDP!R123</f>
        <v>5.504574745972609E-2</v>
      </c>
      <c r="L123" s="7">
        <f>'Total Trade'!L123/PPPGDP!S123</f>
        <v>5.1926971691610056E-2</v>
      </c>
      <c r="M123" s="7">
        <f>'Total Trade'!M123/PPPGDP!T123</f>
        <v>4.0263569881625084E-2</v>
      </c>
      <c r="N123" s="7">
        <f>'Total Trade'!N123/PPPGDP!U123</f>
        <v>4.1691707221538407E-2</v>
      </c>
      <c r="O123" s="7">
        <f>'Total Trade'!O123/PPPGDP!V123</f>
        <v>4.3707836265380016E-2</v>
      </c>
      <c r="P123" s="7">
        <f>'Total Trade'!P123/PPPGDP!W123</f>
        <v>4.4782097572458483E-2</v>
      </c>
      <c r="Q123" s="7">
        <f>'Total Trade'!Q123/PPPGDP!X123</f>
        <v>4.3388502863800388E-2</v>
      </c>
      <c r="R123" s="7">
        <f>'Total Trade'!R123/PPPGDP!Y123</f>
        <v>4.4849595394731941E-2</v>
      </c>
      <c r="S123" s="7">
        <f>'Total Trade'!S123/PPPGDP!Z123</f>
        <v>4.0422914858349486E-2</v>
      </c>
      <c r="T123" s="7">
        <f>'Total Trade'!T123/PPPGDP!AA123</f>
        <v>4.3199307120507013E-2</v>
      </c>
      <c r="U123" s="7">
        <f>'Total Trade'!U123/PPPGDP!AB123</f>
        <v>4.4843652836951159E-2</v>
      </c>
      <c r="V123" s="7">
        <f>'Total Trade'!V123/PPPGDP!AC123</f>
        <v>4.8817641984883142E-2</v>
      </c>
      <c r="W123" s="7">
        <f>'Total Trade'!W123/PPPGDP!AD123</f>
        <v>4.9614144961770378E-2</v>
      </c>
      <c r="X123" s="7">
        <f>'Total Trade'!X123/PPPGDP!AE123</f>
        <v>4.3374892513676946E-2</v>
      </c>
      <c r="Y123" s="7">
        <f>'Total Trade'!Y123/PPPGDP!AF123</f>
        <v>3.9321220202706529E-2</v>
      </c>
      <c r="Z123" s="7">
        <f>'Total Trade'!Z123/PPPGDP!AG123</f>
        <v>4.6372597454341254E-2</v>
      </c>
      <c r="AA123" s="7">
        <f>'Total Trade'!AA123/PPPGDP!AH123</f>
        <v>4.8747170762648631E-2</v>
      </c>
      <c r="AB123" s="7">
        <f>'Total Trade'!AB123/PPPGDP!AI123</f>
        <v>4.872474688206635E-2</v>
      </c>
      <c r="AC123" s="7">
        <f>'Total Trade'!AC123/PPPGDP!AJ123</f>
        <v>4.7743265793966989E-2</v>
      </c>
      <c r="AD123" s="7">
        <f>'Total Trade'!AD123/PPPGDP!AK123</f>
        <v>6.5591915912511081E-2</v>
      </c>
      <c r="AE123" s="7">
        <f>'Total Trade'!AE123/PPPGDP!AL123</f>
        <v>7.0557959635615175E-2</v>
      </c>
      <c r="AF123" s="7">
        <f>'Total Trade'!AF123/PPPGDP!AM123</f>
        <v>5.7572562069152698E-2</v>
      </c>
      <c r="AG123" s="7">
        <f>'Total Trade'!AG123/PPPGDP!AN123</f>
        <v>7.3326532607582831E-2</v>
      </c>
      <c r="AH123" s="7">
        <f>'Total Trade'!AH123/PPPGDP!AO123</f>
        <v>9.3742183089031456E-2</v>
      </c>
      <c r="AI123" s="7">
        <f>'Total Trade'!AI123/PPPGDP!AP123</f>
        <v>0.10470380034901949</v>
      </c>
      <c r="AJ123" s="7">
        <f>'Total Trade'!AJ123/PPPGDP!AQ123</f>
        <v>0.10616794995531725</v>
      </c>
      <c r="AK123" s="7">
        <f>'Total Trade'!AK123/PPPGDP!AR123</f>
        <v>0.11411793467843631</v>
      </c>
      <c r="AL123" s="7">
        <f>'Total Trade'!AL123/PPPGDP!AS123</f>
        <v>7.8271008882794063E-2</v>
      </c>
      <c r="AM123" s="7">
        <f>'Total Trade'!AM123/PPPGDP!AT123</f>
        <v>8.9908731330282543E-2</v>
      </c>
      <c r="AN123" s="7">
        <f>'Total Trade'!AN123/PPPGDP!AU123</f>
        <v>9.5631756719720643E-2</v>
      </c>
      <c r="AO123" s="7">
        <f>'Total Trade'!AO123/PPPGDP!AV123</f>
        <v>0.1050715985023625</v>
      </c>
      <c r="AP123" s="7">
        <f>'Total Trade'!AP123/PPPGDP!AW123</f>
        <v>9.9036195637418764E-2</v>
      </c>
      <c r="AQ123" s="7">
        <f>'Total Trade'!AQ123/PPPGDP!AX123</f>
        <v>8.2025775661014044E-2</v>
      </c>
    </row>
    <row r="124" spans="1:43" x14ac:dyDescent="0.25">
      <c r="A124" s="4" t="s">
        <v>260</v>
      </c>
      <c r="B124" s="4" t="s">
        <v>261</v>
      </c>
      <c r="C124" s="7">
        <f>'Total Trade'!C124/PPPGDP!J124</f>
        <v>0.97480869521363267</v>
      </c>
      <c r="D124" s="7">
        <f>'Total Trade'!D124/PPPGDP!K124</f>
        <v>0.84695518016229043</v>
      </c>
      <c r="E124" s="7">
        <f>'Total Trade'!E124/PPPGDP!L124</f>
        <v>0.77138293938390101</v>
      </c>
      <c r="F124" s="7">
        <f>'Total Trade'!F124/PPPGDP!M124</f>
        <v>0.71294680394076115</v>
      </c>
      <c r="G124" s="7">
        <f>'Total Trade'!G124/PPPGDP!N124</f>
        <v>0.68393066462486074</v>
      </c>
      <c r="H124" s="7">
        <f>'Total Trade'!H124/PPPGDP!O124</f>
        <v>0.67307936925562861</v>
      </c>
      <c r="I124" s="7">
        <f>'Total Trade'!I124/PPPGDP!P124</f>
        <v>0.70633356298543881</v>
      </c>
      <c r="J124" s="7">
        <f>'Total Trade'!J124/PPPGDP!Q124</f>
        <v>0.80732078814415342</v>
      </c>
      <c r="K124" s="7">
        <f>'Total Trade'!K124/PPPGDP!R124</f>
        <v>0.83761815119004901</v>
      </c>
      <c r="L124" s="7">
        <f>'Total Trade'!L124/PPPGDP!S124</f>
        <v>0.81848654766620554</v>
      </c>
      <c r="M124" s="7">
        <f>'Total Trade'!M124/PPPGDP!T124</f>
        <v>0.89993640836984812</v>
      </c>
      <c r="N124" s="7">
        <f>'Total Trade'!N124/PPPGDP!U124</f>
        <v>0.86283449581924843</v>
      </c>
      <c r="O124" s="7">
        <f>'Total Trade'!O124/PPPGDP!V124</f>
        <v>0.87436087426144382</v>
      </c>
      <c r="P124" s="7">
        <f>'Total Trade'!P124/PPPGDP!W124</f>
        <v>0.71404828384539132</v>
      </c>
      <c r="Q124" s="7">
        <f>'Total Trade'!Q124/PPPGDP!X124</f>
        <v>0.77808457927910168</v>
      </c>
      <c r="R124" s="7">
        <f>'Total Trade'!R124/PPPGDP!Y124</f>
        <v>0.91274440390713518</v>
      </c>
      <c r="S124" s="7">
        <f>'Total Trade'!S124/PPPGDP!Z124</f>
        <v>0.89530990618931039</v>
      </c>
      <c r="T124" s="7">
        <f>'Total Trade'!T124/PPPGDP!AA124</f>
        <v>0.86666325110684495</v>
      </c>
      <c r="U124" s="7">
        <f>'Total Trade'!U124/PPPGDP!AB124</f>
        <v>0.83205522559279044</v>
      </c>
      <c r="V124" s="7">
        <f>'Total Trade'!V124/PPPGDP!AC124</f>
        <v>0.81617176009733139</v>
      </c>
      <c r="W124" s="7">
        <f>'Total Trade'!W124/PPPGDP!AD124</f>
        <v>0.84850098070212998</v>
      </c>
      <c r="X124" s="7">
        <f>'Total Trade'!X124/PPPGDP!AE124</f>
        <v>0.78319776456474999</v>
      </c>
      <c r="Y124" s="7">
        <f>'Total Trade'!Y124/PPPGDP!AF124</f>
        <v>0.80283611385558751</v>
      </c>
      <c r="Z124" s="7">
        <f>'Total Trade'!Z124/PPPGDP!AG124</f>
        <v>0.93227982171215562</v>
      </c>
      <c r="AA124" s="7">
        <f>'Total Trade'!AA124/PPPGDP!AH124</f>
        <v>1.0904185476051707</v>
      </c>
      <c r="AB124" s="7">
        <f>'Total Trade'!AB124/PPPGDP!AI124</f>
        <v>1.1711572882638612</v>
      </c>
      <c r="AC124" s="7">
        <f>'Total Trade'!AC124/PPPGDP!AJ124</f>
        <v>1.2715737858482428</v>
      </c>
      <c r="AD124" s="7">
        <f>'Total Trade'!AD124/PPPGDP!AK124</f>
        <v>1.4100884923233556</v>
      </c>
      <c r="AE124" s="7">
        <f>'Total Trade'!AE124/PPPGDP!AL124</f>
        <v>1.5738070938112159</v>
      </c>
      <c r="AF124" s="7">
        <f>'Total Trade'!AF124/PPPGDP!AM124</f>
        <v>1.2394693680394819</v>
      </c>
      <c r="AG124" s="7">
        <f>'Total Trade'!AG124/PPPGDP!AN124</f>
        <v>1.4235769012908883</v>
      </c>
      <c r="AH124" s="7">
        <f>'Total Trade'!AH124/PPPGDP!AO124</f>
        <v>1.627047673498903</v>
      </c>
      <c r="AI124" s="7">
        <f>'Total Trade'!AI124/PPPGDP!AP124</f>
        <v>1.5747273887634745</v>
      </c>
      <c r="AJ124" s="7">
        <f>'Total Trade'!AJ124/PPPGDP!AQ124</f>
        <v>1.512477352639835</v>
      </c>
      <c r="AK124" s="7">
        <f>'Total Trade'!AK124/PPPGDP!AR124</f>
        <v>1.5103469773171516</v>
      </c>
      <c r="AL124" s="7">
        <f>'Total Trade'!AL124/PPPGDP!AS124</f>
        <v>1.2186481679120023</v>
      </c>
      <c r="AM124" s="7">
        <f>'Total Trade'!AM124/PPPGDP!AT124</f>
        <v>1.1368372405382305</v>
      </c>
      <c r="AN124" s="7">
        <f>'Total Trade'!AN124/PPPGDP!AU124</f>
        <v>1.2074329156870727</v>
      </c>
      <c r="AO124" s="7">
        <f>'Total Trade'!AO124/PPPGDP!AV124</f>
        <v>1.3133037564256453</v>
      </c>
      <c r="AP124" s="7">
        <f>'Total Trade'!AP124/PPPGDP!AW124</f>
        <v>1.2183386244891015</v>
      </c>
      <c r="AQ124" s="7">
        <f>'Total Trade'!AQ124/PPPGDP!AX124</f>
        <v>1.1494474180463892</v>
      </c>
    </row>
    <row r="125" spans="1:43" x14ac:dyDescent="0.25">
      <c r="A125" s="4" t="s">
        <v>262</v>
      </c>
      <c r="B125" s="4" t="s">
        <v>263</v>
      </c>
      <c r="C125" s="7">
        <f>'Total Trade'!C125/PPPGDP!J125</f>
        <v>0.36565845453378404</v>
      </c>
      <c r="D125" s="7">
        <f>'Total Trade'!D125/PPPGDP!K125</f>
        <v>0.35807336709527882</v>
      </c>
      <c r="E125" s="7">
        <f>'Total Trade'!E125/PPPGDP!L125</f>
        <v>0.33844770851691353</v>
      </c>
      <c r="F125" s="7">
        <f>'Total Trade'!F125/PPPGDP!M125</f>
        <v>0.29998213020690301</v>
      </c>
      <c r="G125" s="7">
        <f>'Total Trade'!G125/PPPGDP!N125</f>
        <v>0.29029074445155373</v>
      </c>
      <c r="H125" s="7">
        <f>'Total Trade'!H125/PPPGDP!O125</f>
        <v>0.27498689155170108</v>
      </c>
      <c r="I125" s="7">
        <f>'Total Trade'!I125/PPPGDP!P125</f>
        <v>0.26981786726144735</v>
      </c>
      <c r="J125" s="7">
        <f>'Total Trade'!J125/PPPGDP!Q125</f>
        <v>0.29871780219210803</v>
      </c>
      <c r="K125" s="7">
        <f>'Total Trade'!K125/PPPGDP!R125</f>
        <v>0.32576231860319177</v>
      </c>
      <c r="L125" s="7">
        <f>'Total Trade'!L125/PPPGDP!S125</f>
        <v>0.34443444902989739</v>
      </c>
      <c r="M125" s="7">
        <f>'Total Trade'!M125/PPPGDP!T125</f>
        <v>0.34899949371269717</v>
      </c>
      <c r="N125" s="7">
        <f>'Total Trade'!N125/PPPGDP!U125</f>
        <v>0.32574365361916302</v>
      </c>
      <c r="O125" s="7">
        <f>'Total Trade'!O125/PPPGDP!V125</f>
        <v>0.34360036784585862</v>
      </c>
      <c r="P125" s="7">
        <f>'Total Trade'!P125/PPPGDP!W125</f>
        <v>0.33478244952620034</v>
      </c>
      <c r="Q125" s="7">
        <f>'Total Trade'!Q125/PPPGDP!X125</f>
        <v>0.36788455974432011</v>
      </c>
      <c r="R125" s="7">
        <f>'Total Trade'!R125/PPPGDP!Y125</f>
        <v>0.39647160807945936</v>
      </c>
      <c r="S125" s="7">
        <f>'Total Trade'!S125/PPPGDP!Z125</f>
        <v>0.39763548389989584</v>
      </c>
      <c r="T125" s="7">
        <f>'Total Trade'!T125/PPPGDP!AA125</f>
        <v>0.38152061620883254</v>
      </c>
      <c r="U125" s="7">
        <f>'Total Trade'!U125/PPPGDP!AB125</f>
        <v>0.33037182885137517</v>
      </c>
      <c r="V125" s="7">
        <f>'Total Trade'!V125/PPPGDP!AC125</f>
        <v>0.33362298680823105</v>
      </c>
      <c r="W125" s="7">
        <f>'Total Trade'!W125/PPPGDP!AD125</f>
        <v>0.31562837657586285</v>
      </c>
      <c r="X125" s="7">
        <f>'Total Trade'!X125/PPPGDP!AE125</f>
        <v>0.30681715144372423</v>
      </c>
      <c r="Y125" s="7">
        <f>'Total Trade'!Y125/PPPGDP!AF125</f>
        <v>0.29025027410488469</v>
      </c>
      <c r="Z125" s="7">
        <f>'Total Trade'!Z125/PPPGDP!AG125</f>
        <v>0.33747921054755559</v>
      </c>
      <c r="AA125" s="7">
        <f>'Total Trade'!AA125/PPPGDP!AH125</f>
        <v>0.38048942941553099</v>
      </c>
      <c r="AB125" s="7">
        <f>'Total Trade'!AB125/PPPGDP!AI125</f>
        <v>0.39371235031688295</v>
      </c>
      <c r="AC125" s="7">
        <f>'Total Trade'!AC125/PPPGDP!AJ125</f>
        <v>0.38188320642246487</v>
      </c>
      <c r="AD125" s="7">
        <f>'Total Trade'!AD125/PPPGDP!AK125</f>
        <v>0.41385767675826729</v>
      </c>
      <c r="AE125" s="7">
        <f>'Total Trade'!AE125/PPPGDP!AL125</f>
        <v>0.46431226215624205</v>
      </c>
      <c r="AF125" s="7">
        <f>'Total Trade'!AF125/PPPGDP!AM125</f>
        <v>0.3631901244337582</v>
      </c>
      <c r="AG125" s="7">
        <f>'Total Trade'!AG125/PPPGDP!AN125</f>
        <v>0.43215948406128085</v>
      </c>
      <c r="AH125" s="7">
        <f>'Total Trade'!AH125/PPPGDP!AO125</f>
        <v>0.49970075518812446</v>
      </c>
      <c r="AI125" s="7">
        <f>'Total Trade'!AI125/PPPGDP!AP125</f>
        <v>0.49678843698922348</v>
      </c>
      <c r="AJ125" s="7">
        <f>'Total Trade'!AJ125/PPPGDP!AQ125</f>
        <v>0.47441601946746642</v>
      </c>
      <c r="AK125" s="7">
        <f>'Total Trade'!AK125/PPPGDP!AR125</f>
        <v>0.49119459472843729</v>
      </c>
      <c r="AL125" s="7">
        <f>'Total Trade'!AL125/PPPGDP!AS125</f>
        <v>0.41039505297725853</v>
      </c>
      <c r="AM125" s="7">
        <f>'Total Trade'!AM125/PPPGDP!AT125</f>
        <v>0.36473750212196154</v>
      </c>
      <c r="AN125" s="7">
        <f>'Total Trade'!AN125/PPPGDP!AU125</f>
        <v>0.37968704840426604</v>
      </c>
      <c r="AO125" s="7">
        <f>'Total Trade'!AO125/PPPGDP!AV125</f>
        <v>0.38890385652812809</v>
      </c>
      <c r="AP125" s="7">
        <f>'Total Trade'!AP125/PPPGDP!AW125</f>
        <v>0.37033411403661803</v>
      </c>
      <c r="AQ125" s="7">
        <f>'Total Trade'!AQ125/PPPGDP!AX125</f>
        <v>0.35261844419090732</v>
      </c>
    </row>
    <row r="126" spans="1:43" x14ac:dyDescent="0.25">
      <c r="A126" s="4" t="s">
        <v>264</v>
      </c>
      <c r="B126" s="4" t="s">
        <v>265</v>
      </c>
      <c r="C126" s="7">
        <f>'Total Trade'!C126/PPPGDP!J126</f>
        <v>0.22172222222222221</v>
      </c>
      <c r="D126" s="7">
        <f>'Total Trade'!D126/PPPGDP!K126</f>
        <v>0.18372268017616658</v>
      </c>
      <c r="E126" s="7">
        <f>'Total Trade'!E126/PPPGDP!L126</f>
        <v>0.1440866363850308</v>
      </c>
      <c r="F126" s="7">
        <f>'Total Trade'!F126/PPPGDP!M126</f>
        <v>0.14019241094295298</v>
      </c>
      <c r="G126" s="7">
        <f>'Total Trade'!G126/PPPGDP!N126</f>
        <v>0.12888235990831612</v>
      </c>
      <c r="H126" s="7">
        <f>'Total Trade'!H126/PPPGDP!O126</f>
        <v>0.10590363578414562</v>
      </c>
      <c r="I126" s="7">
        <f>'Total Trade'!I126/PPPGDP!P126</f>
        <v>9.5136800636364496E-2</v>
      </c>
      <c r="J126" s="7">
        <f>'Total Trade'!J126/PPPGDP!Q126</f>
        <v>0.10848736107961325</v>
      </c>
      <c r="K126" s="7">
        <f>'Total Trade'!K126/PPPGDP!R126</f>
        <v>0.1228970153987624</v>
      </c>
      <c r="L126" s="7">
        <f>'Total Trade'!L126/PPPGDP!S126</f>
        <v>0.105725067816501</v>
      </c>
      <c r="M126" s="7">
        <f>'Total Trade'!M126/PPPGDP!T126</f>
        <v>9.3301872517890613E-2</v>
      </c>
      <c r="N126" s="7">
        <f>'Total Trade'!N126/PPPGDP!U126</f>
        <v>0.11768441296171746</v>
      </c>
      <c r="O126" s="7">
        <f>'Total Trade'!O126/PPPGDP!V126</f>
        <v>0.1264758784555666</v>
      </c>
      <c r="P126" s="7">
        <f>'Total Trade'!P126/PPPGDP!W126</f>
        <v>0.10872485906017101</v>
      </c>
      <c r="Q126" s="7">
        <f>'Total Trade'!Q126/PPPGDP!X126</f>
        <v>0.11299229299976576</v>
      </c>
      <c r="R126" s="7">
        <f>'Total Trade'!R126/PPPGDP!Y126</f>
        <v>0.14258041700108109</v>
      </c>
      <c r="S126" s="7">
        <f>'Total Trade'!S126/PPPGDP!Z126</f>
        <v>0.15835928721082651</v>
      </c>
      <c r="T126" s="7">
        <f>'Total Trade'!T126/PPPGDP!AA126</f>
        <v>0.1580673741580064</v>
      </c>
      <c r="U126" s="7">
        <f>'Total Trade'!U126/PPPGDP!AB126</f>
        <v>0.18633480697262073</v>
      </c>
      <c r="V126" s="7">
        <f>'Total Trade'!V126/PPPGDP!AC126</f>
        <v>0.17169399858846707</v>
      </c>
      <c r="W126" s="7">
        <f>'Total Trade'!W126/PPPGDP!AD126</f>
        <v>0.18537812877931617</v>
      </c>
      <c r="X126" s="7">
        <f>'Total Trade'!X126/PPPGDP!AE126</f>
        <v>0.18271649023162137</v>
      </c>
      <c r="Y126" s="7">
        <f>'Total Trade'!Y126/PPPGDP!AF126</f>
        <v>0.18146379999999998</v>
      </c>
      <c r="Z126" s="7">
        <f>'Total Trade'!Z126/PPPGDP!AG126</f>
        <v>0.19330690388843519</v>
      </c>
      <c r="AA126" s="7">
        <f>'Total Trade'!AA126/PPPGDP!AH126</f>
        <v>0.23274202009641634</v>
      </c>
      <c r="AB126" s="7">
        <f>'Total Trade'!AB126/PPPGDP!AI126</f>
        <v>0.25083864025279529</v>
      </c>
      <c r="AC126" s="7">
        <f>'Total Trade'!AC126/PPPGDP!AJ126</f>
        <v>0.28549404868932776</v>
      </c>
      <c r="AD126" s="7">
        <f>'Total Trade'!AD126/PPPGDP!AK126</f>
        <v>0.31600734264850444</v>
      </c>
      <c r="AE126" s="7">
        <f>'Total Trade'!AE126/PPPGDP!AL126</f>
        <v>0.3244563207706308</v>
      </c>
      <c r="AF126" s="7">
        <f>'Total Trade'!AF126/PPPGDP!AM126</f>
        <v>0.27335907703521484</v>
      </c>
      <c r="AG126" s="7">
        <f>'Total Trade'!AG126/PPPGDP!AN126</f>
        <v>0.3301755951867506</v>
      </c>
      <c r="AH126" s="7">
        <f>'Total Trade'!AH126/PPPGDP!AO126</f>
        <v>0.38973570543590552</v>
      </c>
      <c r="AI126" s="7">
        <f>'Total Trade'!AI126/PPPGDP!AP126</f>
        <v>0.41008938052095134</v>
      </c>
      <c r="AJ126" s="7">
        <f>'Total Trade'!AJ126/PPPGDP!AQ126</f>
        <v>0.3960745117352415</v>
      </c>
      <c r="AK126" s="7">
        <f>'Total Trade'!AK126/PPPGDP!AR126</f>
        <v>0.37862360597575434</v>
      </c>
      <c r="AL126" s="7">
        <f>'Total Trade'!AL126/PPPGDP!AS126</f>
        <v>0.35171739438458038</v>
      </c>
      <c r="AM126" s="7">
        <f>'Total Trade'!AM126/PPPGDP!AT126</f>
        <v>0.32876247981613033</v>
      </c>
      <c r="AN126" s="7">
        <f>'Total Trade'!AN126/PPPGDP!AU126</f>
        <v>0.30475259530455195</v>
      </c>
      <c r="AO126" s="7">
        <f>'Total Trade'!AO126/PPPGDP!AV126</f>
        <v>0.30414242608211328</v>
      </c>
      <c r="AP126" s="7">
        <f>'Total Trade'!AP126/PPPGDP!AW126</f>
        <v>0.31287902493968389</v>
      </c>
      <c r="AQ126" s="7">
        <f>'Total Trade'!AQ126/PPPGDP!AX126</f>
        <v>0.31289675455599736</v>
      </c>
    </row>
    <row r="127" spans="1:43" x14ac:dyDescent="0.25">
      <c r="A127" s="4" t="s">
        <v>266</v>
      </c>
      <c r="B127" s="4" t="s">
        <v>267</v>
      </c>
      <c r="C127" s="7">
        <f>'Total Trade'!C127/PPPGDP!J127</f>
        <v>0.21494428708425561</v>
      </c>
      <c r="D127" s="7">
        <f>'Total Trade'!D127/PPPGDP!K127</f>
        <v>0.15166692070014853</v>
      </c>
      <c r="E127" s="7">
        <f>'Total Trade'!E127/PPPGDP!L127</f>
        <v>0.13197729602764377</v>
      </c>
      <c r="F127" s="7">
        <f>'Total Trade'!F127/PPPGDP!M127</f>
        <v>0.10560324753285431</v>
      </c>
      <c r="G127" s="7">
        <f>'Total Trade'!G127/PPPGDP!N127</f>
        <v>0.10636053954510473</v>
      </c>
      <c r="H127" s="7">
        <f>'Total Trade'!H127/PPPGDP!O127</f>
        <v>0.10090366190265879</v>
      </c>
      <c r="I127" s="7">
        <f>'Total Trade'!I127/PPPGDP!P127</f>
        <v>0.10021806893799749</v>
      </c>
      <c r="J127" s="7">
        <f>'Total Trade'!J127/PPPGDP!Q127</f>
        <v>0.13480871108434339</v>
      </c>
      <c r="K127" s="7">
        <f>'Total Trade'!K127/PPPGDP!R127</f>
        <v>0.12234563674066128</v>
      </c>
      <c r="L127" s="7">
        <f>'Total Trade'!L127/PPPGDP!S127</f>
        <v>0.10094481020491385</v>
      </c>
      <c r="M127" s="7">
        <f>'Total Trade'!M127/PPPGDP!T127</f>
        <v>9.4129706089679882E-2</v>
      </c>
      <c r="N127" s="7">
        <f>'Total Trade'!N127/PPPGDP!U127</f>
        <v>7.9482235925647557E-2</v>
      </c>
      <c r="O127" s="7">
        <f>'Total Trade'!O127/PPPGDP!V127</f>
        <v>7.4588490025443349E-2</v>
      </c>
      <c r="P127" s="7">
        <f>'Total Trade'!P127/PPPGDP!W127</f>
        <v>8.0585451204421801E-2</v>
      </c>
      <c r="Q127" s="7">
        <f>'Total Trade'!Q127/PPPGDP!X127</f>
        <v>6.0138567839421668E-2</v>
      </c>
      <c r="R127" s="7">
        <f>'Total Trade'!R127/PPPGDP!Y127</f>
        <v>7.3837800595120975E-2</v>
      </c>
      <c r="S127" s="7">
        <f>'Total Trade'!S127/PPPGDP!Z127</f>
        <v>6.3311853863870976E-2</v>
      </c>
      <c r="T127" s="7">
        <f>'Total Trade'!T127/PPPGDP!AA127</f>
        <v>8.3617931854647859E-2</v>
      </c>
      <c r="U127" s="7">
        <f>'Total Trade'!U127/PPPGDP!AB127</f>
        <v>7.9920231693957372E-2</v>
      </c>
      <c r="V127" s="7">
        <f>'Total Trade'!V127/PPPGDP!AC127</f>
        <v>7.9972138127486894E-2</v>
      </c>
      <c r="W127" s="7">
        <f>'Total Trade'!W127/PPPGDP!AD127</f>
        <v>0.13811987764625544</v>
      </c>
      <c r="X127" s="7">
        <f>'Total Trade'!X127/PPPGDP!AE127</f>
        <v>7.2243605897009969E-2</v>
      </c>
      <c r="Y127" s="7">
        <f>'Total Trade'!Y127/PPPGDP!AF127</f>
        <v>5.7388217514124297E-2</v>
      </c>
      <c r="Z127" s="7">
        <f>'Total Trade'!Z127/PPPGDP!AG127</f>
        <v>5.6502379258704605E-2</v>
      </c>
      <c r="AA127" s="7">
        <f>'Total Trade'!AA127/PPPGDP!AH127</f>
        <v>7.5892480294224476E-2</v>
      </c>
      <c r="AB127" s="7">
        <f>'Total Trade'!AB127/PPPGDP!AI127</f>
        <v>7.2123604118805376E-2</v>
      </c>
      <c r="AC127" s="7">
        <f>'Total Trade'!AC127/PPPGDP!AJ127</f>
        <v>8.2970195474024511E-2</v>
      </c>
      <c r="AD127" s="7">
        <f>'Total Trade'!AD127/PPPGDP!AK127</f>
        <v>7.4780319917660432E-2</v>
      </c>
      <c r="AE127" s="7">
        <f>'Total Trade'!AE127/PPPGDP!AL127</f>
        <v>9.0248033477670769E-2</v>
      </c>
      <c r="AF127" s="7">
        <f>'Total Trade'!AF127/PPPGDP!AM127</f>
        <v>0.10871907435365161</v>
      </c>
      <c r="AG127" s="7">
        <f>'Total Trade'!AG127/PPPGDP!AN127</f>
        <v>9.0100145344175916E-2</v>
      </c>
      <c r="AH127" s="7">
        <f>'Total Trade'!AH127/PPPGDP!AO127</f>
        <v>0.11057787334904369</v>
      </c>
      <c r="AI127" s="7">
        <f>'Total Trade'!AI127/PPPGDP!AP127</f>
        <v>0.10901222664528044</v>
      </c>
      <c r="AJ127" s="7">
        <f>'Total Trade'!AJ127/PPPGDP!AQ127</f>
        <v>0.12667546719815581</v>
      </c>
      <c r="AK127" s="7">
        <f>'Total Trade'!AK127/PPPGDP!AR127</f>
        <v>0.11823347307165678</v>
      </c>
      <c r="AL127" s="7">
        <f>'Total Trade'!AL127/PPPGDP!AS127</f>
        <v>0.10270308115423234</v>
      </c>
      <c r="AM127" s="7">
        <f>'Total Trade'!AM127/PPPGDP!AT127</f>
        <v>7.1768159607892429E-2</v>
      </c>
      <c r="AN127" s="7">
        <f>'Total Trade'!AN127/PPPGDP!AU127</f>
        <v>7.6250631340255406E-2</v>
      </c>
      <c r="AO127" s="7">
        <f>'Total Trade'!AO127/PPPGDP!AV127</f>
        <v>6.8790186809204582E-2</v>
      </c>
      <c r="AP127" s="7">
        <f>'Total Trade'!AP127/PPPGDP!AW127</f>
        <v>8.1911652536390211E-2</v>
      </c>
      <c r="AQ127" s="7">
        <f>'Total Trade'!AQ127/PPPGDP!AX127</f>
        <v>8.6958444779940261E-2</v>
      </c>
    </row>
    <row r="128" spans="1:43" x14ac:dyDescent="0.25">
      <c r="A128" s="4" t="s">
        <v>268</v>
      </c>
      <c r="B128" s="4" t="s">
        <v>269</v>
      </c>
      <c r="C128" s="7" t="e">
        <f>'Total Trade'!C128/PPPGDP!J128</f>
        <v>#VALUE!</v>
      </c>
      <c r="D128" s="7" t="e">
        <f>'Total Trade'!D128/PPPGDP!K128</f>
        <v>#VALUE!</v>
      </c>
      <c r="E128" s="7" t="e">
        <f>'Total Trade'!E128/PPPGDP!L128</f>
        <v>#VALUE!</v>
      </c>
      <c r="F128" s="7" t="e">
        <f>'Total Trade'!F128/PPPGDP!M128</f>
        <v>#VALUE!</v>
      </c>
      <c r="G128" s="7" t="e">
        <f>'Total Trade'!G128/PPPGDP!N128</f>
        <v>#VALUE!</v>
      </c>
      <c r="H128" s="7" t="e">
        <f>'Total Trade'!H128/PPPGDP!O128</f>
        <v>#VALUE!</v>
      </c>
      <c r="I128" s="7" t="e">
        <f>'Total Trade'!I128/PPPGDP!P128</f>
        <v>#VALUE!</v>
      </c>
      <c r="J128" s="7" t="e">
        <f>'Total Trade'!J128/PPPGDP!Q128</f>
        <v>#VALUE!</v>
      </c>
      <c r="K128" s="7" t="e">
        <f>'Total Trade'!K128/PPPGDP!R128</f>
        <v>#VALUE!</v>
      </c>
      <c r="L128" s="7" t="e">
        <f>'Total Trade'!L128/PPPGDP!S128</f>
        <v>#VALUE!</v>
      </c>
      <c r="M128" s="7">
        <f>'Total Trade'!M128/PPPGDP!T128</f>
        <v>0.11697521112769647</v>
      </c>
      <c r="N128" s="7">
        <f>'Total Trade'!N128/PPPGDP!U128</f>
        <v>0.11909282920043809</v>
      </c>
      <c r="O128" s="7">
        <f>'Total Trade'!O128/PPPGDP!V128</f>
        <v>0.118566269998179</v>
      </c>
      <c r="P128" s="7">
        <f>'Total Trade'!P128/PPPGDP!W128</f>
        <v>0.10128986032656806</v>
      </c>
      <c r="Q128" s="7">
        <f>'Total Trade'!Q128/PPPGDP!X128</f>
        <v>8.6938108837172956E-2</v>
      </c>
      <c r="R128" s="7">
        <f>'Total Trade'!R128/PPPGDP!Y128</f>
        <v>8.9935511545648536E-2</v>
      </c>
      <c r="S128" s="7">
        <f>'Total Trade'!S128/PPPGDP!Z128</f>
        <v>0.10860810973964763</v>
      </c>
      <c r="T128" s="7">
        <f>'Total Trade'!T128/PPPGDP!AA128</f>
        <v>0.10644918743021781</v>
      </c>
      <c r="U128" s="7">
        <f>'Total Trade'!U128/PPPGDP!AB128</f>
        <v>8.1005279415810746E-2</v>
      </c>
      <c r="V128" s="7">
        <f>'Total Trade'!V128/PPPGDP!AC128</f>
        <v>8.8249587545477695E-2</v>
      </c>
      <c r="W128" s="7">
        <f>'Total Trade'!W128/PPPGDP!AD128</f>
        <v>0.11820560180125171</v>
      </c>
      <c r="X128" s="7">
        <f>'Total Trade'!X128/PPPGDP!AE128</f>
        <v>0.11091277334406947</v>
      </c>
      <c r="Y128" s="7">
        <f>'Total Trade'!Y128/PPPGDP!AF128</f>
        <v>8.8083541942953369E-2</v>
      </c>
      <c r="Z128" s="7">
        <f>'Total Trade'!Z128/PPPGDP!AG128</f>
        <v>0.10567498235084767</v>
      </c>
      <c r="AA128" s="7">
        <f>'Total Trade'!AA128/PPPGDP!AH128</f>
        <v>0.12232833399975751</v>
      </c>
      <c r="AB128" s="7">
        <f>'Total Trade'!AB128/PPPGDP!AI128</f>
        <v>0.14360697769059405</v>
      </c>
      <c r="AC128" s="7">
        <f>'Total Trade'!AC128/PPPGDP!AJ128</f>
        <v>0.16561274856230349</v>
      </c>
      <c r="AD128" s="7">
        <f>'Total Trade'!AD128/PPPGDP!AK128</f>
        <v>0.17961534265897147</v>
      </c>
      <c r="AE128" s="7">
        <f>'Total Trade'!AE128/PPPGDP!AL128</f>
        <v>0.21874543386833048</v>
      </c>
      <c r="AF128" s="7">
        <f>'Total Trade'!AF128/PPPGDP!AM128</f>
        <v>0.13108669228362038</v>
      </c>
      <c r="AG128" s="7">
        <f>'Total Trade'!AG128/PPPGDP!AN128</f>
        <v>0.15786211371986214</v>
      </c>
      <c r="AH128" s="7">
        <f>'Total Trade'!AH128/PPPGDP!AO128</f>
        <v>0.20197307774368004</v>
      </c>
      <c r="AI128" s="7">
        <f>'Total Trade'!AI128/PPPGDP!AP128</f>
        <v>0.18837114963343898</v>
      </c>
      <c r="AJ128" s="7">
        <f>'Total Trade'!AJ128/PPPGDP!AQ128</f>
        <v>0.16906955911715355</v>
      </c>
      <c r="AK128" s="7">
        <f>'Total Trade'!AK128/PPPGDP!AR128</f>
        <v>0.15768467481255635</v>
      </c>
      <c r="AL128" s="7">
        <f>'Total Trade'!AL128/PPPGDP!AS128</f>
        <v>9.8620058396885993E-2</v>
      </c>
      <c r="AM128" s="7">
        <f>'Total Trade'!AM128/PPPGDP!AT128</f>
        <v>7.1574481025063641E-2</v>
      </c>
      <c r="AN128" s="7">
        <f>'Total Trade'!AN128/PPPGDP!AU128</f>
        <v>8.7143251806803254E-2</v>
      </c>
      <c r="AO128" s="7">
        <f>'Total Trade'!AO128/PPPGDP!AV128</f>
        <v>0.10490147239141576</v>
      </c>
      <c r="AP128" s="7">
        <f>'Total Trade'!AP128/PPPGDP!AW128</f>
        <v>0.10058333335347544</v>
      </c>
      <c r="AQ128" s="7">
        <f>'Total Trade'!AQ128/PPPGDP!AX128</f>
        <v>8.006451513655069E-2</v>
      </c>
    </row>
    <row r="129" spans="1:43" x14ac:dyDescent="0.25">
      <c r="A129" s="4" t="s">
        <v>270</v>
      </c>
      <c r="B129" s="4" t="s">
        <v>271</v>
      </c>
      <c r="C129" s="7" t="e">
        <f>'Total Trade'!C129/PPPGDP!J129</f>
        <v>#VALUE!</v>
      </c>
      <c r="D129" s="7" t="e">
        <f>'Total Trade'!D129/PPPGDP!K129</f>
        <v>#VALUE!</v>
      </c>
      <c r="E129" s="7" t="e">
        <f>'Total Trade'!E129/PPPGDP!L129</f>
        <v>#VALUE!</v>
      </c>
      <c r="F129" s="7" t="e">
        <f>'Total Trade'!F129/PPPGDP!M129</f>
        <v>#VALUE!</v>
      </c>
      <c r="G129" s="7" t="e">
        <f>'Total Trade'!G129/PPPGDP!N129</f>
        <v>#VALUE!</v>
      </c>
      <c r="H129" s="7" t="e">
        <f>'Total Trade'!H129/PPPGDP!O129</f>
        <v>#VALUE!</v>
      </c>
      <c r="I129" s="7" t="e">
        <f>'Total Trade'!I129/PPPGDP!P129</f>
        <v>#VALUE!</v>
      </c>
      <c r="J129" s="7" t="e">
        <f>'Total Trade'!J129/PPPGDP!Q129</f>
        <v>#VALUE!</v>
      </c>
      <c r="K129" s="7" t="e">
        <f>'Total Trade'!K129/PPPGDP!R129</f>
        <v>#VALUE!</v>
      </c>
      <c r="L129" s="7" t="e">
        <f>'Total Trade'!L129/PPPGDP!S129</f>
        <v>#VALUE!</v>
      </c>
      <c r="M129" s="7" t="e">
        <f>'Total Trade'!M129/PPPGDP!T129</f>
        <v>#VALUE!</v>
      </c>
      <c r="N129" s="7" t="e">
        <f>'Total Trade'!N129/PPPGDP!U129</f>
        <v>#VALUE!</v>
      </c>
      <c r="O129" s="7" t="e">
        <f>'Total Trade'!O129/PPPGDP!V129</f>
        <v>#VALUE!</v>
      </c>
      <c r="P129" s="7">
        <f>'Total Trade'!P129/PPPGDP!W129</f>
        <v>0.14563015001301796</v>
      </c>
      <c r="Q129" s="7">
        <f>'Total Trade'!Q129/PPPGDP!X129</f>
        <v>0.25039192607121091</v>
      </c>
      <c r="R129" s="7">
        <f>'Total Trade'!R129/PPPGDP!Y129</f>
        <v>0.31487065356836191</v>
      </c>
      <c r="S129" s="7">
        <f>'Total Trade'!S129/PPPGDP!Z129</f>
        <v>0.24145645775328481</v>
      </c>
      <c r="T129" s="7">
        <f>'Total Trade'!T129/PPPGDP!AA129</f>
        <v>0.22071161662874927</v>
      </c>
      <c r="U129" s="7">
        <f>'Total Trade'!U129/PPPGDP!AB129</f>
        <v>0.22446264151555403</v>
      </c>
      <c r="V129" s="7">
        <f>'Total Trade'!V129/PPPGDP!AC129</f>
        <v>0.23156423901014164</v>
      </c>
      <c r="W129" s="7">
        <f>'Total Trade'!W129/PPPGDP!AD129</f>
        <v>0.2464415371444946</v>
      </c>
      <c r="X129" s="7">
        <f>'Total Trade'!X129/PPPGDP!AE129</f>
        <v>0.21329772850220585</v>
      </c>
      <c r="Y129" s="7">
        <f>'Total Trade'!Y129/PPPGDP!AF129</f>
        <v>0.19661185767396183</v>
      </c>
      <c r="Z129" s="7">
        <f>'Total Trade'!Z129/PPPGDP!AG129</f>
        <v>0.22718105255002358</v>
      </c>
      <c r="AA129" s="7">
        <f>'Total Trade'!AA129/PPPGDP!AH129</f>
        <v>0.26085608066436849</v>
      </c>
      <c r="AB129" s="7">
        <f>'Total Trade'!AB129/PPPGDP!AI129</f>
        <v>0.24007975738580301</v>
      </c>
      <c r="AC129" s="7">
        <f>'Total Trade'!AC129/PPPGDP!AJ129</f>
        <v>0.29847597465573594</v>
      </c>
      <c r="AD129" s="7">
        <f>'Total Trade'!AD129/PPPGDP!AK129</f>
        <v>0.38254025189904434</v>
      </c>
      <c r="AE129" s="7">
        <f>'Total Trade'!AE129/PPPGDP!AL129</f>
        <v>0.4265962863263445</v>
      </c>
      <c r="AF129" s="7">
        <f>'Total Trade'!AF129/PPPGDP!AM129</f>
        <v>0.30997317096422733</v>
      </c>
      <c r="AG129" s="7">
        <f>'Total Trade'!AG129/PPPGDP!AN129</f>
        <v>0.34523801966743367</v>
      </c>
      <c r="AH129" s="7">
        <f>'Total Trade'!AH129/PPPGDP!AO129</f>
        <v>0.42345415537732711</v>
      </c>
      <c r="AI129" s="7">
        <f>'Total Trade'!AI129/PPPGDP!AP129</f>
        <v>0.3894950773239953</v>
      </c>
      <c r="AJ129" s="7">
        <f>'Total Trade'!AJ129/PPPGDP!AQ129</f>
        <v>0.386758145451085</v>
      </c>
      <c r="AK129" s="7">
        <f>'Total Trade'!AK129/PPPGDP!AR129</f>
        <v>0.42577544095622122</v>
      </c>
      <c r="AL129" s="7">
        <f>'Total Trade'!AL129/PPPGDP!AS129</f>
        <v>0.38165231602920724</v>
      </c>
      <c r="AM129" s="7">
        <f>'Total Trade'!AM129/PPPGDP!AT129</f>
        <v>0.36788455792158115</v>
      </c>
      <c r="AN129" s="7">
        <f>'Total Trade'!AN129/PPPGDP!AU129</f>
        <v>0.41408604128412108</v>
      </c>
      <c r="AO129" s="7">
        <f>'Total Trade'!AO129/PPPGDP!AV129</f>
        <v>0.45963244991957891</v>
      </c>
      <c r="AP129" s="7">
        <f>'Total Trade'!AP129/PPPGDP!AW129</f>
        <v>0.44684509974937348</v>
      </c>
      <c r="AQ129" s="7">
        <f>'Total Trade'!AQ129/PPPGDP!AX129</f>
        <v>0.38515867401579346</v>
      </c>
    </row>
    <row r="130" spans="1:43" x14ac:dyDescent="0.25">
      <c r="A130" s="4" t="s">
        <v>272</v>
      </c>
      <c r="B130" s="4" t="s">
        <v>273</v>
      </c>
      <c r="C130" s="7">
        <f>'Total Trade'!C130/PPPGDP!J130</f>
        <v>0.5413195650022804</v>
      </c>
      <c r="D130" s="7">
        <f>'Total Trade'!D130/PPPGDP!K130</f>
        <v>0.49525375225079282</v>
      </c>
      <c r="E130" s="7">
        <f>'Total Trade'!E130/PPPGDP!L130</f>
        <v>0.44749110220062122</v>
      </c>
      <c r="F130" s="7">
        <f>'Total Trade'!F130/PPPGDP!M130</f>
        <v>0.40325634108884939</v>
      </c>
      <c r="G130" s="7">
        <f>'Total Trade'!G130/PPPGDP!N130</f>
        <v>0.38173685586046135</v>
      </c>
      <c r="H130" s="7">
        <f>'Total Trade'!H130/PPPGDP!O130</f>
        <v>0.3644021284054037</v>
      </c>
      <c r="I130" s="7">
        <f>'Total Trade'!I130/PPPGDP!P130</f>
        <v>0.3747841667438454</v>
      </c>
      <c r="J130" s="7">
        <f>'Total Trade'!J130/PPPGDP!Q130</f>
        <v>0.4098588208809385</v>
      </c>
      <c r="K130" s="7">
        <f>'Total Trade'!K130/PPPGDP!R130</f>
        <v>0.40752438912546574</v>
      </c>
      <c r="L130" s="7">
        <f>'Total Trade'!L130/PPPGDP!S130</f>
        <v>0.41693268693036545</v>
      </c>
      <c r="M130" s="7">
        <f>'Total Trade'!M130/PPPGDP!T130</f>
        <v>0.48609460859449194</v>
      </c>
      <c r="N130" s="7">
        <f>'Total Trade'!N130/PPPGDP!U130</f>
        <v>0.46476602400819333</v>
      </c>
      <c r="O130" s="7">
        <f>'Total Trade'!O130/PPPGDP!V130</f>
        <v>0.45178466988749788</v>
      </c>
      <c r="P130" s="7">
        <f>'Total Trade'!P130/PPPGDP!W130</f>
        <v>0.39028181011295587</v>
      </c>
      <c r="Q130" s="7">
        <f>'Total Trade'!Q130/PPPGDP!X130</f>
        <v>0.40342173081723359</v>
      </c>
      <c r="R130" s="7">
        <f>'Total Trade'!R130/PPPGDP!Y130</f>
        <v>0.4572864510465004</v>
      </c>
      <c r="S130" s="7">
        <f>'Total Trade'!S130/PPPGDP!Z130</f>
        <v>0.4802097179748554</v>
      </c>
      <c r="T130" s="7">
        <f>'Total Trade'!T130/PPPGDP!AA130</f>
        <v>0.46942171100926056</v>
      </c>
      <c r="U130" s="7">
        <f>'Total Trade'!U130/PPPGDP!AB130</f>
        <v>0.4128540942681958</v>
      </c>
      <c r="V130" s="7">
        <f>'Total Trade'!V130/PPPGDP!AC130</f>
        <v>0.38382616185904694</v>
      </c>
      <c r="W130" s="7">
        <f>'Total Trade'!W130/PPPGDP!AD130</f>
        <v>0.4257062790493425</v>
      </c>
      <c r="X130" s="7">
        <f>'Total Trade'!X130/PPPGDP!AE130</f>
        <v>0.39481406031069005</v>
      </c>
      <c r="Y130" s="7">
        <f>'Total Trade'!Y130/PPPGDP!AF130</f>
        <v>0.41737835398794215</v>
      </c>
      <c r="Z130" s="7">
        <f>'Total Trade'!Z130/PPPGDP!AG130</f>
        <v>0.4901303699319971</v>
      </c>
      <c r="AA130" s="7">
        <f>'Total Trade'!AA130/PPPGDP!AH130</f>
        <v>0.54939093037658826</v>
      </c>
      <c r="AB130" s="7">
        <f>'Total Trade'!AB130/PPPGDP!AI130</f>
        <v>0.60590139150334377</v>
      </c>
      <c r="AC130" s="7">
        <f>'Total Trade'!AC130/PPPGDP!AJ130</f>
        <v>0.68654055189711083</v>
      </c>
      <c r="AD130" s="7">
        <f>'Total Trade'!AD130/PPPGDP!AK130</f>
        <v>0.73477406931519773</v>
      </c>
      <c r="AE130" s="7">
        <f>'Total Trade'!AE130/PPPGDP!AL130</f>
        <v>0.8807378713902061</v>
      </c>
      <c r="AF130" s="7">
        <f>'Total Trade'!AF130/PPPGDP!AM130</f>
        <v>0.65162540934134439</v>
      </c>
      <c r="AG130" s="7">
        <f>'Total Trade'!AG130/PPPGDP!AN130</f>
        <v>0.70394111249844937</v>
      </c>
      <c r="AH130" s="7">
        <f>'Total Trade'!AH130/PPPGDP!AO130</f>
        <v>0.82403834186527558</v>
      </c>
      <c r="AI130" s="7">
        <f>'Total Trade'!AI130/PPPGDP!AP130</f>
        <v>0.75716923572203865</v>
      </c>
      <c r="AJ130" s="7">
        <f>'Total Trade'!AJ130/PPPGDP!AQ130</f>
        <v>0.70737091788626971</v>
      </c>
      <c r="AK130" s="7">
        <f>'Total Trade'!AK130/PPPGDP!AR130</f>
        <v>0.6793680690120707</v>
      </c>
      <c r="AL130" s="7">
        <f>'Total Trade'!AL130/PPPGDP!AS130</f>
        <v>0.58898142086717842</v>
      </c>
      <c r="AM130" s="7">
        <f>'Total Trade'!AM130/PPPGDP!AT130</f>
        <v>0.54188416104197534</v>
      </c>
      <c r="AN130" s="7">
        <f>'Total Trade'!AN130/PPPGDP!AU130</f>
        <v>0.55839628716937395</v>
      </c>
      <c r="AO130" s="7">
        <f>'Total Trade'!AO130/PPPGDP!AV130</f>
        <v>0.60724216871610714</v>
      </c>
      <c r="AP130" s="7">
        <f>'Total Trade'!AP130/PPPGDP!AW130</f>
        <v>0.54272535986029802</v>
      </c>
      <c r="AQ130" s="7">
        <f>'Total Trade'!AQ130/PPPGDP!AX130</f>
        <v>0.46809684848501942</v>
      </c>
    </row>
    <row r="131" spans="1:43" x14ac:dyDescent="0.25">
      <c r="A131" s="4" t="s">
        <v>274</v>
      </c>
      <c r="B131" s="4" t="s">
        <v>275</v>
      </c>
      <c r="C131" s="7">
        <f>'Total Trade'!C131/PPPGDP!J131</f>
        <v>0.37510335226806207</v>
      </c>
      <c r="D131" s="7">
        <f>'Total Trade'!D131/PPPGDP!K131</f>
        <v>0.37910291263315182</v>
      </c>
      <c r="E131" s="7">
        <f>'Total Trade'!E131/PPPGDP!L131</f>
        <v>0.29246837871200665</v>
      </c>
      <c r="F131" s="7">
        <f>'Total Trade'!F131/PPPGDP!M131</f>
        <v>0.28251251637466146</v>
      </c>
      <c r="G131" s="7">
        <f>'Total Trade'!G131/PPPGDP!N131</f>
        <v>0.23925562393955879</v>
      </c>
      <c r="H131" s="7">
        <f>'Total Trade'!H131/PPPGDP!O131</f>
        <v>0.23074035895553729</v>
      </c>
      <c r="I131" s="7">
        <f>'Total Trade'!I131/PPPGDP!P131</f>
        <v>0.16931771323725675</v>
      </c>
      <c r="J131" s="7">
        <f>'Total Trade'!J131/PPPGDP!Q131</f>
        <v>0.17363383636048865</v>
      </c>
      <c r="K131" s="7">
        <f>'Total Trade'!K131/PPPGDP!R131</f>
        <v>0.17032386998923363</v>
      </c>
      <c r="L131" s="7">
        <f>'Total Trade'!L131/PPPGDP!S131</f>
        <v>0.17021089759461361</v>
      </c>
      <c r="M131" s="7">
        <f>'Total Trade'!M131/PPPGDP!T131</f>
        <v>0.19695768700852195</v>
      </c>
      <c r="N131" s="7">
        <f>'Total Trade'!N131/PPPGDP!U131</f>
        <v>0.18391971335504093</v>
      </c>
      <c r="O131" s="7">
        <f>'Total Trade'!O131/PPPGDP!V131</f>
        <v>0.17662590718490856</v>
      </c>
      <c r="P131" s="7">
        <f>'Total Trade'!P131/PPPGDP!W131</f>
        <v>0.16226383432422062</v>
      </c>
      <c r="Q131" s="7">
        <f>'Total Trade'!Q131/PPPGDP!X131</f>
        <v>0.15989156501685192</v>
      </c>
      <c r="R131" s="7">
        <f>'Total Trade'!R131/PPPGDP!Y131</f>
        <v>0.15732539180754196</v>
      </c>
      <c r="S131" s="7">
        <f>'Total Trade'!S131/PPPGDP!Z131</f>
        <v>0.16422448162411943</v>
      </c>
      <c r="T131" s="7">
        <f>'Total Trade'!T131/PPPGDP!AA131</f>
        <v>0.16422053879032905</v>
      </c>
      <c r="U131" s="7">
        <f>'Total Trade'!U131/PPPGDP!AB131</f>
        <v>0.13262643915014796</v>
      </c>
      <c r="V131" s="7">
        <f>'Total Trade'!V131/PPPGDP!AC131</f>
        <v>0.14787581604651662</v>
      </c>
      <c r="W131" s="7">
        <f>'Total Trade'!W131/PPPGDP!AD131</f>
        <v>0.18820606184126673</v>
      </c>
      <c r="X131" s="7">
        <f>'Total Trade'!X131/PPPGDP!AE131</f>
        <v>0.19346871997061627</v>
      </c>
      <c r="Y131" s="7">
        <f>'Total Trade'!Y131/PPPGDP!AF131</f>
        <v>0.2009747744835938</v>
      </c>
      <c r="Z131" s="7">
        <f>'Total Trade'!Z131/PPPGDP!AG131</f>
        <v>0.19524486103300451</v>
      </c>
      <c r="AA131" s="7">
        <f>'Total Trade'!AA131/PPPGDP!AH131</f>
        <v>0.2341643761051162</v>
      </c>
      <c r="AB131" s="7">
        <f>'Total Trade'!AB131/PPPGDP!AI131</f>
        <v>0.27668558445765323</v>
      </c>
      <c r="AC131" s="7">
        <f>'Total Trade'!AC131/PPPGDP!AJ131</f>
        <v>0.3447897367587559</v>
      </c>
      <c r="AD131" s="7">
        <f>'Total Trade'!AD131/PPPGDP!AK131</f>
        <v>0.35275570474004053</v>
      </c>
      <c r="AE131" s="7">
        <f>'Total Trade'!AE131/PPPGDP!AL131</f>
        <v>0.4816983802500775</v>
      </c>
      <c r="AF131" s="7">
        <f>'Total Trade'!AF131/PPPGDP!AM131</f>
        <v>0.31597909344966835</v>
      </c>
      <c r="AG131" s="7">
        <f>'Total Trade'!AG131/PPPGDP!AN131</f>
        <v>0.39467899168886916</v>
      </c>
      <c r="AH131" s="7">
        <f>'Total Trade'!AH131/PPPGDP!AO131</f>
        <v>0.49429641942734365</v>
      </c>
      <c r="AI131" s="7">
        <f>'Total Trade'!AI131/PPPGDP!AP131</f>
        <v>0.52013716520746334</v>
      </c>
      <c r="AJ131" s="7">
        <f>'Total Trade'!AJ131/PPPGDP!AQ131</f>
        <v>0.55530046360775431</v>
      </c>
      <c r="AK131" s="7">
        <f>'Total Trade'!AK131/PPPGDP!AR131</f>
        <v>0.5365722433926412</v>
      </c>
      <c r="AL131" s="7">
        <f>'Total Trade'!AL131/PPPGDP!AS131</f>
        <v>0.49113328842128873</v>
      </c>
      <c r="AM131" s="7">
        <f>'Total Trade'!AM131/PPPGDP!AT131</f>
        <v>0.45727402309265613</v>
      </c>
      <c r="AN131" s="7">
        <f>'Total Trade'!AN131/PPPGDP!AU131</f>
        <v>0.49179136499233589</v>
      </c>
      <c r="AO131" s="7">
        <f>'Total Trade'!AO131/PPPGDP!AV131</f>
        <v>0.56508373831222547</v>
      </c>
      <c r="AP131" s="7">
        <f>'Total Trade'!AP131/PPPGDP!AW131</f>
        <v>0.53341253998361104</v>
      </c>
      <c r="AQ131" s="7">
        <f>'Total Trade'!AQ131/PPPGDP!AX131</f>
        <v>0.48489100016399433</v>
      </c>
    </row>
    <row r="132" spans="1:43" x14ac:dyDescent="0.25">
      <c r="A132" s="4" t="s">
        <v>276</v>
      </c>
      <c r="B132" s="4" t="s">
        <v>277</v>
      </c>
      <c r="C132" s="7">
        <f>'Total Trade'!C132/PPPGDP!J132</f>
        <v>0.10613574957863403</v>
      </c>
      <c r="D132" s="7">
        <f>'Total Trade'!D132/PPPGDP!K132</f>
        <v>0.10191107009764946</v>
      </c>
      <c r="E132" s="7">
        <f>'Total Trade'!E132/PPPGDP!L132</f>
        <v>8.6532122423173083E-2</v>
      </c>
      <c r="F132" s="7">
        <f>'Total Trade'!F132/PPPGDP!M132</f>
        <v>8.2461203955064899E-2</v>
      </c>
      <c r="G132" s="7">
        <f>'Total Trade'!G132/PPPGDP!N132</f>
        <v>7.7517045337673715E-2</v>
      </c>
      <c r="H132" s="7">
        <f>'Total Trade'!H132/PPPGDP!O132</f>
        <v>7.1507624402888062E-2</v>
      </c>
      <c r="I132" s="7">
        <f>'Total Trade'!I132/PPPGDP!P132</f>
        <v>6.7925582829762562E-2</v>
      </c>
      <c r="J132" s="7">
        <f>'Total Trade'!J132/PPPGDP!Q132</f>
        <v>7.0545898063567355E-2</v>
      </c>
      <c r="K132" s="7">
        <f>'Total Trade'!K132/PPPGDP!R132</f>
        <v>7.3685230260090856E-2</v>
      </c>
      <c r="L132" s="7">
        <f>'Total Trade'!L132/PPPGDP!S132</f>
        <v>6.8437731143673297E-2</v>
      </c>
      <c r="M132" s="7">
        <f>'Total Trade'!M132/PPPGDP!T132</f>
        <v>6.9657512541970806E-2</v>
      </c>
      <c r="N132" s="7">
        <f>'Total Trade'!N132/PPPGDP!U132</f>
        <v>7.3410270777030467E-2</v>
      </c>
      <c r="O132" s="7">
        <f>'Total Trade'!O132/PPPGDP!V132</f>
        <v>6.9728705472950556E-2</v>
      </c>
      <c r="P132" s="7">
        <f>'Total Trade'!P132/PPPGDP!W132</f>
        <v>6.6614339963544655E-2</v>
      </c>
      <c r="Q132" s="7">
        <f>'Total Trade'!Q132/PPPGDP!X132</f>
        <v>6.3754834592537502E-2</v>
      </c>
      <c r="R132" s="7">
        <f>'Total Trade'!R132/PPPGDP!Y132</f>
        <v>6.8369004613929016E-2</v>
      </c>
      <c r="S132" s="7">
        <f>'Total Trade'!S132/PPPGDP!Z132</f>
        <v>6.679781383762208E-2</v>
      </c>
      <c r="T132" s="7">
        <f>'Total Trade'!T132/PPPGDP!AA132</f>
        <v>6.249689770308578E-2</v>
      </c>
      <c r="U132" s="7">
        <f>'Total Trade'!U132/PPPGDP!AB132</f>
        <v>5.2745990402083796E-2</v>
      </c>
      <c r="V132" s="7">
        <f>'Total Trade'!V132/PPPGDP!AC132</f>
        <v>5.2161412263741831E-2</v>
      </c>
      <c r="W132" s="7">
        <f>'Total Trade'!W132/PPPGDP!AD132</f>
        <v>5.2007703183870539E-2</v>
      </c>
      <c r="X132" s="7">
        <f>'Total Trade'!X132/PPPGDP!AE132</f>
        <v>5.106706331377138E-2</v>
      </c>
      <c r="Y132" s="7">
        <f>'Total Trade'!Y132/PPPGDP!AF132</f>
        <v>5.3431843176543689E-2</v>
      </c>
      <c r="Z132" s="7">
        <f>'Total Trade'!Z132/PPPGDP!AG132</f>
        <v>6.050111573954086E-2</v>
      </c>
      <c r="AA132" s="7">
        <f>'Total Trade'!AA132/PPPGDP!AH132</f>
        <v>7.058988533058741E-2</v>
      </c>
      <c r="AB132" s="7">
        <f>'Total Trade'!AB132/PPPGDP!AI132</f>
        <v>7.4769307081103561E-2</v>
      </c>
      <c r="AC132" s="7">
        <f>'Total Trade'!AC132/PPPGDP!AJ132</f>
        <v>8.0155553481418951E-2</v>
      </c>
      <c r="AD132" s="7">
        <f>'Total Trade'!AD132/PPPGDP!AK132</f>
        <v>8.108511562161734E-2</v>
      </c>
      <c r="AE132" s="7">
        <f>'Total Trade'!AE132/PPPGDP!AL132</f>
        <v>8.8995417785931979E-2</v>
      </c>
      <c r="AF132" s="7">
        <f>'Total Trade'!AF132/PPPGDP!AM132</f>
        <v>7.362210868675359E-2</v>
      </c>
      <c r="AG132" s="7">
        <f>'Total Trade'!AG132/PPPGDP!AN132</f>
        <v>8.5571992943389644E-2</v>
      </c>
      <c r="AH132" s="7">
        <f>'Total Trade'!AH132/PPPGDP!AO132</f>
        <v>9.8451150945122787E-2</v>
      </c>
      <c r="AI132" s="7">
        <f>'Total Trade'!AI132/PPPGDP!AP132</f>
        <v>9.6434239368932084E-2</v>
      </c>
      <c r="AJ132" s="7">
        <f>'Total Trade'!AJ132/PPPGDP!AQ132</f>
        <v>9.2166684869843515E-2</v>
      </c>
      <c r="AK132" s="7">
        <f>'Total Trade'!AK132/PPPGDP!AR132</f>
        <v>9.2356878403190998E-2</v>
      </c>
      <c r="AL132" s="7">
        <f>'Total Trade'!AL132/PPPGDP!AS132</f>
        <v>8.2649121886670868E-2</v>
      </c>
      <c r="AM132" s="7">
        <f>'Total Trade'!AM132/PPPGDP!AT132</f>
        <v>8.1932024106474724E-2</v>
      </c>
      <c r="AN132" s="7">
        <f>'Total Trade'!AN132/PPPGDP!AU132</f>
        <v>8.6919047813405551E-2</v>
      </c>
      <c r="AO132" s="7">
        <f>'Total Trade'!AO132/PPPGDP!AV132</f>
        <v>8.3893046611687727E-2</v>
      </c>
      <c r="AP132" s="7">
        <f>'Total Trade'!AP132/PPPGDP!AW132</f>
        <v>7.1787308975285596E-2</v>
      </c>
      <c r="AQ132" s="7">
        <f>'Total Trade'!AQ132/PPPGDP!AX132</f>
        <v>6.51015799374383E-2</v>
      </c>
    </row>
    <row r="133" spans="1:43" x14ac:dyDescent="0.25">
      <c r="A133" s="4" t="s">
        <v>278</v>
      </c>
      <c r="B133" s="4" t="s">
        <v>279</v>
      </c>
      <c r="C133" s="7" t="e">
        <f>'Total Trade'!C133/PPPGDP!J133</f>
        <v>#VALUE!</v>
      </c>
      <c r="D133" s="7" t="e">
        <f>'Total Trade'!D133/PPPGDP!K133</f>
        <v>#VALUE!</v>
      </c>
      <c r="E133" s="7" t="e">
        <f>'Total Trade'!E133/PPPGDP!L133</f>
        <v>#VALUE!</v>
      </c>
      <c r="F133" s="7" t="e">
        <f>'Total Trade'!F133/PPPGDP!M133</f>
        <v>#VALUE!</v>
      </c>
      <c r="G133" s="7" t="e">
        <f>'Total Trade'!G133/PPPGDP!N133</f>
        <v>#VALUE!</v>
      </c>
      <c r="H133" s="7" t="e">
        <f>'Total Trade'!H133/PPPGDP!O133</f>
        <v>#VALUE!</v>
      </c>
      <c r="I133" s="7" t="e">
        <f>'Total Trade'!I133/PPPGDP!P133</f>
        <v>#VALUE!</v>
      </c>
      <c r="J133" s="7" t="e">
        <f>'Total Trade'!J133/PPPGDP!Q133</f>
        <v>#VALUE!</v>
      </c>
      <c r="K133" s="7" t="e">
        <f>'Total Trade'!K133/PPPGDP!R133</f>
        <v>#VALUE!</v>
      </c>
      <c r="L133" s="7" t="e">
        <f>'Total Trade'!L133/PPPGDP!S133</f>
        <v>#VALUE!</v>
      </c>
      <c r="M133" s="7" t="e">
        <f>'Total Trade'!M133/PPPGDP!T133</f>
        <v>#VALUE!</v>
      </c>
      <c r="N133" s="7" t="e">
        <f>'Total Trade'!N133/PPPGDP!U133</f>
        <v>#VALUE!</v>
      </c>
      <c r="O133" s="7" t="e">
        <f>'Total Trade'!O133/PPPGDP!V133</f>
        <v>#VALUE!</v>
      </c>
      <c r="P133" s="7" t="e">
        <f>'Total Trade'!P133/PPPGDP!W133</f>
        <v>#VALUE!</v>
      </c>
      <c r="Q133" s="7" t="e">
        <f>'Total Trade'!Q133/PPPGDP!X133</f>
        <v>#VALUE!</v>
      </c>
      <c r="R133" s="7" t="e">
        <f>'Total Trade'!R133/PPPGDP!Y133</f>
        <v>#VALUE!</v>
      </c>
      <c r="S133" s="7" t="e">
        <f>'Total Trade'!S133/PPPGDP!Z133</f>
        <v>#VALUE!</v>
      </c>
      <c r="T133" s="7" t="e">
        <f>'Total Trade'!T133/PPPGDP!AA133</f>
        <v>#VALUE!</v>
      </c>
      <c r="U133" s="7" t="e">
        <f>'Total Trade'!U133/PPPGDP!AB133</f>
        <v>#VALUE!</v>
      </c>
      <c r="V133" s="7" t="e">
        <f>'Total Trade'!V133/PPPGDP!AC133</f>
        <v>#VALUE!</v>
      </c>
      <c r="W133" s="7">
        <f>'Total Trade'!W133/PPPGDP!AD133</f>
        <v>0.1061241719745223</v>
      </c>
      <c r="X133" s="7">
        <f>'Total Trade'!X133/PPPGDP!AE133</f>
        <v>0.1982226882352941</v>
      </c>
      <c r="Y133" s="7">
        <f>'Total Trade'!Y133/PPPGDP!AF133</f>
        <v>0.14946727932960896</v>
      </c>
      <c r="Z133" s="7">
        <f>'Total Trade'!Z133/PPPGDP!AG133</f>
        <v>0.14405712429378531</v>
      </c>
      <c r="AA133" s="7">
        <f>'Total Trade'!AA133/PPPGDP!AH133</f>
        <v>0.17312034210526317</v>
      </c>
      <c r="AB133" s="7">
        <f>'Total Trade'!AB133/PPPGDP!AI133</f>
        <v>0.21980817156862748</v>
      </c>
      <c r="AC133" s="7">
        <f>'Total Trade'!AC133/PPPGDP!AJ133</f>
        <v>0.30611454545454547</v>
      </c>
      <c r="AD133" s="7">
        <f>'Total Trade'!AD133/PPPGDP!AK133</f>
        <v>0.26020923041474653</v>
      </c>
      <c r="AE133" s="7">
        <f>'Total Trade'!AE133/PPPGDP!AL133</f>
        <v>0.35372577511961723</v>
      </c>
      <c r="AF133" s="7">
        <f>'Total Trade'!AF133/PPPGDP!AM133</f>
        <v>0.22012998989898988</v>
      </c>
      <c r="AG133" s="7">
        <f>'Total Trade'!AG133/PPPGDP!AN133</f>
        <v>0.26254744278606962</v>
      </c>
      <c r="AH133" s="7">
        <f>'Total Trade'!AH133/PPPGDP!AO133</f>
        <v>0.31743079069767438</v>
      </c>
      <c r="AI133" s="7">
        <f>'Total Trade'!AI133/PPPGDP!AP133</f>
        <v>0.25763674439461881</v>
      </c>
      <c r="AJ133" s="7">
        <f>'Total Trade'!AJ133/PPPGDP!AQ133</f>
        <v>0.41755142600896861</v>
      </c>
      <c r="AK133" s="7">
        <f>'Total Trade'!AK133/PPPGDP!AR133</f>
        <v>0.32917776763485479</v>
      </c>
      <c r="AL133" s="7">
        <f>'Total Trade'!AL133/PPPGDP!AS133</f>
        <v>0.38300977647058826</v>
      </c>
      <c r="AM133" s="7">
        <f>'Total Trade'!AM133/PPPGDP!AT133</f>
        <v>0.61793805836575877</v>
      </c>
      <c r="AN133" s="7">
        <f>'Total Trade'!AN133/PPPGDP!AU133</f>
        <v>0.46318123828124996</v>
      </c>
      <c r="AO133" s="7">
        <f>'Total Trade'!AO133/PPPGDP!AV133</f>
        <v>0.5161183453237409</v>
      </c>
      <c r="AP133" s="7">
        <f>'Total Trade'!AP133/PPPGDP!AW133</f>
        <v>0.48984008633093523</v>
      </c>
      <c r="AQ133" s="7">
        <f>'Total Trade'!AQ133/PPPGDP!AX133</f>
        <v>0.45532823412698414</v>
      </c>
    </row>
    <row r="134" spans="1:43" x14ac:dyDescent="0.25">
      <c r="A134" s="4" t="s">
        <v>280</v>
      </c>
      <c r="B134" s="4" t="s">
        <v>281</v>
      </c>
      <c r="C134" s="7">
        <f>'Total Trade'!C134/PPPGDP!J134</f>
        <v>0.93120524842713315</v>
      </c>
      <c r="D134" s="7">
        <f>'Total Trade'!D134/PPPGDP!K134</f>
        <v>0.9749544235646288</v>
      </c>
      <c r="E134" s="7">
        <f>'Total Trade'!E134/PPPGDP!L134</f>
        <v>0.91880031915163973</v>
      </c>
      <c r="F134" s="7">
        <f>'Total Trade'!F134/PPPGDP!M134</f>
        <v>0.75756075205088302</v>
      </c>
      <c r="G134" s="7">
        <f>'Total Trade'!G134/PPPGDP!N134</f>
        <v>0.88508371112559481</v>
      </c>
      <c r="H134" s="7">
        <f>'Total Trade'!H134/PPPGDP!O134</f>
        <v>0.88227831660792844</v>
      </c>
      <c r="I134" s="7">
        <f>'Total Trade'!I134/PPPGDP!P134</f>
        <v>0.76747792185719854</v>
      </c>
      <c r="J134" s="7">
        <f>'Total Trade'!J134/PPPGDP!Q134</f>
        <v>0.74930615653240962</v>
      </c>
      <c r="K134" s="7">
        <f>'Total Trade'!K134/PPPGDP!R134</f>
        <v>0.80868208801793695</v>
      </c>
      <c r="L134" s="7">
        <f>'Total Trade'!L134/PPPGDP!S134</f>
        <v>0.8830868176896769</v>
      </c>
      <c r="M134" s="7">
        <f>'Total Trade'!M134/PPPGDP!T134</f>
        <v>0.84018107541965237</v>
      </c>
      <c r="N134" s="7">
        <f>'Total Trade'!N134/PPPGDP!U134</f>
        <v>0.84389747758012246</v>
      </c>
      <c r="O134" s="7">
        <f>'Total Trade'!O134/PPPGDP!V134</f>
        <v>0.95346095871191139</v>
      </c>
      <c r="P134" s="7">
        <f>'Total Trade'!P134/PPPGDP!W134</f>
        <v>0.86589986214065107</v>
      </c>
      <c r="Q134" s="7">
        <f>'Total Trade'!Q134/PPPGDP!X134</f>
        <v>0.9972273316888034</v>
      </c>
      <c r="R134" s="7">
        <f>'Total Trade'!R134/PPPGDP!Y134</f>
        <v>1.0999904654225445</v>
      </c>
      <c r="S134" s="7">
        <f>'Total Trade'!S134/PPPGDP!Z134</f>
        <v>1.0290525404740429</v>
      </c>
      <c r="T134" s="7">
        <f>'Total Trade'!T134/PPPGDP!AA134</f>
        <v>0.95673671082146616</v>
      </c>
      <c r="U134" s="7">
        <f>'Total Trade'!U134/PPPGDP!AB134</f>
        <v>0.82121225503052997</v>
      </c>
      <c r="V134" s="7">
        <f>'Total Trade'!V134/PPPGDP!AC134</f>
        <v>0.78521385497423513</v>
      </c>
      <c r="W134" s="7">
        <f>'Total Trade'!W134/PPPGDP!AD134</f>
        <v>0.73857124539538554</v>
      </c>
      <c r="X134" s="7">
        <f>'Total Trade'!X134/PPPGDP!AE134</f>
        <v>0.68427501895989262</v>
      </c>
      <c r="Y134" s="7">
        <f>'Total Trade'!Y134/PPPGDP!AF134</f>
        <v>0.64451654611632547</v>
      </c>
      <c r="Z134" s="7">
        <f>'Total Trade'!Z134/PPPGDP!AG134</f>
        <v>0.68236705784893836</v>
      </c>
      <c r="AA134" s="7">
        <f>'Total Trade'!AA134/PPPGDP!AH134</f>
        <v>0.73759562857052774</v>
      </c>
      <c r="AB134" s="7">
        <f>'Total Trade'!AB134/PPPGDP!AI134</f>
        <v>0.79834022747111688</v>
      </c>
      <c r="AC134" s="7">
        <f>'Total Trade'!AC134/PPPGDP!AJ134</f>
        <v>0.85484335127551014</v>
      </c>
      <c r="AD134" s="7">
        <f>'Total Trade'!AD134/PPPGDP!AK134</f>
        <v>0.92395729796804715</v>
      </c>
      <c r="AE134" s="7">
        <f>'Total Trade'!AE134/PPPGDP!AL134</f>
        <v>1.1194216394808176</v>
      </c>
      <c r="AF134" s="7">
        <f>'Total Trade'!AF134/PPPGDP!AM134</f>
        <v>0.98857156541050062</v>
      </c>
      <c r="AG134" s="7">
        <f>'Total Trade'!AG134/PPPGDP!AN134</f>
        <v>1.1514325861231884</v>
      </c>
      <c r="AH134" s="7">
        <f>'Total Trade'!AH134/PPPGDP!AO134</f>
        <v>1.1796102214800406</v>
      </c>
      <c r="AI134" s="7">
        <f>'Total Trade'!AI134/PPPGDP!AP134</f>
        <v>1.1289591528239202</v>
      </c>
      <c r="AJ134" s="7">
        <f>'Total Trade'!AJ134/PPPGDP!AQ134</f>
        <v>0.92532641226586487</v>
      </c>
      <c r="AK134" s="7">
        <f>'Total Trade'!AK134/PPPGDP!AR134</f>
        <v>0.69191583635956577</v>
      </c>
      <c r="AL134" s="7">
        <f>'Total Trade'!AL134/PPPGDP!AS134</f>
        <v>0.47609177168363537</v>
      </c>
      <c r="AM134" s="7">
        <f>'Total Trade'!AM134/PPPGDP!AT134</f>
        <v>0.36942242788350271</v>
      </c>
      <c r="AN134" s="7">
        <f>'Total Trade'!AN134/PPPGDP!AU134</f>
        <v>0.36759898861945967</v>
      </c>
      <c r="AO134" s="7">
        <f>'Total Trade'!AO134/PPPGDP!AV134</f>
        <v>0.3828159187015161</v>
      </c>
      <c r="AP134" s="7">
        <f>'Total Trade'!AP134/PPPGDP!AW134</f>
        <v>0.3544419776234734</v>
      </c>
      <c r="AQ134" s="7">
        <f>'Total Trade'!AQ134/PPPGDP!AX134</f>
        <v>0.32641558835647272</v>
      </c>
    </row>
    <row r="135" spans="1:43" x14ac:dyDescent="0.25">
      <c r="A135" s="4" t="s">
        <v>282</v>
      </c>
      <c r="B135" s="4" t="s">
        <v>283</v>
      </c>
      <c r="C135" s="7">
        <f>'Total Trade'!C135/PPPGDP!J135</f>
        <v>0.63954476887035017</v>
      </c>
      <c r="D135" s="7">
        <f>'Total Trade'!D135/PPPGDP!K135</f>
        <v>0.56129327726756784</v>
      </c>
      <c r="E135" s="7">
        <f>'Total Trade'!E135/PPPGDP!L135</f>
        <v>0.47605321309362519</v>
      </c>
      <c r="F135" s="7">
        <f>'Total Trade'!F135/PPPGDP!M135</f>
        <v>0.4561274382989402</v>
      </c>
      <c r="G135" s="7">
        <f>'Total Trade'!G135/PPPGDP!N135</f>
        <v>0.45677856722319354</v>
      </c>
      <c r="H135" s="7">
        <f>'Total Trade'!H135/PPPGDP!O135</f>
        <v>0.4072504488160667</v>
      </c>
      <c r="I135" s="7">
        <f>'Total Trade'!I135/PPPGDP!P135</f>
        <v>0.41037802022247066</v>
      </c>
      <c r="J135" s="7">
        <f>'Total Trade'!J135/PPPGDP!Q135</f>
        <v>0.4590185473801367</v>
      </c>
      <c r="K135" s="7">
        <f>'Total Trade'!K135/PPPGDP!R135</f>
        <v>0.51588731683310574</v>
      </c>
      <c r="L135" s="7">
        <f>'Total Trade'!L135/PPPGDP!S135</f>
        <v>0.52916662079140209</v>
      </c>
      <c r="M135" s="7">
        <f>'Total Trade'!M135/PPPGDP!T135</f>
        <v>0.43554988914932447</v>
      </c>
      <c r="N135" s="7">
        <f>'Total Trade'!N135/PPPGDP!U135</f>
        <v>0.4857076589305952</v>
      </c>
      <c r="O135" s="7">
        <f>'Total Trade'!O135/PPPGDP!V135</f>
        <v>0.47541431519667599</v>
      </c>
      <c r="P135" s="7">
        <f>'Total Trade'!P135/PPPGDP!W135</f>
        <v>0.47615201156866549</v>
      </c>
      <c r="Q135" s="7">
        <f>'Total Trade'!Q135/PPPGDP!X135</f>
        <v>0.44630620631833012</v>
      </c>
      <c r="R135" s="7">
        <f>'Total Trade'!R135/PPPGDP!Y135</f>
        <v>0.44646803253291922</v>
      </c>
      <c r="S135" s="7">
        <f>'Total Trade'!S135/PPPGDP!Z135</f>
        <v>0.42807185975724732</v>
      </c>
      <c r="T135" s="7">
        <f>'Total Trade'!T135/PPPGDP!AA135</f>
        <v>0.41325384689755562</v>
      </c>
      <c r="U135" s="7">
        <f>'Total Trade'!U135/PPPGDP!AB135</f>
        <v>0.28890308389544123</v>
      </c>
      <c r="V135" s="7">
        <f>'Total Trade'!V135/PPPGDP!AC135</f>
        <v>0.31217754241491924</v>
      </c>
      <c r="W135" s="7">
        <f>'Total Trade'!W135/PPPGDP!AD135</f>
        <v>0.29296054849340875</v>
      </c>
      <c r="X135" s="7">
        <f>'Total Trade'!X135/PPPGDP!AE135</f>
        <v>0.25336960415129151</v>
      </c>
      <c r="Y135" s="7">
        <f>'Total Trade'!Y135/PPPGDP!AF135</f>
        <v>0.25147647735128253</v>
      </c>
      <c r="Z135" s="7">
        <f>'Total Trade'!Z135/PPPGDP!AG135</f>
        <v>0.30362091925313239</v>
      </c>
      <c r="AA135" s="7">
        <f>'Total Trade'!AA135/PPPGDP!AH135</f>
        <v>0.32979835656517609</v>
      </c>
      <c r="AB135" s="7">
        <f>'Total Trade'!AB135/PPPGDP!AI135</f>
        <v>0.39054877548310962</v>
      </c>
      <c r="AC135" s="7">
        <f>'Total Trade'!AC135/PPPGDP!AJ135</f>
        <v>0.45522162780143827</v>
      </c>
      <c r="AD135" s="7">
        <f>'Total Trade'!AD135/PPPGDP!AK135</f>
        <v>0.47400265775367345</v>
      </c>
      <c r="AE135" s="7">
        <f>'Total Trade'!AE135/PPPGDP!AL135</f>
        <v>0.5752432366445368</v>
      </c>
      <c r="AF135" s="7">
        <f>'Total Trade'!AF135/PPPGDP!AM135</f>
        <v>0.50371750954165473</v>
      </c>
      <c r="AG135" s="7">
        <f>'Total Trade'!AG135/PPPGDP!AN135</f>
        <v>0.5800365229248603</v>
      </c>
      <c r="AH135" s="7">
        <f>'Total Trade'!AH135/PPPGDP!AO135</f>
        <v>0.75228040900431159</v>
      </c>
      <c r="AI135" s="7">
        <f>'Total Trade'!AI135/PPPGDP!AP135</f>
        <v>0.7605028239247944</v>
      </c>
      <c r="AJ135" s="7">
        <f>'Total Trade'!AJ135/PPPGDP!AQ135</f>
        <v>0.58919326409218309</v>
      </c>
      <c r="AK135" s="7">
        <f>'Total Trade'!AK135/PPPGDP!AR135</f>
        <v>0.60804874889393301</v>
      </c>
      <c r="AL135" s="7">
        <f>'Total Trade'!AL135/PPPGDP!AS135</f>
        <v>0.53911195498104836</v>
      </c>
      <c r="AM135" s="7">
        <f>'Total Trade'!AM135/PPPGDP!AT135</f>
        <v>0.45329991422629229</v>
      </c>
      <c r="AN135" s="7">
        <f>'Total Trade'!AN135/PPPGDP!AU135</f>
        <v>0.4761419446970902</v>
      </c>
      <c r="AO135" s="7">
        <f>'Total Trade'!AO135/PPPGDP!AV135</f>
        <v>0.49829622310111804</v>
      </c>
      <c r="AP135" s="7">
        <f>'Total Trade'!AP135/PPPGDP!AW135</f>
        <v>0.47782026688632617</v>
      </c>
      <c r="AQ135" s="7">
        <f>'Total Trade'!AQ135/PPPGDP!AX135</f>
        <v>0.42143575763517532</v>
      </c>
    </row>
    <row r="136" spans="1:43" x14ac:dyDescent="0.25">
      <c r="A136" s="4" t="s">
        <v>284</v>
      </c>
      <c r="B136" s="4" t="s">
        <v>285</v>
      </c>
      <c r="C136" s="7">
        <f>'Total Trade'!C136/PPPGDP!J136</f>
        <v>0.15571581893299563</v>
      </c>
      <c r="D136" s="7">
        <f>'Total Trade'!D136/PPPGDP!K136</f>
        <v>0.12681916491438872</v>
      </c>
      <c r="E136" s="7">
        <f>'Total Trade'!E136/PPPGDP!L136</f>
        <v>9.6268052726471709E-2</v>
      </c>
      <c r="F136" s="7">
        <f>'Total Trade'!F136/PPPGDP!M136</f>
        <v>7.4039785491096646E-2</v>
      </c>
      <c r="G136" s="7">
        <f>'Total Trade'!G136/PPPGDP!N136</f>
        <v>8.1845354511870014E-2</v>
      </c>
      <c r="H136" s="7">
        <f>'Total Trade'!H136/PPPGDP!O136</f>
        <v>7.063970994706735E-2</v>
      </c>
      <c r="I136" s="7">
        <f>'Total Trade'!I136/PPPGDP!P136</f>
        <v>8.8747513804489961E-2</v>
      </c>
      <c r="J136" s="7">
        <f>'Total Trade'!J136/PPPGDP!Q136</f>
        <v>8.7118202445752566E-2</v>
      </c>
      <c r="K136" s="7">
        <f>'Total Trade'!K136/PPPGDP!R136</f>
        <v>9.9807326180282277E-2</v>
      </c>
      <c r="L136" s="7">
        <f>'Total Trade'!L136/PPPGDP!S136</f>
        <v>0.10242147103307604</v>
      </c>
      <c r="M136" s="7">
        <f>'Total Trade'!M136/PPPGDP!T136</f>
        <v>0.12582343484832556</v>
      </c>
      <c r="N136" s="7">
        <f>'Total Trade'!N136/PPPGDP!U136</f>
        <v>0.1124911779937111</v>
      </c>
      <c r="O136" s="7">
        <f>'Total Trade'!O136/PPPGDP!V136</f>
        <v>0.10651477156087698</v>
      </c>
      <c r="P136" s="7">
        <f>'Total Trade'!P136/PPPGDP!W136</f>
        <v>0.13487136275616191</v>
      </c>
      <c r="Q136" s="7">
        <f>'Total Trade'!Q136/PPPGDP!X136</f>
        <v>0.1587549704416685</v>
      </c>
      <c r="R136" s="7">
        <f>'Total Trade'!R136/PPPGDP!Y136</f>
        <v>0.18589668309716301</v>
      </c>
      <c r="S136" s="7">
        <f>'Total Trade'!S136/PPPGDP!Z136</f>
        <v>0.16600789235728169</v>
      </c>
      <c r="T136" s="7">
        <f>'Total Trade'!T136/PPPGDP!AA136</f>
        <v>0.16243876885224581</v>
      </c>
      <c r="U136" s="7">
        <f>'Total Trade'!U136/PPPGDP!AB136</f>
        <v>0.14683057031841643</v>
      </c>
      <c r="V136" s="7">
        <f>'Total Trade'!V136/PPPGDP!AC136</f>
        <v>0.10310692583900426</v>
      </c>
      <c r="W136" s="7">
        <f>'Total Trade'!W136/PPPGDP!AD136</f>
        <v>0.10812191894638773</v>
      </c>
      <c r="X136" s="7">
        <f>'Total Trade'!X136/PPPGDP!AE136</f>
        <v>0.10032771480707618</v>
      </c>
      <c r="Y136" s="7">
        <f>'Total Trade'!Y136/PPPGDP!AF136</f>
        <v>8.5195701338599952E-2</v>
      </c>
      <c r="Z136" s="7">
        <f>'Total Trade'!Z136/PPPGDP!AG136</f>
        <v>0.10025291114438392</v>
      </c>
      <c r="AA136" s="7">
        <f>'Total Trade'!AA136/PPPGDP!AH136</f>
        <v>0.11550973416437166</v>
      </c>
      <c r="AB136" s="7">
        <f>'Total Trade'!AB136/PPPGDP!AI136</f>
        <v>0.12007495524613478</v>
      </c>
      <c r="AC136" s="7">
        <f>'Total Trade'!AC136/PPPGDP!AJ136</f>
        <v>0.1294408376317131</v>
      </c>
      <c r="AD136" s="7">
        <f>'Total Trade'!AD136/PPPGDP!AK136</f>
        <v>0.16493975232058403</v>
      </c>
      <c r="AE136" s="7">
        <f>'Total Trade'!AE136/PPPGDP!AL136</f>
        <v>0.22603913494534134</v>
      </c>
      <c r="AF136" s="7">
        <f>'Total Trade'!AF136/PPPGDP!AM136</f>
        <v>0.1660763091537755</v>
      </c>
      <c r="AG136" s="7">
        <f>'Total Trade'!AG136/PPPGDP!AN136</f>
        <v>0.2143029204798437</v>
      </c>
      <c r="AH136" s="7">
        <f>'Total Trade'!AH136/PPPGDP!AO136</f>
        <v>0.2438888968983732</v>
      </c>
      <c r="AI136" s="7">
        <f>'Total Trade'!AI136/PPPGDP!AP136</f>
        <v>0.23669844405425985</v>
      </c>
      <c r="AJ136" s="7">
        <f>'Total Trade'!AJ136/PPPGDP!AQ136</f>
        <v>0.24746933949402863</v>
      </c>
      <c r="AK136" s="7">
        <f>'Total Trade'!AK136/PPPGDP!AR136</f>
        <v>0.24497869383587081</v>
      </c>
      <c r="AL136" s="7">
        <f>'Total Trade'!AL136/PPPGDP!AS136</f>
        <v>0.19331301290238498</v>
      </c>
      <c r="AM136" s="7">
        <f>'Total Trade'!AM136/PPPGDP!AT136</f>
        <v>0.18719866842453828</v>
      </c>
      <c r="AN136" s="7">
        <f>'Total Trade'!AN136/PPPGDP!AU136</f>
        <v>0.20293879296071041</v>
      </c>
      <c r="AO136" s="7">
        <f>'Total Trade'!AO136/PPPGDP!AV136</f>
        <v>0.20021875533948763</v>
      </c>
      <c r="AP136" s="7">
        <f>'Total Trade'!AP136/PPPGDP!AW136</f>
        <v>0.17045944759021267</v>
      </c>
      <c r="AQ136" s="7">
        <f>'Total Trade'!AQ136/PPPGDP!AX136</f>
        <v>0.15809361069127187</v>
      </c>
    </row>
    <row r="137" spans="1:43" x14ac:dyDescent="0.25">
      <c r="A137" s="4" t="s">
        <v>286</v>
      </c>
      <c r="B137" s="4" t="s">
        <v>287</v>
      </c>
      <c r="C137" s="7">
        <f>'Total Trade'!C137/PPPGDP!J137</f>
        <v>0.12833090814549028</v>
      </c>
      <c r="D137" s="7">
        <f>'Total Trade'!D137/PPPGDP!K137</f>
        <v>0.11979603439059901</v>
      </c>
      <c r="E137" s="7">
        <f>'Total Trade'!E137/PPPGDP!L137</f>
        <v>9.8819522920110217E-2</v>
      </c>
      <c r="F137" s="7">
        <f>'Total Trade'!F137/PPPGDP!M137</f>
        <v>8.5153723744951504E-2</v>
      </c>
      <c r="G137" s="7">
        <f>'Total Trade'!G137/PPPGDP!N137</f>
        <v>8.0376110337258513E-2</v>
      </c>
      <c r="H137" s="7">
        <f>'Total Trade'!H137/PPPGDP!O137</f>
        <v>7.0244066010703612E-2</v>
      </c>
      <c r="I137" s="7">
        <f>'Total Trade'!I137/PPPGDP!P137</f>
        <v>6.7013352338723811E-2</v>
      </c>
      <c r="J137" s="7">
        <f>'Total Trade'!J137/PPPGDP!Q137</f>
        <v>6.7115140683323998E-2</v>
      </c>
      <c r="K137" s="7">
        <f>'Total Trade'!K137/PPPGDP!R137</f>
        <v>6.7487663158313171E-2</v>
      </c>
      <c r="L137" s="7">
        <f>'Total Trade'!L137/PPPGDP!S137</f>
        <v>8.2227554854464868E-2</v>
      </c>
      <c r="M137" s="7">
        <f>'Total Trade'!M137/PPPGDP!T137</f>
        <v>8.4187457286652029E-2</v>
      </c>
      <c r="N137" s="7">
        <f>'Total Trade'!N137/PPPGDP!U137</f>
        <v>8.8740832091945956E-2</v>
      </c>
      <c r="O137" s="7">
        <f>'Total Trade'!O137/PPPGDP!V137</f>
        <v>9.0938082895181752E-2</v>
      </c>
      <c r="P137" s="7">
        <f>'Total Trade'!P137/PPPGDP!W137</f>
        <v>8.4381611326429046E-2</v>
      </c>
      <c r="Q137" s="7">
        <f>'Total Trade'!Q137/PPPGDP!X137</f>
        <v>9.6753158968767516E-2</v>
      </c>
      <c r="R137" s="7">
        <f>'Total Trade'!R137/PPPGDP!Y137</f>
        <v>0.11395437345344317</v>
      </c>
      <c r="S137" s="7">
        <f>'Total Trade'!S137/PPPGDP!Z137</f>
        <v>0.11159905309700734</v>
      </c>
      <c r="T137" s="7">
        <f>'Total Trade'!T137/PPPGDP!AA137</f>
        <v>0.11653956098992058</v>
      </c>
      <c r="U137" s="7">
        <f>'Total Trade'!U137/PPPGDP!AB137</f>
        <v>0.10349780366820827</v>
      </c>
      <c r="V137" s="7">
        <f>'Total Trade'!V137/PPPGDP!AC137</f>
        <v>9.0154152500217355E-2</v>
      </c>
      <c r="W137" s="7">
        <f>'Total Trade'!W137/PPPGDP!AD137</f>
        <v>0.10145494862956872</v>
      </c>
      <c r="X137" s="7">
        <f>'Total Trade'!X137/PPPGDP!AE137</f>
        <v>9.6327469522482195E-2</v>
      </c>
      <c r="Y137" s="7">
        <f>'Total Trade'!Y137/PPPGDP!AF137</f>
        <v>9.7966359212265236E-2</v>
      </c>
      <c r="Z137" s="7">
        <f>'Total Trade'!Z137/PPPGDP!AG137</f>
        <v>0.10598498229060446</v>
      </c>
      <c r="AA137" s="7">
        <f>'Total Trade'!AA137/PPPGDP!AH137</f>
        <v>0.13358067865611228</v>
      </c>
      <c r="AB137" s="7">
        <f>'Total Trade'!AB137/PPPGDP!AI137</f>
        <v>0.15379299624657849</v>
      </c>
      <c r="AC137" s="7">
        <f>'Total Trade'!AC137/PPPGDP!AJ137</f>
        <v>0.18547147749667109</v>
      </c>
      <c r="AD137" s="7">
        <f>'Total Trade'!AD137/PPPGDP!AK137</f>
        <v>0.20915355293997889</v>
      </c>
      <c r="AE137" s="7">
        <f>'Total Trade'!AE137/PPPGDP!AL137</f>
        <v>0.22840752015242097</v>
      </c>
      <c r="AF137" s="7">
        <f>'Total Trade'!AF137/PPPGDP!AM137</f>
        <v>0.16912079918666792</v>
      </c>
      <c r="AG137" s="7">
        <f>'Total Trade'!AG137/PPPGDP!AN137</f>
        <v>0.21705483077207924</v>
      </c>
      <c r="AH137" s="7">
        <f>'Total Trade'!AH137/PPPGDP!AO137</f>
        <v>0.25786780305879731</v>
      </c>
      <c r="AI137" s="7">
        <f>'Total Trade'!AI137/PPPGDP!AP137</f>
        <v>0.27268420161843027</v>
      </c>
      <c r="AJ137" s="7">
        <f>'Total Trade'!AJ137/PPPGDP!AQ137</f>
        <v>0.25059420829794476</v>
      </c>
      <c r="AK137" s="7">
        <f>'Total Trade'!AK137/PPPGDP!AR137</f>
        <v>0.22625824292350766</v>
      </c>
      <c r="AL137" s="7">
        <f>'Total Trade'!AL137/PPPGDP!AS137</f>
        <v>0.19912983908479231</v>
      </c>
      <c r="AM137" s="7">
        <f>'Total Trade'!AM137/PPPGDP!AT137</f>
        <v>0.18712554309616336</v>
      </c>
      <c r="AN137" s="7">
        <f>'Total Trade'!AN137/PPPGDP!AU137</f>
        <v>0.20465720080100849</v>
      </c>
      <c r="AO137" s="7">
        <f>'Total Trade'!AO137/PPPGDP!AV137</f>
        <v>0.20914162037629955</v>
      </c>
      <c r="AP137" s="7">
        <f>'Total Trade'!AP137/PPPGDP!AW137</f>
        <v>0.19932450116295908</v>
      </c>
      <c r="AQ137" s="7">
        <f>'Total Trade'!AQ137/PPPGDP!AX137</f>
        <v>0.1987515233519109</v>
      </c>
    </row>
    <row r="138" spans="1:43" x14ac:dyDescent="0.25">
      <c r="A138" s="4" t="s">
        <v>288</v>
      </c>
      <c r="B138" s="4" t="s">
        <v>289</v>
      </c>
      <c r="C138" s="7">
        <f>'Total Trade'!C138/PPPGDP!J138</f>
        <v>0.16095317897472167</v>
      </c>
      <c r="D138" s="7">
        <f>'Total Trade'!D138/PPPGDP!K138</f>
        <v>0.15237887683882984</v>
      </c>
      <c r="E138" s="7">
        <f>'Total Trade'!E138/PPPGDP!L138</f>
        <v>0.12672329892654385</v>
      </c>
      <c r="F138" s="7">
        <f>'Total Trade'!F138/PPPGDP!M138</f>
        <v>0.11677164129799607</v>
      </c>
      <c r="G138" s="7">
        <f>'Total Trade'!G138/PPPGDP!N138</f>
        <v>0.11122073448917538</v>
      </c>
      <c r="H138" s="7">
        <f>'Total Trade'!H138/PPPGDP!O138</f>
        <v>0.10605474929249985</v>
      </c>
      <c r="I138" s="7">
        <f>'Total Trade'!I138/PPPGDP!P138</f>
        <v>9.9191979230787888E-2</v>
      </c>
      <c r="J138" s="7">
        <f>'Total Trade'!J138/PPPGDP!Q138</f>
        <v>0.11775191378477315</v>
      </c>
      <c r="K138" s="7">
        <f>'Total Trade'!K138/PPPGDP!R138</f>
        <v>0.12775807414872875</v>
      </c>
      <c r="L138" s="7">
        <f>'Total Trade'!L138/PPPGDP!S138</f>
        <v>0.13256468226255635</v>
      </c>
      <c r="M138" s="7">
        <f>'Total Trade'!M138/PPPGDP!T138</f>
        <v>0.13921360403165234</v>
      </c>
      <c r="N138" s="7">
        <f>'Total Trade'!N138/PPPGDP!U138</f>
        <v>0.13711551002527486</v>
      </c>
      <c r="O138" s="7">
        <f>'Total Trade'!O138/PPPGDP!V138</f>
        <v>0.15859145497695343</v>
      </c>
      <c r="P138" s="7">
        <f>'Total Trade'!P138/PPPGDP!W138</f>
        <v>0.17963693149863968</v>
      </c>
      <c r="Q138" s="7">
        <f>'Total Trade'!Q138/PPPGDP!X138</f>
        <v>0.20107873165355716</v>
      </c>
      <c r="R138" s="7">
        <f>'Total Trade'!R138/PPPGDP!Y138</f>
        <v>0.23721052735148998</v>
      </c>
      <c r="S138" s="7">
        <f>'Total Trade'!S138/PPPGDP!Z138</f>
        <v>0.2684193072294318</v>
      </c>
      <c r="T138" s="7">
        <f>'Total Trade'!T138/PPPGDP!AA138</f>
        <v>0.29498539424454678</v>
      </c>
      <c r="U138" s="7">
        <f>'Total Trade'!U138/PPPGDP!AB138</f>
        <v>0.28026014688393802</v>
      </c>
      <c r="V138" s="7">
        <f>'Total Trade'!V138/PPPGDP!AC138</f>
        <v>0.30414627599988037</v>
      </c>
      <c r="W138" s="7">
        <f>'Total Trade'!W138/PPPGDP!AD138</f>
        <v>0.35170829268683651</v>
      </c>
      <c r="X138" s="7">
        <f>'Total Trade'!X138/PPPGDP!AE138</f>
        <v>0.29330587625399113</v>
      </c>
      <c r="Y138" s="7">
        <f>'Total Trade'!Y138/PPPGDP!AF138</f>
        <v>0.29034149199682829</v>
      </c>
      <c r="Z138" s="7">
        <f>'Total Trade'!Z138/PPPGDP!AG138</f>
        <v>0.30150829850179389</v>
      </c>
      <c r="AA138" s="7">
        <f>'Total Trade'!AA138/PPPGDP!AH138</f>
        <v>0.31066975258497803</v>
      </c>
      <c r="AB138" s="7">
        <f>'Total Trade'!AB138/PPPGDP!AI138</f>
        <v>0.30790488114568343</v>
      </c>
      <c r="AC138" s="7">
        <f>'Total Trade'!AC138/PPPGDP!AJ138</f>
        <v>0.3150038030608755</v>
      </c>
      <c r="AD138" s="7">
        <f>'Total Trade'!AD138/PPPGDP!AK138</f>
        <v>0.3203658278233254</v>
      </c>
      <c r="AE138" s="7">
        <f>'Total Trade'!AE138/PPPGDP!AL138</f>
        <v>0.31078259030948918</v>
      </c>
      <c r="AF138" s="7">
        <f>'Total Trade'!AF138/PPPGDP!AM138</f>
        <v>0.2325968604613429</v>
      </c>
      <c r="AG138" s="7">
        <f>'Total Trade'!AG138/PPPGDP!AN138</f>
        <v>0.28989528058780023</v>
      </c>
      <c r="AH138" s="7">
        <f>'Total Trade'!AH138/PPPGDP!AO138</f>
        <v>0.29433469709089805</v>
      </c>
      <c r="AI138" s="7">
        <f>'Total Trade'!AI138/PPPGDP!AP138</f>
        <v>0.28293878947153467</v>
      </c>
      <c r="AJ138" s="7">
        <f>'Total Trade'!AJ138/PPPGDP!AQ138</f>
        <v>0.2674465408728387</v>
      </c>
      <c r="AK138" s="7">
        <f>'Total Trade'!AK138/PPPGDP!AR138</f>
        <v>0.27008884738488009</v>
      </c>
      <c r="AL138" s="7">
        <f>'Total Trade'!AL138/PPPGDP!AS138</f>
        <v>0.24114769577060599</v>
      </c>
      <c r="AM138" s="7">
        <f>'Total Trade'!AM138/PPPGDP!AT138</f>
        <v>0.23063143348305348</v>
      </c>
      <c r="AN138" s="7">
        <f>'Total Trade'!AN138/PPPGDP!AU138</f>
        <v>0.24665478098338006</v>
      </c>
      <c r="AO138" s="7">
        <f>'Total Trade'!AO138/PPPGDP!AV138</f>
        <v>0.24826300338686003</v>
      </c>
      <c r="AP138" s="7">
        <f>'Total Trade'!AP138/PPPGDP!AW138</f>
        <v>0.22844521450415897</v>
      </c>
      <c r="AQ138" s="7">
        <f>'Total Trade'!AQ138/PPPGDP!AX138</f>
        <v>0.22775701769585191</v>
      </c>
    </row>
    <row r="139" spans="1:43" x14ac:dyDescent="0.25">
      <c r="A139" s="4" t="s">
        <v>290</v>
      </c>
      <c r="B139" s="4" t="s">
        <v>291</v>
      </c>
      <c r="C139" s="7">
        <f>'Total Trade'!C139/PPPGDP!J139</f>
        <v>0.11070039070194569</v>
      </c>
      <c r="D139" s="7">
        <f>'Total Trade'!D139/PPPGDP!K139</f>
        <v>0.1662276200124225</v>
      </c>
      <c r="E139" s="7">
        <f>'Total Trade'!E139/PPPGDP!L139</f>
        <v>0.12525019826633899</v>
      </c>
      <c r="F139" s="7">
        <f>'Total Trade'!F139/PPPGDP!M139</f>
        <v>0.11694503499499144</v>
      </c>
      <c r="G139" s="7">
        <f>'Total Trade'!G139/PPPGDP!N139</f>
        <v>0.11581301268168412</v>
      </c>
      <c r="H139" s="7">
        <f>'Total Trade'!H139/PPPGDP!O139</f>
        <v>0.11064533705356068</v>
      </c>
      <c r="I139" s="7">
        <f>'Total Trade'!I139/PPPGDP!P139</f>
        <v>0.10770769500766801</v>
      </c>
      <c r="J139" s="7">
        <f>'Total Trade'!J139/PPPGDP!Q139</f>
        <v>0.10821635956201663</v>
      </c>
      <c r="K139" s="7">
        <f>'Total Trade'!K139/PPPGDP!R139</f>
        <v>0.12022885708130444</v>
      </c>
      <c r="L139" s="7">
        <f>'Total Trade'!L139/PPPGDP!S139</f>
        <v>0.10939745523051779</v>
      </c>
      <c r="M139" s="7">
        <f>'Total Trade'!M139/PPPGDP!T139</f>
        <v>0.11394346508374993</v>
      </c>
      <c r="N139" s="7">
        <f>'Total Trade'!N139/PPPGDP!U139</f>
        <v>0.13470311241837993</v>
      </c>
      <c r="O139" s="7">
        <f>'Total Trade'!O139/PPPGDP!V139</f>
        <v>0.13036378757088996</v>
      </c>
      <c r="P139" s="7">
        <f>'Total Trade'!P139/PPPGDP!W139</f>
        <v>0.12600574060804828</v>
      </c>
      <c r="Q139" s="7">
        <f>'Total Trade'!Q139/PPPGDP!X139</f>
        <v>0.13318721868700201</v>
      </c>
      <c r="R139" s="7">
        <f>'Total Trade'!R139/PPPGDP!Y139</f>
        <v>0.16575812593228548</v>
      </c>
      <c r="S139" s="7">
        <f>'Total Trade'!S139/PPPGDP!Z139</f>
        <v>0.17077230735076765</v>
      </c>
      <c r="T139" s="7">
        <f>'Total Trade'!T139/PPPGDP!AA139</f>
        <v>0.17354542786924768</v>
      </c>
      <c r="U139" s="7">
        <f>'Total Trade'!U139/PPPGDP!AB139</f>
        <v>0.17420785236161204</v>
      </c>
      <c r="V139" s="7">
        <f>'Total Trade'!V139/PPPGDP!AC139</f>
        <v>0.16358541548987218</v>
      </c>
      <c r="W139" s="7">
        <f>'Total Trade'!W139/PPPGDP!AD139</f>
        <v>0.16661677947031864</v>
      </c>
      <c r="X139" s="7">
        <f>'Total Trade'!X139/PPPGDP!AE139</f>
        <v>0.17046256546614424</v>
      </c>
      <c r="Y139" s="7">
        <f>'Total Trade'!Y139/PPPGDP!AF139</f>
        <v>0.1827274344791984</v>
      </c>
      <c r="Z139" s="7">
        <f>'Total Trade'!Z139/PPPGDP!AG139</f>
        <v>0.22213393710766036</v>
      </c>
      <c r="AA139" s="7">
        <f>'Total Trade'!AA139/PPPGDP!AH139</f>
        <v>0.26611898532276773</v>
      </c>
      <c r="AB139" s="7">
        <f>'Total Trade'!AB139/PPPGDP!AI139</f>
        <v>0.29726319268731638</v>
      </c>
      <c r="AC139" s="7">
        <f>'Total Trade'!AC139/PPPGDP!AJ139</f>
        <v>0.35939000475960481</v>
      </c>
      <c r="AD139" s="7">
        <f>'Total Trade'!AD139/PPPGDP!AK139</f>
        <v>0.4244716124910427</v>
      </c>
      <c r="AE139" s="7">
        <f>'Total Trade'!AE139/PPPGDP!AL139</f>
        <v>0.49635779170157801</v>
      </c>
      <c r="AF139" s="7">
        <f>'Total Trade'!AF139/PPPGDP!AM139</f>
        <v>0.3621718443979704</v>
      </c>
      <c r="AG139" s="7">
        <f>'Total Trade'!AG139/PPPGDP!AN139</f>
        <v>0.40880024669061854</v>
      </c>
      <c r="AH139" s="7">
        <f>'Total Trade'!AH139/PPPGDP!AO139</f>
        <v>0.46210352438091046</v>
      </c>
      <c r="AI139" s="7">
        <f>'Total Trade'!AI139/PPPGDP!AP139</f>
        <v>0.42461133884538915</v>
      </c>
      <c r="AJ139" s="7">
        <f>'Total Trade'!AJ139/PPPGDP!AQ139</f>
        <v>0.43964086922411033</v>
      </c>
      <c r="AK139" s="7">
        <f>'Total Trade'!AK139/PPPGDP!AR139</f>
        <v>0.45150780163739401</v>
      </c>
      <c r="AL139" s="7">
        <f>'Total Trade'!AL139/PPPGDP!AS139</f>
        <v>0.38971297102491498</v>
      </c>
      <c r="AM139" s="7">
        <f>'Total Trade'!AM139/PPPGDP!AT139</f>
        <v>0.38432644941317617</v>
      </c>
      <c r="AN139" s="7">
        <f>'Total Trade'!AN139/PPPGDP!AU139</f>
        <v>0.41067080589180321</v>
      </c>
      <c r="AO139" s="7">
        <f>'Total Trade'!AO139/PPPGDP!AV139</f>
        <v>0.43110787044617643</v>
      </c>
      <c r="AP139" s="7">
        <f>'Total Trade'!AP139/PPPGDP!AW139</f>
        <v>0.4066278020246733</v>
      </c>
      <c r="AQ139" s="7">
        <f>'Total Trade'!AQ139/PPPGDP!AX139</f>
        <v>0.41372627029309061</v>
      </c>
    </row>
    <row r="140" spans="1:43" x14ac:dyDescent="0.25">
      <c r="A140" s="4" t="s">
        <v>292</v>
      </c>
      <c r="B140" s="4" t="s">
        <v>293</v>
      </c>
      <c r="C140" s="7">
        <f>'Total Trade'!C140/PPPGDP!J140</f>
        <v>0.20490667187006029</v>
      </c>
      <c r="D140" s="7">
        <f>'Total Trade'!D140/PPPGDP!K140</f>
        <v>0.20276659274963912</v>
      </c>
      <c r="E140" s="7">
        <f>'Total Trade'!E140/PPPGDP!L140</f>
        <v>0.17606879346755105</v>
      </c>
      <c r="F140" s="7">
        <f>'Total Trade'!F140/PPPGDP!M140</f>
        <v>0.16093482453850858</v>
      </c>
      <c r="G140" s="7">
        <f>'Total Trade'!G140/PPPGDP!N140</f>
        <v>0.15988579398177133</v>
      </c>
      <c r="H140" s="7">
        <f>'Total Trade'!H140/PPPGDP!O140</f>
        <v>0.15647985570747092</v>
      </c>
      <c r="I140" s="7">
        <f>'Total Trade'!I140/PPPGDP!P140</f>
        <v>0.19126660907976498</v>
      </c>
      <c r="J140" s="7">
        <f>'Total Trade'!J140/PPPGDP!Q140</f>
        <v>0.2329571598454569</v>
      </c>
      <c r="K140" s="7">
        <f>'Total Trade'!K140/PPPGDP!R140</f>
        <v>0.26136081932051231</v>
      </c>
      <c r="L140" s="7">
        <f>'Total Trade'!L140/PPPGDP!S140</f>
        <v>0.27173507650157508</v>
      </c>
      <c r="M140" s="7">
        <f>'Total Trade'!M140/PPPGDP!T140</f>
        <v>0.30683257537412034</v>
      </c>
      <c r="N140" s="7">
        <f>'Total Trade'!N140/PPPGDP!U140</f>
        <v>0.30319694040288492</v>
      </c>
      <c r="O140" s="7">
        <f>'Total Trade'!O140/PPPGDP!V140</f>
        <v>0.31943960288868828</v>
      </c>
      <c r="P140" s="7">
        <f>'Total Trade'!P140/PPPGDP!W140</f>
        <v>0.26653699401670061</v>
      </c>
      <c r="Q140" s="7">
        <f>'Total Trade'!Q140/PPPGDP!X140</f>
        <v>0.28491044187408138</v>
      </c>
      <c r="R140" s="7">
        <f>'Total Trade'!R140/PPPGDP!Y140</f>
        <v>0.33947949737109107</v>
      </c>
      <c r="S140" s="7">
        <f>'Total Trade'!S140/PPPGDP!Z140</f>
        <v>0.3418963182485768</v>
      </c>
      <c r="T140" s="7">
        <f>'Total Trade'!T140/PPPGDP!AA140</f>
        <v>0.32564479488883458</v>
      </c>
      <c r="U140" s="7">
        <f>'Total Trade'!U140/PPPGDP!AB140</f>
        <v>0.32655387373293554</v>
      </c>
      <c r="V140" s="7">
        <f>'Total Trade'!V140/PPPGDP!AC140</f>
        <v>0.32238742108996704</v>
      </c>
      <c r="W140" s="7">
        <f>'Total Trade'!W140/PPPGDP!AD140</f>
        <v>0.31804041545548556</v>
      </c>
      <c r="X140" s="7">
        <f>'Total Trade'!X140/PPPGDP!AE140</f>
        <v>0.31879345201505194</v>
      </c>
      <c r="Y140" s="7">
        <f>'Total Trade'!Y140/PPPGDP!AF140</f>
        <v>0.31682613608434634</v>
      </c>
      <c r="Z140" s="7">
        <f>'Total Trade'!Z140/PPPGDP!AG140</f>
        <v>0.37648754690830616</v>
      </c>
      <c r="AA140" s="7">
        <f>'Total Trade'!AA140/PPPGDP!AH140</f>
        <v>0.42028736475627332</v>
      </c>
      <c r="AB140" s="7">
        <f>'Total Trade'!AB140/PPPGDP!AI140</f>
        <v>0.42086905982596673</v>
      </c>
      <c r="AC140" s="7">
        <f>'Total Trade'!AC140/PPPGDP!AJ140</f>
        <v>0.44464910892241277</v>
      </c>
      <c r="AD140" s="7">
        <f>'Total Trade'!AD140/PPPGDP!AK140</f>
        <v>0.47241585533156988</v>
      </c>
      <c r="AE140" s="7">
        <f>'Total Trade'!AE140/PPPGDP!AL140</f>
        <v>0.51730904252988796</v>
      </c>
      <c r="AF140" s="7">
        <f>'Total Trade'!AF140/PPPGDP!AM140</f>
        <v>0.41606524857098998</v>
      </c>
      <c r="AG140" s="7">
        <f>'Total Trade'!AG140/PPPGDP!AN140</f>
        <v>0.44280887159419768</v>
      </c>
      <c r="AH140" s="7">
        <f>'Total Trade'!AH140/PPPGDP!AO140</f>
        <v>0.49747184474260586</v>
      </c>
      <c r="AI140" s="7">
        <f>'Total Trade'!AI140/PPPGDP!AP140</f>
        <v>0.46713326705085034</v>
      </c>
      <c r="AJ140" s="7">
        <f>'Total Trade'!AJ140/PPPGDP!AQ140</f>
        <v>0.47381625940746575</v>
      </c>
      <c r="AK140" s="7">
        <f>'Total Trade'!AK140/PPPGDP!AR140</f>
        <v>0.47369338043900028</v>
      </c>
      <c r="AL140" s="7">
        <f>'Total Trade'!AL140/PPPGDP!AS140</f>
        <v>0.40051968357564949</v>
      </c>
      <c r="AM140" s="7">
        <f>'Total Trade'!AM140/PPPGDP!AT140</f>
        <v>0.37854110171574257</v>
      </c>
      <c r="AN140" s="7">
        <f>'Total Trade'!AN140/PPPGDP!AU140</f>
        <v>0.40851395417199726</v>
      </c>
      <c r="AO140" s="7">
        <f>'Total Trade'!AO140/PPPGDP!AV140</f>
        <v>0.43061997397484691</v>
      </c>
      <c r="AP140" s="7">
        <f>'Total Trade'!AP140/PPPGDP!AW140</f>
        <v>0.41327156152266281</v>
      </c>
      <c r="AQ140" s="7">
        <f>'Total Trade'!AQ140/PPPGDP!AX140</f>
        <v>0.39873338003415115</v>
      </c>
    </row>
    <row r="141" spans="1:43" x14ac:dyDescent="0.25">
      <c r="A141" s="4" t="s">
        <v>295</v>
      </c>
      <c r="B141" s="4" t="s">
        <v>296</v>
      </c>
      <c r="C141" s="7">
        <f>'Total Trade'!C141/PPPGDP!J141</f>
        <v>0.34022016589154719</v>
      </c>
      <c r="D141" s="7">
        <f>'Total Trade'!D141/PPPGDP!K141</f>
        <v>0.35821002709134914</v>
      </c>
      <c r="E141" s="7">
        <f>'Total Trade'!E141/PPPGDP!L141</f>
        <v>0.32171498341712473</v>
      </c>
      <c r="F141" s="7">
        <f>'Total Trade'!F141/PPPGDP!M141</f>
        <v>0.25361216586443375</v>
      </c>
      <c r="G141" s="7">
        <f>'Total Trade'!G141/PPPGDP!N141</f>
        <v>0.23927534628204705</v>
      </c>
      <c r="H141" s="7">
        <f>'Total Trade'!H141/PPPGDP!O141</f>
        <v>0.21191167378776093</v>
      </c>
      <c r="I141" s="7">
        <f>'Total Trade'!I141/PPPGDP!P141</f>
        <v>0.13483288070587582</v>
      </c>
      <c r="J141" s="7">
        <f>'Total Trade'!J141/PPPGDP!Q141</f>
        <v>0.12797149728393334</v>
      </c>
      <c r="K141" s="7">
        <f>'Total Trade'!K141/PPPGDP!R141</f>
        <v>0.12580388605144541</v>
      </c>
      <c r="L141" s="7">
        <f>'Total Trade'!L141/PPPGDP!S141</f>
        <v>0.13641865306904655</v>
      </c>
      <c r="M141" s="7">
        <f>'Total Trade'!M141/PPPGDP!T141</f>
        <v>0.19290260592477196</v>
      </c>
      <c r="N141" s="7">
        <f>'Total Trade'!N141/PPPGDP!U141</f>
        <v>0.19500594379627906</v>
      </c>
      <c r="O141" s="7">
        <f>'Total Trade'!O141/PPPGDP!V141</f>
        <v>0.18892149357845292</v>
      </c>
      <c r="P141" s="7">
        <f>'Total Trade'!P141/PPPGDP!W141</f>
        <v>0.17444379190885728</v>
      </c>
      <c r="Q141" s="7">
        <f>'Total Trade'!Q141/PPPGDP!X141</f>
        <v>0.16654895765411198</v>
      </c>
      <c r="R141" s="7">
        <f>'Total Trade'!R141/PPPGDP!Y141</f>
        <v>0.20612829680274267</v>
      </c>
      <c r="S141" s="7">
        <f>'Total Trade'!S141/PPPGDP!Z141</f>
        <v>0.21200424391636188</v>
      </c>
      <c r="T141" s="7">
        <f>'Total Trade'!T141/PPPGDP!AA141</f>
        <v>0.22018451006606585</v>
      </c>
      <c r="U141" s="7">
        <f>'Total Trade'!U141/PPPGDP!AB141</f>
        <v>0.17290399539809084</v>
      </c>
      <c r="V141" s="7">
        <f>'Total Trade'!V141/PPPGDP!AC141</f>
        <v>0.1741630326066986</v>
      </c>
      <c r="W141" s="7">
        <f>'Total Trade'!W141/PPPGDP!AD141</f>
        <v>0.2760553361035612</v>
      </c>
      <c r="X141" s="7">
        <f>'Total Trade'!X141/PPPGDP!AE141</f>
        <v>0.27428151781577315</v>
      </c>
      <c r="Y141" s="7">
        <f>'Total Trade'!Y141/PPPGDP!AF141</f>
        <v>0.23915049529634527</v>
      </c>
      <c r="Z141" s="7">
        <f>'Total Trade'!Z141/PPPGDP!AG141</f>
        <v>0.29420318881416535</v>
      </c>
      <c r="AA141" s="7">
        <f>'Total Trade'!AA141/PPPGDP!AH141</f>
        <v>0.31861657130275567</v>
      </c>
      <c r="AB141" s="7">
        <f>'Total Trade'!AB141/PPPGDP!AI141</f>
        <v>0.38606351025897656</v>
      </c>
      <c r="AC141" s="7">
        <f>'Total Trade'!AC141/PPPGDP!AJ141</f>
        <v>0.40521486832478726</v>
      </c>
      <c r="AD141" s="7">
        <f>'Total Trade'!AD141/PPPGDP!AK141</f>
        <v>0.41566276937198515</v>
      </c>
      <c r="AE141" s="7">
        <f>'Total Trade'!AE141/PPPGDP!AL141</f>
        <v>0.52209668498057005</v>
      </c>
      <c r="AF141" s="7">
        <f>'Total Trade'!AF141/PPPGDP!AM141</f>
        <v>0.32993756851370365</v>
      </c>
      <c r="AG141" s="7">
        <f>'Total Trade'!AG141/PPPGDP!AN141</f>
        <v>0.35737528861904205</v>
      </c>
      <c r="AH141" s="7">
        <f>'Total Trade'!AH141/PPPGDP!AO141</f>
        <v>0.46772363750722551</v>
      </c>
      <c r="AI141" s="7">
        <f>'Total Trade'!AI141/PPPGDP!AP141</f>
        <v>0.49087295274577947</v>
      </c>
      <c r="AJ141" s="7">
        <f>'Total Trade'!AJ141/PPPGDP!AQ141</f>
        <v>0.48827335544375128</v>
      </c>
      <c r="AK141" s="7">
        <f>'Total Trade'!AK141/PPPGDP!AR141</f>
        <v>0.49729089925521253</v>
      </c>
      <c r="AL141" s="7">
        <f>'Total Trade'!AL141/PPPGDP!AS141</f>
        <v>0.45260741026038764</v>
      </c>
      <c r="AM141" s="7">
        <f>'Total Trade'!AM141/PPPGDP!AT141</f>
        <v>0.38378256792166282</v>
      </c>
      <c r="AN141" s="7">
        <f>'Total Trade'!AN141/PPPGDP!AU141</f>
        <v>0.37088517083328337</v>
      </c>
      <c r="AO141" s="7">
        <f>'Total Trade'!AO141/PPPGDP!AV141</f>
        <v>0.44792302021418234</v>
      </c>
      <c r="AP141" s="7">
        <f>'Total Trade'!AP141/PPPGDP!AW141</f>
        <v>0.41714112776764045</v>
      </c>
      <c r="AQ141" s="7">
        <f>'Total Trade'!AQ141/PPPGDP!AX141</f>
        <v>0.31289341714412228</v>
      </c>
    </row>
    <row r="142" spans="1:43" x14ac:dyDescent="0.25">
      <c r="A142" s="4" t="s">
        <v>297</v>
      </c>
      <c r="B142" s="4" t="s">
        <v>298</v>
      </c>
      <c r="C142" s="7">
        <f>'Total Trade'!C142/PPPGDP!J142</f>
        <v>0.12281199896786404</v>
      </c>
      <c r="D142" s="7">
        <f>'Total Trade'!D142/PPPGDP!K142</f>
        <v>0.17636587371070947</v>
      </c>
      <c r="E142" s="7">
        <f>'Total Trade'!E142/PPPGDP!L142</f>
        <v>0.12633760318719858</v>
      </c>
      <c r="F142" s="7">
        <f>'Total Trade'!F142/PPPGDP!M142</f>
        <v>0.10852100877998093</v>
      </c>
      <c r="G142" s="7">
        <f>'Total Trade'!G142/PPPGDP!N142</f>
        <v>0.10189557496567971</v>
      </c>
      <c r="H142" s="7">
        <f>'Total Trade'!H142/PPPGDP!O142</f>
        <v>0.10419992639979965</v>
      </c>
      <c r="I142" s="7">
        <f>'Total Trade'!I142/PPPGDP!P142</f>
        <v>0.10345455518595556</v>
      </c>
      <c r="J142" s="7">
        <f>'Total Trade'!J142/PPPGDP!Q142</f>
        <v>0.10316962171965231</v>
      </c>
      <c r="K142" s="7">
        <f>'Total Trade'!K142/PPPGDP!R142</f>
        <v>9.8206409353138457E-2</v>
      </c>
      <c r="L142" s="7">
        <f>'Total Trade'!L142/PPPGDP!S142</f>
        <v>9.3920600731645681E-2</v>
      </c>
      <c r="M142" s="7">
        <f>'Total Trade'!M142/PPPGDP!T142</f>
        <v>7.4769355565964896E-2</v>
      </c>
      <c r="N142" s="7">
        <f>'Total Trade'!N142/PPPGDP!U142</f>
        <v>5.8779413885114581E-2</v>
      </c>
      <c r="O142" s="7">
        <f>'Total Trade'!O142/PPPGDP!V142</f>
        <v>6.7755384267639204E-2</v>
      </c>
      <c r="P142" s="7">
        <f>'Total Trade'!P142/PPPGDP!W142</f>
        <v>6.9608142762691561E-2</v>
      </c>
      <c r="Q142" s="7">
        <f>'Total Trade'!Q142/PPPGDP!X142</f>
        <v>7.8902090217836826E-2</v>
      </c>
      <c r="R142" s="7">
        <f>'Total Trade'!R142/PPPGDP!Y142</f>
        <v>0.10013173433438716</v>
      </c>
      <c r="S142" s="7">
        <f>'Total Trade'!S142/PPPGDP!Z142</f>
        <v>9.769377269720031E-2</v>
      </c>
      <c r="T142" s="7">
        <f>'Total Trade'!T142/PPPGDP!AA142</f>
        <v>0.10274125943421016</v>
      </c>
      <c r="U142" s="7">
        <f>'Total Trade'!U142/PPPGDP!AB142</f>
        <v>0.11251324522225042</v>
      </c>
      <c r="V142" s="7">
        <f>'Total Trade'!V142/PPPGDP!AC142</f>
        <v>0.1069988115347523</v>
      </c>
      <c r="W142" s="7">
        <f>'Total Trade'!W142/PPPGDP!AD142</f>
        <v>0.1257618445021059</v>
      </c>
      <c r="X142" s="7">
        <f>'Total Trade'!X142/PPPGDP!AE142</f>
        <v>0.13381273060973659</v>
      </c>
      <c r="Y142" s="7">
        <f>'Total Trade'!Y142/PPPGDP!AF142</f>
        <v>0.1457593678727305</v>
      </c>
      <c r="Z142" s="7">
        <f>'Total Trade'!Z142/PPPGDP!AG142</f>
        <v>0.18437615180556177</v>
      </c>
      <c r="AA142" s="7">
        <f>'Total Trade'!AA142/PPPGDP!AH142</f>
        <v>0.21821014275423928</v>
      </c>
      <c r="AB142" s="7">
        <f>'Total Trade'!AB142/PPPGDP!AI142</f>
        <v>0.24244042541412283</v>
      </c>
      <c r="AC142" s="7">
        <f>'Total Trade'!AC142/PPPGDP!AJ142</f>
        <v>0.28066341907377124</v>
      </c>
      <c r="AD142" s="7">
        <f>'Total Trade'!AD142/PPPGDP!AK142</f>
        <v>0.29316632013748362</v>
      </c>
      <c r="AE142" s="7">
        <f>'Total Trade'!AE142/PPPGDP!AL142</f>
        <v>0.32180213282291081</v>
      </c>
      <c r="AF142" s="7">
        <f>'Total Trade'!AF142/PPPGDP!AM142</f>
        <v>0.24984889613405969</v>
      </c>
      <c r="AG142" s="7">
        <f>'Total Trade'!AG142/PPPGDP!AN142</f>
        <v>0.30561637847031875</v>
      </c>
      <c r="AH142" s="7">
        <f>'Total Trade'!AH142/PPPGDP!AO142</f>
        <v>0.36583006222439168</v>
      </c>
      <c r="AI142" s="7">
        <f>'Total Trade'!AI142/PPPGDP!AP142</f>
        <v>0.32655542375035335</v>
      </c>
      <c r="AJ142" s="7">
        <f>'Total Trade'!AJ142/PPPGDP!AQ142</f>
        <v>0.33977092340596687</v>
      </c>
      <c r="AK142" s="7">
        <f>'Total Trade'!AK142/PPPGDP!AR142</f>
        <v>0.3575331126040367</v>
      </c>
      <c r="AL142" s="7">
        <f>'Total Trade'!AL142/PPPGDP!AS142</f>
        <v>0.30448118850248335</v>
      </c>
      <c r="AM142" s="7">
        <f>'Total Trade'!AM142/PPPGDP!AT142</f>
        <v>0.28871186244627794</v>
      </c>
      <c r="AN142" s="7">
        <f>'Total Trade'!AN142/PPPGDP!AU142</f>
        <v>0.29243982370344884</v>
      </c>
      <c r="AO142" s="7">
        <f>'Total Trade'!AO142/PPPGDP!AV142</f>
        <v>0.31750055032558627</v>
      </c>
      <c r="AP142" s="7">
        <f>'Total Trade'!AP142/PPPGDP!AW142</f>
        <v>0.2924677116490651</v>
      </c>
      <c r="AQ142" s="7">
        <f>'Total Trade'!AQ142/PPPGDP!AX142</f>
        <v>0.27684333195637834</v>
      </c>
    </row>
    <row r="143" spans="1:43" x14ac:dyDescent="0.25">
      <c r="A143" s="4" t="s">
        <v>299</v>
      </c>
      <c r="B143" s="4" t="s">
        <v>300</v>
      </c>
      <c r="C143" s="7" t="e">
        <f>'Total Trade'!C143/PPPGDP!J143</f>
        <v>#VALUE!</v>
      </c>
      <c r="D143" s="7" t="e">
        <f>'Total Trade'!D143/PPPGDP!K143</f>
        <v>#VALUE!</v>
      </c>
      <c r="E143" s="7" t="e">
        <f>'Total Trade'!E143/PPPGDP!L143</f>
        <v>#VALUE!</v>
      </c>
      <c r="F143" s="7" t="e">
        <f>'Total Trade'!F143/PPPGDP!M143</f>
        <v>#VALUE!</v>
      </c>
      <c r="G143" s="7" t="e">
        <f>'Total Trade'!G143/PPPGDP!N143</f>
        <v>#VALUE!</v>
      </c>
      <c r="H143" s="7" t="e">
        <f>'Total Trade'!H143/PPPGDP!O143</f>
        <v>#VALUE!</v>
      </c>
      <c r="I143" s="7" t="e">
        <f>'Total Trade'!I143/PPPGDP!P143</f>
        <v>#VALUE!</v>
      </c>
      <c r="J143" s="7" t="e">
        <f>'Total Trade'!J143/PPPGDP!Q143</f>
        <v>#VALUE!</v>
      </c>
      <c r="K143" s="7" t="e">
        <f>'Total Trade'!K143/PPPGDP!R143</f>
        <v>#VALUE!</v>
      </c>
      <c r="L143" s="7" t="e">
        <f>'Total Trade'!L143/PPPGDP!S143</f>
        <v>#VALUE!</v>
      </c>
      <c r="M143" s="7" t="e">
        <f>'Total Trade'!M143/PPPGDP!T143</f>
        <v>#VALUE!</v>
      </c>
      <c r="N143" s="7" t="e">
        <f>'Total Trade'!N143/PPPGDP!U143</f>
        <v>#VALUE!</v>
      </c>
      <c r="O143" s="7">
        <f>'Total Trade'!O143/PPPGDP!V143</f>
        <v>2.1383220077949735E-2</v>
      </c>
      <c r="P143" s="7">
        <f>'Total Trade'!P143/PPPGDP!W143</f>
        <v>5.0482712750072246E-2</v>
      </c>
      <c r="Q143" s="7">
        <f>'Total Trade'!Q143/PPPGDP!X143</f>
        <v>7.9167350804529496E-2</v>
      </c>
      <c r="R143" s="7">
        <f>'Total Trade'!R143/PPPGDP!Y143</f>
        <v>0.10309417754421517</v>
      </c>
      <c r="S143" s="7">
        <f>'Total Trade'!S143/PPPGDP!Z143</f>
        <v>0.11360122638720684</v>
      </c>
      <c r="T143" s="7">
        <f>'Total Trade'!T143/PPPGDP!AA143</f>
        <v>0.11449307141921597</v>
      </c>
      <c r="U143" s="7">
        <f>'Total Trade'!U143/PPPGDP!AB143</f>
        <v>0.10203245653680396</v>
      </c>
      <c r="V143" s="7">
        <f>'Total Trade'!V143/PPPGDP!AC143</f>
        <v>8.440210587425559E-2</v>
      </c>
      <c r="W143" s="7">
        <f>'Total Trade'!W143/PPPGDP!AD143</f>
        <v>0.10225373273860942</v>
      </c>
      <c r="X143" s="7">
        <f>'Total Trade'!X143/PPPGDP!AE143</f>
        <v>0.10090836705251255</v>
      </c>
      <c r="Y143" s="7">
        <f>'Total Trade'!Y143/PPPGDP!AF143</f>
        <v>9.9203987552860126E-2</v>
      </c>
      <c r="Z143" s="7">
        <f>'Total Trade'!Z143/PPPGDP!AG143</f>
        <v>0.11864858334485608</v>
      </c>
      <c r="AA143" s="7">
        <f>'Total Trade'!AA143/PPPGDP!AH143</f>
        <v>0.14460542873842258</v>
      </c>
      <c r="AB143" s="7">
        <f>'Total Trade'!AB143/PPPGDP!AI143</f>
        <v>0.16529467201109188</v>
      </c>
      <c r="AC143" s="7">
        <f>'Total Trade'!AC143/PPPGDP!AJ143</f>
        <v>0.18658311028750291</v>
      </c>
      <c r="AD143" s="7">
        <f>'Total Trade'!AD143/PPPGDP!AK143</f>
        <v>0.21046968281867606</v>
      </c>
      <c r="AE143" s="7">
        <f>'Total Trade'!AE143/PPPGDP!AL143</f>
        <v>0.25482774900549676</v>
      </c>
      <c r="AF143" s="7">
        <f>'Total Trade'!AF143/PPPGDP!AM143</f>
        <v>0.17048616095176466</v>
      </c>
      <c r="AG143" s="7">
        <f>'Total Trade'!AG143/PPPGDP!AN143</f>
        <v>0.21046481128318872</v>
      </c>
      <c r="AH143" s="7">
        <f>'Total Trade'!AH143/PPPGDP!AO143</f>
        <v>0.26051966324110548</v>
      </c>
      <c r="AI143" s="7">
        <f>'Total Trade'!AI143/PPPGDP!AP143</f>
        <v>0.25131475887136168</v>
      </c>
      <c r="AJ143" s="7">
        <f>'Total Trade'!AJ143/PPPGDP!AQ143</f>
        <v>0.23094908504561998</v>
      </c>
      <c r="AK143" s="7">
        <f>'Total Trade'!AK143/PPPGDP!AR143</f>
        <v>0.211839877646046</v>
      </c>
      <c r="AL143" s="7">
        <f>'Total Trade'!AL143/PPPGDP!AS143</f>
        <v>0.15016106608937566</v>
      </c>
      <c r="AM143" s="7">
        <f>'Total Trade'!AM143/PPPGDP!AT143</f>
        <v>0.13461443759219799</v>
      </c>
      <c r="AN143" s="7">
        <f>'Total Trade'!AN143/PPPGDP!AU143</f>
        <v>0.15243033452437688</v>
      </c>
      <c r="AO143" s="7">
        <f>'Total Trade'!AO143/PPPGDP!AV143</f>
        <v>0.16845068087452489</v>
      </c>
      <c r="AP143" s="7">
        <f>'Total Trade'!AP143/PPPGDP!AW143</f>
        <v>0.15712414963832683</v>
      </c>
      <c r="AQ143" s="7">
        <f>'Total Trade'!AQ143/PPPGDP!AX143</f>
        <v>0.13687096173688465</v>
      </c>
    </row>
    <row r="144" spans="1:43" x14ac:dyDescent="0.25">
      <c r="A144" s="4" t="s">
        <v>301</v>
      </c>
      <c r="B144" s="4" t="s">
        <v>302</v>
      </c>
      <c r="C144" s="7">
        <f>'Total Trade'!C144/PPPGDP!J144</f>
        <v>0.1413632075471698</v>
      </c>
      <c r="D144" s="7">
        <f>'Total Trade'!D144/PPPGDP!K144</f>
        <v>0.12261616656619317</v>
      </c>
      <c r="E144" s="7">
        <f>'Total Trade'!E144/PPPGDP!L144</f>
        <v>0.1023586011241279</v>
      </c>
      <c r="F144" s="7">
        <f>'Total Trade'!F144/PPPGDP!M144</f>
        <v>9.5611330337517328E-2</v>
      </c>
      <c r="G144" s="7">
        <f>'Total Trade'!G144/PPPGDP!N144</f>
        <v>9.4467138555416927E-2</v>
      </c>
      <c r="H144" s="7">
        <f>'Total Trade'!H144/PPPGDP!O144</f>
        <v>8.6953212828632512E-2</v>
      </c>
      <c r="I144" s="7">
        <f>'Total Trade'!I144/PPPGDP!P144</f>
        <v>0.10614058138680757</v>
      </c>
      <c r="J144" s="7">
        <f>'Total Trade'!J144/PPPGDP!Q144</f>
        <v>9.6477216848894085E-2</v>
      </c>
      <c r="K144" s="7">
        <f>'Total Trade'!K144/PPPGDP!R144</f>
        <v>0.10224375153839539</v>
      </c>
      <c r="L144" s="7">
        <f>'Total Trade'!L144/PPPGDP!S144</f>
        <v>8.5268140044346477E-2</v>
      </c>
      <c r="M144" s="7">
        <f>'Total Trade'!M144/PPPGDP!T144</f>
        <v>9.4723918615122971E-2</v>
      </c>
      <c r="N144" s="7">
        <f>'Total Trade'!N144/PPPGDP!U144</f>
        <v>7.4457264294359088E-2</v>
      </c>
      <c r="O144" s="7">
        <f>'Total Trade'!O144/PPPGDP!V144</f>
        <v>9.5480942159487991E-2</v>
      </c>
      <c r="P144" s="7">
        <f>'Total Trade'!P144/PPPGDP!W144</f>
        <v>8.1758022873607436E-2</v>
      </c>
      <c r="Q144" s="7">
        <f>'Total Trade'!Q144/PPPGDP!X144</f>
        <v>0.10261192549211641</v>
      </c>
      <c r="R144" s="7">
        <f>'Total Trade'!R144/PPPGDP!Y144</f>
        <v>9.2298246721495003E-2</v>
      </c>
      <c r="S144" s="7">
        <f>'Total Trade'!S144/PPPGDP!Z144</f>
        <v>0.12413487226535702</v>
      </c>
      <c r="T144" s="7">
        <f>'Total Trade'!T144/PPPGDP!AA144</f>
        <v>9.2476279487876123E-2</v>
      </c>
      <c r="U144" s="7">
        <f>'Total Trade'!U144/PPPGDP!AB144</f>
        <v>6.8880245765829393E-2</v>
      </c>
      <c r="V144" s="7">
        <f>'Total Trade'!V144/PPPGDP!AC144</f>
        <v>5.5691428707350644E-2</v>
      </c>
      <c r="W144" s="7">
        <f>'Total Trade'!W144/PPPGDP!AD144</f>
        <v>5.2649877311592756E-2</v>
      </c>
      <c r="X144" s="7">
        <f>'Total Trade'!X144/PPPGDP!AE144</f>
        <v>5.1933891479820617E-2</v>
      </c>
      <c r="Y144" s="7">
        <f>'Total Trade'!Y144/PPPGDP!AF144</f>
        <v>5.1633621528861154E-2</v>
      </c>
      <c r="Z144" s="7">
        <f>'Total Trade'!Z144/PPPGDP!AG144</f>
        <v>5.5172638148037155E-2</v>
      </c>
      <c r="AA144" s="7">
        <f>'Total Trade'!AA144/PPPGDP!AH144</f>
        <v>8.9036315453557835E-2</v>
      </c>
      <c r="AB144" s="7">
        <f>'Total Trade'!AB144/PPPGDP!AI144</f>
        <v>5.8433955694678553E-2</v>
      </c>
      <c r="AC144" s="7">
        <f>'Total Trade'!AC144/PPPGDP!AJ144</f>
        <v>5.3612685500267515E-2</v>
      </c>
      <c r="AD144" s="7">
        <f>'Total Trade'!AD144/PPPGDP!AK144</f>
        <v>6.3853498693253324E-2</v>
      </c>
      <c r="AE144" s="7">
        <f>'Total Trade'!AE144/PPPGDP!AL144</f>
        <v>9.2513875640587634E-2</v>
      </c>
      <c r="AF144" s="7">
        <f>'Total Trade'!AF144/PPPGDP!AM144</f>
        <v>7.9390638554216866E-2</v>
      </c>
      <c r="AG144" s="7">
        <f>'Total Trade'!AG144/PPPGDP!AN144</f>
        <v>8.2664706370784033E-2</v>
      </c>
      <c r="AH144" s="7">
        <f>'Total Trade'!AH144/PPPGDP!AO144</f>
        <v>9.9691115489764628E-2</v>
      </c>
      <c r="AI144" s="7">
        <f>'Total Trade'!AI144/PPPGDP!AP144</f>
        <v>0.10155875779467681</v>
      </c>
      <c r="AJ144" s="7">
        <f>'Total Trade'!AJ144/PPPGDP!AQ144</f>
        <v>0.1020336673427992</v>
      </c>
      <c r="AK144" s="7">
        <f>'Total Trade'!AK144/PPPGDP!AR144</f>
        <v>9.9401700505209994E-2</v>
      </c>
      <c r="AL144" s="7">
        <f>'Total Trade'!AL144/PPPGDP!AS144</f>
        <v>8.5243811736178454E-2</v>
      </c>
      <c r="AM144" s="7">
        <f>'Total Trade'!AM144/PPPGDP!AT144</f>
        <v>8.6481499320529079E-2</v>
      </c>
      <c r="AN144" s="7">
        <f>'Total Trade'!AN144/PPPGDP!AU144</f>
        <v>8.004141673357279E-2</v>
      </c>
      <c r="AO144" s="7">
        <f>'Total Trade'!AO144/PPPGDP!AV144</f>
        <v>0.10160319979477044</v>
      </c>
      <c r="AP144" s="7">
        <f>'Total Trade'!AP144/PPPGDP!AW144</f>
        <v>8.1605326370400702E-2</v>
      </c>
      <c r="AQ144" s="7">
        <f>'Total Trade'!AQ144/PPPGDP!AX144</f>
        <v>8.3473535615327429E-2</v>
      </c>
    </row>
    <row r="145" spans="1:43" x14ac:dyDescent="0.25">
      <c r="A145" s="4" t="s">
        <v>303</v>
      </c>
      <c r="B145" s="4" t="s">
        <v>304</v>
      </c>
      <c r="C145" s="7">
        <f>'Total Trade'!C145/PPPGDP!J145</f>
        <v>0.40045738636363637</v>
      </c>
      <c r="D145" s="7">
        <f>'Total Trade'!D145/PPPGDP!K145</f>
        <v>0.39433333333333331</v>
      </c>
      <c r="E145" s="7">
        <f>'Total Trade'!E145/PPPGDP!L145</f>
        <v>0.32054726368159203</v>
      </c>
      <c r="F145" s="7">
        <f>'Total Trade'!F145/PPPGDP!M145</f>
        <v>0.31852462982556057</v>
      </c>
      <c r="G145" s="7">
        <f>'Total Trade'!G145/PPPGDP!N145</f>
        <v>0.36734234234234608</v>
      </c>
      <c r="H145" s="7">
        <f>'Total Trade'!H145/PPPGDP!O145</f>
        <v>0.35368181818181826</v>
      </c>
      <c r="I145" s="7">
        <f>'Total Trade'!I145/PPPGDP!P145</f>
        <v>0.18378461305796556</v>
      </c>
      <c r="J145" s="7">
        <f>'Total Trade'!J145/PPPGDP!Q145</f>
        <v>0.25373231826394643</v>
      </c>
      <c r="K145" s="7">
        <f>'Total Trade'!K145/PPPGDP!R145</f>
        <v>0.33826088475301469</v>
      </c>
      <c r="L145" s="7">
        <f>'Total Trade'!L145/PPPGDP!S145</f>
        <v>0.24967964107503207</v>
      </c>
      <c r="M145" s="7">
        <f>'Total Trade'!M145/PPPGDP!T145</f>
        <v>0.25999006462449098</v>
      </c>
      <c r="N145" s="7">
        <f>'Total Trade'!N145/PPPGDP!U145</f>
        <v>0.33281816788137403</v>
      </c>
      <c r="O145" s="7">
        <f>'Total Trade'!O145/PPPGDP!V145</f>
        <v>0.69347502548998863</v>
      </c>
      <c r="P145" s="7">
        <f>'Total Trade'!P145/PPPGDP!W145</f>
        <v>0.54180568052787026</v>
      </c>
      <c r="Q145" s="7">
        <f>'Total Trade'!Q145/PPPGDP!X145</f>
        <v>0.46288471829504185</v>
      </c>
      <c r="R145" s="7">
        <f>'Total Trade'!R145/PPPGDP!Y145</f>
        <v>0.48622132994828299</v>
      </c>
      <c r="S145" s="7">
        <f>'Total Trade'!S145/PPPGDP!Z145</f>
        <v>0.48768386770237354</v>
      </c>
      <c r="T145" s="7">
        <f>'Total Trade'!T145/PPPGDP!AA145</f>
        <v>0.43929056852704873</v>
      </c>
      <c r="U145" s="7">
        <f>'Total Trade'!U145/PPPGDP!AB145</f>
        <v>0.45031326306315117</v>
      </c>
      <c r="V145" s="7">
        <f>'Total Trade'!V145/PPPGDP!AC145</f>
        <v>0.45267595176878395</v>
      </c>
      <c r="W145" s="7">
        <f>'Total Trade'!W145/PPPGDP!AD145</f>
        <v>0.60807571830985907</v>
      </c>
      <c r="X145" s="7">
        <f>'Total Trade'!X145/PPPGDP!AE145</f>
        <v>0.52956830219780215</v>
      </c>
      <c r="Y145" s="7">
        <f>'Total Trade'!Y145/PPPGDP!AF145</f>
        <v>0.38587941467576797</v>
      </c>
      <c r="Z145" s="7">
        <f>'Total Trade'!Z145/PPPGDP!AG145</f>
        <v>0.49209516560509559</v>
      </c>
      <c r="AA145" s="7">
        <f>'Total Trade'!AA145/PPPGDP!AH145</f>
        <v>0.48120456240601506</v>
      </c>
      <c r="AB145" s="7">
        <f>'Total Trade'!AB145/PPPGDP!AI145</f>
        <v>0.50205451025991787</v>
      </c>
      <c r="AC145" s="7">
        <f>'Total Trade'!AC145/PPPGDP!AJ145</f>
        <v>0.46489530429128734</v>
      </c>
      <c r="AD145" s="7">
        <f>'Total Trade'!AD145/PPPGDP!AK145</f>
        <v>0.48966850503778331</v>
      </c>
      <c r="AE145" s="7">
        <f>'Total Trade'!AE145/PPPGDP!AL145</f>
        <v>0.45687665871121719</v>
      </c>
      <c r="AF145" s="7">
        <f>'Total Trade'!AF145/PPPGDP!AM145</f>
        <v>0.4101827904761905</v>
      </c>
      <c r="AG145" s="7">
        <f>'Total Trade'!AG145/PPPGDP!AN145</f>
        <v>0.51588759242250282</v>
      </c>
      <c r="AH145" s="7">
        <f>'Total Trade'!AH145/PPPGDP!AO145</f>
        <v>0.49006014686825056</v>
      </c>
      <c r="AI145" s="7">
        <f>'Total Trade'!AI145/PPPGDP!AP145</f>
        <v>0.50486169977924944</v>
      </c>
      <c r="AJ145" s="7">
        <f>'Total Trade'!AJ145/PPPGDP!AQ145</f>
        <v>0.49688603921568625</v>
      </c>
      <c r="AK145" s="7">
        <f>'Total Trade'!AK145/PPPGDP!AR145</f>
        <v>0.42235434652406417</v>
      </c>
      <c r="AL145" s="7">
        <f>'Total Trade'!AL145/PPPGDP!AS145</f>
        <v>0.39175955431472087</v>
      </c>
      <c r="AM145" s="7">
        <f>'Total Trade'!AM145/PPPGDP!AT145</f>
        <v>0.39682406139534887</v>
      </c>
      <c r="AN145" s="7">
        <f>'Total Trade'!AN145/PPPGDP!AU145</f>
        <v>0.39311351580849146</v>
      </c>
      <c r="AO145" s="7">
        <f>'Total Trade'!AO145/PPPGDP!AV145</f>
        <v>0.40710226936936927</v>
      </c>
      <c r="AP145" s="7">
        <f>'Total Trade'!AP145/PPPGDP!AW145</f>
        <v>0.43263520085470092</v>
      </c>
      <c r="AQ145" s="7">
        <f>'Total Trade'!AQ145/PPPGDP!AX145</f>
        <v>0.75495383870967736</v>
      </c>
    </row>
    <row r="146" spans="1:43" x14ac:dyDescent="0.25">
      <c r="A146" s="4" t="s">
        <v>305</v>
      </c>
      <c r="B146" s="4" t="s">
        <v>306</v>
      </c>
      <c r="C146" s="7" t="e">
        <f>'Total Trade'!C146/PPPGDP!J146</f>
        <v>#VALUE!</v>
      </c>
      <c r="D146" s="7" t="e">
        <f>'Total Trade'!D146/PPPGDP!K146</f>
        <v>#VALUE!</v>
      </c>
      <c r="E146" s="7" t="e">
        <f>'Total Trade'!E146/PPPGDP!L146</f>
        <v>#VALUE!</v>
      </c>
      <c r="F146" s="7" t="e">
        <f>'Total Trade'!F146/PPPGDP!M146</f>
        <v>#VALUE!</v>
      </c>
      <c r="G146" s="7" t="e">
        <f>'Total Trade'!G146/PPPGDP!N146</f>
        <v>#VALUE!</v>
      </c>
      <c r="H146" s="7" t="e">
        <f>'Total Trade'!H146/PPPGDP!O146</f>
        <v>#VALUE!</v>
      </c>
      <c r="I146" s="7" t="e">
        <f>'Total Trade'!I146/PPPGDP!P146</f>
        <v>#VALUE!</v>
      </c>
      <c r="J146" s="7" t="e">
        <f>'Total Trade'!J146/PPPGDP!Q146</f>
        <v>#VALUE!</v>
      </c>
      <c r="K146" s="7" t="e">
        <f>'Total Trade'!K146/PPPGDP!R146</f>
        <v>#VALUE!</v>
      </c>
      <c r="L146" s="7" t="e">
        <f>'Total Trade'!L146/PPPGDP!S146</f>
        <v>#VALUE!</v>
      </c>
      <c r="M146" s="7" t="e">
        <f>'Total Trade'!M146/PPPGDP!T146</f>
        <v>#VALUE!</v>
      </c>
      <c r="N146" s="7" t="e">
        <f>'Total Trade'!N146/PPPGDP!U146</f>
        <v>#VALUE!</v>
      </c>
      <c r="O146" s="7" t="e">
        <f>'Total Trade'!O146/PPPGDP!V146</f>
        <v>#VALUE!</v>
      </c>
      <c r="P146" s="7" t="e">
        <f>'Total Trade'!P146/PPPGDP!W146</f>
        <v>#VALUE!</v>
      </c>
      <c r="Q146" s="7" t="e">
        <f>'Total Trade'!Q146/PPPGDP!X146</f>
        <v>#VALUE!</v>
      </c>
      <c r="R146" s="7" t="e">
        <f>'Total Trade'!R146/PPPGDP!Y146</f>
        <v>#VALUE!</v>
      </c>
      <c r="S146" s="7" t="e">
        <f>'Total Trade'!S146/PPPGDP!Z146</f>
        <v>#VALUE!</v>
      </c>
      <c r="T146" s="7" t="e">
        <f>'Total Trade'!T146/PPPGDP!AA146</f>
        <v>#VALUE!</v>
      </c>
      <c r="U146" s="7" t="e">
        <f>'Total Trade'!U146/PPPGDP!AB146</f>
        <v>#VALUE!</v>
      </c>
      <c r="V146" s="7" t="e">
        <f>'Total Trade'!V146/PPPGDP!AC146</f>
        <v>#VALUE!</v>
      </c>
      <c r="W146" s="7">
        <f>'Total Trade'!W146/PPPGDP!AD146</f>
        <v>0.14114598060941827</v>
      </c>
      <c r="X146" s="7">
        <f>'Total Trade'!X146/PPPGDP!AE146</f>
        <v>0.16011172785622593</v>
      </c>
      <c r="Y146" s="7">
        <f>'Total Trade'!Y146/PPPGDP!AF146</f>
        <v>0.17634575173282924</v>
      </c>
      <c r="Z146" s="7">
        <f>'Total Trade'!Z146/PPPGDP!AG146</f>
        <v>0.20486565654761907</v>
      </c>
      <c r="AA146" s="7">
        <f>'Total Trade'!AA146/PPPGDP!AH146</f>
        <v>0.21308317128603102</v>
      </c>
      <c r="AB146" s="7">
        <f>'Total Trade'!AB146/PPPGDP!AI146</f>
        <v>0.21429191548556431</v>
      </c>
      <c r="AC146" s="7">
        <f>'Total Trade'!AC146/PPPGDP!AJ146</f>
        <v>0.2311957860647694</v>
      </c>
      <c r="AD146" s="7">
        <f>'Total Trade'!AD146/PPPGDP!AK146</f>
        <v>0.26370661106155219</v>
      </c>
      <c r="AE146" s="7">
        <f>'Total Trade'!AE146/PPPGDP!AL146</f>
        <v>0.27430559622144113</v>
      </c>
      <c r="AF146" s="7">
        <f>'Total Trade'!AF146/PPPGDP!AM146</f>
        <v>0.20821965793304223</v>
      </c>
      <c r="AG146" s="7">
        <f>'Total Trade'!AG146/PPPGDP!AN146</f>
        <v>0.23843199032586562</v>
      </c>
      <c r="AH146" s="7">
        <f>'Total Trade'!AH146/PPPGDP!AO146</f>
        <v>0.26533417938931297</v>
      </c>
      <c r="AI146" s="7">
        <f>'Total Trade'!AI146/PPPGDP!AP146</f>
        <v>0.24546232151029748</v>
      </c>
      <c r="AJ146" s="7">
        <f>'Total Trade'!AJ146/PPPGDP!AQ146</f>
        <v>0.23553194712643677</v>
      </c>
      <c r="AK146" s="7">
        <f>'Total Trade'!AK146/PPPGDP!AR146</f>
        <v>0.23548891671232877</v>
      </c>
      <c r="AL146" s="7">
        <f>'Total Trade'!AL146/PPPGDP!AS146</f>
        <v>0.20398136216216214</v>
      </c>
      <c r="AM146" s="7">
        <f>'Total Trade'!AM146/PPPGDP!AT146</f>
        <v>0.20172345766233762</v>
      </c>
      <c r="AN146" s="7">
        <f>'Total Trade'!AN146/PPPGDP!AU146</f>
        <v>0.22104542532795157</v>
      </c>
      <c r="AO146" s="7">
        <f>'Total Trade'!AO146/PPPGDP!AV146</f>
        <v>0.23158721106259098</v>
      </c>
      <c r="AP146" s="7">
        <f>'Total Trade'!AP146/PPPGDP!AW146</f>
        <v>0.22561235537959945</v>
      </c>
      <c r="AQ146" s="7">
        <f>'Total Trade'!AQ146/PPPGDP!AX146</f>
        <v>0.23010288735983689</v>
      </c>
    </row>
    <row r="147" spans="1:43" x14ac:dyDescent="0.25">
      <c r="A147" s="4" t="s">
        <v>307</v>
      </c>
      <c r="B147" s="4" t="s">
        <v>308</v>
      </c>
      <c r="C147" s="7">
        <f>'Total Trade'!C147/PPPGDP!J147</f>
        <v>0.35524637681159416</v>
      </c>
      <c r="D147" s="7">
        <f>'Total Trade'!D147/PPPGDP!K147</f>
        <v>0.25588989909982485</v>
      </c>
      <c r="E147" s="7">
        <f>'Total Trade'!E147/PPPGDP!L147</f>
        <v>0.20832885906040266</v>
      </c>
      <c r="F147" s="7">
        <f>'Total Trade'!F147/PPPGDP!M147</f>
        <v>9.7554054054054054E-2</v>
      </c>
      <c r="G147" s="7">
        <f>'Total Trade'!G147/PPPGDP!N147</f>
        <v>0.12152519654642913</v>
      </c>
      <c r="H147" s="7">
        <f>'Total Trade'!H147/PPPGDP!O147</f>
        <v>0.11894662576687116</v>
      </c>
      <c r="I147" s="7">
        <f>'Total Trade'!I147/PPPGDP!P147</f>
        <v>0.12220426686458512</v>
      </c>
      <c r="J147" s="7">
        <f>'Total Trade'!J147/PPPGDP!Q147</f>
        <v>0.14146093394286915</v>
      </c>
      <c r="K147" s="7">
        <f>'Total Trade'!K147/PPPGDP!R147</f>
        <v>0.30744039415198798</v>
      </c>
      <c r="L147" s="7">
        <f>'Total Trade'!L147/PPPGDP!S147</f>
        <v>0.27602430338243666</v>
      </c>
      <c r="M147" s="7">
        <f>'Total Trade'!M147/PPPGDP!T147</f>
        <v>0.32704490808862585</v>
      </c>
      <c r="N147" s="7">
        <f>'Total Trade'!N147/PPPGDP!U147</f>
        <v>0.19122591019996574</v>
      </c>
      <c r="O147" s="7">
        <f>'Total Trade'!O147/PPPGDP!V147</f>
        <v>0.19584041017496556</v>
      </c>
      <c r="P147" s="7">
        <f>'Total Trade'!P147/PPPGDP!W147</f>
        <v>0.23047615851929745</v>
      </c>
      <c r="Q147" s="7">
        <f>'Total Trade'!Q147/PPPGDP!X147</f>
        <v>0.28095781355099031</v>
      </c>
      <c r="R147" s="7">
        <f>'Total Trade'!R147/PPPGDP!Y147</f>
        <v>0.21926508608722783</v>
      </c>
      <c r="S147" s="7">
        <f>'Total Trade'!S147/PPPGDP!Z147</f>
        <v>0.19454648088661045</v>
      </c>
      <c r="T147" s="7">
        <f>'Total Trade'!T147/PPPGDP!AA147</f>
        <v>0.21317909993055328</v>
      </c>
      <c r="U147" s="7">
        <f>'Total Trade'!U147/PPPGDP!AB147</f>
        <v>0.25946338608929254</v>
      </c>
      <c r="V147" s="7">
        <f>'Total Trade'!V147/PPPGDP!AC147</f>
        <v>0.25007590242532013</v>
      </c>
      <c r="W147" s="7">
        <f>'Total Trade'!W147/PPPGDP!AD147</f>
        <v>0.24261405098039215</v>
      </c>
      <c r="X147" s="7">
        <f>'Total Trade'!X147/PPPGDP!AE147</f>
        <v>0.24718715730337079</v>
      </c>
      <c r="Y147" s="7">
        <f>'Total Trade'!Y147/PPPGDP!AF147</f>
        <v>0.26673797111913361</v>
      </c>
      <c r="Z147" s="7">
        <f>'Total Trade'!Z147/PPPGDP!AG147</f>
        <v>0.25548847176079736</v>
      </c>
      <c r="AA147" s="7">
        <f>'Total Trade'!AA147/PPPGDP!AH147</f>
        <v>0.24547930841121496</v>
      </c>
      <c r="AB147" s="7">
        <f>'Total Trade'!AB147/PPPGDP!AI147</f>
        <v>0.26985302824858759</v>
      </c>
      <c r="AC147" s="7">
        <f>'Total Trade'!AC147/PPPGDP!AJ147</f>
        <v>0.26821661809045222</v>
      </c>
      <c r="AD147" s="7">
        <f>'Total Trade'!AD147/PPPGDP!AK147</f>
        <v>0.31056264691943131</v>
      </c>
      <c r="AE147" s="7">
        <f>'Total Trade'!AE147/PPPGDP!AL147</f>
        <v>0.36449214806866947</v>
      </c>
      <c r="AF147" s="7">
        <f>'Total Trade'!AF147/PPPGDP!AM147</f>
        <v>0.32207474844074846</v>
      </c>
      <c r="AG147" s="7">
        <f>'Total Trade'!AG147/PPPGDP!AN147</f>
        <v>0.35679406551059728</v>
      </c>
      <c r="AH147" s="7">
        <f>'Total Trade'!AH147/PPPGDP!AO147</f>
        <v>0.38473774141048822</v>
      </c>
      <c r="AI147" s="7">
        <f>'Total Trade'!AI147/PPPGDP!AP147</f>
        <v>0.31430712567324953</v>
      </c>
      <c r="AJ147" s="7">
        <f>'Total Trade'!AJ147/PPPGDP!AQ147</f>
        <v>0.26762863009404392</v>
      </c>
      <c r="AK147" s="7">
        <f>'Total Trade'!AK147/PPPGDP!AR147</f>
        <v>0.26006178045515393</v>
      </c>
      <c r="AL147" s="7">
        <f>'Total Trade'!AL147/PPPGDP!AS147</f>
        <v>0.21072541568627454</v>
      </c>
      <c r="AM147" s="7">
        <f>'Total Trade'!AM147/PPPGDP!AT147</f>
        <v>0.21653311392405061</v>
      </c>
      <c r="AN147" s="7">
        <f>'Total Trade'!AN147/PPPGDP!AU147</f>
        <v>0.77659954377311957</v>
      </c>
      <c r="AO147" s="7">
        <f>'Total Trade'!AO147/PPPGDP!AV147</f>
        <v>0.99127581775700935</v>
      </c>
      <c r="AP147" s="7">
        <f>'Total Trade'!AP147/PPPGDP!AW147</f>
        <v>0.71326293083900216</v>
      </c>
      <c r="AQ147" s="7">
        <f>'Total Trade'!AQ147/PPPGDP!AX147</f>
        <v>0.72749007305389224</v>
      </c>
    </row>
    <row r="148" spans="1:43" x14ac:dyDescent="0.25">
      <c r="A148" s="4" t="s">
        <v>309</v>
      </c>
      <c r="B148" s="4" t="s">
        <v>310</v>
      </c>
      <c r="C148" s="7">
        <f>'Total Trade'!C148/PPPGDP!J148</f>
        <v>0.30462827551698846</v>
      </c>
      <c r="D148" s="7">
        <f>'Total Trade'!D148/PPPGDP!K148</f>
        <v>0.32544190142188018</v>
      </c>
      <c r="E148" s="7">
        <f>'Total Trade'!E148/PPPGDP!L148</f>
        <v>0.31686184163164582</v>
      </c>
      <c r="F148" s="7">
        <f>'Total Trade'!F148/PPPGDP!M148</f>
        <v>0.26855956066823761</v>
      </c>
      <c r="G148" s="7">
        <f>'Total Trade'!G148/PPPGDP!N148</f>
        <v>0.22651875024990645</v>
      </c>
      <c r="H148" s="7">
        <f>'Total Trade'!H148/PPPGDP!O148</f>
        <v>0.17530072948204956</v>
      </c>
      <c r="I148" s="7">
        <f>'Total Trade'!I148/PPPGDP!P148</f>
        <v>0.12799643702504823</v>
      </c>
      <c r="J148" s="7">
        <f>'Total Trade'!J148/PPPGDP!Q148</f>
        <v>0.14899631402817676</v>
      </c>
      <c r="K148" s="7">
        <f>'Total Trade'!K148/PPPGDP!R148</f>
        <v>0.12980982423744769</v>
      </c>
      <c r="L148" s="7">
        <f>'Total Trade'!L148/PPPGDP!S148</f>
        <v>0.13730537401632395</v>
      </c>
      <c r="M148" s="7">
        <f>'Total Trade'!M148/PPPGDP!T148</f>
        <v>0.14555063761510428</v>
      </c>
      <c r="N148" s="7">
        <f>'Total Trade'!N148/PPPGDP!U148</f>
        <v>0.14440092194018</v>
      </c>
      <c r="O148" s="7">
        <f>'Total Trade'!O148/PPPGDP!V148</f>
        <v>0.14021903676857292</v>
      </c>
      <c r="P148" s="7">
        <f>'Total Trade'!P148/PPPGDP!W148</f>
        <v>0.12471735538321894</v>
      </c>
      <c r="Q148" s="7">
        <f>'Total Trade'!Q148/PPPGDP!X148</f>
        <v>0.11446790466135946</v>
      </c>
      <c r="R148" s="7">
        <f>'Total Trade'!R148/PPPGDP!Y148</f>
        <v>0.1244336537161501</v>
      </c>
      <c r="S148" s="7">
        <f>'Total Trade'!S148/PPPGDP!Z148</f>
        <v>0.13261108354461459</v>
      </c>
      <c r="T148" s="7">
        <f>'Total Trade'!T148/PPPGDP!AA148</f>
        <v>0.13818542758962504</v>
      </c>
      <c r="U148" s="7">
        <f>'Total Trade'!U148/PPPGDP!AB148</f>
        <v>0.10802509890058214</v>
      </c>
      <c r="V148" s="7">
        <f>'Total Trade'!V148/PPPGDP!AC148</f>
        <v>0.11275695036748068</v>
      </c>
      <c r="W148" s="7">
        <f>'Total Trade'!W148/PPPGDP!AD148</f>
        <v>0.14018462171698848</v>
      </c>
      <c r="X148" s="7">
        <f>'Total Trade'!X148/PPPGDP!AE148</f>
        <v>0.13030166532452891</v>
      </c>
      <c r="Y148" s="7">
        <f>'Total Trade'!Y148/PPPGDP!AF148</f>
        <v>0.13154021085466119</v>
      </c>
      <c r="Z148" s="7">
        <f>'Total Trade'!Z148/PPPGDP!AG148</f>
        <v>0.14446909370060548</v>
      </c>
      <c r="AA148" s="7">
        <f>'Total Trade'!AA148/PPPGDP!AH148</f>
        <v>0.1599700260099248</v>
      </c>
      <c r="AB148" s="7">
        <f>'Total Trade'!AB148/PPPGDP!AI148</f>
        <v>0.19509293925302706</v>
      </c>
      <c r="AC148" s="7">
        <f>'Total Trade'!AC148/PPPGDP!AJ148</f>
        <v>0.23024998510572114</v>
      </c>
      <c r="AD148" s="7">
        <f>'Total Trade'!AD148/PPPGDP!AK148</f>
        <v>0.25089892653842133</v>
      </c>
      <c r="AE148" s="7">
        <f>'Total Trade'!AE148/PPPGDP!AL148</f>
        <v>0.32257325423401756</v>
      </c>
      <c r="AF148" s="7">
        <f>'Total Trade'!AF148/PPPGDP!AM148</f>
        <v>0.20560211011325522</v>
      </c>
      <c r="AG148" s="7">
        <f>'Total Trade'!AG148/PPPGDP!AN148</f>
        <v>0.24686122206125888</v>
      </c>
      <c r="AH148" s="7">
        <f>'Total Trade'!AH148/PPPGDP!AO148</f>
        <v>0.30235457982101782</v>
      </c>
      <c r="AI148" s="7">
        <f>'Total Trade'!AI148/PPPGDP!AP148</f>
        <v>0.32007446256435096</v>
      </c>
      <c r="AJ148" s="7">
        <f>'Total Trade'!AJ148/PPPGDP!AQ148</f>
        <v>0.32093918567398338</v>
      </c>
      <c r="AK148" s="7">
        <f>'Total Trade'!AK148/PPPGDP!AR148</f>
        <v>0.30480741738156325</v>
      </c>
      <c r="AL148" s="7">
        <f>'Total Trade'!AL148/PPPGDP!AS148</f>
        <v>0.24618124677947634</v>
      </c>
      <c r="AM148" s="7">
        <f>'Total Trade'!AM148/PPPGDP!AT148</f>
        <v>0.20625426834183794</v>
      </c>
      <c r="AN148" s="7">
        <f>'Total Trade'!AN148/PPPGDP!AU148</f>
        <v>0.21142716910510953</v>
      </c>
      <c r="AO148" s="7">
        <f>'Total Trade'!AO148/PPPGDP!AV148</f>
        <v>0.24124259383203855</v>
      </c>
      <c r="AP148" s="7">
        <f>'Total Trade'!AP148/PPPGDP!AW148</f>
        <v>0.22366061237525184</v>
      </c>
      <c r="AQ148" s="7">
        <f>'Total Trade'!AQ148/PPPGDP!AX148</f>
        <v>0.18349664173636249</v>
      </c>
    </row>
    <row r="149" spans="1:43" x14ac:dyDescent="0.25">
      <c r="A149" s="4" t="s">
        <v>311</v>
      </c>
      <c r="B149" s="4" t="s">
        <v>312</v>
      </c>
      <c r="C149" s="7">
        <f>'Total Trade'!C149/PPPGDP!J149</f>
        <v>0.22868862354467159</v>
      </c>
      <c r="D149" s="7">
        <f>'Total Trade'!D149/PPPGDP!K149</f>
        <v>0.19692971581451824</v>
      </c>
      <c r="E149" s="7">
        <f>'Total Trade'!E149/PPPGDP!L149</f>
        <v>0.19298197504791598</v>
      </c>
      <c r="F149" s="7">
        <f>'Total Trade'!F149/PPPGDP!M149</f>
        <v>0.17831080549177555</v>
      </c>
      <c r="G149" s="7">
        <f>'Total Trade'!G149/PPPGDP!N149</f>
        <v>0.16681361841329415</v>
      </c>
      <c r="H149" s="7">
        <f>'Total Trade'!H149/PPPGDP!O149</f>
        <v>0.13990870476599815</v>
      </c>
      <c r="I149" s="7">
        <f>'Total Trade'!I149/PPPGDP!P149</f>
        <v>0.14515067948894184</v>
      </c>
      <c r="J149" s="7">
        <f>'Total Trade'!J149/PPPGDP!Q149</f>
        <v>0.15668867336292736</v>
      </c>
      <c r="K149" s="7">
        <f>'Total Trade'!K149/PPPGDP!R149</f>
        <v>0.16419779259787939</v>
      </c>
      <c r="L149" s="7">
        <f>'Total Trade'!L149/PPPGDP!S149</f>
        <v>0.15701867711835837</v>
      </c>
      <c r="M149" s="7">
        <f>'Total Trade'!M149/PPPGDP!T149</f>
        <v>0.17160610318841771</v>
      </c>
      <c r="N149" s="7">
        <f>'Total Trade'!N149/PPPGDP!U149</f>
        <v>0.14913564255945955</v>
      </c>
      <c r="O149" s="7">
        <f>'Total Trade'!O149/PPPGDP!V149</f>
        <v>0.14976533943407302</v>
      </c>
      <c r="P149" s="7">
        <f>'Total Trade'!P149/PPPGDP!W149</f>
        <v>0.11667135557852355</v>
      </c>
      <c r="Q149" s="7">
        <f>'Total Trade'!Q149/PPPGDP!X149</f>
        <v>0.11133906379121132</v>
      </c>
      <c r="R149" s="7">
        <f>'Total Trade'!R149/PPPGDP!Y149</f>
        <v>0.13871364192944283</v>
      </c>
      <c r="S149" s="7">
        <f>'Total Trade'!S149/PPPGDP!Z149</f>
        <v>0.14177352869583623</v>
      </c>
      <c r="T149" s="7">
        <f>'Total Trade'!T149/PPPGDP!AA149</f>
        <v>0.12891159791713752</v>
      </c>
      <c r="U149" s="7">
        <f>'Total Trade'!U149/PPPGDP!AB149</f>
        <v>0.12672418649407163</v>
      </c>
      <c r="V149" s="7">
        <f>'Total Trade'!V149/PPPGDP!AC149</f>
        <v>0.13561485855314614</v>
      </c>
      <c r="W149" s="7">
        <f>'Total Trade'!W149/PPPGDP!AD149</f>
        <v>0.13539001909137316</v>
      </c>
      <c r="X149" s="7">
        <f>'Total Trade'!X149/PPPGDP!AE149</f>
        <v>0.12647126581429871</v>
      </c>
      <c r="Y149" s="7">
        <f>'Total Trade'!Y149/PPPGDP!AF149</f>
        <v>0.13480048605615225</v>
      </c>
      <c r="Z149" s="7">
        <f>'Total Trade'!Z149/PPPGDP!AG149</f>
        <v>0.14473805133146458</v>
      </c>
      <c r="AA149" s="7">
        <f>'Total Trade'!AA149/PPPGDP!AH149</f>
        <v>0.15837258895455469</v>
      </c>
      <c r="AB149" s="7">
        <f>'Total Trade'!AB149/PPPGDP!AI149</f>
        <v>0.19069827752936716</v>
      </c>
      <c r="AC149" s="7">
        <f>'Total Trade'!AC149/PPPGDP!AJ149</f>
        <v>0.17627004615052835</v>
      </c>
      <c r="AD149" s="7">
        <f>'Total Trade'!AD149/PPPGDP!AK149</f>
        <v>0.24019329373319265</v>
      </c>
      <c r="AE149" s="7">
        <f>'Total Trade'!AE149/PPPGDP!AL149</f>
        <v>0.29440994507051321</v>
      </c>
      <c r="AF149" s="7">
        <f>'Total Trade'!AF149/PPPGDP!AM149</f>
        <v>0.21192305914914791</v>
      </c>
      <c r="AG149" s="7">
        <f>'Total Trade'!AG149/PPPGDP!AN149</f>
        <v>0.23638601406356849</v>
      </c>
      <c r="AH149" s="7">
        <f>'Total Trade'!AH149/PPPGDP!AO149</f>
        <v>0.31211111361154226</v>
      </c>
      <c r="AI149" s="7">
        <f>'Total Trade'!AI149/PPPGDP!AP149</f>
        <v>0.31847647488696407</v>
      </c>
      <c r="AJ149" s="7">
        <f>'Total Trade'!AJ149/PPPGDP!AQ149</f>
        <v>0.30518284662803924</v>
      </c>
      <c r="AK149" s="7">
        <f>'Total Trade'!AK149/PPPGDP!AR149</f>
        <v>0.3010805766872694</v>
      </c>
      <c r="AL149" s="7">
        <f>'Total Trade'!AL149/PPPGDP!AS149</f>
        <v>0.26915162020407218</v>
      </c>
      <c r="AM149" s="7">
        <f>'Total Trade'!AM149/PPPGDP!AT149</f>
        <v>0.25238705364383446</v>
      </c>
      <c r="AN149" s="7">
        <f>'Total Trade'!AN149/PPPGDP!AU149</f>
        <v>0.26998855331767946</v>
      </c>
      <c r="AO149" s="7">
        <f>'Total Trade'!AO149/PPPGDP!AV149</f>
        <v>0.29553556064695047</v>
      </c>
      <c r="AP149" s="7">
        <f>'Total Trade'!AP149/PPPGDP!AW149</f>
        <v>0.28546021595208071</v>
      </c>
      <c r="AQ149" s="7">
        <f>'Total Trade'!AQ149/PPPGDP!AX149</f>
        <v>0.27474304649286901</v>
      </c>
    </row>
    <row r="150" spans="1:43" x14ac:dyDescent="0.25">
      <c r="A150" s="4" t="s">
        <v>313</v>
      </c>
      <c r="B150" s="4" t="s">
        <v>314</v>
      </c>
      <c r="C150" s="7" t="e">
        <f>'Total Trade'!C150/PPPGDP!J150</f>
        <v>#VALUE!</v>
      </c>
      <c r="D150" s="7" t="e">
        <f>'Total Trade'!D150/PPPGDP!K150</f>
        <v>#VALUE!</v>
      </c>
      <c r="E150" s="7" t="e">
        <f>'Total Trade'!E150/PPPGDP!L150</f>
        <v>#VALUE!</v>
      </c>
      <c r="F150" s="7" t="e">
        <f>'Total Trade'!F150/PPPGDP!M150</f>
        <v>#VALUE!</v>
      </c>
      <c r="G150" s="7" t="e">
        <f>'Total Trade'!G150/PPPGDP!N150</f>
        <v>#VALUE!</v>
      </c>
      <c r="H150" s="7" t="e">
        <f>'Total Trade'!H150/PPPGDP!O150</f>
        <v>#VALUE!</v>
      </c>
      <c r="I150" s="7" t="e">
        <f>'Total Trade'!I150/PPPGDP!P150</f>
        <v>#VALUE!</v>
      </c>
      <c r="J150" s="7" t="e">
        <f>'Total Trade'!J150/PPPGDP!Q150</f>
        <v>#VALUE!</v>
      </c>
      <c r="K150" s="7" t="e">
        <f>'Total Trade'!K150/PPPGDP!R150</f>
        <v>#VALUE!</v>
      </c>
      <c r="L150" s="7" t="e">
        <f>'Total Trade'!L150/PPPGDP!S150</f>
        <v>#VALUE!</v>
      </c>
      <c r="M150" s="7" t="e">
        <f>'Total Trade'!M150/PPPGDP!T150</f>
        <v>#VALUE!</v>
      </c>
      <c r="N150" s="7" t="e">
        <f>'Total Trade'!N150/PPPGDP!U150</f>
        <v>#VALUE!</v>
      </c>
      <c r="O150" s="7" t="e">
        <f>'Total Trade'!O150/PPPGDP!V150</f>
        <v>#VALUE!</v>
      </c>
      <c r="P150" s="7" t="e">
        <f>'Total Trade'!P150/PPPGDP!W150</f>
        <v>#VALUE!</v>
      </c>
      <c r="Q150" s="7" t="e">
        <f>'Total Trade'!Q150/PPPGDP!X150</f>
        <v>#VALUE!</v>
      </c>
      <c r="R150" s="7" t="e">
        <f>'Total Trade'!R150/PPPGDP!Y150</f>
        <v>#VALUE!</v>
      </c>
      <c r="S150" s="7" t="e">
        <f>'Total Trade'!S150/PPPGDP!Z150</f>
        <v>#VALUE!</v>
      </c>
      <c r="T150" s="7" t="e">
        <f>'Total Trade'!T150/PPPGDP!AA150</f>
        <v>#VALUE!</v>
      </c>
      <c r="U150" s="7" t="e">
        <f>'Total Trade'!U150/PPPGDP!AB150</f>
        <v>#VALUE!</v>
      </c>
      <c r="V150" s="7" t="e">
        <f>'Total Trade'!V150/PPPGDP!AC150</f>
        <v>#VALUE!</v>
      </c>
      <c r="W150" s="7" t="e">
        <f>'Total Trade'!W150/PPPGDP!AD150</f>
        <v>#VALUE!</v>
      </c>
      <c r="X150" s="7" t="e">
        <f>'Total Trade'!X150/PPPGDP!AE150</f>
        <v>#VALUE!</v>
      </c>
      <c r="Y150" s="7" t="e">
        <f>'Total Trade'!Y150/PPPGDP!AF150</f>
        <v>#VALUE!</v>
      </c>
      <c r="Z150" s="7" t="e">
        <f>'Total Trade'!Z150/PPPGDP!AG150</f>
        <v>#VALUE!</v>
      </c>
      <c r="AA150" s="7" t="e">
        <f>'Total Trade'!AA150/PPPGDP!AH150</f>
        <v>#VALUE!</v>
      </c>
      <c r="AB150" s="7">
        <f>'Total Trade'!AB150/PPPGDP!AI150</f>
        <v>6.2173180421164861E-2</v>
      </c>
      <c r="AC150" s="7">
        <f>'Total Trade'!AC150/PPPGDP!AJ150</f>
        <v>0.16717646743959927</v>
      </c>
      <c r="AD150" s="7">
        <f>'Total Trade'!AD150/PPPGDP!AK150</f>
        <v>0.25533814838295571</v>
      </c>
      <c r="AE150" s="7">
        <f>'Total Trade'!AE150/PPPGDP!AL150</f>
        <v>0.30763012961704528</v>
      </c>
      <c r="AF150" s="7">
        <f>'Total Trade'!AF150/PPPGDP!AM150</f>
        <v>0.21490985655160647</v>
      </c>
      <c r="AG150" s="7">
        <f>'Total Trade'!AG150/PPPGDP!AN150</f>
        <v>0.23334931308225343</v>
      </c>
      <c r="AH150" s="7">
        <f>'Total Trade'!AH150/PPPGDP!AO150</f>
        <v>0.28480557904838466</v>
      </c>
      <c r="AI150" s="7">
        <f>'Total Trade'!AI150/PPPGDP!AP150</f>
        <v>0.27096387212592149</v>
      </c>
      <c r="AJ150" s="7">
        <f>'Total Trade'!AJ150/PPPGDP!AQ150</f>
        <v>0.29884338052194476</v>
      </c>
      <c r="AK150" s="7">
        <f>'Total Trade'!AK150/PPPGDP!AR150</f>
        <v>0.32004322097836585</v>
      </c>
      <c r="AL150" s="7">
        <f>'Total Trade'!AL150/PPPGDP!AS150</f>
        <v>0.28853529541014244</v>
      </c>
      <c r="AM150" s="7">
        <f>'Total Trade'!AM150/PPPGDP!AT150</f>
        <v>0.28838730178699074</v>
      </c>
      <c r="AN150" s="7">
        <f>'Total Trade'!AN150/PPPGDP!AU150</f>
        <v>0.32310334662416346</v>
      </c>
      <c r="AO150" s="7">
        <f>'Total Trade'!AO150/PPPGDP!AV150</f>
        <v>0.34278103154480655</v>
      </c>
      <c r="AP150" s="7">
        <f>'Total Trade'!AP150/PPPGDP!AW150</f>
        <v>0.32854965588419544</v>
      </c>
      <c r="AQ150" s="7">
        <f>'Total Trade'!AQ150/PPPGDP!AX150</f>
        <v>0.3275124812413398</v>
      </c>
    </row>
    <row r="151" spans="1:43" x14ac:dyDescent="0.25">
      <c r="A151" s="4" t="s">
        <v>315</v>
      </c>
      <c r="B151" s="4" t="s">
        <v>316</v>
      </c>
      <c r="C151" s="7">
        <f>'Total Trade'!C151/PPPGDP!J151</f>
        <v>0.26882014388489206</v>
      </c>
      <c r="D151" s="7">
        <f>'Total Trade'!D151/PPPGDP!K151</f>
        <v>0.20522701591199527</v>
      </c>
      <c r="E151" s="7">
        <f>'Total Trade'!E151/PPPGDP!L151</f>
        <v>0.33642028297644799</v>
      </c>
      <c r="F151" s="7">
        <f>'Total Trade'!F151/PPPGDP!M151</f>
        <v>0.21451765266291628</v>
      </c>
      <c r="G151" s="7">
        <f>'Total Trade'!G151/PPPGDP!N151</f>
        <v>0.17669388113964002</v>
      </c>
      <c r="H151" s="7">
        <f>'Total Trade'!H151/PPPGDP!O151</f>
        <v>0.24773345629680529</v>
      </c>
      <c r="I151" s="7">
        <f>'Total Trade'!I151/PPPGDP!P151</f>
        <v>0.29971818777719672</v>
      </c>
      <c r="J151" s="7">
        <f>'Total Trade'!J151/PPPGDP!Q151</f>
        <v>0.35411012646803003</v>
      </c>
      <c r="K151" s="7">
        <f>'Total Trade'!K151/PPPGDP!R151</f>
        <v>0.48492014860462451</v>
      </c>
      <c r="L151" s="7">
        <f>'Total Trade'!L151/PPPGDP!S151</f>
        <v>0.59394812612843673</v>
      </c>
      <c r="M151" s="7">
        <f>'Total Trade'!M151/PPPGDP!T151</f>
        <v>0.40469552775416079</v>
      </c>
      <c r="N151" s="7">
        <f>'Total Trade'!N151/PPPGDP!U151</f>
        <v>0.45760449813497267</v>
      </c>
      <c r="O151" s="7">
        <f>'Total Trade'!O151/PPPGDP!V151</f>
        <v>0.40020447173621115</v>
      </c>
      <c r="P151" s="7">
        <f>'Total Trade'!P151/PPPGDP!W151</f>
        <v>0.36980403708904769</v>
      </c>
      <c r="Q151" s="7">
        <f>'Total Trade'!Q151/PPPGDP!X151</f>
        <v>0.31462312855591051</v>
      </c>
      <c r="R151" s="7">
        <f>'Total Trade'!R151/PPPGDP!Y151</f>
        <v>0.33154831171152238</v>
      </c>
      <c r="S151" s="7">
        <f>'Total Trade'!S151/PPPGDP!Z151</f>
        <v>0.42992811467869013</v>
      </c>
      <c r="T151" s="7">
        <f>'Total Trade'!T151/PPPGDP!AA151</f>
        <v>0.39808948313118264</v>
      </c>
      <c r="U151" s="7">
        <f>'Total Trade'!U151/PPPGDP!AB151</f>
        <v>0.39918570827783895</v>
      </c>
      <c r="V151" s="7">
        <f>'Total Trade'!V151/PPPGDP!AC151</f>
        <v>0.46166452985656165</v>
      </c>
      <c r="W151" s="7">
        <f>'Total Trade'!W151/PPPGDP!AD151</f>
        <v>0.41700741835834076</v>
      </c>
      <c r="X151" s="7">
        <f>'Total Trade'!X151/PPPGDP!AE151</f>
        <v>0.58890408664898319</v>
      </c>
      <c r="Y151" s="7">
        <f>'Total Trade'!Y151/PPPGDP!AF151</f>
        <v>0.57209808512467752</v>
      </c>
      <c r="Z151" s="7">
        <f>'Total Trade'!Z151/PPPGDP!AG151</f>
        <v>0.64525603587443947</v>
      </c>
      <c r="AA151" s="7">
        <f>'Total Trade'!AA151/PPPGDP!AH151</f>
        <v>0.68470823561151062</v>
      </c>
      <c r="AB151" s="7">
        <f>'Total Trade'!AB151/PPPGDP!AI151</f>
        <v>0.78132389760000009</v>
      </c>
      <c r="AC151" s="7">
        <f>'Total Trade'!AC151/PPPGDP!AJ151</f>
        <v>0.69310619375443572</v>
      </c>
      <c r="AD151" s="7">
        <f>'Total Trade'!AD151/PPPGDP!AK151</f>
        <v>0.69530868210262819</v>
      </c>
      <c r="AE151" s="7">
        <f>'Total Trade'!AE151/PPPGDP!AL151</f>
        <v>1.1370017641154326</v>
      </c>
      <c r="AF151" s="7">
        <f>'Total Trade'!AF151/PPPGDP!AM151</f>
        <v>0.78995942101950911</v>
      </c>
      <c r="AG151" s="7">
        <f>'Total Trade'!AG151/PPPGDP!AN151</f>
        <v>0.89575309923664126</v>
      </c>
      <c r="AH151" s="7">
        <f>'Total Trade'!AH151/PPPGDP!AO151</f>
        <v>0.9827942216157205</v>
      </c>
      <c r="AI151" s="7">
        <f>'Total Trade'!AI151/PPPGDP!AP151</f>
        <v>0.78152024002100839</v>
      </c>
      <c r="AJ151" s="7">
        <f>'Total Trade'!AJ151/PPPGDP!AQ151</f>
        <v>0.80935575347912525</v>
      </c>
      <c r="AK151" s="7">
        <f>'Total Trade'!AK151/PPPGDP!AR151</f>
        <v>0.71164509161704081</v>
      </c>
      <c r="AL151" s="7">
        <f>'Total Trade'!AL151/PPPGDP!AS151</f>
        <v>0.69775720329181479</v>
      </c>
      <c r="AM151" s="7">
        <f>'Total Trade'!AM151/PPPGDP!AT151</f>
        <v>0.63870741934156372</v>
      </c>
      <c r="AN151" s="7">
        <f>'Total Trade'!AN151/PPPGDP!AU151</f>
        <v>0.68420409132594562</v>
      </c>
      <c r="AO151" s="7">
        <f>'Total Trade'!AO151/PPPGDP!AV151</f>
        <v>0.74228930007363758</v>
      </c>
      <c r="AP151" s="7">
        <f>'Total Trade'!AP151/PPPGDP!AW151</f>
        <v>0.63050675292864744</v>
      </c>
      <c r="AQ151" s="7">
        <f>'Total Trade'!AQ151/PPPGDP!AX151</f>
        <v>0.69274138931606632</v>
      </c>
    </row>
    <row r="152" spans="1:43" x14ac:dyDescent="0.25">
      <c r="A152" s="4" t="s">
        <v>317</v>
      </c>
      <c r="B152" s="4" t="s">
        <v>318</v>
      </c>
      <c r="C152" s="7">
        <f>'Total Trade'!C152/PPPGDP!J152</f>
        <v>0.21114839764551999</v>
      </c>
      <c r="D152" s="7">
        <f>'Total Trade'!D152/PPPGDP!K152</f>
        <v>0.1531309092926913</v>
      </c>
      <c r="E152" s="7">
        <f>'Total Trade'!E152/PPPGDP!L152</f>
        <v>9.8509575317808171E-2</v>
      </c>
      <c r="F152" s="7">
        <f>'Total Trade'!F152/PPPGDP!M152</f>
        <v>8.3775745336523391E-2</v>
      </c>
      <c r="G152" s="7">
        <f>'Total Trade'!G152/PPPGDP!N152</f>
        <v>9.9761524533893781E-2</v>
      </c>
      <c r="H152" s="7">
        <f>'Total Trade'!H152/PPPGDP!O152</f>
        <v>8.9751482053262555E-2</v>
      </c>
      <c r="I152" s="7">
        <f>'Total Trade'!I152/PPPGDP!P152</f>
        <v>8.3119418758476282E-2</v>
      </c>
      <c r="J152" s="7">
        <f>'Total Trade'!J152/PPPGDP!Q152</f>
        <v>8.8981060632799189E-2</v>
      </c>
      <c r="K152" s="7">
        <f>'Total Trade'!K152/PPPGDP!R152</f>
        <v>9.1881848250213741E-2</v>
      </c>
      <c r="L152" s="7">
        <f>'Total Trade'!L152/PPPGDP!S152</f>
        <v>0.106166902581721</v>
      </c>
      <c r="M152" s="7">
        <f>'Total Trade'!M152/PPPGDP!T152</f>
        <v>9.7644684420506375E-2</v>
      </c>
      <c r="N152" s="7">
        <f>'Total Trade'!N152/PPPGDP!U152</f>
        <v>0.11405446561526696</v>
      </c>
      <c r="O152" s="7">
        <f>'Total Trade'!O152/PPPGDP!V152</f>
        <v>0.14928487720826758</v>
      </c>
      <c r="P152" s="7">
        <f>'Total Trade'!P152/PPPGDP!W152</f>
        <v>9.3795964153100181E-2</v>
      </c>
      <c r="Q152" s="7">
        <f>'Total Trade'!Q152/PPPGDP!X152</f>
        <v>0.1168818863057364</v>
      </c>
      <c r="R152" s="7">
        <f>'Total Trade'!R152/PPPGDP!Y152</f>
        <v>0.1035142554352179</v>
      </c>
      <c r="S152" s="7">
        <f>'Total Trade'!S152/PPPGDP!Z152</f>
        <v>0.15530328401878252</v>
      </c>
      <c r="T152" s="7">
        <f>'Total Trade'!T152/PPPGDP!AA152</f>
        <v>0.16626754157544227</v>
      </c>
      <c r="U152" s="7">
        <f>'Total Trade'!U152/PPPGDP!AB152</f>
        <v>0.11534843886519981</v>
      </c>
      <c r="V152" s="7">
        <f>'Total Trade'!V152/PPPGDP!AC152</f>
        <v>0.11599570443543972</v>
      </c>
      <c r="W152" s="7">
        <f>'Total Trade'!W152/PPPGDP!AD152</f>
        <v>0.15808710683081814</v>
      </c>
      <c r="X152" s="7">
        <f>'Total Trade'!X152/PPPGDP!AE152</f>
        <v>0.14607022467105263</v>
      </c>
      <c r="Y152" s="7">
        <f>'Total Trade'!Y152/PPPGDP!AF152</f>
        <v>0.14296703381147541</v>
      </c>
      <c r="Z152" s="7">
        <f>'Total Trade'!Z152/PPPGDP!AG152</f>
        <v>0.16290683624655014</v>
      </c>
      <c r="AA152" s="7">
        <f>'Total Trade'!AA152/PPPGDP!AH152</f>
        <v>0.13725937423828535</v>
      </c>
      <c r="AB152" s="7">
        <f>'Total Trade'!AB152/PPPGDP!AI152</f>
        <v>0.14752302339637358</v>
      </c>
      <c r="AC152" s="7">
        <f>'Total Trade'!AC152/PPPGDP!AJ152</f>
        <v>0.13485054022153622</v>
      </c>
      <c r="AD152" s="7">
        <f>'Total Trade'!AD152/PPPGDP!AK152</f>
        <v>0.15381202438226152</v>
      </c>
      <c r="AE152" s="7">
        <f>'Total Trade'!AE152/PPPGDP!AL152</f>
        <v>0.16325228967407859</v>
      </c>
      <c r="AF152" s="7">
        <f>'Total Trade'!AF152/PPPGDP!AM152</f>
        <v>0.14185434934817637</v>
      </c>
      <c r="AG152" s="7">
        <f>'Total Trade'!AG152/PPPGDP!AN152</f>
        <v>0.15939083960967565</v>
      </c>
      <c r="AH152" s="7">
        <f>'Total Trade'!AH152/PPPGDP!AO152</f>
        <v>0.24671860529314929</v>
      </c>
      <c r="AI152" s="7">
        <f>'Total Trade'!AI152/PPPGDP!AP152</f>
        <v>0.27621634301462794</v>
      </c>
      <c r="AJ152" s="7">
        <f>'Total Trade'!AJ152/PPPGDP!AQ152</f>
        <v>0.27377088521855192</v>
      </c>
      <c r="AK152" s="7">
        <f>'Total Trade'!AK152/PPPGDP!AR152</f>
        <v>0.28979775693558668</v>
      </c>
      <c r="AL152" s="7">
        <f>'Total Trade'!AL152/PPPGDP!AS152</f>
        <v>0.17244321178829891</v>
      </c>
      <c r="AM152" s="7">
        <f>'Total Trade'!AM152/PPPGDP!AT152</f>
        <v>0.13446318788617884</v>
      </c>
      <c r="AN152" s="7">
        <f>'Total Trade'!AN152/PPPGDP!AU152</f>
        <v>0.16986953122445642</v>
      </c>
      <c r="AO152" s="7">
        <f>'Total Trade'!AO152/PPPGDP!AV152</f>
        <v>0.1462544067273569</v>
      </c>
      <c r="AP152" s="7">
        <f>'Total Trade'!AP152/PPPGDP!AW152</f>
        <v>0.18048750926724136</v>
      </c>
      <c r="AQ152" s="7">
        <f>'Total Trade'!AQ152/PPPGDP!AX152</f>
        <v>0.24222737525413884</v>
      </c>
    </row>
    <row r="153" spans="1:43" x14ac:dyDescent="0.25">
      <c r="A153" s="4" t="s">
        <v>319</v>
      </c>
      <c r="B153" s="4" t="s">
        <v>320</v>
      </c>
      <c r="C153" s="7">
        <f>'Total Trade'!C153/PPPGDP!J153</f>
        <v>1.7500123905284921</v>
      </c>
      <c r="D153" s="7">
        <f>'Total Trade'!D153/PPPGDP!K153</f>
        <v>1.5878334016950364</v>
      </c>
      <c r="E153" s="7">
        <f>'Total Trade'!E153/PPPGDP!L153</f>
        <v>1.4599219143457158</v>
      </c>
      <c r="F153" s="7">
        <f>'Total Trade'!F153/PPPGDP!M153</f>
        <v>1.308828499906304</v>
      </c>
      <c r="G153" s="7">
        <f>'Total Trade'!G153/PPPGDP!N153</f>
        <v>1.1665965542388217</v>
      </c>
      <c r="H153" s="7">
        <f>'Total Trade'!H153/PPPGDP!O153</f>
        <v>1.0378328696263437</v>
      </c>
      <c r="I153" s="7">
        <f>'Total Trade'!I153/PPPGDP!P153</f>
        <v>0.97906341343612446</v>
      </c>
      <c r="J153" s="7">
        <f>'Total Trade'!J153/PPPGDP!Q153</f>
        <v>1.1093558479076355</v>
      </c>
      <c r="K153" s="7">
        <f>'Total Trade'!K153/PPPGDP!R153</f>
        <v>1.2135052215155402</v>
      </c>
      <c r="L153" s="7">
        <f>'Total Trade'!L153/PPPGDP!S153</f>
        <v>1.2673003910815066</v>
      </c>
      <c r="M153" s="7">
        <f>'Total Trade'!M153/PPPGDP!T153</f>
        <v>1.3564907148090248</v>
      </c>
      <c r="N153" s="7">
        <f>'Total Trade'!N153/PPPGDP!U153</f>
        <v>1.3647420701056594</v>
      </c>
      <c r="O153" s="7">
        <f>'Total Trade'!O153/PPPGDP!V153</f>
        <v>1.413744456913371</v>
      </c>
      <c r="P153" s="7">
        <f>'Total Trade'!P153/PPPGDP!W153</f>
        <v>1.4143571627477161</v>
      </c>
      <c r="Q153" s="7">
        <f>'Total Trade'!Q153/PPPGDP!X153</f>
        <v>1.4776525645760634</v>
      </c>
      <c r="R153" s="7">
        <f>'Total Trade'!R153/PPPGDP!Y153</f>
        <v>1.6380790238537704</v>
      </c>
      <c r="S153" s="7">
        <f>'Total Trade'!S153/PPPGDP!Z153</f>
        <v>1.5945217396340863</v>
      </c>
      <c r="T153" s="7">
        <f>'Total Trade'!T153/PPPGDP!AA153</f>
        <v>1.4478191089832062</v>
      </c>
      <c r="U153" s="7">
        <f>'Total Trade'!U153/PPPGDP!AB153</f>
        <v>1.2179600019154908</v>
      </c>
      <c r="V153" s="7">
        <f>'Total Trade'!V153/PPPGDP!AC153</f>
        <v>1.2217611175591652</v>
      </c>
      <c r="W153" s="7">
        <f>'Total Trade'!W153/PPPGDP!AD153</f>
        <v>1.3099136462405483</v>
      </c>
      <c r="X153" s="7">
        <f>'Total Trade'!X153/PPPGDP!AE153</f>
        <v>1.117164041003031</v>
      </c>
      <c r="Y153" s="7">
        <f>'Total Trade'!Y153/PPPGDP!AF153</f>
        <v>1.0970876652655488</v>
      </c>
      <c r="Z153" s="7">
        <f>'Total Trade'!Z153/PPPGDP!AG153</f>
        <v>1.1498733701433022</v>
      </c>
      <c r="AA153" s="7">
        <f>'Total Trade'!AA153/PPPGDP!AH153</f>
        <v>1.2411538996008964</v>
      </c>
      <c r="AB153" s="7">
        <f>'Total Trade'!AB153/PPPGDP!AI153</f>
        <v>1.3165922840745312</v>
      </c>
      <c r="AC153" s="7">
        <f>'Total Trade'!AC153/PPPGDP!AJ153</f>
        <v>1.3530500146894142</v>
      </c>
      <c r="AD153" s="7">
        <f>'Total Trade'!AD153/PPPGDP!AK153</f>
        <v>1.353503350054619</v>
      </c>
      <c r="AE153" s="7">
        <f>'Total Trade'!AE153/PPPGDP!AL153</f>
        <v>1.5269471886548982</v>
      </c>
      <c r="AF153" s="7">
        <f>'Total Trade'!AF153/PPPGDP!AM153</f>
        <v>1.1968362933472356</v>
      </c>
      <c r="AG153" s="7">
        <f>'Total Trade'!AG153/PPPGDP!AN153</f>
        <v>1.2918992951662398</v>
      </c>
      <c r="AH153" s="7">
        <f>'Total Trade'!AH153/PPPGDP!AO153</f>
        <v>1.4029845886443981</v>
      </c>
      <c r="AI153" s="7">
        <f>'Total Trade'!AI153/PPPGDP!AP153</f>
        <v>1.3907257493629077</v>
      </c>
      <c r="AJ153" s="7">
        <f>'Total Trade'!AJ153/PPPGDP!AQ153</f>
        <v>1.3594778347860044</v>
      </c>
      <c r="AK153" s="7">
        <f>'Total Trade'!AK153/PPPGDP!AR153</f>
        <v>1.3346019490571104</v>
      </c>
      <c r="AL153" s="7">
        <f>'Total Trade'!AL153/PPPGDP!AS153</f>
        <v>1.0879789742503714</v>
      </c>
      <c r="AM153" s="7">
        <f>'Total Trade'!AM153/PPPGDP!AT153</f>
        <v>0.97014667814945732</v>
      </c>
      <c r="AN153" s="7">
        <f>'Total Trade'!AN153/PPPGDP!AU153</f>
        <v>1.0161115615951983</v>
      </c>
      <c r="AO153" s="7">
        <f>'Total Trade'!AO153/PPPGDP!AV153</f>
        <v>1.0719805291856581</v>
      </c>
      <c r="AP153" s="7">
        <f>'Total Trade'!AP153/PPPGDP!AW153</f>
        <v>0.9883624558445222</v>
      </c>
      <c r="AQ153" s="7">
        <f>'Total Trade'!AQ153/PPPGDP!AX153</f>
        <v>0.95716741330941346</v>
      </c>
    </row>
    <row r="154" spans="1:43" x14ac:dyDescent="0.25">
      <c r="A154" s="4" t="s">
        <v>321</v>
      </c>
      <c r="B154" s="4" t="s">
        <v>322</v>
      </c>
      <c r="C154" s="7" t="e">
        <f>'Total Trade'!C154/PPPGDP!J154</f>
        <v>#VALUE!</v>
      </c>
      <c r="D154" s="7" t="e">
        <f>'Total Trade'!D154/PPPGDP!K154</f>
        <v>#VALUE!</v>
      </c>
      <c r="E154" s="7" t="e">
        <f>'Total Trade'!E154/PPPGDP!L154</f>
        <v>#VALUE!</v>
      </c>
      <c r="F154" s="7" t="e">
        <f>'Total Trade'!F154/PPPGDP!M154</f>
        <v>#VALUE!</v>
      </c>
      <c r="G154" s="7" t="e">
        <f>'Total Trade'!G154/PPPGDP!N154</f>
        <v>#VALUE!</v>
      </c>
      <c r="H154" s="7" t="e">
        <f>'Total Trade'!H154/PPPGDP!O154</f>
        <v>#VALUE!</v>
      </c>
      <c r="I154" s="7" t="e">
        <f>'Total Trade'!I154/PPPGDP!P154</f>
        <v>#VALUE!</v>
      </c>
      <c r="J154" s="7" t="e">
        <f>'Total Trade'!J154/PPPGDP!Q154</f>
        <v>#VALUE!</v>
      </c>
      <c r="K154" s="7" t="e">
        <f>'Total Trade'!K154/PPPGDP!R154</f>
        <v>#VALUE!</v>
      </c>
      <c r="L154" s="7" t="e">
        <f>'Total Trade'!L154/PPPGDP!S154</f>
        <v>#VALUE!</v>
      </c>
      <c r="M154" s="7" t="e">
        <f>'Total Trade'!M154/PPPGDP!T154</f>
        <v>#VALUE!</v>
      </c>
      <c r="N154" s="7" t="e">
        <f>'Total Trade'!N154/PPPGDP!U154</f>
        <v>#VALUE!</v>
      </c>
      <c r="O154" s="7" t="e">
        <f>'Total Trade'!O154/PPPGDP!V154</f>
        <v>#VALUE!</v>
      </c>
      <c r="P154" s="7">
        <f>'Total Trade'!P154/PPPGDP!W154</f>
        <v>0.23603389533821309</v>
      </c>
      <c r="Q154" s="7">
        <f>'Total Trade'!Q154/PPPGDP!X154</f>
        <v>0.26118903899232165</v>
      </c>
      <c r="R154" s="7">
        <f>'Total Trade'!R154/PPPGDP!Y154</f>
        <v>0.35141661587337825</v>
      </c>
      <c r="S154" s="7">
        <f>'Total Trade'!S154/PPPGDP!Z154</f>
        <v>0.36357583778453473</v>
      </c>
      <c r="T154" s="7">
        <f>'Total Trade'!T154/PPPGDP!AA154</f>
        <v>0.34388149553958308</v>
      </c>
      <c r="U154" s="7">
        <f>'Total Trade'!U154/PPPGDP!AB154</f>
        <v>0.35967333843863342</v>
      </c>
      <c r="V154" s="7">
        <f>'Total Trade'!V154/PPPGDP!AC154</f>
        <v>0.33165604482255584</v>
      </c>
      <c r="W154" s="7">
        <f>'Total Trade'!W154/PPPGDP!AD154</f>
        <v>0.34795989174243547</v>
      </c>
      <c r="X154" s="7">
        <f>'Total Trade'!X154/PPPGDP!AE154</f>
        <v>0.3686089893914567</v>
      </c>
      <c r="Y154" s="7">
        <f>'Total Trade'!Y154/PPPGDP!AF154</f>
        <v>0.40418925368904263</v>
      </c>
      <c r="Z154" s="7">
        <f>'Total Trade'!Z154/PPPGDP!AG154</f>
        <v>0.53443309705299646</v>
      </c>
      <c r="AA154" s="7">
        <f>'Total Trade'!AA154/PPPGDP!AH154</f>
        <v>0.61498240336952537</v>
      </c>
      <c r="AB154" s="7">
        <f>'Total Trade'!AB154/PPPGDP!AI154</f>
        <v>0.63794356158133225</v>
      </c>
      <c r="AC154" s="7">
        <f>'Total Trade'!AC154/PPPGDP!AJ154</f>
        <v>0.74445642053514016</v>
      </c>
      <c r="AD154" s="7">
        <f>'Total Trade'!AD154/PPPGDP!AK154</f>
        <v>0.90974996470597869</v>
      </c>
      <c r="AE154" s="7">
        <f>'Total Trade'!AE154/PPPGDP!AL154</f>
        <v>1.0244838051692131</v>
      </c>
      <c r="AF154" s="7">
        <f>'Total Trade'!AF154/PPPGDP!AM154</f>
        <v>0.8101298349559537</v>
      </c>
      <c r="AG154" s="7">
        <f>'Total Trade'!AG154/PPPGDP!AN154</f>
        <v>0.9303300813839902</v>
      </c>
      <c r="AH154" s="7">
        <f>'Total Trade'!AH154/PPPGDP!AO154</f>
        <v>1.0764232014630162</v>
      </c>
      <c r="AI154" s="7">
        <f>'Total Trade'!AI154/PPPGDP!AP154</f>
        <v>1.0503981698999498</v>
      </c>
      <c r="AJ154" s="7">
        <f>'Total Trade'!AJ154/PPPGDP!AQ154</f>
        <v>1.0578536956969173</v>
      </c>
      <c r="AK154" s="7">
        <f>'Total Trade'!AK154/PPPGDP!AR154</f>
        <v>1.0341935417313715</v>
      </c>
      <c r="AL154" s="7">
        <f>'Total Trade'!AL154/PPPGDP!AS154</f>
        <v>0.89441095198432741</v>
      </c>
      <c r="AM154" s="7">
        <f>'Total Trade'!AM154/PPPGDP!AT154</f>
        <v>0.91376405405506089</v>
      </c>
      <c r="AN154" s="7">
        <f>'Total Trade'!AN154/PPPGDP!AU154</f>
        <v>0.95204233481428613</v>
      </c>
      <c r="AO154" s="7">
        <f>'Total Trade'!AO154/PPPGDP!AV154</f>
        <v>1.0153875083062802</v>
      </c>
      <c r="AP154" s="7">
        <f>'Total Trade'!AP154/PPPGDP!AW154</f>
        <v>0.96186866672578653</v>
      </c>
      <c r="AQ154" s="7">
        <f>'Total Trade'!AQ154/PPPGDP!AX154</f>
        <v>0.94597583715537226</v>
      </c>
    </row>
    <row r="155" spans="1:43" x14ac:dyDescent="0.25">
      <c r="A155" s="4" t="s">
        <v>323</v>
      </c>
      <c r="B155" s="4" t="s">
        <v>324</v>
      </c>
      <c r="C155" s="7" t="e">
        <f>'Total Trade'!C155/PPPGDP!J155</f>
        <v>#VALUE!</v>
      </c>
      <c r="D155" s="7" t="e">
        <f>'Total Trade'!D155/PPPGDP!K155</f>
        <v>#VALUE!</v>
      </c>
      <c r="E155" s="7" t="e">
        <f>'Total Trade'!E155/PPPGDP!L155</f>
        <v>#VALUE!</v>
      </c>
      <c r="F155" s="7" t="e">
        <f>'Total Trade'!F155/PPPGDP!M155</f>
        <v>#VALUE!</v>
      </c>
      <c r="G155" s="7" t="e">
        <f>'Total Trade'!G155/PPPGDP!N155</f>
        <v>#VALUE!</v>
      </c>
      <c r="H155" s="7" t="e">
        <f>'Total Trade'!H155/PPPGDP!O155</f>
        <v>#VALUE!</v>
      </c>
      <c r="I155" s="7" t="e">
        <f>'Total Trade'!I155/PPPGDP!P155</f>
        <v>#VALUE!</v>
      </c>
      <c r="J155" s="7" t="e">
        <f>'Total Trade'!J155/PPPGDP!Q155</f>
        <v>#VALUE!</v>
      </c>
      <c r="K155" s="7" t="e">
        <f>'Total Trade'!K155/PPPGDP!R155</f>
        <v>#VALUE!</v>
      </c>
      <c r="L155" s="7" t="e">
        <f>'Total Trade'!L155/PPPGDP!S155</f>
        <v>#VALUE!</v>
      </c>
      <c r="M155" s="7" t="e">
        <f>'Total Trade'!M155/PPPGDP!T155</f>
        <v>#VALUE!</v>
      </c>
      <c r="N155" s="7" t="e">
        <f>'Total Trade'!N155/PPPGDP!U155</f>
        <v>#VALUE!</v>
      </c>
      <c r="O155" s="7" t="e">
        <f>'Total Trade'!O155/PPPGDP!V155</f>
        <v>#VALUE!</v>
      </c>
      <c r="P155" s="7">
        <f>'Total Trade'!P155/PPPGDP!W155</f>
        <v>0.47476442661764662</v>
      </c>
      <c r="Q155" s="7">
        <f>'Total Trade'!Q155/PPPGDP!X155</f>
        <v>0.5246475667052557</v>
      </c>
      <c r="R155" s="7">
        <f>'Total Trade'!R155/PPPGDP!Y155</f>
        <v>0.64154944951359016</v>
      </c>
      <c r="S155" s="7">
        <f>'Total Trade'!S155/PPPGDP!Z155</f>
        <v>0.615841649608174</v>
      </c>
      <c r="T155" s="7">
        <f>'Total Trade'!T155/PPPGDP!AA155</f>
        <v>0.58303667854322128</v>
      </c>
      <c r="U155" s="7">
        <f>'Total Trade'!U155/PPPGDP!AB155</f>
        <v>0.59151957265525867</v>
      </c>
      <c r="V155" s="7">
        <f>'Total Trade'!V155/PPPGDP!AC155</f>
        <v>0.54606151825489946</v>
      </c>
      <c r="W155" s="7">
        <f>'Total Trade'!W155/PPPGDP!AD155</f>
        <v>0.5211840323345609</v>
      </c>
      <c r="X155" s="7">
        <f>'Total Trade'!X155/PPPGDP!AE155</f>
        <v>0.5082801065647482</v>
      </c>
      <c r="Y155" s="7">
        <f>'Total Trade'!Y155/PPPGDP!AF155</f>
        <v>0.53036963919704172</v>
      </c>
      <c r="Z155" s="7">
        <f>'Total Trade'!Z155/PPPGDP!AG155</f>
        <v>0.63392347950298633</v>
      </c>
      <c r="AA155" s="7">
        <f>'Total Trade'!AA155/PPPGDP!AH155</f>
        <v>0.72568287242043072</v>
      </c>
      <c r="AB155" s="7">
        <f>'Total Trade'!AB155/PPPGDP!AI155</f>
        <v>0.70933356270520098</v>
      </c>
      <c r="AC155" s="7">
        <f>'Total Trade'!AC155/PPPGDP!AJ155</f>
        <v>0.78460387947713928</v>
      </c>
      <c r="AD155" s="7">
        <f>'Total Trade'!AD155/PPPGDP!AK155</f>
        <v>0.93590725706347955</v>
      </c>
      <c r="AE155" s="7">
        <f>'Total Trade'!AE155/PPPGDP!AL155</f>
        <v>1.0098404664525102</v>
      </c>
      <c r="AF155" s="7">
        <f>'Total Trade'!AF155/PPPGDP!AM155</f>
        <v>0.79338821831173678</v>
      </c>
      <c r="AG155" s="7">
        <f>'Total Trade'!AG155/PPPGDP!AN155</f>
        <v>0.88360438462205271</v>
      </c>
      <c r="AH155" s="7">
        <f>'Total Trade'!AH155/PPPGDP!AO155</f>
        <v>1.0359788487506734</v>
      </c>
      <c r="AI155" s="7">
        <f>'Total Trade'!AI155/PPPGDP!AP155</f>
        <v>0.96212297263415114</v>
      </c>
      <c r="AJ155" s="7">
        <f>'Total Trade'!AJ155/PPPGDP!AQ155</f>
        <v>0.9874482679612594</v>
      </c>
      <c r="AK155" s="7">
        <f>'Total Trade'!AK155/PPPGDP!AR155</f>
        <v>1.0307881979796711</v>
      </c>
      <c r="AL155" s="7">
        <f>'Total Trade'!AL155/PPPGDP!AS155</f>
        <v>0.89336966397071205</v>
      </c>
      <c r="AM155" s="7">
        <f>'Total Trade'!AM155/PPPGDP!AT155</f>
        <v>0.87370857239696309</v>
      </c>
      <c r="AN155" s="7">
        <f>'Total Trade'!AN155/PPPGDP!AU155</f>
        <v>0.92938349249082797</v>
      </c>
      <c r="AO155" s="7">
        <f>'Total Trade'!AO155/PPPGDP!AV155</f>
        <v>1.0004758522377923</v>
      </c>
      <c r="AP155" s="7">
        <f>'Total Trade'!AP155/PPPGDP!AW155</f>
        <v>0.95643969119272088</v>
      </c>
      <c r="AQ155" s="7">
        <f>'Total Trade'!AQ155/PPPGDP!AX155</f>
        <v>0.94195421087122244</v>
      </c>
    </row>
    <row r="156" spans="1:43" x14ac:dyDescent="0.25">
      <c r="A156" s="4" t="s">
        <v>325</v>
      </c>
      <c r="B156" s="4" t="s">
        <v>326</v>
      </c>
      <c r="C156" s="7">
        <f>'Total Trade'!C156/PPPGDP!J156</f>
        <v>0.48926905829596412</v>
      </c>
      <c r="D156" s="7">
        <f>'Total Trade'!D156/PPPGDP!K156</f>
        <v>0.45603333333333335</v>
      </c>
      <c r="E156" s="7">
        <f>'Total Trade'!E156/PPPGDP!L156</f>
        <v>0.44714800000000005</v>
      </c>
      <c r="F156" s="7">
        <f>'Total Trade'!F156/PPPGDP!M156</f>
        <v>0.47839629629629626</v>
      </c>
      <c r="G156" s="7">
        <f>'Total Trade'!G156/PPPGDP!N156</f>
        <v>0.53577909763706821</v>
      </c>
      <c r="H156" s="7">
        <f>'Total Trade'!H156/PPPGDP!O156</f>
        <v>0.54892249417854999</v>
      </c>
      <c r="I156" s="7">
        <f>'Total Trade'!I156/PPPGDP!P156</f>
        <v>0.54489951875469533</v>
      </c>
      <c r="J156" s="7">
        <f>'Total Trade'!J156/PPPGDP!Q156</f>
        <v>0.44303139157366533</v>
      </c>
      <c r="K156" s="7">
        <f>'Total Trade'!K156/PPPGDP!R156</f>
        <v>0.56055302094533466</v>
      </c>
      <c r="L156" s="7">
        <f>'Total Trade'!L156/PPPGDP!S156</f>
        <v>0.48206023713701124</v>
      </c>
      <c r="M156" s="7">
        <f>'Total Trade'!M156/PPPGDP!T156</f>
        <v>0.43411572751563571</v>
      </c>
      <c r="N156" s="7">
        <f>'Total Trade'!N156/PPPGDP!U156</f>
        <v>0.44356773940700134</v>
      </c>
      <c r="O156" s="7">
        <f>'Total Trade'!O156/PPPGDP!V156</f>
        <v>0.6130922839262285</v>
      </c>
      <c r="P156" s="7">
        <f>'Total Trade'!P156/PPPGDP!W156</f>
        <v>0.55774774722228848</v>
      </c>
      <c r="Q156" s="7">
        <f>'Total Trade'!Q156/PPPGDP!X156</f>
        <v>0.50042906995841618</v>
      </c>
      <c r="R156" s="7">
        <f>'Total Trade'!R156/PPPGDP!Y156</f>
        <v>0.53911137781161578</v>
      </c>
      <c r="S156" s="7">
        <f>'Total Trade'!S156/PPPGDP!Z156</f>
        <v>0.52528801457760754</v>
      </c>
      <c r="T156" s="7">
        <f>'Total Trade'!T156/PPPGDP!AA156</f>
        <v>0.56692960176698226</v>
      </c>
      <c r="U156" s="7">
        <f>'Total Trade'!U156/PPPGDP!AB156</f>
        <v>0.48342933204480815</v>
      </c>
      <c r="V156" s="7">
        <f>'Total Trade'!V156/PPPGDP!AC156</f>
        <v>0.46114120354975341</v>
      </c>
      <c r="W156" s="7">
        <f>'Total Trade'!W156/PPPGDP!AD156</f>
        <v>0.32455436815920397</v>
      </c>
      <c r="X156" s="7">
        <f>'Total Trade'!X156/PPPGDP!AE156</f>
        <v>0.2874556790123457</v>
      </c>
      <c r="Y156" s="7">
        <f>'Total Trade'!Y156/PPPGDP!AF156</f>
        <v>0.28365219642857142</v>
      </c>
      <c r="Z156" s="7">
        <f>'Total Trade'!Z156/PPPGDP!AG156</f>
        <v>0.36680083690280063</v>
      </c>
      <c r="AA156" s="7">
        <f>'Total Trade'!AA156/PPPGDP!AH156</f>
        <v>0.46238151729323307</v>
      </c>
      <c r="AB156" s="7">
        <f>'Total Trade'!AB156/PPPGDP!AI156</f>
        <v>0.49395735220994486</v>
      </c>
      <c r="AC156" s="7">
        <f>'Total Trade'!AC156/PPPGDP!AJ156</f>
        <v>0.55169320204603578</v>
      </c>
      <c r="AD156" s="7">
        <f>'Total Trade'!AD156/PPPGDP!AK156</f>
        <v>0.74322466388557817</v>
      </c>
      <c r="AE156" s="7">
        <f>'Total Trade'!AE156/PPPGDP!AL156</f>
        <v>0.72126376795580105</v>
      </c>
      <c r="AF156" s="7">
        <f>'Total Trade'!AF156/PPPGDP!AM156</f>
        <v>0.56302204705882353</v>
      </c>
      <c r="AG156" s="7">
        <f>'Total Trade'!AG156/PPPGDP!AN156</f>
        <v>0.71154630282375853</v>
      </c>
      <c r="AH156" s="7">
        <f>'Total Trade'!AH156/PPPGDP!AO156</f>
        <v>0.9264276755555555</v>
      </c>
      <c r="AI156" s="7">
        <f>'Total Trade'!AI156/PPPGDP!AP156</f>
        <v>0.98624421404109608</v>
      </c>
      <c r="AJ156" s="7">
        <f>'Total Trade'!AJ156/PPPGDP!AQ156</f>
        <v>0.9067583250798722</v>
      </c>
      <c r="AK156" s="7">
        <f>'Total Trade'!AK156/PPPGDP!AR156</f>
        <v>0.8797031684782608</v>
      </c>
      <c r="AL156" s="7">
        <f>'Total Trade'!AL156/PPPGDP!AS156</f>
        <v>0.84602857922668706</v>
      </c>
      <c r="AM156" s="7">
        <f>'Total Trade'!AM156/PPPGDP!AT156</f>
        <v>0.73298601913536499</v>
      </c>
      <c r="AN156" s="7">
        <f>'Total Trade'!AN156/PPPGDP!AU156</f>
        <v>0.8488787894389439</v>
      </c>
      <c r="AO156" s="7">
        <f>'Total Trade'!AO156/PPPGDP!AV156</f>
        <v>0.88125063461538466</v>
      </c>
      <c r="AP156" s="7">
        <f>'Total Trade'!AP156/PPPGDP!AW156</f>
        <v>0.71094221312462369</v>
      </c>
      <c r="AQ156" s="7">
        <f>'Total Trade'!AQ156/PPPGDP!AX156</f>
        <v>0.58642715422885572</v>
      </c>
    </row>
    <row r="157" spans="1:43" x14ac:dyDescent="0.25">
      <c r="A157" s="4" t="s">
        <v>327</v>
      </c>
      <c r="B157" s="4" t="s">
        <v>328</v>
      </c>
      <c r="C157" s="7" t="e">
        <f>'Total Trade'!C157/PPPGDP!J157</f>
        <v>#VALUE!</v>
      </c>
      <c r="D157" s="7" t="e">
        <f>'Total Trade'!D157/PPPGDP!K157</f>
        <v>#VALUE!</v>
      </c>
      <c r="E157" s="7" t="e">
        <f>'Total Trade'!E157/PPPGDP!L157</f>
        <v>#VALUE!</v>
      </c>
      <c r="F157" s="7" t="e">
        <f>'Total Trade'!F157/PPPGDP!M157</f>
        <v>#VALUE!</v>
      </c>
      <c r="G157" s="7" t="e">
        <f>'Total Trade'!G157/PPPGDP!N157</f>
        <v>#VALUE!</v>
      </c>
      <c r="H157" s="7" t="e">
        <f>'Total Trade'!H157/PPPGDP!O157</f>
        <v>#VALUE!</v>
      </c>
      <c r="I157" s="7" t="e">
        <f>'Total Trade'!I157/PPPGDP!P157</f>
        <v>#VALUE!</v>
      </c>
      <c r="J157" s="7" t="e">
        <f>'Total Trade'!J157/PPPGDP!Q157</f>
        <v>#VALUE!</v>
      </c>
      <c r="K157" s="7" t="e">
        <f>'Total Trade'!K157/PPPGDP!R157</f>
        <v>#VALUE!</v>
      </c>
      <c r="L157" s="7" t="e">
        <f>'Total Trade'!L157/PPPGDP!S157</f>
        <v>#VALUE!</v>
      </c>
      <c r="M157" s="7" t="e">
        <f>'Total Trade'!M157/PPPGDP!T157</f>
        <v>#VALUE!</v>
      </c>
      <c r="N157" s="7" t="e">
        <f>'Total Trade'!N157/PPPGDP!U157</f>
        <v>#VALUE!</v>
      </c>
      <c r="O157" s="7" t="e">
        <f>'Total Trade'!O157/PPPGDP!V157</f>
        <v>#VALUE!</v>
      </c>
      <c r="P157" s="7" t="e">
        <f>'Total Trade'!P157/PPPGDP!W157</f>
        <v>#VALUE!</v>
      </c>
      <c r="Q157" s="7" t="e">
        <f>'Total Trade'!Q157/PPPGDP!X157</f>
        <v>#VALUE!</v>
      </c>
      <c r="R157" s="7" t="e">
        <f>'Total Trade'!R157/PPPGDP!Y157</f>
        <v>#VALUE!</v>
      </c>
      <c r="S157" s="7" t="e">
        <f>'Total Trade'!S157/PPPGDP!Z157</f>
        <v>#VALUE!</v>
      </c>
      <c r="T157" s="7" t="e">
        <f>'Total Trade'!T157/PPPGDP!AA157</f>
        <v>#VALUE!</v>
      </c>
      <c r="U157" s="7" t="e">
        <f>'Total Trade'!U157/PPPGDP!AB157</f>
        <v>#VALUE!</v>
      </c>
      <c r="V157" s="7" t="e">
        <f>'Total Trade'!V157/PPPGDP!AC157</f>
        <v>#VALUE!</v>
      </c>
      <c r="W157" s="7" t="e">
        <f>'Total Trade'!W157/PPPGDP!AD157</f>
        <v>#VALUE!</v>
      </c>
      <c r="X157" s="7" t="e">
        <f>'Total Trade'!X157/PPPGDP!AE157</f>
        <v>#VALUE!</v>
      </c>
      <c r="Y157" s="7" t="e">
        <f>'Total Trade'!Y157/PPPGDP!AF157</f>
        <v>#VALUE!</v>
      </c>
      <c r="Z157" s="7" t="e">
        <f>'Total Trade'!Z157/PPPGDP!AG157</f>
        <v>#VALUE!</v>
      </c>
      <c r="AA157" s="7" t="e">
        <f>'Total Trade'!AA157/PPPGDP!AH157</f>
        <v>#VALUE!</v>
      </c>
      <c r="AB157" s="7" t="e">
        <f>'Total Trade'!AB157/PPPGDP!AI157</f>
        <v>#VALUE!</v>
      </c>
      <c r="AC157" s="7" t="e">
        <f>'Total Trade'!AC157/PPPGDP!AJ157</f>
        <v>#VALUE!</v>
      </c>
      <c r="AD157" s="7" t="e">
        <f>'Total Trade'!AD157/PPPGDP!AK157</f>
        <v>#VALUE!</v>
      </c>
      <c r="AE157" s="7" t="e">
        <f>'Total Trade'!AE157/PPPGDP!AL157</f>
        <v>#VALUE!</v>
      </c>
      <c r="AF157" s="7" t="e">
        <f>'Total Trade'!AF157/PPPGDP!AM157</f>
        <v>#VALUE!</v>
      </c>
      <c r="AG157" s="7" t="e">
        <f>'Total Trade'!AG157/PPPGDP!AN157</f>
        <v>#VALUE!</v>
      </c>
      <c r="AH157" s="7">
        <f>'Total Trade'!AH157/PPPGDP!AO157</f>
        <v>0.13185626219000379</v>
      </c>
      <c r="AI157" s="7">
        <f>'Total Trade'!AI157/PPPGDP!AP157</f>
        <v>0.1747807538400945</v>
      </c>
      <c r="AJ157" s="7">
        <f>'Total Trade'!AJ157/PPPGDP!AQ157</f>
        <v>0.23858125768164168</v>
      </c>
      <c r="AK157" s="7">
        <f>'Total Trade'!AK157/PPPGDP!AR157</f>
        <v>0.23916694312652068</v>
      </c>
      <c r="AL157" s="7">
        <f>'Total Trade'!AL157/PPPGDP!AS157</f>
        <v>0.21767579014630709</v>
      </c>
      <c r="AM157" s="7">
        <f>'Total Trade'!AM157/PPPGDP!AT157</f>
        <v>0.21540903270645953</v>
      </c>
      <c r="AN157" s="7">
        <f>'Total Trade'!AN157/PPPGDP!AU157</f>
        <v>0.22511218854207818</v>
      </c>
      <c r="AO157" s="7">
        <f>'Total Trade'!AO157/PPPGDP!AV157</f>
        <v>0.22781892598708905</v>
      </c>
      <c r="AP157" s="7">
        <f>'Total Trade'!AP157/PPPGDP!AW157</f>
        <v>0.25554804644162549</v>
      </c>
      <c r="AQ157" s="7">
        <f>'Total Trade'!AQ157/PPPGDP!AX157</f>
        <v>0.32514954867002155</v>
      </c>
    </row>
    <row r="158" spans="1:43" x14ac:dyDescent="0.25">
      <c r="A158" s="4" t="s">
        <v>329</v>
      </c>
      <c r="B158" s="4" t="s">
        <v>330</v>
      </c>
      <c r="C158" s="7">
        <f>'Total Trade'!C158/PPPGDP!J158</f>
        <v>0.20917230923072166</v>
      </c>
      <c r="D158" s="7">
        <f>'Total Trade'!D158/PPPGDP!K158</f>
        <v>0.18510679453218765</v>
      </c>
      <c r="E158" s="7">
        <f>'Total Trade'!E158/PPPGDP!L158</f>
        <v>0.14711963565501859</v>
      </c>
      <c r="F158" s="7">
        <f>'Total Trade'!F158/PPPGDP!M158</f>
        <v>0.1283695275935465</v>
      </c>
      <c r="G158" s="7">
        <f>'Total Trade'!G158/PPPGDP!N158</f>
        <v>0.12848719278536361</v>
      </c>
      <c r="H158" s="7">
        <f>'Total Trade'!H158/PPPGDP!O158</f>
        <v>0.10652341933713708</v>
      </c>
      <c r="I158" s="7">
        <f>'Total Trade'!I158/PPPGDP!P158</f>
        <v>0.11444925587201071</v>
      </c>
      <c r="J158" s="7">
        <f>'Total Trade'!J158/PPPGDP!Q158</f>
        <v>0.11566264661093818</v>
      </c>
      <c r="K158" s="7">
        <f>'Total Trade'!K158/PPPGDP!R158</f>
        <v>0.12915520420688206</v>
      </c>
      <c r="L158" s="7">
        <f>'Total Trade'!L158/PPPGDP!S158</f>
        <v>0.1195864322695326</v>
      </c>
      <c r="M158" s="7">
        <f>'Total Trade'!M158/PPPGDP!T158</f>
        <v>0.11600920655088713</v>
      </c>
      <c r="N158" s="7">
        <f>'Total Trade'!N158/PPPGDP!U158</f>
        <v>0.12186507371417837</v>
      </c>
      <c r="O158" s="7">
        <f>'Total Trade'!O158/PPPGDP!V158</f>
        <v>0.12987662419204907</v>
      </c>
      <c r="P158" s="7">
        <f>'Total Trade'!P158/PPPGDP!W158</f>
        <v>0.12491196233987828</v>
      </c>
      <c r="Q158" s="7">
        <f>'Total Trade'!Q158/PPPGDP!X158</f>
        <v>0.13904715805176016</v>
      </c>
      <c r="R158" s="7">
        <f>'Total Trade'!R158/PPPGDP!Y158</f>
        <v>0.17707123052670398</v>
      </c>
      <c r="S158" s="7">
        <f>'Total Trade'!S158/PPPGDP!Z158</f>
        <v>0.17466278093753368</v>
      </c>
      <c r="T158" s="7">
        <f>'Total Trade'!T158/PPPGDP!AA158</f>
        <v>0.1766041403994715</v>
      </c>
      <c r="U158" s="7">
        <f>'Total Trade'!U158/PPPGDP!AB158</f>
        <v>0.17048790384899012</v>
      </c>
      <c r="V158" s="7">
        <f>'Total Trade'!V158/PPPGDP!AC158</f>
        <v>0.16135636761499558</v>
      </c>
      <c r="W158" s="7">
        <f>'Total Trade'!W158/PPPGDP!AD158</f>
        <v>0.20075682647999055</v>
      </c>
      <c r="X158" s="7">
        <f>'Total Trade'!X158/PPPGDP!AE158</f>
        <v>0.19237714267593226</v>
      </c>
      <c r="Y158" s="7">
        <f>'Total Trade'!Y158/PPPGDP!AF158</f>
        <v>0.18917979273367228</v>
      </c>
      <c r="Z158" s="7">
        <f>'Total Trade'!Z158/PPPGDP!AG158</f>
        <v>0.21758180110046668</v>
      </c>
      <c r="AA158" s="7">
        <f>'Total Trade'!AA158/PPPGDP!AH158</f>
        <v>0.25784377823320181</v>
      </c>
      <c r="AB158" s="7">
        <f>'Total Trade'!AB158/PPPGDP!AI158</f>
        <v>0.27092151465396419</v>
      </c>
      <c r="AC158" s="7">
        <f>'Total Trade'!AC158/PPPGDP!AJ158</f>
        <v>0.2925277401810083</v>
      </c>
      <c r="AD158" s="7">
        <f>'Total Trade'!AD158/PPPGDP!AK158</f>
        <v>0.32258308513106004</v>
      </c>
      <c r="AE158" s="7">
        <f>'Total Trade'!AE158/PPPGDP!AL158</f>
        <v>0.36280879687195838</v>
      </c>
      <c r="AF158" s="7">
        <f>'Total Trade'!AF158/PPPGDP!AM158</f>
        <v>0.2783019456678954</v>
      </c>
      <c r="AG158" s="7">
        <f>'Total Trade'!AG158/PPPGDP!AN158</f>
        <v>0.32767527016600539</v>
      </c>
      <c r="AH158" s="7">
        <f>'Total Trade'!AH158/PPPGDP!AO158</f>
        <v>0.422594050425664</v>
      </c>
      <c r="AI158" s="7">
        <f>'Total Trade'!AI158/PPPGDP!AP158</f>
        <v>0.42545337505533459</v>
      </c>
      <c r="AJ158" s="7">
        <f>'Total Trade'!AJ158/PPPGDP!AQ158</f>
        <v>0.39475440078957846</v>
      </c>
      <c r="AK158" s="7">
        <f>'Total Trade'!AK158/PPPGDP!AR158</f>
        <v>0.36929296717792531</v>
      </c>
      <c r="AL158" s="7">
        <f>'Total Trade'!AL158/PPPGDP!AS158</f>
        <v>0.28174144835794879</v>
      </c>
      <c r="AM158" s="7">
        <f>'Total Trade'!AM158/PPPGDP!AT158</f>
        <v>0.26519101821845187</v>
      </c>
      <c r="AN158" s="7">
        <f>'Total Trade'!AN158/PPPGDP!AU158</f>
        <v>0.28213644268133864</v>
      </c>
      <c r="AO158" s="7">
        <f>'Total Trade'!AO158/PPPGDP!AV158</f>
        <v>0.29995797681722203</v>
      </c>
      <c r="AP158" s="7">
        <f>'Total Trade'!AP158/PPPGDP!AW158</f>
        <v>0.28822683850469399</v>
      </c>
      <c r="AQ158" s="7">
        <f>'Total Trade'!AQ158/PPPGDP!AX158</f>
        <v>0.26821109406659643</v>
      </c>
    </row>
    <row r="159" spans="1:43" x14ac:dyDescent="0.25">
      <c r="A159" s="4" t="s">
        <v>331</v>
      </c>
      <c r="B159" s="4" t="s">
        <v>332</v>
      </c>
      <c r="C159" s="7" t="e">
        <f>'Total Trade'!C159/PPPGDP!J159</f>
        <v>#VALUE!</v>
      </c>
      <c r="D159" s="7" t="e">
        <f>'Total Trade'!D159/PPPGDP!K159</f>
        <v>#VALUE!</v>
      </c>
      <c r="E159" s="7" t="e">
        <f>'Total Trade'!E159/PPPGDP!L159</f>
        <v>#VALUE!</v>
      </c>
      <c r="F159" s="7" t="e">
        <f>'Total Trade'!F159/PPPGDP!M159</f>
        <v>#VALUE!</v>
      </c>
      <c r="G159" s="7" t="e">
        <f>'Total Trade'!G159/PPPGDP!N159</f>
        <v>#VALUE!</v>
      </c>
      <c r="H159" s="7" t="e">
        <f>'Total Trade'!H159/PPPGDP!O159</f>
        <v>#VALUE!</v>
      </c>
      <c r="I159" s="7" t="e">
        <f>'Total Trade'!I159/PPPGDP!P159</f>
        <v>#VALUE!</v>
      </c>
      <c r="J159" s="7" t="e">
        <f>'Total Trade'!J159/PPPGDP!Q159</f>
        <v>#VALUE!</v>
      </c>
      <c r="K159" s="7" t="e">
        <f>'Total Trade'!K159/PPPGDP!R159</f>
        <v>#VALUE!</v>
      </c>
      <c r="L159" s="7" t="e">
        <f>'Total Trade'!L159/PPPGDP!S159</f>
        <v>#VALUE!</v>
      </c>
      <c r="M159" s="7" t="e">
        <f>'Total Trade'!M159/PPPGDP!T159</f>
        <v>#VALUE!</v>
      </c>
      <c r="N159" s="7" t="e">
        <f>'Total Trade'!N159/PPPGDP!U159</f>
        <v>#VALUE!</v>
      </c>
      <c r="O159" s="7" t="e">
        <f>'Total Trade'!O159/PPPGDP!V159</f>
        <v>#VALUE!</v>
      </c>
      <c r="P159" s="7" t="e">
        <f>'Total Trade'!P159/PPPGDP!W159</f>
        <v>#VALUE!</v>
      </c>
      <c r="Q159" s="7" t="e">
        <f>'Total Trade'!Q159/PPPGDP!X159</f>
        <v>#VALUE!</v>
      </c>
      <c r="R159" s="7" t="e">
        <f>'Total Trade'!R159/PPPGDP!Y159</f>
        <v>#VALUE!</v>
      </c>
      <c r="S159" s="7" t="e">
        <f>'Total Trade'!S159/PPPGDP!Z159</f>
        <v>#VALUE!</v>
      </c>
      <c r="T159" s="7" t="e">
        <f>'Total Trade'!T159/PPPGDP!AA159</f>
        <v>#VALUE!</v>
      </c>
      <c r="U159" s="7" t="e">
        <f>'Total Trade'!U159/PPPGDP!AB159</f>
        <v>#VALUE!</v>
      </c>
      <c r="V159" s="7" t="e">
        <f>'Total Trade'!V159/PPPGDP!AC159</f>
        <v>#VALUE!</v>
      </c>
      <c r="W159" s="7" t="e">
        <f>'Total Trade'!W159/PPPGDP!AD159</f>
        <v>#VALUE!</v>
      </c>
      <c r="X159" s="7" t="e">
        <f>'Total Trade'!X159/PPPGDP!AE159</f>
        <v>#VALUE!</v>
      </c>
      <c r="Y159" s="7" t="e">
        <f>'Total Trade'!Y159/PPPGDP!AF159</f>
        <v>#VALUE!</v>
      </c>
      <c r="Z159" s="7" t="e">
        <f>'Total Trade'!Z159/PPPGDP!AG159</f>
        <v>#VALUE!</v>
      </c>
      <c r="AA159" s="7" t="e">
        <f>'Total Trade'!AA159/PPPGDP!AH159</f>
        <v>#VALUE!</v>
      </c>
      <c r="AB159" s="7" t="e">
        <f>'Total Trade'!AB159/PPPGDP!AI159</f>
        <v>#VALUE!</v>
      </c>
      <c r="AC159" s="7" t="e">
        <f>'Total Trade'!AC159/PPPGDP!AJ159</f>
        <v>#VALUE!</v>
      </c>
      <c r="AD159" s="7" t="e">
        <f>'Total Trade'!AD159/PPPGDP!AK159</f>
        <v>#VALUE!</v>
      </c>
      <c r="AE159" s="7" t="e">
        <f>'Total Trade'!AE159/PPPGDP!AL159</f>
        <v>#VALUE!</v>
      </c>
      <c r="AF159" s="7" t="e">
        <f>'Total Trade'!AF159/PPPGDP!AM159</f>
        <v>#VALUE!</v>
      </c>
      <c r="AG159" s="7" t="e">
        <f>'Total Trade'!AG159/PPPGDP!AN159</f>
        <v>#VALUE!</v>
      </c>
      <c r="AH159" s="7">
        <f>'Total Trade'!AH159/PPPGDP!AO159</f>
        <v>8.6462724523177579E-3</v>
      </c>
      <c r="AI159" s="7">
        <f>'Total Trade'!AI159/PPPGDP!AP159</f>
        <v>1.6610043493245109E-2</v>
      </c>
      <c r="AJ159" s="7">
        <f>'Total Trade'!AJ159/PPPGDP!AQ159</f>
        <v>0.1546598578233993</v>
      </c>
      <c r="AK159" s="7">
        <f>'Total Trade'!AK159/PPPGDP!AR159</f>
        <v>0.26115705100045999</v>
      </c>
      <c r="AL159" s="7">
        <f>'Total Trade'!AL159/PPPGDP!AS159</f>
        <v>0.17485125020087769</v>
      </c>
      <c r="AM159" s="7">
        <f>'Total Trade'!AM159/PPPGDP!AT159</f>
        <v>0.14600972457660807</v>
      </c>
      <c r="AN159" s="7">
        <f>'Total Trade'!AN159/PPPGDP!AU159</f>
        <v>0.17752333634331693</v>
      </c>
      <c r="AO159" s="7">
        <f>'Total Trade'!AO159/PPPGDP!AV159</f>
        <v>0.20409597854535744</v>
      </c>
      <c r="AP159" s="7">
        <f>'Total Trade'!AP159/PPPGDP!AW159</f>
        <v>0.21351840041619705</v>
      </c>
      <c r="AQ159" s="7">
        <f>'Total Trade'!AQ159/PPPGDP!AX159</f>
        <v>0.15697339196625087</v>
      </c>
    </row>
    <row r="160" spans="1:43" x14ac:dyDescent="0.25">
      <c r="A160" s="4" t="s">
        <v>333</v>
      </c>
      <c r="B160" s="4" t="s">
        <v>334</v>
      </c>
      <c r="C160" s="7">
        <f>'Total Trade'!C160/PPPGDP!J160</f>
        <v>0.16360315972893724</v>
      </c>
      <c r="D160" s="7">
        <f>'Total Trade'!D160/PPPGDP!K160</f>
        <v>0.16362092807556988</v>
      </c>
      <c r="E160" s="7">
        <f>'Total Trade'!E160/PPPGDP!L160</f>
        <v>0.14468774303846391</v>
      </c>
      <c r="F160" s="7">
        <f>'Total Trade'!F160/PPPGDP!M160</f>
        <v>0.1319763964451654</v>
      </c>
      <c r="G160" s="7">
        <f>'Total Trade'!G160/PPPGDP!N160</f>
        <v>0.127696772023</v>
      </c>
      <c r="H160" s="7">
        <f>'Total Trade'!H160/PPPGDP!O160</f>
        <v>0.12931191078583593</v>
      </c>
      <c r="I160" s="7">
        <f>'Total Trade'!I160/PPPGDP!P160</f>
        <v>0.14426328670127617</v>
      </c>
      <c r="J160" s="7">
        <f>'Total Trade'!J160/PPPGDP!Q160</f>
        <v>0.17441456790464885</v>
      </c>
      <c r="K160" s="7">
        <f>'Total Trade'!K160/PPPGDP!R160</f>
        <v>0.19042962431403759</v>
      </c>
      <c r="L160" s="7">
        <f>'Total Trade'!L160/PPPGDP!S160</f>
        <v>0.19674065308472388</v>
      </c>
      <c r="M160" s="7">
        <f>'Total Trade'!M160/PPPGDP!T160</f>
        <v>0.22643117157342008</v>
      </c>
      <c r="N160" s="7">
        <f>'Total Trade'!N160/PPPGDP!U160</f>
        <v>0.23192940108260249</v>
      </c>
      <c r="O160" s="7">
        <f>'Total Trade'!O160/PPPGDP!V160</f>
        <v>0.24378840466623419</v>
      </c>
      <c r="P160" s="7">
        <f>'Total Trade'!P160/PPPGDP!W160</f>
        <v>0.19964538198350423</v>
      </c>
      <c r="Q160" s="7">
        <f>'Total Trade'!Q160/PPPGDP!X160</f>
        <v>0.22719253809783671</v>
      </c>
      <c r="R160" s="7">
        <f>'Total Trade'!R160/PPPGDP!Y160</f>
        <v>0.27036572663444353</v>
      </c>
      <c r="S160" s="7">
        <f>'Total Trade'!S160/PPPGDP!Z160</f>
        <v>0.27716213118883026</v>
      </c>
      <c r="T160" s="7">
        <f>'Total Trade'!T160/PPPGDP!AA160</f>
        <v>0.27070866386976833</v>
      </c>
      <c r="U160" s="7">
        <f>'Total Trade'!U160/PPPGDP!AB160</f>
        <v>0.27984363138720714</v>
      </c>
      <c r="V160" s="7">
        <f>'Total Trade'!V160/PPPGDP!AC160</f>
        <v>0.28197517274399508</v>
      </c>
      <c r="W160" s="7">
        <f>'Total Trade'!W160/PPPGDP!AD160</f>
        <v>0.27696180278058008</v>
      </c>
      <c r="X160" s="7">
        <f>'Total Trade'!X160/PPPGDP!AE160</f>
        <v>0.25808385683208696</v>
      </c>
      <c r="Y160" s="7">
        <f>'Total Trade'!Y160/PPPGDP!AF160</f>
        <v>0.26683842680731862</v>
      </c>
      <c r="Z160" s="7">
        <f>'Total Trade'!Z160/PPPGDP!AG160</f>
        <v>0.32108005944212292</v>
      </c>
      <c r="AA160" s="7">
        <f>'Total Trade'!AA160/PPPGDP!AH160</f>
        <v>0.36238989342303696</v>
      </c>
      <c r="AB160" s="7">
        <f>'Total Trade'!AB160/PPPGDP!AI160</f>
        <v>0.37674021552040388</v>
      </c>
      <c r="AC160" s="7">
        <f>'Total Trade'!AC160/PPPGDP!AJ160</f>
        <v>0.39532937896775511</v>
      </c>
      <c r="AD160" s="7">
        <f>'Total Trade'!AD160/PPPGDP!AK160</f>
        <v>0.43590702368478901</v>
      </c>
      <c r="AE160" s="7">
        <f>'Total Trade'!AE160/PPPGDP!AL160</f>
        <v>0.45481901700965166</v>
      </c>
      <c r="AF160" s="7">
        <f>'Total Trade'!AF160/PPPGDP!AM160</f>
        <v>0.34669202759228773</v>
      </c>
      <c r="AG160" s="7">
        <f>'Total Trade'!AG160/PPPGDP!AN160</f>
        <v>0.38473772955903446</v>
      </c>
      <c r="AH160" s="7">
        <f>'Total Trade'!AH160/PPPGDP!AO160</f>
        <v>0.43014525543904403</v>
      </c>
      <c r="AI160" s="7">
        <f>'Total Trade'!AI160/PPPGDP!AP160</f>
        <v>0.40611911503454312</v>
      </c>
      <c r="AJ160" s="7">
        <f>'Total Trade'!AJ160/PPPGDP!AQ160</f>
        <v>0.40817516624494904</v>
      </c>
      <c r="AK160" s="7">
        <f>'Total Trade'!AK160/PPPGDP!AR160</f>
        <v>0.41507634141987154</v>
      </c>
      <c r="AL160" s="7">
        <f>'Total Trade'!AL160/PPPGDP!AS160</f>
        <v>0.35476207038192797</v>
      </c>
      <c r="AM160" s="7">
        <f>'Total Trade'!AM160/PPPGDP!AT160</f>
        <v>0.33556711058659933</v>
      </c>
      <c r="AN160" s="7">
        <f>'Total Trade'!AN160/PPPGDP!AU160</f>
        <v>0.34817116599816694</v>
      </c>
      <c r="AO160" s="7">
        <f>'Total Trade'!AO160/PPPGDP!AV160</f>
        <v>0.36349408365527797</v>
      </c>
      <c r="AP160" s="7">
        <f>'Total Trade'!AP160/PPPGDP!AW160</f>
        <v>0.34340240000647715</v>
      </c>
      <c r="AQ160" s="7">
        <f>'Total Trade'!AQ160/PPPGDP!AX160</f>
        <v>0.34165009227166926</v>
      </c>
    </row>
    <row r="161" spans="1:43" x14ac:dyDescent="0.25">
      <c r="A161" s="4" t="s">
        <v>335</v>
      </c>
      <c r="B161" s="4" t="s">
        <v>336</v>
      </c>
      <c r="C161" s="7">
        <f>'Total Trade'!C161/PPPGDP!J161</f>
        <v>0.16145330965202342</v>
      </c>
      <c r="D161" s="7">
        <f>'Total Trade'!D161/PPPGDP!K161</f>
        <v>0.15407844048495525</v>
      </c>
      <c r="E161" s="7">
        <f>'Total Trade'!E161/PPPGDP!L161</f>
        <v>0.13891122108962081</v>
      </c>
      <c r="F161" s="7">
        <f>'Total Trade'!F161/PPPGDP!M161</f>
        <v>0.20482989216288883</v>
      </c>
      <c r="G161" s="7">
        <f>'Total Trade'!G161/PPPGDP!N161</f>
        <v>0.17335856105469977</v>
      </c>
      <c r="H161" s="7">
        <f>'Total Trade'!H161/PPPGDP!O161</f>
        <v>0.13759405722775275</v>
      </c>
      <c r="I161" s="7">
        <f>'Total Trade'!I161/PPPGDP!P161</f>
        <v>0.10886172062171105</v>
      </c>
      <c r="J161" s="7">
        <f>'Total Trade'!J161/PPPGDP!Q161</f>
        <v>0.11645278887997416</v>
      </c>
      <c r="K161" s="7">
        <f>'Total Trade'!K161/PPPGDP!R161</f>
        <v>0.12314245584764127</v>
      </c>
      <c r="L161" s="7">
        <f>'Total Trade'!L161/PPPGDP!S161</f>
        <v>0.11965560238070967</v>
      </c>
      <c r="M161" s="7">
        <f>'Total Trade'!M161/PPPGDP!T161</f>
        <v>0.13271800541380013</v>
      </c>
      <c r="N161" s="7">
        <f>'Total Trade'!N161/PPPGDP!U161</f>
        <v>0.11915425394887762</v>
      </c>
      <c r="O161" s="7">
        <f>'Total Trade'!O161/PPPGDP!V161</f>
        <v>0.13858026054798475</v>
      </c>
      <c r="P161" s="7">
        <f>'Total Trade'!P161/PPPGDP!W161</f>
        <v>0.13956092725896091</v>
      </c>
      <c r="Q161" s="7">
        <f>'Total Trade'!Q161/PPPGDP!X161</f>
        <v>0.15207465837031592</v>
      </c>
      <c r="R161" s="7">
        <f>'Total Trade'!R161/PPPGDP!Y161</f>
        <v>0.15783321224799432</v>
      </c>
      <c r="S161" s="7">
        <f>'Total Trade'!S161/PPPGDP!Z161</f>
        <v>0.13781167580010212</v>
      </c>
      <c r="T161" s="7">
        <f>'Total Trade'!T161/PPPGDP!AA161</f>
        <v>0.13777990692327383</v>
      </c>
      <c r="U161" s="7">
        <f>'Total Trade'!U161/PPPGDP!AB161</f>
        <v>0.14068122003217684</v>
      </c>
      <c r="V161" s="7">
        <f>'Total Trade'!V161/PPPGDP!AC161</f>
        <v>0.1376414095613965</v>
      </c>
      <c r="W161" s="7">
        <f>'Total Trade'!W161/PPPGDP!AD161</f>
        <v>0.14694403882406021</v>
      </c>
      <c r="X161" s="7">
        <f>'Total Trade'!X161/PPPGDP!AE161</f>
        <v>0.12595001010014967</v>
      </c>
      <c r="Y161" s="7">
        <f>'Total Trade'!Y161/PPPGDP!AF161</f>
        <v>0.11907906801173372</v>
      </c>
      <c r="Z161" s="7">
        <f>'Total Trade'!Z161/PPPGDP!AG161</f>
        <v>0.12820564388077274</v>
      </c>
      <c r="AA161" s="7">
        <f>'Total Trade'!AA161/PPPGDP!AH161</f>
        <v>0.1391846192933037</v>
      </c>
      <c r="AB161" s="7">
        <f>'Total Trade'!AB161/PPPGDP!AI161</f>
        <v>0.14335836418015482</v>
      </c>
      <c r="AC161" s="7">
        <f>'Total Trade'!AC161/PPPGDP!AJ161</f>
        <v>0.14720439614477432</v>
      </c>
      <c r="AD161" s="7">
        <f>'Total Trade'!AD161/PPPGDP!AK161</f>
        <v>0.14465073586039129</v>
      </c>
      <c r="AE161" s="7">
        <f>'Total Trade'!AE161/PPPGDP!AL161</f>
        <v>0.15355878842997905</v>
      </c>
      <c r="AF161" s="7">
        <f>'Total Trade'!AF161/PPPGDP!AM161</f>
        <v>0.11323926923481946</v>
      </c>
      <c r="AG161" s="7">
        <f>'Total Trade'!AG161/PPPGDP!AN161</f>
        <v>0.13417383861350357</v>
      </c>
      <c r="AH161" s="7">
        <f>'Total Trade'!AH161/PPPGDP!AO161</f>
        <v>0.16466876996255661</v>
      </c>
      <c r="AI161" s="7">
        <f>'Total Trade'!AI161/PPPGDP!AP161</f>
        <v>0.13684350848648238</v>
      </c>
      <c r="AJ161" s="7">
        <f>'Total Trade'!AJ161/PPPGDP!AQ161</f>
        <v>0.13204364197144008</v>
      </c>
      <c r="AK161" s="7">
        <f>'Total Trade'!AK161/PPPGDP!AR161</f>
        <v>0.14251701076123899</v>
      </c>
      <c r="AL161" s="7">
        <f>'Total Trade'!AL161/PPPGDP!AS161</f>
        <v>0.13130109778801047</v>
      </c>
      <c r="AM161" s="7">
        <f>'Total Trade'!AM161/PPPGDP!AT161</f>
        <v>0.10916797432771325</v>
      </c>
      <c r="AN161" s="7">
        <f>'Total Trade'!AN161/PPPGDP!AU161</f>
        <v>0.11454608173308529</v>
      </c>
      <c r="AO161" s="7">
        <f>'Total Trade'!AO161/PPPGDP!AV161</f>
        <v>0.11590672209801874</v>
      </c>
      <c r="AP161" s="7">
        <f>'Total Trade'!AP161/PPPGDP!AW161</f>
        <v>0.10304741177837108</v>
      </c>
      <c r="AQ161" s="7">
        <f>'Total Trade'!AQ161/PPPGDP!AX161</f>
        <v>8.8807114008368659E-2</v>
      </c>
    </row>
    <row r="162" spans="1:43" x14ac:dyDescent="0.25">
      <c r="A162" s="4" t="s">
        <v>337</v>
      </c>
      <c r="B162" s="4" t="s">
        <v>338</v>
      </c>
      <c r="C162" s="7">
        <f>'Total Trade'!C162/PPPGDP!J162</f>
        <v>0.14764471879390131</v>
      </c>
      <c r="D162" s="7">
        <f>'Total Trade'!D162/PPPGDP!K162</f>
        <v>0.11187158869554455</v>
      </c>
      <c r="E162" s="7">
        <f>'Total Trade'!E162/PPPGDP!L162</f>
        <v>0.12123608403974521</v>
      </c>
      <c r="F162" s="7">
        <f>'Total Trade'!F162/PPPGDP!M162</f>
        <v>8.1057684123471793E-2</v>
      </c>
      <c r="G162" s="7">
        <f>'Total Trade'!G162/PPPGDP!N162</f>
        <v>7.4835602320549366E-2</v>
      </c>
      <c r="H162" s="7">
        <f>'Total Trade'!H162/PPPGDP!O162</f>
        <v>0.13852294418916281</v>
      </c>
      <c r="I162" s="7">
        <f>'Total Trade'!I162/PPPGDP!P162</f>
        <v>0.11729183389061258</v>
      </c>
      <c r="J162" s="7">
        <f>'Total Trade'!J162/PPPGDP!Q162</f>
        <v>1.0533108636685813</v>
      </c>
      <c r="K162" s="7">
        <f>'Total Trade'!K162/PPPGDP!R162</f>
        <v>0.36734556490948805</v>
      </c>
      <c r="L162" s="7">
        <f>'Total Trade'!L162/PPPGDP!S162</f>
        <v>0.42537124023333167</v>
      </c>
      <c r="M162" s="7">
        <f>'Total Trade'!M162/PPPGDP!T162</f>
        <v>0.33878251609025251</v>
      </c>
      <c r="N162" s="7">
        <f>'Total Trade'!N162/PPPGDP!U162</f>
        <v>0.29825058473057903</v>
      </c>
      <c r="O162" s="7">
        <f>'Total Trade'!O162/PPPGDP!V162</f>
        <v>1.380246577243434</v>
      </c>
      <c r="P162" s="7">
        <f>'Total Trade'!P162/PPPGDP!W162</f>
        <v>0.41324477104320062</v>
      </c>
      <c r="Q162" s="7">
        <f>'Total Trade'!Q162/PPPGDP!X162</f>
        <v>0.34773985567023497</v>
      </c>
      <c r="R162" s="7">
        <f>'Total Trade'!R162/PPPGDP!Y162</f>
        <v>0.96021751283621648</v>
      </c>
      <c r="S162" s="7">
        <f>'Total Trade'!S162/PPPGDP!Z162</f>
        <v>0.31644912865118952</v>
      </c>
      <c r="T162" s="7">
        <f>'Total Trade'!T162/PPPGDP!AA162</f>
        <v>0.35657991477091316</v>
      </c>
      <c r="U162" s="7">
        <f>'Total Trade'!U162/PPPGDP!AB162</f>
        <v>0.36091805287230083</v>
      </c>
      <c r="V162" s="7">
        <f>'Total Trade'!V162/PPPGDP!AC162</f>
        <v>0.31102897608732849</v>
      </c>
      <c r="W162" s="7">
        <f>'Total Trade'!W162/PPPGDP!AD162</f>
        <v>0.36614579050279333</v>
      </c>
      <c r="X162" s="7">
        <f>'Total Trade'!X162/PPPGDP!AE162</f>
        <v>0.280435987012987</v>
      </c>
      <c r="Y162" s="7">
        <f>'Total Trade'!Y162/PPPGDP!AF162</f>
        <v>0.29895123581336691</v>
      </c>
      <c r="Z162" s="7">
        <f>'Total Trade'!Z162/PPPGDP!AG162</f>
        <v>0.36705400902061852</v>
      </c>
      <c r="AA162" s="7">
        <f>'Total Trade'!AA162/PPPGDP!AH162</f>
        <v>0.4948603401688782</v>
      </c>
      <c r="AB162" s="7">
        <f>'Total Trade'!AB162/PPPGDP!AI162</f>
        <v>0.3572436034115139</v>
      </c>
      <c r="AC162" s="7">
        <f>'Total Trade'!AC162/PPPGDP!AJ162</f>
        <v>0.42563800401203616</v>
      </c>
      <c r="AD162" s="7">
        <f>'Total Trade'!AD162/PPPGDP!AK162</f>
        <v>0.44836677184466017</v>
      </c>
      <c r="AE162" s="7">
        <f>'Total Trade'!AE162/PPPGDP!AL162</f>
        <v>0.43624308527827638</v>
      </c>
      <c r="AF162" s="7">
        <f>'Total Trade'!AF162/PPPGDP!AM162</f>
        <v>0.3975444178272981</v>
      </c>
      <c r="AG162" s="7">
        <f>'Total Trade'!AG162/PPPGDP!AN162</f>
        <v>0.39662193628808867</v>
      </c>
      <c r="AH162" s="7">
        <f>'Total Trade'!AH162/PPPGDP!AO162</f>
        <v>0.91089662699822393</v>
      </c>
      <c r="AI162" s="7">
        <f>'Total Trade'!AI162/PPPGDP!AP162</f>
        <v>0.38765975746268655</v>
      </c>
      <c r="AJ162" s="7">
        <f>'Total Trade'!AJ162/PPPGDP!AQ162</f>
        <v>0.56569259551569506</v>
      </c>
      <c r="AK162" s="7">
        <f>'Total Trade'!AK162/PPPGDP!AR162</f>
        <v>0.53130691611842107</v>
      </c>
      <c r="AL162" s="7">
        <f>'Total Trade'!AL162/PPPGDP!AS162</f>
        <v>0.41884361142857146</v>
      </c>
      <c r="AM162" s="7">
        <f>'Total Trade'!AM162/PPPGDP!AT162</f>
        <v>0.35439282905982905</v>
      </c>
      <c r="AN162" s="7">
        <f>'Total Trade'!AN162/PPPGDP!AU162</f>
        <v>0.39940751666666668</v>
      </c>
      <c r="AO162" s="7">
        <f>'Total Trade'!AO162/PPPGDP!AV162</f>
        <v>0.33402170237239398</v>
      </c>
      <c r="AP162" s="7">
        <f>'Total Trade'!AP162/PPPGDP!AW162</f>
        <v>0.30235613118131865</v>
      </c>
      <c r="AQ162" s="7">
        <f>'Total Trade'!AQ162/PPPGDP!AX162</f>
        <v>0.30042375979983316</v>
      </c>
    </row>
    <row r="163" spans="1:43" x14ac:dyDescent="0.25">
      <c r="A163" s="4" t="s">
        <v>339</v>
      </c>
      <c r="B163" s="4" t="s">
        <v>340</v>
      </c>
      <c r="C163" s="7">
        <f>'Total Trade'!C163/PPPGDP!J163</f>
        <v>0.19859922027505886</v>
      </c>
      <c r="D163" s="7">
        <f>'Total Trade'!D163/PPPGDP!K163</f>
        <v>0.2091347109328085</v>
      </c>
      <c r="E163" s="7">
        <f>'Total Trade'!E163/PPPGDP!L163</f>
        <v>0.18194101123905534</v>
      </c>
      <c r="F163" s="7">
        <f>'Total Trade'!F163/PPPGDP!M163</f>
        <v>0.1698858104882511</v>
      </c>
      <c r="G163" s="7">
        <f>'Total Trade'!G163/PPPGDP!N163</f>
        <v>0.15982738126004173</v>
      </c>
      <c r="H163" s="7">
        <f>'Total Trade'!H163/PPPGDP!O163</f>
        <v>0.19171137386544479</v>
      </c>
      <c r="I163" s="7">
        <f>'Total Trade'!I163/PPPGDP!P163</f>
        <v>0.29214465315049581</v>
      </c>
      <c r="J163" s="7">
        <f>'Total Trade'!J163/PPPGDP!Q163</f>
        <v>0.25196197376461826</v>
      </c>
      <c r="K163" s="7">
        <f>'Total Trade'!K163/PPPGDP!R163</f>
        <v>0.43821412991684344</v>
      </c>
      <c r="L163" s="7">
        <f>'Total Trade'!L163/PPPGDP!S163</f>
        <v>0.37391138384545552</v>
      </c>
      <c r="M163" s="7">
        <f>'Total Trade'!M163/PPPGDP!T163</f>
        <v>0.35975490553478856</v>
      </c>
      <c r="N163" s="7">
        <f>'Total Trade'!N163/PPPGDP!U163</f>
        <v>0.33497955586308892</v>
      </c>
      <c r="O163" s="7">
        <f>'Total Trade'!O163/PPPGDP!V163</f>
        <v>0.32500307684794277</v>
      </c>
      <c r="P163" s="7">
        <f>'Total Trade'!P163/PPPGDP!W163</f>
        <v>0.29389168593518922</v>
      </c>
      <c r="Q163" s="7">
        <f>'Total Trade'!Q163/PPPGDP!X163</f>
        <v>0.30723988332898</v>
      </c>
      <c r="R163" s="7">
        <f>'Total Trade'!R163/PPPGDP!Y163</f>
        <v>0.36569865554859182</v>
      </c>
      <c r="S163" s="7">
        <f>'Total Trade'!S163/PPPGDP!Z163</f>
        <v>0.40005036252801529</v>
      </c>
      <c r="T163" s="7">
        <f>'Total Trade'!T163/PPPGDP!AA163</f>
        <v>0.26501443311640455</v>
      </c>
      <c r="U163" s="7">
        <f>'Total Trade'!U163/PPPGDP!AB163</f>
        <v>0.24777841641661616</v>
      </c>
      <c r="V163" s="7">
        <f>'Total Trade'!V163/PPPGDP!AC163</f>
        <v>0.25655658426429961</v>
      </c>
      <c r="W163" s="7">
        <f>'Total Trade'!W163/PPPGDP!AD163</f>
        <v>0.2886239698630137</v>
      </c>
      <c r="X163" s="7">
        <f>'Total Trade'!X163/PPPGDP!AE163</f>
        <v>0.39206063636363636</v>
      </c>
      <c r="Y163" s="7">
        <f>'Total Trade'!Y163/PPPGDP!AF163</f>
        <v>0.39834989387755099</v>
      </c>
      <c r="Z163" s="7">
        <f>'Total Trade'!Z163/PPPGDP!AG163</f>
        <v>0.22764414029468288</v>
      </c>
      <c r="AA163" s="7">
        <f>'Total Trade'!AA163/PPPGDP!AH163</f>
        <v>0.22809159744037233</v>
      </c>
      <c r="AB163" s="7">
        <f>'Total Trade'!AB163/PPPGDP!AI163</f>
        <v>0.43636654926387319</v>
      </c>
      <c r="AC163" s="7">
        <f>'Total Trade'!AC163/PPPGDP!AJ163</f>
        <v>0.54992707867494828</v>
      </c>
      <c r="AD163" s="7">
        <f>'Total Trade'!AD163/PPPGDP!AK163</f>
        <v>0.83679757192288673</v>
      </c>
      <c r="AE163" s="7">
        <f>'Total Trade'!AE163/PPPGDP!AL163</f>
        <v>2.0595239819694866</v>
      </c>
      <c r="AF163" s="7">
        <f>'Total Trade'!AF163/PPPGDP!AM163</f>
        <v>1.4194976171107994</v>
      </c>
      <c r="AG163" s="7">
        <f>'Total Trade'!AG163/PPPGDP!AN163</f>
        <v>1.6610852137931036</v>
      </c>
      <c r="AH163" s="7">
        <f>'Total Trade'!AH163/PPPGDP!AO163</f>
        <v>1.5823138122045555</v>
      </c>
      <c r="AI163" s="7">
        <f>'Total Trade'!AI163/PPPGDP!AP163</f>
        <v>0.9251128866291648</v>
      </c>
      <c r="AJ163" s="7">
        <f>'Total Trade'!AJ163/PPPGDP!AQ163</f>
        <v>0.50207080325814535</v>
      </c>
      <c r="AK163" s="7">
        <f>'Total Trade'!AK163/PPPGDP!AR163</f>
        <v>1.0572799201303991</v>
      </c>
      <c r="AL163" s="7">
        <f>'Total Trade'!AL163/PPPGDP!AS163</f>
        <v>0.72595146312319736</v>
      </c>
      <c r="AM163" s="7">
        <f>'Total Trade'!AM163/PPPGDP!AT163</f>
        <v>0.4826081717839098</v>
      </c>
      <c r="AN163" s="7">
        <f>'Total Trade'!AN163/PPPGDP!AU163</f>
        <v>0.66965733863216259</v>
      </c>
      <c r="AO163" s="7">
        <f>'Total Trade'!AO163/PPPGDP!AV163</f>
        <v>0.78153739781920506</v>
      </c>
      <c r="AP163" s="7">
        <f>'Total Trade'!AP163/PPPGDP!AW163</f>
        <v>0.72942580971797488</v>
      </c>
      <c r="AQ163" s="7">
        <f>'Total Trade'!AQ163/PPPGDP!AX163</f>
        <v>0.54926842780306173</v>
      </c>
    </row>
    <row r="164" spans="1:43" x14ac:dyDescent="0.25">
      <c r="A164" s="4" t="s">
        <v>341</v>
      </c>
      <c r="B164" s="4" t="s">
        <v>342</v>
      </c>
      <c r="C164" s="7">
        <f>'Total Trade'!C164/PPPGDP!J164</f>
        <v>0.18947058823529411</v>
      </c>
      <c r="D164" s="7">
        <f>'Total Trade'!D164/PPPGDP!K164</f>
        <v>0.22050777202072538</v>
      </c>
      <c r="E164" s="7">
        <f>'Total Trade'!E164/PPPGDP!L164</f>
        <v>0.16723809523809527</v>
      </c>
      <c r="F164" s="7">
        <f>'Total Trade'!F164/PPPGDP!M164</f>
        <v>0.17022566371681419</v>
      </c>
      <c r="G164" s="7">
        <f>'Total Trade'!G164/PPPGDP!N164</f>
        <v>0.15649505813168674</v>
      </c>
      <c r="H164" s="7">
        <f>'Total Trade'!H164/PPPGDP!O164</f>
        <v>0.21658680308143519</v>
      </c>
      <c r="I164" s="7">
        <f>'Total Trade'!I164/PPPGDP!P164</f>
        <v>0.22966822077660234</v>
      </c>
      <c r="J164" s="7">
        <f>'Total Trade'!J164/PPPGDP!Q164</f>
        <v>0.28961385188870525</v>
      </c>
      <c r="K164" s="7">
        <f>'Total Trade'!K164/PPPGDP!R164</f>
        <v>0.54000535714992093</v>
      </c>
      <c r="L164" s="7">
        <f>'Total Trade'!L164/PPPGDP!S164</f>
        <v>0.61456810460016531</v>
      </c>
      <c r="M164" s="7">
        <f>'Total Trade'!M164/PPPGDP!T164</f>
        <v>0.58445143177498193</v>
      </c>
      <c r="N164" s="7">
        <f>'Total Trade'!N164/PPPGDP!U164</f>
        <v>0.59141845806311533</v>
      </c>
      <c r="O164" s="7">
        <f>'Total Trade'!O164/PPPGDP!V164</f>
        <v>0.55943024179352085</v>
      </c>
      <c r="P164" s="7">
        <f>'Total Trade'!P164/PPPGDP!W164</f>
        <v>0.5553529419652653</v>
      </c>
      <c r="Q164" s="7">
        <f>'Total Trade'!Q164/PPPGDP!X164</f>
        <v>0.60351933498239185</v>
      </c>
      <c r="R164" s="7">
        <f>'Total Trade'!R164/PPPGDP!Y164</f>
        <v>0.61661664276054196</v>
      </c>
      <c r="S164" s="7">
        <f>'Total Trade'!S164/PPPGDP!Z164</f>
        <v>0.47067312704621284</v>
      </c>
      <c r="T164" s="7">
        <f>'Total Trade'!T164/PPPGDP!AA164</f>
        <v>0.67441615249424813</v>
      </c>
      <c r="U164" s="7">
        <f>'Total Trade'!U164/PPPGDP!AB164</f>
        <v>0.93588315825569324</v>
      </c>
      <c r="V164" s="7">
        <f>'Total Trade'!V164/PPPGDP!AC164</f>
        <v>0.92422819411674617</v>
      </c>
      <c r="W164" s="7">
        <f>'Total Trade'!W164/PPPGDP!AD164</f>
        <v>0.77545262742175847</v>
      </c>
      <c r="X164" s="7">
        <f>'Total Trade'!X164/PPPGDP!AE164</f>
        <v>0.75277038737446178</v>
      </c>
      <c r="Y164" s="7">
        <f>'Total Trade'!Y164/PPPGDP!AF164</f>
        <v>0.78710648339973444</v>
      </c>
      <c r="Z164" s="7">
        <f>'Total Trade'!Z164/PPPGDP!AG164</f>
        <v>0.77561087409200979</v>
      </c>
      <c r="AA164" s="7">
        <f>'Total Trade'!AA164/PPPGDP!AH164</f>
        <v>0.95675014269535674</v>
      </c>
      <c r="AB164" s="7">
        <f>'Total Trade'!AB164/PPPGDP!AI164</f>
        <v>1.1441637792068593</v>
      </c>
      <c r="AC164" s="7">
        <f>'Total Trade'!AC164/PPPGDP!AJ164</f>
        <v>0.74799792567567569</v>
      </c>
      <c r="AD164" s="7">
        <f>'Total Trade'!AD164/PPPGDP!AK164</f>
        <v>0.63024941037306637</v>
      </c>
      <c r="AE164" s="7">
        <f>'Total Trade'!AE164/PPPGDP!AL164</f>
        <v>0.91359301318101949</v>
      </c>
      <c r="AF164" s="7">
        <f>'Total Trade'!AF164/PPPGDP!AM164</f>
        <v>0.74805617364203025</v>
      </c>
      <c r="AG164" s="7">
        <f>'Total Trade'!AG164/PPPGDP!AN164</f>
        <v>0.65246005919854277</v>
      </c>
      <c r="AH164" s="7">
        <f>'Total Trade'!AH164/PPPGDP!AO164</f>
        <v>0.61648659318996402</v>
      </c>
      <c r="AI164" s="7">
        <f>'Total Trade'!AI164/PPPGDP!AP164</f>
        <v>0.46483818518518533</v>
      </c>
      <c r="AJ164" s="7">
        <f>'Total Trade'!AJ164/PPPGDP!AQ164</f>
        <v>0.5198410582278481</v>
      </c>
      <c r="AK164" s="7">
        <f>'Total Trade'!AK164/PPPGDP!AR164</f>
        <v>0.58012806092607627</v>
      </c>
      <c r="AL164" s="7">
        <f>'Total Trade'!AL164/PPPGDP!AS164</f>
        <v>0.41470885208497255</v>
      </c>
      <c r="AM164" s="7">
        <f>'Total Trade'!AM164/PPPGDP!AT164</f>
        <v>0.46523049413489725</v>
      </c>
      <c r="AN164" s="7">
        <f>'Total Trade'!AN164/PPPGDP!AU164</f>
        <v>0.42470071449814134</v>
      </c>
      <c r="AO164" s="7">
        <f>'Total Trade'!AO164/PPPGDP!AV164</f>
        <v>0.38725515493958779</v>
      </c>
      <c r="AP164" s="7">
        <f>'Total Trade'!AP164/PPPGDP!AW164</f>
        <v>0.37653671816283918</v>
      </c>
      <c r="AQ164" s="7">
        <f>'Total Trade'!AQ164/PPPGDP!AX164</f>
        <v>0.27291597919655664</v>
      </c>
    </row>
    <row r="165" spans="1:43" x14ac:dyDescent="0.25">
      <c r="A165" s="4" t="s">
        <v>343</v>
      </c>
      <c r="B165" s="4" t="s">
        <v>344</v>
      </c>
      <c r="C165" s="7">
        <f>'Total Trade'!C165/PPPGDP!J165</f>
        <v>0.12100425658285488</v>
      </c>
      <c r="D165" s="7">
        <f>'Total Trade'!D165/PPPGDP!K165</f>
        <v>0.10696604641879129</v>
      </c>
      <c r="E165" s="7">
        <f>'Total Trade'!E165/PPPGDP!L165</f>
        <v>9.5995939080650031E-2</v>
      </c>
      <c r="F165" s="7">
        <f>'Total Trade'!F165/PPPGDP!M165</f>
        <v>8.6411471052282793E-2</v>
      </c>
      <c r="G165" s="7">
        <f>'Total Trade'!G165/PPPGDP!N165</f>
        <v>7.7510457028911448E-2</v>
      </c>
      <c r="H165" s="7">
        <f>'Total Trade'!H165/PPPGDP!O165</f>
        <v>7.0950889368351949E-2</v>
      </c>
      <c r="I165" s="7">
        <f>'Total Trade'!I165/PPPGDP!P165</f>
        <v>5.2817506616822246E-2</v>
      </c>
      <c r="J165" s="7">
        <f>'Total Trade'!J165/PPPGDP!Q165</f>
        <v>5.191771441534495E-2</v>
      </c>
      <c r="K165" s="7">
        <f>'Total Trade'!K165/PPPGDP!R165</f>
        <v>6.0929992253474737E-2</v>
      </c>
      <c r="L165" s="7">
        <f>'Total Trade'!L165/PPPGDP!S165</f>
        <v>4.8878475408411878E-2</v>
      </c>
      <c r="M165" s="7">
        <f>'Total Trade'!M165/PPPGDP!T165</f>
        <v>4.5947611765473476E-2</v>
      </c>
      <c r="N165" s="7">
        <f>'Total Trade'!N165/PPPGDP!U165</f>
        <v>3.9725846561582338E-2</v>
      </c>
      <c r="O165" s="7">
        <f>'Total Trade'!O165/PPPGDP!V165</f>
        <v>3.2681323394524446E-2</v>
      </c>
      <c r="P165" s="7">
        <f>'Total Trade'!P165/PPPGDP!W165</f>
        <v>2.9837311585071396E-2</v>
      </c>
      <c r="Q165" s="7">
        <f>'Total Trade'!Q165/PPPGDP!X165</f>
        <v>3.0955035727053527E-2</v>
      </c>
      <c r="R165" s="7">
        <f>'Total Trade'!R165/PPPGDP!Y165</f>
        <v>3.077248010224163E-2</v>
      </c>
      <c r="S165" s="7">
        <f>'Total Trade'!S165/PPPGDP!Z165</f>
        <v>2.8393986742833711E-2</v>
      </c>
      <c r="T165" s="7">
        <f>'Total Trade'!T165/PPPGDP!AA165</f>
        <v>2.9485693188999663E-2</v>
      </c>
      <c r="U165" s="7">
        <f>'Total Trade'!U165/PPPGDP!AB165</f>
        <v>2.832108648361813E-2</v>
      </c>
      <c r="V165" s="7">
        <f>'Total Trade'!V165/PPPGDP!AC165</f>
        <v>2.8822331424301868E-2</v>
      </c>
      <c r="W165" s="7">
        <f>'Total Trade'!W165/PPPGDP!AD165</f>
        <v>2.9685674896733009E-2</v>
      </c>
      <c r="X165" s="7">
        <f>'Total Trade'!X165/PPPGDP!AE165</f>
        <v>3.0793065728963828E-2</v>
      </c>
      <c r="Y165" s="7">
        <f>'Total Trade'!Y165/PPPGDP!AF165</f>
        <v>3.2373321280425013E-2</v>
      </c>
      <c r="Z165" s="7">
        <f>'Total Trade'!Z165/PPPGDP!AG165</f>
        <v>3.942937323092241E-2</v>
      </c>
      <c r="AA165" s="7">
        <f>'Total Trade'!AA165/PPPGDP!AH165</f>
        <v>5.7071463272649427E-2</v>
      </c>
      <c r="AB165" s="7">
        <f>'Total Trade'!AB165/PPPGDP!AI165</f>
        <v>7.4784574725067082E-2</v>
      </c>
      <c r="AC165" s="7">
        <f>'Total Trade'!AC165/PPPGDP!AJ165</f>
        <v>0.12953226654133271</v>
      </c>
      <c r="AD165" s="7">
        <f>'Total Trade'!AD165/PPPGDP!AK165</f>
        <v>8.1567251723591166E-2</v>
      </c>
      <c r="AE165" s="7">
        <f>'Total Trade'!AE165/PPPGDP!AL165</f>
        <v>0.11331325541895827</v>
      </c>
      <c r="AF165" s="7">
        <f>'Total Trade'!AF165/PPPGDP!AM165</f>
        <v>7.7882150979624781E-2</v>
      </c>
      <c r="AG165" s="7">
        <f>'Total Trade'!AG165/PPPGDP!AN165</f>
        <v>9.5039856146803936E-2</v>
      </c>
      <c r="AH165" s="7">
        <f>'Total Trade'!AH165/PPPGDP!AO165</f>
        <v>0.12348690748234406</v>
      </c>
      <c r="AI165" s="7">
        <f>'Total Trade'!AI165/PPPGDP!AP165</f>
        <v>0.11763390187295826</v>
      </c>
      <c r="AJ165" s="7">
        <f>'Total Trade'!AJ165/PPPGDP!AQ165</f>
        <v>0.11376861439373709</v>
      </c>
      <c r="AK165" s="7">
        <f>'Total Trade'!AK165/PPPGDP!AR165</f>
        <v>8.8663376294269819E-2</v>
      </c>
      <c r="AL165" s="7">
        <f>'Total Trade'!AL165/PPPGDP!AS165</f>
        <v>7.6955322380762553E-2</v>
      </c>
      <c r="AM165" s="7">
        <f>'Total Trade'!AM165/PPPGDP!AT165</f>
        <v>5.6555906265305017E-2</v>
      </c>
      <c r="AN165" s="7">
        <f>'Total Trade'!AN165/PPPGDP!AU165</f>
        <v>7.485609024747597E-2</v>
      </c>
      <c r="AO165" s="7">
        <f>'Total Trade'!AO165/PPPGDP!AV165</f>
        <v>6.5349111292160561E-2</v>
      </c>
      <c r="AP165" s="7">
        <f>'Total Trade'!AP165/PPPGDP!AW165</f>
        <v>7.2154318330649475E-2</v>
      </c>
      <c r="AQ165" s="7">
        <f>'Total Trade'!AQ165/PPPGDP!AX165</f>
        <v>7.2143227247212643E-2</v>
      </c>
    </row>
    <row r="166" spans="1:43" x14ac:dyDescent="0.25">
      <c r="A166" s="4" t="s">
        <v>345</v>
      </c>
      <c r="B166" s="4" t="s">
        <v>346</v>
      </c>
      <c r="C166" s="7">
        <f>'Total Trade'!C166/PPPGDP!J166</f>
        <v>0.49634824694886998</v>
      </c>
      <c r="D166" s="7">
        <f>'Total Trade'!D166/PPPGDP!K166</f>
        <v>0.42841511653139336</v>
      </c>
      <c r="E166" s="7">
        <f>'Total Trade'!E166/PPPGDP!L166</f>
        <v>0.38390386307632973</v>
      </c>
      <c r="F166" s="7">
        <f>'Total Trade'!F166/PPPGDP!M166</f>
        <v>0.3526929074933316</v>
      </c>
      <c r="G166" s="7">
        <f>'Total Trade'!G166/PPPGDP!N166</f>
        <v>0.30904783360227467</v>
      </c>
      <c r="H166" s="7">
        <f>'Total Trade'!H166/PPPGDP!O166</f>
        <v>0.26964006484187386</v>
      </c>
      <c r="I166" s="7">
        <f>'Total Trade'!I166/PPPGDP!P166</f>
        <v>0.247538797410251</v>
      </c>
      <c r="J166" s="7">
        <f>'Total Trade'!J166/PPPGDP!Q166</f>
        <v>0.28016146962227234</v>
      </c>
      <c r="K166" s="7">
        <f>'Total Trade'!K166/PPPGDP!R166</f>
        <v>0.28405222086924964</v>
      </c>
      <c r="L166" s="7">
        <f>'Total Trade'!L166/PPPGDP!S166</f>
        <v>0.33019870367512827</v>
      </c>
      <c r="M166" s="7">
        <f>'Total Trade'!M166/PPPGDP!T166</f>
        <v>0.37118750774220322</v>
      </c>
      <c r="N166" s="7">
        <f>'Total Trade'!N166/PPPGDP!U166</f>
        <v>0.33963834894076772</v>
      </c>
      <c r="O166" s="7">
        <f>'Total Trade'!O166/PPPGDP!V166</f>
        <v>0.32998391192212745</v>
      </c>
      <c r="P166" s="7">
        <f>'Total Trade'!P166/PPPGDP!W166</f>
        <v>0.31129288526393373</v>
      </c>
      <c r="Q166" s="7">
        <f>'Total Trade'!Q166/PPPGDP!X166</f>
        <v>0.67276279900702363</v>
      </c>
      <c r="R166" s="7">
        <f>'Total Trade'!R166/PPPGDP!Y166</f>
        <v>0.5162965714544544</v>
      </c>
      <c r="S166" s="7">
        <f>'Total Trade'!S166/PPPGDP!Z166</f>
        <v>0.38188296482155554</v>
      </c>
      <c r="T166" s="7">
        <f>'Total Trade'!T166/PPPGDP!AA166</f>
        <v>0.32826564538380454</v>
      </c>
      <c r="U166" s="7">
        <f>'Total Trade'!U166/PPPGDP!AB166</f>
        <v>0.35920016215393319</v>
      </c>
      <c r="V166" s="7">
        <f>'Total Trade'!V166/PPPGDP!AC166</f>
        <v>0.31076277103788774</v>
      </c>
      <c r="W166" s="7">
        <f>'Total Trade'!W166/PPPGDP!AD166</f>
        <v>0.27594010787335382</v>
      </c>
      <c r="X166" s="7">
        <f>'Total Trade'!X166/PPPGDP!AE166</f>
        <v>0.29807949242028231</v>
      </c>
      <c r="Y166" s="7">
        <f>'Total Trade'!Y166/PPPGDP!AF166</f>
        <v>0.25983308432539681</v>
      </c>
      <c r="Z166" s="7">
        <f>'Total Trade'!Z166/PPPGDP!AG166</f>
        <v>0.28491778903921122</v>
      </c>
      <c r="AA166" s="7">
        <f>'Total Trade'!AA166/PPPGDP!AH166</f>
        <v>0.33038160133166872</v>
      </c>
      <c r="AB166" s="7">
        <f>'Total Trade'!AB166/PPPGDP!AI166</f>
        <v>0.37027652625504909</v>
      </c>
      <c r="AC166" s="7">
        <f>'Total Trade'!AC166/PPPGDP!AJ166</f>
        <v>0.40345416098852604</v>
      </c>
      <c r="AD166" s="7">
        <f>'Total Trade'!AD166/PPPGDP!AK166</f>
        <v>0.40378597137716715</v>
      </c>
      <c r="AE166" s="7">
        <f>'Total Trade'!AE166/PPPGDP!AL166</f>
        <v>0.48730988678373388</v>
      </c>
      <c r="AF166" s="7">
        <f>'Total Trade'!AF166/PPPGDP!AM166</f>
        <v>0.40594359735826646</v>
      </c>
      <c r="AG166" s="7">
        <f>'Total Trade'!AG166/PPPGDP!AN166</f>
        <v>0.45842946380248295</v>
      </c>
      <c r="AH166" s="7">
        <f>'Total Trade'!AH166/PPPGDP!AO166</f>
        <v>0.49363516651607076</v>
      </c>
      <c r="AI166" s="7">
        <f>'Total Trade'!AI166/PPPGDP!AP166</f>
        <v>0.55203033302118687</v>
      </c>
      <c r="AJ166" s="7">
        <f>'Total Trade'!AJ166/PPPGDP!AQ166</f>
        <v>0.49763619537107473</v>
      </c>
      <c r="AK166" s="7">
        <f>'Total Trade'!AK166/PPPGDP!AR166</f>
        <v>0.42605306638743456</v>
      </c>
      <c r="AL166" s="7">
        <f>'Total Trade'!AL166/PPPGDP!AS166</f>
        <v>0.39412958006008675</v>
      </c>
      <c r="AM166" s="7">
        <f>'Total Trade'!AM166/PPPGDP!AT166</f>
        <v>0.31202459987538939</v>
      </c>
      <c r="AN166" s="7">
        <f>'Total Trade'!AN166/PPPGDP!AU166</f>
        <v>0.3570521542826553</v>
      </c>
      <c r="AO166" s="7">
        <f>'Total Trade'!AO166/PPPGDP!AV166</f>
        <v>0.37443860901029458</v>
      </c>
      <c r="AP166" s="7">
        <f>'Total Trade'!AP166/PPPGDP!AW166</f>
        <v>0.41726887676021168</v>
      </c>
      <c r="AQ166" s="7">
        <f>'Total Trade'!AQ166/PPPGDP!AX166</f>
        <v>0.43645926975259375</v>
      </c>
    </row>
    <row r="167" spans="1:43" x14ac:dyDescent="0.25">
      <c r="A167" s="4" t="s">
        <v>347</v>
      </c>
      <c r="B167" s="4" t="s">
        <v>348</v>
      </c>
      <c r="C167" s="7">
        <f>'Total Trade'!C167/PPPGDP!J167</f>
        <v>0.68480127404444757</v>
      </c>
      <c r="D167" s="7">
        <f>'Total Trade'!D167/PPPGDP!K167</f>
        <v>0.55365917269270148</v>
      </c>
      <c r="E167" s="7">
        <f>'Total Trade'!E167/PPPGDP!L167</f>
        <v>0.48518935140501113</v>
      </c>
      <c r="F167" s="7">
        <f>'Total Trade'!F167/PPPGDP!M167</f>
        <v>0.45273290724738097</v>
      </c>
      <c r="G167" s="7">
        <f>'Total Trade'!G167/PPPGDP!N167</f>
        <v>0.44115079865266443</v>
      </c>
      <c r="H167" s="7">
        <f>'Total Trade'!H167/PPPGDP!O167</f>
        <v>0.44429981645533556</v>
      </c>
      <c r="I167" s="7">
        <f>'Total Trade'!I167/PPPGDP!P167</f>
        <v>0.50039151470410881</v>
      </c>
      <c r="J167" s="7">
        <f>'Total Trade'!J167/PPPGDP!Q167</f>
        <v>0.5733030021808968</v>
      </c>
      <c r="K167" s="7">
        <f>'Total Trade'!K167/PPPGDP!R167</f>
        <v>0.59353504669411739</v>
      </c>
      <c r="L167" s="7">
        <f>'Total Trade'!L167/PPPGDP!S167</f>
        <v>0.59086008303218263</v>
      </c>
      <c r="M167" s="7">
        <f>'Total Trade'!M167/PPPGDP!T167</f>
        <v>0.63499976975690098</v>
      </c>
      <c r="N167" s="7">
        <f>'Total Trade'!N167/PPPGDP!U167</f>
        <v>0.58106383816843321</v>
      </c>
      <c r="O167" s="7">
        <f>'Total Trade'!O167/PPPGDP!V167</f>
        <v>0.58302264244551372</v>
      </c>
      <c r="P167" s="7">
        <f>'Total Trade'!P167/PPPGDP!W167</f>
        <v>0.51358639444050136</v>
      </c>
      <c r="Q167" s="7">
        <f>'Total Trade'!Q167/PPPGDP!X167</f>
        <v>0.57372126347714658</v>
      </c>
      <c r="R167" s="7">
        <f>'Total Trade'!R167/PPPGDP!Y167</f>
        <v>0.66529283318954568</v>
      </c>
      <c r="S167" s="7">
        <f>'Total Trade'!S167/PPPGDP!Z167</f>
        <v>0.67623244177570951</v>
      </c>
      <c r="T167" s="7">
        <f>'Total Trade'!T167/PPPGDP!AA167</f>
        <v>0.65354342040945346</v>
      </c>
      <c r="U167" s="7">
        <f>'Total Trade'!U167/PPPGDP!AB167</f>
        <v>0.63690339331145596</v>
      </c>
      <c r="V167" s="7">
        <f>'Total Trade'!V167/PPPGDP!AC167</f>
        <v>0.62785206110428982</v>
      </c>
      <c r="W167" s="7">
        <f>'Total Trade'!W167/PPPGDP!AD167</f>
        <v>0.61924966926431768</v>
      </c>
      <c r="X167" s="7">
        <f>'Total Trade'!X167/PPPGDP!AE167</f>
        <v>0.53826844777375138</v>
      </c>
      <c r="Y167" s="7">
        <f>'Total Trade'!Y167/PPPGDP!AF167</f>
        <v>0.54163456271993748</v>
      </c>
      <c r="Z167" s="7">
        <f>'Total Trade'!Z167/PPPGDP!AG167</f>
        <v>0.6325978733239418</v>
      </c>
      <c r="AA167" s="7">
        <f>'Total Trade'!AA167/PPPGDP!AH167</f>
        <v>0.71204009076728147</v>
      </c>
      <c r="AB167" s="7">
        <f>'Total Trade'!AB167/PPPGDP!AI167</f>
        <v>0.73221196054219229</v>
      </c>
      <c r="AC167" s="7">
        <f>'Total Trade'!AC167/PPPGDP!AJ167</f>
        <v>0.74473649354495708</v>
      </c>
      <c r="AD167" s="7">
        <f>'Total Trade'!AD167/PPPGDP!AK167</f>
        <v>0.8386983667346275</v>
      </c>
      <c r="AE167" s="7">
        <f>'Total Trade'!AE167/PPPGDP!AL167</f>
        <v>0.90067155288035716</v>
      </c>
      <c r="AF167" s="7">
        <f>'Total Trade'!AF167/PPPGDP!AM167</f>
        <v>0.66476681028399665</v>
      </c>
      <c r="AG167" s="7">
        <f>'Total Trade'!AG167/PPPGDP!AN167</f>
        <v>0.73357496880826589</v>
      </c>
      <c r="AH167" s="7">
        <f>'Total Trade'!AH167/PPPGDP!AO167</f>
        <v>0.82613573060809087</v>
      </c>
      <c r="AI167" s="7">
        <f>'Total Trade'!AI167/PPPGDP!AP167</f>
        <v>0.75785994370017196</v>
      </c>
      <c r="AJ167" s="7">
        <f>'Total Trade'!AJ167/PPPGDP!AQ167</f>
        <v>0.72829506763798946</v>
      </c>
      <c r="AK167" s="7">
        <f>'Total Trade'!AK167/PPPGDP!AR167</f>
        <v>0.71280064754277528</v>
      </c>
      <c r="AL167" s="7">
        <f>'Total Trade'!AL167/PPPGDP!AS167</f>
        <v>0.57968967774361113</v>
      </c>
      <c r="AM167" s="7">
        <f>'Total Trade'!AM167/PPPGDP!AT167</f>
        <v>0.55342486572816674</v>
      </c>
      <c r="AN167" s="7">
        <f>'Total Trade'!AN167/PPPGDP!AU167</f>
        <v>0.57334344486674083</v>
      </c>
      <c r="AO167" s="7">
        <f>'Total Trade'!AO167/PPPGDP!AV167</f>
        <v>0.59832117410791685</v>
      </c>
      <c r="AP167" s="7">
        <f>'Total Trade'!AP167/PPPGDP!AW167</f>
        <v>0.55120071459324749</v>
      </c>
      <c r="AQ167" s="7">
        <f>'Total Trade'!AQ167/PPPGDP!AX167</f>
        <v>0.53631878110815145</v>
      </c>
    </row>
    <row r="168" spans="1:43" x14ac:dyDescent="0.25">
      <c r="A168" s="4" t="s">
        <v>349</v>
      </c>
      <c r="B168" s="4" t="s">
        <v>350</v>
      </c>
      <c r="C168" s="7">
        <f>'Total Trade'!C168/PPPGDP!J168</f>
        <v>0.67850359148802486</v>
      </c>
      <c r="D168" s="7">
        <f>'Total Trade'!D168/PPPGDP!K168</f>
        <v>0.55755266246397961</v>
      </c>
      <c r="E168" s="7">
        <f>'Total Trade'!E168/PPPGDP!L168</f>
        <v>0.48555715733702343</v>
      </c>
      <c r="F168" s="7">
        <f>'Total Trade'!F168/PPPGDP!M168</f>
        <v>0.46646603513355095</v>
      </c>
      <c r="G168" s="7">
        <f>'Total Trade'!G168/PPPGDP!N168</f>
        <v>0.43605153217994591</v>
      </c>
      <c r="H168" s="7">
        <f>'Total Trade'!H168/PPPGDP!O168</f>
        <v>0.41869522252141322</v>
      </c>
      <c r="I168" s="7">
        <f>'Total Trade'!I168/PPPGDP!P168</f>
        <v>0.54449712170963105</v>
      </c>
      <c r="J168" s="7">
        <f>'Total Trade'!J168/PPPGDP!Q168</f>
        <v>0.62555776237297045</v>
      </c>
      <c r="K168" s="7">
        <f>'Total Trade'!K168/PPPGDP!R168</f>
        <v>0.66129144564811126</v>
      </c>
      <c r="L168" s="7">
        <f>'Total Trade'!L168/PPPGDP!S168</f>
        <v>0.63996818952797885</v>
      </c>
      <c r="M168" s="7">
        <f>'Total Trade'!M168/PPPGDP!T168</f>
        <v>0.69909466354458938</v>
      </c>
      <c r="N168" s="7">
        <f>'Total Trade'!N168/PPPGDP!U168</f>
        <v>0.65395727285271432</v>
      </c>
      <c r="O168" s="7">
        <f>'Total Trade'!O168/PPPGDP!V168</f>
        <v>0.65973226179556288</v>
      </c>
      <c r="P168" s="7">
        <f>'Total Trade'!P168/PPPGDP!W168</f>
        <v>0.62301317238143072</v>
      </c>
      <c r="Q168" s="7">
        <f>'Total Trade'!Q168/PPPGDP!X168</f>
        <v>0.66028433255277919</v>
      </c>
      <c r="R168" s="7">
        <f>'Total Trade'!R168/PPPGDP!Y168</f>
        <v>0.75613302180947062</v>
      </c>
      <c r="S168" s="7">
        <f>'Total Trade'!S168/PPPGDP!Z168</f>
        <v>0.73993801968216366</v>
      </c>
      <c r="T168" s="7">
        <f>'Total Trade'!T168/PPPGDP!AA168</f>
        <v>0.69241672400322762</v>
      </c>
      <c r="U168" s="7">
        <f>'Total Trade'!U168/PPPGDP!AB168</f>
        <v>0.68883813577788011</v>
      </c>
      <c r="V168" s="7">
        <f>'Total Trade'!V168/PPPGDP!AC168</f>
        <v>0.68763960845894612</v>
      </c>
      <c r="W168" s="7">
        <f>'Total Trade'!W168/PPPGDP!AD168</f>
        <v>0.66105346404900778</v>
      </c>
      <c r="X168" s="7">
        <f>'Total Trade'!X168/PPPGDP!AE168</f>
        <v>0.62929252546477921</v>
      </c>
      <c r="Y168" s="7">
        <f>'Total Trade'!Y168/PPPGDP!AF168</f>
        <v>0.63637449374766675</v>
      </c>
      <c r="Z168" s="7">
        <f>'Total Trade'!Z168/PPPGDP!AG168</f>
        <v>0.72543903867954107</v>
      </c>
      <c r="AA168" s="7">
        <f>'Total Trade'!AA168/PPPGDP!AH168</f>
        <v>0.81001896127805917</v>
      </c>
      <c r="AB168" s="7">
        <f>'Total Trade'!AB168/PPPGDP!AI168</f>
        <v>0.86267384420990023</v>
      </c>
      <c r="AC168" s="7">
        <f>'Total Trade'!AC168/PPPGDP!AJ168</f>
        <v>0.88607942485197821</v>
      </c>
      <c r="AD168" s="7">
        <f>'Total Trade'!AD168/PPPGDP!AK168</f>
        <v>0.97303327758927327</v>
      </c>
      <c r="AE168" s="7">
        <f>'Total Trade'!AE168/PPPGDP!AL168</f>
        <v>1.0971412247170262</v>
      </c>
      <c r="AF168" s="7">
        <f>'Total Trade'!AF168/PPPGDP!AM168</f>
        <v>0.95977871825608296</v>
      </c>
      <c r="AG168" s="7">
        <f>'Total Trade'!AG168/PPPGDP!AN168</f>
        <v>1.0618770037637826</v>
      </c>
      <c r="AH168" s="7">
        <f>'Total Trade'!AH168/PPPGDP!AO168</f>
        <v>1.3248093570900576</v>
      </c>
      <c r="AI168" s="7">
        <f>'Total Trade'!AI168/PPPGDP!AP168</f>
        <v>1.24703113476723</v>
      </c>
      <c r="AJ168" s="7">
        <f>'Total Trade'!AJ168/PPPGDP!AQ168</f>
        <v>1.3134271021923023</v>
      </c>
      <c r="AK168" s="7">
        <f>'Total Trade'!AK168/PPPGDP!AR168</f>
        <v>1.1170480410601804</v>
      </c>
      <c r="AL168" s="7">
        <f>'Total Trade'!AL168/PPPGDP!AS168</f>
        <v>0.95187364524261353</v>
      </c>
      <c r="AM168" s="7">
        <f>'Total Trade'!AM168/PPPGDP!AT168</f>
        <v>0.99377422439711471</v>
      </c>
      <c r="AN168" s="7">
        <f>'Total Trade'!AN168/PPPGDP!AU168</f>
        <v>0.98193283198365056</v>
      </c>
      <c r="AO168" s="7">
        <f>'Total Trade'!AO168/PPPGDP!AV168</f>
        <v>0.97674794121267983</v>
      </c>
      <c r="AP168" s="7">
        <f>'Total Trade'!AP168/PPPGDP!AW168</f>
        <v>0.94153720159638754</v>
      </c>
      <c r="AQ168" s="7">
        <f>'Total Trade'!AQ168/PPPGDP!AX168</f>
        <v>0.96993255790232347</v>
      </c>
    </row>
    <row r="169" spans="1:43" x14ac:dyDescent="0.25">
      <c r="A169" s="4" t="s">
        <v>351</v>
      </c>
      <c r="B169" s="4" t="s">
        <v>352</v>
      </c>
      <c r="C169" s="7">
        <f>'Total Trade'!C169/PPPGDP!J169</f>
        <v>0.29257833359596502</v>
      </c>
      <c r="D169" s="7">
        <f>'Total Trade'!D169/PPPGDP!K169</f>
        <v>0.31873143227647349</v>
      </c>
      <c r="E169" s="7">
        <f>'Total Trade'!E169/PPPGDP!L169</f>
        <v>0.23842343445348435</v>
      </c>
      <c r="F169" s="7">
        <f>'Total Trade'!F169/PPPGDP!M169</f>
        <v>0.23403742582871537</v>
      </c>
      <c r="G169" s="7">
        <f>'Total Trade'!G169/PPPGDP!N169</f>
        <v>0.23835211546907578</v>
      </c>
      <c r="H169" s="7">
        <f>'Total Trade'!H169/PPPGDP!O169</f>
        <v>0.19921466011094813</v>
      </c>
      <c r="I169" s="7">
        <f>'Total Trade'!I169/PPPGDP!P169</f>
        <v>0.15407059008155</v>
      </c>
      <c r="J169" s="7">
        <f>'Total Trade'!J169/PPPGDP!Q169</f>
        <v>0.14351586756857529</v>
      </c>
      <c r="K169" s="7">
        <f>'Total Trade'!K169/PPPGDP!R169</f>
        <v>0.11147091940320002</v>
      </c>
      <c r="L169" s="7">
        <f>'Total Trade'!L169/PPPGDP!S169</f>
        <v>0.15632779006442882</v>
      </c>
      <c r="M169" s="7">
        <f>'Total Trade'!M169/PPPGDP!T169</f>
        <v>0.17570710145263274</v>
      </c>
      <c r="N169" s="7">
        <f>'Total Trade'!N169/PPPGDP!U169</f>
        <v>0.15086985074385928</v>
      </c>
      <c r="O169" s="7">
        <f>'Total Trade'!O169/PPPGDP!V169</f>
        <v>0.13673723654815539</v>
      </c>
      <c r="P169" s="7">
        <f>'Total Trade'!P169/PPPGDP!W169</f>
        <v>0.13256920132299801</v>
      </c>
      <c r="Q169" s="7">
        <f>'Total Trade'!Q169/PPPGDP!X169</f>
        <v>0.13357952804397197</v>
      </c>
      <c r="R169" s="7">
        <f>'Total Trade'!R169/PPPGDP!Y169</f>
        <v>0.13002879526736208</v>
      </c>
      <c r="S169" s="7">
        <f>'Total Trade'!S169/PPPGDP!Z169</f>
        <v>0.13514704667301863</v>
      </c>
      <c r="T169" s="7">
        <f>'Total Trade'!T169/PPPGDP!AA169</f>
        <v>0.12517320662606587</v>
      </c>
      <c r="U169" s="7">
        <f>'Total Trade'!U169/PPPGDP!AB169</f>
        <v>0.11005705890987735</v>
      </c>
      <c r="V169" s="7">
        <f>'Total Trade'!V169/PPPGDP!AC169</f>
        <v>0.11686259617799906</v>
      </c>
      <c r="W169" s="7">
        <f>'Total Trade'!W169/PPPGDP!AD169</f>
        <v>0.12806016122388938</v>
      </c>
      <c r="X169" s="7">
        <f>'Total Trade'!X169/PPPGDP!AE169</f>
        <v>0.152872933967129</v>
      </c>
      <c r="Y169" s="7">
        <f>'Total Trade'!Y169/PPPGDP!AF169</f>
        <v>0.15890342997443335</v>
      </c>
      <c r="Z169" s="7">
        <f>'Total Trade'!Z169/PPPGDP!AG169</f>
        <v>0.16621601765234853</v>
      </c>
      <c r="AA169" s="7">
        <f>'Total Trade'!AA169/PPPGDP!AH169</f>
        <v>0.19326850631746678</v>
      </c>
      <c r="AB169" s="7">
        <f>'Total Trade'!AB169/PPPGDP!AI169</f>
        <v>0.16520844751347255</v>
      </c>
      <c r="AC169" s="7">
        <f>'Total Trade'!AC169/PPPGDP!AJ169</f>
        <v>0.17358630888729007</v>
      </c>
      <c r="AD169" s="7">
        <f>'Total Trade'!AD169/PPPGDP!AK169</f>
        <v>0.22921725075244057</v>
      </c>
      <c r="AE169" s="7">
        <f>'Total Trade'!AE169/PPPGDP!AL169</f>
        <v>0.3306953990400367</v>
      </c>
      <c r="AF169" s="7">
        <f>'Total Trade'!AF169/PPPGDP!AM169</f>
        <v>0.26815472840235782</v>
      </c>
      <c r="AG169" s="7">
        <f>'Total Trade'!AG169/PPPGDP!AN169</f>
        <v>0.28284743663820922</v>
      </c>
      <c r="AH169" s="7" t="e">
        <f>'Total Trade'!AH169/PPPGDP!AO169</f>
        <v>#VALUE!</v>
      </c>
      <c r="AI169" s="7" t="e">
        <f>'Total Trade'!AI169/PPPGDP!AP169</f>
        <v>#VALUE!</v>
      </c>
      <c r="AJ169" s="7" t="e">
        <f>'Total Trade'!AJ169/PPPGDP!AQ169</f>
        <v>#VALUE!</v>
      </c>
      <c r="AK169" s="7" t="e">
        <f>'Total Trade'!AK169/PPPGDP!AR169</f>
        <v>#VALUE!</v>
      </c>
      <c r="AL169" s="7" t="e">
        <f>'Total Trade'!AL169/PPPGDP!AS169</f>
        <v>#VALUE!</v>
      </c>
      <c r="AM169" s="7" t="e">
        <f>'Total Trade'!AM169/PPPGDP!AT169</f>
        <v>#VALUE!</v>
      </c>
      <c r="AN169" s="7" t="e">
        <f>'Total Trade'!AN169/PPPGDP!AU169</f>
        <v>#VALUE!</v>
      </c>
      <c r="AO169" s="7" t="e">
        <f>'Total Trade'!AO169/PPPGDP!AV169</f>
        <v>#VALUE!</v>
      </c>
      <c r="AP169" s="7" t="e">
        <f>'Total Trade'!AP169/PPPGDP!AW169</f>
        <v>#VALUE!</v>
      </c>
      <c r="AQ169" s="7" t="e">
        <f>'Total Trade'!AQ169/PPPGDP!AX169</f>
        <v>#VALUE!</v>
      </c>
    </row>
    <row r="170" spans="1:43" x14ac:dyDescent="0.25">
      <c r="A170" s="4" t="s">
        <v>353</v>
      </c>
      <c r="B170" s="4" t="s">
        <v>354</v>
      </c>
      <c r="C170" s="7">
        <f>'Total Trade'!C170/PPPGDP!J170</f>
        <v>0.60878221650459685</v>
      </c>
      <c r="D170" s="7">
        <f>'Total Trade'!D170/PPPGDP!K170</f>
        <v>0.56658103757270695</v>
      </c>
      <c r="E170" s="7">
        <f>'Total Trade'!E170/PPPGDP!L170</f>
        <v>0.49011803531890125</v>
      </c>
      <c r="F170" s="7">
        <f>'Total Trade'!F170/PPPGDP!M170</f>
        <v>0.48427765870578432</v>
      </c>
      <c r="G170" s="7">
        <f>'Total Trade'!G170/PPPGDP!N170</f>
        <v>0.49940170211945756</v>
      </c>
      <c r="H170" s="7">
        <f>'Total Trade'!H170/PPPGDP!O170</f>
        <v>0.46263375269476154</v>
      </c>
      <c r="I170" s="7">
        <f>'Total Trade'!I170/PPPGDP!P170</f>
        <v>0.50621898471839044</v>
      </c>
      <c r="J170" s="7">
        <f>'Total Trade'!J170/PPPGDP!Q170</f>
        <v>0.60114575627697475</v>
      </c>
      <c r="K170" s="7">
        <f>'Total Trade'!K170/PPPGDP!R170</f>
        <v>0.6554455254972793</v>
      </c>
      <c r="L170" s="7">
        <f>'Total Trade'!L170/PPPGDP!S170</f>
        <v>0.61448378877462295</v>
      </c>
      <c r="M170" s="7">
        <f>'Total Trade'!M170/PPPGDP!T170</f>
        <v>0.59749594185387878</v>
      </c>
      <c r="N170" s="7">
        <f>'Total Trade'!N170/PPPGDP!U170</f>
        <v>0.61259023202062801</v>
      </c>
      <c r="O170" s="7">
        <f>'Total Trade'!O170/PPPGDP!V170</f>
        <v>0.61956500874883502</v>
      </c>
      <c r="P170" s="7">
        <f>'Total Trade'!P170/PPPGDP!W170</f>
        <v>0.61379281231457461</v>
      </c>
      <c r="Q170" s="7">
        <f>'Total Trade'!Q170/PPPGDP!X170</f>
        <v>0.61203108831758046</v>
      </c>
      <c r="R170" s="7">
        <f>'Total Trade'!R170/PPPGDP!Y170</f>
        <v>0.6613059070498144</v>
      </c>
      <c r="S170" s="7">
        <f>'Total Trade'!S170/PPPGDP!Z170</f>
        <v>0.62413272491496419</v>
      </c>
      <c r="T170" s="7">
        <f>'Total Trade'!T170/PPPGDP!AA170</f>
        <v>0.61631595317491916</v>
      </c>
      <c r="U170" s="7">
        <f>'Total Trade'!U170/PPPGDP!AB170</f>
        <v>0.54949719836578037</v>
      </c>
      <c r="V170" s="7">
        <f>'Total Trade'!V170/PPPGDP!AC170</f>
        <v>0.54929862770596649</v>
      </c>
      <c r="W170" s="7">
        <f>'Total Trade'!W170/PPPGDP!AD170</f>
        <v>0.61702036514410119</v>
      </c>
      <c r="X170" s="7">
        <f>'Total Trade'!X170/PPPGDP!AE170</f>
        <v>0.51951344766652219</v>
      </c>
      <c r="Y170" s="7">
        <f>'Total Trade'!Y170/PPPGDP!AF170</f>
        <v>0.51923424000766338</v>
      </c>
      <c r="Z170" s="7">
        <f>'Total Trade'!Z170/PPPGDP!AG170</f>
        <v>0.54861463028958513</v>
      </c>
      <c r="AA170" s="7">
        <f>'Total Trade'!AA170/PPPGDP!AH170</f>
        <v>0.62923951377243115</v>
      </c>
      <c r="AB170" s="7">
        <f>'Total Trade'!AB170/PPPGDP!AI170</f>
        <v>0.62801060961479716</v>
      </c>
      <c r="AC170" s="7">
        <f>'Total Trade'!AC170/PPPGDP!AJ170</f>
        <v>0.64809640706977267</v>
      </c>
      <c r="AD170" s="7">
        <f>'Total Trade'!AD170/PPPGDP!AK170</f>
        <v>0.64134667582378979</v>
      </c>
      <c r="AE170" s="7">
        <f>'Total Trade'!AE170/PPPGDP!AL170</f>
        <v>0.65369661119467748</v>
      </c>
      <c r="AF170" s="7">
        <f>'Total Trade'!AF170/PPPGDP!AM170</f>
        <v>0.51920359800219951</v>
      </c>
      <c r="AG170" s="7">
        <f>'Total Trade'!AG170/PPPGDP!AN170</f>
        <v>0.63217653056068679</v>
      </c>
      <c r="AH170" s="7">
        <f>'Total Trade'!AH170/PPPGDP!AO170</f>
        <v>0.66393663246427803</v>
      </c>
      <c r="AI170" s="7">
        <f>'Total Trade'!AI170/PPPGDP!AP170</f>
        <v>0.63988377868278068</v>
      </c>
      <c r="AJ170" s="7">
        <f>'Total Trade'!AJ170/PPPGDP!AQ170</f>
        <v>0.64544499336019057</v>
      </c>
      <c r="AK170" s="7">
        <f>'Total Trade'!AK170/PPPGDP!AR170</f>
        <v>0.62542765308695247</v>
      </c>
      <c r="AL170" s="7">
        <f>'Total Trade'!AL170/PPPGDP!AS170</f>
        <v>0.55448841252223158</v>
      </c>
      <c r="AM170" s="7">
        <f>'Total Trade'!AM170/PPPGDP!AT170</f>
        <v>0.52432876270601558</v>
      </c>
      <c r="AN170" s="7">
        <f>'Total Trade'!AN170/PPPGDP!AU170</f>
        <v>0.56410940304140922</v>
      </c>
      <c r="AO170" s="7">
        <f>'Total Trade'!AO170/PPPGDP!AV170</f>
        <v>0.60312113184409544</v>
      </c>
      <c r="AP170" s="7">
        <f>'Total Trade'!AP170/PPPGDP!AW170</f>
        <v>0.57875323979176752</v>
      </c>
      <c r="AQ170" s="7">
        <f>'Total Trade'!AQ170/PPPGDP!AX170</f>
        <v>0.59234893610425132</v>
      </c>
    </row>
    <row r="171" spans="1:43" x14ac:dyDescent="0.25">
      <c r="A171" s="4" t="s">
        <v>355</v>
      </c>
      <c r="B171" s="4" t="s">
        <v>356</v>
      </c>
      <c r="C171" s="7" t="e">
        <f>'Total Trade'!C171/PPPGDP!J171</f>
        <v>#VALUE!</v>
      </c>
      <c r="D171" s="7" t="e">
        <f>'Total Trade'!D171/PPPGDP!K171</f>
        <v>#VALUE!</v>
      </c>
      <c r="E171" s="7" t="e">
        <f>'Total Trade'!E171/PPPGDP!L171</f>
        <v>#VALUE!</v>
      </c>
      <c r="F171" s="7" t="e">
        <f>'Total Trade'!F171/PPPGDP!M171</f>
        <v>#VALUE!</v>
      </c>
      <c r="G171" s="7" t="e">
        <f>'Total Trade'!G171/PPPGDP!N171</f>
        <v>#VALUE!</v>
      </c>
      <c r="H171" s="7" t="e">
        <f>'Total Trade'!H171/PPPGDP!O171</f>
        <v>#VALUE!</v>
      </c>
      <c r="I171" s="7" t="e">
        <f>'Total Trade'!I171/PPPGDP!P171</f>
        <v>#VALUE!</v>
      </c>
      <c r="J171" s="7" t="e">
        <f>'Total Trade'!J171/PPPGDP!Q171</f>
        <v>#VALUE!</v>
      </c>
      <c r="K171" s="7" t="e">
        <f>'Total Trade'!K171/PPPGDP!R171</f>
        <v>#VALUE!</v>
      </c>
      <c r="L171" s="7" t="e">
        <f>'Total Trade'!L171/PPPGDP!S171</f>
        <v>#VALUE!</v>
      </c>
      <c r="M171" s="7" t="e">
        <f>'Total Trade'!M171/PPPGDP!T171</f>
        <v>#VALUE!</v>
      </c>
      <c r="N171" s="7" t="e">
        <f>'Total Trade'!N171/PPPGDP!U171</f>
        <v>#VALUE!</v>
      </c>
      <c r="O171" s="7">
        <f>'Total Trade'!O171/PPPGDP!V171</f>
        <v>1.676565561770324E-2</v>
      </c>
      <c r="P171" s="7">
        <f>'Total Trade'!P171/PPPGDP!W171</f>
        <v>5.6387411901332736E-2</v>
      </c>
      <c r="Q171" s="7">
        <f>'Total Trade'!Q171/PPPGDP!X171</f>
        <v>0.1303091566434125</v>
      </c>
      <c r="R171" s="7">
        <f>'Total Trade'!R171/PPPGDP!Y171</f>
        <v>0.23244895943695731</v>
      </c>
      <c r="S171" s="7">
        <f>'Total Trade'!S171/PPPGDP!Z171</f>
        <v>0.2271255307667901</v>
      </c>
      <c r="T171" s="7">
        <f>'Total Trade'!T171/PPPGDP!AA171</f>
        <v>0.22173607706453602</v>
      </c>
      <c r="U171" s="7">
        <f>'Total Trade'!U171/PPPGDP!AB171</f>
        <v>0.17750294023063121</v>
      </c>
      <c r="V171" s="7">
        <f>'Total Trade'!V171/PPPGDP!AC171</f>
        <v>0.2242426720943656</v>
      </c>
      <c r="W171" s="7">
        <f>'Total Trade'!W171/PPPGDP!AD171</f>
        <v>0.11968045538415004</v>
      </c>
      <c r="X171" s="7">
        <f>'Total Trade'!X171/PPPGDP!AE171</f>
        <v>0.10036759092130004</v>
      </c>
      <c r="Y171" s="7">
        <f>'Total Trade'!Y171/PPPGDP!AF171</f>
        <v>0.10312664521992003</v>
      </c>
      <c r="Z171" s="7">
        <f>'Total Trade'!Z171/PPPGDP!AG171</f>
        <v>0.13632390424268595</v>
      </c>
      <c r="AA171" s="7">
        <f>'Total Trade'!AA171/PPPGDP!AH171</f>
        <v>0.14262747790134017</v>
      </c>
      <c r="AB171" s="7">
        <f>'Total Trade'!AB171/PPPGDP!AI171</f>
        <v>0.16945311186938494</v>
      </c>
      <c r="AC171" s="7">
        <f>'Total Trade'!AC171/PPPGDP!AJ171</f>
        <v>0.20547019575268397</v>
      </c>
      <c r="AD171" s="7">
        <f>'Total Trade'!AD171/PPPGDP!AK171</f>
        <v>0.24318531799518617</v>
      </c>
      <c r="AE171" s="7">
        <f>'Total Trade'!AE171/PPPGDP!AL171</f>
        <v>0.31726565915819283</v>
      </c>
      <c r="AF171" s="7">
        <f>'Total Trade'!AF171/PPPGDP!AM171</f>
        <v>0.24168048349419072</v>
      </c>
      <c r="AG171" s="7">
        <f>'Total Trade'!AG171/PPPGDP!AN171</f>
        <v>0.26301322475179739</v>
      </c>
      <c r="AH171" s="7">
        <f>'Total Trade'!AH171/PPPGDP!AO171</f>
        <v>0.29156466054329727</v>
      </c>
      <c r="AI171" s="7">
        <f>'Total Trade'!AI171/PPPGDP!AP171</f>
        <v>0.25201146839359101</v>
      </c>
      <c r="AJ171" s="7">
        <f>'Total Trade'!AJ171/PPPGDP!AQ171</f>
        <v>0.2275414317053317</v>
      </c>
      <c r="AK171" s="7">
        <f>'Total Trade'!AK171/PPPGDP!AR171</f>
        <v>0.22687080155627942</v>
      </c>
      <c r="AL171" s="7">
        <f>'Total Trade'!AL171/PPPGDP!AS171</f>
        <v>0.18930871516134135</v>
      </c>
      <c r="AM171" s="7">
        <f>'Total Trade'!AM171/PPPGDP!AT171</f>
        <v>0.16679078847515746</v>
      </c>
      <c r="AN171" s="7">
        <f>'Total Trade'!AN171/PPPGDP!AU171</f>
        <v>0.16859704355763264</v>
      </c>
      <c r="AO171" s="7">
        <f>'Total Trade'!AO171/PPPGDP!AV171</f>
        <v>0.17913791443477106</v>
      </c>
      <c r="AP171" s="7">
        <f>'Total Trade'!AP171/PPPGDP!AW171</f>
        <v>0.16325354690394486</v>
      </c>
      <c r="AQ171" s="7">
        <f>'Total Trade'!AQ171/PPPGDP!AX171</f>
        <v>0.16413039423435841</v>
      </c>
    </row>
    <row r="172" spans="1:43" x14ac:dyDescent="0.25">
      <c r="A172" s="4" t="s">
        <v>357</v>
      </c>
      <c r="B172" s="4" t="s">
        <v>358</v>
      </c>
      <c r="C172" s="7">
        <f>'Total Trade'!C172/PPPGDP!J172</f>
        <v>0.16620762480143744</v>
      </c>
      <c r="D172" s="7">
        <f>'Total Trade'!D172/PPPGDP!K172</f>
        <v>0.13850586060969813</v>
      </c>
      <c r="E172" s="7">
        <f>'Total Trade'!E172/PPPGDP!L172</f>
        <v>0.1155017715517513</v>
      </c>
      <c r="F172" s="7">
        <f>'Total Trade'!F172/PPPGDP!M172</f>
        <v>9.4306601401944079E-2</v>
      </c>
      <c r="G172" s="7">
        <f>'Total Trade'!G172/PPPGDP!N172</f>
        <v>9.5184535512827143E-2</v>
      </c>
      <c r="H172" s="7">
        <f>'Total Trade'!H172/PPPGDP!O172</f>
        <v>8.8162744718587788E-2</v>
      </c>
      <c r="I172" s="7">
        <f>'Total Trade'!I172/PPPGDP!P172</f>
        <v>7.6249935779954356E-2</v>
      </c>
      <c r="J172" s="7">
        <f>'Total Trade'!J172/PPPGDP!Q172</f>
        <v>7.4043864626021597E-2</v>
      </c>
      <c r="K172" s="7">
        <f>'Total Trade'!K172/PPPGDP!R172</f>
        <v>6.814525222966672E-2</v>
      </c>
      <c r="L172" s="7">
        <f>'Total Trade'!L172/PPPGDP!S172</f>
        <v>6.601287919263768E-2</v>
      </c>
      <c r="M172" s="7">
        <f>'Total Trade'!M172/PPPGDP!T172</f>
        <v>7.129967214558082E-2</v>
      </c>
      <c r="N172" s="7">
        <f>'Total Trade'!N172/PPPGDP!U172</f>
        <v>6.5571525402972633E-2</v>
      </c>
      <c r="O172" s="7">
        <f>'Total Trade'!O172/PPPGDP!V172</f>
        <v>7.4705427124644397E-2</v>
      </c>
      <c r="P172" s="7">
        <f>'Total Trade'!P172/PPPGDP!W172</f>
        <v>6.8601083281064693E-2</v>
      </c>
      <c r="Q172" s="7">
        <f>'Total Trade'!Q172/PPPGDP!X172</f>
        <v>7.0917672210225227E-2</v>
      </c>
      <c r="R172" s="7">
        <f>'Total Trade'!R172/PPPGDP!Y172</f>
        <v>8.3579209075655872E-2</v>
      </c>
      <c r="S172" s="7">
        <f>'Total Trade'!S172/PPPGDP!Z172</f>
        <v>7.7601884799817694E-2</v>
      </c>
      <c r="T172" s="7">
        <f>'Total Trade'!T172/PPPGDP!AA172</f>
        <v>7.6450711797862683E-2</v>
      </c>
      <c r="U172" s="7">
        <f>'Total Trade'!U172/PPPGDP!AB172</f>
        <v>6.79703460089469E-2</v>
      </c>
      <c r="V172" s="7">
        <f>'Total Trade'!V172/PPPGDP!AC172</f>
        <v>5.9034798698926028E-2</v>
      </c>
      <c r="W172" s="7">
        <f>'Total Trade'!W172/PPPGDP!AD172</f>
        <v>8.5031978110388429E-2</v>
      </c>
      <c r="X172" s="7">
        <f>'Total Trade'!X172/PPPGDP!AE172</f>
        <v>7.8697679230268394E-2</v>
      </c>
      <c r="Y172" s="7">
        <f>'Total Trade'!Y172/PPPGDP!AF172</f>
        <v>8.0737204953258604E-2</v>
      </c>
      <c r="Z172" s="7">
        <f>'Total Trade'!Z172/PPPGDP!AG172</f>
        <v>8.9987783933912532E-2</v>
      </c>
      <c r="AA172" s="7">
        <f>'Total Trade'!AA172/PPPGDP!AH172</f>
        <v>9.7644355947152775E-2</v>
      </c>
      <c r="AB172" s="7">
        <f>'Total Trade'!AB172/PPPGDP!AI172</f>
        <v>9.8290280704374955E-2</v>
      </c>
      <c r="AC172" s="7">
        <f>'Total Trade'!AC172/PPPGDP!AJ172</f>
        <v>0.10300210648319172</v>
      </c>
      <c r="AD172" s="7">
        <f>'Total Trade'!AD172/PPPGDP!AK172</f>
        <v>0.11727992508291876</v>
      </c>
      <c r="AE172" s="7">
        <f>'Total Trade'!AE172/PPPGDP!AL172</f>
        <v>0.1442117247476693</v>
      </c>
      <c r="AF172" s="7">
        <f>'Total Trade'!AF172/PPPGDP!AM172</f>
        <v>0.11219924533504251</v>
      </c>
      <c r="AG172" s="7">
        <f>'Total Trade'!AG172/PPPGDP!AN172</f>
        <v>0.13054258952053407</v>
      </c>
      <c r="AH172" s="7">
        <f>'Total Trade'!AH172/PPPGDP!AO172</f>
        <v>0.16509438487751624</v>
      </c>
      <c r="AI172" s="7">
        <f>'Total Trade'!AI172/PPPGDP!AP172</f>
        <v>0.18334128280406178</v>
      </c>
      <c r="AJ172" s="7">
        <f>'Total Trade'!AJ172/PPPGDP!AQ172</f>
        <v>0.20173708429956835</v>
      </c>
      <c r="AK172" s="7">
        <f>'Total Trade'!AK172/PPPGDP!AR172</f>
        <v>0.19762815994192617</v>
      </c>
      <c r="AL172" s="7">
        <f>'Total Trade'!AL172/PPPGDP!AS172</f>
        <v>0.15034569228213365</v>
      </c>
      <c r="AM172" s="7">
        <f>'Total Trade'!AM172/PPPGDP!AT172</f>
        <v>0.12956651295787222</v>
      </c>
      <c r="AN172" s="7">
        <f>'Total Trade'!AN172/PPPGDP!AU172</f>
        <v>0.14014460343465363</v>
      </c>
      <c r="AO172" s="7">
        <f>'Total Trade'!AO172/PPPGDP!AV172</f>
        <v>0.1380105933416812</v>
      </c>
      <c r="AP172" s="7">
        <f>'Total Trade'!AP172/PPPGDP!AW172</f>
        <v>0.12025818648315864</v>
      </c>
      <c r="AQ172" s="7">
        <f>'Total Trade'!AQ172/PPPGDP!AX172</f>
        <v>0.11918389755375981</v>
      </c>
    </row>
    <row r="173" spans="1:43" x14ac:dyDescent="0.25">
      <c r="A173" s="4" t="s">
        <v>359</v>
      </c>
      <c r="B173" s="4" t="s">
        <v>360</v>
      </c>
      <c r="C173" s="7">
        <f>'Total Trade'!C173/PPPGDP!J173</f>
        <v>0.20189347279362946</v>
      </c>
      <c r="D173" s="7">
        <f>'Total Trade'!D173/PPPGDP!K173</f>
        <v>0.18821876732820594</v>
      </c>
      <c r="E173" s="7">
        <f>'Total Trade'!E173/PPPGDP!L173</f>
        <v>0.15779509952366808</v>
      </c>
      <c r="F173" s="7">
        <f>'Total Trade'!F173/PPPGDP!M173</f>
        <v>0.15113918419397054</v>
      </c>
      <c r="G173" s="7">
        <f>'Total Trade'!G173/PPPGDP!N173</f>
        <v>0.14605036175736494</v>
      </c>
      <c r="H173" s="7">
        <f>'Total Trade'!H173/PPPGDP!O173</f>
        <v>0.12502369118055995</v>
      </c>
      <c r="I173" s="7">
        <f>'Total Trade'!I173/PPPGDP!P173</f>
        <v>0.12887585263230827</v>
      </c>
      <c r="J173" s="7">
        <f>'Total Trade'!J173/PPPGDP!Q173</f>
        <v>0.15625736119038977</v>
      </c>
      <c r="K173" s="7">
        <f>'Total Trade'!K173/PPPGDP!R173</f>
        <v>0.1889064168375135</v>
      </c>
      <c r="L173" s="7">
        <f>'Total Trade'!L173/PPPGDP!S173</f>
        <v>0.20708928031726964</v>
      </c>
      <c r="M173" s="7">
        <f>'Total Trade'!M173/PPPGDP!T173</f>
        <v>0.22383704431104379</v>
      </c>
      <c r="N173" s="7">
        <f>'Total Trade'!N173/PPPGDP!U173</f>
        <v>0.22564747474318111</v>
      </c>
      <c r="O173" s="7">
        <f>'Total Trade'!O173/PPPGDP!V173</f>
        <v>0.23095679567618682</v>
      </c>
      <c r="P173" s="7">
        <f>'Total Trade'!P173/PPPGDP!W173</f>
        <v>0.23129851737560686</v>
      </c>
      <c r="Q173" s="7">
        <f>'Total Trade'!Q173/PPPGDP!X173</f>
        <v>0.25361067094104645</v>
      </c>
      <c r="R173" s="7">
        <f>'Total Trade'!R173/PPPGDP!Y173</f>
        <v>0.29547862590533608</v>
      </c>
      <c r="S173" s="7">
        <f>'Total Trade'!S173/PPPGDP!Z173</f>
        <v>0.28760636254215927</v>
      </c>
      <c r="T173" s="7">
        <f>'Total Trade'!T173/PPPGDP!AA173</f>
        <v>0.27760214631049795</v>
      </c>
      <c r="U173" s="7">
        <f>'Total Trade'!U173/PPPGDP!AB173</f>
        <v>0.24644938382772821</v>
      </c>
      <c r="V173" s="7">
        <f>'Total Trade'!V173/PPPGDP!AC173</f>
        <v>0.25605982592823223</v>
      </c>
      <c r="W173" s="7">
        <f>'Total Trade'!W173/PPPGDP!AD173</f>
        <v>0.29119619333662505</v>
      </c>
      <c r="X173" s="7">
        <f>'Total Trade'!X173/PPPGDP!AE173</f>
        <v>0.26290615416634944</v>
      </c>
      <c r="Y173" s="7">
        <f>'Total Trade'!Y173/PPPGDP!AF173</f>
        <v>0.25552748450806895</v>
      </c>
      <c r="Z173" s="7">
        <f>'Total Trade'!Z173/PPPGDP!AG173</f>
        <v>0.27314844498936475</v>
      </c>
      <c r="AA173" s="7">
        <f>'Total Trade'!AA173/PPPGDP!AH173</f>
        <v>0.31284329383997056</v>
      </c>
      <c r="AB173" s="7">
        <f>'Total Trade'!AB173/PPPGDP!AI173</f>
        <v>0.33861058886646556</v>
      </c>
      <c r="AC173" s="7">
        <f>'Total Trade'!AC173/PPPGDP!AJ173</f>
        <v>0.36008141962697066</v>
      </c>
      <c r="AD173" s="7">
        <f>'Total Trade'!AD173/PPPGDP!AK173</f>
        <v>0.37748891215820563</v>
      </c>
      <c r="AE173" s="7">
        <f>'Total Trade'!AE173/PPPGDP!AL173</f>
        <v>0.43193668880599123</v>
      </c>
      <c r="AF173" s="7">
        <f>'Total Trade'!AF173/PPPGDP!AM173</f>
        <v>0.34724747204309125</v>
      </c>
      <c r="AG173" s="7">
        <f>'Total Trade'!AG173/PPPGDP!AN173</f>
        <v>0.41973115744087663</v>
      </c>
      <c r="AH173" s="7">
        <f>'Total Trade'!AH173/PPPGDP!AO173</f>
        <v>0.47670482517884727</v>
      </c>
      <c r="AI173" s="7">
        <f>'Total Trade'!AI173/PPPGDP!AP173</f>
        <v>0.46158477081553145</v>
      </c>
      <c r="AJ173" s="7">
        <f>'Total Trade'!AJ173/PPPGDP!AQ173</f>
        <v>0.44164885185389779</v>
      </c>
      <c r="AK173" s="7">
        <f>'Total Trade'!AK173/PPPGDP!AR173</f>
        <v>0.42447275804332435</v>
      </c>
      <c r="AL173" s="7">
        <f>'Total Trade'!AL173/PPPGDP!AS173</f>
        <v>0.38839635656024946</v>
      </c>
      <c r="AM173" s="7">
        <f>'Total Trade'!AM173/PPPGDP!AT173</f>
        <v>0.36370055257059092</v>
      </c>
      <c r="AN173" s="7">
        <f>'Total Trade'!AN173/PPPGDP!AU173</f>
        <v>0.38057289377031783</v>
      </c>
      <c r="AO173" s="7">
        <f>'Total Trade'!AO173/PPPGDP!AV173</f>
        <v>0.38911092822342441</v>
      </c>
      <c r="AP173" s="7">
        <f>'Total Trade'!AP173/PPPGDP!AW173</f>
        <v>0.3605301801951955</v>
      </c>
      <c r="AQ173" s="7">
        <f>'Total Trade'!AQ173/PPPGDP!AX173</f>
        <v>0.35362612342603505</v>
      </c>
    </row>
    <row r="174" spans="1:43" x14ac:dyDescent="0.25">
      <c r="A174" s="4" t="s">
        <v>361</v>
      </c>
      <c r="B174" s="4" t="s">
        <v>362</v>
      </c>
      <c r="C174" s="7" t="e">
        <f>'Total Trade'!C174/PPPGDP!J174</f>
        <v>#VALUE!</v>
      </c>
      <c r="D174" s="7" t="e">
        <f>'Total Trade'!D174/PPPGDP!K174</f>
        <v>#VALUE!</v>
      </c>
      <c r="E174" s="7" t="e">
        <f>'Total Trade'!E174/PPPGDP!L174</f>
        <v>#VALUE!</v>
      </c>
      <c r="F174" s="7" t="e">
        <f>'Total Trade'!F174/PPPGDP!M174</f>
        <v>#VALUE!</v>
      </c>
      <c r="G174" s="7" t="e">
        <f>'Total Trade'!G174/PPPGDP!N174</f>
        <v>#VALUE!</v>
      </c>
      <c r="H174" s="7" t="e">
        <f>'Total Trade'!H174/PPPGDP!O174</f>
        <v>#VALUE!</v>
      </c>
      <c r="I174" s="7" t="e">
        <f>'Total Trade'!I174/PPPGDP!P174</f>
        <v>#VALUE!</v>
      </c>
      <c r="J174" s="7" t="e">
        <f>'Total Trade'!J174/PPPGDP!Q174</f>
        <v>#VALUE!</v>
      </c>
      <c r="K174" s="7" t="e">
        <f>'Total Trade'!K174/PPPGDP!R174</f>
        <v>#VALUE!</v>
      </c>
      <c r="L174" s="7" t="e">
        <f>'Total Trade'!L174/PPPGDP!S174</f>
        <v>#VALUE!</v>
      </c>
      <c r="M174" s="7" t="e">
        <f>'Total Trade'!M174/PPPGDP!T174</f>
        <v>#VALUE!</v>
      </c>
      <c r="N174" s="7" t="e">
        <f>'Total Trade'!N174/PPPGDP!U174</f>
        <v>#VALUE!</v>
      </c>
      <c r="O174" s="7" t="e">
        <f>'Total Trade'!O174/PPPGDP!V174</f>
        <v>#VALUE!</v>
      </c>
      <c r="P174" s="7" t="e">
        <f>'Total Trade'!P174/PPPGDP!W174</f>
        <v>#VALUE!</v>
      </c>
      <c r="Q174" s="7" t="e">
        <f>'Total Trade'!Q174/PPPGDP!X174</f>
        <v>#VALUE!</v>
      </c>
      <c r="R174" s="7" t="e">
        <f>'Total Trade'!R174/PPPGDP!Y174</f>
        <v>#VALUE!</v>
      </c>
      <c r="S174" s="7" t="e">
        <f>'Total Trade'!S174/PPPGDP!Z174</f>
        <v>#VALUE!</v>
      </c>
      <c r="T174" s="7" t="e">
        <f>'Total Trade'!T174/PPPGDP!AA174</f>
        <v>#VALUE!</v>
      </c>
      <c r="U174" s="7" t="e">
        <f>'Total Trade'!U174/PPPGDP!AB174</f>
        <v>#VALUE!</v>
      </c>
      <c r="V174" s="7" t="e">
        <f>'Total Trade'!V174/PPPGDP!AC174</f>
        <v>#VALUE!</v>
      </c>
      <c r="W174" s="7" t="e">
        <f>'Total Trade'!W174/PPPGDP!AD174</f>
        <v>#VALUE!</v>
      </c>
      <c r="X174" s="7">
        <f>'Total Trade'!X174/PPPGDP!AE174</f>
        <v>7.4836859070464765E-3</v>
      </c>
      <c r="Y174" s="7">
        <f>'Total Trade'!Y174/PPPGDP!AF174</f>
        <v>1.3518636075949367E-2</v>
      </c>
      <c r="Z174" s="7">
        <f>'Total Trade'!Z174/PPPGDP!AG174</f>
        <v>6.3985633042096909E-2</v>
      </c>
      <c r="AA174" s="7">
        <f>'Total Trade'!AA174/PPPGDP!AH174</f>
        <v>9.0436708012326644E-2</v>
      </c>
      <c r="AB174" s="7">
        <f>'Total Trade'!AB174/PPPGDP!AI174</f>
        <v>7.3561218274111662E-2</v>
      </c>
      <c r="AC174" s="7">
        <f>'Total Trade'!AC174/PPPGDP!AJ174</f>
        <v>6.358897358767425E-2</v>
      </c>
      <c r="AD174" s="7">
        <f>'Total Trade'!AD174/PPPGDP!AK174</f>
        <v>7.0660505836575876E-2</v>
      </c>
      <c r="AE174" s="7">
        <f>'Total Trade'!AE174/PPPGDP!AL174</f>
        <v>0.25079753828571427</v>
      </c>
      <c r="AF174" s="7">
        <f>'Total Trade'!AF174/PPPGDP!AM174</f>
        <v>0.24147677164948456</v>
      </c>
      <c r="AG174" s="7">
        <f>'Total Trade'!AG174/PPPGDP!AN174</f>
        <v>0.45645090223463686</v>
      </c>
      <c r="AH174" s="7">
        <f>'Total Trade'!AH174/PPPGDP!AO174</f>
        <v>0.32792018189655175</v>
      </c>
      <c r="AI174" s="7">
        <f>'Total Trade'!AI174/PPPGDP!AP174</f>
        <v>0.66096370863446163</v>
      </c>
      <c r="AJ174" s="7">
        <f>'Total Trade'!AJ174/PPPGDP!AQ174</f>
        <v>0.40227863442737433</v>
      </c>
      <c r="AK174" s="7">
        <f>'Total Trade'!AK174/PPPGDP!AR174</f>
        <v>0.20818198904538346</v>
      </c>
      <c r="AL174" s="7">
        <f>'Total Trade'!AL174/PPPGDP!AS174</f>
        <v>0.26211607118254882</v>
      </c>
      <c r="AM174" s="7">
        <f>'Total Trade'!AM174/PPPGDP!AT174</f>
        <v>0.10641358815823944</v>
      </c>
      <c r="AN174" s="7">
        <f>'Total Trade'!AN174/PPPGDP!AU174</f>
        <v>0.12998493761186397</v>
      </c>
      <c r="AO174" s="7">
        <f>'Total Trade'!AO174/PPPGDP!AV174</f>
        <v>9.9943238011105495E-2</v>
      </c>
      <c r="AP174" s="7">
        <f>'Total Trade'!AP174/PPPGDP!AW174</f>
        <v>0.14202755889724311</v>
      </c>
      <c r="AQ174" s="7">
        <f>'Total Trade'!AQ174/PPPGDP!AX174</f>
        <v>0.21860320923973989</v>
      </c>
    </row>
    <row r="175" spans="1:43" x14ac:dyDescent="0.25">
      <c r="A175" s="4" t="s">
        <v>363</v>
      </c>
      <c r="B175" s="4" t="s">
        <v>364</v>
      </c>
      <c r="C175" s="7">
        <f>'Total Trade'!C175/PPPGDP!J175</f>
        <v>0.32153367684946632</v>
      </c>
      <c r="D175" s="7">
        <f>'Total Trade'!D175/PPPGDP!K175</f>
        <v>0.26934907255001267</v>
      </c>
      <c r="E175" s="7">
        <f>'Total Trade'!E175/PPPGDP!L175</f>
        <v>0.28457201822327605</v>
      </c>
      <c r="F175" s="7">
        <f>'Total Trade'!F175/PPPGDP!M175</f>
        <v>0.30164177433048073</v>
      </c>
      <c r="G175" s="7">
        <f>'Total Trade'!G175/PPPGDP!N175</f>
        <v>0.2159171815333662</v>
      </c>
      <c r="H175" s="7">
        <f>'Total Trade'!H175/PPPGDP!O175</f>
        <v>0.198124500225624</v>
      </c>
      <c r="I175" s="7">
        <f>'Total Trade'!I175/PPPGDP!P175</f>
        <v>0.2367398838602213</v>
      </c>
      <c r="J175" s="7">
        <f>'Total Trade'!J175/PPPGDP!Q175</f>
        <v>0.23635547668486687</v>
      </c>
      <c r="K175" s="7">
        <f>'Total Trade'!K175/PPPGDP!R175</f>
        <v>0.23306642713883205</v>
      </c>
      <c r="L175" s="7">
        <f>'Total Trade'!L175/PPPGDP!S175</f>
        <v>0.20870672969225984</v>
      </c>
      <c r="M175" s="7">
        <f>'Total Trade'!M175/PPPGDP!T175</f>
        <v>0.2076256825739573</v>
      </c>
      <c r="N175" s="7">
        <f>'Total Trade'!N175/PPPGDP!U175</f>
        <v>0.20531242306664402</v>
      </c>
      <c r="O175" s="7">
        <f>'Total Trade'!O175/PPPGDP!V175</f>
        <v>0.21580638164413379</v>
      </c>
      <c r="P175" s="7">
        <f>'Total Trade'!P175/PPPGDP!W175</f>
        <v>0.1643868818719805</v>
      </c>
      <c r="Q175" s="7">
        <f>'Total Trade'!Q175/PPPGDP!X175</f>
        <v>0.17086486804604642</v>
      </c>
      <c r="R175" s="7">
        <f>'Total Trade'!R175/PPPGDP!Y175</f>
        <v>0.17345235302577269</v>
      </c>
      <c r="S175" s="7">
        <f>'Total Trade'!S175/PPPGDP!Z175</f>
        <v>0.15928071391283657</v>
      </c>
      <c r="T175" s="7">
        <f>'Total Trade'!T175/PPPGDP!AA175</f>
        <v>0.16969636866788421</v>
      </c>
      <c r="U175" s="7">
        <f>'Total Trade'!U175/PPPGDP!AB175</f>
        <v>0.16302715957070252</v>
      </c>
      <c r="V175" s="7">
        <f>'Total Trade'!V175/PPPGDP!AC175</f>
        <v>0.15779488690168572</v>
      </c>
      <c r="W175" s="7">
        <f>'Total Trade'!W175/PPPGDP!AD175</f>
        <v>0.17379680900789352</v>
      </c>
      <c r="X175" s="7">
        <f>'Total Trade'!X175/PPPGDP!AE175</f>
        <v>0.19387597596514949</v>
      </c>
      <c r="Y175" s="7">
        <f>'Total Trade'!Y175/PPPGDP!AF175</f>
        <v>0.25182249280729241</v>
      </c>
      <c r="Z175" s="7">
        <f>'Total Trade'!Z175/PPPGDP!AG175</f>
        <v>0.30864855188679247</v>
      </c>
      <c r="AA175" s="7">
        <f>'Total Trade'!AA175/PPPGDP!AH175</f>
        <v>0.35135121736889574</v>
      </c>
      <c r="AB175" s="7">
        <f>'Total Trade'!AB175/PPPGDP!AI175</f>
        <v>0.40067070271333077</v>
      </c>
      <c r="AC175" s="7">
        <f>'Total Trade'!AC175/PPPGDP!AJ175</f>
        <v>0.44940305366881506</v>
      </c>
      <c r="AD175" s="7">
        <f>'Total Trade'!AD175/PPPGDP!AK175</f>
        <v>0.64889836191523143</v>
      </c>
      <c r="AE175" s="7">
        <f>'Total Trade'!AE175/PPPGDP!AL175</f>
        <v>0.62367234450201492</v>
      </c>
      <c r="AF175" s="7">
        <f>'Total Trade'!AF175/PPPGDP!AM175</f>
        <v>0.50441484441316586</v>
      </c>
      <c r="AG175" s="7">
        <f>'Total Trade'!AG175/PPPGDP!AN175</f>
        <v>0.49500937139398832</v>
      </c>
      <c r="AH175" s="7">
        <f>'Total Trade'!AH175/PPPGDP!AO175</f>
        <v>1.0902139975856624</v>
      </c>
      <c r="AI175" s="7">
        <f>'Total Trade'!AI175/PPPGDP!AP175</f>
        <v>1.1094291404494381</v>
      </c>
      <c r="AJ175" s="7">
        <f>'Total Trade'!AJ175/PPPGDP!AQ175</f>
        <v>1.0925816969747619</v>
      </c>
      <c r="AK175" s="7">
        <f>'Total Trade'!AK175/PPPGDP!AR175</f>
        <v>1.2392882221527399</v>
      </c>
      <c r="AL175" s="7">
        <f>'Total Trade'!AL175/PPPGDP!AS175</f>
        <v>0.98007768491960023</v>
      </c>
      <c r="AM175" s="7">
        <f>'Total Trade'!AM175/PPPGDP!AT175</f>
        <v>0.67966709464431729</v>
      </c>
      <c r="AN175" s="7">
        <f>'Total Trade'!AN175/PPPGDP!AU175</f>
        <v>0.79761289071073527</v>
      </c>
      <c r="AO175" s="7">
        <f>'Total Trade'!AO175/PPPGDP!AV175</f>
        <v>0.87577936310131521</v>
      </c>
      <c r="AP175" s="7">
        <f>'Total Trade'!AP175/PPPGDP!AW175</f>
        <v>0.77044379534519425</v>
      </c>
      <c r="AQ175" s="7">
        <f>'Total Trade'!AQ175/PPPGDP!AX175</f>
        <v>0.66957921780656482</v>
      </c>
    </row>
    <row r="176" spans="1:43" x14ac:dyDescent="0.25">
      <c r="A176" s="4" t="s">
        <v>365</v>
      </c>
      <c r="B176" s="4" t="s">
        <v>366</v>
      </c>
      <c r="C176" s="7">
        <f>'Total Trade'!C176/PPPGDP!J176</f>
        <v>0.6110012633624774</v>
      </c>
      <c r="D176" s="7">
        <f>'Total Trade'!D176/PPPGDP!K176</f>
        <v>0.62760240963855418</v>
      </c>
      <c r="E176" s="7">
        <f>'Total Trade'!E176/PPPGDP!L176</f>
        <v>0.37737999999999994</v>
      </c>
      <c r="F176" s="7">
        <f>'Total Trade'!F176/PPPGDP!M176</f>
        <v>0.33701735537190081</v>
      </c>
      <c r="G176" s="7">
        <f>'Total Trade'!G176/PPPGDP!N176</f>
        <v>0.24428705645722942</v>
      </c>
      <c r="H176" s="7">
        <f>'Total Trade'!H176/PPPGDP!O176</f>
        <v>0.22078498467824315</v>
      </c>
      <c r="I176" s="7">
        <f>'Total Trade'!I176/PPPGDP!P176</f>
        <v>0.15894475725485396</v>
      </c>
      <c r="J176" s="7">
        <f>'Total Trade'!J176/PPPGDP!Q176</f>
        <v>0.24135181909367839</v>
      </c>
      <c r="K176" s="7">
        <f>'Total Trade'!K176/PPPGDP!R176</f>
        <v>0.27341325002784761</v>
      </c>
      <c r="L176" s="7">
        <f>'Total Trade'!L176/PPPGDP!S176</f>
        <v>0.34930515661295453</v>
      </c>
      <c r="M176" s="7">
        <f>'Total Trade'!M176/PPPGDP!T176</f>
        <v>0.23392559431772614</v>
      </c>
      <c r="N176" s="7">
        <f>'Total Trade'!N176/PPPGDP!U176</f>
        <v>0.26674310118270778</v>
      </c>
      <c r="O176" s="7">
        <f>'Total Trade'!O176/PPPGDP!V176</f>
        <v>0.29805552232917215</v>
      </c>
      <c r="P176" s="7">
        <f>'Total Trade'!P176/PPPGDP!W176</f>
        <v>0.25743086607981108</v>
      </c>
      <c r="Q176" s="7">
        <f>'Total Trade'!Q176/PPPGDP!X176</f>
        <v>0.2887412323551935</v>
      </c>
      <c r="R176" s="7">
        <f>'Total Trade'!R176/PPPGDP!Y176</f>
        <v>0.31250896054138544</v>
      </c>
      <c r="S176" s="7">
        <f>'Total Trade'!S176/PPPGDP!Z176</f>
        <v>0.29506151007513703</v>
      </c>
      <c r="T176" s="7">
        <f>'Total Trade'!T176/PPPGDP!AA176</f>
        <v>0.27473595226663544</v>
      </c>
      <c r="U176" s="7">
        <f>'Total Trade'!U176/PPPGDP!AB176</f>
        <v>0.23549089624415123</v>
      </c>
      <c r="V176" s="7">
        <f>'Total Trade'!V176/PPPGDP!AC176</f>
        <v>0.25099933609752378</v>
      </c>
      <c r="W176" s="7">
        <f>'Total Trade'!W176/PPPGDP!AD176</f>
        <v>0.25222554441260742</v>
      </c>
      <c r="X176" s="7">
        <f>'Total Trade'!X176/PPPGDP!AE176</f>
        <v>0.23646589779005522</v>
      </c>
      <c r="Y176" s="7">
        <f>'Total Trade'!Y176/PPPGDP!AF176</f>
        <v>0.26489988541666665</v>
      </c>
      <c r="Z176" s="7">
        <f>'Total Trade'!Z176/PPPGDP!AG176</f>
        <v>0.2866717800511509</v>
      </c>
      <c r="AA176" s="7">
        <f>'Total Trade'!AA176/PPPGDP!AH176</f>
        <v>0.29868432233502534</v>
      </c>
      <c r="AB176" s="7">
        <f>'Total Trade'!AB176/PPPGDP!AI176</f>
        <v>0.28551123456790117</v>
      </c>
      <c r="AC176" s="7">
        <f>'Total Trade'!AC176/PPPGDP!AJ176</f>
        <v>0.2924806029411765</v>
      </c>
      <c r="AD176" s="7">
        <f>'Total Trade'!AD176/PPPGDP!AK176</f>
        <v>0.32106866503667492</v>
      </c>
      <c r="AE176" s="7">
        <f>'Total Trade'!AE176/PPPGDP!AL176</f>
        <v>0.35563291513761475</v>
      </c>
      <c r="AF176" s="7">
        <f>'Total Trade'!AF176/PPPGDP!AM176</f>
        <v>0.27096100959232622</v>
      </c>
      <c r="AG176" s="7">
        <f>'Total Trade'!AG176/PPPGDP!AN176</f>
        <v>0.37177414823529414</v>
      </c>
      <c r="AH176" s="7">
        <f>'Total Trade'!AH176/PPPGDP!AO176</f>
        <v>0.40714638660907121</v>
      </c>
      <c r="AI176" s="7">
        <f>'Total Trade'!AI176/PPPGDP!AP176</f>
        <v>0.41606707142857141</v>
      </c>
      <c r="AJ176" s="7">
        <f>'Total Trade'!AJ176/PPPGDP!AQ176</f>
        <v>0.43297478806584361</v>
      </c>
      <c r="AK176" s="7">
        <f>'Total Trade'!AK176/PPPGDP!AR176</f>
        <v>0.4119417782178218</v>
      </c>
      <c r="AL176" s="7">
        <f>'Total Trade'!AL176/PPPGDP!AS176</f>
        <v>0.36523583720930231</v>
      </c>
      <c r="AM176" s="7">
        <f>'Total Trade'!AM176/PPPGDP!AT176</f>
        <v>0.38790632194244601</v>
      </c>
      <c r="AN176" s="7">
        <f>'Total Trade'!AN176/PPPGDP!AU176</f>
        <v>0.26301578461538466</v>
      </c>
      <c r="AO176" s="7">
        <f>'Total Trade'!AO176/PPPGDP!AV176</f>
        <v>0.38041247420965058</v>
      </c>
      <c r="AP176" s="7">
        <f>'Total Trade'!AP176/PPPGDP!AW176</f>
        <v>0.38170030519480519</v>
      </c>
      <c r="AQ176" s="7">
        <f>'Total Trade'!AQ176/PPPGDP!AX176</f>
        <v>0.32696508064516133</v>
      </c>
    </row>
    <row r="177" spans="1:43" x14ac:dyDescent="0.25">
      <c r="A177" s="4" t="s">
        <v>367</v>
      </c>
      <c r="B177" s="4" t="s">
        <v>368</v>
      </c>
      <c r="C177" s="7">
        <f>'Total Trade'!C177/PPPGDP!J177</f>
        <v>0.76517839338789373</v>
      </c>
      <c r="D177" s="7">
        <f>'Total Trade'!D177/PPPGDP!K177</f>
        <v>0.71978669428352393</v>
      </c>
      <c r="E177" s="7">
        <f>'Total Trade'!E177/PPPGDP!L177</f>
        <v>0.58622482555051303</v>
      </c>
      <c r="F177" s="7">
        <f>'Total Trade'!F177/PPPGDP!M177</f>
        <v>0.54008055875977701</v>
      </c>
      <c r="G177" s="7">
        <f>'Total Trade'!G177/PPPGDP!N177</f>
        <v>0.51584373086478019</v>
      </c>
      <c r="H177" s="7">
        <f>'Total Trade'!H177/PPPGDP!O177</f>
        <v>0.40425352750229876</v>
      </c>
      <c r="I177" s="7">
        <f>'Total Trade'!I177/PPPGDP!P177</f>
        <v>0.3161986358595491</v>
      </c>
      <c r="J177" s="7">
        <f>'Total Trade'!J177/PPPGDP!Q177</f>
        <v>0.26951626942118817</v>
      </c>
      <c r="K177" s="7">
        <f>'Total Trade'!K177/PPPGDP!R177</f>
        <v>0.25379291819674615</v>
      </c>
      <c r="L177" s="7">
        <f>'Total Trade'!L177/PPPGDP!S177</f>
        <v>0.29295532430310384</v>
      </c>
      <c r="M177" s="7">
        <f>'Total Trade'!M177/PPPGDP!T177</f>
        <v>0.31162170756569085</v>
      </c>
      <c r="N177" s="7">
        <f>'Total Trade'!N177/PPPGDP!U177</f>
        <v>0.31951369762024989</v>
      </c>
      <c r="O177" s="7">
        <f>'Total Trade'!O177/PPPGDP!V177</f>
        <v>0.29291258716944646</v>
      </c>
      <c r="P177" s="7">
        <f>'Total Trade'!P177/PPPGDP!W177</f>
        <v>0.27238501562272543</v>
      </c>
      <c r="Q177" s="7">
        <f>'Total Trade'!Q177/PPPGDP!X177</f>
        <v>0.29717016985673689</v>
      </c>
      <c r="R177" s="7">
        <f>'Total Trade'!R177/PPPGDP!Y177</f>
        <v>0.31870794571475974</v>
      </c>
      <c r="S177" s="7">
        <f>'Total Trade'!S177/PPPGDP!Z177</f>
        <v>0.31096103009500597</v>
      </c>
      <c r="T177" s="7">
        <f>'Total Trade'!T177/PPPGDP!AA177</f>
        <v>0.34243611708479027</v>
      </c>
      <c r="U177" s="7">
        <f>'Total Trade'!U177/PPPGDP!AB177</f>
        <v>0.30789409516991223</v>
      </c>
      <c r="V177" s="7">
        <f>'Total Trade'!V177/PPPGDP!AC177</f>
        <v>0.2855338013741538</v>
      </c>
      <c r="W177" s="7">
        <f>'Total Trade'!W177/PPPGDP!AD177</f>
        <v>0.37800889338830035</v>
      </c>
      <c r="X177" s="7">
        <f>'Total Trade'!X177/PPPGDP!AE177</f>
        <v>0.36633783779791212</v>
      </c>
      <c r="Y177" s="7">
        <f>'Total Trade'!Y177/PPPGDP!AF177</f>
        <v>0.33491031229641693</v>
      </c>
      <c r="Z177" s="7">
        <f>'Total Trade'!Z177/PPPGDP!AG177</f>
        <v>0.41072706782635832</v>
      </c>
      <c r="AA177" s="7">
        <f>'Total Trade'!AA177/PPPGDP!AH177</f>
        <v>0.48188270844686643</v>
      </c>
      <c r="AB177" s="7">
        <f>'Total Trade'!AB177/PPPGDP!AI177</f>
        <v>0.55766009194024035</v>
      </c>
      <c r="AC177" s="7">
        <f>'Total Trade'!AC177/PPPGDP!AJ177</f>
        <v>0.54814454232898968</v>
      </c>
      <c r="AD177" s="7">
        <f>'Total Trade'!AD177/PPPGDP!AK177</f>
        <v>0.55245432784354087</v>
      </c>
      <c r="AE177" s="7">
        <f>'Total Trade'!AE177/PPPGDP!AL177</f>
        <v>0.70326631849063981</v>
      </c>
      <c r="AF177" s="7">
        <f>'Total Trade'!AF177/PPPGDP!AM177</f>
        <v>0.46572384500904673</v>
      </c>
      <c r="AG177" s="7">
        <f>'Total Trade'!AG177/PPPGDP!AN177</f>
        <v>0.4864259739244759</v>
      </c>
      <c r="AH177" s="7">
        <f>'Total Trade'!AH177/PPPGDP!AO177</f>
        <v>0.649646191995221</v>
      </c>
      <c r="AI177" s="7">
        <f>'Total Trade'!AI177/PPPGDP!AP177</f>
        <v>0.65726480348750926</v>
      </c>
      <c r="AJ177" s="7">
        <f>'Total Trade'!AJ177/PPPGDP!AQ177</f>
        <v>0.65578497242701272</v>
      </c>
      <c r="AK177" s="7">
        <f>'Total Trade'!AK177/PPPGDP!AR177</f>
        <v>0.63047156845201313</v>
      </c>
      <c r="AL177" s="7">
        <f>'Total Trade'!AL177/PPPGDP!AS177</f>
        <v>0.51123915225208427</v>
      </c>
      <c r="AM177" s="7">
        <f>'Total Trade'!AM177/PPPGDP!AT177</f>
        <v>0.40229112246582122</v>
      </c>
      <c r="AN177" s="7">
        <f>'Total Trade'!AN177/PPPGDP!AU177</f>
        <v>0.44094658379045532</v>
      </c>
      <c r="AO177" s="7">
        <f>'Total Trade'!AO177/PPPGDP!AV177</f>
        <v>0.50859022301927193</v>
      </c>
      <c r="AP177" s="7">
        <f>'Total Trade'!AP177/PPPGDP!AW177</f>
        <v>0.43767883087902437</v>
      </c>
      <c r="AQ177" s="7">
        <f>'Total Trade'!AQ177/PPPGDP!AX177</f>
        <v>0.37929694967314664</v>
      </c>
    </row>
    <row r="178" spans="1:43" x14ac:dyDescent="0.25">
      <c r="A178" s="4" t="s">
        <v>369</v>
      </c>
      <c r="B178" s="4" t="s">
        <v>370</v>
      </c>
      <c r="C178" s="7">
        <f>'Total Trade'!C178/PPPGDP!J178</f>
        <v>0.37410226577776368</v>
      </c>
      <c r="D178" s="7">
        <f>'Total Trade'!D178/PPPGDP!K178</f>
        <v>0.32048588038258652</v>
      </c>
      <c r="E178" s="7">
        <f>'Total Trade'!E178/PPPGDP!L178</f>
        <v>0.28226365381634078</v>
      </c>
      <c r="F178" s="7">
        <f>'Total Trade'!F178/PPPGDP!M178</f>
        <v>0.23694972110062743</v>
      </c>
      <c r="G178" s="7">
        <f>'Total Trade'!G178/PPPGDP!N178</f>
        <v>0.23326051842515225</v>
      </c>
      <c r="H178" s="7">
        <f>'Total Trade'!H178/PPPGDP!O178</f>
        <v>0.1932930435711141</v>
      </c>
      <c r="I178" s="7">
        <f>'Total Trade'!I178/PPPGDP!P178</f>
        <v>0.20494308305541731</v>
      </c>
      <c r="J178" s="7">
        <f>'Total Trade'!J178/PPPGDP!Q178</f>
        <v>0.21290051735284915</v>
      </c>
      <c r="K178" s="7">
        <f>'Total Trade'!K178/PPPGDP!R178</f>
        <v>0.22781861297593509</v>
      </c>
      <c r="L178" s="7">
        <f>'Total Trade'!L178/PPPGDP!S178</f>
        <v>0.25980614365155785</v>
      </c>
      <c r="M178" s="7">
        <f>'Total Trade'!M178/PPPGDP!T178</f>
        <v>0.30607907237877324</v>
      </c>
      <c r="N178" s="7">
        <f>'Total Trade'!N178/PPPGDP!U178</f>
        <v>0.27840882125803351</v>
      </c>
      <c r="O178" s="7">
        <f>'Total Trade'!O178/PPPGDP!V178</f>
        <v>0.28773178850572867</v>
      </c>
      <c r="P178" s="7">
        <f>'Total Trade'!P178/PPPGDP!W178</f>
        <v>0.24955612661599771</v>
      </c>
      <c r="Q178" s="7">
        <f>'Total Trade'!Q178/PPPGDP!X178</f>
        <v>0.26738743666446824</v>
      </c>
      <c r="R178" s="7">
        <f>'Total Trade'!R178/PPPGDP!Y178</f>
        <v>0.30355833970269691</v>
      </c>
      <c r="S178" s="7">
        <f>'Total Trade'!S178/PPPGDP!Z178</f>
        <v>0.28668609670261108</v>
      </c>
      <c r="T178" s="7">
        <f>'Total Trade'!T178/PPPGDP!AA178</f>
        <v>0.27900513173205982</v>
      </c>
      <c r="U178" s="7">
        <f>'Total Trade'!U178/PPPGDP!AB178</f>
        <v>0.2804337668287355</v>
      </c>
      <c r="V178" s="7">
        <f>'Total Trade'!V178/PPPGDP!AC178</f>
        <v>0.26810626760899003</v>
      </c>
      <c r="W178" s="7">
        <f>'Total Trade'!W178/PPPGDP!AD178</f>
        <v>0.25168469291596318</v>
      </c>
      <c r="X178" s="7">
        <f>'Total Trade'!X178/PPPGDP!AE178</f>
        <v>0.25498177138587974</v>
      </c>
      <c r="Y178" s="7">
        <f>'Total Trade'!Y178/PPPGDP!AF178</f>
        <v>0.25241091040207031</v>
      </c>
      <c r="Z178" s="7">
        <f>'Total Trade'!Z178/PPPGDP!AG178</f>
        <v>0.27114999150686547</v>
      </c>
      <c r="AA178" s="7">
        <f>'Total Trade'!AA178/PPPGDP!AH178</f>
        <v>0.30216928074648725</v>
      </c>
      <c r="AB178" s="7">
        <f>'Total Trade'!AB178/PPPGDP!AI178</f>
        <v>0.29546456687299022</v>
      </c>
      <c r="AC178" s="7">
        <f>'Total Trade'!AC178/PPPGDP!AJ178</f>
        <v>0.31300225976720464</v>
      </c>
      <c r="AD178" s="7">
        <f>'Total Trade'!AD178/PPPGDP!AK178</f>
        <v>0.35462602136262988</v>
      </c>
      <c r="AE178" s="7">
        <f>'Total Trade'!AE178/PPPGDP!AL178</f>
        <v>0.42015980827888899</v>
      </c>
      <c r="AF178" s="7">
        <f>'Total Trade'!AF178/PPPGDP!AM178</f>
        <v>0.32230380961014532</v>
      </c>
      <c r="AG178" s="7">
        <f>'Total Trade'!AG178/PPPGDP!AN178</f>
        <v>0.36796518383067772</v>
      </c>
      <c r="AH178" s="7">
        <f>'Total Trade'!AH178/PPPGDP!AO178</f>
        <v>0.38388368446943083</v>
      </c>
      <c r="AI178" s="7">
        <f>'Total Trade'!AI178/PPPGDP!AP178</f>
        <v>0.37472486584254455</v>
      </c>
      <c r="AJ178" s="7">
        <f>'Total Trade'!AJ178/PPPGDP!AQ178</f>
        <v>0.38136384777991933</v>
      </c>
      <c r="AK178" s="7">
        <f>'Total Trade'!AK178/PPPGDP!AR178</f>
        <v>0.35593808522329035</v>
      </c>
      <c r="AL178" s="7">
        <f>'Total Trade'!AL178/PPPGDP!AS178</f>
        <v>0.29360292609499444</v>
      </c>
      <c r="AM178" s="7">
        <f>'Total Trade'!AM178/PPPGDP!AT178</f>
        <v>0.27701924379808879</v>
      </c>
      <c r="AN178" s="7">
        <f>'Total Trade'!AN178/PPPGDP!AU178</f>
        <v>0.29679706125424576</v>
      </c>
      <c r="AO178" s="7">
        <f>'Total Trade'!AO178/PPPGDP!AV178</f>
        <v>0.31660486160643964</v>
      </c>
      <c r="AP178" s="7">
        <f>'Total Trade'!AP178/PPPGDP!AW178</f>
        <v>0.29428992448926428</v>
      </c>
      <c r="AQ178" s="7">
        <f>'Total Trade'!AQ178/PPPGDP!AX178</f>
        <v>0.27757001403820453</v>
      </c>
    </row>
    <row r="179" spans="1:43" x14ac:dyDescent="0.25">
      <c r="A179" s="4" t="s">
        <v>371</v>
      </c>
      <c r="B179" s="4" t="s">
        <v>372</v>
      </c>
      <c r="C179" s="7">
        <f>'Total Trade'!C179/PPPGDP!J179</f>
        <v>5.2898537214362343E-2</v>
      </c>
      <c r="D179" s="7">
        <f>'Total Trade'!D179/PPPGDP!K179</f>
        <v>7.0283918421233105E-2</v>
      </c>
      <c r="E179" s="7">
        <f>'Total Trade'!E179/PPPGDP!L179</f>
        <v>6.9446841674252857E-2</v>
      </c>
      <c r="F179" s="7">
        <f>'Total Trade'!F179/PPPGDP!M179</f>
        <v>6.5430311238846919E-2</v>
      </c>
      <c r="G179" s="7">
        <f>'Total Trade'!G179/PPPGDP!N179</f>
        <v>6.9061963357655007E-2</v>
      </c>
      <c r="H179" s="7">
        <f>'Total Trade'!H179/PPPGDP!O179</f>
        <v>7.2868242864133112E-2</v>
      </c>
      <c r="I179" s="7">
        <f>'Total Trade'!I179/PPPGDP!P179</f>
        <v>6.5373968464517762E-2</v>
      </c>
      <c r="J179" s="7">
        <f>'Total Trade'!J179/PPPGDP!Q179</f>
        <v>7.635064012920105E-2</v>
      </c>
      <c r="K179" s="7">
        <f>'Total Trade'!K179/PPPGDP!R179</f>
        <v>7.7160537174203903E-2</v>
      </c>
      <c r="L179" s="7">
        <f>'Total Trade'!L179/PPPGDP!S179</f>
        <v>7.9743662617967448E-2</v>
      </c>
      <c r="M179" s="7">
        <f>'Total Trade'!M179/PPPGDP!T179</f>
        <v>8.9737273692890876E-2</v>
      </c>
      <c r="N179" s="7">
        <f>'Total Trade'!N179/PPPGDP!U179</f>
        <v>8.635221089665511E-2</v>
      </c>
      <c r="O179" s="7">
        <f>'Total Trade'!O179/PPPGDP!V179</f>
        <v>8.4892097180305409E-2</v>
      </c>
      <c r="P179" s="7">
        <f>'Total Trade'!P179/PPPGDP!W179</f>
        <v>8.8408186588589788E-2</v>
      </c>
      <c r="Q179" s="7">
        <f>'Total Trade'!Q179/PPPGDP!X179</f>
        <v>8.3318921596998635E-2</v>
      </c>
      <c r="R179" s="7">
        <f>'Total Trade'!R179/PPPGDP!Y179</f>
        <v>0.10264478978838773</v>
      </c>
      <c r="S179" s="7">
        <f>'Total Trade'!S179/PPPGDP!Z179</f>
        <v>0.10792873134356384</v>
      </c>
      <c r="T179" s="7">
        <f>'Total Trade'!T179/PPPGDP!AA179</f>
        <v>0.10936569357305642</v>
      </c>
      <c r="U179" s="7">
        <f>'Total Trade'!U179/PPPGDP!AB179</f>
        <v>0.10515268490444463</v>
      </c>
      <c r="V179" s="7">
        <f>'Total Trade'!V179/PPPGDP!AC179</f>
        <v>0.10143299167201214</v>
      </c>
      <c r="W179" s="7">
        <f>'Total Trade'!W179/PPPGDP!AD179</f>
        <v>0.11455812282458318</v>
      </c>
      <c r="X179" s="7">
        <f>'Total Trade'!X179/PPPGDP!AE179</f>
        <v>0.10397943900033614</v>
      </c>
      <c r="Y179" s="7">
        <f>'Total Trade'!Y179/PPPGDP!AF179</f>
        <v>0.11506418125172894</v>
      </c>
      <c r="Z179" s="7">
        <f>'Total Trade'!Z179/PPPGDP!AG179</f>
        <v>0.14207290283328758</v>
      </c>
      <c r="AA179" s="7">
        <f>'Total Trade'!AA179/PPPGDP!AH179</f>
        <v>0.17458544441350227</v>
      </c>
      <c r="AB179" s="7">
        <f>'Total Trade'!AB179/PPPGDP!AI179</f>
        <v>0.17641983685751203</v>
      </c>
      <c r="AC179" s="7">
        <f>'Total Trade'!AC179/PPPGDP!AJ179</f>
        <v>0.19091451586834798</v>
      </c>
      <c r="AD179" s="7">
        <f>'Total Trade'!AD179/PPPGDP!AK179</f>
        <v>0.22218976563043363</v>
      </c>
      <c r="AE179" s="7">
        <f>'Total Trade'!AE179/PPPGDP!AL179</f>
        <v>0.25879513414830446</v>
      </c>
      <c r="AF179" s="7">
        <f>'Total Trade'!AF179/PPPGDP!AM179</f>
        <v>0.19214865753506774</v>
      </c>
      <c r="AG179" s="7">
        <f>'Total Trade'!AG179/PPPGDP!AN179</f>
        <v>0.22636125404403151</v>
      </c>
      <c r="AH179" s="7">
        <f>'Total Trade'!AH179/PPPGDP!AO179</f>
        <v>0.24074264051756744</v>
      </c>
      <c r="AI179" s="7">
        <f>'Total Trade'!AI179/PPPGDP!AP179</f>
        <v>0.242277186705918</v>
      </c>
      <c r="AJ179" s="7">
        <f>'Total Trade'!AJ179/PPPGDP!AQ179</f>
        <v>0.22992276947530915</v>
      </c>
      <c r="AK179" s="7">
        <f>'Total Trade'!AK179/PPPGDP!AR179</f>
        <v>0.21065326059221595</v>
      </c>
      <c r="AL179" s="7">
        <f>'Total Trade'!AL179/PPPGDP!AS179</f>
        <v>0.16831160075039298</v>
      </c>
      <c r="AM179" s="7">
        <f>'Total Trade'!AM179/PPPGDP!AT179</f>
        <v>0.1544191929774405</v>
      </c>
      <c r="AN179" s="7">
        <f>'Total Trade'!AN179/PPPGDP!AU179</f>
        <v>0.16392239193007055</v>
      </c>
      <c r="AO179" s="7">
        <f>'Total Trade'!AO179/PPPGDP!AV179</f>
        <v>0.16048651109190193</v>
      </c>
      <c r="AP179" s="7">
        <f>'Total Trade'!AP179/PPPGDP!AW179</f>
        <v>0.15440059008035087</v>
      </c>
      <c r="AQ179" s="7">
        <f>'Total Trade'!AQ179/PPPGDP!AX179</f>
        <v>0.14728984423836639</v>
      </c>
    </row>
    <row r="180" spans="1:43" x14ac:dyDescent="0.25">
      <c r="A180" s="4" t="s">
        <v>373</v>
      </c>
      <c r="B180" s="4" t="s">
        <v>374</v>
      </c>
      <c r="C180" s="7" t="e">
        <f>'Total Trade'!C180/PPPGDP!J180</f>
        <v>#VALUE!</v>
      </c>
      <c r="D180" s="7" t="e">
        <f>'Total Trade'!D180/PPPGDP!K180</f>
        <v>#VALUE!</v>
      </c>
      <c r="E180" s="7" t="e">
        <f>'Total Trade'!E180/PPPGDP!L180</f>
        <v>#VALUE!</v>
      </c>
      <c r="F180" s="7" t="e">
        <f>'Total Trade'!F180/PPPGDP!M180</f>
        <v>#VALUE!</v>
      </c>
      <c r="G180" s="7" t="e">
        <f>'Total Trade'!G180/PPPGDP!N180</f>
        <v>#VALUE!</v>
      </c>
      <c r="H180" s="7" t="e">
        <f>'Total Trade'!H180/PPPGDP!O180</f>
        <v>#VALUE!</v>
      </c>
      <c r="I180" s="7" t="e">
        <f>'Total Trade'!I180/PPPGDP!P180</f>
        <v>#VALUE!</v>
      </c>
      <c r="J180" s="7" t="e">
        <f>'Total Trade'!J180/PPPGDP!Q180</f>
        <v>#VALUE!</v>
      </c>
      <c r="K180" s="7" t="e">
        <f>'Total Trade'!K180/PPPGDP!R180</f>
        <v>#VALUE!</v>
      </c>
      <c r="L180" s="7" t="e">
        <f>'Total Trade'!L180/PPPGDP!S180</f>
        <v>#VALUE!</v>
      </c>
      <c r="M180" s="7" t="e">
        <f>'Total Trade'!M180/PPPGDP!T180</f>
        <v>#VALUE!</v>
      </c>
      <c r="N180" s="7" t="e">
        <f>'Total Trade'!N180/PPPGDP!U180</f>
        <v>#VALUE!</v>
      </c>
      <c r="O180" s="7">
        <f>'Total Trade'!O180/PPPGDP!V180</f>
        <v>2.6000551678072432E-2</v>
      </c>
      <c r="P180" s="7">
        <f>'Total Trade'!P180/PPPGDP!W180</f>
        <v>0.10433637282740679</v>
      </c>
      <c r="Q180" s="7">
        <f>'Total Trade'!Q180/PPPGDP!X180</f>
        <v>0.22414295969812598</v>
      </c>
      <c r="R180" s="7">
        <f>'Total Trade'!R180/PPPGDP!Y180</f>
        <v>0.29808247410066374</v>
      </c>
      <c r="S180" s="7">
        <f>'Total Trade'!S180/PPPGDP!Z180</f>
        <v>0.42918837452953473</v>
      </c>
      <c r="T180" s="7">
        <f>'Total Trade'!T180/PPPGDP!AA180</f>
        <v>0.36576414146819308</v>
      </c>
      <c r="U180" s="7">
        <f>'Total Trade'!U180/PPPGDP!AB180</f>
        <v>0.15065816183138753</v>
      </c>
      <c r="V180" s="7">
        <f>'Total Trade'!V180/PPPGDP!AC180</f>
        <v>0.21699693512528925</v>
      </c>
      <c r="W180" s="7">
        <f>'Total Trade'!W180/PPPGDP!AD180</f>
        <v>0.26658286711133916</v>
      </c>
      <c r="X180" s="7">
        <f>'Total Trade'!X180/PPPGDP!AE180</f>
        <v>0.2584868289546845</v>
      </c>
      <c r="Y180" s="7">
        <f>'Total Trade'!Y180/PPPGDP!AF180</f>
        <v>0.23545893226950351</v>
      </c>
      <c r="Z180" s="7">
        <f>'Total Trade'!Z180/PPPGDP!AG180</f>
        <v>0.22531024950445985</v>
      </c>
      <c r="AA180" s="7">
        <f>'Total Trade'!AA180/PPPGDP!AH180</f>
        <v>0.23797940933187478</v>
      </c>
      <c r="AB180" s="7">
        <f>'Total Trade'!AB180/PPPGDP!AI180</f>
        <v>0.2465061940153046</v>
      </c>
      <c r="AC180" s="7">
        <f>'Total Trade'!AC180/PPPGDP!AJ180</f>
        <v>0.23045017162883216</v>
      </c>
      <c r="AD180" s="7">
        <f>'Total Trade'!AD180/PPPGDP!AK180</f>
        <v>0.23689980938538208</v>
      </c>
      <c r="AE180" s="7">
        <f>'Total Trade'!AE180/PPPGDP!AL180</f>
        <v>0.33958014043973211</v>
      </c>
      <c r="AF180" s="7">
        <f>'Total Trade'!AF180/PPPGDP!AM180</f>
        <v>0.17787830965343249</v>
      </c>
      <c r="AG180" s="7">
        <f>'Total Trade'!AG180/PPPGDP!AN180</f>
        <v>0.14343598935871746</v>
      </c>
      <c r="AH180" s="7">
        <f>'Total Trade'!AH180/PPPGDP!AO180</f>
        <v>0.23244625336664326</v>
      </c>
      <c r="AI180" s="7">
        <f>'Total Trade'!AI180/PPPGDP!AP180</f>
        <v>0.28275782997984755</v>
      </c>
      <c r="AJ180" s="7">
        <f>'Total Trade'!AJ180/PPPGDP!AQ180</f>
        <v>0.28468285307841962</v>
      </c>
      <c r="AK180" s="7">
        <f>'Total Trade'!AK180/PPPGDP!AR180</f>
        <v>0.27420916650394594</v>
      </c>
      <c r="AL180" s="7">
        <f>'Total Trade'!AL180/PPPGDP!AS180</f>
        <v>0.21116796493070139</v>
      </c>
      <c r="AM180" s="7">
        <f>'Total Trade'!AM180/PPPGDP!AT180</f>
        <v>0.17215260614322297</v>
      </c>
      <c r="AN180" s="7">
        <f>'Total Trade'!AN180/PPPGDP!AU180</f>
        <v>0.14646505599843498</v>
      </c>
      <c r="AO180" s="7">
        <f>'Total Trade'!AO180/PPPGDP!AV180</f>
        <v>0.14086958231491373</v>
      </c>
      <c r="AP180" s="7">
        <f>'Total Trade'!AP180/PPPGDP!AW180</f>
        <v>0.14528953188660232</v>
      </c>
      <c r="AQ180" s="7">
        <f>'Total Trade'!AQ180/PPPGDP!AX180</f>
        <v>0.1142736597686166</v>
      </c>
    </row>
    <row r="181" spans="1:43" x14ac:dyDescent="0.25">
      <c r="A181" s="4" t="s">
        <v>375</v>
      </c>
      <c r="B181" s="4" t="s">
        <v>376</v>
      </c>
      <c r="C181" s="7" t="e">
        <f>'Total Trade'!C181/PPPGDP!J181</f>
        <v>#VALUE!</v>
      </c>
      <c r="D181" s="7" t="e">
        <f>'Total Trade'!D181/PPPGDP!K181</f>
        <v>#VALUE!</v>
      </c>
      <c r="E181" s="7" t="e">
        <f>'Total Trade'!E181/PPPGDP!L181</f>
        <v>#VALUE!</v>
      </c>
      <c r="F181" s="7" t="e">
        <f>'Total Trade'!F181/PPPGDP!M181</f>
        <v>#VALUE!</v>
      </c>
      <c r="G181" s="7" t="e">
        <f>'Total Trade'!G181/PPPGDP!N181</f>
        <v>#VALUE!</v>
      </c>
      <c r="H181" s="7" t="e">
        <f>'Total Trade'!H181/PPPGDP!O181</f>
        <v>#VALUE!</v>
      </c>
      <c r="I181" s="7" t="e">
        <f>'Total Trade'!I181/PPPGDP!P181</f>
        <v>#VALUE!</v>
      </c>
      <c r="J181" s="7" t="e">
        <f>'Total Trade'!J181/PPPGDP!Q181</f>
        <v>#VALUE!</v>
      </c>
      <c r="K181" s="7" t="e">
        <f>'Total Trade'!K181/PPPGDP!R181</f>
        <v>#VALUE!</v>
      </c>
      <c r="L181" s="7" t="e">
        <f>'Total Trade'!L181/PPPGDP!S181</f>
        <v>#VALUE!</v>
      </c>
      <c r="M181" s="7" t="e">
        <f>'Total Trade'!M181/PPPGDP!T181</f>
        <v>#VALUE!</v>
      </c>
      <c r="N181" s="7" t="e">
        <f>'Total Trade'!N181/PPPGDP!U181</f>
        <v>#VALUE!</v>
      </c>
      <c r="O181" s="7" t="e">
        <f>'Total Trade'!O181/PPPGDP!V181</f>
        <v>#VALUE!</v>
      </c>
      <c r="P181" s="7" t="e">
        <f>'Total Trade'!P181/PPPGDP!W181</f>
        <v>#VALUE!</v>
      </c>
      <c r="Q181" s="7" t="e">
        <f>'Total Trade'!Q181/PPPGDP!X181</f>
        <v>#VALUE!</v>
      </c>
      <c r="R181" s="7" t="e">
        <f>'Total Trade'!R181/PPPGDP!Y181</f>
        <v>#VALUE!</v>
      </c>
      <c r="S181" s="7" t="e">
        <f>'Total Trade'!S181/PPPGDP!Z181</f>
        <v>#VALUE!</v>
      </c>
      <c r="T181" s="7" t="e">
        <f>'Total Trade'!T181/PPPGDP!AA181</f>
        <v>#VALUE!</v>
      </c>
      <c r="U181" s="7" t="e">
        <f>'Total Trade'!U181/PPPGDP!AB181</f>
        <v>#VALUE!</v>
      </c>
      <c r="V181" s="7" t="e">
        <f>'Total Trade'!V181/PPPGDP!AC181</f>
        <v>#VALUE!</v>
      </c>
      <c r="W181" s="7">
        <f>'Total Trade'!W181/PPPGDP!AD181</f>
        <v>0.31268654545454544</v>
      </c>
      <c r="X181" s="7">
        <f>'Total Trade'!X181/PPPGDP!AE181</f>
        <v>0.36773927272727275</v>
      </c>
      <c r="Y181" s="7">
        <f>'Total Trade'!Y181/PPPGDP!AF181</f>
        <v>0.78098604166666663</v>
      </c>
      <c r="Z181" s="7">
        <f>'Total Trade'!Z181/PPPGDP!AG181</f>
        <v>0.82299224999999998</v>
      </c>
      <c r="AA181" s="7">
        <f>'Total Trade'!AA181/PPPGDP!AH181</f>
        <v>0.6988274166666667</v>
      </c>
      <c r="AB181" s="7">
        <f>'Total Trade'!AB181/PPPGDP!AI181</f>
        <v>1.1860272916666668</v>
      </c>
      <c r="AC181" s="7">
        <f>'Total Trade'!AC181/PPPGDP!AJ181</f>
        <v>1.7487900769230771</v>
      </c>
      <c r="AD181" s="7">
        <f>'Total Trade'!AD181/PPPGDP!AK181</f>
        <v>1.6164612142857142</v>
      </c>
      <c r="AE181" s="7">
        <f>'Total Trade'!AE181/PPPGDP!AL181</f>
        <v>3.3686903870967742</v>
      </c>
      <c r="AF181" s="7">
        <f>'Total Trade'!AF181/PPPGDP!AM181</f>
        <v>3.4352521379310343</v>
      </c>
      <c r="AG181" s="7">
        <f>'Total Trade'!AG181/PPPGDP!AN181</f>
        <v>2.6345508620689659</v>
      </c>
      <c r="AH181" s="7">
        <f>'Total Trade'!AH181/PPPGDP!AO181</f>
        <v>2.4283460624999997</v>
      </c>
      <c r="AI181" s="7">
        <f>'Total Trade'!AI181/PPPGDP!AP181</f>
        <v>7.5881150967741933</v>
      </c>
      <c r="AJ181" s="7">
        <f>'Total Trade'!AJ181/PPPGDP!AQ181</f>
        <v>3.4678784848484843</v>
      </c>
      <c r="AK181" s="7">
        <f>'Total Trade'!AK181/PPPGDP!AR181</f>
        <v>3.9150972058823523</v>
      </c>
      <c r="AL181" s="7">
        <f>'Total Trade'!AL181/PPPGDP!AS181</f>
        <v>2.1574775263157893</v>
      </c>
      <c r="AM181" s="7">
        <f>'Total Trade'!AM181/PPPGDP!AT181</f>
        <v>1.5279718</v>
      </c>
      <c r="AN181" s="7">
        <f>'Total Trade'!AN181/PPPGDP!AU181</f>
        <v>1.9195935116279073</v>
      </c>
      <c r="AO181" s="7">
        <f>'Total Trade'!AO181/PPPGDP!AV181</f>
        <v>2.3382991111111111</v>
      </c>
      <c r="AP181" s="7">
        <f>'Total Trade'!AP181/PPPGDP!AW181</f>
        <v>2.077916612244898</v>
      </c>
      <c r="AQ181" s="7">
        <f>'Total Trade'!AQ181/PPPGDP!AX181</f>
        <v>1.62040484</v>
      </c>
    </row>
    <row r="182" spans="1:43" x14ac:dyDescent="0.25">
      <c r="A182" s="4" t="s">
        <v>377</v>
      </c>
      <c r="B182" s="4" t="s">
        <v>378</v>
      </c>
      <c r="C182" s="7">
        <f>'Total Trade'!C182/PPPGDP!J182</f>
        <v>0.15457198312236287</v>
      </c>
      <c r="D182" s="7">
        <f>'Total Trade'!D182/PPPGDP!K182</f>
        <v>8.6218825669931318E-2</v>
      </c>
      <c r="E182" s="7">
        <f>'Total Trade'!E182/PPPGDP!L182</f>
        <v>8.9810828738939946E-2</v>
      </c>
      <c r="F182" s="7">
        <f>'Total Trade'!F182/PPPGDP!M182</f>
        <v>7.7600573344504112E-2</v>
      </c>
      <c r="G182" s="7">
        <f>'Total Trade'!G182/PPPGDP!N182</f>
        <v>8.1018648084076786E-2</v>
      </c>
      <c r="H182" s="7">
        <f>'Total Trade'!H182/PPPGDP!O182</f>
        <v>7.9817391622584638E-2</v>
      </c>
      <c r="I182" s="7">
        <f>'Total Trade'!I182/PPPGDP!P182</f>
        <v>9.0661978792695039E-2</v>
      </c>
      <c r="J182" s="7">
        <f>'Total Trade'!J182/PPPGDP!Q182</f>
        <v>8.5769843465143908E-2</v>
      </c>
      <c r="K182" s="7">
        <f>'Total Trade'!K182/PPPGDP!R182</f>
        <v>7.5292108637072044E-2</v>
      </c>
      <c r="L182" s="7">
        <f>'Total Trade'!L182/PPPGDP!S182</f>
        <v>6.1135809807468564E-2</v>
      </c>
      <c r="M182" s="7">
        <f>'Total Trade'!M182/PPPGDP!T182</f>
        <v>5.7195004599938704E-2</v>
      </c>
      <c r="N182" s="7">
        <f>'Total Trade'!N182/PPPGDP!U182</f>
        <v>4.2341996176284175E-2</v>
      </c>
      <c r="O182" s="7">
        <f>'Total Trade'!O182/PPPGDP!V182</f>
        <v>3.855871724042384E-2</v>
      </c>
      <c r="P182" s="7">
        <f>'Total Trade'!P182/PPPGDP!W182</f>
        <v>3.6019552789669583E-2</v>
      </c>
      <c r="Q182" s="7">
        <f>'Total Trade'!Q182/PPPGDP!X182</f>
        <v>5.5565141622564665E-2</v>
      </c>
      <c r="R182" s="7">
        <f>'Total Trade'!R182/PPPGDP!Y182</f>
        <v>7.1697191100558055E-2</v>
      </c>
      <c r="S182" s="7">
        <f>'Total Trade'!S182/PPPGDP!Z182</f>
        <v>6.5819450060886492E-2</v>
      </c>
      <c r="T182" s="7">
        <f>'Total Trade'!T182/PPPGDP!AA182</f>
        <v>6.3282261570410211E-2</v>
      </c>
      <c r="U182" s="7">
        <f>'Total Trade'!U182/PPPGDP!AB182</f>
        <v>5.104411700680845E-2</v>
      </c>
      <c r="V182" s="7">
        <f>'Total Trade'!V182/PPPGDP!AC182</f>
        <v>4.3992760972453193E-2</v>
      </c>
      <c r="W182" s="7">
        <f>'Total Trade'!W182/PPPGDP!AD182</f>
        <v>4.5373054686107445E-2</v>
      </c>
      <c r="X182" s="7">
        <f>'Total Trade'!X182/PPPGDP!AE182</f>
        <v>4.1606518810738E-2</v>
      </c>
      <c r="Y182" s="7">
        <f>'Total Trade'!Y182/PPPGDP!AF182</f>
        <v>4.2741669596248567E-2</v>
      </c>
      <c r="Z182" s="7">
        <f>'Total Trade'!Z182/PPPGDP!AG182</f>
        <v>4.5952512464542877E-2</v>
      </c>
      <c r="AA182" s="7">
        <f>'Total Trade'!AA182/PPPGDP!AH182</f>
        <v>5.1318307611205941E-2</v>
      </c>
      <c r="AB182" s="7">
        <f>'Total Trade'!AB182/PPPGDP!AI182</f>
        <v>5.2321245507656898E-2</v>
      </c>
      <c r="AC182" s="7">
        <f>'Total Trade'!AC182/PPPGDP!AJ182</f>
        <v>5.6104428236049511E-2</v>
      </c>
      <c r="AD182" s="7">
        <f>'Total Trade'!AD182/PPPGDP!AK182</f>
        <v>6.3848157676798745E-2</v>
      </c>
      <c r="AE182" s="7">
        <f>'Total Trade'!AE182/PPPGDP!AL182</f>
        <v>6.9742366426804578E-2</v>
      </c>
      <c r="AF182" s="7">
        <f>'Total Trade'!AF182/PPPGDP!AM182</f>
        <v>5.7720167197687113E-2</v>
      </c>
      <c r="AG182" s="7">
        <f>'Total Trade'!AG182/PPPGDP!AN182</f>
        <v>5.8848122848189695E-2</v>
      </c>
      <c r="AH182" s="7">
        <f>'Total Trade'!AH182/PPPGDP!AO182</f>
        <v>6.8271874892020634E-2</v>
      </c>
      <c r="AI182" s="7">
        <f>'Total Trade'!AI182/PPPGDP!AP182</f>
        <v>7.2501684637793745E-2</v>
      </c>
      <c r="AJ182" s="7">
        <f>'Total Trade'!AJ182/PPPGDP!AQ182</f>
        <v>6.8612392387241455E-2</v>
      </c>
      <c r="AK182" s="7">
        <f>'Total Trade'!AK182/PPPGDP!AR182</f>
        <v>6.6345798302949635E-2</v>
      </c>
      <c r="AL182" s="7">
        <f>'Total Trade'!AL182/PPPGDP!AS182</f>
        <v>6.4749000200563955E-2</v>
      </c>
      <c r="AM182" s="7">
        <f>'Total Trade'!AM182/PPPGDP!AT182</f>
        <v>6.6417730799150101E-2</v>
      </c>
      <c r="AN182" s="7">
        <f>'Total Trade'!AN182/PPPGDP!AU182</f>
        <v>8.1592342492924158E-2</v>
      </c>
      <c r="AO182" s="7">
        <f>'Total Trade'!AO182/PPPGDP!AV182</f>
        <v>8.5109535259142097E-2</v>
      </c>
      <c r="AP182" s="7">
        <f>'Total Trade'!AP182/PPPGDP!AW182</f>
        <v>8.1717587115269705E-2</v>
      </c>
      <c r="AQ182" s="7">
        <f>'Total Trade'!AQ182/PPPGDP!AX182</f>
        <v>8.3426391287957327E-2</v>
      </c>
    </row>
    <row r="183" spans="1:43" x14ac:dyDescent="0.25">
      <c r="A183" s="4" t="s">
        <v>379</v>
      </c>
      <c r="B183" s="4" t="s">
        <v>380</v>
      </c>
      <c r="C183" s="7" t="e">
        <f>'Total Trade'!C183/PPPGDP!J183</f>
        <v>#VALUE!</v>
      </c>
      <c r="D183" s="7" t="e">
        <f>'Total Trade'!D183/PPPGDP!K183</f>
        <v>#VALUE!</v>
      </c>
      <c r="E183" s="7" t="e">
        <f>'Total Trade'!E183/PPPGDP!L183</f>
        <v>#VALUE!</v>
      </c>
      <c r="F183" s="7" t="e">
        <f>'Total Trade'!F183/PPPGDP!M183</f>
        <v>#VALUE!</v>
      </c>
      <c r="G183" s="7" t="e">
        <f>'Total Trade'!G183/PPPGDP!N183</f>
        <v>#VALUE!</v>
      </c>
      <c r="H183" s="7" t="e">
        <f>'Total Trade'!H183/PPPGDP!O183</f>
        <v>#VALUE!</v>
      </c>
      <c r="I183" s="7" t="e">
        <f>'Total Trade'!I183/PPPGDP!P183</f>
        <v>#VALUE!</v>
      </c>
      <c r="J183" s="7" t="e">
        <f>'Total Trade'!J183/PPPGDP!Q183</f>
        <v>#VALUE!</v>
      </c>
      <c r="K183" s="7" t="e">
        <f>'Total Trade'!K183/PPPGDP!R183</f>
        <v>#VALUE!</v>
      </c>
      <c r="L183" s="7" t="e">
        <f>'Total Trade'!L183/PPPGDP!S183</f>
        <v>#VALUE!</v>
      </c>
      <c r="M183" s="7" t="e">
        <f>'Total Trade'!M183/PPPGDP!T183</f>
        <v>#VALUE!</v>
      </c>
      <c r="N183" s="7" t="e">
        <f>'Total Trade'!N183/PPPGDP!U183</f>
        <v>#VALUE!</v>
      </c>
      <c r="O183" s="7">
        <f>'Total Trade'!O183/PPPGDP!V183</f>
        <v>1.3319036513745146E-2</v>
      </c>
      <c r="P183" s="7">
        <f>'Total Trade'!P183/PPPGDP!W183</f>
        <v>2.788288815212751E-2</v>
      </c>
      <c r="Q183" s="7">
        <f>'Total Trade'!Q183/PPPGDP!X183</f>
        <v>9.5793928087366489E-2</v>
      </c>
      <c r="R183" s="7">
        <f>'Total Trade'!R183/PPPGDP!Y183</f>
        <v>0.14572471888950747</v>
      </c>
      <c r="S183" s="7">
        <f>'Total Trade'!S183/PPPGDP!Z183</f>
        <v>0.16288646137570184</v>
      </c>
      <c r="T183" s="7">
        <f>'Total Trade'!T183/PPPGDP!AA183</f>
        <v>0.16283400366417974</v>
      </c>
      <c r="U183" s="7">
        <f>'Total Trade'!U183/PPPGDP!AB183</f>
        <v>0.14877018245117524</v>
      </c>
      <c r="V183" s="7">
        <f>'Total Trade'!V183/PPPGDP!AC183</f>
        <v>0.12197627000146868</v>
      </c>
      <c r="W183" s="7">
        <f>'Total Trade'!W183/PPPGDP!AD183</f>
        <v>0.14110211752857921</v>
      </c>
      <c r="X183" s="7">
        <f>'Total Trade'!X183/PPPGDP!AE183</f>
        <v>0.14544103781940865</v>
      </c>
      <c r="Y183" s="7">
        <f>'Total Trade'!Y183/PPPGDP!AF183</f>
        <v>0.14993942584178024</v>
      </c>
      <c r="Z183" s="7">
        <f>'Total Trade'!Z183/PPPGDP!AG183</f>
        <v>0.16685219196245366</v>
      </c>
      <c r="AA183" s="7">
        <f>'Total Trade'!AA183/PPPGDP!AH183</f>
        <v>0.21275723148587433</v>
      </c>
      <c r="AB183" s="7">
        <f>'Total Trade'!AB183/PPPGDP!AI183</f>
        <v>0.23280141296918938</v>
      </c>
      <c r="AC183" s="7">
        <f>'Total Trade'!AC183/PPPGDP!AJ183</f>
        <v>0.26013580790673818</v>
      </c>
      <c r="AD183" s="7">
        <f>'Total Trade'!AD183/PPPGDP!AK183</f>
        <v>0.31261443715505266</v>
      </c>
      <c r="AE183" s="7">
        <f>'Total Trade'!AE183/PPPGDP!AL183</f>
        <v>0.41237381787130667</v>
      </c>
      <c r="AF183" s="7">
        <f>'Total Trade'!AF183/PPPGDP!AM183</f>
        <v>0.2624882241860802</v>
      </c>
      <c r="AG183" s="7">
        <f>'Total Trade'!AG183/PPPGDP!AN183</f>
        <v>0.30631573375035365</v>
      </c>
      <c r="AH183" s="7">
        <f>'Total Trade'!AH183/PPPGDP!AO183</f>
        <v>0.36497269001979249</v>
      </c>
      <c r="AI183" s="7">
        <f>'Total Trade'!AI183/PPPGDP!AP183</f>
        <v>0.37685272858303159</v>
      </c>
      <c r="AJ183" s="7">
        <f>'Total Trade'!AJ183/PPPGDP!AQ183</f>
        <v>0.30899153734952145</v>
      </c>
      <c r="AK183" s="7">
        <f>'Total Trade'!AK183/PPPGDP!AR183</f>
        <v>0.25914536714669456</v>
      </c>
      <c r="AL183" s="7">
        <f>'Total Trade'!AL183/PPPGDP!AS183</f>
        <v>0.18945147382259062</v>
      </c>
      <c r="AM183" s="7">
        <f>'Total Trade'!AM183/PPPGDP!AT183</f>
        <v>0.16554043974422034</v>
      </c>
      <c r="AN183" s="7">
        <f>'Total Trade'!AN183/PPPGDP!AU183</f>
        <v>0.19115936851729912</v>
      </c>
      <c r="AO183" s="7">
        <f>'Total Trade'!AO183/PPPGDP!AV183</f>
        <v>0.20703031784091377</v>
      </c>
      <c r="AP183" s="7">
        <f>'Total Trade'!AP183/PPPGDP!AW183</f>
        <v>0.2026921675775791</v>
      </c>
      <c r="AQ183" s="7">
        <f>'Total Trade'!AQ183/PPPGDP!AX183</f>
        <v>0.19910885767926625</v>
      </c>
    </row>
    <row r="184" spans="1:43" x14ac:dyDescent="0.25">
      <c r="A184" s="4" t="s">
        <v>381</v>
      </c>
      <c r="B184" s="4" t="s">
        <v>382</v>
      </c>
      <c r="C184" s="7">
        <f>'Total Trade'!C184/PPPGDP!J184</f>
        <v>0.33785932024096005</v>
      </c>
      <c r="D184" s="7">
        <f>'Total Trade'!D184/PPPGDP!K184</f>
        <v>0.29081776440725055</v>
      </c>
      <c r="E184" s="7">
        <f>'Total Trade'!E184/PPPGDP!L184</f>
        <v>0.26417424446821586</v>
      </c>
      <c r="F184" s="7">
        <f>'Total Trade'!F184/PPPGDP!M184</f>
        <v>0.23689061604237546</v>
      </c>
      <c r="G184" s="7">
        <f>'Total Trade'!G184/PPPGDP!N184</f>
        <v>0.20603660301884727</v>
      </c>
      <c r="H184" s="7">
        <f>'Total Trade'!H184/PPPGDP!O184</f>
        <v>0.20885278931794232</v>
      </c>
      <c r="I184" s="7">
        <f>'Total Trade'!I184/PPPGDP!P184</f>
        <v>0.20539911384998413</v>
      </c>
      <c r="J184" s="7">
        <f>'Total Trade'!J184/PPPGDP!Q184</f>
        <v>0.21420469009918119</v>
      </c>
      <c r="K184" s="7">
        <f>'Total Trade'!K184/PPPGDP!R184</f>
        <v>0.2292314195615428</v>
      </c>
      <c r="L184" s="7">
        <f>'Total Trade'!L184/PPPGDP!S184</f>
        <v>0.23749827956948286</v>
      </c>
      <c r="M184" s="7">
        <f>'Total Trade'!M184/PPPGDP!T184</f>
        <v>0.2289904311308596</v>
      </c>
      <c r="N184" s="7">
        <f>'Total Trade'!N184/PPPGDP!U184</f>
        <v>0.23568367647604863</v>
      </c>
      <c r="O184" s="7">
        <f>'Total Trade'!O184/PPPGDP!V184</f>
        <v>0.23417888224716404</v>
      </c>
      <c r="P184" s="7">
        <f>'Total Trade'!P184/PPPGDP!W184</f>
        <v>0.23173451313953275</v>
      </c>
      <c r="Q184" s="7">
        <f>'Total Trade'!Q184/PPPGDP!X184</f>
        <v>0.22168814481448593</v>
      </c>
      <c r="R184" s="7">
        <f>'Total Trade'!R184/PPPGDP!Y184</f>
        <v>0.2326659787310987</v>
      </c>
      <c r="S184" s="7">
        <f>'Total Trade'!S184/PPPGDP!Z184</f>
        <v>0.24087553097038611</v>
      </c>
      <c r="T184" s="7">
        <f>'Total Trade'!T184/PPPGDP!AA184</f>
        <v>0.24134118993475534</v>
      </c>
      <c r="U184" s="7">
        <f>'Total Trade'!U184/PPPGDP!AB184</f>
        <v>0.2148192144207943</v>
      </c>
      <c r="V184" s="7">
        <f>'Total Trade'!V184/PPPGDP!AC184</f>
        <v>0.21874542686232826</v>
      </c>
      <c r="W184" s="7">
        <f>'Total Trade'!W184/PPPGDP!AD184</f>
        <v>0.26250436542280486</v>
      </c>
      <c r="X184" s="7">
        <f>'Total Trade'!X184/PPPGDP!AE184</f>
        <v>0.25661151045353514</v>
      </c>
      <c r="Y184" s="7">
        <f>'Total Trade'!Y184/PPPGDP!AF184</f>
        <v>0.26421504647352889</v>
      </c>
      <c r="Z184" s="7">
        <f>'Total Trade'!Z184/PPPGDP!AG184</f>
        <v>0.30451429699077531</v>
      </c>
      <c r="AA184" s="7">
        <f>'Total Trade'!AA184/PPPGDP!AH184</f>
        <v>0.35496960189694771</v>
      </c>
      <c r="AB184" s="7">
        <f>'Total Trade'!AB184/PPPGDP!AI184</f>
        <v>0.44014897243324352</v>
      </c>
      <c r="AC184" s="7">
        <f>'Total Trade'!AC184/PPPGDP!AJ184</f>
        <v>0.46021767692848109</v>
      </c>
      <c r="AD184" s="7">
        <f>'Total Trade'!AD184/PPPGDP!AK184</f>
        <v>0.51385372195807588</v>
      </c>
      <c r="AE184" s="7">
        <f>'Total Trade'!AE184/PPPGDP!AL184</f>
        <v>0.69721418995030182</v>
      </c>
      <c r="AF184" s="7">
        <f>'Total Trade'!AF184/PPPGDP!AM184</f>
        <v>0.49592871604025635</v>
      </c>
      <c r="AG184" s="7">
        <f>'Total Trade'!AG184/PPPGDP!AN184</f>
        <v>0.65255727289770504</v>
      </c>
      <c r="AH184" s="7">
        <f>'Total Trade'!AH184/PPPGDP!AO184</f>
        <v>0.73850823787144448</v>
      </c>
      <c r="AI184" s="7">
        <f>'Total Trade'!AI184/PPPGDP!AP184</f>
        <v>0.82809291045848799</v>
      </c>
      <c r="AJ184" s="7">
        <f>'Total Trade'!AJ184/PPPGDP!AQ184</f>
        <v>0.82053300532986451</v>
      </c>
      <c r="AK184" s="7">
        <f>'Total Trade'!AK184/PPPGDP!AR184</f>
        <v>0.76116784526320902</v>
      </c>
      <c r="AL184" s="7">
        <f>'Total Trade'!AL184/PPPGDP!AS184</f>
        <v>0.69647027912485304</v>
      </c>
      <c r="AM184" s="7">
        <f>'Total Trade'!AM184/PPPGDP!AT184</f>
        <v>0.6707812439567743</v>
      </c>
      <c r="AN184" s="7">
        <f>'Total Trade'!AN184/PPPGDP!AU184</f>
        <v>0.67013815005216626</v>
      </c>
      <c r="AO184" s="7">
        <f>'Total Trade'!AO184/PPPGDP!AV184</f>
        <v>0.67405881050156413</v>
      </c>
      <c r="AP184" s="7">
        <f>'Total Trade'!AP184/PPPGDP!AW184</f>
        <v>0.64608510405209474</v>
      </c>
      <c r="AQ184" s="7">
        <f>'Total Trade'!AQ184/PPPGDP!AX184</f>
        <v>0.55674782534890122</v>
      </c>
    </row>
    <row r="185" spans="1:43" x14ac:dyDescent="0.25">
      <c r="A185" s="4" t="s">
        <v>383</v>
      </c>
      <c r="B185" s="4" t="s">
        <v>384</v>
      </c>
      <c r="C185" s="7">
        <f>'Total Trade'!C185/PPPGDP!J185</f>
        <v>0.40412616978673466</v>
      </c>
      <c r="D185" s="7">
        <f>'Total Trade'!D185/PPPGDP!K185</f>
        <v>0.37071413466037817</v>
      </c>
      <c r="E185" s="7">
        <f>'Total Trade'!E185/PPPGDP!L185</f>
        <v>0.32641806890866598</v>
      </c>
      <c r="F185" s="7">
        <f>'Total Trade'!F185/PPPGDP!M185</f>
        <v>0.29212775505868727</v>
      </c>
      <c r="G185" s="7">
        <f>'Total Trade'!G185/PPPGDP!N185</f>
        <v>0.29214590962956899</v>
      </c>
      <c r="H185" s="7">
        <f>'Total Trade'!H185/PPPGDP!O185</f>
        <v>0.2802424490845718</v>
      </c>
      <c r="I185" s="7">
        <f>'Total Trade'!I185/PPPGDP!P185</f>
        <v>0.29821437955005786</v>
      </c>
      <c r="J185" s="7">
        <f>'Total Trade'!J185/PPPGDP!Q185</f>
        <v>0.32835556126594451</v>
      </c>
      <c r="K185" s="7">
        <f>'Total Trade'!K185/PPPGDP!R185</f>
        <v>0.34560139238130644</v>
      </c>
      <c r="L185" s="7">
        <f>'Total Trade'!L185/PPPGDP!S185</f>
        <v>0.34534159073279747</v>
      </c>
      <c r="M185" s="7">
        <f>'Total Trade'!M185/PPPGDP!T185</f>
        <v>0.3777885395090439</v>
      </c>
      <c r="N185" s="7">
        <f>'Total Trade'!N185/PPPGDP!U185</f>
        <v>0.35937227297947244</v>
      </c>
      <c r="O185" s="7">
        <f>'Total Trade'!O185/PPPGDP!V185</f>
        <v>0.37701015436291463</v>
      </c>
      <c r="P185" s="7">
        <f>'Total Trade'!P185/PPPGDP!W185</f>
        <v>0.34123414063638324</v>
      </c>
      <c r="Q185" s="7">
        <f>'Total Trade'!Q185/PPPGDP!X185</f>
        <v>0.3620328167952056</v>
      </c>
      <c r="R185" s="7">
        <f>'Total Trade'!R185/PPPGDP!Y185</f>
        <v>0.40617199842654567</v>
      </c>
      <c r="S185" s="7">
        <f>'Total Trade'!S185/PPPGDP!Z185</f>
        <v>0.41393218252497599</v>
      </c>
      <c r="T185" s="7">
        <f>'Total Trade'!T185/PPPGDP!AA185</f>
        <v>0.40987343053242387</v>
      </c>
      <c r="U185" s="7">
        <f>'Total Trade'!U185/PPPGDP!AB185</f>
        <v>0.39709155652130496</v>
      </c>
      <c r="V185" s="7">
        <f>'Total Trade'!V185/PPPGDP!AC185</f>
        <v>0.39526249476005781</v>
      </c>
      <c r="W185" s="7">
        <f>'Total Trade'!W185/PPPGDP!AD185</f>
        <v>0.39519777045876914</v>
      </c>
      <c r="X185" s="7">
        <f>'Total Trade'!X185/PPPGDP!AE185</f>
        <v>0.36574740816285839</v>
      </c>
      <c r="Y185" s="7">
        <f>'Total Trade'!Y185/PPPGDP!AF185</f>
        <v>0.35965136425436556</v>
      </c>
      <c r="Z185" s="7">
        <f>'Total Trade'!Z185/PPPGDP!AG185</f>
        <v>0.38259835972854433</v>
      </c>
      <c r="AA185" s="7">
        <f>'Total Trade'!AA185/PPPGDP!AH185</f>
        <v>0.42351453686208645</v>
      </c>
      <c r="AB185" s="7">
        <f>'Total Trade'!AB185/PPPGDP!AI185</f>
        <v>0.42257346491600489</v>
      </c>
      <c r="AC185" s="7">
        <f>'Total Trade'!AC185/PPPGDP!AJ185</f>
        <v>0.44157979994374563</v>
      </c>
      <c r="AD185" s="7">
        <f>'Total Trade'!AD185/PPPGDP!AK185</f>
        <v>0.47778505626756113</v>
      </c>
      <c r="AE185" s="7">
        <f>'Total Trade'!AE185/PPPGDP!AL185</f>
        <v>0.5049840107435225</v>
      </c>
      <c r="AF185" s="7">
        <f>'Total Trade'!AF185/PPPGDP!AM185</f>
        <v>0.39491767372531567</v>
      </c>
      <c r="AG185" s="7">
        <f>'Total Trade'!AG185/PPPGDP!AN185</f>
        <v>0.43105370114063091</v>
      </c>
      <c r="AH185" s="7">
        <f>'Total Trade'!AH185/PPPGDP!AO185</f>
        <v>0.48271424202696378</v>
      </c>
      <c r="AI185" s="7">
        <f>'Total Trade'!AI185/PPPGDP!AP185</f>
        <v>0.47171494264640185</v>
      </c>
      <c r="AJ185" s="7">
        <f>'Total Trade'!AJ185/PPPGDP!AQ185</f>
        <v>0.46567017206605948</v>
      </c>
      <c r="AK185" s="7">
        <f>'Total Trade'!AK185/PPPGDP!AR185</f>
        <v>0.44036315561020789</v>
      </c>
      <c r="AL185" s="7">
        <f>'Total Trade'!AL185/PPPGDP!AS185</f>
        <v>0.38661599113677514</v>
      </c>
      <c r="AM185" s="7">
        <f>'Total Trade'!AM185/PPPGDP!AT185</f>
        <v>0.35989674382073295</v>
      </c>
      <c r="AN185" s="7">
        <f>'Total Trade'!AN185/PPPGDP!AU185</f>
        <v>0.35720837146347573</v>
      </c>
      <c r="AO185" s="7">
        <f>'Total Trade'!AO185/PPPGDP!AV185</f>
        <v>0.36992139735347424</v>
      </c>
      <c r="AP185" s="7">
        <f>'Total Trade'!AP185/PPPGDP!AW185</f>
        <v>0.35144003278782954</v>
      </c>
      <c r="AQ185" s="7">
        <f>'Total Trade'!AQ185/PPPGDP!AX185</f>
        <v>0.34370873563035487</v>
      </c>
    </row>
    <row r="186" spans="1:43" x14ac:dyDescent="0.25">
      <c r="A186" s="4" t="s">
        <v>385</v>
      </c>
      <c r="B186" s="4" t="s">
        <v>386</v>
      </c>
      <c r="C186" s="7">
        <f>'Total Trade'!C186/PPPGDP!J186</f>
        <v>0.16227071210157853</v>
      </c>
      <c r="D186" s="7">
        <f>'Total Trade'!D186/PPPGDP!K186</f>
        <v>0.15758045121648009</v>
      </c>
      <c r="E186" s="7">
        <f>'Total Trade'!E186/PPPGDP!L186</f>
        <v>0.13773404697739844</v>
      </c>
      <c r="F186" s="7">
        <f>'Total Trade'!F186/PPPGDP!M186</f>
        <v>0.13069650119344176</v>
      </c>
      <c r="G186" s="7">
        <f>'Total Trade'!G186/PPPGDP!N186</f>
        <v>0.13667393135663503</v>
      </c>
      <c r="H186" s="7">
        <f>'Total Trade'!H186/PPPGDP!O186</f>
        <v>0.12899880054726803</v>
      </c>
      <c r="I186" s="7">
        <f>'Total Trade'!I186/PPPGDP!P186</f>
        <v>0.12901589264674473</v>
      </c>
      <c r="J186" s="7">
        <f>'Total Trade'!J186/PPPGDP!Q186</f>
        <v>0.137291243843015</v>
      </c>
      <c r="K186" s="7">
        <f>'Total Trade'!K186/PPPGDP!R186</f>
        <v>0.14598419161683793</v>
      </c>
      <c r="L186" s="7">
        <f>'Total Trade'!L186/PPPGDP!S186</f>
        <v>0.14837053558996693</v>
      </c>
      <c r="M186" s="7">
        <f>'Total Trade'!M186/PPPGDP!T186</f>
        <v>0.15093721178526526</v>
      </c>
      <c r="N186" s="7">
        <f>'Total Trade'!N186/PPPGDP!U186</f>
        <v>0.15349027662314468</v>
      </c>
      <c r="O186" s="7">
        <f>'Total Trade'!O186/PPPGDP!V186</f>
        <v>0.15600026918728627</v>
      </c>
      <c r="P186" s="7">
        <f>'Total Trade'!P186/PPPGDP!W186</f>
        <v>0.15831449842535089</v>
      </c>
      <c r="Q186" s="7">
        <f>'Total Trade'!Q186/PPPGDP!X186</f>
        <v>0.16931172376398163</v>
      </c>
      <c r="R186" s="7">
        <f>'Total Trade'!R186/PPPGDP!Y186</f>
        <v>0.18245232656228005</v>
      </c>
      <c r="S186" s="7">
        <f>'Total Trade'!S186/PPPGDP!Z186</f>
        <v>0.18473731959319961</v>
      </c>
      <c r="T186" s="7">
        <f>'Total Trade'!T186/PPPGDP!AA186</f>
        <v>0.18944208259929554</v>
      </c>
      <c r="U186" s="7">
        <f>'Total Trade'!U186/PPPGDP!AB186</f>
        <v>0.18262977714933715</v>
      </c>
      <c r="V186" s="7">
        <f>'Total Trade'!V186/PPPGDP!AC186</f>
        <v>0.18486375956766812</v>
      </c>
      <c r="W186" s="7">
        <f>'Total Trade'!W186/PPPGDP!AD186</f>
        <v>0.19631787041517312</v>
      </c>
      <c r="X186" s="7">
        <f>'Total Trade'!X186/PPPGDP!AE186</f>
        <v>0.17630497284789115</v>
      </c>
      <c r="Y186" s="7">
        <f>'Total Trade'!Y186/PPPGDP!AF186</f>
        <v>0.17045993496006473</v>
      </c>
      <c r="Z186" s="7">
        <f>'Total Trade'!Z186/PPPGDP!AG186</f>
        <v>0.1726241039197085</v>
      </c>
      <c r="AA186" s="7">
        <f>'Total Trade'!AA186/PPPGDP!AH186</f>
        <v>0.18625189532960038</v>
      </c>
      <c r="AB186" s="7">
        <f>'Total Trade'!AB186/PPPGDP!AI186</f>
        <v>0.19319607318156606</v>
      </c>
      <c r="AC186" s="7">
        <f>'Total Trade'!AC186/PPPGDP!AJ186</f>
        <v>0.2027063900411159</v>
      </c>
      <c r="AD186" s="7">
        <f>'Total Trade'!AD186/PPPGDP!AK186</f>
        <v>0.20889208771038786</v>
      </c>
      <c r="AE186" s="7">
        <f>'Total Trade'!AE186/PPPGDP!AL186</f>
        <v>0.2239422953473941</v>
      </c>
      <c r="AF186" s="7">
        <f>'Total Trade'!AF186/PPPGDP!AM186</f>
        <v>0.17397406859379896</v>
      </c>
      <c r="AG186" s="7">
        <f>'Total Trade'!AG186/PPPGDP!AN186</f>
        <v>0.20364211567810941</v>
      </c>
      <c r="AH186" s="7">
        <f>'Total Trade'!AH186/PPPGDP!AO186</f>
        <v>0.22823633104287572</v>
      </c>
      <c r="AI186" s="7">
        <f>'Total Trade'!AI186/PPPGDP!AP186</f>
        <v>0.22603599797994078</v>
      </c>
      <c r="AJ186" s="7">
        <f>'Total Trade'!AJ186/PPPGDP!AQ186</f>
        <v>0.21915183353450704</v>
      </c>
      <c r="AK186" s="7">
        <f>'Total Trade'!AK186/PPPGDP!AR186</f>
        <v>0.21799973306451431</v>
      </c>
      <c r="AL186" s="7">
        <f>'Total Trade'!AL186/PPPGDP!AS186</f>
        <v>0.19623353192024479</v>
      </c>
      <c r="AM186" s="7">
        <f>'Total Trade'!AM186/PPPGDP!AT186</f>
        <v>0.18529648287179051</v>
      </c>
      <c r="AN186" s="7">
        <f>'Total Trade'!AN186/PPPGDP!AU186</f>
        <v>0.19161557129685441</v>
      </c>
      <c r="AO186" s="7">
        <f>'Total Trade'!AO186/PPPGDP!AV186</f>
        <v>0.19872097615258771</v>
      </c>
      <c r="AP186" s="7">
        <f>'Total Trade'!AP186/PPPGDP!AW186</f>
        <v>0.18784893448481635</v>
      </c>
      <c r="AQ186" s="7">
        <f>'Total Trade'!AQ186/PPPGDP!AX186</f>
        <v>0.17860000889567781</v>
      </c>
    </row>
    <row r="187" spans="1:43" x14ac:dyDescent="0.25">
      <c r="A187" s="4" t="s">
        <v>387</v>
      </c>
      <c r="B187" s="4" t="s">
        <v>388</v>
      </c>
      <c r="C187" s="7">
        <f>'Total Trade'!C187/PPPGDP!J187</f>
        <v>0.177458704998706</v>
      </c>
      <c r="D187" s="7">
        <f>'Total Trade'!D187/PPPGDP!K187</f>
        <v>0.18115975402573317</v>
      </c>
      <c r="E187" s="7">
        <f>'Total Trade'!E187/PPPGDP!L187</f>
        <v>0.15758211095039093</v>
      </c>
      <c r="F187" s="7">
        <f>'Total Trade'!F187/PPPGDP!M187</f>
        <v>0.12997913172183118</v>
      </c>
      <c r="G187" s="7">
        <f>'Total Trade'!G187/PPPGDP!N187</f>
        <v>0.14667369208249981</v>
      </c>
      <c r="H187" s="7">
        <f>'Total Trade'!H187/PPPGDP!O187</f>
        <v>0.13535070941579541</v>
      </c>
      <c r="I187" s="7">
        <f>'Total Trade'!I187/PPPGDP!P187</f>
        <v>0.13971156991398234</v>
      </c>
      <c r="J187" s="7">
        <f>'Total Trade'!J187/PPPGDP!Q187</f>
        <v>0.14273310470228576</v>
      </c>
      <c r="K187" s="7">
        <f>'Total Trade'!K187/PPPGDP!R187</f>
        <v>0.14686134574055432</v>
      </c>
      <c r="L187" s="7">
        <f>'Total Trade'!L187/PPPGDP!S187</f>
        <v>0.16063037238207026</v>
      </c>
      <c r="M187" s="7">
        <f>'Total Trade'!M187/PPPGDP!T187</f>
        <v>0.16236058384242527</v>
      </c>
      <c r="N187" s="7">
        <f>'Total Trade'!N187/PPPGDP!U187</f>
        <v>0.15165746023847015</v>
      </c>
      <c r="O187" s="7">
        <f>'Total Trade'!O187/PPPGDP!V187</f>
        <v>0.15904778437882378</v>
      </c>
      <c r="P187" s="7">
        <f>'Total Trade'!P187/PPPGDP!W187</f>
        <v>0.19115042569339843</v>
      </c>
      <c r="Q187" s="7">
        <f>'Total Trade'!Q187/PPPGDP!X187</f>
        <v>0.19760156539270776</v>
      </c>
      <c r="R187" s="7">
        <f>'Total Trade'!R187/PPPGDP!Y187</f>
        <v>0.19135109433094993</v>
      </c>
      <c r="S187" s="7">
        <f>'Total Trade'!S187/PPPGDP!Z187</f>
        <v>0.19996921530871617</v>
      </c>
      <c r="T187" s="7">
        <f>'Total Trade'!T187/PPPGDP!AA187</f>
        <v>0.20545026361036223</v>
      </c>
      <c r="U187" s="7">
        <f>'Total Trade'!U187/PPPGDP!AB187</f>
        <v>0.21079078707496879</v>
      </c>
      <c r="V187" s="7">
        <f>'Total Trade'!V187/PPPGDP!AC187</f>
        <v>0.17901116619354315</v>
      </c>
      <c r="W187" s="7">
        <f>'Total Trade'!W187/PPPGDP!AD187</f>
        <v>0.19608342658784714</v>
      </c>
      <c r="X187" s="7">
        <f>'Total Trade'!X187/PPPGDP!AE187</f>
        <v>0.16882944837100416</v>
      </c>
      <c r="Y187" s="7">
        <f>'Total Trade'!Y187/PPPGDP!AF187</f>
        <v>0.13821592721154699</v>
      </c>
      <c r="Z187" s="7">
        <f>'Total Trade'!Z187/PPPGDP!AG187</f>
        <v>0.15651060156891616</v>
      </c>
      <c r="AA187" s="7">
        <f>'Total Trade'!AA187/PPPGDP!AH187</f>
        <v>0.19364245812249631</v>
      </c>
      <c r="AB187" s="7">
        <f>'Total Trade'!AB187/PPPGDP!AI187</f>
        <v>0.20620950953600231</v>
      </c>
      <c r="AC187" s="7">
        <f>'Total Trade'!AC187/PPPGDP!AJ187</f>
        <v>0.22033141104020706</v>
      </c>
      <c r="AD187" s="7">
        <f>'Total Trade'!AD187/PPPGDP!AK187</f>
        <v>0.23031081610344054</v>
      </c>
      <c r="AE187" s="7">
        <f>'Total Trade'!AE187/PPPGDP!AL187</f>
        <v>0.30520818630653501</v>
      </c>
      <c r="AF187" s="7">
        <f>'Total Trade'!AF187/PPPGDP!AM187</f>
        <v>0.25215154176958754</v>
      </c>
      <c r="AG187" s="7">
        <f>'Total Trade'!AG187/PPPGDP!AN187</f>
        <v>0.30142253510615757</v>
      </c>
      <c r="AH187" s="7">
        <f>'Total Trade'!AH187/PPPGDP!AO187</f>
        <v>0.33863991248652997</v>
      </c>
      <c r="AI187" s="7">
        <f>'Total Trade'!AI187/PPPGDP!AP187</f>
        <v>0.37039500106320855</v>
      </c>
      <c r="AJ187" s="7">
        <f>'Total Trade'!AJ187/PPPGDP!AQ187</f>
        <v>0.36559995227008146</v>
      </c>
      <c r="AK187" s="7">
        <f>'Total Trade'!AK187/PPPGDP!AR187</f>
        <v>0.34674527615660278</v>
      </c>
      <c r="AL187" s="7">
        <f>'Total Trade'!AL187/PPPGDP!AS187</f>
        <v>0.32100880269285692</v>
      </c>
      <c r="AM187" s="7">
        <f>'Total Trade'!AM187/PPPGDP!AT187</f>
        <v>0.27982828106181795</v>
      </c>
      <c r="AN187" s="7">
        <f>'Total Trade'!AN187/PPPGDP!AU187</f>
        <v>0.29575280611302907</v>
      </c>
      <c r="AO187" s="7">
        <f>'Total Trade'!AO187/PPPGDP!AV187</f>
        <v>0.3060293722745262</v>
      </c>
      <c r="AP187" s="7">
        <f>'Total Trade'!AP187/PPPGDP!AW187</f>
        <v>0.26884515104285767</v>
      </c>
      <c r="AQ187" s="7">
        <f>'Total Trade'!AQ187/PPPGDP!AX187</f>
        <v>0.24503417888577841</v>
      </c>
    </row>
    <row r="188" spans="1:43" x14ac:dyDescent="0.25">
      <c r="A188" s="4" t="s">
        <v>389</v>
      </c>
      <c r="B188" s="4" t="s">
        <v>390</v>
      </c>
      <c r="C188" s="7" t="e">
        <f>'Total Trade'!C188/PPPGDP!J188</f>
        <v>#VALUE!</v>
      </c>
      <c r="D188" s="7" t="e">
        <f>'Total Trade'!D188/PPPGDP!K188</f>
        <v>#VALUE!</v>
      </c>
      <c r="E188" s="7" t="e">
        <f>'Total Trade'!E188/PPPGDP!L188</f>
        <v>#VALUE!</v>
      </c>
      <c r="F188" s="7" t="e">
        <f>'Total Trade'!F188/PPPGDP!M188</f>
        <v>#VALUE!</v>
      </c>
      <c r="G188" s="7" t="e">
        <f>'Total Trade'!G188/PPPGDP!N188</f>
        <v>#VALUE!</v>
      </c>
      <c r="H188" s="7" t="e">
        <f>'Total Trade'!H188/PPPGDP!O188</f>
        <v>#VALUE!</v>
      </c>
      <c r="I188" s="7" t="e">
        <f>'Total Trade'!I188/PPPGDP!P188</f>
        <v>#VALUE!</v>
      </c>
      <c r="J188" s="7" t="e">
        <f>'Total Trade'!J188/PPPGDP!Q188</f>
        <v>#VALUE!</v>
      </c>
      <c r="K188" s="7" t="e">
        <f>'Total Trade'!K188/PPPGDP!R188</f>
        <v>#VALUE!</v>
      </c>
      <c r="L188" s="7" t="e">
        <f>'Total Trade'!L188/PPPGDP!S188</f>
        <v>#VALUE!</v>
      </c>
      <c r="M188" s="7" t="e">
        <f>'Total Trade'!M188/PPPGDP!T188</f>
        <v>#VALUE!</v>
      </c>
      <c r="N188" s="7" t="e">
        <f>'Total Trade'!N188/PPPGDP!U188</f>
        <v>#VALUE!</v>
      </c>
      <c r="O188" s="7">
        <f>'Total Trade'!O188/PPPGDP!V188</f>
        <v>1.2478133911170468E-2</v>
      </c>
      <c r="P188" s="7">
        <f>'Total Trade'!P188/PPPGDP!W188</f>
        <v>3.5791299011533488E-2</v>
      </c>
      <c r="Q188" s="7">
        <f>'Total Trade'!Q188/PPPGDP!X188</f>
        <v>0.10017313952157721</v>
      </c>
      <c r="R188" s="7">
        <f>'Total Trade'!R188/PPPGDP!Y188</f>
        <v>0.13058956485850357</v>
      </c>
      <c r="S188" s="7">
        <f>'Total Trade'!S188/PPPGDP!Z188</f>
        <v>0.15410155872978776</v>
      </c>
      <c r="T188" s="7">
        <f>'Total Trade'!T188/PPPGDP!AA188</f>
        <v>0.14661118007300278</v>
      </c>
      <c r="U188" s="7">
        <f>'Total Trade'!U188/PPPGDP!AB188</f>
        <v>9.4937732406133984E-2</v>
      </c>
      <c r="V188" s="7">
        <f>'Total Trade'!V188/PPPGDP!AC188</f>
        <v>7.609005079174673E-2</v>
      </c>
      <c r="W188" s="7">
        <f>'Total Trade'!W188/PPPGDP!AD188</f>
        <v>7.3654244814760655E-2</v>
      </c>
      <c r="X188" s="7">
        <f>'Total Trade'!X188/PPPGDP!AE188</f>
        <v>7.2216436975687137E-2</v>
      </c>
      <c r="Y188" s="7">
        <f>'Total Trade'!Y188/PPPGDP!AF188</f>
        <v>6.1565571690512973E-2</v>
      </c>
      <c r="Z188" s="7">
        <f>'Total Trade'!Z188/PPPGDP!AG188</f>
        <v>6.9491070668734362E-2</v>
      </c>
      <c r="AA188" s="7">
        <f>'Total Trade'!AA188/PPPGDP!AH188</f>
        <v>7.9513144231480787E-2</v>
      </c>
      <c r="AB188" s="7">
        <f>'Total Trade'!AB188/PPPGDP!AI188</f>
        <v>8.4029137074506738E-2</v>
      </c>
      <c r="AC188" s="7">
        <f>'Total Trade'!AC188/PPPGDP!AJ188</f>
        <v>0.10279370922028765</v>
      </c>
      <c r="AD188" s="7">
        <f>'Total Trade'!AD188/PPPGDP!AK188</f>
        <v>0.12325113923448412</v>
      </c>
      <c r="AE188" s="7">
        <f>'Total Trade'!AE188/PPPGDP!AL188</f>
        <v>0.1465165108046757</v>
      </c>
      <c r="AF188" s="7">
        <f>'Total Trade'!AF188/PPPGDP!AM188</f>
        <v>0.10933220015277705</v>
      </c>
      <c r="AG188" s="7">
        <f>'Total Trade'!AG188/PPPGDP!AN188</f>
        <v>0.10950466310460039</v>
      </c>
      <c r="AH188" s="7">
        <f>'Total Trade'!AH188/PPPGDP!AO188</f>
        <v>0.10781374835761212</v>
      </c>
      <c r="AI188" s="7">
        <f>'Total Trade'!AI188/PPPGDP!AP188</f>
        <v>0.10466461208604501</v>
      </c>
      <c r="AJ188" s="7">
        <f>'Total Trade'!AJ188/PPPGDP!AQ188</f>
        <v>0.12247914443820006</v>
      </c>
      <c r="AK188" s="7">
        <f>'Total Trade'!AK188/PPPGDP!AR188</f>
        <v>0.11365936975836893</v>
      </c>
      <c r="AL188" s="7">
        <f>'Total Trade'!AL188/PPPGDP!AS188</f>
        <v>9.0381895922109073E-2</v>
      </c>
      <c r="AM188" s="7">
        <f>'Total Trade'!AM188/PPPGDP!AT188</f>
        <v>9.0769777312273731E-2</v>
      </c>
      <c r="AN188" s="7">
        <f>'Total Trade'!AN188/PPPGDP!AU188</f>
        <v>0.10505479748975774</v>
      </c>
      <c r="AO188" s="7">
        <f>'Total Trade'!AO188/PPPGDP!AV188</f>
        <v>0.11810483321343977</v>
      </c>
      <c r="AP188" s="7">
        <f>'Total Trade'!AP188/PPPGDP!AW188</f>
        <v>0.13291647401478585</v>
      </c>
      <c r="AQ188" s="7">
        <f>'Total Trade'!AQ188/PPPGDP!AX188</f>
        <v>0.12814637495644876</v>
      </c>
    </row>
    <row r="189" spans="1:43" x14ac:dyDescent="0.25">
      <c r="A189" s="4" t="s">
        <v>391</v>
      </c>
      <c r="B189" s="4" t="s">
        <v>392</v>
      </c>
      <c r="C189" s="7">
        <f>'Total Trade'!C189/PPPGDP!J189</f>
        <v>0.53718348623853207</v>
      </c>
      <c r="D189" s="7">
        <f>'Total Trade'!D189/PPPGDP!K189</f>
        <v>0.44220967741935485</v>
      </c>
      <c r="E189" s="7">
        <f>'Total Trade'!E189/PPPGDP!L189</f>
        <v>0.35966485753052918</v>
      </c>
      <c r="F189" s="7">
        <f>'Total Trade'!F189/PPPGDP!M189</f>
        <v>0.39412500000000006</v>
      </c>
      <c r="G189" s="7">
        <f>'Total Trade'!G189/PPPGDP!N189</f>
        <v>0.51457055214723924</v>
      </c>
      <c r="H189" s="7">
        <f>'Total Trade'!H189/PPPGDP!O189</f>
        <v>0.44865294117647059</v>
      </c>
      <c r="I189" s="7">
        <f>'Total Trade'!I189/PPPGDP!P189</f>
        <v>0.39513872832369945</v>
      </c>
      <c r="J189" s="7">
        <f>'Total Trade'!J189/PPPGDP!Q189</f>
        <v>0.5456096983731864</v>
      </c>
      <c r="K189" s="7">
        <f>'Total Trade'!K189/PPPGDP!R189</f>
        <v>1.2289863479346979</v>
      </c>
      <c r="L189" s="7">
        <f>'Total Trade'!L189/PPPGDP!S189</f>
        <v>1.5294129904496618</v>
      </c>
      <c r="M189" s="7">
        <f>'Total Trade'!M189/PPPGDP!T189</f>
        <v>1.3257588066942008</v>
      </c>
      <c r="N189" s="7">
        <f>'Total Trade'!N189/PPPGDP!U189</f>
        <v>0.54892388122468794</v>
      </c>
      <c r="O189" s="7">
        <f>'Total Trade'!O189/PPPGDP!V189</f>
        <v>0.57930099215753772</v>
      </c>
      <c r="P189" s="7">
        <f>'Total Trade'!P189/PPPGDP!W189</f>
        <v>0.91346469593309576</v>
      </c>
      <c r="Q189" s="7">
        <f>'Total Trade'!Q189/PPPGDP!X189</f>
        <v>0.60480711366206863</v>
      </c>
      <c r="R189" s="7">
        <f>'Total Trade'!R189/PPPGDP!Y189</f>
        <v>0.59827984138742341</v>
      </c>
      <c r="S189" s="7">
        <f>'Total Trade'!S189/PPPGDP!Z189</f>
        <v>0.66830421130046425</v>
      </c>
      <c r="T189" s="7">
        <f>'Total Trade'!T189/PPPGDP!AA189</f>
        <v>0.73587416872107281</v>
      </c>
      <c r="U189" s="7">
        <f>'Total Trade'!U189/PPPGDP!AB189</f>
        <v>0.66595832793678178</v>
      </c>
      <c r="V189" s="7">
        <f>'Total Trade'!V189/PPPGDP!AC189</f>
        <v>0.83801803292593968</v>
      </c>
      <c r="W189" s="7">
        <f>'Total Trade'!W189/PPPGDP!AD189</f>
        <v>0.64717260784313724</v>
      </c>
      <c r="X189" s="7">
        <f>'Total Trade'!X189/PPPGDP!AE189</f>
        <v>0.53798353125000009</v>
      </c>
      <c r="Y189" s="7">
        <f>'Total Trade'!Y189/PPPGDP!AF189</f>
        <v>0.49999333333333323</v>
      </c>
      <c r="Z189" s="7">
        <f>'Total Trade'!Z189/PPPGDP!AG189</f>
        <v>0.7210451361111111</v>
      </c>
      <c r="AA189" s="7">
        <f>'Total Trade'!AA189/PPPGDP!AH189</f>
        <v>1.0409806493506495</v>
      </c>
      <c r="AB189" s="7">
        <f>'Total Trade'!AB189/PPPGDP!AI189</f>
        <v>1.2112077248803828</v>
      </c>
      <c r="AC189" s="7">
        <f>'Total Trade'!AC189/PPPGDP!AJ189</f>
        <v>0.99748528907922918</v>
      </c>
      <c r="AD189" s="7">
        <f>'Total Trade'!AD189/PPPGDP!AK189</f>
        <v>1.4093198133874241</v>
      </c>
      <c r="AE189" s="7">
        <f>'Total Trade'!AE189/PPPGDP!AL189</f>
        <v>1.8322755499058379</v>
      </c>
      <c r="AF189" s="7">
        <f>'Total Trade'!AF189/PPPGDP!AM189</f>
        <v>1.1608709818840579</v>
      </c>
      <c r="AG189" s="7">
        <f>'Total Trade'!AG189/PPPGDP!AN189</f>
        <v>2.7221122778761067</v>
      </c>
      <c r="AH189" s="7">
        <f>'Total Trade'!AH189/PPPGDP!AO189</f>
        <v>2.0895645075630251</v>
      </c>
      <c r="AI189" s="7">
        <f>'Total Trade'!AI189/PPPGDP!AP189</f>
        <v>1.8138973088235293</v>
      </c>
      <c r="AJ189" s="7">
        <f>'Total Trade'!AJ189/PPPGDP!AQ189</f>
        <v>2.1761811725239619</v>
      </c>
      <c r="AK189" s="7">
        <f>'Total Trade'!AK189/PPPGDP!AR189</f>
        <v>2.0558219893617018</v>
      </c>
      <c r="AL189" s="7">
        <f>'Total Trade'!AL189/PPPGDP!AS189</f>
        <v>1.9415560585585585</v>
      </c>
      <c r="AM189" s="7">
        <f>'Total Trade'!AM189/PPPGDP!AT189</f>
        <v>1.4409766751773052</v>
      </c>
      <c r="AN189" s="7">
        <f>'Total Trade'!AN189/PPPGDP!AU189</f>
        <v>0.95958426308900524</v>
      </c>
      <c r="AO189" s="7">
        <f>'Total Trade'!AO189/PPPGDP!AV189</f>
        <v>0.63233993540372657</v>
      </c>
      <c r="AP189" s="7">
        <f>'Total Trade'!AP189/PPPGDP!AW189</f>
        <v>0.56066374113475181</v>
      </c>
      <c r="AQ189" s="7">
        <f>'Total Trade'!AQ189/PPPGDP!AX189</f>
        <v>0.75987014929214935</v>
      </c>
    </row>
    <row r="190" spans="1:43" x14ac:dyDescent="0.25">
      <c r="A190" s="4" t="s">
        <v>393</v>
      </c>
      <c r="B190" s="4" t="s">
        <v>394</v>
      </c>
      <c r="C190" s="7">
        <f>'Total Trade'!C190/PPPGDP!J190</f>
        <v>0.24599400602697574</v>
      </c>
      <c r="D190" s="7">
        <f>'Total Trade'!D190/PPPGDP!K190</f>
        <v>0.25328434766695712</v>
      </c>
      <c r="E190" s="7">
        <f>'Total Trade'!E190/PPPGDP!L190</f>
        <v>0.2043032371932505</v>
      </c>
      <c r="F190" s="7">
        <f>'Total Trade'!F190/PPPGDP!M190</f>
        <v>0.16578333129889</v>
      </c>
      <c r="G190" s="7">
        <f>'Total Trade'!G190/PPPGDP!N190</f>
        <v>0.16222867063326088</v>
      </c>
      <c r="H190" s="7">
        <f>'Total Trade'!H190/PPPGDP!O190</f>
        <v>0.13977633431861239</v>
      </c>
      <c r="I190" s="7">
        <f>'Total Trade'!I190/PPPGDP!P190</f>
        <v>0.10738900088358208</v>
      </c>
      <c r="J190" s="7">
        <f>'Total Trade'!J190/PPPGDP!Q190</f>
        <v>0.11124684055608895</v>
      </c>
      <c r="K190" s="7">
        <f>'Total Trade'!K190/PPPGDP!R190</f>
        <v>0.11028219456636892</v>
      </c>
      <c r="L190" s="7">
        <f>'Total Trade'!L190/PPPGDP!S190</f>
        <v>0.11840819177802413</v>
      </c>
      <c r="M190" s="7">
        <f>'Total Trade'!M190/PPPGDP!T190</f>
        <v>0.13441247238773948</v>
      </c>
      <c r="N190" s="7">
        <f>'Total Trade'!N190/PPPGDP!U190</f>
        <v>0.12511188029920811</v>
      </c>
      <c r="O190" s="7">
        <f>'Total Trade'!O190/PPPGDP!V190</f>
        <v>0.11916784166497921</v>
      </c>
      <c r="P190" s="7">
        <f>'Total Trade'!P190/PPPGDP!W190</f>
        <v>0.11159839052305909</v>
      </c>
      <c r="Q190" s="7">
        <f>'Total Trade'!Q190/PPPGDP!X190</f>
        <v>0.10655422128363372</v>
      </c>
      <c r="R190" s="7">
        <f>'Total Trade'!R190/PPPGDP!Y190</f>
        <v>0.12055366325666574</v>
      </c>
      <c r="S190" s="7">
        <f>'Total Trade'!S190/PPPGDP!Z190</f>
        <v>0.13776848675117823</v>
      </c>
      <c r="T190" s="7">
        <f>'Total Trade'!T190/PPPGDP!AA190</f>
        <v>0.14743906914013832</v>
      </c>
      <c r="U190" s="7">
        <f>'Total Trade'!U190/PPPGDP!AB190</f>
        <v>0.12566988017910921</v>
      </c>
      <c r="V190" s="7">
        <f>'Total Trade'!V190/PPPGDP!AC190</f>
        <v>0.12764740712186101</v>
      </c>
      <c r="W190" s="7">
        <f>'Total Trade'!W190/PPPGDP!AD190</f>
        <v>0.16728894630185376</v>
      </c>
      <c r="X190" s="7">
        <f>'Total Trade'!X190/PPPGDP!AE190</f>
        <v>0.15407408206306397</v>
      </c>
      <c r="Y190" s="7">
        <f>'Total Trade'!Y190/PPPGDP!AF190</f>
        <v>0.14365493268840018</v>
      </c>
      <c r="Z190" s="7">
        <f>'Total Trade'!Z190/PPPGDP!AG190</f>
        <v>0.13363241165415693</v>
      </c>
      <c r="AA190" s="7">
        <f>'Total Trade'!AA190/PPPGDP!AH190</f>
        <v>0.16950442462636953</v>
      </c>
      <c r="AB190" s="7">
        <f>'Total Trade'!AB190/PPPGDP!AI190</f>
        <v>0.20431111921309439</v>
      </c>
      <c r="AC190" s="7">
        <f>'Total Trade'!AC190/PPPGDP!AJ190</f>
        <v>0.22174960624443293</v>
      </c>
      <c r="AD190" s="7">
        <f>'Total Trade'!AD190/PPPGDP!AK190</f>
        <v>0.23108244101296557</v>
      </c>
      <c r="AE190" s="7">
        <f>'Total Trade'!AE190/PPPGDP!AL190</f>
        <v>0.27967216493260438</v>
      </c>
      <c r="AF190" s="7">
        <f>'Total Trade'!AF190/PPPGDP!AM190</f>
        <v>0.17920506664726915</v>
      </c>
      <c r="AG190" s="7">
        <f>'Total Trade'!AG190/PPPGDP!AN190</f>
        <v>0.2063926411346475</v>
      </c>
      <c r="AH190" s="7">
        <f>'Total Trade'!AH190/PPPGDP!AO190</f>
        <v>0.25170979351621442</v>
      </c>
      <c r="AI190" s="7">
        <f>'Total Trade'!AI190/PPPGDP!AP190</f>
        <v>0.2659280434390966</v>
      </c>
      <c r="AJ190" s="7">
        <f>'Total Trade'!AJ190/PPPGDP!AQ190</f>
        <v>0.22457589761375704</v>
      </c>
      <c r="AK190" s="7">
        <f>'Total Trade'!AK190/PPPGDP!AR190</f>
        <v>0.20061296035295931</v>
      </c>
      <c r="AL190" s="7">
        <f>'Total Trade'!AL190/PPPGDP!AS190</f>
        <v>0.12782295546425795</v>
      </c>
      <c r="AM190" s="7">
        <f>'Total Trade'!AM190/PPPGDP!AT190</f>
        <v>0.10160871624768986</v>
      </c>
      <c r="AN190" s="7">
        <f>'Total Trade'!AN190/PPPGDP!AU190</f>
        <v>0.11420908629591817</v>
      </c>
      <c r="AO190" s="7">
        <f>'Total Trade'!AO190/PPPGDP!AV190</f>
        <v>0.15095582085037615</v>
      </c>
      <c r="AP190" s="7">
        <f>'Total Trade'!AP190/PPPGDP!AW190</f>
        <v>0.11242307227924872</v>
      </c>
      <c r="AQ190" s="7">
        <f>'Total Trade'!AQ190/PPPGDP!AX190</f>
        <v>8.2709708754499539E-2</v>
      </c>
    </row>
    <row r="191" spans="1:43" x14ac:dyDescent="0.25">
      <c r="A191" s="4" t="s">
        <v>395</v>
      </c>
      <c r="B191" s="4" t="s">
        <v>396</v>
      </c>
      <c r="C191" s="7">
        <f>'Total Trade'!C191/PPPGDP!J191</f>
        <v>3.4114121274409041E-2</v>
      </c>
      <c r="D191" s="7">
        <f>'Total Trade'!D191/PPPGDP!K191</f>
        <v>2.2177444165064338E-2</v>
      </c>
      <c r="E191" s="7">
        <f>'Total Trade'!E191/PPPGDP!L191</f>
        <v>1.625662528484835E-2</v>
      </c>
      <c r="F191" s="7">
        <f>'Total Trade'!F191/PPPGDP!M191</f>
        <v>1.4797453925849515E-2</v>
      </c>
      <c r="G191" s="7">
        <f>'Total Trade'!G191/PPPGDP!N191</f>
        <v>1.5500556401094618E-2</v>
      </c>
      <c r="H191" s="7">
        <f>'Total Trade'!H191/PPPGDP!O191</f>
        <v>1.8018709107713027E-2</v>
      </c>
      <c r="I191" s="7">
        <f>'Total Trade'!I191/PPPGDP!P191</f>
        <v>1.6331768047058062E-2</v>
      </c>
      <c r="J191" s="7">
        <f>'Total Trade'!J191/PPPGDP!Q191</f>
        <v>1.7426027233205719E-2</v>
      </c>
      <c r="K191" s="7">
        <f>'Total Trade'!K191/PPPGDP!R191</f>
        <v>2.0441702043253341E-2</v>
      </c>
      <c r="L191" s="7">
        <f>'Total Trade'!L191/PPPGDP!S191</f>
        <v>4.6270515711524185E-2</v>
      </c>
      <c r="M191" s="7">
        <f>'Total Trade'!M191/PPPGDP!T191</f>
        <v>3.4071171628880098E-2</v>
      </c>
      <c r="N191" s="7">
        <f>'Total Trade'!N191/PPPGDP!U191</f>
        <v>4.2399796217487226E-2</v>
      </c>
      <c r="O191" s="7">
        <f>'Total Trade'!O191/PPPGDP!V191</f>
        <v>6.6882662463678605E-2</v>
      </c>
      <c r="P191" s="7">
        <f>'Total Trade'!P191/PPPGDP!W191</f>
        <v>8.4002326530227767E-2</v>
      </c>
      <c r="Q191" s="7">
        <f>'Total Trade'!Q191/PPPGDP!X191</f>
        <v>0.10280941441830764</v>
      </c>
      <c r="R191" s="7">
        <f>'Total Trade'!R191/PPPGDP!Y191</f>
        <v>0.12392298826416034</v>
      </c>
      <c r="S191" s="7">
        <f>'Total Trade'!S191/PPPGDP!Z191</f>
        <v>0.13210310493184751</v>
      </c>
      <c r="T191" s="7">
        <f>'Total Trade'!T191/PPPGDP!AA191</f>
        <v>0.13284606103848975</v>
      </c>
      <c r="U191" s="7">
        <f>'Total Trade'!U191/PPPGDP!AB191</f>
        <v>0.12269488436333255</v>
      </c>
      <c r="V191" s="7">
        <f>'Total Trade'!V191/PPPGDP!AC191</f>
        <v>0.12589361461706636</v>
      </c>
      <c r="W191" s="7">
        <f>'Total Trade'!W191/PPPGDP!AD191</f>
        <v>0.14488511630445769</v>
      </c>
      <c r="X191" s="7">
        <f>'Total Trade'!X191/PPPGDP!AE191</f>
        <v>0.13943369160871838</v>
      </c>
      <c r="Y191" s="7">
        <f>'Total Trade'!Y191/PPPGDP!AF191</f>
        <v>0.15030265697600234</v>
      </c>
      <c r="Z191" s="7">
        <f>'Total Trade'!Z191/PPPGDP!AG191</f>
        <v>0.17697969129981481</v>
      </c>
      <c r="AA191" s="7">
        <f>'Total Trade'!AA191/PPPGDP!AH191</f>
        <v>0.20562744995325694</v>
      </c>
      <c r="AB191" s="7">
        <f>'Total Trade'!AB191/PPPGDP!AI191</f>
        <v>0.21893543157444376</v>
      </c>
      <c r="AC191" s="7">
        <f>'Total Trade'!AC191/PPPGDP!AJ191</f>
        <v>0.24379016368388667</v>
      </c>
      <c r="AD191" s="7">
        <f>'Total Trade'!AD191/PPPGDP!AK191</f>
        <v>0.29250297533045633</v>
      </c>
      <c r="AE191" s="7">
        <f>'Total Trade'!AE191/PPPGDP!AL191</f>
        <v>0.34504360776510551</v>
      </c>
      <c r="AF191" s="7">
        <f>'Total Trade'!AF191/PPPGDP!AM191</f>
        <v>0.30267003692626171</v>
      </c>
      <c r="AG191" s="7">
        <f>'Total Trade'!AG191/PPPGDP!AN191</f>
        <v>0.35654628626728574</v>
      </c>
      <c r="AH191" s="7">
        <f>'Total Trade'!AH191/PPPGDP!AO191</f>
        <v>0.41887244697971626</v>
      </c>
      <c r="AI191" s="7">
        <f>'Total Trade'!AI191/PPPGDP!AP191</f>
        <v>0.45001497806126312</v>
      </c>
      <c r="AJ191" s="7">
        <f>'Total Trade'!AJ191/PPPGDP!AQ191</f>
        <v>0.49531373538181739</v>
      </c>
      <c r="AK191" s="7">
        <f>'Total Trade'!AK191/PPPGDP!AR191</f>
        <v>0.52084445480857156</v>
      </c>
      <c r="AL191" s="7">
        <f>'Total Trade'!AL191/PPPGDP!AS191</f>
        <v>0.54032730287166009</v>
      </c>
      <c r="AM191" s="7">
        <f>'Total Trade'!AM191/PPPGDP!AT191</f>
        <v>0.53641812891245233</v>
      </c>
      <c r="AN191" s="7">
        <f>'Total Trade'!AN191/PPPGDP!AU191</f>
        <v>0.57998088565137285</v>
      </c>
      <c r="AO191" s="7">
        <f>'Total Trade'!AO191/PPPGDP!AV191</f>
        <v>0.58540965221831553</v>
      </c>
      <c r="AP191" s="7">
        <f>'Total Trade'!AP191/PPPGDP!AW191</f>
        <v>0.57701160586533917</v>
      </c>
      <c r="AQ191" s="7">
        <f>'Total Trade'!AQ191/PPPGDP!AX191</f>
        <v>0.58342391222359702</v>
      </c>
    </row>
    <row r="192" spans="1:43" x14ac:dyDescent="0.25">
      <c r="A192" s="4" t="s">
        <v>397</v>
      </c>
      <c r="B192" s="4" t="s">
        <v>398</v>
      </c>
      <c r="C192" s="7" t="e">
        <f>'Total Trade'!C192/PPPGDP!J192</f>
        <v>#VALUE!</v>
      </c>
      <c r="D192" s="7" t="e">
        <f>'Total Trade'!D192/PPPGDP!K192</f>
        <v>#VALUE!</v>
      </c>
      <c r="E192" s="7" t="e">
        <f>'Total Trade'!E192/PPPGDP!L192</f>
        <v>#VALUE!</v>
      </c>
      <c r="F192" s="7" t="e">
        <f>'Total Trade'!F192/PPPGDP!M192</f>
        <v>#VALUE!</v>
      </c>
      <c r="G192" s="7" t="e">
        <f>'Total Trade'!G192/PPPGDP!N192</f>
        <v>#VALUE!</v>
      </c>
      <c r="H192" s="7" t="e">
        <f>'Total Trade'!H192/PPPGDP!O192</f>
        <v>#VALUE!</v>
      </c>
      <c r="I192" s="7" t="e">
        <f>'Total Trade'!I192/PPPGDP!P192</f>
        <v>#VALUE!</v>
      </c>
      <c r="J192" s="7" t="e">
        <f>'Total Trade'!J192/PPPGDP!Q192</f>
        <v>#VALUE!</v>
      </c>
      <c r="K192" s="7" t="e">
        <f>'Total Trade'!K192/PPPGDP!R192</f>
        <v>#VALUE!</v>
      </c>
      <c r="L192" s="7" t="e">
        <f>'Total Trade'!L192/PPPGDP!S192</f>
        <v>#VALUE!</v>
      </c>
      <c r="M192" s="7" t="e">
        <f>'Total Trade'!M192/PPPGDP!T192</f>
        <v>#VALUE!</v>
      </c>
      <c r="N192" s="7" t="e">
        <f>'Total Trade'!N192/PPPGDP!U192</f>
        <v>#VALUE!</v>
      </c>
      <c r="O192" s="7" t="e">
        <f>'Total Trade'!O192/PPPGDP!V192</f>
        <v>#VALUE!</v>
      </c>
      <c r="P192" s="7" t="e">
        <f>'Total Trade'!P192/PPPGDP!W192</f>
        <v>#VALUE!</v>
      </c>
      <c r="Q192" s="7" t="e">
        <f>'Total Trade'!Q192/PPPGDP!X192</f>
        <v>#VALUE!</v>
      </c>
      <c r="R192" s="7">
        <f>'Total Trade'!R192/PPPGDP!Y192</f>
        <v>3.548169134623894E-3</v>
      </c>
      <c r="S192" s="7">
        <f>'Total Trade'!S192/PPPGDP!Z192</f>
        <v>8.064320762991033E-3</v>
      </c>
      <c r="T192" s="7">
        <f>'Total Trade'!T192/PPPGDP!AA192</f>
        <v>1.0147892186759801E-2</v>
      </c>
      <c r="U192" s="7">
        <f>'Total Trade'!U192/PPPGDP!AB192</f>
        <v>1.42520208726743E-2</v>
      </c>
      <c r="V192" s="7">
        <f>'Total Trade'!V192/PPPGDP!AC192</f>
        <v>1.3798211746903174E-2</v>
      </c>
      <c r="W192" s="7">
        <f>'Total Trade'!W192/PPPGDP!AD192</f>
        <v>1.4342779337884838E-2</v>
      </c>
      <c r="X192" s="7">
        <f>'Total Trade'!X192/PPPGDP!AE192</f>
        <v>9.507304281345566E-3</v>
      </c>
      <c r="Y192" s="7">
        <f>'Total Trade'!Y192/PPPGDP!AF192</f>
        <v>1.107450680218921E-2</v>
      </c>
      <c r="Z192" s="7">
        <f>'Total Trade'!Z192/PPPGDP!AG192</f>
        <v>1.0778436515416726E-2</v>
      </c>
      <c r="AA192" s="7">
        <f>'Total Trade'!AA192/PPPGDP!AH192</f>
        <v>1.4458797290031187E-2</v>
      </c>
      <c r="AB192" s="7">
        <f>'Total Trade'!AB192/PPPGDP!AI192</f>
        <v>1.5437275206146924E-2</v>
      </c>
      <c r="AC192" s="7">
        <f>'Total Trade'!AC192/PPPGDP!AJ192</f>
        <v>2.1037424069820856E-2</v>
      </c>
      <c r="AD192" s="7">
        <f>'Total Trade'!AD192/PPPGDP!AK192</f>
        <v>1.9134436514093609E-2</v>
      </c>
      <c r="AE192" s="7">
        <f>'Total Trade'!AE192/PPPGDP!AL192</f>
        <v>2.9742833372687918E-2</v>
      </c>
      <c r="AF192" s="7">
        <f>'Total Trade'!AF192/PPPGDP!AM192</f>
        <v>2.5818867357214791E-2</v>
      </c>
      <c r="AG192" s="7">
        <f>'Total Trade'!AG192/PPPGDP!AN192</f>
        <v>3.3779462055521944E-2</v>
      </c>
      <c r="AH192" s="7">
        <f>'Total Trade'!AH192/PPPGDP!AO192</f>
        <v>3.1553736873723419E-2</v>
      </c>
      <c r="AI192" s="7">
        <f>'Total Trade'!AI192/PPPGDP!AP192</f>
        <v>2.9111373784461155E-2</v>
      </c>
      <c r="AJ192" s="7">
        <f>'Total Trade'!AJ192/PPPGDP!AQ192</f>
        <v>3.3873928564588721E-2</v>
      </c>
      <c r="AK192" s="7">
        <f>'Total Trade'!AK192/PPPGDP!AR192</f>
        <v>3.6307055531396765E-2</v>
      </c>
      <c r="AL192" s="7">
        <f>'Total Trade'!AL192/PPPGDP!AS192</f>
        <v>3.4861597026665615E-2</v>
      </c>
      <c r="AM192" s="7">
        <f>'Total Trade'!AM192/PPPGDP!AT192</f>
        <v>3.2638580294886692E-2</v>
      </c>
      <c r="AN192" s="7">
        <f>'Total Trade'!AN192/PPPGDP!AU192</f>
        <v>3.8162260983905467E-2</v>
      </c>
      <c r="AO192" s="7">
        <f>'Total Trade'!AO192/PPPGDP!AV192</f>
        <v>3.6217927981868611E-2</v>
      </c>
      <c r="AP192" s="7">
        <f>'Total Trade'!AP192/PPPGDP!AW192</f>
        <v>3.6985186760221646E-2</v>
      </c>
      <c r="AQ192" s="7">
        <f>'Total Trade'!AQ192/PPPGDP!AX192</f>
        <v>4.1517380411846029E-2</v>
      </c>
    </row>
    <row r="193" spans="1:43" x14ac:dyDescent="0.25">
      <c r="A193" s="4" t="s">
        <v>399</v>
      </c>
      <c r="B193" s="4" t="s">
        <v>400</v>
      </c>
      <c r="C193" s="7" t="e">
        <f>'Total Trade'!C193/PPPGDP!J193</f>
        <v>#VALUE!</v>
      </c>
      <c r="D193" s="7" t="e">
        <f>'Total Trade'!D193/PPPGDP!K193</f>
        <v>#VALUE!</v>
      </c>
      <c r="E193" s="7" t="e">
        <f>'Total Trade'!E193/PPPGDP!L193</f>
        <v>#VALUE!</v>
      </c>
      <c r="F193" s="7" t="e">
        <f>'Total Trade'!F193/PPPGDP!M193</f>
        <v>#VALUE!</v>
      </c>
      <c r="G193" s="7" t="e">
        <f>'Total Trade'!G193/PPPGDP!N193</f>
        <v>#VALUE!</v>
      </c>
      <c r="H193" s="7" t="e">
        <f>'Total Trade'!H193/PPPGDP!O193</f>
        <v>#VALUE!</v>
      </c>
      <c r="I193" s="7" t="e">
        <f>'Total Trade'!I193/PPPGDP!P193</f>
        <v>#VALUE!</v>
      </c>
      <c r="J193" s="7" t="e">
        <f>'Total Trade'!J193/PPPGDP!Q193</f>
        <v>#VALUE!</v>
      </c>
      <c r="K193" s="7" t="e">
        <f>'Total Trade'!K193/PPPGDP!R193</f>
        <v>#VALUE!</v>
      </c>
      <c r="L193" s="7" t="e">
        <f>'Total Trade'!L193/PPPGDP!S193</f>
        <v>#VALUE!</v>
      </c>
      <c r="M193" s="7">
        <f>'Total Trade'!M193/PPPGDP!T193</f>
        <v>0.15610626224602997</v>
      </c>
      <c r="N193" s="7">
        <f>'Total Trade'!N193/PPPGDP!U193</f>
        <v>0.12553614477620376</v>
      </c>
      <c r="O193" s="7">
        <f>'Total Trade'!O193/PPPGDP!V193</f>
        <v>0.12502064748521413</v>
      </c>
      <c r="P193" s="7">
        <f>'Total Trade'!P193/PPPGDP!W193</f>
        <v>0.12190307068645795</v>
      </c>
      <c r="Q193" s="7">
        <f>'Total Trade'!Q193/PPPGDP!X193</f>
        <v>0.10725351810336024</v>
      </c>
      <c r="R193" s="7">
        <f>'Total Trade'!R193/PPPGDP!Y193</f>
        <v>0.10955414032637031</v>
      </c>
      <c r="S193" s="7">
        <f>'Total Trade'!S193/PPPGDP!Z193</f>
        <v>0.12865267648081954</v>
      </c>
      <c r="T193" s="7">
        <f>'Total Trade'!T193/PPPGDP!AA193</f>
        <v>0.12154051552373885</v>
      </c>
      <c r="U193" s="7">
        <f>'Total Trade'!U193/PPPGDP!AB193</f>
        <v>9.0799707136132113E-2</v>
      </c>
      <c r="V193" s="7">
        <f>'Total Trade'!V193/PPPGDP!AC193</f>
        <v>0.10151879727276496</v>
      </c>
      <c r="W193" s="7">
        <f>'Total Trade'!W193/PPPGDP!AD193</f>
        <v>0.11992313023400211</v>
      </c>
      <c r="X193" s="7">
        <f>'Total Trade'!X193/PPPGDP!AE193</f>
        <v>0.10921855408618671</v>
      </c>
      <c r="Y193" s="7">
        <f>'Total Trade'!Y193/PPPGDP!AF193</f>
        <v>0.11289552800443499</v>
      </c>
      <c r="Z193" s="7">
        <f>'Total Trade'!Z193/PPPGDP!AG193</f>
        <v>0.12574944399816387</v>
      </c>
      <c r="AA193" s="7">
        <f>'Total Trade'!AA193/PPPGDP!AH193</f>
        <v>0.14203277254022847</v>
      </c>
      <c r="AB193" s="7">
        <f>'Total Trade'!AB193/PPPGDP!AI193</f>
        <v>0.15898063869302798</v>
      </c>
      <c r="AC193" s="7">
        <f>'Total Trade'!AC193/PPPGDP!AJ193</f>
        <v>0.1874646305140962</v>
      </c>
      <c r="AD193" s="7">
        <f>'Total Trade'!AD193/PPPGDP!AK193</f>
        <v>0.20132158016078414</v>
      </c>
      <c r="AE193" s="7">
        <f>'Total Trade'!AE193/PPPGDP!AL193</f>
        <v>0.24334517067196765</v>
      </c>
      <c r="AF193" s="7">
        <f>'Total Trade'!AF193/PPPGDP!AM193</f>
        <v>0.15898153846240815</v>
      </c>
      <c r="AG193" s="7">
        <f>'Total Trade'!AG193/PPPGDP!AN193</f>
        <v>0.1826352217114752</v>
      </c>
      <c r="AH193" s="7">
        <f>'Total Trade'!AH193/PPPGDP!AO193</f>
        <v>0.21320135250826769</v>
      </c>
      <c r="AI193" s="7">
        <f>'Total Trade'!AI193/PPPGDP!AP193</f>
        <v>0.23981334688264416</v>
      </c>
      <c r="AJ193" s="7">
        <f>'Total Trade'!AJ193/PPPGDP!AQ193</f>
        <v>0.25652725764371037</v>
      </c>
      <c r="AK193" s="7">
        <f>'Total Trade'!AK193/PPPGDP!AR193</f>
        <v>0.22583772563471696</v>
      </c>
      <c r="AL193" s="7">
        <f>'Total Trade'!AL193/PPPGDP!AS193</f>
        <v>0.13859048843791485</v>
      </c>
      <c r="AM193" s="7">
        <f>'Total Trade'!AM193/PPPGDP!AT193</f>
        <v>0.13137734783093566</v>
      </c>
      <c r="AN193" s="7">
        <f>'Total Trade'!AN193/PPPGDP!AU193</f>
        <v>0.15742559061707245</v>
      </c>
      <c r="AO193" s="7">
        <f>'Total Trade'!AO193/PPPGDP!AV193</f>
        <v>0.15806741057942553</v>
      </c>
      <c r="AP193" s="7">
        <f>'Total Trade'!AP193/PPPGDP!AW193</f>
        <v>0.19395732271693708</v>
      </c>
      <c r="AQ193" s="7">
        <f>'Total Trade'!AQ193/PPPGDP!AX193</f>
        <v>0.19613951670581464</v>
      </c>
    </row>
    <row r="194" spans="1:43" x14ac:dyDescent="0.25">
      <c r="A194" s="4" t="s">
        <v>401</v>
      </c>
      <c r="B194" s="4" t="s">
        <v>402</v>
      </c>
      <c r="C194" s="7">
        <f>'Total Trade'!C194/PPPGDP!J194</f>
        <v>0.33411415589805776</v>
      </c>
      <c r="D194" s="7">
        <f>'Total Trade'!D194/PPPGDP!K194</f>
        <v>0.21531893263870541</v>
      </c>
      <c r="E194" s="7">
        <f>'Total Trade'!E194/PPPGDP!L194</f>
        <v>0.18603620308814725</v>
      </c>
      <c r="F194" s="7">
        <f>'Total Trade'!F194/PPPGDP!M194</f>
        <v>0.14245714198888149</v>
      </c>
      <c r="G194" s="7">
        <f>'Total Trade'!G194/PPPGDP!N194</f>
        <v>0.13765697687425402</v>
      </c>
      <c r="H194" s="7">
        <f>'Total Trade'!H194/PPPGDP!O194</f>
        <v>0.13294092483812059</v>
      </c>
      <c r="I194" s="7">
        <f>'Total Trade'!I194/PPPGDP!P194</f>
        <v>0.11388716347855087</v>
      </c>
      <c r="J194" s="7">
        <f>'Total Trade'!J194/PPPGDP!Q194</f>
        <v>0.12706125272405683</v>
      </c>
      <c r="K194" s="7">
        <f>'Total Trade'!K194/PPPGDP!R194</f>
        <v>0.14187717478030207</v>
      </c>
      <c r="L194" s="7">
        <f>'Total Trade'!L194/PPPGDP!S194</f>
        <v>0.16981776299903972</v>
      </c>
      <c r="M194" s="7">
        <f>'Total Trade'!M194/PPPGDP!T194</f>
        <v>0.17677681829339992</v>
      </c>
      <c r="N194" s="7">
        <f>'Total Trade'!N194/PPPGDP!U194</f>
        <v>0.14209374165665059</v>
      </c>
      <c r="O194" s="7">
        <f>'Total Trade'!O194/PPPGDP!V194</f>
        <v>0.16728511556623094</v>
      </c>
      <c r="P194" s="7">
        <f>'Total Trade'!P194/PPPGDP!W194</f>
        <v>0.14616914701409822</v>
      </c>
      <c r="Q194" s="7">
        <f>'Total Trade'!Q194/PPPGDP!X194</f>
        <v>0.15123031865836742</v>
      </c>
      <c r="R194" s="7">
        <f>'Total Trade'!R194/PPPGDP!Y194</f>
        <v>0.16834685025194202</v>
      </c>
      <c r="S194" s="7">
        <f>'Total Trade'!S194/PPPGDP!Z194</f>
        <v>0.14572409125739033</v>
      </c>
      <c r="T194" s="7">
        <f>'Total Trade'!T194/PPPGDP!AA194</f>
        <v>0.13619594527166598</v>
      </c>
      <c r="U194" s="7">
        <f>'Total Trade'!U194/PPPGDP!AB194</f>
        <v>0.11965451493684978</v>
      </c>
      <c r="V194" s="7">
        <f>'Total Trade'!V194/PPPGDP!AC194</f>
        <v>9.5217882294592618E-2</v>
      </c>
      <c r="W194" s="7">
        <f>'Total Trade'!W194/PPPGDP!AD194</f>
        <v>0.14161246080663048</v>
      </c>
      <c r="X194" s="7">
        <f>'Total Trade'!X194/PPPGDP!AE194</f>
        <v>0.11811820634490237</v>
      </c>
      <c r="Y194" s="7">
        <f>'Total Trade'!Y194/PPPGDP!AF194</f>
        <v>0.13375583270331015</v>
      </c>
      <c r="Z194" s="7">
        <f>'Total Trade'!Z194/PPPGDP!AG194</f>
        <v>0.11769651472519226</v>
      </c>
      <c r="AA194" s="7">
        <f>'Total Trade'!AA194/PPPGDP!AH194</f>
        <v>0.1582213033108627</v>
      </c>
      <c r="AB194" s="7">
        <f>'Total Trade'!AB194/PPPGDP!AI194</f>
        <v>0.19310694474669135</v>
      </c>
      <c r="AC194" s="7">
        <f>'Total Trade'!AC194/PPPGDP!AJ194</f>
        <v>0.23144851735388033</v>
      </c>
      <c r="AD194" s="7">
        <f>'Total Trade'!AD194/PPPGDP!AK194</f>
        <v>0.2582098321115513</v>
      </c>
      <c r="AE194" s="7">
        <f>'Total Trade'!AE194/PPPGDP!AL194</f>
        <v>0.27743790908832805</v>
      </c>
      <c r="AF194" s="7">
        <f>'Total Trade'!AF194/PPPGDP!AM194</f>
        <v>0.20697334422888397</v>
      </c>
      <c r="AG194" s="7">
        <f>'Total Trade'!AG194/PPPGDP!AN194</f>
        <v>0.25769857229723481</v>
      </c>
      <c r="AH194" s="7">
        <f>'Total Trade'!AH194/PPPGDP!AO194</f>
        <v>0.31800020514030719</v>
      </c>
      <c r="AI194" s="7">
        <f>'Total Trade'!AI194/PPPGDP!AP194</f>
        <v>0.3037415306307944</v>
      </c>
      <c r="AJ194" s="7">
        <f>'Total Trade'!AJ194/PPPGDP!AQ194</f>
        <v>0.29122087104080863</v>
      </c>
      <c r="AK194" s="7">
        <f>'Total Trade'!AK194/PPPGDP!AR194</f>
        <v>0.27873114088357243</v>
      </c>
      <c r="AL194" s="7">
        <f>'Total Trade'!AL194/PPPGDP!AS194</f>
        <v>0.23280301613643456</v>
      </c>
      <c r="AM194" s="7">
        <f>'Total Trade'!AM194/PPPGDP!AT194</f>
        <v>0.2229427646108558</v>
      </c>
      <c r="AN194" s="7">
        <f>'Total Trade'!AN194/PPPGDP!AU194</f>
        <v>0.23293504603728613</v>
      </c>
      <c r="AO194" s="7">
        <f>'Total Trade'!AO194/PPPGDP!AV194</f>
        <v>0.26142323066227707</v>
      </c>
      <c r="AP194" s="7">
        <f>'Total Trade'!AP194/PPPGDP!AW194</f>
        <v>0.24608035661770394</v>
      </c>
      <c r="AQ194" s="7">
        <f>'Total Trade'!AQ194/PPPGDP!AX194</f>
        <v>0.21590063711709429</v>
      </c>
    </row>
    <row r="195" spans="1:43" x14ac:dyDescent="0.25">
      <c r="A195" s="4" t="s">
        <v>403</v>
      </c>
      <c r="B195" s="4" t="s">
        <v>404</v>
      </c>
      <c r="C195" s="7" t="e">
        <f>'Total Trade'!C195/PPPGDP!J195</f>
        <v>#VALUE!</v>
      </c>
      <c r="D195" s="7" t="e">
        <f>'Total Trade'!D195/PPPGDP!K195</f>
        <v>#VALUE!</v>
      </c>
      <c r="E195" s="7" t="e">
        <f>'Total Trade'!E195/PPPGDP!L195</f>
        <v>#VALUE!</v>
      </c>
      <c r="F195" s="7" t="e">
        <f>'Total Trade'!F195/PPPGDP!M195</f>
        <v>#VALUE!</v>
      </c>
      <c r="G195" s="7" t="e">
        <f>'Total Trade'!G195/PPPGDP!N195</f>
        <v>#VALUE!</v>
      </c>
      <c r="H195" s="7" t="e">
        <f>'Total Trade'!H195/PPPGDP!O195</f>
        <v>#VALUE!</v>
      </c>
      <c r="I195" s="7" t="e">
        <f>'Total Trade'!I195/PPPGDP!P195</f>
        <v>#VALUE!</v>
      </c>
      <c r="J195" s="7" t="e">
        <f>'Total Trade'!J195/PPPGDP!Q195</f>
        <v>#VALUE!</v>
      </c>
      <c r="K195" s="7" t="e">
        <f>'Total Trade'!K195/PPPGDP!R195</f>
        <v>#VALUE!</v>
      </c>
      <c r="L195" s="7" t="e">
        <f>'Total Trade'!L195/PPPGDP!S195</f>
        <v>#VALUE!</v>
      </c>
      <c r="M195" s="7" t="e">
        <f>'Total Trade'!M195/PPPGDP!T195</f>
        <v>#VALUE!</v>
      </c>
      <c r="N195" s="7" t="e">
        <f>'Total Trade'!N195/PPPGDP!U195</f>
        <v>#VALUE!</v>
      </c>
      <c r="O195" s="7" t="e">
        <f>'Total Trade'!O195/PPPGDP!V195</f>
        <v>#VALUE!</v>
      </c>
      <c r="P195" s="7" t="e">
        <f>'Total Trade'!P195/PPPGDP!W195</f>
        <v>#VALUE!</v>
      </c>
      <c r="Q195" s="7" t="e">
        <f>'Total Trade'!Q195/PPPGDP!X195</f>
        <v>#VALUE!</v>
      </c>
      <c r="R195" s="7" t="e">
        <f>'Total Trade'!R195/PPPGDP!Y195</f>
        <v>#VALUE!</v>
      </c>
      <c r="S195" s="7" t="e">
        <f>'Total Trade'!S195/PPPGDP!Z195</f>
        <v>#VALUE!</v>
      </c>
      <c r="T195" s="7" t="e">
        <f>'Total Trade'!T195/PPPGDP!AA195</f>
        <v>#VALUE!</v>
      </c>
      <c r="U195" s="7">
        <f>'Total Trade'!U195/PPPGDP!AB195</f>
        <v>0.13753215788780127</v>
      </c>
      <c r="V195" s="7">
        <f>'Total Trade'!V195/PPPGDP!AC195</f>
        <v>0.12642885863719128</v>
      </c>
      <c r="W195" s="7">
        <f>'Total Trade'!W195/PPPGDP!AD195</f>
        <v>0.11679889513042246</v>
      </c>
      <c r="X195" s="7">
        <f>'Total Trade'!X195/PPPGDP!AE195</f>
        <v>0.10206048334726869</v>
      </c>
      <c r="Y195" s="7">
        <f>'Total Trade'!Y195/PPPGDP!AF195</f>
        <v>0.10855611255202141</v>
      </c>
      <c r="Z195" s="7">
        <f>'Total Trade'!Z195/PPPGDP!AG195</f>
        <v>0.14932848053475004</v>
      </c>
      <c r="AA195" s="7">
        <f>'Total Trade'!AA195/PPPGDP!AH195</f>
        <v>0.16652319661599713</v>
      </c>
      <c r="AB195" s="7">
        <f>'Total Trade'!AB195/PPPGDP!AI195</f>
        <v>0.18996773320064447</v>
      </c>
      <c r="AC195" s="7">
        <f>'Total Trade'!AC195/PPPGDP!AJ195</f>
        <v>0.21940060315719193</v>
      </c>
      <c r="AD195" s="7">
        <f>'Total Trade'!AD195/PPPGDP!AK195</f>
        <v>0.23899031544785809</v>
      </c>
      <c r="AE195" s="7">
        <f>'Total Trade'!AE195/PPPGDP!AL195</f>
        <v>0.29067080261526318</v>
      </c>
      <c r="AF195" s="7">
        <f>'Total Trade'!AF195/PPPGDP!AM195</f>
        <v>0.19384243609375001</v>
      </c>
      <c r="AG195" s="7">
        <f>'Total Trade'!AG195/PPPGDP!AN195</f>
        <v>0.21640952458381729</v>
      </c>
      <c r="AH195" s="7">
        <f>'Total Trade'!AH195/PPPGDP!AO195</f>
        <v>0.2609231114308907</v>
      </c>
      <c r="AI195" s="7">
        <f>'Total Trade'!AI195/PPPGDP!AP195</f>
        <v>0.23323927816822307</v>
      </c>
      <c r="AJ195" s="7">
        <f>'Total Trade'!AJ195/PPPGDP!AQ195</f>
        <v>0.2067092193523854</v>
      </c>
      <c r="AK195" s="7">
        <f>'Total Trade'!AK195/PPPGDP!AR195</f>
        <v>0.19207912733829163</v>
      </c>
      <c r="AL195" s="7">
        <f>'Total Trade'!AL195/PPPGDP!AS195</f>
        <v>0.17050276818132698</v>
      </c>
      <c r="AM195" s="7">
        <f>'Total Trade'!AM195/PPPGDP!AT195</f>
        <v>0.14836892190386969</v>
      </c>
      <c r="AN195" s="7">
        <f>'Total Trade'!AN195/PPPGDP!AU195</f>
        <v>0.14423828602456912</v>
      </c>
      <c r="AO195" s="7">
        <f>'Total Trade'!AO195/PPPGDP!AV195</f>
        <v>0.16150637347671831</v>
      </c>
      <c r="AP195" s="7">
        <f>'Total Trade'!AP195/PPPGDP!AW195</f>
        <v>0.15136346851691646</v>
      </c>
      <c r="AQ195" s="7">
        <f>'Total Trade'!AQ195/PPPGDP!AX195</f>
        <v>0.17436900379168344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11E2C-8CE5-4DE6-B672-15C9C3307C8C}">
  <dimension ref="A1:AQ196"/>
  <sheetViews>
    <sheetView topLeftCell="A169" workbookViewId="0">
      <selection activeCell="D176" sqref="D176"/>
    </sheetView>
  </sheetViews>
  <sheetFormatPr defaultRowHeight="15" x14ac:dyDescent="0.25"/>
  <cols>
    <col min="3" max="14" width="12.5703125" bestFit="1" customWidth="1"/>
    <col min="15" max="43" width="13.7109375" bestFit="1" customWidth="1"/>
  </cols>
  <sheetData>
    <row r="1" spans="1:43" x14ac:dyDescent="0.25">
      <c r="A1" t="s">
        <v>1</v>
      </c>
      <c r="B1" t="s">
        <v>3</v>
      </c>
      <c r="C1" t="s">
        <v>405</v>
      </c>
      <c r="D1" t="s">
        <v>406</v>
      </c>
      <c r="E1" t="s">
        <v>407</v>
      </c>
      <c r="F1" t="s">
        <v>408</v>
      </c>
      <c r="G1" t="s">
        <v>409</v>
      </c>
      <c r="H1" t="s">
        <v>410</v>
      </c>
      <c r="I1" t="s">
        <v>411</v>
      </c>
      <c r="J1" t="s">
        <v>412</v>
      </c>
      <c r="K1" t="s">
        <v>413</v>
      </c>
      <c r="L1" t="s">
        <v>414</v>
      </c>
      <c r="M1" t="s">
        <v>415</v>
      </c>
      <c r="N1" t="s">
        <v>416</v>
      </c>
      <c r="O1" t="s">
        <v>417</v>
      </c>
      <c r="P1" t="s">
        <v>418</v>
      </c>
      <c r="Q1" t="s">
        <v>419</v>
      </c>
      <c r="R1" t="s">
        <v>420</v>
      </c>
      <c r="S1" t="s">
        <v>421</v>
      </c>
      <c r="T1" t="s">
        <v>422</v>
      </c>
      <c r="U1" t="s">
        <v>423</v>
      </c>
      <c r="V1" t="s">
        <v>424</v>
      </c>
      <c r="W1" t="s">
        <v>425</v>
      </c>
      <c r="X1" t="s">
        <v>426</v>
      </c>
      <c r="Y1" t="s">
        <v>427</v>
      </c>
      <c r="Z1" t="s">
        <v>428</v>
      </c>
      <c r="AA1" t="s">
        <v>429</v>
      </c>
      <c r="AB1" t="s">
        <v>430</v>
      </c>
      <c r="AC1" t="s">
        <v>431</v>
      </c>
      <c r="AD1" t="s">
        <v>432</v>
      </c>
      <c r="AE1" t="s">
        <v>433</v>
      </c>
      <c r="AF1" t="s">
        <v>434</v>
      </c>
      <c r="AG1" t="s">
        <v>435</v>
      </c>
      <c r="AH1" t="s">
        <v>436</v>
      </c>
      <c r="AI1" t="s">
        <v>437</v>
      </c>
      <c r="AJ1" t="s">
        <v>438</v>
      </c>
      <c r="AK1" t="s">
        <v>439</v>
      </c>
      <c r="AL1" t="s">
        <v>440</v>
      </c>
      <c r="AM1" t="s">
        <v>441</v>
      </c>
      <c r="AN1" t="s">
        <v>442</v>
      </c>
      <c r="AO1" t="s">
        <v>443</v>
      </c>
      <c r="AP1" t="s">
        <v>444</v>
      </c>
      <c r="AQ1" t="s">
        <v>445</v>
      </c>
    </row>
    <row r="2" spans="1:43" x14ac:dyDescent="0.25">
      <c r="A2" t="s">
        <v>10</v>
      </c>
      <c r="B2" t="s">
        <v>477</v>
      </c>
      <c r="C2" s="6">
        <f>IF(ISERROR('Total Trade'!C2),"N/A",'Total Trade'!C2)</f>
        <v>0.5809687801003417</v>
      </c>
      <c r="D2" s="6">
        <f>IF(ISERROR('Total Trade'!D2),"N/A",'Total Trade'!D2)</f>
        <v>1.3362270090909083</v>
      </c>
      <c r="E2" s="6">
        <f>IF(ISERROR('Total Trade'!E2),"N/A",'Total Trade'!E2)</f>
        <v>0.54691841654049012</v>
      </c>
      <c r="F2" s="6">
        <f>IF(ISERROR('Total Trade'!F2),"N/A",'Total Trade'!F2)</f>
        <v>0.59970016931420633</v>
      </c>
      <c r="G2" s="6">
        <f>IF(ISERROR('Total Trade'!G2),"N/A",'Total Trade'!G2)</f>
        <v>0.54981776250269931</v>
      </c>
      <c r="H2" s="6">
        <f>IF(ISERROR('Total Trade'!H2),"N/A",'Total Trade'!H2)</f>
        <v>0.58811221636101074</v>
      </c>
      <c r="I2" s="6">
        <f>IF(ISERROR('Total Trade'!I2),"N/A",'Total Trade'!I2)</f>
        <v>0.72228097189062646</v>
      </c>
      <c r="J2" s="6">
        <f>IF(ISERROR('Total Trade'!J2),"N/A",'Total Trade'!J2)</f>
        <v>0.82198147058527771</v>
      </c>
      <c r="K2" s="6">
        <f>IF(ISERROR('Total Trade'!K2),"N/A",'Total Trade'!K2)</f>
        <v>0.67114836814913714</v>
      </c>
      <c r="L2" s="6">
        <f>IF(ISERROR('Total Trade'!L2),"N/A",'Total Trade'!L2)</f>
        <v>0.46189474853065421</v>
      </c>
      <c r="M2" s="6">
        <f>IF(ISERROR('Total Trade'!M2),"N/A",'Total Trade'!M2)</f>
        <v>0.58103402173206153</v>
      </c>
      <c r="N2" s="6">
        <f>IF(ISERROR('Total Trade'!N2),"N/A",'Total Trade'!N2)</f>
        <v>0.61036592256524547</v>
      </c>
      <c r="O2" s="6">
        <f>IF(ISERROR('Total Trade'!O2),"N/A",'Total Trade'!O2)</f>
        <v>0.87345777299860916</v>
      </c>
      <c r="P2" s="6">
        <f>IF(ISERROR('Total Trade'!P2),"N/A",'Total Trade'!P2)</f>
        <v>1.181526420344545</v>
      </c>
      <c r="Q2" s="6">
        <f>IF(ISERROR('Total Trade'!Q2),"N/A",'Total Trade'!Q2)</f>
        <v>0.47196863948236911</v>
      </c>
      <c r="R2" s="6">
        <f>IF(ISERROR('Total Trade'!R2),"N/A",'Total Trade'!R2)</f>
        <v>0.53019494564364311</v>
      </c>
      <c r="S2" s="6">
        <f>IF(ISERROR('Total Trade'!S2),"N/A",'Total Trade'!S2)</f>
        <v>0.74517004066149584</v>
      </c>
      <c r="T2" s="6">
        <f>IF(ISERROR('Total Trade'!T2),"N/A",'Total Trade'!T2)</f>
        <v>0.71309675988879884</v>
      </c>
      <c r="U2" s="6">
        <f>IF(ISERROR('Total Trade'!U2),"N/A",'Total Trade'!U2)</f>
        <v>0.58638776693946204</v>
      </c>
      <c r="V2" s="6">
        <f>IF(ISERROR('Total Trade'!V2),"N/A",'Total Trade'!V2)</f>
        <v>0.57993990131573148</v>
      </c>
      <c r="W2" s="6">
        <f>IF(ISERROR('Total Trade'!W2),"N/A",'Total Trade'!W2)</f>
        <v>1.1318077450000001</v>
      </c>
      <c r="X2" s="6">
        <f>IF(ISERROR('Total Trade'!X2),"N/A",'Total Trade'!X2)</f>
        <v>0.98933211200000004</v>
      </c>
      <c r="Y2" s="6">
        <f>IF(ISERROR('Total Trade'!Y2),"N/A",'Total Trade'!Y2)</f>
        <v>1.5360289810000001</v>
      </c>
      <c r="Z2" s="6">
        <f>IF(ISERROR('Total Trade'!Z2),"N/A",'Total Trade'!Z2)</f>
        <v>2.4799212119999998</v>
      </c>
      <c r="AA2" s="6">
        <f>IF(ISERROR('Total Trade'!AA2),"N/A",'Total Trade'!AA2)</f>
        <v>2.6239561500000002</v>
      </c>
      <c r="AB2" s="6">
        <f>IF(ISERROR('Total Trade'!AB2),"N/A",'Total Trade'!AB2)</f>
        <v>3.9488877740000001</v>
      </c>
      <c r="AC2" s="6">
        <f>IF(ISERROR('Total Trade'!AC2),"N/A",'Total Trade'!AC2)</f>
        <v>4.7321406530000001</v>
      </c>
      <c r="AD2" s="6">
        <f>IF(ISERROR('Total Trade'!AD2),"N/A",'Total Trade'!AD2)</f>
        <v>5.3839344189999991</v>
      </c>
      <c r="AE2" s="6">
        <f>IF(ISERROR('Total Trade'!AE2),"N/A",'Total Trade'!AE2)</f>
        <v>6.5808065230000006</v>
      </c>
      <c r="AF2" s="6">
        <f>IF(ISERROR('Total Trade'!AF2),"N/A",'Total Trade'!AF2)</f>
        <v>7.3077875040000002</v>
      </c>
      <c r="AG2" s="6">
        <f>IF(ISERROR('Total Trade'!AG2),"N/A",'Total Trade'!AG2)</f>
        <v>9.4236994329999995</v>
      </c>
      <c r="AH2" s="6">
        <f>IF(ISERROR('Total Trade'!AH2),"N/A",'Total Trade'!AH2)</f>
        <v>12.589134826000002</v>
      </c>
      <c r="AI2" s="6">
        <f>IF(ISERROR('Total Trade'!AI2),"N/A",'Total Trade'!AI2)</f>
        <v>10.393738543000001</v>
      </c>
      <c r="AJ2" s="6">
        <f>IF(ISERROR('Total Trade'!AJ2),"N/A",'Total Trade'!AJ2)</f>
        <v>9.2611820399999996</v>
      </c>
      <c r="AK2" s="6">
        <f>IF(ISERROR('Total Trade'!AK2),"N/A",'Total Trade'!AK2)</f>
        <v>9.4094484649999988</v>
      </c>
      <c r="AL2" s="6">
        <f>IF(ISERROR('Total Trade'!AL2),"N/A",'Total Trade'!AL2)</f>
        <v>8.8975492419999984</v>
      </c>
      <c r="AM2" s="6">
        <f>IF(ISERROR('Total Trade'!AM2),"N/A",'Total Trade'!AM2)</f>
        <v>8.305403243999999</v>
      </c>
      <c r="AN2" s="6">
        <f>IF(ISERROR('Total Trade'!AN2),"N/A",'Total Trade'!AN2)</f>
        <v>8.5198002319999997</v>
      </c>
      <c r="AO2" s="6">
        <f>IF(ISERROR('Total Trade'!AO2),"N/A",'Total Trade'!AO2)</f>
        <v>9.1127406579999981</v>
      </c>
      <c r="AP2" s="6">
        <f>IF(ISERROR('Total Trade'!AP2),"N/A",'Total Trade'!AP2)</f>
        <v>9.7008438539999986</v>
      </c>
      <c r="AQ2" s="6">
        <f>IF(ISERROR('Total Trade'!AQ2),"N/A",'Total Trade'!AQ2)</f>
        <v>9.1912232300000003</v>
      </c>
    </row>
    <row r="3" spans="1:43" x14ac:dyDescent="0.25">
      <c r="A3" t="s">
        <v>18</v>
      </c>
      <c r="B3" t="s">
        <v>19</v>
      </c>
      <c r="C3" s="6">
        <f>IF(ISERROR('Total Trade'!C3),"N/A",'Total Trade'!C3)</f>
        <v>0.60693340909090909</v>
      </c>
      <c r="D3" s="6">
        <f>IF(ISERROR('Total Trade'!D3),"N/A",'Total Trade'!D3)</f>
        <v>0.59941806363636363</v>
      </c>
      <c r="E3" s="6">
        <f>IF(ISERROR('Total Trade'!E3),"N/A",'Total Trade'!E3)</f>
        <v>0.61169880572284341</v>
      </c>
      <c r="F3" s="6">
        <f>IF(ISERROR('Total Trade'!F3),"N/A",'Total Trade'!F3)</f>
        <v>0.50616774011554455</v>
      </c>
      <c r="G3" s="6">
        <f>IF(ISERROR('Total Trade'!G3),"N/A",'Total Trade'!G3)</f>
        <v>0.46046097883431047</v>
      </c>
      <c r="H3" s="6">
        <f>IF(ISERROR('Total Trade'!H3),"N/A",'Total Trade'!H3)</f>
        <v>0.45957354916499493</v>
      </c>
      <c r="I3" s="6">
        <f>IF(ISERROR('Total Trade'!I3),"N/A",'Total Trade'!I3)</f>
        <v>0.55105709265440528</v>
      </c>
      <c r="J3" s="6">
        <f>IF(ISERROR('Total Trade'!J3),"N/A",'Total Trade'!J3)</f>
        <v>0.48111435408491565</v>
      </c>
      <c r="K3" s="6">
        <f>IF(ISERROR('Total Trade'!K3),"N/A",'Total Trade'!K3)</f>
        <v>0.59013492602327478</v>
      </c>
      <c r="L3" s="6">
        <f>IF(ISERROR('Total Trade'!L3),"N/A",'Total Trade'!L3)</f>
        <v>0.69421274002033828</v>
      </c>
      <c r="M3" s="6">
        <f>IF(ISERROR('Total Trade'!M3),"N/A",'Total Trade'!M3)</f>
        <v>0.63218760956490228</v>
      </c>
      <c r="N3" s="6">
        <f>IF(ISERROR('Total Trade'!N3),"N/A",'Total Trade'!N3)</f>
        <v>0.55558007439610835</v>
      </c>
      <c r="O3" s="6">
        <f>IF(ISERROR('Total Trade'!O3),"N/A",'Total Trade'!O3)</f>
        <v>0.67716048796414341</v>
      </c>
      <c r="P3" s="6">
        <f>IF(ISERROR('Total Trade'!P3),"N/A",'Total Trade'!P3)</f>
        <v>0.79707134493025233</v>
      </c>
      <c r="Q3" s="6">
        <f>IF(ISERROR('Total Trade'!Q3),"N/A",'Total Trade'!Q3)</f>
        <v>0.85748803003133012</v>
      </c>
      <c r="R3" s="6">
        <f>IF(ISERROR('Total Trade'!R3),"N/A",'Total Trade'!R3)</f>
        <v>1.1540124547261139</v>
      </c>
      <c r="S3" s="6">
        <f>IF(ISERROR('Total Trade'!S3),"N/A",'Total Trade'!S3)</f>
        <v>1.5011881203510888</v>
      </c>
      <c r="T3" s="6">
        <f>IF(ISERROR('Total Trade'!T3),"N/A",'Total Trade'!T3)</f>
        <v>1.01215383323279</v>
      </c>
      <c r="U3" s="6">
        <f>IF(ISERROR('Total Trade'!U3),"N/A",'Total Trade'!U3)</f>
        <v>1.0726095975600103</v>
      </c>
      <c r="V3" s="6">
        <f>IF(ISERROR('Total Trade'!V3),"N/A",'Total Trade'!V3)</f>
        <v>1.2373175287748934</v>
      </c>
      <c r="W3" s="6">
        <f>IF(ISERROR('Total Trade'!W3),"N/A",'Total Trade'!W3)</f>
        <v>1.3889279429999999</v>
      </c>
      <c r="X3" s="6">
        <f>IF(ISERROR('Total Trade'!X3),"N/A",'Total Trade'!X3)</f>
        <v>1.5603618299999999</v>
      </c>
      <c r="Y3" s="6">
        <f>IF(ISERROR('Total Trade'!Y3),"N/A",'Total Trade'!Y3)</f>
        <v>1.7008519520000001</v>
      </c>
      <c r="Z3" s="6">
        <f>IF(ISERROR('Total Trade'!Z3),"N/A",'Total Trade'!Z3)</f>
        <v>2.1452569920000002</v>
      </c>
      <c r="AA3" s="6">
        <f>IF(ISERROR('Total Trade'!AA3),"N/A",'Total Trade'!AA3)</f>
        <v>2.6757338399999999</v>
      </c>
      <c r="AB3" s="6">
        <f>IF(ISERROR('Total Trade'!AB3),"N/A",'Total Trade'!AB3)</f>
        <v>2.8884282349999997</v>
      </c>
      <c r="AC3" s="6">
        <f>IF(ISERROR('Total Trade'!AC3),"N/A",'Total Trade'!AC3)</f>
        <v>3.3573206179999997</v>
      </c>
      <c r="AD3" s="6">
        <f>IF(ISERROR('Total Trade'!AD3),"N/A",'Total Trade'!AD3)</f>
        <v>4.5931020660000001</v>
      </c>
      <c r="AE3" s="6">
        <f>IF(ISERROR('Total Trade'!AE3),"N/A",'Total Trade'!AE3)</f>
        <v>5.7394930839999994</v>
      </c>
      <c r="AF3" s="6">
        <f>IF(ISERROR('Total Trade'!AF3),"N/A",'Total Trade'!AF3)</f>
        <v>5.0826692920000003</v>
      </c>
      <c r="AG3" s="6">
        <f>IF(ISERROR('Total Trade'!AG3),"N/A",'Total Trade'!AG3)</f>
        <v>5.5292473769999999</v>
      </c>
      <c r="AH3" s="6">
        <f>IF(ISERROR('Total Trade'!AH3),"N/A",'Total Trade'!AH3)</f>
        <v>6.4262918830000002</v>
      </c>
      <c r="AI3" s="6">
        <f>IF(ISERROR('Total Trade'!AI3),"N/A",'Total Trade'!AI3)</f>
        <v>6.3506160300000003</v>
      </c>
      <c r="AJ3" s="6">
        <f>IF(ISERROR('Total Trade'!AJ3),"N/A",'Total Trade'!AJ3)</f>
        <v>6.7779739299999999</v>
      </c>
      <c r="AK3" s="6">
        <f>IF(ISERROR('Total Trade'!AK3),"N/A",'Total Trade'!AK3)</f>
        <v>7.2251350990000001</v>
      </c>
      <c r="AL3" s="6">
        <f>IF(ISERROR('Total Trade'!AL3),"N/A",'Total Trade'!AL3)</f>
        <v>6.109704958</v>
      </c>
      <c r="AM3" s="6">
        <f>IF(ISERROR('Total Trade'!AM3),"N/A",'Total Trade'!AM3)</f>
        <v>6.5701349120000003</v>
      </c>
      <c r="AN3" s="6">
        <f>IF(ISERROR('Total Trade'!AN3),"N/A",'Total Trade'!AN3)</f>
        <v>7.4753178570000003</v>
      </c>
      <c r="AO3" s="6">
        <f>IF(ISERROR('Total Trade'!AO3),"N/A",'Total Trade'!AO3)</f>
        <v>8.5938226180000008</v>
      </c>
      <c r="AP3" s="6">
        <f>IF(ISERROR('Total Trade'!AP3),"N/A",'Total Trade'!AP3)</f>
        <v>8.538342265999999</v>
      </c>
      <c r="AQ3" s="6">
        <f>IF(ISERROR('Total Trade'!AQ3),"N/A",'Total Trade'!AQ3)</f>
        <v>8.0531992479999985</v>
      </c>
    </row>
    <row r="4" spans="1:43" x14ac:dyDescent="0.25">
      <c r="A4" t="s">
        <v>20</v>
      </c>
      <c r="B4" t="s">
        <v>21</v>
      </c>
      <c r="C4" s="6">
        <f>IF(ISERROR('Total Trade'!C4),"N/A",'Total Trade'!C4)</f>
        <v>23.846489702774182</v>
      </c>
      <c r="D4" s="6">
        <f>IF(ISERROR('Total Trade'!D4),"N/A",'Total Trade'!D4)</f>
        <v>25.282474942893771</v>
      </c>
      <c r="E4" s="6">
        <f>IF(ISERROR('Total Trade'!E4),"N/A",'Total Trade'!E4)</f>
        <v>23.626344051138492</v>
      </c>
      <c r="F4" s="6">
        <f>IF(ISERROR('Total Trade'!F4),"N/A",'Total Trade'!F4)</f>
        <v>22.916316013527563</v>
      </c>
      <c r="G4" s="6">
        <f>IF(ISERROR('Total Trade'!G4),"N/A",'Total Trade'!G4)</f>
        <v>22.707585427804499</v>
      </c>
      <c r="H4" s="6">
        <f>IF(ISERROR('Total Trade'!H4),"N/A",'Total Trade'!H4)</f>
        <v>21.621119854317609</v>
      </c>
      <c r="I4" s="6">
        <f>IF(ISERROR('Total Trade'!I4),"N/A",'Total Trade'!I4)</f>
        <v>16.046832615981145</v>
      </c>
      <c r="J4" s="6">
        <f>IF(ISERROR('Total Trade'!J4),"N/A",'Total Trade'!J4)</f>
        <v>15.942826140066678</v>
      </c>
      <c r="K4" s="6">
        <f>IF(ISERROR('Total Trade'!K4),"N/A",'Total Trade'!K4)</f>
        <v>16.308730962884244</v>
      </c>
      <c r="L4" s="6">
        <f>IF(ISERROR('Total Trade'!L4),"N/A",'Total Trade'!L4)</f>
        <v>18.184112378706427</v>
      </c>
      <c r="M4" s="6">
        <f>IF(ISERROR('Total Trade'!M4),"N/A",'Total Trade'!M4)</f>
        <v>22.94088004343245</v>
      </c>
      <c r="N4" s="6">
        <f>IF(ISERROR('Total Trade'!N4),"N/A",'Total Trade'!N4)</f>
        <v>21.263472396269279</v>
      </c>
      <c r="O4" s="6">
        <f>IF(ISERROR('Total Trade'!O4),"N/A",'Total Trade'!O4)</f>
        <v>19.399839742413867</v>
      </c>
      <c r="P4" s="6">
        <f>IF(ISERROR('Total Trade'!P4),"N/A",'Total Trade'!P4)</f>
        <v>18.439194637102315</v>
      </c>
      <c r="Q4" s="6">
        <f>IF(ISERROR('Total Trade'!Q4),"N/A",'Total Trade'!Q4)</f>
        <v>18.676004034051498</v>
      </c>
      <c r="R4" s="6">
        <f>IF(ISERROR('Total Trade'!R4),"N/A",'Total Trade'!R4)</f>
        <v>20.973107572190695</v>
      </c>
      <c r="S4" s="6">
        <f>IF(ISERROR('Total Trade'!S4),"N/A",'Total Trade'!S4)</f>
        <v>21.600480053748878</v>
      </c>
      <c r="T4" s="6">
        <f>IF(ISERROR('Total Trade'!T4),"N/A",'Total Trade'!T4)</f>
        <v>23.401621761476921</v>
      </c>
      <c r="U4" s="6">
        <f>IF(ISERROR('Total Trade'!U4),"N/A",'Total Trade'!U4)</f>
        <v>20.885219538826831</v>
      </c>
      <c r="V4" s="6">
        <f>IF(ISERROR('Total Trade'!V4),"N/A",'Total Trade'!V4)</f>
        <v>22.382295010685521</v>
      </c>
      <c r="W4" s="6">
        <f>IF(ISERROR('Total Trade'!W4),"N/A",'Total Trade'!W4)</f>
        <v>31.980338295000003</v>
      </c>
      <c r="X4" s="6">
        <f>IF(ISERROR('Total Trade'!X4),"N/A",'Total Trade'!X4)</f>
        <v>32.608522346000001</v>
      </c>
      <c r="Y4" s="6">
        <f>IF(ISERROR('Total Trade'!Y4),"N/A",'Total Trade'!Y4)</f>
        <v>33.928792916999996</v>
      </c>
      <c r="Z4" s="6">
        <f>IF(ISERROR('Total Trade'!Z4),"N/A",'Total Trade'!Z4)</f>
        <v>41.677931649000001</v>
      </c>
      <c r="AA4" s="6">
        <f>IF(ISERROR('Total Trade'!AA4),"N/A",'Total Trade'!AA4)</f>
        <v>54.194707360000002</v>
      </c>
      <c r="AB4" s="6">
        <f>IF(ISERROR('Total Trade'!AB4),"N/A",'Total Trade'!AB4)</f>
        <v>69.578001136000012</v>
      </c>
      <c r="AC4" s="6">
        <f>IF(ISERROR('Total Trade'!AC4),"N/A",'Total Trade'!AC4)</f>
        <v>82.020438179999999</v>
      </c>
      <c r="AD4" s="6">
        <f>IF(ISERROR('Total Trade'!AD4),"N/A",'Total Trade'!AD4)</f>
        <v>92.635942215</v>
      </c>
      <c r="AE4" s="6">
        <f>IF(ISERROR('Total Trade'!AE4),"N/A",'Total Trade'!AE4)</f>
        <v>125.37568478999999</v>
      </c>
      <c r="AF4" s="6">
        <f>IF(ISERROR('Total Trade'!AF4),"N/A",'Total Trade'!AF4)</f>
        <v>84.126081120999999</v>
      </c>
      <c r="AG4" s="6">
        <f>IF(ISERROR('Total Trade'!AG4),"N/A",'Total Trade'!AG4)</f>
        <v>97.516053071999991</v>
      </c>
      <c r="AH4" s="6">
        <f>IF(ISERROR('Total Trade'!AH4),"N/A",'Total Trade'!AH4)</f>
        <v>116.83166599800001</v>
      </c>
      <c r="AI4" s="6">
        <f>IF(ISERROR('Total Trade'!AI4),"N/A",'Total Trade'!AI4)</f>
        <v>122.26759988699999</v>
      </c>
      <c r="AJ4" s="6">
        <f>IF(ISERROR('Total Trade'!AJ4),"N/A",'Total Trade'!AJ4)</f>
        <v>118.43792217199999</v>
      </c>
      <c r="AK4" s="6">
        <f>IF(ISERROR('Total Trade'!AK4),"N/A",'Total Trade'!AK4)</f>
        <v>117.356626444</v>
      </c>
      <c r="AL4" s="6">
        <f>IF(ISERROR('Total Trade'!AL4),"N/A",'Total Trade'!AL4)</f>
        <v>84.196670531999999</v>
      </c>
      <c r="AM4" s="6">
        <f>IF(ISERROR('Total Trade'!AM4),"N/A",'Total Trade'!AM4)</f>
        <v>78.095152373999994</v>
      </c>
      <c r="AN4" s="6">
        <f>IF(ISERROR('Total Trade'!AN4),"N/A",'Total Trade'!AN4)</f>
        <v>81.668804268000002</v>
      </c>
      <c r="AO4" s="6">
        <f>IF(ISERROR('Total Trade'!AO4),"N/A",'Total Trade'!AO4)</f>
        <v>92.130665857999986</v>
      </c>
      <c r="AP4" s="6">
        <f>IF(ISERROR('Total Trade'!AP4),"N/A",'Total Trade'!AP4)</f>
        <v>79.889756485999996</v>
      </c>
      <c r="AQ4" s="6">
        <f>IF(ISERROR('Total Trade'!AQ4),"N/A",'Total Trade'!AQ4)</f>
        <v>58.594766737</v>
      </c>
    </row>
    <row r="5" spans="1:43" x14ac:dyDescent="0.25">
      <c r="A5" t="s">
        <v>22</v>
      </c>
      <c r="B5" t="s">
        <v>23</v>
      </c>
      <c r="C5" s="6">
        <f>IF(ISERROR('Total Trade'!C5),"N/A",'Total Trade'!C5)</f>
        <v>2.7740992836083578</v>
      </c>
      <c r="D5" s="6">
        <f>IF(ISERROR('Total Trade'!D5),"N/A",'Total Trade'!D5)</f>
        <v>2.9656395884535405</v>
      </c>
      <c r="E5" s="6">
        <f>IF(ISERROR('Total Trade'!E5),"N/A",'Total Trade'!E5)</f>
        <v>2.3082764556658328</v>
      </c>
      <c r="F5" s="6">
        <f>IF(ISERROR('Total Trade'!F5),"N/A",'Total Trade'!F5)</f>
        <v>2.666690120564962</v>
      </c>
      <c r="G5" s="6">
        <f>IF(ISERROR('Total Trade'!G5),"N/A",'Total Trade'!G5)</f>
        <v>3.0441294650613893</v>
      </c>
      <c r="H5" s="6">
        <f>IF(ISERROR('Total Trade'!H5),"N/A",'Total Trade'!H5)</f>
        <v>3.7075089279596196</v>
      </c>
      <c r="I5" s="6">
        <f>IF(ISERROR('Total Trade'!I5),"N/A",'Total Trade'!I5)</f>
        <v>2.6852280684059444</v>
      </c>
      <c r="J5" s="6">
        <f>IF(ISERROR('Total Trade'!J5),"N/A",'Total Trade'!J5)</f>
        <v>3.5412461111305396</v>
      </c>
      <c r="K5" s="6">
        <f>IF(ISERROR('Total Trade'!K5),"N/A",'Total Trade'!K5)</f>
        <v>4.034506330957548</v>
      </c>
      <c r="L5" s="6">
        <f>IF(ISERROR('Total Trade'!L5),"N/A",'Total Trade'!L5)</f>
        <v>4.5063184813408705</v>
      </c>
      <c r="M5" s="6">
        <f>IF(ISERROR('Total Trade'!M5),"N/A",'Total Trade'!M5)</f>
        <v>5.71743114478463</v>
      </c>
      <c r="N5" s="6">
        <f>IF(ISERROR('Total Trade'!N5),"N/A",'Total Trade'!N5)</f>
        <v>5.1652795698078808</v>
      </c>
      <c r="O5" s="6">
        <f>IF(ISERROR('Total Trade'!O5),"N/A",'Total Trade'!O5)</f>
        <v>6.303674819229558</v>
      </c>
      <c r="P5" s="6">
        <f>IF(ISERROR('Total Trade'!P5),"N/A",'Total Trade'!P5)</f>
        <v>4.4963737689708294</v>
      </c>
      <c r="Q5" s="6">
        <f>IF(ISERROR('Total Trade'!Q5),"N/A",'Total Trade'!Q5)</f>
        <v>4.5442056801280204</v>
      </c>
      <c r="R5" s="6">
        <f>IF(ISERROR('Total Trade'!R5),"N/A",'Total Trade'!R5)</f>
        <v>5.473490870208007</v>
      </c>
      <c r="S5" s="6">
        <f>IF(ISERROR('Total Trade'!S5),"N/A",'Total Trade'!S5)</f>
        <v>6.8938117517192516</v>
      </c>
      <c r="T5" s="6">
        <f>IF(ISERROR('Total Trade'!T5),"N/A",'Total Trade'!T5)</f>
        <v>7.0702558055226055</v>
      </c>
      <c r="U5" s="6">
        <f>IF(ISERROR('Total Trade'!U5),"N/A",'Total Trade'!U5)</f>
        <v>5.852702253689599</v>
      </c>
      <c r="V5" s="6">
        <f>IF(ISERROR('Total Trade'!V5),"N/A",'Total Trade'!V5)</f>
        <v>6.867625989911784</v>
      </c>
      <c r="W5" s="6">
        <f>IF(ISERROR('Total Trade'!W5),"N/A",'Total Trade'!W5)</f>
        <v>10.219417928</v>
      </c>
      <c r="X5" s="6">
        <f>IF(ISERROR('Total Trade'!X5),"N/A",'Total Trade'!X5)</f>
        <v>9.9807522979999987</v>
      </c>
      <c r="Y5" s="6">
        <f>IF(ISERROR('Total Trade'!Y5),"N/A",'Total Trade'!Y5)</f>
        <v>10.999963621999999</v>
      </c>
      <c r="Z5" s="6">
        <f>IF(ISERROR('Total Trade'!Z5),"N/A",'Total Trade'!Z5)</f>
        <v>13.807032175</v>
      </c>
      <c r="AA5" s="6">
        <f>IF(ISERROR('Total Trade'!AA5),"N/A",'Total Trade'!AA5)</f>
        <v>20.408032684000002</v>
      </c>
      <c r="AB5" s="6">
        <f>IF(ISERROR('Total Trade'!AB5),"N/A",'Total Trade'!AB5)</f>
        <v>30.913686154000004</v>
      </c>
      <c r="AC5" s="6">
        <f>IF(ISERROR('Total Trade'!AC5),"N/A",'Total Trade'!AC5)</f>
        <v>43.727079547000002</v>
      </c>
      <c r="AD5" s="6">
        <f>IF(ISERROR('Total Trade'!AD5),"N/A",'Total Trade'!AD5)</f>
        <v>56.154646888000002</v>
      </c>
      <c r="AE5" s="6">
        <f>IF(ISERROR('Total Trade'!AE5),"N/A",'Total Trade'!AE5)</f>
        <v>89.768575509000001</v>
      </c>
      <c r="AF5" s="6">
        <f>IF(ISERROR('Total Trade'!AF5),"N/A",'Total Trade'!AF5)</f>
        <v>58.903998437999995</v>
      </c>
      <c r="AG5" s="6">
        <f>IF(ISERROR('Total Trade'!AG5),"N/A",'Total Trade'!AG5)</f>
        <v>69.822454593000003</v>
      </c>
      <c r="AH5" s="6">
        <f>IF(ISERROR('Total Trade'!AH5),"N/A",'Total Trade'!AH5)</f>
        <v>84.913858892999997</v>
      </c>
      <c r="AI5" s="6">
        <f>IF(ISERROR('Total Trade'!AI5),"N/A",'Total Trade'!AI5)</f>
        <v>96.546831939</v>
      </c>
      <c r="AJ5" s="6">
        <f>IF(ISERROR('Total Trade'!AJ5),"N/A",'Total Trade'!AJ5)</f>
        <v>96.331926959</v>
      </c>
      <c r="AK5" s="6">
        <f>IF(ISERROR('Total Trade'!AK5),"N/A",'Total Trade'!AK5)</f>
        <v>94.121590759</v>
      </c>
      <c r="AL5" s="6">
        <f>IF(ISERROR('Total Trade'!AL5),"N/A",'Total Trade'!AL5)</f>
        <v>56.408174563999999</v>
      </c>
      <c r="AM5" s="6">
        <f>IF(ISERROR('Total Trade'!AM5),"N/A",'Total Trade'!AM5)</f>
        <v>39.964245276</v>
      </c>
      <c r="AN5" s="6">
        <f>IF(ISERROR('Total Trade'!AN5),"N/A",'Total Trade'!AN5)</f>
        <v>46.984783135000001</v>
      </c>
      <c r="AO5" s="6">
        <f>IF(ISERROR('Total Trade'!AO5),"N/A",'Total Trade'!AO5)</f>
        <v>53.887379009000007</v>
      </c>
      <c r="AP5" s="6">
        <f>IF(ISERROR('Total Trade'!AP5),"N/A",'Total Trade'!AP5)</f>
        <v>46.794525857000004</v>
      </c>
      <c r="AQ5" s="6">
        <f>IF(ISERROR('Total Trade'!AQ5),"N/A",'Total Trade'!AQ5)</f>
        <v>31.519118991999999</v>
      </c>
    </row>
    <row r="6" spans="1:43" x14ac:dyDescent="0.25">
      <c r="A6" t="s">
        <v>24</v>
      </c>
      <c r="B6" t="s">
        <v>25</v>
      </c>
      <c r="C6" s="6">
        <f>IF(ISERROR('Total Trade'!C6),"N/A",'Total Trade'!C6)</f>
        <v>3.7201518518699454E-2</v>
      </c>
      <c r="D6" s="6">
        <f>IF(ISERROR('Total Trade'!D6),"N/A",'Total Trade'!D6)</f>
        <v>2.729177777805844E-2</v>
      </c>
      <c r="E6" s="6">
        <f>IF(ISERROR('Total Trade'!E6),"N/A",'Total Trade'!E6)</f>
        <v>4.1523148589969479E-2</v>
      </c>
      <c r="F6" s="6">
        <f>IF(ISERROR('Total Trade'!F6),"N/A",'Total Trade'!F6)</f>
        <v>3.6955744241851829E-2</v>
      </c>
      <c r="G6" s="6">
        <f>IF(ISERROR('Total Trade'!G6),"N/A",'Total Trade'!G6)</f>
        <v>4.3355977061332256E-2</v>
      </c>
      <c r="H6" s="6">
        <f>IF(ISERROR('Total Trade'!H6),"N/A",'Total Trade'!H6)</f>
        <v>5.6797057016965281E-2</v>
      </c>
      <c r="I6" s="6">
        <f>IF(ISERROR('Total Trade'!I6),"N/A",'Total Trade'!I6)</f>
        <v>8.0028168750296988E-2</v>
      </c>
      <c r="J6" s="6">
        <f>IF(ISERROR('Total Trade'!J6),"N/A",'Total Trade'!J6)</f>
        <v>9.7711394678909519E-2</v>
      </c>
      <c r="K6" s="6">
        <f>IF(ISERROR('Total Trade'!K6),"N/A",'Total Trade'!K6)</f>
        <v>0.18544279245869608</v>
      </c>
      <c r="L6" s="6">
        <f>IF(ISERROR('Total Trade'!L6),"N/A",'Total Trade'!L6)</f>
        <v>0.21125599681202203</v>
      </c>
      <c r="M6" s="6">
        <f>IF(ISERROR('Total Trade'!M6),"N/A",'Total Trade'!M6)</f>
        <v>0.18436216000463423</v>
      </c>
      <c r="N6" s="6">
        <f>IF(ISERROR('Total Trade'!N6),"N/A",'Total Trade'!N6)</f>
        <v>0.20703313207034549</v>
      </c>
      <c r="O6" s="6">
        <f>IF(ISERROR('Total Trade'!O6),"N/A",'Total Trade'!O6)</f>
        <v>0.18149738390318776</v>
      </c>
      <c r="P6" s="6">
        <f>IF(ISERROR('Total Trade'!P6),"N/A",'Total Trade'!P6)</f>
        <v>0.17697385554682546</v>
      </c>
      <c r="Q6" s="6">
        <f>IF(ISERROR('Total Trade'!Q6),"N/A",'Total Trade'!Q6)</f>
        <v>0.36738741619637316</v>
      </c>
      <c r="R6" s="6">
        <f>IF(ISERROR('Total Trade'!R6),"N/A",'Total Trade'!R6)</f>
        <v>0.32430642439044149</v>
      </c>
      <c r="S6" s="6">
        <f>IF(ISERROR('Total Trade'!S6),"N/A",'Total Trade'!S6)</f>
        <v>0.36474413104331554</v>
      </c>
      <c r="T6" s="6">
        <f>IF(ISERROR('Total Trade'!T6),"N/A",'Total Trade'!T6)</f>
        <v>0.36847244632928439</v>
      </c>
      <c r="U6" s="6">
        <f>IF(ISERROR('Total Trade'!U6),"N/A",'Total Trade'!U6)</f>
        <v>0.41530497799458804</v>
      </c>
      <c r="V6" s="6">
        <f>IF(ISERROR('Total Trade'!V6),"N/A",'Total Trade'!V6)</f>
        <v>0.7723292288100535</v>
      </c>
      <c r="W6" s="6">
        <f>IF(ISERROR('Total Trade'!W6),"N/A",'Total Trade'!W6)</f>
        <v>1.6890729600000001</v>
      </c>
      <c r="X6" s="6">
        <f>IF(ISERROR('Total Trade'!X6),"N/A",'Total Trade'!X6)</f>
        <v>0.87201841800000002</v>
      </c>
      <c r="Y6" s="6">
        <f>IF(ISERROR('Total Trade'!Y6),"N/A",'Total Trade'!Y6)</f>
        <v>1.397494716</v>
      </c>
      <c r="Z6" s="6">
        <f>IF(ISERROR('Total Trade'!Z6),"N/A",'Total Trade'!Z6)</f>
        <v>1.050860189</v>
      </c>
      <c r="AA6" s="6">
        <f>IF(ISERROR('Total Trade'!AA6),"N/A",'Total Trade'!AA6)</f>
        <v>0.81838609099999993</v>
      </c>
      <c r="AB6" s="6">
        <f>IF(ISERROR('Total Trade'!AB6),"N/A",'Total Trade'!AB6)</f>
        <v>1.1955604870000001</v>
      </c>
      <c r="AC6" s="6">
        <f>IF(ISERROR('Total Trade'!AC6),"N/A",'Total Trade'!AC6)</f>
        <v>1.47418523</v>
      </c>
      <c r="AD6" s="6">
        <f>IF(ISERROR('Total Trade'!AD6),"N/A",'Total Trade'!AD6)</f>
        <v>2.068062538</v>
      </c>
      <c r="AE6" s="6">
        <f>IF(ISERROR('Total Trade'!AE6),"N/A",'Total Trade'!AE6)</f>
        <v>2.2913258189999999</v>
      </c>
      <c r="AF6" s="6">
        <f>IF(ISERROR('Total Trade'!AF6),"N/A",'Total Trade'!AF6)</f>
        <v>1.6854863250000001</v>
      </c>
      <c r="AG6" s="6">
        <f>IF(ISERROR('Total Trade'!AG6),"N/A",'Total Trade'!AG6)</f>
        <v>2.08518618</v>
      </c>
      <c r="AH6" s="6">
        <f>IF(ISERROR('Total Trade'!AH6),"N/A",'Total Trade'!AH6)</f>
        <v>2.2340442170000001</v>
      </c>
      <c r="AI6" s="6">
        <f>IF(ISERROR('Total Trade'!AI6),"N/A",'Total Trade'!AI6)</f>
        <v>2.2676438339999998</v>
      </c>
      <c r="AJ6" s="6">
        <f>IF(ISERROR('Total Trade'!AJ6),"N/A",'Total Trade'!AJ6)</f>
        <v>1.993106957</v>
      </c>
      <c r="AK6" s="6">
        <f>IF(ISERROR('Total Trade'!AK6),"N/A",'Total Trade'!AK6)</f>
        <v>2.0080937400000001</v>
      </c>
      <c r="AL6" s="6">
        <f>IF(ISERROR('Total Trade'!AL6),"N/A",'Total Trade'!AL6)</f>
        <v>1.9519981339999999</v>
      </c>
      <c r="AM6" s="6">
        <f>IF(ISERROR('Total Trade'!AM6),"N/A",'Total Trade'!AM6)</f>
        <v>1.315810291</v>
      </c>
      <c r="AN6" s="6">
        <f>IF(ISERROR('Total Trade'!AN6),"N/A",'Total Trade'!AN6)</f>
        <v>1.3466775790000001</v>
      </c>
      <c r="AO6" s="6">
        <f>IF(ISERROR('Total Trade'!AO6),"N/A",'Total Trade'!AO6)</f>
        <v>1.5251256790000003</v>
      </c>
      <c r="AP6" s="6">
        <f>IF(ISERROR('Total Trade'!AP6),"N/A",'Total Trade'!AP6)</f>
        <v>1.5561143730000002</v>
      </c>
      <c r="AQ6" s="6">
        <f>IF(ISERROR('Total Trade'!AQ6),"N/A",'Total Trade'!AQ6)</f>
        <v>1.159509202</v>
      </c>
    </row>
    <row r="7" spans="1:43" x14ac:dyDescent="0.25">
      <c r="A7" t="s">
        <v>26</v>
      </c>
      <c r="B7" t="s">
        <v>27</v>
      </c>
      <c r="C7" s="6">
        <f>IF(ISERROR('Total Trade'!C7),"N/A",'Total Trade'!C7)</f>
        <v>17.587068713568819</v>
      </c>
      <c r="D7" s="6">
        <f>IF(ISERROR('Total Trade'!D7),"N/A",'Total Trade'!D7)</f>
        <v>19.194734745804826</v>
      </c>
      <c r="E7" s="6">
        <f>IF(ISERROR('Total Trade'!E7),"N/A",'Total Trade'!E7)</f>
        <v>13.861810467248203</v>
      </c>
      <c r="F7" s="6">
        <f>IF(ISERROR('Total Trade'!F7),"N/A",'Total Trade'!F7)</f>
        <v>14.119119295112418</v>
      </c>
      <c r="G7" s="6">
        <f>IF(ISERROR('Total Trade'!G7),"N/A",'Total Trade'!G7)</f>
        <v>14.136117837706378</v>
      </c>
      <c r="H7" s="6">
        <f>IF(ISERROR('Total Trade'!H7),"N/A",'Total Trade'!H7)</f>
        <v>13.520115422209216</v>
      </c>
      <c r="I7" s="6">
        <f>IF(ISERROR('Total Trade'!I7),"N/A",'Total Trade'!I7)</f>
        <v>13.196755486189243</v>
      </c>
      <c r="J7" s="6">
        <f>IF(ISERROR('Total Trade'!J7),"N/A",'Total Trade'!J7)</f>
        <v>14.105905686725494</v>
      </c>
      <c r="K7" s="6">
        <f>IF(ISERROR('Total Trade'!K7),"N/A",'Total Trade'!K7)</f>
        <v>15.989779245720806</v>
      </c>
      <c r="L7" s="6">
        <f>IF(ISERROR('Total Trade'!L7),"N/A",'Total Trade'!L7)</f>
        <v>16.344346033948405</v>
      </c>
      <c r="M7" s="6">
        <f>IF(ISERROR('Total Trade'!M7),"N/A",'Total Trade'!M7)</f>
        <v>18.404304679865721</v>
      </c>
      <c r="N7" s="6">
        <f>IF(ISERROR('Total Trade'!N7),"N/A",'Total Trade'!N7)</f>
        <v>22.92082270354717</v>
      </c>
      <c r="O7" s="6">
        <f>IF(ISERROR('Total Trade'!O7),"N/A",'Total Trade'!O7)</f>
        <v>27.183103035774881</v>
      </c>
      <c r="P7" s="6">
        <f>IF(ISERROR('Total Trade'!P7),"N/A",'Total Trade'!P7)</f>
        <v>30.035351155983868</v>
      </c>
      <c r="Q7" s="6">
        <f>IF(ISERROR('Total Trade'!Q7),"N/A",'Total Trade'!Q7)</f>
        <v>36.597037288905092</v>
      </c>
      <c r="R7" s="6">
        <f>IF(ISERROR('Total Trade'!R7),"N/A",'Total Trade'!R7)</f>
        <v>40.404152981375333</v>
      </c>
      <c r="S7" s="6">
        <f>IF(ISERROR('Total Trade'!S7),"N/A",'Total Trade'!S7)</f>
        <v>47.645233633328068</v>
      </c>
      <c r="T7" s="6">
        <f>IF(ISERROR('Total Trade'!T7),"N/A",'Total Trade'!T7)</f>
        <v>55.219968460838302</v>
      </c>
      <c r="U7" s="6">
        <f>IF(ISERROR('Total Trade'!U7),"N/A",'Total Trade'!U7)</f>
        <v>55.623921695670241</v>
      </c>
      <c r="V7" s="6">
        <f>IF(ISERROR('Total Trade'!V7),"N/A",'Total Trade'!V7)</f>
        <v>47.488500030292265</v>
      </c>
      <c r="W7" s="6">
        <f>IF(ISERROR('Total Trade'!W7),"N/A",'Total Trade'!W7)</f>
        <v>49.340194598999993</v>
      </c>
      <c r="X7" s="6">
        <f>IF(ISERROR('Total Trade'!X7),"N/A",'Total Trade'!X7)</f>
        <v>46.092245491</v>
      </c>
      <c r="Y7" s="6">
        <f>IF(ISERROR('Total Trade'!Y7),"N/A",'Total Trade'!Y7)</f>
        <v>35.347159700999995</v>
      </c>
      <c r="Z7" s="6">
        <f>IF(ISERROR('Total Trade'!Z7),"N/A",'Total Trade'!Z7)</f>
        <v>45.264043627999996</v>
      </c>
      <c r="AA7" s="6">
        <f>IF(ISERROR('Total Trade'!AA7),"N/A",'Total Trade'!AA7)</f>
        <v>58.668887417000001</v>
      </c>
      <c r="AB7" s="6">
        <f>IF(ISERROR('Total Trade'!AB7),"N/A",'Total Trade'!AB7)</f>
        <v>69.514765238999999</v>
      </c>
      <c r="AC7" s="6">
        <f>IF(ISERROR('Total Trade'!AC7),"N/A",'Total Trade'!AC7)</f>
        <v>80.101627101999995</v>
      </c>
      <c r="AD7" s="6">
        <f>IF(ISERROR('Total Trade'!AD7),"N/A",'Total Trade'!AD7)</f>
        <v>102.934546317</v>
      </c>
      <c r="AE7" s="6">
        <f>IF(ISERROR('Total Trade'!AE7),"N/A",'Total Trade'!AE7)</f>
        <v>129.18422237999999</v>
      </c>
      <c r="AF7" s="6">
        <f>IF(ISERROR('Total Trade'!AF7),"N/A",'Total Trade'!AF7)</f>
        <v>95.827776267000004</v>
      </c>
      <c r="AG7" s="6">
        <f>IF(ISERROR('Total Trade'!AG7),"N/A",'Total Trade'!AG7)</f>
        <v>124.92033106699999</v>
      </c>
      <c r="AH7" s="6">
        <f>IF(ISERROR('Total Trade'!AH7),"N/A",'Total Trade'!AH7)</f>
        <v>152.82059338600001</v>
      </c>
      <c r="AI7" s="6">
        <f>IF(ISERROR('Total Trade'!AI7),"N/A",'Total Trade'!AI7)</f>
        <v>147.53414570799998</v>
      </c>
      <c r="AJ7" s="6">
        <f>IF(ISERROR('Total Trade'!AJ7),"N/A",'Total Trade'!AJ7)</f>
        <v>150.470003056</v>
      </c>
      <c r="AK7" s="6">
        <f>IF(ISERROR('Total Trade'!AK7),"N/A",'Total Trade'!AK7)</f>
        <v>132.35729809300003</v>
      </c>
      <c r="AL7" s="6">
        <f>IF(ISERROR('Total Trade'!AL7),"N/A",'Total Trade'!AL7)</f>
        <v>116.76646160999999</v>
      </c>
      <c r="AM7" s="6">
        <f>IF(ISERROR('Total Trade'!AM7),"N/A",'Total Trade'!AM7)</f>
        <v>112.28244309700001</v>
      </c>
      <c r="AN7" s="6">
        <f>IF(ISERROR('Total Trade'!AN7),"N/A",'Total Trade'!AN7)</f>
        <v>125.09455183599999</v>
      </c>
      <c r="AO7" s="6">
        <f>IF(ISERROR('Total Trade'!AO7),"N/A",'Total Trade'!AO7)</f>
        <v>124.58705849200001</v>
      </c>
      <c r="AP7" s="6">
        <f>IF(ISERROR('Total Trade'!AP7),"N/A",'Total Trade'!AP7)</f>
        <v>114.07186465299999</v>
      </c>
      <c r="AQ7" s="6">
        <f>IF(ISERROR('Total Trade'!AQ7),"N/A",'Total Trade'!AQ7)</f>
        <v>103.231092624</v>
      </c>
    </row>
    <row r="8" spans="1:43" x14ac:dyDescent="0.25">
      <c r="A8" t="s">
        <v>28</v>
      </c>
      <c r="B8" t="s">
        <v>478</v>
      </c>
      <c r="C8" s="6" t="str">
        <f>IF(ISERROR('Total Trade'!C8),"N/A",'Total Trade'!C8)</f>
        <v>N/A</v>
      </c>
      <c r="D8" s="6" t="str">
        <f>IF(ISERROR('Total Trade'!D8),"N/A",'Total Trade'!D8)</f>
        <v>N/A</v>
      </c>
      <c r="E8" s="6" t="str">
        <f>IF(ISERROR('Total Trade'!E8),"N/A",'Total Trade'!E8)</f>
        <v>N/A</v>
      </c>
      <c r="F8" s="6" t="str">
        <f>IF(ISERROR('Total Trade'!F8),"N/A",'Total Trade'!F8)</f>
        <v>N/A</v>
      </c>
      <c r="G8" s="6" t="str">
        <f>IF(ISERROR('Total Trade'!G8),"N/A",'Total Trade'!G8)</f>
        <v>N/A</v>
      </c>
      <c r="H8" s="6" t="str">
        <f>IF(ISERROR('Total Trade'!H8),"N/A",'Total Trade'!H8)</f>
        <v>N/A</v>
      </c>
      <c r="I8" s="6" t="str">
        <f>IF(ISERROR('Total Trade'!I8),"N/A",'Total Trade'!I8)</f>
        <v>N/A</v>
      </c>
      <c r="J8" s="6" t="str">
        <f>IF(ISERROR('Total Trade'!J8),"N/A",'Total Trade'!J8)</f>
        <v>N/A</v>
      </c>
      <c r="K8" s="6" t="str">
        <f>IF(ISERROR('Total Trade'!K8),"N/A",'Total Trade'!K8)</f>
        <v>N/A</v>
      </c>
      <c r="L8" s="6" t="str">
        <f>IF(ISERROR('Total Trade'!L8),"N/A",'Total Trade'!L8)</f>
        <v>N/A</v>
      </c>
      <c r="M8" s="6" t="str">
        <f>IF(ISERROR('Total Trade'!M8),"N/A",'Total Trade'!M8)</f>
        <v>N/A</v>
      </c>
      <c r="N8" s="6" t="str">
        <f>IF(ISERROR('Total Trade'!N8),"N/A",'Total Trade'!N8)</f>
        <v>N/A</v>
      </c>
      <c r="O8" s="6">
        <f>IF(ISERROR('Total Trade'!O8),"N/A",'Total Trade'!O8)</f>
        <v>6.768487050876397E-2</v>
      </c>
      <c r="P8" s="6">
        <f>IF(ISERROR('Total Trade'!P8),"N/A",'Total Trade'!P8)</f>
        <v>0.36398018139864607</v>
      </c>
      <c r="Q8" s="6">
        <f>IF(ISERROR('Total Trade'!Q8),"N/A",'Total Trade'!Q8)</f>
        <v>0.6200959788214051</v>
      </c>
      <c r="R8" s="6">
        <f>IF(ISERROR('Total Trade'!R8),"N/A",'Total Trade'!R8)</f>
        <v>0.77232748466003864</v>
      </c>
      <c r="S8" s="6">
        <f>IF(ISERROR('Total Trade'!S8),"N/A",'Total Trade'!S8)</f>
        <v>0.77147666047661156</v>
      </c>
      <c r="T8" s="6">
        <f>IF(ISERROR('Total Trade'!T8),"N/A",'Total Trade'!T8)</f>
        <v>0.77502066150418181</v>
      </c>
      <c r="U8" s="6">
        <f>IF(ISERROR('Total Trade'!U8),"N/A",'Total Trade'!U8)</f>
        <v>0.69660092754527636</v>
      </c>
      <c r="V8" s="6">
        <f>IF(ISERROR('Total Trade'!V8),"N/A",'Total Trade'!V8)</f>
        <v>0.58983520552321456</v>
      </c>
      <c r="W8" s="6">
        <f>IF(ISERROR('Total Trade'!W8),"N/A",'Total Trade'!W8)</f>
        <v>0.79173121899999999</v>
      </c>
      <c r="X8" s="6">
        <f>IF(ISERROR('Total Trade'!X8),"N/A",'Total Trade'!X8)</f>
        <v>0.79693148599999997</v>
      </c>
      <c r="Y8" s="6">
        <f>IF(ISERROR('Total Trade'!Y8),"N/A",'Total Trade'!Y8)</f>
        <v>1.1361429490000001</v>
      </c>
      <c r="Z8" s="6">
        <f>IF(ISERROR('Total Trade'!Z8),"N/A",'Total Trade'!Z8)</f>
        <v>1.436394862</v>
      </c>
      <c r="AA8" s="6">
        <f>IF(ISERROR('Total Trade'!AA8),"N/A",'Total Trade'!AA8)</f>
        <v>1.7769964530000002</v>
      </c>
      <c r="AB8" s="6">
        <f>IF(ISERROR('Total Trade'!AB8),"N/A",'Total Trade'!AB8)</f>
        <v>2.3679434480000001</v>
      </c>
      <c r="AC8" s="6">
        <f>IF(ISERROR('Total Trade'!AC8),"N/A",'Total Trade'!AC8)</f>
        <v>2.5514306680000001</v>
      </c>
      <c r="AD8" s="6">
        <f>IF(ISERROR('Total Trade'!AD8),"N/A",'Total Trade'!AD8)</f>
        <v>3.447807359</v>
      </c>
      <c r="AE8" s="6">
        <f>IF(ISERROR('Total Trade'!AE8),"N/A",'Total Trade'!AE8)</f>
        <v>3.7774501760000003</v>
      </c>
      <c r="AF8" s="6">
        <f>IF(ISERROR('Total Trade'!AF8),"N/A",'Total Trade'!AF8)</f>
        <v>2.5656599729999998</v>
      </c>
      <c r="AG8" s="6">
        <f>IF(ISERROR('Total Trade'!AG8),"N/A",'Total Trade'!AG8)</f>
        <v>3.0746047519999999</v>
      </c>
      <c r="AH8" s="6">
        <f>IF(ISERROR('Total Trade'!AH8),"N/A",'Total Trade'!AH8)</f>
        <v>3.6402626520000005</v>
      </c>
      <c r="AI8" s="6">
        <f>IF(ISERROR('Total Trade'!AI8),"N/A",'Total Trade'!AI8)</f>
        <v>4.2995589579999995</v>
      </c>
      <c r="AJ8" s="6">
        <f>IF(ISERROR('Total Trade'!AJ8),"N/A",'Total Trade'!AJ8)</f>
        <v>4.6161373160000005</v>
      </c>
      <c r="AK8" s="6">
        <f>IF(ISERROR('Total Trade'!AK8),"N/A",'Total Trade'!AK8)</f>
        <v>4.8726521329999999</v>
      </c>
      <c r="AL8" s="6">
        <f>IF(ISERROR('Total Trade'!AL8),"N/A",'Total Trade'!AL8)</f>
        <v>4.03836262</v>
      </c>
      <c r="AM8" s="6">
        <f>IF(ISERROR('Total Trade'!AM8),"N/A",'Total Trade'!AM8)</f>
        <v>4.2757247759999997</v>
      </c>
      <c r="AN8" s="6">
        <f>IF(ISERROR('Total Trade'!AN8),"N/A",'Total Trade'!AN8)</f>
        <v>5.233300977999999</v>
      </c>
      <c r="AO8" s="6">
        <f>IF(ISERROR('Total Trade'!AO8),"N/A",'Total Trade'!AO8)</f>
        <v>6.1953923790000012</v>
      </c>
      <c r="AP8" s="6">
        <f>IF(ISERROR('Total Trade'!AP8),"N/A",'Total Trade'!AP8)</f>
        <v>7.0482625619999997</v>
      </c>
      <c r="AQ8" s="6">
        <f>IF(ISERROR('Total Trade'!AQ8),"N/A",'Total Trade'!AQ8)</f>
        <v>6.4666766160000009</v>
      </c>
    </row>
    <row r="9" spans="1:43" x14ac:dyDescent="0.25">
      <c r="A9" t="s">
        <v>30</v>
      </c>
      <c r="B9" t="s">
        <v>506</v>
      </c>
      <c r="C9" s="6" t="str">
        <f>IF(ISERROR('Total Trade'!C9),"N/A",'Total Trade'!C9)</f>
        <v>N/A</v>
      </c>
      <c r="D9" s="6" t="str">
        <f>IF(ISERROR('Total Trade'!D9),"N/A",'Total Trade'!D9)</f>
        <v>N/A</v>
      </c>
      <c r="E9" s="6" t="str">
        <f>IF(ISERROR('Total Trade'!E9),"N/A",'Total Trade'!E9)</f>
        <v>N/A</v>
      </c>
      <c r="F9" s="6" t="str">
        <f>IF(ISERROR('Total Trade'!F9),"N/A",'Total Trade'!F9)</f>
        <v>N/A</v>
      </c>
      <c r="G9" s="6">
        <f>IF(ISERROR('Total Trade'!G9),"N/A",'Total Trade'!G9)</f>
        <v>1.3108990746187451E-2</v>
      </c>
      <c r="H9" s="6">
        <f>IF(ISERROR('Total Trade'!H9),"N/A",'Total Trade'!H9)</f>
        <v>6.7212553333368452E-2</v>
      </c>
      <c r="I9" s="6">
        <f>IF(ISERROR('Total Trade'!I9),"N/A",'Total Trade'!I9)</f>
        <v>2.4345214814818807E-3</v>
      </c>
      <c r="J9" s="6">
        <f>IF(ISERROR('Total Trade'!J9),"N/A",'Total Trade'!J9)</f>
        <v>7.9218814814814868E-4</v>
      </c>
      <c r="K9" s="6">
        <f>IF(ISERROR('Total Trade'!K9),"N/A",'Total Trade'!K9)</f>
        <v>9.1007849983279321E-2</v>
      </c>
      <c r="L9" s="6">
        <f>IF(ISERROR('Total Trade'!L9),"N/A",'Total Trade'!L9)</f>
        <v>0.22427687366260893</v>
      </c>
      <c r="M9" s="6">
        <f>IF(ISERROR('Total Trade'!M9),"N/A",'Total Trade'!M9)</f>
        <v>0.35453486214813712</v>
      </c>
      <c r="N9" s="6">
        <f>IF(ISERROR('Total Trade'!N9),"N/A",'Total Trade'!N9)</f>
        <v>0.57482795488143168</v>
      </c>
      <c r="O9" s="6">
        <f>IF(ISERROR('Total Trade'!O9),"N/A",'Total Trade'!O9)</f>
        <v>0.82720814618038863</v>
      </c>
      <c r="P9" s="6">
        <f>IF(ISERROR('Total Trade'!P9),"N/A",'Total Trade'!P9)</f>
        <v>1.064671074200789</v>
      </c>
      <c r="Q9" s="6">
        <f>IF(ISERROR('Total Trade'!Q9),"N/A",'Total Trade'!Q9)</f>
        <v>1.0765448702312366</v>
      </c>
      <c r="R9" s="6">
        <f>IF(ISERROR('Total Trade'!R9),"N/A",'Total Trade'!R9)</f>
        <v>1.1331606577543394</v>
      </c>
      <c r="S9" s="6">
        <f>IF(ISERROR('Total Trade'!S9),"N/A",'Total Trade'!S9)</f>
        <v>1.579356565089751</v>
      </c>
      <c r="T9" s="6">
        <f>IF(ISERROR('Total Trade'!T9),"N/A",'Total Trade'!T9)</f>
        <v>1.8020645631581076</v>
      </c>
      <c r="U9" s="6">
        <f>IF(ISERROR('Total Trade'!U9),"N/A",'Total Trade'!U9)</f>
        <v>1.4855005693901879</v>
      </c>
      <c r="V9" s="6">
        <f>IF(ISERROR('Total Trade'!V9),"N/A",'Total Trade'!V9)</f>
        <v>1.5086951013329155</v>
      </c>
      <c r="W9" s="6">
        <f>IF(ISERROR('Total Trade'!W9),"N/A",'Total Trade'!W9)</f>
        <v>2.5676331540000001</v>
      </c>
      <c r="X9" s="6">
        <f>IF(ISERROR('Total Trade'!X9),"N/A",'Total Trade'!X9)</f>
        <v>1.8179044159999997</v>
      </c>
      <c r="Y9" s="6">
        <f>IF(ISERROR('Total Trade'!Y9),"N/A",'Total Trade'!Y9)</f>
        <v>1.860562343</v>
      </c>
      <c r="Z9" s="6">
        <f>IF(ISERROR('Total Trade'!Z9),"N/A",'Total Trade'!Z9)</f>
        <v>2.7328221610000001</v>
      </c>
      <c r="AA9" s="6">
        <f>IF(ISERROR('Total Trade'!AA9),"N/A",'Total Trade'!AA9)</f>
        <v>5.0449763450000003</v>
      </c>
      <c r="AB9" s="6">
        <f>IF(ISERROR('Total Trade'!AB9),"N/A",'Total Trade'!AB9)</f>
        <v>6.8759999320000009</v>
      </c>
      <c r="AC9" s="6">
        <f>IF(ISERROR('Total Trade'!AC9),"N/A",'Total Trade'!AC9)</f>
        <v>7.2501571999999994</v>
      </c>
      <c r="AD9" s="6">
        <f>IF(ISERROR('Total Trade'!AD9),"N/A",'Total Trade'!AD9)</f>
        <v>7.3883041560000002</v>
      </c>
      <c r="AE9" s="6">
        <f>IF(ISERROR('Total Trade'!AE9),"N/A",'Total Trade'!AE9)</f>
        <v>9.2789639920000013</v>
      </c>
      <c r="AF9" s="6">
        <f>IF(ISERROR('Total Trade'!AF9),"N/A",'Total Trade'!AF9)</f>
        <v>3.8965546739999999</v>
      </c>
      <c r="AG9" s="6">
        <f>IF(ISERROR('Total Trade'!AG9),"N/A",'Total Trade'!AG9)</f>
        <v>1.6744546440000001</v>
      </c>
      <c r="AH9" s="6">
        <f>IF(ISERROR('Total Trade'!AH9),"N/A",'Total Trade'!AH9)</f>
        <v>8.2780961800000004</v>
      </c>
      <c r="AI9" s="6">
        <f>IF(ISERROR('Total Trade'!AI9),"N/A",'Total Trade'!AI9)</f>
        <v>4.9181342849999998</v>
      </c>
      <c r="AJ9" s="6">
        <f>IF(ISERROR('Total Trade'!AJ9),"N/A",'Total Trade'!AJ9)</f>
        <v>4.4272222929999998</v>
      </c>
      <c r="AK9" s="6">
        <f>IF(ISERROR('Total Trade'!AK9),"N/A",'Total Trade'!AK9)</f>
        <v>4.7710590420000001</v>
      </c>
      <c r="AL9" s="6">
        <f>IF(ISERROR('Total Trade'!AL9),"N/A",'Total Trade'!AL9)</f>
        <v>3.1328916650000003</v>
      </c>
      <c r="AM9" s="6">
        <f>IF(ISERROR('Total Trade'!AM9),"N/A",'Total Trade'!AM9)</f>
        <v>2.1228218539999997</v>
      </c>
      <c r="AN9" s="6">
        <f>IF(ISERROR('Total Trade'!AN9),"N/A",'Total Trade'!AN9)</f>
        <v>2.2415865159999999</v>
      </c>
      <c r="AO9" s="6">
        <f>IF(ISERROR('Total Trade'!AO9),"N/A",'Total Trade'!AO9)</f>
        <v>1.6455874939999999</v>
      </c>
      <c r="AP9" s="6">
        <f>IF(ISERROR('Total Trade'!AP9),"N/A",'Total Trade'!AP9)</f>
        <v>1.5739522930000001</v>
      </c>
      <c r="AQ9" s="6">
        <f>IF(ISERROR('Total Trade'!AQ9),"N/A",'Total Trade'!AQ9)</f>
        <v>1.2353856310000002</v>
      </c>
    </row>
    <row r="10" spans="1:43" x14ac:dyDescent="0.25">
      <c r="A10" t="s">
        <v>32</v>
      </c>
      <c r="B10" t="s">
        <v>33</v>
      </c>
      <c r="C10" s="6">
        <f>IF(ISERROR('Total Trade'!C10),"N/A",'Total Trade'!C10)</f>
        <v>42.422196876431002</v>
      </c>
      <c r="D10" s="6">
        <f>IF(ISERROR('Total Trade'!D10),"N/A",'Total Trade'!D10)</f>
        <v>47.514433934932214</v>
      </c>
      <c r="E10" s="6">
        <f>IF(ISERROR('Total Trade'!E10),"N/A",'Total Trade'!E10)</f>
        <v>47.594753668212512</v>
      </c>
      <c r="F10" s="6">
        <f>IF(ISERROR('Total Trade'!F10),"N/A",'Total Trade'!F10)</f>
        <v>42.934783901991771</v>
      </c>
      <c r="G10" s="6">
        <f>IF(ISERROR('Total Trade'!G10),"N/A",'Total Trade'!G10)</f>
        <v>48.515716546466344</v>
      </c>
      <c r="H10" s="6">
        <f>IF(ISERROR('Total Trade'!H10),"N/A",'Total Trade'!H10)</f>
        <v>50.0233943950346</v>
      </c>
      <c r="I10" s="6">
        <f>IF(ISERROR('Total Trade'!I10),"N/A",'Total Trade'!I10)</f>
        <v>49.895239134647674</v>
      </c>
      <c r="J10" s="6">
        <f>IF(ISERROR('Total Trade'!J10),"N/A",'Total Trade'!J10)</f>
        <v>55.702068299490612</v>
      </c>
      <c r="K10" s="6">
        <f>IF(ISERROR('Total Trade'!K10),"N/A",'Total Trade'!K10)</f>
        <v>68.41589828982238</v>
      </c>
      <c r="L10" s="6">
        <f>IF(ISERROR('Total Trade'!L10),"N/A",'Total Trade'!L10)</f>
        <v>78.944506446481455</v>
      </c>
      <c r="M10" s="6">
        <f>IF(ISERROR('Total Trade'!M10),"N/A",'Total Trade'!M10)</f>
        <v>79.877529056288878</v>
      </c>
      <c r="N10" s="6">
        <f>IF(ISERROR('Total Trade'!N10),"N/A",'Total Trade'!N10)</f>
        <v>79.872375160631719</v>
      </c>
      <c r="O10" s="6">
        <f>IF(ISERROR('Total Trade'!O10),"N/A",'Total Trade'!O10)</f>
        <v>83.720083461343023</v>
      </c>
      <c r="P10" s="6">
        <f>IF(ISERROR('Total Trade'!P10),"N/A",'Total Trade'!P10)</f>
        <v>84.473276938489349</v>
      </c>
      <c r="Q10" s="6">
        <f>IF(ISERROR('Total Trade'!Q10),"N/A",'Total Trade'!Q10)</f>
        <v>98.028421023055188</v>
      </c>
      <c r="R10" s="6">
        <f>IF(ISERROR('Total Trade'!R10),"N/A",'Total Trade'!R10)</f>
        <v>109.36640159168921</v>
      </c>
      <c r="S10" s="6">
        <f>IF(ISERROR('Total Trade'!S10),"N/A",'Total Trade'!S10)</f>
        <v>119.62428247999905</v>
      </c>
      <c r="T10" s="6">
        <f>IF(ISERROR('Total Trade'!T10),"N/A",'Total Trade'!T10)</f>
        <v>123.95826084921049</v>
      </c>
      <c r="U10" s="6">
        <f>IF(ISERROR('Total Trade'!U10),"N/A",'Total Trade'!U10)</f>
        <v>116.48706207440425</v>
      </c>
      <c r="V10" s="6">
        <f>IF(ISERROR('Total Trade'!V10),"N/A",'Total Trade'!V10)</f>
        <v>119.47345849592506</v>
      </c>
      <c r="W10" s="6">
        <f>IF(ISERROR('Total Trade'!W10),"N/A",'Total Trade'!W10)</f>
        <v>131.92392989299998</v>
      </c>
      <c r="X10" s="6">
        <f>IF(ISERROR('Total Trade'!X10),"N/A",'Total Trade'!X10)</f>
        <v>127.353138645</v>
      </c>
      <c r="Y10" s="6">
        <f>IF(ISERROR('Total Trade'!Y10),"N/A",'Total Trade'!Y10)</f>
        <v>135.49196229200001</v>
      </c>
      <c r="Z10" s="6">
        <f>IF(ISERROR('Total Trade'!Z10),"N/A",'Total Trade'!Z10)</f>
        <v>154.06593676</v>
      </c>
      <c r="AA10" s="6">
        <f>IF(ISERROR('Total Trade'!AA10),"N/A",'Total Trade'!AA10)</f>
        <v>191.83706313299999</v>
      </c>
      <c r="AB10" s="6">
        <f>IF(ISERROR('Total Trade'!AB10),"N/A",'Total Trade'!AB10)</f>
        <v>225.27069332600001</v>
      </c>
      <c r="AC10" s="6">
        <f>IF(ISERROR('Total Trade'!AC10),"N/A",'Total Trade'!AC10)</f>
        <v>258.03043934799996</v>
      </c>
      <c r="AD10" s="6">
        <f>IF(ISERROR('Total Trade'!AD10),"N/A",'Total Trade'!AD10)</f>
        <v>301.40677634299999</v>
      </c>
      <c r="AE10" s="6">
        <f>IF(ISERROR('Total Trade'!AE10),"N/A",'Total Trade'!AE10)</f>
        <v>382.07940594800004</v>
      </c>
      <c r="AF10" s="6">
        <f>IF(ISERROR('Total Trade'!AF10),"N/A",'Total Trade'!AF10)</f>
        <v>314.75943220199997</v>
      </c>
      <c r="AG10" s="6">
        <f>IF(ISERROR('Total Trade'!AG10),"N/A",'Total Trade'!AG10)</f>
        <v>396.684587265</v>
      </c>
      <c r="AH10" s="6">
        <f>IF(ISERROR('Total Trade'!AH10),"N/A",'Total Trade'!AH10)</f>
        <v>492.93214794399995</v>
      </c>
      <c r="AI10" s="6">
        <f>IF(ISERROR('Total Trade'!AI10),"N/A",'Total Trade'!AI10)</f>
        <v>497.10006486700001</v>
      </c>
      <c r="AJ10" s="6">
        <f>IF(ISERROR('Total Trade'!AJ10),"N/A",'Total Trade'!AJ10)</f>
        <v>479.49262072100004</v>
      </c>
      <c r="AK10" s="6">
        <f>IF(ISERROR('Total Trade'!AK10),"N/A",'Total Trade'!AK10)</f>
        <v>467.08911250000006</v>
      </c>
      <c r="AL10" s="6">
        <f>IF(ISERROR('Total Trade'!AL10),"N/A",'Total Trade'!AL10)</f>
        <v>393.40974556000003</v>
      </c>
      <c r="AM10" s="6">
        <f>IF(ISERROR('Total Trade'!AM10),"N/A",'Total Trade'!AM10)</f>
        <v>384.211309922</v>
      </c>
      <c r="AN10" s="6">
        <f>IF(ISERROR('Total Trade'!AN10),"N/A",'Total Trade'!AN10)</f>
        <v>456.68855036299999</v>
      </c>
      <c r="AO10" s="6">
        <f>IF(ISERROR('Total Trade'!AO10),"N/A",'Total Trade'!AO10)</f>
        <v>489.33541035499996</v>
      </c>
      <c r="AP10" s="6">
        <f>IF(ISERROR('Total Trade'!AP10),"N/A",'Total Trade'!AP10)</f>
        <v>491.24966719900004</v>
      </c>
      <c r="AQ10" s="6">
        <f>IF(ISERROR('Total Trade'!AQ10),"N/A",'Total Trade'!AQ10)</f>
        <v>455.72204332499996</v>
      </c>
    </row>
    <row r="11" spans="1:43" x14ac:dyDescent="0.25">
      <c r="A11" t="s">
        <v>34</v>
      </c>
      <c r="B11" t="s">
        <v>35</v>
      </c>
      <c r="C11" s="6">
        <f>IF(ISERROR('Total Trade'!C11),"N/A",'Total Trade'!C11)</f>
        <v>38.563250007298961</v>
      </c>
      <c r="D11" s="6">
        <f>IF(ISERROR('Total Trade'!D11),"N/A",'Total Trade'!D11)</f>
        <v>37.032495700678922</v>
      </c>
      <c r="E11" s="6">
        <f>IF(ISERROR('Total Trade'!E11),"N/A",'Total Trade'!E11)</f>
        <v>34.976356032951387</v>
      </c>
      <c r="F11" s="6">
        <f>IF(ISERROR('Total Trade'!F11),"N/A",'Total Trade'!F11)</f>
        <v>35.540577201840215</v>
      </c>
      <c r="G11" s="6">
        <f>IF(ISERROR('Total Trade'!G11),"N/A",'Total Trade'!G11)</f>
        <v>35.862522517643832</v>
      </c>
      <c r="H11" s="6">
        <f>IF(ISERROR('Total Trade'!H11),"N/A",'Total Trade'!H11)</f>
        <v>38.688644032906545</v>
      </c>
      <c r="I11" s="6">
        <f>IF(ISERROR('Total Trade'!I11),"N/A",'Total Trade'!I11)</f>
        <v>49.887566282980828</v>
      </c>
      <c r="J11" s="6">
        <f>IF(ISERROR('Total Trade'!J11),"N/A",'Total Trade'!J11)</f>
        <v>60.877477215771179</v>
      </c>
      <c r="K11" s="6">
        <f>IF(ISERROR('Total Trade'!K11),"N/A",'Total Trade'!K11)</f>
        <v>69.892250909002726</v>
      </c>
      <c r="L11" s="6">
        <f>IF(ISERROR('Total Trade'!L11),"N/A",'Total Trade'!L11)</f>
        <v>73.251812079659572</v>
      </c>
      <c r="M11" s="6">
        <f>IF(ISERROR('Total Trade'!M11),"N/A",'Total Trade'!M11)</f>
        <v>88.84703061738854</v>
      </c>
      <c r="N11" s="6">
        <f>IF(ISERROR('Total Trade'!N11),"N/A",'Total Trade'!N11)</f>
        <v>91.744291696186949</v>
      </c>
      <c r="O11" s="6">
        <f>IF(ISERROR('Total Trade'!O11),"N/A",'Total Trade'!O11)</f>
        <v>98.173357225189349</v>
      </c>
      <c r="P11" s="6">
        <f>IF(ISERROR('Total Trade'!P11),"N/A",'Total Trade'!P11)</f>
        <v>91.869507643794236</v>
      </c>
      <c r="Q11" s="6">
        <f>IF(ISERROR('Total Trade'!Q11),"N/A",'Total Trade'!Q11)</f>
        <v>99.882657393853705</v>
      </c>
      <c r="R11" s="6">
        <f>IF(ISERROR('Total Trade'!R11),"N/A",'Total Trade'!R11)</f>
        <v>112.16526824116632</v>
      </c>
      <c r="S11" s="6">
        <f>IF(ISERROR('Total Trade'!S11),"N/A",'Total Trade'!S11)</f>
        <v>114.13806291881509</v>
      </c>
      <c r="T11" s="6">
        <f>IF(ISERROR('Total Trade'!T11),"N/A",'Total Trade'!T11)</f>
        <v>111.50899152836524</v>
      </c>
      <c r="U11" s="6">
        <f>IF(ISERROR('Total Trade'!U11),"N/A",'Total Trade'!U11)</f>
        <v>119.39861449194719</v>
      </c>
      <c r="V11" s="6">
        <f>IF(ISERROR('Total Trade'!V11),"N/A",'Total Trade'!V11)</f>
        <v>122.28271864606728</v>
      </c>
      <c r="W11" s="6">
        <f>IF(ISERROR('Total Trade'!W11),"N/A",'Total Trade'!W11)</f>
        <v>125.597235673</v>
      </c>
      <c r="X11" s="6">
        <f>IF(ISERROR('Total Trade'!X11),"N/A",'Total Trade'!X11)</f>
        <v>128.41713610599999</v>
      </c>
      <c r="Y11" s="6">
        <f>IF(ISERROR('Total Trade'!Y11),"N/A",'Total Trade'!Y11)</f>
        <v>139.08395838899997</v>
      </c>
      <c r="Z11" s="6">
        <f>IF(ISERROR('Total Trade'!Z11),"N/A",'Total Trade'!Z11)</f>
        <v>171.57605629299999</v>
      </c>
      <c r="AA11" s="6">
        <f>IF(ISERROR('Total Trade'!AA11),"N/A",'Total Trade'!AA11)</f>
        <v>209.821026007</v>
      </c>
      <c r="AB11" s="6">
        <f>IF(ISERROR('Total Trade'!AB11),"N/A",'Total Trade'!AB11)</f>
        <v>225.48388148400002</v>
      </c>
      <c r="AC11" s="6">
        <f>IF(ISERROR('Total Trade'!AC11),"N/A",'Total Trade'!AC11)</f>
        <v>261.06573117400001</v>
      </c>
      <c r="AD11" s="6">
        <f>IF(ISERROR('Total Trade'!AD11),"N/A",'Total Trade'!AD11)</f>
        <v>310.24353564300003</v>
      </c>
      <c r="AE11" s="6">
        <f>IF(ISERROR('Total Trade'!AE11),"N/A",'Total Trade'!AE11)</f>
        <v>342.46501534500004</v>
      </c>
      <c r="AF11" s="6">
        <f>IF(ISERROR('Total Trade'!AF11),"N/A",'Total Trade'!AF11)</f>
        <v>266.177788636</v>
      </c>
      <c r="AG11" s="6">
        <f>IF(ISERROR('Total Trade'!AG11),"N/A",'Total Trade'!AG11)</f>
        <v>300.827013432</v>
      </c>
      <c r="AH11" s="6">
        <f>IF(ISERROR('Total Trade'!AH11),"N/A",'Total Trade'!AH11)</f>
        <v>354.53447278700003</v>
      </c>
      <c r="AI11" s="6">
        <f>IF(ISERROR('Total Trade'!AI11),"N/A",'Total Trade'!AI11)</f>
        <v>335.81432910800004</v>
      </c>
      <c r="AJ11" s="6">
        <f>IF(ISERROR('Total Trade'!AJ11),"N/A",'Total Trade'!AJ11)</f>
        <v>348.11138459100005</v>
      </c>
      <c r="AK11" s="6">
        <f>IF(ISERROR('Total Trade'!AK11),"N/A",'Total Trade'!AK11)</f>
        <v>353.06315735999999</v>
      </c>
      <c r="AL11" s="6">
        <f>IF(ISERROR('Total Trade'!AL11),"N/A",'Total Trade'!AL11)</f>
        <v>307.824620428</v>
      </c>
      <c r="AM11" s="6">
        <f>IF(ISERROR('Total Trade'!AM11),"N/A",'Total Trade'!AM11)</f>
        <v>308.40936160699999</v>
      </c>
      <c r="AN11" s="6">
        <f>IF(ISERROR('Total Trade'!AN11),"N/A",'Total Trade'!AN11)</f>
        <v>341.52572628199994</v>
      </c>
      <c r="AO11" s="6">
        <f>IF(ISERROR('Total Trade'!AO11),"N/A",'Total Trade'!AO11)</f>
        <v>377.07778174599997</v>
      </c>
      <c r="AP11" s="6">
        <f>IF(ISERROR('Total Trade'!AP11),"N/A",'Total Trade'!AP11)</f>
        <v>366.890413045</v>
      </c>
      <c r="AQ11" s="6">
        <f>IF(ISERROR('Total Trade'!AQ11),"N/A",'Total Trade'!AQ11)</f>
        <v>340.199745038</v>
      </c>
    </row>
    <row r="12" spans="1:43" x14ac:dyDescent="0.25">
      <c r="A12" t="s">
        <v>36</v>
      </c>
      <c r="B12" t="s">
        <v>479</v>
      </c>
      <c r="C12" s="6" t="str">
        <f>IF(ISERROR('Total Trade'!C12),"N/A",'Total Trade'!C12)</f>
        <v>N/A</v>
      </c>
      <c r="D12" s="6" t="str">
        <f>IF(ISERROR('Total Trade'!D12),"N/A",'Total Trade'!D12)</f>
        <v>N/A</v>
      </c>
      <c r="E12" s="6" t="str">
        <f>IF(ISERROR('Total Trade'!E12),"N/A",'Total Trade'!E12)</f>
        <v>N/A</v>
      </c>
      <c r="F12" s="6" t="str">
        <f>IF(ISERROR('Total Trade'!F12),"N/A",'Total Trade'!F12)</f>
        <v>N/A</v>
      </c>
      <c r="G12" s="6" t="str">
        <f>IF(ISERROR('Total Trade'!G12),"N/A",'Total Trade'!G12)</f>
        <v>N/A</v>
      </c>
      <c r="H12" s="6" t="str">
        <f>IF(ISERROR('Total Trade'!H12),"N/A",'Total Trade'!H12)</f>
        <v>N/A</v>
      </c>
      <c r="I12" s="6" t="str">
        <f>IF(ISERROR('Total Trade'!I12),"N/A",'Total Trade'!I12)</f>
        <v>N/A</v>
      </c>
      <c r="J12" s="6" t="str">
        <f>IF(ISERROR('Total Trade'!J12),"N/A",'Total Trade'!J12)</f>
        <v>N/A</v>
      </c>
      <c r="K12" s="6" t="str">
        <f>IF(ISERROR('Total Trade'!K12),"N/A",'Total Trade'!K12)</f>
        <v>N/A</v>
      </c>
      <c r="L12" s="6" t="str">
        <f>IF(ISERROR('Total Trade'!L12),"N/A",'Total Trade'!L12)</f>
        <v>N/A</v>
      </c>
      <c r="M12" s="6" t="str">
        <f>IF(ISERROR('Total Trade'!M12),"N/A",'Total Trade'!M12)</f>
        <v>N/A</v>
      </c>
      <c r="N12" s="6" t="str">
        <f>IF(ISERROR('Total Trade'!N12),"N/A",'Total Trade'!N12)</f>
        <v>N/A</v>
      </c>
      <c r="O12" s="6">
        <f>IF(ISERROR('Total Trade'!O12),"N/A",'Total Trade'!O12)</f>
        <v>0.45231194824827126</v>
      </c>
      <c r="P12" s="6">
        <f>IF(ISERROR('Total Trade'!P12),"N/A",'Total Trade'!P12)</f>
        <v>1.2436066136678392</v>
      </c>
      <c r="Q12" s="6">
        <f>IF(ISERROR('Total Trade'!Q12),"N/A",'Total Trade'!Q12)</f>
        <v>1.7407834848775459</v>
      </c>
      <c r="R12" s="6">
        <f>IF(ISERROR('Total Trade'!R12),"N/A",'Total Trade'!R12)</f>
        <v>1.546190802512043</v>
      </c>
      <c r="S12" s="6">
        <f>IF(ISERROR('Total Trade'!S12),"N/A",'Total Trade'!S12)</f>
        <v>2.0011218210160244</v>
      </c>
      <c r="T12" s="6">
        <f>IF(ISERROR('Total Trade'!T12),"N/A",'Total Trade'!T12)</f>
        <v>2.3009391887076247</v>
      </c>
      <c r="U12" s="6">
        <f>IF(ISERROR('Total Trade'!U12),"N/A",'Total Trade'!U12)</f>
        <v>1.9892815185431394</v>
      </c>
      <c r="V12" s="6">
        <f>IF(ISERROR('Total Trade'!V12),"N/A",'Total Trade'!V12)</f>
        <v>1.8842434578942053</v>
      </c>
      <c r="W12" s="6">
        <f>IF(ISERROR('Total Trade'!W12),"N/A",'Total Trade'!W12)</f>
        <v>2.6356485899999997</v>
      </c>
      <c r="X12" s="6">
        <f>IF(ISERROR('Total Trade'!X12),"N/A",'Total Trade'!X12)</f>
        <v>2.712757259</v>
      </c>
      <c r="Y12" s="6">
        <f>IF(ISERROR('Total Trade'!Y12),"N/A",'Total Trade'!Y12)</f>
        <v>3.3566698530000001</v>
      </c>
      <c r="Z12" s="6">
        <f>IF(ISERROR('Total Trade'!Z12),"N/A",'Total Trade'!Z12)</f>
        <v>4.6121746540000004</v>
      </c>
      <c r="AA12" s="6">
        <f>IF(ISERROR('Total Trade'!AA12),"N/A",'Total Trade'!AA12)</f>
        <v>6.7790244340000001</v>
      </c>
      <c r="AB12" s="6">
        <f>IF(ISERROR('Total Trade'!AB12),"N/A",'Total Trade'!AB12)</f>
        <v>9.3156447300000007</v>
      </c>
      <c r="AC12" s="6">
        <f>IF(ISERROR('Total Trade'!AC12),"N/A",'Total Trade'!AC12)</f>
        <v>16.281401442</v>
      </c>
      <c r="AD12" s="6">
        <f>IF(ISERROR('Total Trade'!AD12),"N/A",'Total Trade'!AD12)</f>
        <v>22.896182630999999</v>
      </c>
      <c r="AE12" s="6">
        <f>IF(ISERROR('Total Trade'!AE12),"N/A",'Total Trade'!AE12)</f>
        <v>35.804590326000003</v>
      </c>
      <c r="AF12" s="6">
        <f>IF(ISERROR('Total Trade'!AF12),"N/A",'Total Trade'!AF12)</f>
        <v>26.385797360999998</v>
      </c>
      <c r="AG12" s="6">
        <f>IF(ISERROR('Total Trade'!AG12),"N/A",'Total Trade'!AG12)</f>
        <v>32.774291052000002</v>
      </c>
      <c r="AH12" s="6">
        <f>IF(ISERROR('Total Trade'!AH12),"N/A",'Total Trade'!AH12)</f>
        <v>44.877601577999997</v>
      </c>
      <c r="AI12" s="6">
        <f>IF(ISERROR('Total Trade'!AI12),"N/A",'Total Trade'!AI12)</f>
        <v>43.409652235000003</v>
      </c>
      <c r="AJ12" s="6">
        <f>IF(ISERROR('Total Trade'!AJ12),"N/A",'Total Trade'!AJ12)</f>
        <v>46.585638848999999</v>
      </c>
      <c r="AK12" s="6">
        <f>IF(ISERROR('Total Trade'!AK12),"N/A",'Total Trade'!AK12)</f>
        <v>43.804259778000002</v>
      </c>
      <c r="AL12" s="6">
        <f>IF(ISERROR('Total Trade'!AL12),"N/A",'Total Trade'!AL12)</f>
        <v>29.076171625000001</v>
      </c>
      <c r="AM12" s="6">
        <f>IF(ISERROR('Total Trade'!AM12),"N/A",'Total Trade'!AM12)</f>
        <v>20.911073896999998</v>
      </c>
      <c r="AN12" s="6">
        <f>IF(ISERROR('Total Trade'!AN12),"N/A",'Total Trade'!AN12)</f>
        <v>26.391960655999998</v>
      </c>
      <c r="AO12" s="6">
        <f>IF(ISERROR('Total Trade'!AO12),"N/A",'Total Trade'!AO12)</f>
        <v>31.608350726999998</v>
      </c>
      <c r="AP12" s="6">
        <f>IF(ISERROR('Total Trade'!AP12),"N/A",'Total Trade'!AP12)</f>
        <v>30.655602538</v>
      </c>
      <c r="AQ12" s="6">
        <f>IF(ISERROR('Total Trade'!AQ12),"N/A",'Total Trade'!AQ12)</f>
        <v>23.082963205999999</v>
      </c>
    </row>
    <row r="13" spans="1:43" x14ac:dyDescent="0.25">
      <c r="A13" t="s">
        <v>38</v>
      </c>
      <c r="B13" t="s">
        <v>507</v>
      </c>
      <c r="C13" s="6">
        <f>IF(ISERROR('Total Trade'!C13),"N/A",'Total Trade'!C13)</f>
        <v>5.1185468148148203</v>
      </c>
      <c r="D13" s="6">
        <f>IF(ISERROR('Total Trade'!D13),"N/A",'Total Trade'!D13)</f>
        <v>4.2312948865410602</v>
      </c>
      <c r="E13" s="6">
        <f>IF(ISERROR('Total Trade'!E13),"N/A",'Total Trade'!E13)</f>
        <v>3.244124208234243</v>
      </c>
      <c r="F13" s="6">
        <f>IF(ISERROR('Total Trade'!F13),"N/A",'Total Trade'!F13)</f>
        <v>3.674838937869449</v>
      </c>
      <c r="G13" s="6">
        <f>IF(ISERROR('Total Trade'!G13),"N/A",'Total Trade'!G13)</f>
        <v>3.8551181414112925</v>
      </c>
      <c r="H13" s="6">
        <f>IF(ISERROR('Total Trade'!H13),"N/A",'Total Trade'!H13)</f>
        <v>3.4231206358438491</v>
      </c>
      <c r="I13" s="6">
        <f>IF(ISERROR('Total Trade'!I13),"N/A",'Total Trade'!I13)</f>
        <v>2.4927988192423194</v>
      </c>
      <c r="J13" s="6">
        <f>IF(ISERROR('Total Trade'!J13),"N/A",'Total Trade'!J13)</f>
        <v>2.4001252738338801</v>
      </c>
      <c r="K13" s="6">
        <f>IF(ISERROR('Total Trade'!K13),"N/A",'Total Trade'!K13)</f>
        <v>2.3163414199818599</v>
      </c>
      <c r="L13" s="6">
        <f>IF(ISERROR('Total Trade'!L13),"N/A",'Total Trade'!L13)</f>
        <v>2.7376958263678706</v>
      </c>
      <c r="M13" s="6">
        <f>IF(ISERROR('Total Trade'!M13),"N/A",'Total Trade'!M13)</f>
        <v>3.2212461259629084</v>
      </c>
      <c r="N13" s="6">
        <f>IF(ISERROR('Total Trade'!N13),"N/A",'Total Trade'!N13)</f>
        <v>2.9880940871386872</v>
      </c>
      <c r="O13" s="6">
        <f>IF(ISERROR('Total Trade'!O13),"N/A",'Total Trade'!O13)</f>
        <v>3.8077412248325411</v>
      </c>
      <c r="P13" s="6">
        <f>IF(ISERROR('Total Trade'!P13),"N/A",'Total Trade'!P13)</f>
        <v>3.8996245442124136</v>
      </c>
      <c r="Q13" s="6">
        <f>IF(ISERROR('Total Trade'!Q13),"N/A",'Total Trade'!Q13)</f>
        <v>3.0203625075703764</v>
      </c>
      <c r="R13" s="6">
        <f>IF(ISERROR('Total Trade'!R13),"N/A",'Total Trade'!R13)</f>
        <v>2.627926062850479</v>
      </c>
      <c r="S13" s="6">
        <f>IF(ISERROR('Total Trade'!S13),"N/A",'Total Trade'!S13)</f>
        <v>4.0736569236621483</v>
      </c>
      <c r="T13" s="6">
        <f>IF(ISERROR('Total Trade'!T13),"N/A",'Total Trade'!T13)</f>
        <v>3.0327765545320728</v>
      </c>
      <c r="U13" s="6">
        <f>IF(ISERROR('Total Trade'!U13),"N/A",'Total Trade'!U13)</f>
        <v>3.089077495251467</v>
      </c>
      <c r="V13" s="6">
        <f>IF(ISERROR('Total Trade'!V13),"N/A",'Total Trade'!V13)</f>
        <v>3.7116595864220105</v>
      </c>
      <c r="W13" s="6">
        <f>IF(ISERROR('Total Trade'!W13),"N/A",'Total Trade'!W13)</f>
        <v>4.7059998429999998</v>
      </c>
      <c r="X13" s="6">
        <f>IF(ISERROR('Total Trade'!X13),"N/A",'Total Trade'!X13)</f>
        <v>4.1812414540000002</v>
      </c>
      <c r="Y13" s="6">
        <f>IF(ISERROR('Total Trade'!Y13),"N/A",'Total Trade'!Y13)</f>
        <v>6.7273202479999998</v>
      </c>
      <c r="Z13" s="6">
        <f>IF(ISERROR('Total Trade'!Z13),"N/A",'Total Trade'!Z13)</f>
        <v>6.6381627249999999</v>
      </c>
      <c r="AA13" s="6">
        <f>IF(ISERROR('Total Trade'!AA13),"N/A",'Total Trade'!AA13)</f>
        <v>6.6306142169999998</v>
      </c>
      <c r="AB13" s="6">
        <f>IF(ISERROR('Total Trade'!AB13),"N/A",'Total Trade'!AB13)</f>
        <v>10.587772153</v>
      </c>
      <c r="AC13" s="6">
        <f>IF(ISERROR('Total Trade'!AC13),"N/A",'Total Trade'!AC13)</f>
        <v>11.788595767</v>
      </c>
      <c r="AD13" s="6">
        <f>IF(ISERROR('Total Trade'!AD13),"N/A",'Total Trade'!AD13)</f>
        <v>12.541455524000002</v>
      </c>
      <c r="AE13" s="6">
        <f>IF(ISERROR('Total Trade'!AE13),"N/A",'Total Trade'!AE13)</f>
        <v>15.164715526</v>
      </c>
      <c r="AF13" s="6">
        <f>IF(ISERROR('Total Trade'!AF13),"N/A",'Total Trade'!AF13)</f>
        <v>12.587976307000002</v>
      </c>
      <c r="AG13" s="6">
        <f>IF(ISERROR('Total Trade'!AG13),"N/A",'Total Trade'!AG13)</f>
        <v>14.100536830999999</v>
      </c>
      <c r="AH13" s="6">
        <f>IF(ISERROR('Total Trade'!AH13),"N/A",'Total Trade'!AH13)</f>
        <v>14.903360257000001</v>
      </c>
      <c r="AI13" s="6">
        <f>IF(ISERROR('Total Trade'!AI13),"N/A",'Total Trade'!AI13)</f>
        <v>14.228132128</v>
      </c>
      <c r="AJ13" s="6">
        <f>IF(ISERROR('Total Trade'!AJ13),"N/A",'Total Trade'!AJ13)</f>
        <v>13.546533419999999</v>
      </c>
      <c r="AK13" s="6">
        <f>IF(ISERROR('Total Trade'!AK13),"N/A",'Total Trade'!AK13)</f>
        <v>15.845736477999999</v>
      </c>
      <c r="AL13" s="6">
        <f>IF(ISERROR('Total Trade'!AL13),"N/A",'Total Trade'!AL13)</f>
        <v>12.451013061000001</v>
      </c>
      <c r="AM13" s="6">
        <f>IF(ISERROR('Total Trade'!AM13),"N/A",'Total Trade'!AM13)</f>
        <v>9.2511580489999989</v>
      </c>
      <c r="AN13" s="6">
        <f>IF(ISERROR('Total Trade'!AN13),"N/A",'Total Trade'!AN13)</f>
        <v>10.709760033999999</v>
      </c>
      <c r="AO13" s="6">
        <f>IF(ISERROR('Total Trade'!AO13),"N/A",'Total Trade'!AO13)</f>
        <v>11.518436209999999</v>
      </c>
      <c r="AP13" s="6">
        <f>IF(ISERROR('Total Trade'!AP13),"N/A",'Total Trade'!AP13)</f>
        <v>12.239611043</v>
      </c>
      <c r="AQ13" s="6">
        <f>IF(ISERROR('Total Trade'!AQ13),"N/A",'Total Trade'!AQ13)</f>
        <v>6.6972769449999996</v>
      </c>
    </row>
    <row r="14" spans="1:43" x14ac:dyDescent="0.25">
      <c r="A14" t="s">
        <v>40</v>
      </c>
      <c r="B14" t="s">
        <v>480</v>
      </c>
      <c r="C14" s="6">
        <f>IF(ISERROR('Total Trade'!C14),"N/A",'Total Trade'!C14)</f>
        <v>5.5513760000000003</v>
      </c>
      <c r="D14" s="6">
        <f>IF(ISERROR('Total Trade'!D14),"N/A",'Total Trade'!D14)</f>
        <v>6.9447864587891601</v>
      </c>
      <c r="E14" s="6">
        <f>IF(ISERROR('Total Trade'!E14),"N/A",'Total Trade'!E14)</f>
        <v>5.8241841943082422</v>
      </c>
      <c r="F14" s="6">
        <f>IF(ISERROR('Total Trade'!F14),"N/A",'Total Trade'!F14)</f>
        <v>4.6966025421070263</v>
      </c>
      <c r="G14" s="6">
        <f>IF(ISERROR('Total Trade'!G14),"N/A",'Total Trade'!G14)</f>
        <v>4.381865374140629</v>
      </c>
      <c r="H14" s="6">
        <f>IF(ISERROR('Total Trade'!H14),"N/A",'Total Trade'!H14)</f>
        <v>3.9522609170826128</v>
      </c>
      <c r="I14" s="6">
        <f>IF(ISERROR('Total Trade'!I14),"N/A",'Total Trade'!I14)</f>
        <v>3.4089571716402713</v>
      </c>
      <c r="J14" s="6">
        <f>IF(ISERROR('Total Trade'!J14),"N/A",'Total Trade'!J14)</f>
        <v>3.8841182784018429</v>
      </c>
      <c r="K14" s="6">
        <f>IF(ISERROR('Total Trade'!K14),"N/A",'Total Trade'!K14)</f>
        <v>3.8441090932643309</v>
      </c>
      <c r="L14" s="6">
        <f>IF(ISERROR('Total Trade'!L14),"N/A",'Total Trade'!L14)</f>
        <v>4.6456938733887512</v>
      </c>
      <c r="M14" s="6">
        <f>IF(ISERROR('Total Trade'!M14),"N/A",'Total Trade'!M14)</f>
        <v>5.6602436887605716</v>
      </c>
      <c r="N14" s="6">
        <f>IF(ISERROR('Total Trade'!N14),"N/A",'Total Trade'!N14)</f>
        <v>5.5618577808480296</v>
      </c>
      <c r="O14" s="6">
        <f>IF(ISERROR('Total Trade'!O14),"N/A",'Total Trade'!O14)</f>
        <v>5.8320269744364142</v>
      </c>
      <c r="P14" s="6">
        <f>IF(ISERROR('Total Trade'!P14),"N/A",'Total Trade'!P14)</f>
        <v>5.9653395509907794</v>
      </c>
      <c r="Q14" s="6">
        <f>IF(ISERROR('Total Trade'!Q14),"N/A",'Total Trade'!Q14)</f>
        <v>6.0962665091503334</v>
      </c>
      <c r="R14" s="6">
        <f>IF(ISERROR('Total Trade'!R14),"N/A",'Total Trade'!R14)</f>
        <v>6.1497343267650502</v>
      </c>
      <c r="S14" s="6">
        <f>IF(ISERROR('Total Trade'!S14),"N/A",'Total Trade'!S14)</f>
        <v>6.8362287026586346</v>
      </c>
      <c r="T14" s="6">
        <f>IF(ISERROR('Total Trade'!T14),"N/A",'Total Trade'!T14)</f>
        <v>6.8737168855587525</v>
      </c>
      <c r="U14" s="6">
        <f>IF(ISERROR('Total Trade'!U14),"N/A",'Total Trade'!U14)</f>
        <v>6.3109263042860295</v>
      </c>
      <c r="V14" s="6">
        <f>IF(ISERROR('Total Trade'!V14),"N/A",'Total Trade'!V14)</f>
        <v>6.1205180970198869</v>
      </c>
      <c r="W14" s="6">
        <f>IF(ISERROR('Total Trade'!W14),"N/A",'Total Trade'!W14)</f>
        <v>9.2435476869999995</v>
      </c>
      <c r="X14" s="6">
        <f>IF(ISERROR('Total Trade'!X14),"N/A",'Total Trade'!X14)</f>
        <v>8.8961955929999998</v>
      </c>
      <c r="Y14" s="6">
        <f>IF(ISERROR('Total Trade'!Y14),"N/A",'Total Trade'!Y14)</f>
        <v>8.9589520189999998</v>
      </c>
      <c r="Z14" s="6">
        <f>IF(ISERROR('Total Trade'!Z14),"N/A",'Total Trade'!Z14)</f>
        <v>10.844038790999999</v>
      </c>
      <c r="AA14" s="6">
        <f>IF(ISERROR('Total Trade'!AA14),"N/A",'Total Trade'!AA14)</f>
        <v>13.175596533</v>
      </c>
      <c r="AB14" s="6">
        <f>IF(ISERROR('Total Trade'!AB14),"N/A",'Total Trade'!AB14)</f>
        <v>17.070609277999999</v>
      </c>
      <c r="AC14" s="6">
        <f>IF(ISERROR('Total Trade'!AC14),"N/A",'Total Trade'!AC14)</f>
        <v>20.185615394999999</v>
      </c>
      <c r="AD14" s="6">
        <f>IF(ISERROR('Total Trade'!AD14),"N/A",'Total Trade'!AD14)</f>
        <v>22.006936009</v>
      </c>
      <c r="AE14" s="6">
        <f>IF(ISERROR('Total Trade'!AE14),"N/A",'Total Trade'!AE14)</f>
        <v>30.867870934999999</v>
      </c>
      <c r="AF14" s="6">
        <f>IF(ISERROR('Total Trade'!AF14),"N/A",'Total Trade'!AF14)</f>
        <v>18.975871229999999</v>
      </c>
      <c r="AG14" s="6">
        <f>IF(ISERROR('Total Trade'!AG14),"N/A",'Total Trade'!AG14)</f>
        <v>25.246566947999998</v>
      </c>
      <c r="AH14" s="6">
        <f>IF(ISERROR('Total Trade'!AH14),"N/A",'Total Trade'!AH14)</f>
        <v>31.555716172</v>
      </c>
      <c r="AI14" s="6">
        <f>IF(ISERROR('Total Trade'!AI14),"N/A",'Total Trade'!AI14)</f>
        <v>36.394275555</v>
      </c>
      <c r="AJ14" s="6">
        <f>IF(ISERROR('Total Trade'!AJ14),"N/A",'Total Trade'!AJ14)</f>
        <v>34.303108197</v>
      </c>
      <c r="AK14" s="6">
        <f>IF(ISERROR('Total Trade'!AK14),"N/A",'Total Trade'!AK14)</f>
        <v>35.136130457</v>
      </c>
      <c r="AL14" s="6">
        <f>IF(ISERROR('Total Trade'!AL14),"N/A",'Total Trade'!AL14)</f>
        <v>25.134549407999998</v>
      </c>
      <c r="AM14" s="6">
        <f>IF(ISERROR('Total Trade'!AM14),"N/A",'Total Trade'!AM14)</f>
        <v>21.655950393999998</v>
      </c>
      <c r="AN14" s="6">
        <f>IF(ISERROR('Total Trade'!AN14),"N/A",'Total Trade'!AN14)</f>
        <v>26.214780979000004</v>
      </c>
      <c r="AO14" s="6">
        <f>IF(ISERROR('Total Trade'!AO14),"N/A",'Total Trade'!AO14)</f>
        <v>33.373689207999995</v>
      </c>
      <c r="AP14" s="6">
        <f>IF(ISERROR('Total Trade'!AP14),"N/A",'Total Trade'!AP14)</f>
        <v>32.982091978</v>
      </c>
      <c r="AQ14" s="6">
        <f>IF(ISERROR('Total Trade'!AQ14),"N/A",'Total Trade'!AQ14)</f>
        <v>26.958081585999999</v>
      </c>
    </row>
    <row r="15" spans="1:43" x14ac:dyDescent="0.25">
      <c r="A15" t="s">
        <v>42</v>
      </c>
      <c r="B15" t="s">
        <v>43</v>
      </c>
      <c r="C15" s="6">
        <f>IF(ISERROR('Total Trade'!C15),"N/A",'Total Trade'!C15)</f>
        <v>2.9499699642296675</v>
      </c>
      <c r="D15" s="6">
        <f>IF(ISERROR('Total Trade'!D15),"N/A",'Total Trade'!D15)</f>
        <v>2.7665609882028916</v>
      </c>
      <c r="E15" s="6">
        <f>IF(ISERROR('Total Trade'!E15),"N/A",'Total Trade'!E15)</f>
        <v>2.7362367432928809</v>
      </c>
      <c r="F15" s="6">
        <f>IF(ISERROR('Total Trade'!F15),"N/A",'Total Trade'!F15)</f>
        <v>2.5339543514648524</v>
      </c>
      <c r="G15" s="6">
        <f>IF(ISERROR('Total Trade'!G15),"N/A",'Total Trade'!G15)</f>
        <v>3.3374733579577676</v>
      </c>
      <c r="H15" s="6">
        <f>IF(ISERROR('Total Trade'!H15),"N/A",'Total Trade'!H15)</f>
        <v>3.3147405057984831</v>
      </c>
      <c r="I15" s="6">
        <f>IF(ISERROR('Total Trade'!I15),"N/A",'Total Trade'!I15)</f>
        <v>3.3466462932795737</v>
      </c>
      <c r="J15" s="6">
        <f>IF(ISERROR('Total Trade'!J15),"N/A",'Total Trade'!J15)</f>
        <v>4.009909744369609</v>
      </c>
      <c r="K15" s="6">
        <f>IF(ISERROR('Total Trade'!K15),"N/A",'Total Trade'!K15)</f>
        <v>4.2031621676573252</v>
      </c>
      <c r="L15" s="6">
        <f>IF(ISERROR('Total Trade'!L15),"N/A",'Total Trade'!L15)</f>
        <v>4.8115832433057939</v>
      </c>
      <c r="M15" s="6">
        <f>IF(ISERROR('Total Trade'!M15),"N/A",'Total Trade'!M15)</f>
        <v>5.2337561414356379</v>
      </c>
      <c r="N15" s="6">
        <f>IF(ISERROR('Total Trade'!N15),"N/A",'Total Trade'!N15)</f>
        <v>5.0504580303333118</v>
      </c>
      <c r="O15" s="6">
        <f>IF(ISERROR('Total Trade'!O15),"N/A",'Total Trade'!O15)</f>
        <v>5.8463624609465121</v>
      </c>
      <c r="P15" s="6">
        <f>IF(ISERROR('Total Trade'!P15),"N/A",'Total Trade'!P15)</f>
        <v>6.3262151216819849</v>
      </c>
      <c r="Q15" s="6">
        <f>IF(ISERROR('Total Trade'!Q15),"N/A",'Total Trade'!Q15)</f>
        <v>7.6260368138077794</v>
      </c>
      <c r="R15" s="6">
        <f>IF(ISERROR('Total Trade'!R15),"N/A",'Total Trade'!R15)</f>
        <v>9.9417126025474101</v>
      </c>
      <c r="S15" s="6">
        <f>IF(ISERROR('Total Trade'!S15),"N/A",'Total Trade'!S15)</f>
        <v>10.20955302687474</v>
      </c>
      <c r="T15" s="6">
        <f>IF(ISERROR('Total Trade'!T15),"N/A",'Total Trade'!T15)</f>
        <v>11.108184916300322</v>
      </c>
      <c r="U15" s="6">
        <f>IF(ISERROR('Total Trade'!U15),"N/A",'Total Trade'!U15)</f>
        <v>11.532229528245374</v>
      </c>
      <c r="V15" s="6">
        <f>IF(ISERROR('Total Trade'!V15),"N/A",'Total Trade'!V15)</f>
        <v>11.604461716767496</v>
      </c>
      <c r="W15" s="6">
        <f>IF(ISERROR('Total Trade'!W15),"N/A",'Total Trade'!W15)</f>
        <v>14.151973585</v>
      </c>
      <c r="X15" s="6">
        <f>IF(ISERROR('Total Trade'!X15),"N/A",'Total Trade'!X15)</f>
        <v>14.352899365000001</v>
      </c>
      <c r="Y15" s="6">
        <f>IF(ISERROR('Total Trade'!Y15),"N/A",'Total Trade'!Y15)</f>
        <v>14.079253404999999</v>
      </c>
      <c r="Z15" s="6">
        <f>IF(ISERROR('Total Trade'!Z15),"N/A",'Total Trade'!Z15)</f>
        <v>16.636773078999997</v>
      </c>
      <c r="AA15" s="6">
        <f>IF(ISERROR('Total Trade'!AA15),"N/A",'Total Trade'!AA15)</f>
        <v>20.134007319999998</v>
      </c>
      <c r="AB15" s="6">
        <f>IF(ISERROR('Total Trade'!AB15),"N/A",'Total Trade'!AB15)</f>
        <v>22.169890844000001</v>
      </c>
      <c r="AC15" s="6">
        <f>IF(ISERROR('Total Trade'!AC15),"N/A",'Total Trade'!AC15)</f>
        <v>26.769566088000001</v>
      </c>
      <c r="AD15" s="6">
        <f>IF(ISERROR('Total Trade'!AD15),"N/A",'Total Trade'!AD15)</f>
        <v>29.599199680999998</v>
      </c>
      <c r="AE15" s="6">
        <f>IF(ISERROR('Total Trade'!AE15),"N/A",'Total Trade'!AE15)</f>
        <v>36.292811774</v>
      </c>
      <c r="AF15" s="6">
        <f>IF(ISERROR('Total Trade'!AF15),"N/A",'Total Trade'!AF15)</f>
        <v>35.235161954000006</v>
      </c>
      <c r="AG15" s="6">
        <f>IF(ISERROR('Total Trade'!AG15),"N/A",'Total Trade'!AG15)</f>
        <v>46.135994661999995</v>
      </c>
      <c r="AH15" s="6">
        <f>IF(ISERROR('Total Trade'!AH15),"N/A",'Total Trade'!AH15)</f>
        <v>58.630363859999996</v>
      </c>
      <c r="AI15" s="6">
        <f>IF(ISERROR('Total Trade'!AI15),"N/A",'Total Trade'!AI15)</f>
        <v>58.666590816999999</v>
      </c>
      <c r="AJ15" s="6">
        <f>IF(ISERROR('Total Trade'!AJ15),"N/A",'Total Trade'!AJ15)</f>
        <v>65.461603432000004</v>
      </c>
      <c r="AK15" s="6">
        <f>IF(ISERROR('Total Trade'!AK15),"N/A",'Total Trade'!AK15)</f>
        <v>73.393400813999989</v>
      </c>
      <c r="AL15" s="6">
        <f>IF(ISERROR('Total Trade'!AL15),"N/A",'Total Trade'!AL15)</f>
        <v>75.332185010000003</v>
      </c>
      <c r="AM15" s="6">
        <f>IF(ISERROR('Total Trade'!AM15),"N/A",'Total Trade'!AM15)</f>
        <v>78.26224123099999</v>
      </c>
      <c r="AN15" s="6">
        <f>IF(ISERROR('Total Trade'!AN15),"N/A",'Total Trade'!AN15)</f>
        <v>86.643529436999998</v>
      </c>
      <c r="AO15" s="6">
        <f>IF(ISERROR('Total Trade'!AO15),"N/A",'Total Trade'!AO15)</f>
        <v>97.520786426000001</v>
      </c>
      <c r="AP15" s="6">
        <f>IF(ISERROR('Total Trade'!AP15),"N/A",'Total Trade'!AP15)</f>
        <v>99.636396527000002</v>
      </c>
      <c r="AQ15" s="6">
        <f>IF(ISERROR('Total Trade'!AQ15),"N/A",'Total Trade'!AQ15)</f>
        <v>86.589333550999996</v>
      </c>
    </row>
    <row r="16" spans="1:43" x14ac:dyDescent="0.25">
      <c r="A16" t="s">
        <v>44</v>
      </c>
      <c r="B16" t="s">
        <v>45</v>
      </c>
      <c r="C16" s="6">
        <f>IF(ISERROR('Total Trade'!C16),"N/A",'Total Trade'!C16)</f>
        <v>0.63030266666810619</v>
      </c>
      <c r="D16" s="6">
        <f>IF(ISERROR('Total Trade'!D16),"N/A",'Total Trade'!D16)</f>
        <v>0.69695807070854443</v>
      </c>
      <c r="E16" s="6">
        <f>IF(ISERROR('Total Trade'!E16),"N/A",'Total Trade'!E16)</f>
        <v>0.68763616564314833</v>
      </c>
      <c r="F16" s="6">
        <f>IF(ISERROR('Total Trade'!F16),"N/A",'Total Trade'!F16)</f>
        <v>0.77799767858242874</v>
      </c>
      <c r="G16" s="6">
        <f>IF(ISERROR('Total Trade'!G16),"N/A",'Total Trade'!G16)</f>
        <v>0.86709070048280079</v>
      </c>
      <c r="H16" s="6">
        <f>IF(ISERROR('Total Trade'!H16),"N/A",'Total Trade'!H16)</f>
        <v>0.72139879055393674</v>
      </c>
      <c r="I16" s="6">
        <f>IF(ISERROR('Total Trade'!I16),"N/A",'Total Trade'!I16)</f>
        <v>0.62357662010759829</v>
      </c>
      <c r="J16" s="6">
        <f>IF(ISERROR('Total Trade'!J16),"N/A",'Total Trade'!J16)</f>
        <v>0.56475137796483466</v>
      </c>
      <c r="K16" s="6">
        <f>IF(ISERROR('Total Trade'!K16),"N/A",'Total Trade'!K16)</f>
        <v>0.61254808735695232</v>
      </c>
      <c r="L16" s="6">
        <f>IF(ISERROR('Total Trade'!L16),"N/A",'Total Trade'!L16)</f>
        <v>0.68796252565965843</v>
      </c>
      <c r="M16" s="6">
        <f>IF(ISERROR('Total Trade'!M16),"N/A",'Total Trade'!M16)</f>
        <v>0.69138032301416186</v>
      </c>
      <c r="N16" s="6">
        <f>IF(ISERROR('Total Trade'!N16),"N/A",'Total Trade'!N16)</f>
        <v>0.67219849111493812</v>
      </c>
      <c r="O16" s="6">
        <f>IF(ISERROR('Total Trade'!O16),"N/A",'Total Trade'!O16)</f>
        <v>0.53010195280489825</v>
      </c>
      <c r="P16" s="6">
        <f>IF(ISERROR('Total Trade'!P16),"N/A",'Total Trade'!P16)</f>
        <v>0.5993121169501725</v>
      </c>
      <c r="Q16" s="6">
        <f>IF(ISERROR('Total Trade'!Q16),"N/A",'Total Trade'!Q16)</f>
        <v>0.62299856905595963</v>
      </c>
      <c r="R16" s="6">
        <f>IF(ISERROR('Total Trade'!R16),"N/A",'Total Trade'!R16)</f>
        <v>0.84940313368966924</v>
      </c>
      <c r="S16" s="6">
        <f>IF(ISERROR('Total Trade'!S16),"N/A",'Total Trade'!S16)</f>
        <v>1.153916298026912</v>
      </c>
      <c r="T16" s="6">
        <f>IF(ISERROR('Total Trade'!T16),"N/A",'Total Trade'!T16)</f>
        <v>1.2193960497668308</v>
      </c>
      <c r="U16" s="6">
        <f>IF(ISERROR('Total Trade'!U16),"N/A",'Total Trade'!U16)</f>
        <v>1.0775246857657566</v>
      </c>
      <c r="V16" s="6">
        <f>IF(ISERROR('Total Trade'!V16),"N/A",'Total Trade'!V16)</f>
        <v>1.1299813549519875</v>
      </c>
      <c r="W16" s="6">
        <f>IF(ISERROR('Total Trade'!W16),"N/A",'Total Trade'!W16)</f>
        <v>1.128287485</v>
      </c>
      <c r="X16" s="6">
        <f>IF(ISERROR('Total Trade'!X16),"N/A",'Total Trade'!X16)</f>
        <v>1.296907764</v>
      </c>
      <c r="Y16" s="6">
        <f>IF(ISERROR('Total Trade'!Y16),"N/A",'Total Trade'!Y16)</f>
        <v>1.2537490330000001</v>
      </c>
      <c r="Z16" s="6">
        <f>IF(ISERROR('Total Trade'!Z16),"N/A",'Total Trade'!Z16)</f>
        <v>1.3852489510000001</v>
      </c>
      <c r="AA16" s="6">
        <f>IF(ISERROR('Total Trade'!AA16),"N/A",'Total Trade'!AA16)</f>
        <v>1.5251426299999997</v>
      </c>
      <c r="AB16" s="6">
        <f>IF(ISERROR('Total Trade'!AB16),"N/A",'Total Trade'!AB16)</f>
        <v>1.9122404580000003</v>
      </c>
      <c r="AC16" s="6">
        <f>IF(ISERROR('Total Trade'!AC16),"N/A",'Total Trade'!AC16)</f>
        <v>1.84111271</v>
      </c>
      <c r="AD16" s="6">
        <f>IF(ISERROR('Total Trade'!AD16),"N/A",'Total Trade'!AD16)</f>
        <v>1.822489668</v>
      </c>
      <c r="AE16" s="6">
        <f>IF(ISERROR('Total Trade'!AE16),"N/A",'Total Trade'!AE16)</f>
        <v>2.3277798790000004</v>
      </c>
      <c r="AF16" s="6">
        <f>IF(ISERROR('Total Trade'!AF16),"N/A",'Total Trade'!AF16)</f>
        <v>1.559180891</v>
      </c>
      <c r="AG16" s="6">
        <f>IF(ISERROR('Total Trade'!AG16),"N/A",'Total Trade'!AG16)</f>
        <v>2.123950029</v>
      </c>
      <c r="AH16" s="6">
        <f>IF(ISERROR('Total Trade'!AH16),"N/A",'Total Trade'!AH16)</f>
        <v>2.6170350710000001</v>
      </c>
      <c r="AI16" s="6">
        <f>IF(ISERROR('Total Trade'!AI16),"N/A",'Total Trade'!AI16)</f>
        <v>1.7486334000000001</v>
      </c>
      <c r="AJ16" s="6">
        <f>IF(ISERROR('Total Trade'!AJ16),"N/A",'Total Trade'!AJ16)</f>
        <v>2.2984803870000001</v>
      </c>
      <c r="AK16" s="6">
        <f>IF(ISERROR('Total Trade'!AK16),"N/A",'Total Trade'!AK16)</f>
        <v>2.2233130700000001</v>
      </c>
      <c r="AL16" s="6">
        <f>IF(ISERROR('Total Trade'!AL16),"N/A",'Total Trade'!AL16)</f>
        <v>1.8546634180000001</v>
      </c>
      <c r="AM16" s="6">
        <f>IF(ISERROR('Total Trade'!AM16),"N/A",'Total Trade'!AM16)</f>
        <v>1.678176283</v>
      </c>
      <c r="AN16" s="6">
        <f>IF(ISERROR('Total Trade'!AN16),"N/A",'Total Trade'!AN16)</f>
        <v>1.9450429009999999</v>
      </c>
      <c r="AO16" s="6">
        <f>IF(ISERROR('Total Trade'!AO16),"N/A",'Total Trade'!AO16)</f>
        <v>1.929115683</v>
      </c>
      <c r="AP16" s="6">
        <f>IF(ISERROR('Total Trade'!AP16),"N/A",'Total Trade'!AP16)</f>
        <v>1.700684632</v>
      </c>
      <c r="AQ16" s="6">
        <f>IF(ISERROR('Total Trade'!AQ16),"N/A",'Total Trade'!AQ16)</f>
        <v>1.7098895300000001</v>
      </c>
    </row>
    <row r="17" spans="1:43" x14ac:dyDescent="0.25">
      <c r="A17" t="s">
        <v>46</v>
      </c>
      <c r="B17" t="s">
        <v>467</v>
      </c>
      <c r="C17" s="6" t="str">
        <f>IF(ISERROR('Total Trade'!C17),"N/A",'Total Trade'!C17)</f>
        <v>N/A</v>
      </c>
      <c r="D17" s="6" t="str">
        <f>IF(ISERROR('Total Trade'!D17),"N/A",'Total Trade'!D17)</f>
        <v>N/A</v>
      </c>
      <c r="E17" s="6" t="str">
        <f>IF(ISERROR('Total Trade'!E17),"N/A",'Total Trade'!E17)</f>
        <v>N/A</v>
      </c>
      <c r="F17" s="6" t="str">
        <f>IF(ISERROR('Total Trade'!F17),"N/A",'Total Trade'!F17)</f>
        <v>N/A</v>
      </c>
      <c r="G17" s="6" t="str">
        <f>IF(ISERROR('Total Trade'!G17),"N/A",'Total Trade'!G17)</f>
        <v>N/A</v>
      </c>
      <c r="H17" s="6" t="str">
        <f>IF(ISERROR('Total Trade'!H17),"N/A",'Total Trade'!H17)</f>
        <v>N/A</v>
      </c>
      <c r="I17" s="6" t="str">
        <f>IF(ISERROR('Total Trade'!I17),"N/A",'Total Trade'!I17)</f>
        <v>N/A</v>
      </c>
      <c r="J17" s="6" t="str">
        <f>IF(ISERROR('Total Trade'!J17),"N/A",'Total Trade'!J17)</f>
        <v>N/A</v>
      </c>
      <c r="K17" s="6" t="str">
        <f>IF(ISERROR('Total Trade'!K17),"N/A",'Total Trade'!K17)</f>
        <v>N/A</v>
      </c>
      <c r="L17" s="6" t="str">
        <f>IF(ISERROR('Total Trade'!L17),"N/A",'Total Trade'!L17)</f>
        <v>N/A</v>
      </c>
      <c r="M17" s="6" t="str">
        <f>IF(ISERROR('Total Trade'!M17),"N/A",'Total Trade'!M17)</f>
        <v>N/A</v>
      </c>
      <c r="N17" s="6" t="str">
        <f>IF(ISERROR('Total Trade'!N17),"N/A",'Total Trade'!N17)</f>
        <v>N/A</v>
      </c>
      <c r="O17" s="6">
        <f>IF(ISERROR('Total Trade'!O17),"N/A",'Total Trade'!O17)</f>
        <v>0.79458263517791594</v>
      </c>
      <c r="P17" s="6">
        <f>IF(ISERROR('Total Trade'!P17),"N/A",'Total Trade'!P17)</f>
        <v>2.4769244202088334</v>
      </c>
      <c r="Q17" s="6">
        <f>IF(ISERROR('Total Trade'!Q17),"N/A",'Total Trade'!Q17)</f>
        <v>8.838455754595298</v>
      </c>
      <c r="R17" s="6">
        <f>IF(ISERROR('Total Trade'!R17),"N/A",'Total Trade'!R17)</f>
        <v>10.202876183237754</v>
      </c>
      <c r="S17" s="6">
        <f>IF(ISERROR('Total Trade'!S17),"N/A",'Total Trade'!S17)</f>
        <v>10.936149003281715</v>
      </c>
      <c r="T17" s="6">
        <f>IF(ISERROR('Total Trade'!T17),"N/A",'Total Trade'!T17)</f>
        <v>14.825497983310294</v>
      </c>
      <c r="U17" s="6">
        <f>IF(ISERROR('Total Trade'!U17),"N/A",'Total Trade'!U17)</f>
        <v>14.008873462251028</v>
      </c>
      <c r="V17" s="6">
        <f>IF(ISERROR('Total Trade'!V17),"N/A",'Total Trade'!V17)</f>
        <v>11.263855509737914</v>
      </c>
      <c r="W17" s="6">
        <f>IF(ISERROR('Total Trade'!W17),"N/A",'Total Trade'!W17)</f>
        <v>13.826813953999999</v>
      </c>
      <c r="X17" s="6">
        <f>IF(ISERROR('Total Trade'!X17),"N/A",'Total Trade'!X17)</f>
        <v>4.5078515599999998</v>
      </c>
      <c r="Y17" s="6">
        <f>IF(ISERROR('Total Trade'!Y17),"N/A",'Total Trade'!Y17)</f>
        <v>14.831208818</v>
      </c>
      <c r="Z17" s="6">
        <f>IF(ISERROR('Total Trade'!Z17),"N/A",'Total Trade'!Z17)</f>
        <v>19.303672388999999</v>
      </c>
      <c r="AA17" s="6">
        <f>IF(ISERROR('Total Trade'!AA17),"N/A",'Total Trade'!AA17)</f>
        <v>9.6544356229999995</v>
      </c>
      <c r="AB17" s="6">
        <f>IF(ISERROR('Total Trade'!AB17),"N/A",'Total Trade'!AB17)</f>
        <v>25.230533863999998</v>
      </c>
      <c r="AC17" s="6">
        <f>IF(ISERROR('Total Trade'!AC17),"N/A",'Total Trade'!AC17)</f>
        <v>22.133385139999998</v>
      </c>
      <c r="AD17" s="6">
        <f>IF(ISERROR('Total Trade'!AD17),"N/A",'Total Trade'!AD17)</f>
        <v>46.977509766000004</v>
      </c>
      <c r="AE17" s="6">
        <f>IF(ISERROR('Total Trade'!AE17),"N/A",'Total Trade'!AE17)</f>
        <v>62.302750251999996</v>
      </c>
      <c r="AF17" s="6">
        <f>IF(ISERROR('Total Trade'!AF17),"N/A",'Total Trade'!AF17)</f>
        <v>19.358253897000001</v>
      </c>
      <c r="AG17" s="6">
        <f>IF(ISERROR('Total Trade'!AG17),"N/A",'Total Trade'!AG17)</f>
        <v>24.102625668000002</v>
      </c>
      <c r="AH17" s="6">
        <f>IF(ISERROR('Total Trade'!AH17),"N/A",'Total Trade'!AH17)</f>
        <v>49.616459782999996</v>
      </c>
      <c r="AI17" s="6">
        <f>IF(ISERROR('Total Trade'!AI17),"N/A",'Total Trade'!AI17)</f>
        <v>70.670428975999997</v>
      </c>
      <c r="AJ17" s="6">
        <f>IF(ISERROR('Total Trade'!AJ17),"N/A",'Total Trade'!AJ17)</f>
        <v>63.326850640000004</v>
      </c>
      <c r="AK17" s="6">
        <f>IF(ISERROR('Total Trade'!AK17),"N/A",'Total Trade'!AK17)</f>
        <v>60.872344061999996</v>
      </c>
      <c r="AL17" s="6">
        <f>IF(ISERROR('Total Trade'!AL17),"N/A",'Total Trade'!AL17)</f>
        <v>44.293849969</v>
      </c>
      <c r="AM17" s="6">
        <f>IF(ISERROR('Total Trade'!AM17),"N/A",'Total Trade'!AM17)</f>
        <v>41.992176621000006</v>
      </c>
      <c r="AN17" s="6">
        <f>IF(ISERROR('Total Trade'!AN17),"N/A",'Total Trade'!AN17)</f>
        <v>51.276346429</v>
      </c>
      <c r="AO17" s="6">
        <f>IF(ISERROR('Total Trade'!AO17),"N/A",'Total Trade'!AO17)</f>
        <v>59.427421237000004</v>
      </c>
      <c r="AP17" s="6">
        <f>IF(ISERROR('Total Trade'!AP17),"N/A",'Total Trade'!AP17)</f>
        <v>59.149708358999995</v>
      </c>
      <c r="AQ17" s="6">
        <f>IF(ISERROR('Total Trade'!AQ17),"N/A",'Total Trade'!AQ17)</f>
        <v>55.090574494999998</v>
      </c>
    </row>
    <row r="18" spans="1:43" x14ac:dyDescent="0.25">
      <c r="A18" t="s">
        <v>48</v>
      </c>
      <c r="B18" t="s">
        <v>49</v>
      </c>
      <c r="C18" s="6" t="str">
        <f>IF(ISERROR('Total Trade'!C18),"N/A",'Total Trade'!C18)</f>
        <v>N/A</v>
      </c>
      <c r="D18" s="6" t="str">
        <f>IF(ISERROR('Total Trade'!D18),"N/A",'Total Trade'!D18)</f>
        <v>N/A</v>
      </c>
      <c r="E18" s="6" t="str">
        <f>IF(ISERROR('Total Trade'!E18),"N/A",'Total Trade'!E18)</f>
        <v>N/A</v>
      </c>
      <c r="F18" s="6" t="str">
        <f>IF(ISERROR('Total Trade'!F18),"N/A",'Total Trade'!F18)</f>
        <v>N/A</v>
      </c>
      <c r="G18" s="6" t="str">
        <f>IF(ISERROR('Total Trade'!G18),"N/A",'Total Trade'!G18)</f>
        <v>N/A</v>
      </c>
      <c r="H18" s="6" t="str">
        <f>IF(ISERROR('Total Trade'!H18),"N/A",'Total Trade'!H18)</f>
        <v>N/A</v>
      </c>
      <c r="I18" s="6" t="str">
        <f>IF(ISERROR('Total Trade'!I18),"N/A",'Total Trade'!I18)</f>
        <v>N/A</v>
      </c>
      <c r="J18" s="6" t="str">
        <f>IF(ISERROR('Total Trade'!J18),"N/A",'Total Trade'!J18)</f>
        <v>N/A</v>
      </c>
      <c r="K18" s="6" t="str">
        <f>IF(ISERROR('Total Trade'!K18),"N/A",'Total Trade'!K18)</f>
        <v>N/A</v>
      </c>
      <c r="L18" s="6" t="str">
        <f>IF(ISERROR('Total Trade'!L18),"N/A",'Total Trade'!L18)</f>
        <v>N/A</v>
      </c>
      <c r="M18" s="6" t="str">
        <f>IF(ISERROR('Total Trade'!M18),"N/A",'Total Trade'!M18)</f>
        <v>N/A</v>
      </c>
      <c r="N18" s="6" t="str">
        <f>IF(ISERROR('Total Trade'!N18),"N/A",'Total Trade'!N18)</f>
        <v>N/A</v>
      </c>
      <c r="O18" s="6" t="str">
        <f>IF(ISERROR('Total Trade'!O18),"N/A",'Total Trade'!O18)</f>
        <v>N/A</v>
      </c>
      <c r="P18" s="6" t="str">
        <f>IF(ISERROR('Total Trade'!P18),"N/A",'Total Trade'!P18)</f>
        <v>N/A</v>
      </c>
      <c r="Q18" s="6" t="str">
        <f>IF(ISERROR('Total Trade'!Q18),"N/A",'Total Trade'!Q18)</f>
        <v>N/A</v>
      </c>
      <c r="R18" s="6" t="str">
        <f>IF(ISERROR('Total Trade'!R18),"N/A",'Total Trade'!R18)</f>
        <v>N/A</v>
      </c>
      <c r="S18" s="6" t="str">
        <f>IF(ISERROR('Total Trade'!S18),"N/A",'Total Trade'!S18)</f>
        <v>N/A</v>
      </c>
      <c r="T18" s="6">
        <f>IF(ISERROR('Total Trade'!T18),"N/A",'Total Trade'!T18)</f>
        <v>82.880423858725209</v>
      </c>
      <c r="U18" s="6">
        <f>IF(ISERROR('Total Trade'!U18),"N/A",'Total Trade'!U18)</f>
        <v>86.759111288662851</v>
      </c>
      <c r="V18" s="6">
        <f>IF(ISERROR('Total Trade'!V18),"N/A",'Total Trade'!V18)</f>
        <v>307.2493918762903</v>
      </c>
      <c r="W18" s="6">
        <f>IF(ISERROR('Total Trade'!W18),"N/A",'Total Trade'!W18)</f>
        <v>326.011896971</v>
      </c>
      <c r="X18" s="6">
        <f>IF(ISERROR('Total Trade'!X18),"N/A",'Total Trade'!X18)</f>
        <v>324.96024808300001</v>
      </c>
      <c r="Y18" s="6">
        <f>IF(ISERROR('Total Trade'!Y18),"N/A",'Total Trade'!Y18)</f>
        <v>359.68272523400003</v>
      </c>
      <c r="Z18" s="6">
        <f>IF(ISERROR('Total Trade'!Z18),"N/A",'Total Trade'!Z18)</f>
        <v>431.77931393800003</v>
      </c>
      <c r="AA18" s="6">
        <f>IF(ISERROR('Total Trade'!AA18),"N/A",'Total Trade'!AA18)</f>
        <v>523.55957351999996</v>
      </c>
      <c r="AB18" s="6">
        <f>IF(ISERROR('Total Trade'!AB18),"N/A",'Total Trade'!AB18)</f>
        <v>580.9471386539999</v>
      </c>
      <c r="AC18" s="6">
        <f>IF(ISERROR('Total Trade'!AC18),"N/A",'Total Trade'!AC18)</f>
        <v>653.30128865100005</v>
      </c>
      <c r="AD18" s="6">
        <f>IF(ISERROR('Total Trade'!AD18),"N/A",'Total Trade'!AD18)</f>
        <v>763.23713565200012</v>
      </c>
      <c r="AE18" s="6">
        <f>IF(ISERROR('Total Trade'!AE18),"N/A",'Total Trade'!AE18)</f>
        <v>859.81832714899997</v>
      </c>
      <c r="AF18" s="6">
        <f>IF(ISERROR('Total Trade'!AF18),"N/A",'Total Trade'!AF18)</f>
        <v>658.95397803999992</v>
      </c>
      <c r="AG18" s="6">
        <f>IF(ISERROR('Total Trade'!AG18),"N/A",'Total Trade'!AG18)</f>
        <v>733.13438126000005</v>
      </c>
      <c r="AH18" s="6">
        <f>IF(ISERROR('Total Trade'!AH18),"N/A",'Total Trade'!AH18)</f>
        <v>867.532678164</v>
      </c>
      <c r="AI18" s="6">
        <f>IF(ISERROR('Total Trade'!AI18),"N/A",'Total Trade'!AI18)</f>
        <v>821.09829923500001</v>
      </c>
      <c r="AJ18" s="6">
        <f>IF(ISERROR('Total Trade'!AJ18),"N/A",'Total Trade'!AJ18)</f>
        <v>845.21544908700002</v>
      </c>
      <c r="AK18" s="6">
        <f>IF(ISERROR('Total Trade'!AK18),"N/A",'Total Trade'!AK18)</f>
        <v>858.69545216200004</v>
      </c>
      <c r="AL18" s="6">
        <f>IF(ISERROR('Total Trade'!AL18),"N/A",'Total Trade'!AL18)</f>
        <v>725.46401443399998</v>
      </c>
      <c r="AM18" s="6">
        <f>IF(ISERROR('Total Trade'!AM18),"N/A",'Total Trade'!AM18)</f>
        <v>718.42892912000002</v>
      </c>
      <c r="AN18" s="6">
        <f>IF(ISERROR('Total Trade'!AN18),"N/A",'Total Trade'!AN18)</f>
        <v>770.15330744300002</v>
      </c>
      <c r="AO18" s="6">
        <f>IF(ISERROR('Total Trade'!AO18),"N/A",'Total Trade'!AO18)</f>
        <v>850.33808754200004</v>
      </c>
      <c r="AP18" s="6">
        <f>IF(ISERROR('Total Trade'!AP18),"N/A",'Total Trade'!AP18)</f>
        <v>813.60739419100003</v>
      </c>
      <c r="AQ18" s="6">
        <f>IF(ISERROR('Total Trade'!AQ18),"N/A",'Total Trade'!AQ18)</f>
        <v>746.02591557199992</v>
      </c>
    </row>
    <row r="19" spans="1:43" x14ac:dyDescent="0.25">
      <c r="A19" t="s">
        <v>50</v>
      </c>
      <c r="B19" t="s">
        <v>51</v>
      </c>
      <c r="C19" s="6">
        <f>IF(ISERROR('Total Trade'!C19),"N/A",'Total Trade'!C19)</f>
        <v>0.24638822222222301</v>
      </c>
      <c r="D19" s="6">
        <f>IF(ISERROR('Total Trade'!D19),"N/A",'Total Trade'!D19)</f>
        <v>0.2337778181818182</v>
      </c>
      <c r="E19" s="6">
        <f>IF(ISERROR('Total Trade'!E19),"N/A",'Total Trade'!E19)</f>
        <v>0.21375301077441172</v>
      </c>
      <c r="F19" s="6">
        <f>IF(ISERROR('Total Trade'!F19),"N/A",'Total Trade'!F19)</f>
        <v>0.15721693164983935</v>
      </c>
      <c r="G19" s="6">
        <f>IF(ISERROR('Total Trade'!G19),"N/A",'Total Trade'!G19)</f>
        <v>0.20701852127026016</v>
      </c>
      <c r="H19" s="6">
        <f>IF(ISERROR('Total Trade'!H19),"N/A",'Total Trade'!H19)</f>
        <v>0.18522315438111367</v>
      </c>
      <c r="I19" s="6">
        <f>IF(ISERROR('Total Trade'!I19),"N/A",'Total Trade'!I19)</f>
        <v>0.19453906392044801</v>
      </c>
      <c r="J19" s="6">
        <f>IF(ISERROR('Total Trade'!J19),"N/A",'Total Trade'!J19)</f>
        <v>0.22635743723717003</v>
      </c>
      <c r="K19" s="6">
        <f>IF(ISERROR('Total Trade'!K19),"N/A",'Total Trade'!K19)</f>
        <v>0.33362081351346456</v>
      </c>
      <c r="L19" s="6">
        <f>IF(ISERROR('Total Trade'!L19),"N/A",'Total Trade'!L19)</f>
        <v>0.35977786329661088</v>
      </c>
      <c r="M19" s="6">
        <f>IF(ISERROR('Total Trade'!M19),"N/A",'Total Trade'!M19)</f>
        <v>0.34957903291850712</v>
      </c>
      <c r="N19" s="6">
        <f>IF(ISERROR('Total Trade'!N19),"N/A",'Total Trade'!N19)</f>
        <v>0.35222799209873334</v>
      </c>
      <c r="O19" s="6">
        <f>IF(ISERROR('Total Trade'!O19),"N/A",'Total Trade'!O19)</f>
        <v>0.39831203982865726</v>
      </c>
      <c r="P19" s="6">
        <f>IF(ISERROR('Total Trade'!P19),"N/A",'Total Trade'!P19)</f>
        <v>0.42376272509244006</v>
      </c>
      <c r="Q19" s="6">
        <f>IF(ISERROR('Total Trade'!Q19),"N/A",'Total Trade'!Q19)</f>
        <v>0.43341065288906999</v>
      </c>
      <c r="R19" s="6">
        <f>IF(ISERROR('Total Trade'!R19),"N/A",'Total Trade'!R19)</f>
        <v>0.49689072384165994</v>
      </c>
      <c r="S19" s="6">
        <f>IF(ISERROR('Total Trade'!S19),"N/A",'Total Trade'!S19)</f>
        <v>0.57118480532863913</v>
      </c>
      <c r="T19" s="6">
        <f>IF(ISERROR('Total Trade'!T19),"N/A",'Total Trade'!T19)</f>
        <v>0.59533148427508153</v>
      </c>
      <c r="U19" s="6">
        <f>IF(ISERROR('Total Trade'!U19),"N/A",'Total Trade'!U19)</f>
        <v>0.57454444904915047</v>
      </c>
      <c r="V19" s="6">
        <f>IF(ISERROR('Total Trade'!V19),"N/A",'Total Trade'!V19)</f>
        <v>0.70987538238455594</v>
      </c>
      <c r="W19" s="6">
        <f>IF(ISERROR('Total Trade'!W19),"N/A",'Total Trade'!W19)</f>
        <v>0.75166685</v>
      </c>
      <c r="X19" s="6">
        <f>IF(ISERROR('Total Trade'!X19),"N/A",'Total Trade'!X19)</f>
        <v>0.70528583700000003</v>
      </c>
      <c r="Y19" s="6">
        <f>IF(ISERROR('Total Trade'!Y19),"N/A",'Total Trade'!Y19)</f>
        <v>0.64626324000000002</v>
      </c>
      <c r="Z19" s="6">
        <f>IF(ISERROR('Total Trade'!Z19),"N/A",'Total Trade'!Z19)</f>
        <v>0.79343106899999993</v>
      </c>
      <c r="AA19" s="6">
        <f>IF(ISERROR('Total Trade'!AA19),"N/A",'Total Trade'!AA19)</f>
        <v>0.80203429300000006</v>
      </c>
      <c r="AB19" s="6">
        <f>IF(ISERROR('Total Trade'!AB19),"N/A",'Total Trade'!AB19)</f>
        <v>1.014892583</v>
      </c>
      <c r="AC19" s="6">
        <f>IF(ISERROR('Total Trade'!AC19),"N/A",'Total Trade'!AC19)</f>
        <v>1.00494328</v>
      </c>
      <c r="AD19" s="6">
        <f>IF(ISERROR('Total Trade'!AD19),"N/A",'Total Trade'!AD19)</f>
        <v>1.1071262449999999</v>
      </c>
      <c r="AE19" s="6">
        <f>IF(ISERROR('Total Trade'!AE19),"N/A",'Total Trade'!AE19)</f>
        <v>1.360337575</v>
      </c>
      <c r="AF19" s="6">
        <f>IF(ISERROR('Total Trade'!AF19),"N/A",'Total Trade'!AF19)</f>
        <v>1.057104834</v>
      </c>
      <c r="AG19" s="6">
        <f>IF(ISERROR('Total Trade'!AG19),"N/A",'Total Trade'!AG19)</f>
        <v>1.1455047850000002</v>
      </c>
      <c r="AH19" s="6">
        <f>IF(ISERROR('Total Trade'!AH19),"N/A",'Total Trade'!AH19)</f>
        <v>1.5144369870000001</v>
      </c>
      <c r="AI19" s="6">
        <f>IF(ISERROR('Total Trade'!AI19),"N/A",'Total Trade'!AI19)</f>
        <v>1.9107047439999998</v>
      </c>
      <c r="AJ19" s="6">
        <f>IF(ISERROR('Total Trade'!AJ19),"N/A",'Total Trade'!AJ19)</f>
        <v>1.8038123020000003</v>
      </c>
      <c r="AK19" s="6">
        <f>IF(ISERROR('Total Trade'!AK19),"N/A",'Total Trade'!AK19)</f>
        <v>1.6432875630000001</v>
      </c>
      <c r="AL19" s="6">
        <f>IF(ISERROR('Total Trade'!AL19),"N/A",'Total Trade'!AL19)</f>
        <v>1.448943804</v>
      </c>
      <c r="AM19" s="6">
        <f>IF(ISERROR('Total Trade'!AM19),"N/A",'Total Trade'!AM19)</f>
        <v>1.4524650879999998</v>
      </c>
      <c r="AN19" s="6">
        <f>IF(ISERROR('Total Trade'!AN19),"N/A",'Total Trade'!AN19)</f>
        <v>1.5535110859999999</v>
      </c>
      <c r="AO19" s="6">
        <f>IF(ISERROR('Total Trade'!AO19),"N/A",'Total Trade'!AO19)</f>
        <v>1.5327125930000001</v>
      </c>
      <c r="AP19" s="6">
        <f>IF(ISERROR('Total Trade'!AP19),"N/A",'Total Trade'!AP19)</f>
        <v>1.3996738659999999</v>
      </c>
      <c r="AQ19" s="6">
        <f>IF(ISERROR('Total Trade'!AQ19),"N/A",'Total Trade'!AQ19)</f>
        <v>1.2649725629999999</v>
      </c>
    </row>
    <row r="20" spans="1:43" x14ac:dyDescent="0.25">
      <c r="A20" t="s">
        <v>52</v>
      </c>
      <c r="B20" t="s">
        <v>53</v>
      </c>
      <c r="C20" s="6">
        <f>IF(ISERROR('Total Trade'!C20),"N/A",'Total Trade'!C20)</f>
        <v>0.615122045195034</v>
      </c>
      <c r="D20" s="6">
        <f>IF(ISERROR('Total Trade'!D20),"N/A",'Total Trade'!D20)</f>
        <v>0.75065496952993671</v>
      </c>
      <c r="E20" s="6">
        <f>IF(ISERROR('Total Trade'!E20),"N/A",'Total Trade'!E20)</f>
        <v>0.8652781832451365</v>
      </c>
      <c r="F20" s="6">
        <f>IF(ISERROR('Total Trade'!F20),"N/A",'Total Trade'!F20)</f>
        <v>0.46933075091485393</v>
      </c>
      <c r="G20" s="6">
        <f>IF(ISERROR('Total Trade'!G20),"N/A",'Total Trade'!G20)</f>
        <v>0.42852990175719113</v>
      </c>
      <c r="H20" s="6">
        <f>IF(ISERROR('Total Trade'!H20),"N/A",'Total Trade'!H20)</f>
        <v>0.56304319604639841</v>
      </c>
      <c r="I20" s="6">
        <f>IF(ISERROR('Total Trade'!I20),"N/A",'Total Trade'!I20)</f>
        <v>0.56978114500834176</v>
      </c>
      <c r="J20" s="6">
        <f>IF(ISERROR('Total Trade'!J20),"N/A",'Total Trade'!J20)</f>
        <v>0.56063966190203718</v>
      </c>
      <c r="K20" s="6">
        <f>IF(ISERROR('Total Trade'!K20),"N/A",'Total Trade'!K20)</f>
        <v>0.55929381192133143</v>
      </c>
      <c r="L20" s="6">
        <f>IF(ISERROR('Total Trade'!L20),"N/A",'Total Trade'!L20)</f>
        <v>0.40216345423321526</v>
      </c>
      <c r="M20" s="6">
        <f>IF(ISERROR('Total Trade'!M20),"N/A",'Total Trade'!M20)</f>
        <v>0.52042357842045872</v>
      </c>
      <c r="N20" s="6">
        <f>IF(ISERROR('Total Trade'!N20),"N/A",'Total Trade'!N20)</f>
        <v>0.60150267195366758</v>
      </c>
      <c r="O20" s="6">
        <f>IF(ISERROR('Total Trade'!O20),"N/A",'Total Trade'!O20)</f>
        <v>0.69528174463944359</v>
      </c>
      <c r="P20" s="6">
        <f>IF(ISERROR('Total Trade'!P20),"N/A",'Total Trade'!P20)</f>
        <v>0.82850936444440493</v>
      </c>
      <c r="Q20" s="6">
        <f>IF(ISERROR('Total Trade'!Q20),"N/A",'Total Trade'!Q20)</f>
        <v>0.70225294630697677</v>
      </c>
      <c r="R20" s="6">
        <f>IF(ISERROR('Total Trade'!R20),"N/A",'Total Trade'!R20)</f>
        <v>1.0548334264258021</v>
      </c>
      <c r="S20" s="6">
        <f>IF(ISERROR('Total Trade'!S20),"N/A",'Total Trade'!S20)</f>
        <v>1.1513743572757558</v>
      </c>
      <c r="T20" s="6">
        <f>IF(ISERROR('Total Trade'!T20),"N/A",'Total Trade'!T20)</f>
        <v>1.2567536837656534</v>
      </c>
      <c r="U20" s="6">
        <f>IF(ISERROR('Total Trade'!U20),"N/A",'Total Trade'!U20)</f>
        <v>1.2584748438047668</v>
      </c>
      <c r="V20" s="6">
        <f>IF(ISERROR('Total Trade'!V20),"N/A",'Total Trade'!V20)</f>
        <v>1.3197204309333934</v>
      </c>
      <c r="W20" s="6">
        <f>IF(ISERROR('Total Trade'!W20),"N/A",'Total Trade'!W20)</f>
        <v>1.550705598</v>
      </c>
      <c r="X20" s="6">
        <f>IF(ISERROR('Total Trade'!X20),"N/A",'Total Trade'!X20)</f>
        <v>1.88239066</v>
      </c>
      <c r="Y20" s="6">
        <f>IF(ISERROR('Total Trade'!Y20),"N/A",'Total Trade'!Y20)</f>
        <v>1.847232253</v>
      </c>
      <c r="Z20" s="6">
        <f>IF(ISERROR('Total Trade'!Z20),"N/A",'Total Trade'!Z20)</f>
        <v>2.1793714500000001</v>
      </c>
      <c r="AA20" s="6">
        <f>IF(ISERROR('Total Trade'!AA20),"N/A",'Total Trade'!AA20)</f>
        <v>2.4369119919999997</v>
      </c>
      <c r="AB20" s="6">
        <f>IF(ISERROR('Total Trade'!AB20),"N/A",'Total Trade'!AB20)</f>
        <v>3.1834318599999998</v>
      </c>
      <c r="AC20" s="6">
        <f>IF(ISERROR('Total Trade'!AC20),"N/A",'Total Trade'!AC20)</f>
        <v>4.1496031710000008</v>
      </c>
      <c r="AD20" s="6">
        <f>IF(ISERROR('Total Trade'!AD20),"N/A",'Total Trade'!AD20)</f>
        <v>5.6485236409999997</v>
      </c>
      <c r="AE20" s="6">
        <f>IF(ISERROR('Total Trade'!AE20),"N/A",'Total Trade'!AE20)</f>
        <v>7.6195489319999998</v>
      </c>
      <c r="AF20" s="6">
        <f>IF(ISERROR('Total Trade'!AF20),"N/A",'Total Trade'!AF20)</f>
        <v>6.5973176439999994</v>
      </c>
      <c r="AG20" s="6">
        <f>IF(ISERROR('Total Trade'!AG20),"N/A",'Total Trade'!AG20)</f>
        <v>8.4403066899999999</v>
      </c>
      <c r="AH20" s="6">
        <f>IF(ISERROR('Total Trade'!AH20),"N/A",'Total Trade'!AH20)</f>
        <v>12.698990379000001</v>
      </c>
      <c r="AI20" s="6">
        <f>IF(ISERROR('Total Trade'!AI20),"N/A",'Total Trade'!AI20)</f>
        <v>8.956697694999999</v>
      </c>
      <c r="AJ20" s="6">
        <f>IF(ISERROR('Total Trade'!AJ20),"N/A",'Total Trade'!AJ20)</f>
        <v>10.306127253000001</v>
      </c>
      <c r="AK20" s="6">
        <f>IF(ISERROR('Total Trade'!AK20),"N/A",'Total Trade'!AK20)</f>
        <v>11.552759389999999</v>
      </c>
      <c r="AL20" s="6">
        <f>IF(ISERROR('Total Trade'!AL20),"N/A",'Total Trade'!AL20)</f>
        <v>8.4473620069999988</v>
      </c>
      <c r="AM20" s="6">
        <f>IF(ISERROR('Total Trade'!AM20),"N/A",'Total Trade'!AM20)</f>
        <v>6.6289566259999999</v>
      </c>
      <c r="AN20" s="6">
        <f>IF(ISERROR('Total Trade'!AN20),"N/A",'Total Trade'!AN20)</f>
        <v>7.5194583719999999</v>
      </c>
      <c r="AO20" s="6">
        <f>IF(ISERROR('Total Trade'!AO20),"N/A",'Total Trade'!AO20)</f>
        <v>7.4420547509999997</v>
      </c>
      <c r="AP20" s="6">
        <f>IF(ISERROR('Total Trade'!AP20),"N/A",'Total Trade'!AP20)</f>
        <v>7.0836982380000002</v>
      </c>
      <c r="AQ20" s="6">
        <f>IF(ISERROR('Total Trade'!AQ20),"N/A",'Total Trade'!AQ20)</f>
        <v>5.5575529580000005</v>
      </c>
    </row>
    <row r="21" spans="1:43" x14ac:dyDescent="0.25">
      <c r="A21" t="s">
        <v>54</v>
      </c>
      <c r="B21" t="s">
        <v>55</v>
      </c>
      <c r="C21" s="6" t="str">
        <f>IF(ISERROR('Total Trade'!C21),"N/A",'Total Trade'!C21)</f>
        <v>N/A</v>
      </c>
      <c r="D21" s="6" t="str">
        <f>IF(ISERROR('Total Trade'!D21),"N/A",'Total Trade'!D21)</f>
        <v>N/A</v>
      </c>
      <c r="E21" s="6" t="str">
        <f>IF(ISERROR('Total Trade'!E21),"N/A",'Total Trade'!E21)</f>
        <v>N/A</v>
      </c>
      <c r="F21" s="6" t="str">
        <f>IF(ISERROR('Total Trade'!F21),"N/A",'Total Trade'!F21)</f>
        <v>N/A</v>
      </c>
      <c r="G21" s="6" t="str">
        <f>IF(ISERROR('Total Trade'!G21),"N/A",'Total Trade'!G21)</f>
        <v>N/A</v>
      </c>
      <c r="H21" s="6" t="str">
        <f>IF(ISERROR('Total Trade'!H21),"N/A",'Total Trade'!H21)</f>
        <v>N/A</v>
      </c>
      <c r="I21" s="6" t="str">
        <f>IF(ISERROR('Total Trade'!I21),"N/A",'Total Trade'!I21)</f>
        <v>N/A</v>
      </c>
      <c r="J21" s="6">
        <f>IF(ISERROR('Total Trade'!J21),"N/A",'Total Trade'!J21)</f>
        <v>2.2789924535998369E-5</v>
      </c>
      <c r="K21" s="6">
        <f>IF(ISERROR('Total Trade'!K21),"N/A",'Total Trade'!K21)</f>
        <v>2.2821684634060157E-2</v>
      </c>
      <c r="L21" s="6">
        <f>IF(ISERROR('Total Trade'!L21),"N/A",'Total Trade'!L21)</f>
        <v>5.3236536286264098E-3</v>
      </c>
      <c r="M21" s="6">
        <f>IF(ISERROR('Total Trade'!M21),"N/A",'Total Trade'!M21)</f>
        <v>8.573869423993366E-2</v>
      </c>
      <c r="N21" s="6">
        <f>IF(ISERROR('Total Trade'!N21),"N/A",'Total Trade'!N21)</f>
        <v>0.12950193156953077</v>
      </c>
      <c r="O21" s="6">
        <f>IF(ISERROR('Total Trade'!O21),"N/A",'Total Trade'!O21)</f>
        <v>4.3062771105407988E-2</v>
      </c>
      <c r="P21" s="6">
        <f>IF(ISERROR('Total Trade'!P21),"N/A",'Total Trade'!P21)</f>
        <v>2.9225027231366874E-2</v>
      </c>
      <c r="Q21" s="6">
        <f>IF(ISERROR('Total Trade'!Q21),"N/A",'Total Trade'!Q21)</f>
        <v>2.8750498580985322E-2</v>
      </c>
      <c r="R21" s="6">
        <f>IF(ISERROR('Total Trade'!R21),"N/A",'Total Trade'!R21)</f>
        <v>4.8240194195515416E-2</v>
      </c>
      <c r="S21" s="6">
        <f>IF(ISERROR('Total Trade'!S21),"N/A",'Total Trade'!S21)</f>
        <v>4.0183587499091476E-2</v>
      </c>
      <c r="T21" s="6">
        <f>IF(ISERROR('Total Trade'!T21),"N/A",'Total Trade'!T21)</f>
        <v>5.1034121208231857E-2</v>
      </c>
      <c r="U21" s="6">
        <f>IF(ISERROR('Total Trade'!U21),"N/A",'Total Trade'!U21)</f>
        <v>3.7063458573099853E-2</v>
      </c>
      <c r="V21" s="6">
        <f>IF(ISERROR('Total Trade'!V21),"N/A",'Total Trade'!V21)</f>
        <v>4.8789912607324223E-2</v>
      </c>
      <c r="W21" s="6">
        <f>IF(ISERROR('Total Trade'!W21),"N/A",'Total Trade'!W21)</f>
        <v>5.4873403999999994E-2</v>
      </c>
      <c r="X21" s="6">
        <f>IF(ISERROR('Total Trade'!X21),"N/A",'Total Trade'!X21)</f>
        <v>6.2795261999999991E-2</v>
      </c>
      <c r="Y21" s="6">
        <f>IF(ISERROR('Total Trade'!Y21),"N/A",'Total Trade'!Y21)</f>
        <v>9.4397492E-2</v>
      </c>
      <c r="Z21" s="6">
        <f>IF(ISERROR('Total Trade'!Z21),"N/A",'Total Trade'!Z21)</f>
        <v>0.16811311799999998</v>
      </c>
      <c r="AA21" s="6">
        <f>IF(ISERROR('Total Trade'!AA21),"N/A",'Total Trade'!AA21)</f>
        <v>0.29940759900000002</v>
      </c>
      <c r="AB21" s="6">
        <f>IF(ISERROR('Total Trade'!AB21),"N/A",'Total Trade'!AB21)</f>
        <v>0.26328267</v>
      </c>
      <c r="AC21" s="6">
        <f>IF(ISERROR('Total Trade'!AC21),"N/A",'Total Trade'!AC21)</f>
        <v>0.30695255500000002</v>
      </c>
      <c r="AD21" s="6">
        <f>IF(ISERROR('Total Trade'!AD21),"N/A",'Total Trade'!AD21)</f>
        <v>0.39488955499999995</v>
      </c>
      <c r="AE21" s="6">
        <f>IF(ISERROR('Total Trade'!AE21),"N/A",'Total Trade'!AE21)</f>
        <v>0.36339119600000003</v>
      </c>
      <c r="AF21" s="6">
        <f>IF(ISERROR('Total Trade'!AF21),"N/A",'Total Trade'!AF21)</f>
        <v>0.326360596</v>
      </c>
      <c r="AG21" s="6">
        <f>IF(ISERROR('Total Trade'!AG21),"N/A",'Total Trade'!AG21)</f>
        <v>0.46942388100000004</v>
      </c>
      <c r="AH21" s="6">
        <f>IF(ISERROR('Total Trade'!AH21),"N/A",'Total Trade'!AH21)</f>
        <v>0.55976386300000003</v>
      </c>
      <c r="AI21" s="6">
        <f>IF(ISERROR('Total Trade'!AI21),"N/A",'Total Trade'!AI21)</f>
        <v>0.53763477299999995</v>
      </c>
      <c r="AJ21" s="6">
        <f>IF(ISERROR('Total Trade'!AJ21),"N/A",'Total Trade'!AJ21)</f>
        <v>0.55144884800000005</v>
      </c>
      <c r="AK21" s="6">
        <f>IF(ISERROR('Total Trade'!AK21),"N/A",'Total Trade'!AK21)</f>
        <v>0.58491616599999996</v>
      </c>
      <c r="AL21" s="6">
        <f>IF(ISERROR('Total Trade'!AL21),"N/A",'Total Trade'!AL21)</f>
        <v>0.88738000100000003</v>
      </c>
      <c r="AM21" s="6">
        <f>IF(ISERROR('Total Trade'!AM21),"N/A",'Total Trade'!AM21)</f>
        <v>0.75681042500000006</v>
      </c>
      <c r="AN21" s="6">
        <f>IF(ISERROR('Total Trade'!AN21),"N/A",'Total Trade'!AN21)</f>
        <v>0.74205966899999998</v>
      </c>
      <c r="AO21" s="6">
        <f>IF(ISERROR('Total Trade'!AO21),"N/A",'Total Trade'!AO21)</f>
        <v>1.1243594160000001</v>
      </c>
      <c r="AP21" s="6">
        <f>IF(ISERROR('Total Trade'!AP21),"N/A",'Total Trade'!AP21)</f>
        <v>1.1062732550000001</v>
      </c>
      <c r="AQ21" s="6">
        <f>IF(ISERROR('Total Trade'!AQ21),"N/A",'Total Trade'!AQ21)</f>
        <v>1.0065784679999998</v>
      </c>
    </row>
    <row r="22" spans="1:43" x14ac:dyDescent="0.25">
      <c r="A22" t="s">
        <v>56</v>
      </c>
      <c r="B22" t="s">
        <v>57</v>
      </c>
      <c r="C22" s="6">
        <f>IF(ISERROR('Total Trade'!C22),"N/A",'Total Trade'!C22)</f>
        <v>1.7334353999999998</v>
      </c>
      <c r="D22" s="6">
        <f>IF(ISERROR('Total Trade'!D22),"N/A",'Total Trade'!D22)</f>
        <v>1.8618833114664093</v>
      </c>
      <c r="E22" s="6">
        <f>IF(ISERROR('Total Trade'!E22),"N/A",'Total Trade'!E22)</f>
        <v>1.2812375049413955</v>
      </c>
      <c r="F22" s="6">
        <f>IF(ISERROR('Total Trade'!F22),"N/A",'Total Trade'!F22)</f>
        <v>1.2678658518093557</v>
      </c>
      <c r="G22" s="6">
        <f>IF(ISERROR('Total Trade'!G22),"N/A",'Total Trade'!G22)</f>
        <v>1.4083148626809985</v>
      </c>
      <c r="H22" s="6">
        <f>IF(ISERROR('Total Trade'!H22),"N/A",'Total Trade'!H22)</f>
        <v>1.1997355249109991</v>
      </c>
      <c r="I22" s="6">
        <f>IF(ISERROR('Total Trade'!I22),"N/A",'Total Trade'!I22)</f>
        <v>1.2131022947882879</v>
      </c>
      <c r="J22" s="6">
        <f>IF(ISERROR('Total Trade'!J22),"N/A",'Total Trade'!J22)</f>
        <v>1.2920681713145419</v>
      </c>
      <c r="K22" s="6">
        <f>IF(ISERROR('Total Trade'!K22),"N/A",'Total Trade'!K22)</f>
        <v>1.2488207050209483</v>
      </c>
      <c r="L22" s="6">
        <f>IF(ISERROR('Total Trade'!L22),"N/A",'Total Trade'!L22)</f>
        <v>1.3435939829805672</v>
      </c>
      <c r="M22" s="6">
        <f>IF(ISERROR('Total Trade'!M22),"N/A",'Total Trade'!M22)</f>
        <v>1.7743095192789307</v>
      </c>
      <c r="N22" s="6">
        <f>IF(ISERROR('Total Trade'!N22),"N/A",'Total Trade'!N22)</f>
        <v>1.7176888662613183</v>
      </c>
      <c r="O22" s="6">
        <f>IF(ISERROR('Total Trade'!O22),"N/A",'Total Trade'!O22)</f>
        <v>1.9088559184535479</v>
      </c>
      <c r="P22" s="6">
        <f>IF(ISERROR('Total Trade'!P22),"N/A",'Total Trade'!P22)</f>
        <v>1.9728720243278157</v>
      </c>
      <c r="Q22" s="6">
        <f>IF(ISERROR('Total Trade'!Q22),"N/A",'Total Trade'!Q22)</f>
        <v>2.2387358133516004</v>
      </c>
      <c r="R22" s="6">
        <f>IF(ISERROR('Total Trade'!R22),"N/A",'Total Trade'!R22)</f>
        <v>3.3168555113741736</v>
      </c>
      <c r="S22" s="6">
        <f>IF(ISERROR('Total Trade'!S22),"N/A",'Total Trade'!S22)</f>
        <v>2.9149682444936187</v>
      </c>
      <c r="T22" s="6">
        <f>IF(ISERROR('Total Trade'!T22),"N/A",'Total Trade'!T22)</f>
        <v>3.4737395277673087</v>
      </c>
      <c r="U22" s="6">
        <f>IF(ISERROR('Total Trade'!U22),"N/A",'Total Trade'!U22)</f>
        <v>3.6802887130345296</v>
      </c>
      <c r="V22" s="6">
        <f>IF(ISERROR('Total Trade'!V22),"N/A",'Total Trade'!V22)</f>
        <v>2.696179030125728</v>
      </c>
      <c r="W22" s="6">
        <f>IF(ISERROR('Total Trade'!W22),"N/A",'Total Trade'!W22)</f>
        <v>2.49119585</v>
      </c>
      <c r="X22" s="6">
        <f>IF(ISERROR('Total Trade'!X22),"N/A",'Total Trade'!X22)</f>
        <v>2.4571764640000002</v>
      </c>
      <c r="Y22" s="6">
        <f>IF(ISERROR('Total Trade'!Y22),"N/A",'Total Trade'!Y22)</f>
        <v>2.6122933229999998</v>
      </c>
      <c r="Z22" s="6">
        <f>IF(ISERROR('Total Trade'!Z22),"N/A",'Total Trade'!Z22)</f>
        <v>3.1587639069999995</v>
      </c>
      <c r="AA22" s="6">
        <f>IF(ISERROR('Total Trade'!AA22),"N/A",'Total Trade'!AA22)</f>
        <v>4.0347493519999995</v>
      </c>
      <c r="AB22" s="6">
        <f>IF(ISERROR('Total Trade'!AB22),"N/A",'Total Trade'!AB22)</f>
        <v>5.0523883189999994</v>
      </c>
      <c r="AC22" s="6">
        <f>IF(ISERROR('Total Trade'!AC22),"N/A",'Total Trade'!AC22)</f>
        <v>6.4714639310000006</v>
      </c>
      <c r="AD22" s="6">
        <f>IF(ISERROR('Total Trade'!AD22),"N/A",'Total Trade'!AD22)</f>
        <v>7.6147851209999997</v>
      </c>
      <c r="AE22" s="6">
        <f>IF(ISERROR('Total Trade'!AE22),"N/A",'Total Trade'!AE22)</f>
        <v>10.997409399</v>
      </c>
      <c r="AF22" s="6">
        <f>IF(ISERROR('Total Trade'!AF22),"N/A",'Total Trade'!AF22)</f>
        <v>8.561542974</v>
      </c>
      <c r="AG22" s="6">
        <f>IF(ISERROR('Total Trade'!AG22),"N/A",'Total Trade'!AG22)</f>
        <v>11.074901695000001</v>
      </c>
      <c r="AH22" s="6">
        <f>IF(ISERROR('Total Trade'!AH22),"N/A",'Total Trade'!AH22)</f>
        <v>14.631487760000001</v>
      </c>
      <c r="AI22" s="6">
        <f>IF(ISERROR('Total Trade'!AI22),"N/A",'Total Trade'!AI22)</f>
        <v>17.522908199</v>
      </c>
      <c r="AJ22" s="6">
        <f>IF(ISERROR('Total Trade'!AJ22),"N/A",'Total Trade'!AJ22)</f>
        <v>19.372742948999999</v>
      </c>
      <c r="AK22" s="6">
        <f>IF(ISERROR('Total Trade'!AK22),"N/A",'Total Trade'!AK22)</f>
        <v>21.086416451000002</v>
      </c>
      <c r="AL22" s="6">
        <f>IF(ISERROR('Total Trade'!AL22),"N/A",'Total Trade'!AL22)</f>
        <v>16.053729567999998</v>
      </c>
      <c r="AM22" s="6">
        <f>IF(ISERROR('Total Trade'!AM22),"N/A",'Total Trade'!AM22)</f>
        <v>14.503032254000001</v>
      </c>
      <c r="AN22" s="6">
        <f>IF(ISERROR('Total Trade'!AN22),"N/A",'Total Trade'!AN22)</f>
        <v>15.632265813</v>
      </c>
      <c r="AO22" s="6">
        <f>IF(ISERROR('Total Trade'!AO22),"N/A",'Total Trade'!AO22)</f>
        <v>15.952357894</v>
      </c>
      <c r="AP22" s="6">
        <f>IF(ISERROR('Total Trade'!AP22),"N/A",'Total Trade'!AP22)</f>
        <v>15.595514132999998</v>
      </c>
      <c r="AQ22" s="6">
        <f>IF(ISERROR('Total Trade'!AQ22),"N/A",'Total Trade'!AQ22)</f>
        <v>12.909045720999998</v>
      </c>
    </row>
    <row r="23" spans="1:43" x14ac:dyDescent="0.25">
      <c r="A23" t="s">
        <v>58</v>
      </c>
      <c r="B23" t="s">
        <v>59</v>
      </c>
      <c r="C23" s="6" t="str">
        <f>IF(ISERROR('Total Trade'!C23),"N/A",'Total Trade'!C23)</f>
        <v>N/A</v>
      </c>
      <c r="D23" s="6" t="str">
        <f>IF(ISERROR('Total Trade'!D23),"N/A",'Total Trade'!D23)</f>
        <v>N/A</v>
      </c>
      <c r="E23" s="6" t="str">
        <f>IF(ISERROR('Total Trade'!E23),"N/A",'Total Trade'!E23)</f>
        <v>N/A</v>
      </c>
      <c r="F23" s="6" t="str">
        <f>IF(ISERROR('Total Trade'!F23),"N/A",'Total Trade'!F23)</f>
        <v>N/A</v>
      </c>
      <c r="G23" s="6" t="str">
        <f>IF(ISERROR('Total Trade'!G23),"N/A",'Total Trade'!G23)</f>
        <v>N/A</v>
      </c>
      <c r="H23" s="6" t="str">
        <f>IF(ISERROR('Total Trade'!H23),"N/A",'Total Trade'!H23)</f>
        <v>N/A</v>
      </c>
      <c r="I23" s="6" t="str">
        <f>IF(ISERROR('Total Trade'!I23),"N/A",'Total Trade'!I23)</f>
        <v>N/A</v>
      </c>
      <c r="J23" s="6" t="str">
        <f>IF(ISERROR('Total Trade'!J23),"N/A",'Total Trade'!J23)</f>
        <v>N/A</v>
      </c>
      <c r="K23" s="6" t="str">
        <f>IF(ISERROR('Total Trade'!K23),"N/A",'Total Trade'!K23)</f>
        <v>N/A</v>
      </c>
      <c r="L23" s="6" t="str">
        <f>IF(ISERROR('Total Trade'!L23),"N/A",'Total Trade'!L23)</f>
        <v>N/A</v>
      </c>
      <c r="M23" s="6" t="str">
        <f>IF(ISERROR('Total Trade'!M23),"N/A",'Total Trade'!M23)</f>
        <v>N/A</v>
      </c>
      <c r="N23" s="6" t="str">
        <f>IF(ISERROR('Total Trade'!N23),"N/A",'Total Trade'!N23)</f>
        <v>N/A</v>
      </c>
      <c r="O23" s="6" t="str">
        <f>IF(ISERROR('Total Trade'!O23),"N/A",'Total Trade'!O23)</f>
        <v>N/A</v>
      </c>
      <c r="P23" s="6">
        <f>IF(ISERROR('Total Trade'!P23),"N/A",'Total Trade'!P23)</f>
        <v>0.52070332658573015</v>
      </c>
      <c r="Q23" s="6">
        <f>IF(ISERROR('Total Trade'!Q23),"N/A",'Total Trade'!Q23)</f>
        <v>0.74497463250683371</v>
      </c>
      <c r="R23" s="6">
        <f>IF(ISERROR('Total Trade'!R23),"N/A",'Total Trade'!R23)</f>
        <v>0.91994584467145024</v>
      </c>
      <c r="S23" s="6">
        <f>IF(ISERROR('Total Trade'!S23),"N/A",'Total Trade'!S23)</f>
        <v>1.9689344078049884</v>
      </c>
      <c r="T23" s="6">
        <f>IF(ISERROR('Total Trade'!T23),"N/A",'Total Trade'!T23)</f>
        <v>2.60133025782855</v>
      </c>
      <c r="U23" s="6">
        <f>IF(ISERROR('Total Trade'!U23),"N/A",'Total Trade'!U23)</f>
        <v>2.8788526794682707</v>
      </c>
      <c r="V23" s="6">
        <f>IF(ISERROR('Total Trade'!V23),"N/A",'Total Trade'!V23)</f>
        <v>3.0475254796160693</v>
      </c>
      <c r="W23" s="6">
        <f>IF(ISERROR('Total Trade'!W23),"N/A",'Total Trade'!W23)</f>
        <v>3.5843311189999998</v>
      </c>
      <c r="X23" s="6">
        <f>IF(ISERROR('Total Trade'!X23),"N/A",'Total Trade'!X23)</f>
        <v>3.793136257</v>
      </c>
      <c r="Y23" s="6">
        <f>IF(ISERROR('Total Trade'!Y23),"N/A",'Total Trade'!Y23)</f>
        <v>4.5704019850000002</v>
      </c>
      <c r="Z23" s="6">
        <f>IF(ISERROR('Total Trade'!Z23),"N/A",'Total Trade'!Z23)</f>
        <v>5.8139822399999996</v>
      </c>
      <c r="AA23" s="6">
        <f>IF(ISERROR('Total Trade'!AA23),"N/A",'Total Trade'!AA23)</f>
        <v>7.143358039999999</v>
      </c>
      <c r="AB23" s="6">
        <f>IF(ISERROR('Total Trade'!AB23),"N/A",'Total Trade'!AB23)</f>
        <v>7.6283760100000002</v>
      </c>
      <c r="AC23" s="6">
        <f>IF(ISERROR('Total Trade'!AC23),"N/A",'Total Trade'!AC23)</f>
        <v>9.7313486789999999</v>
      </c>
      <c r="AD23" s="6">
        <f>IF(ISERROR('Total Trade'!AD23),"N/A",'Total Trade'!AD23)</f>
        <v>12.185275259000001</v>
      </c>
      <c r="AE23" s="6">
        <f>IF(ISERROR('Total Trade'!AE23),"N/A",'Total Trade'!AE23)</f>
        <v>15.113443220999999</v>
      </c>
      <c r="AF23" s="6">
        <f>IF(ISERROR('Total Trade'!AF23),"N/A",'Total Trade'!AF23)</f>
        <v>10.787506860000001</v>
      </c>
      <c r="AG23" s="6">
        <f>IF(ISERROR('Total Trade'!AG23),"N/A",'Total Trade'!AG23)</f>
        <v>11.990945258</v>
      </c>
      <c r="AH23" s="6">
        <f>IF(ISERROR('Total Trade'!AH23),"N/A",'Total Trade'!AH23)</f>
        <v>14.663657811</v>
      </c>
      <c r="AI23" s="6">
        <f>IF(ISERROR('Total Trade'!AI23),"N/A",'Total Trade'!AI23)</f>
        <v>13.687185637999999</v>
      </c>
      <c r="AJ23" s="6">
        <f>IF(ISERROR('Total Trade'!AJ23),"N/A",'Total Trade'!AJ23)</f>
        <v>14.591836896</v>
      </c>
      <c r="AK23" s="6">
        <f>IF(ISERROR('Total Trade'!AK23),"N/A",'Total Trade'!AK23)</f>
        <v>15.557621734</v>
      </c>
      <c r="AL23" s="6">
        <f>IF(ISERROR('Total Trade'!AL23),"N/A",'Total Trade'!AL23)</f>
        <v>13.135170136000001</v>
      </c>
      <c r="AM23" s="6">
        <f>IF(ISERROR('Total Trade'!AM23),"N/A",'Total Trade'!AM23)</f>
        <v>13.706021527000001</v>
      </c>
      <c r="AN23" s="6">
        <f>IF(ISERROR('Total Trade'!AN23),"N/A",'Total Trade'!AN23)</f>
        <v>15.618173631999998</v>
      </c>
      <c r="AO23" s="6">
        <f>IF(ISERROR('Total Trade'!AO23),"N/A",'Total Trade'!AO23)</f>
        <v>17.392583501000001</v>
      </c>
      <c r="AP23" s="6">
        <f>IF(ISERROR('Total Trade'!AP23),"N/A",'Total Trade'!AP23)</f>
        <v>16.473870384000001</v>
      </c>
      <c r="AQ23" s="6">
        <f>IF(ISERROR('Total Trade'!AQ23),"N/A",'Total Trade'!AQ23)</f>
        <v>15.221560269000001</v>
      </c>
    </row>
    <row r="24" spans="1:43" x14ac:dyDescent="0.25">
      <c r="A24" t="s">
        <v>60</v>
      </c>
      <c r="B24" t="s">
        <v>61</v>
      </c>
      <c r="C24" s="6">
        <f>IF(ISERROR('Total Trade'!C24),"N/A",'Total Trade'!C24)</f>
        <v>0.19486573796844647</v>
      </c>
      <c r="D24" s="6">
        <f>IF(ISERROR('Total Trade'!D24),"N/A",'Total Trade'!D24)</f>
        <v>0.32167304345299907</v>
      </c>
      <c r="E24" s="6">
        <f>IF(ISERROR('Total Trade'!E24),"N/A",'Total Trade'!E24)</f>
        <v>0.22787666865876238</v>
      </c>
      <c r="F24" s="6">
        <f>IF(ISERROR('Total Trade'!F24),"N/A",'Total Trade'!F24)</f>
        <v>0.2822092926665829</v>
      </c>
      <c r="G24" s="6">
        <f>IF(ISERROR('Total Trade'!G24),"N/A",'Total Trade'!G24)</f>
        <v>0.28404818413572991</v>
      </c>
      <c r="H24" s="6">
        <f>IF(ISERROR('Total Trade'!H24),"N/A",'Total Trade'!H24)</f>
        <v>0.22955967585449519</v>
      </c>
      <c r="I24" s="6">
        <f>IF(ISERROR('Total Trade'!I24),"N/A",'Total Trade'!I24)</f>
        <v>0.24744837182358947</v>
      </c>
      <c r="J24" s="6">
        <f>IF(ISERROR('Total Trade'!J24),"N/A",'Total Trade'!J24)</f>
        <v>0.31162336921708744</v>
      </c>
      <c r="K24" s="6">
        <f>IF(ISERROR('Total Trade'!K24),"N/A",'Total Trade'!K24)</f>
        <v>0.44224656826757597</v>
      </c>
      <c r="L24" s="6">
        <f>IF(ISERROR('Total Trade'!L24),"N/A",'Total Trade'!L24)</f>
        <v>0.48517050484083785</v>
      </c>
      <c r="M24" s="6">
        <f>IF(ISERROR('Total Trade'!M24),"N/A",'Total Trade'!M24)</f>
        <v>0.61522618259013695</v>
      </c>
      <c r="N24" s="6">
        <f>IF(ISERROR('Total Trade'!N24),"N/A",'Total Trade'!N24)</f>
        <v>0.62693709915780416</v>
      </c>
      <c r="O24" s="6">
        <f>IF(ISERROR('Total Trade'!O24),"N/A",'Total Trade'!O24)</f>
        <v>0.55747730970327125</v>
      </c>
      <c r="P24" s="6">
        <f>IF(ISERROR('Total Trade'!P24),"N/A",'Total Trade'!P24)</f>
        <v>0.52687961762221214</v>
      </c>
      <c r="Q24" s="6">
        <f>IF(ISERROR('Total Trade'!Q24),"N/A",'Total Trade'!Q24)</f>
        <v>0.56696617001420446</v>
      </c>
      <c r="R24" s="6">
        <f>IF(ISERROR('Total Trade'!R24),"N/A",'Total Trade'!R24)</f>
        <v>0.61271320084624503</v>
      </c>
      <c r="S24" s="6">
        <f>IF(ISERROR('Total Trade'!S24),"N/A",'Total Trade'!S24)</f>
        <v>0.82674408943304312</v>
      </c>
      <c r="T24" s="6">
        <f>IF(ISERROR('Total Trade'!T24),"N/A",'Total Trade'!T24)</f>
        <v>0.90862612462257308</v>
      </c>
      <c r="U24" s="6">
        <f>IF(ISERROR('Total Trade'!U24),"N/A",'Total Trade'!U24)</f>
        <v>0.70416717893255731</v>
      </c>
      <c r="V24" s="6">
        <f>IF(ISERROR('Total Trade'!V24),"N/A",'Total Trade'!V24)</f>
        <v>0.88816224836526003</v>
      </c>
      <c r="W24" s="6">
        <f>IF(ISERROR('Total Trade'!W24),"N/A",'Total Trade'!W24)</f>
        <v>1.0276719169999999</v>
      </c>
      <c r="X24" s="6">
        <f>IF(ISERROR('Total Trade'!X24),"N/A",'Total Trade'!X24)</f>
        <v>1.6818725510000001</v>
      </c>
      <c r="Y24" s="6">
        <f>IF(ISERROR('Total Trade'!Y24),"N/A",'Total Trade'!Y24)</f>
        <v>1.9178702080000001</v>
      </c>
      <c r="Z24" s="6">
        <f>IF(ISERROR('Total Trade'!Z24),"N/A",'Total Trade'!Z24)</f>
        <v>2.4079945230000002</v>
      </c>
      <c r="AA24" s="6">
        <f>IF(ISERROR('Total Trade'!AA24),"N/A",'Total Trade'!AA24)</f>
        <v>3.3895545380000005</v>
      </c>
      <c r="AB24" s="6">
        <f>IF(ISERROR('Total Trade'!AB24),"N/A",'Total Trade'!AB24)</f>
        <v>4.2382317860000001</v>
      </c>
      <c r="AC24" s="6">
        <f>IF(ISERROR('Total Trade'!AC24),"N/A",'Total Trade'!AC24)</f>
        <v>3.6838337359999995</v>
      </c>
      <c r="AD24" s="6">
        <f>IF(ISERROR('Total Trade'!AD24),"N/A",'Total Trade'!AD24)</f>
        <v>3.02633354</v>
      </c>
      <c r="AE24" s="6">
        <f>IF(ISERROR('Total Trade'!AE24),"N/A",'Total Trade'!AE24)</f>
        <v>2.9970653389999997</v>
      </c>
      <c r="AF24" s="6">
        <f>IF(ISERROR('Total Trade'!AF24),"N/A",'Total Trade'!AF24)</f>
        <v>2.3115882999999999</v>
      </c>
      <c r="AG24" s="6">
        <f>IF(ISERROR('Total Trade'!AG24),"N/A",'Total Trade'!AG24)</f>
        <v>7.9542453029999995</v>
      </c>
      <c r="AH24" s="6">
        <f>IF(ISERROR('Total Trade'!AH24),"N/A",'Total Trade'!AH24)</f>
        <v>12.072030415</v>
      </c>
      <c r="AI24" s="6">
        <f>IF(ISERROR('Total Trade'!AI24),"N/A",'Total Trade'!AI24)</f>
        <v>13.057092596</v>
      </c>
      <c r="AJ24" s="6">
        <f>IF(ISERROR('Total Trade'!AJ24),"N/A",'Total Trade'!AJ24)</f>
        <v>14.379228389</v>
      </c>
      <c r="AK24" s="6">
        <f>IF(ISERROR('Total Trade'!AK24),"N/A",'Total Trade'!AK24)</f>
        <v>13.620676825999999</v>
      </c>
      <c r="AL24" s="6">
        <f>IF(ISERROR('Total Trade'!AL24),"N/A",'Total Trade'!AL24)</f>
        <v>11.269895223999999</v>
      </c>
      <c r="AM24" s="6">
        <f>IF(ISERROR('Total Trade'!AM24),"N/A",'Total Trade'!AM24)</f>
        <v>12.915295806</v>
      </c>
      <c r="AN24" s="6">
        <f>IF(ISERROR('Total Trade'!AN24),"N/A",'Total Trade'!AN24)</f>
        <v>12.91176814</v>
      </c>
      <c r="AO24" s="6">
        <f>IF(ISERROR('Total Trade'!AO24),"N/A",'Total Trade'!AO24)</f>
        <v>11.823805132000002</v>
      </c>
      <c r="AP24" s="6">
        <f>IF(ISERROR('Total Trade'!AP24),"N/A",'Total Trade'!AP24)</f>
        <v>11.177927736000001</v>
      </c>
      <c r="AQ24" s="6">
        <f>IF(ISERROR('Total Trade'!AQ24),"N/A",'Total Trade'!AQ24)</f>
        <v>9.8394029570000008</v>
      </c>
    </row>
    <row r="25" spans="1:43" x14ac:dyDescent="0.25">
      <c r="A25" t="s">
        <v>62</v>
      </c>
      <c r="B25" t="s">
        <v>63</v>
      </c>
      <c r="C25" s="6">
        <f>IF(ISERROR('Total Trade'!C25),"N/A",'Total Trade'!C25)</f>
        <v>38.675796742405396</v>
      </c>
      <c r="D25" s="6">
        <f>IF(ISERROR('Total Trade'!D25),"N/A",'Total Trade'!D25)</f>
        <v>44.217253763565601</v>
      </c>
      <c r="E25" s="6">
        <f>IF(ISERROR('Total Trade'!E25),"N/A",'Total Trade'!E25)</f>
        <v>41.938531618880631</v>
      </c>
      <c r="F25" s="6">
        <f>IF(ISERROR('Total Trade'!F25),"N/A",'Total Trade'!F25)</f>
        <v>38.106674731003359</v>
      </c>
      <c r="G25" s="6">
        <f>IF(ISERROR('Total Trade'!G25),"N/A",'Total Trade'!G25)</f>
        <v>42.55847139436716</v>
      </c>
      <c r="H25" s="6">
        <f>IF(ISERROR('Total Trade'!H25),"N/A",'Total Trade'!H25)</f>
        <v>42.24990058516731</v>
      </c>
      <c r="I25" s="6">
        <f>IF(ISERROR('Total Trade'!I25),"N/A",'Total Trade'!I25)</f>
        <v>40.596246236993551</v>
      </c>
      <c r="J25" s="6">
        <f>IF(ISERROR('Total Trade'!J25),"N/A",'Total Trade'!J25)</f>
        <v>45.592378991071932</v>
      </c>
      <c r="K25" s="6">
        <f>IF(ISERROR('Total Trade'!K25),"N/A",'Total Trade'!K25)</f>
        <v>53.042313906297473</v>
      </c>
      <c r="L25" s="6">
        <f>IF(ISERROR('Total Trade'!L25),"N/A",'Total Trade'!L25)</f>
        <v>56.668493285512668</v>
      </c>
      <c r="M25" s="6">
        <f>IF(ISERROR('Total Trade'!M25),"N/A",'Total Trade'!M25)</f>
        <v>57.461124683129114</v>
      </c>
      <c r="N25" s="6">
        <f>IF(ISERROR('Total Trade'!N25),"N/A",'Total Trade'!N25)</f>
        <v>58.114661133475856</v>
      </c>
      <c r="O25" s="6">
        <f>IF(ISERROR('Total Trade'!O25),"N/A",'Total Trade'!O25)</f>
        <v>60.856315573331813</v>
      </c>
      <c r="P25" s="6">
        <f>IF(ISERROR('Total Trade'!P25),"N/A",'Total Trade'!P25)</f>
        <v>64.980138712878428</v>
      </c>
      <c r="Q25" s="6">
        <f>IF(ISERROR('Total Trade'!Q25),"N/A",'Total Trade'!Q25)</f>
        <v>79.696161163786044</v>
      </c>
      <c r="R25" s="6">
        <f>IF(ISERROR('Total Trade'!R25),"N/A",'Total Trade'!R25)</f>
        <v>99.861579066931441</v>
      </c>
      <c r="S25" s="6">
        <f>IF(ISERROR('Total Trade'!S25),"N/A",'Total Trade'!S25)</f>
        <v>103.07882691105868</v>
      </c>
      <c r="T25" s="6">
        <f>IF(ISERROR('Total Trade'!T25),"N/A",'Total Trade'!T25)</f>
        <v>116.44204493603523</v>
      </c>
      <c r="U25" s="6">
        <f>IF(ISERROR('Total Trade'!U25),"N/A",'Total Trade'!U25)</f>
        <v>112.41746587968393</v>
      </c>
      <c r="V25" s="6">
        <f>IF(ISERROR('Total Trade'!V25),"N/A",'Total Trade'!V25)</f>
        <v>101.88094594193583</v>
      </c>
      <c r="W25" s="6">
        <f>IF(ISERROR('Total Trade'!W25),"N/A",'Total Trade'!W25)</f>
        <v>118.67991532699999</v>
      </c>
      <c r="X25" s="6">
        <f>IF(ISERROR('Total Trade'!X25),"N/A",'Total Trade'!X25)</f>
        <v>121.85913425299999</v>
      </c>
      <c r="Y25" s="6">
        <f>IF(ISERROR('Total Trade'!Y25),"N/A",'Total Trade'!Y25)</f>
        <v>116.443741987</v>
      </c>
      <c r="Z25" s="6">
        <f>IF(ISERROR('Total Trade'!Z25),"N/A",'Total Trade'!Z25)</f>
        <v>132.89355306499999</v>
      </c>
      <c r="AA25" s="6">
        <f>IF(ISERROR('Total Trade'!AA25),"N/A",'Total Trade'!AA25)</f>
        <v>173.12512432399998</v>
      </c>
      <c r="AB25" s="6">
        <f>IF(ISERROR('Total Trade'!AB25),"N/A",'Total Trade'!AB25)</f>
        <v>206.81600961100003</v>
      </c>
      <c r="AC25" s="6">
        <f>IF(ISERROR('Total Trade'!AC25),"N/A",'Total Trade'!AC25)</f>
        <v>243.67983779299999</v>
      </c>
      <c r="AD25" s="6">
        <f>IF(ISERROR('Total Trade'!AD25),"N/A",'Total Trade'!AD25)</f>
        <v>298.39853007700003</v>
      </c>
      <c r="AE25" s="6">
        <f>IF(ISERROR('Total Trade'!AE25),"N/A",'Total Trade'!AE25)</f>
        <v>394.924795937</v>
      </c>
      <c r="AF25" s="6">
        <f>IF(ISERROR('Total Trade'!AF25),"N/A",'Total Trade'!AF25)</f>
        <v>300.16495908799999</v>
      </c>
      <c r="AG25" s="6">
        <f>IF(ISERROR('Total Trade'!AG25),"N/A",'Total Trade'!AG25)</f>
        <v>403.13355107000007</v>
      </c>
      <c r="AH25" s="6">
        <f>IF(ISERROR('Total Trade'!AH25),"N/A",'Total Trade'!AH25)</f>
        <v>503.836342742</v>
      </c>
      <c r="AI25" s="6">
        <f>IF(ISERROR('Total Trade'!AI25),"N/A",'Total Trade'!AI25)</f>
        <v>497.06963519299995</v>
      </c>
      <c r="AJ25" s="6">
        <f>IF(ISERROR('Total Trade'!AJ25),"N/A",'Total Trade'!AJ25)</f>
        <v>486.67149659</v>
      </c>
      <c r="AK25" s="6">
        <f>IF(ISERROR('Total Trade'!AK25),"N/A",'Total Trade'!AK25)</f>
        <v>471.20637676600001</v>
      </c>
      <c r="AL25" s="6">
        <f>IF(ISERROR('Total Trade'!AL25),"N/A",'Total Trade'!AL25)</f>
        <v>377.31050858699996</v>
      </c>
      <c r="AM25" s="6">
        <f>IF(ISERROR('Total Trade'!AM25),"N/A",'Total Trade'!AM25)</f>
        <v>344.86360038399999</v>
      </c>
      <c r="AN25" s="6">
        <f>IF(ISERROR('Total Trade'!AN25),"N/A",'Total Trade'!AN25)</f>
        <v>401.56846761599996</v>
      </c>
      <c r="AO25" s="6">
        <f>IF(ISERROR('Total Trade'!AO25),"N/A",'Total Trade'!AO25)</f>
        <v>442.48171952599995</v>
      </c>
      <c r="AP25" s="6">
        <f>IF(ISERROR('Total Trade'!AP25),"N/A",'Total Trade'!AP25)</f>
        <v>433.377506235</v>
      </c>
      <c r="AQ25" s="6">
        <f>IF(ISERROR('Total Trade'!AQ25),"N/A",'Total Trade'!AQ25)</f>
        <v>401.31009554799999</v>
      </c>
    </row>
    <row r="26" spans="1:43" x14ac:dyDescent="0.25">
      <c r="A26" t="s">
        <v>64</v>
      </c>
      <c r="B26" t="s">
        <v>65</v>
      </c>
      <c r="C26" s="6">
        <f>IF(ISERROR('Total Trade'!C26),"N/A",'Total Trade'!C26)</f>
        <v>4.6952540000000003</v>
      </c>
      <c r="D26" s="6">
        <f>IF(ISERROR('Total Trade'!D26),"N/A",'Total Trade'!D26)</f>
        <v>4.5543999999999993</v>
      </c>
      <c r="E26" s="6">
        <f>IF(ISERROR('Total Trade'!E26),"N/A",'Total Trade'!E26)</f>
        <v>4.3039307288010473</v>
      </c>
      <c r="F26" s="6">
        <f>IF(ISERROR('Total Trade'!F26),"N/A",'Total Trade'!F26)</f>
        <v>3.962407314491847</v>
      </c>
      <c r="G26" s="6">
        <f>IF(ISERROR('Total Trade'!G26),"N/A",'Total Trade'!G26)</f>
        <v>3.694944225617613</v>
      </c>
      <c r="H26" s="6">
        <f>IF(ISERROR('Total Trade'!H26),"N/A",'Total Trade'!H26)</f>
        <v>3.5266694805457415</v>
      </c>
      <c r="I26" s="6">
        <f>IF(ISERROR('Total Trade'!I26),"N/A",'Total Trade'!I26)</f>
        <v>2.9860238084887909</v>
      </c>
      <c r="J26" s="6">
        <f>IF(ISERROR('Total Trade'!J26),"N/A",'Total Trade'!J26)</f>
        <v>3.1018912549434861</v>
      </c>
      <c r="K26" s="6">
        <f>IF(ISERROR('Total Trade'!K26),"N/A",'Total Trade'!K26)</f>
        <v>3.1810461267759602</v>
      </c>
      <c r="L26" s="6">
        <f>IF(ISERROR('Total Trade'!L26),"N/A",'Total Trade'!L26)</f>
        <v>3.4817133744868678</v>
      </c>
      <c r="M26" s="6">
        <f>IF(ISERROR('Total Trade'!M26),"N/A",'Total Trade'!M26)</f>
        <v>4.0590212439503972</v>
      </c>
      <c r="N26" s="6">
        <f>IF(ISERROR('Total Trade'!N26),"N/A",'Total Trade'!N26)</f>
        <v>4.4083991321192695</v>
      </c>
      <c r="O26" s="6">
        <f>IF(ISERROR('Total Trade'!O26),"N/A",'Total Trade'!O26)</f>
        <v>4.8094448543258785</v>
      </c>
      <c r="P26" s="6">
        <f>IF(ISERROR('Total Trade'!P26),"N/A",'Total Trade'!P26)</f>
        <v>5.0402886420049269</v>
      </c>
      <c r="Q26" s="6">
        <f>IF(ISERROR('Total Trade'!Q26),"N/A",'Total Trade'!Q26)</f>
        <v>5.2639164305098296</v>
      </c>
      <c r="R26" s="6">
        <f>IF(ISERROR('Total Trade'!R26),"N/A",'Total Trade'!R26)</f>
        <v>5.663242279160742</v>
      </c>
      <c r="S26" s="6">
        <f>IF(ISERROR('Total Trade'!S26),"N/A",'Total Trade'!S26)</f>
        <v>7.1754961660804311</v>
      </c>
      <c r="T26" s="6">
        <f>IF(ISERROR('Total Trade'!T26),"N/A",'Total Trade'!T26)</f>
        <v>6.4521316552207795</v>
      </c>
      <c r="U26" s="6">
        <f>IF(ISERROR('Total Trade'!U26),"N/A",'Total Trade'!U26)</f>
        <v>4.1115190874747913</v>
      </c>
      <c r="V26" s="6">
        <f>IF(ISERROR('Total Trade'!V26),"N/A",'Total Trade'!V26)</f>
        <v>3.6741151184138747</v>
      </c>
      <c r="W26" s="6">
        <f>IF(ISERROR('Total Trade'!W26),"N/A",'Total Trade'!W26)</f>
        <v>5.1325125520000006</v>
      </c>
      <c r="X26" s="6">
        <f>IF(ISERROR('Total Trade'!X26),"N/A",'Total Trade'!X26)</f>
        <v>4.8246002560000001</v>
      </c>
      <c r="Y26" s="6">
        <f>IF(ISERROR('Total Trade'!Y26),"N/A",'Total Trade'!Y26)</f>
        <v>5.2223623529999994</v>
      </c>
      <c r="Z26" s="6">
        <f>IF(ISERROR('Total Trade'!Z26),"N/A",'Total Trade'!Z26)</f>
        <v>5.8659138979999996</v>
      </c>
      <c r="AA26" s="6">
        <f>IF(ISERROR('Total Trade'!AA26),"N/A",'Total Trade'!AA26)</f>
        <v>6.3748342530000004</v>
      </c>
      <c r="AB26" s="6">
        <f>IF(ISERROR('Total Trade'!AB26),"N/A",'Total Trade'!AB26)</f>
        <v>7.6693179519999992</v>
      </c>
      <c r="AC26" s="6">
        <f>IF(ISERROR('Total Trade'!AC26),"N/A",'Total Trade'!AC26)</f>
        <v>9.3990810689999993</v>
      </c>
      <c r="AD26" s="6">
        <f>IF(ISERROR('Total Trade'!AD26),"N/A",'Total Trade'!AD26)</f>
        <v>9.7948383979999996</v>
      </c>
      <c r="AE26" s="6">
        <f>IF(ISERROR('Total Trade'!AE26),"N/A",'Total Trade'!AE26)</f>
        <v>13.559389782999999</v>
      </c>
      <c r="AF26" s="6">
        <f>IF(ISERROR('Total Trade'!AF26),"N/A",'Total Trade'!AF26)</f>
        <v>9.3540390729999991</v>
      </c>
      <c r="AG26" s="6">
        <f>IF(ISERROR('Total Trade'!AG26),"N/A",'Total Trade'!AG26)</f>
        <v>11.902290514000001</v>
      </c>
      <c r="AH26" s="6">
        <f>IF(ISERROR('Total Trade'!AH26),"N/A",'Total Trade'!AH26)</f>
        <v>18.374016520999998</v>
      </c>
      <c r="AI26" s="6">
        <f>IF(ISERROR('Total Trade'!AI26),"N/A",'Total Trade'!AI26)</f>
        <v>18.909493995999998</v>
      </c>
      <c r="AJ26" s="6">
        <f>IF(ISERROR('Total Trade'!AJ26),"N/A",'Total Trade'!AJ26)</f>
        <v>18.97484287</v>
      </c>
      <c r="AK26" s="6">
        <f>IF(ISERROR('Total Trade'!AK26),"N/A",'Total Trade'!AK26)</f>
        <v>16.771923571999999</v>
      </c>
      <c r="AL26" s="6">
        <f>IF(ISERROR('Total Trade'!AL26),"N/A",'Total Trade'!AL26)</f>
        <v>11.885191679</v>
      </c>
      <c r="AM26" s="6">
        <f>IF(ISERROR('Total Trade'!AM26),"N/A",'Total Trade'!AM26)</f>
        <v>8.1196726110000004</v>
      </c>
      <c r="AN26" s="6">
        <f>IF(ISERROR('Total Trade'!AN26),"N/A",'Total Trade'!AN26)</f>
        <v>8.1549598719999992</v>
      </c>
      <c r="AO26" s="6">
        <f>IF(ISERROR('Total Trade'!AO26),"N/A",'Total Trade'!AO26)</f>
        <v>10.919665199999999</v>
      </c>
      <c r="AP26" s="6">
        <f>IF(ISERROR('Total Trade'!AP26),"N/A",'Total Trade'!AP26)</f>
        <v>11.314693362</v>
      </c>
      <c r="AQ26" s="6">
        <f>IF(ISERROR('Total Trade'!AQ26),"N/A",'Total Trade'!AQ26)</f>
        <v>10.852172632</v>
      </c>
    </row>
    <row r="27" spans="1:43" x14ac:dyDescent="0.25">
      <c r="A27" t="s">
        <v>66</v>
      </c>
      <c r="B27" t="s">
        <v>67</v>
      </c>
      <c r="C27" s="6">
        <f>IF(ISERROR('Total Trade'!C27),"N/A",'Total Trade'!C27)</f>
        <v>6.1270069909090905</v>
      </c>
      <c r="D27" s="6">
        <f>IF(ISERROR('Total Trade'!D27),"N/A",'Total Trade'!D27)</f>
        <v>6.3212252038308607</v>
      </c>
      <c r="E27" s="6">
        <f>IF(ISERROR('Total Trade'!E27),"N/A",'Total Trade'!E27)</f>
        <v>5.4497823996889041</v>
      </c>
      <c r="F27" s="6">
        <f>IF(ISERROR('Total Trade'!F27),"N/A",'Total Trade'!F27)</f>
        <v>5.4182585406756889</v>
      </c>
      <c r="G27" s="6">
        <f>IF(ISERROR('Total Trade'!G27),"N/A",'Total Trade'!G27)</f>
        <v>5.1887212572062893</v>
      </c>
      <c r="H27" s="6">
        <f>IF(ISERROR('Total Trade'!H27),"N/A",'Total Trade'!H27)</f>
        <v>6.6861802570032181</v>
      </c>
      <c r="I27" s="6">
        <f>IF(ISERROR('Total Trade'!I27),"N/A",'Total Trade'!I27)</f>
        <v>6.7731625558438173</v>
      </c>
      <c r="J27" s="6">
        <f>IF(ISERROR('Total Trade'!J27),"N/A",'Total Trade'!J27)</f>
        <v>7.593896213967823</v>
      </c>
      <c r="K27" s="6">
        <f>IF(ISERROR('Total Trade'!K27),"N/A",'Total Trade'!K27)</f>
        <v>8.5871529316509108</v>
      </c>
      <c r="L27" s="6">
        <f>IF(ISERROR('Total Trade'!L27),"N/A",'Total Trade'!L27)</f>
        <v>7.7379141761460355</v>
      </c>
      <c r="M27" s="6">
        <f>IF(ISERROR('Total Trade'!M27),"N/A",'Total Trade'!M27)</f>
        <v>5.3791348176783123</v>
      </c>
      <c r="N27" s="6">
        <f>IF(ISERROR('Total Trade'!N27),"N/A",'Total Trade'!N27)</f>
        <v>4.7144853761771879</v>
      </c>
      <c r="O27" s="6">
        <f>IF(ISERROR('Total Trade'!O27),"N/A",'Total Trade'!O27)</f>
        <v>7.4624180191756633</v>
      </c>
      <c r="P27" s="6">
        <f>IF(ISERROR('Total Trade'!P27),"N/A",'Total Trade'!P27)</f>
        <v>6.9688208897498116</v>
      </c>
      <c r="Q27" s="6">
        <f>IF(ISERROR('Total Trade'!Q27),"N/A",'Total Trade'!Q27)</f>
        <v>7.9496358561093601</v>
      </c>
      <c r="R27" s="6">
        <f>IF(ISERROR('Total Trade'!R27),"N/A",'Total Trade'!R27)</f>
        <v>10.61425504429838</v>
      </c>
      <c r="S27" s="6">
        <f>IF(ISERROR('Total Trade'!S27),"N/A",'Total Trade'!S27)</f>
        <v>9.2625701393802746</v>
      </c>
      <c r="T27" s="6">
        <f>IF(ISERROR('Total Trade'!T27),"N/A",'Total Trade'!T27)</f>
        <v>9.2463042324632632</v>
      </c>
      <c r="U27" s="6">
        <f>IF(ISERROR('Total Trade'!U27),"N/A",'Total Trade'!U27)</f>
        <v>9.2202639106235846</v>
      </c>
      <c r="V27" s="6">
        <f>IF(ISERROR('Total Trade'!V27),"N/A",'Total Trade'!V27)</f>
        <v>9.2744542823979028</v>
      </c>
      <c r="W27" s="6">
        <f>IF(ISERROR('Total Trade'!W27),"N/A",'Total Trade'!W27)</f>
        <v>10.695894840999999</v>
      </c>
      <c r="X27" s="6">
        <f>IF(ISERROR('Total Trade'!X27),"N/A",'Total Trade'!X27)</f>
        <v>11.510771857</v>
      </c>
      <c r="Y27" s="6">
        <f>IF(ISERROR('Total Trade'!Y27),"N/A",'Total Trade'!Y27)</f>
        <v>12.650097426</v>
      </c>
      <c r="Z27" s="6">
        <f>IF(ISERROR('Total Trade'!Z27),"N/A",'Total Trade'!Z27)</f>
        <v>16.366139027999999</v>
      </c>
      <c r="AA27" s="6">
        <f>IF(ISERROR('Total Trade'!AA27),"N/A",'Total Trade'!AA27)</f>
        <v>22.471868943</v>
      </c>
      <c r="AB27" s="6">
        <f>IF(ISERROR('Total Trade'!AB27),"N/A",'Total Trade'!AB27)</f>
        <v>26.957625852999996</v>
      </c>
      <c r="AC27" s="6">
        <f>IF(ISERROR('Total Trade'!AC27),"N/A",'Total Trade'!AC27)</f>
        <v>36.373775316999996</v>
      </c>
      <c r="AD27" s="6">
        <f>IF(ISERROR('Total Trade'!AD27),"N/A",'Total Trade'!AD27)</f>
        <v>42.943794970999996</v>
      </c>
      <c r="AE27" s="6">
        <f>IF(ISERROR('Total Trade'!AE27),"N/A",'Total Trade'!AE27)</f>
        <v>54.976944368999995</v>
      </c>
      <c r="AF27" s="6">
        <f>IF(ISERROR('Total Trade'!AF27),"N/A",'Total Trade'!AF27)</f>
        <v>36.800464235</v>
      </c>
      <c r="AG27" s="6">
        <f>IF(ISERROR('Total Trade'!AG27),"N/A",'Total Trade'!AG27)</f>
        <v>43.995666765999992</v>
      </c>
      <c r="AH27" s="6">
        <f>IF(ISERROR('Total Trade'!AH27),"N/A",'Total Trade'!AH27)</f>
        <v>56.895641918000003</v>
      </c>
      <c r="AI27" s="6">
        <f>IF(ISERROR('Total Trade'!AI27),"N/A",'Total Trade'!AI27)</f>
        <v>57.617735668000002</v>
      </c>
      <c r="AJ27" s="6">
        <f>IF(ISERROR('Total Trade'!AJ27),"N/A",'Total Trade'!AJ27)</f>
        <v>59.729679801000003</v>
      </c>
      <c r="AK27" s="6">
        <f>IF(ISERROR('Total Trade'!AK27),"N/A",'Total Trade'!AK27)</f>
        <v>61.554937099999997</v>
      </c>
      <c r="AL27" s="6">
        <f>IF(ISERROR('Total Trade'!AL27),"N/A",'Total Trade'!AL27)</f>
        <v>53.732122258999993</v>
      </c>
      <c r="AM27" s="6">
        <f>IF(ISERROR('Total Trade'!AM27),"N/A",'Total Trade'!AM27)</f>
        <v>55.788681379000003</v>
      </c>
      <c r="AN27" s="6">
        <f>IF(ISERROR('Total Trade'!AN27),"N/A",'Total Trade'!AN27)</f>
        <v>65.646383709000006</v>
      </c>
      <c r="AO27" s="6">
        <f>IF(ISERROR('Total Trade'!AO27),"N/A",'Total Trade'!AO27)</f>
        <v>70.961112796999998</v>
      </c>
      <c r="AP27" s="6">
        <f>IF(ISERROR('Total Trade'!AP27),"N/A",'Total Trade'!AP27)</f>
        <v>70.651186982999988</v>
      </c>
      <c r="AQ27" s="6">
        <f>IF(ISERROR('Total Trade'!AQ27),"N/A",'Total Trade'!AQ27)</f>
        <v>66.134560073000003</v>
      </c>
    </row>
    <row r="28" spans="1:43" x14ac:dyDescent="0.25">
      <c r="A28" t="s">
        <v>68</v>
      </c>
      <c r="B28" t="s">
        <v>69</v>
      </c>
      <c r="C28" s="6">
        <f>IF(ISERROR('Total Trade'!C28),"N/A",'Total Trade'!C28)</f>
        <v>0.39050000000000001</v>
      </c>
      <c r="D28" s="6">
        <f>IF(ISERROR('Total Trade'!D28),"N/A",'Total Trade'!D28)</f>
        <v>0.37604494982998271</v>
      </c>
      <c r="E28" s="6">
        <f>IF(ISERROR('Total Trade'!E28),"N/A",'Total Trade'!E28)</f>
        <v>0.35822071112042497</v>
      </c>
      <c r="F28" s="6">
        <f>IF(ISERROR('Total Trade'!F28),"N/A",'Total Trade'!F28)</f>
        <v>0.32942327014155648</v>
      </c>
      <c r="G28" s="6">
        <f>IF(ISERROR('Total Trade'!G28),"N/A",'Total Trade'!G28)</f>
        <v>0.30135042245075122</v>
      </c>
      <c r="H28" s="6">
        <f>IF(ISERROR('Total Trade'!H28),"N/A",'Total Trade'!H28)</f>
        <v>0.31789666257446575</v>
      </c>
      <c r="I28" s="6">
        <f>IF(ISERROR('Total Trade'!I28),"N/A",'Total Trade'!I28)</f>
        <v>0.4424501045481381</v>
      </c>
      <c r="J28" s="6">
        <f>IF(ISERROR('Total Trade'!J28),"N/A",'Total Trade'!J28)</f>
        <v>0.4577305529707214</v>
      </c>
      <c r="K28" s="6">
        <f>IF(ISERROR('Total Trade'!K28),"N/A",'Total Trade'!K28)</f>
        <v>0.53933375954219454</v>
      </c>
      <c r="L28" s="6">
        <f>IF(ISERROR('Total Trade'!L28),"N/A",'Total Trade'!L28)</f>
        <v>0.48513208221133375</v>
      </c>
      <c r="M28" s="6">
        <f>IF(ISERROR('Total Trade'!M28),"N/A",'Total Trade'!M28)</f>
        <v>0.59211466537051138</v>
      </c>
      <c r="N28" s="6">
        <f>IF(ISERROR('Total Trade'!N28),"N/A",'Total Trade'!N28)</f>
        <v>0.59510658486155343</v>
      </c>
      <c r="O28" s="6">
        <f>IF(ISERROR('Total Trade'!O28),"N/A",'Total Trade'!O28)</f>
        <v>0.96876315203330132</v>
      </c>
      <c r="P28" s="6">
        <f>IF(ISERROR('Total Trade'!P28),"N/A",'Total Trade'!P28)</f>
        <v>0.50026718996548891</v>
      </c>
      <c r="Q28" s="6">
        <f>IF(ISERROR('Total Trade'!Q28),"N/A",'Total Trade'!Q28)</f>
        <v>0.40382274234852322</v>
      </c>
      <c r="R28" s="6">
        <f>IF(ISERROR('Total Trade'!R28),"N/A",'Total Trade'!R28)</f>
        <v>0.53553734227804295</v>
      </c>
      <c r="S28" s="6">
        <f>IF(ISERROR('Total Trade'!S28),"N/A",'Total Trade'!S28)</f>
        <v>0.62152299939218136</v>
      </c>
      <c r="T28" s="6">
        <f>IF(ISERROR('Total Trade'!T28),"N/A",'Total Trade'!T28)</f>
        <v>0.66209655705365433</v>
      </c>
      <c r="U28" s="6">
        <f>IF(ISERROR('Total Trade'!U28),"N/A",'Total Trade'!U28)</f>
        <v>0.92611786971958843</v>
      </c>
      <c r="V28" s="6">
        <f>IF(ISERROR('Total Trade'!V28),"N/A",'Total Trade'!V28)</f>
        <v>0.69182956422273467</v>
      </c>
      <c r="W28" s="6">
        <f>IF(ISERROR('Total Trade'!W28),"N/A",'Total Trade'!W28)</f>
        <v>0.59761214800000007</v>
      </c>
      <c r="X28" s="6">
        <f>IF(ISERROR('Total Trade'!X28),"N/A",'Total Trade'!X28)</f>
        <v>0.60525424300000008</v>
      </c>
      <c r="Y28" s="6">
        <f>IF(ISERROR('Total Trade'!Y28),"N/A",'Total Trade'!Y28)</f>
        <v>0.77154427599999997</v>
      </c>
      <c r="Z28" s="6">
        <f>IF(ISERROR('Total Trade'!Z28),"N/A",'Total Trade'!Z28)</f>
        <v>0.93103325700000006</v>
      </c>
      <c r="AA28" s="6">
        <f>IF(ISERROR('Total Trade'!AA28),"N/A",'Total Trade'!AA28)</f>
        <v>1.1624010630000001</v>
      </c>
      <c r="AB28" s="6">
        <f>IF(ISERROR('Total Trade'!AB28),"N/A",'Total Trade'!AB28)</f>
        <v>1.2016106469999999</v>
      </c>
      <c r="AC28" s="6">
        <f>IF(ISERROR('Total Trade'!AC28),"N/A",'Total Trade'!AC28)</f>
        <v>1.760954919</v>
      </c>
      <c r="AD28" s="6">
        <f>IF(ISERROR('Total Trade'!AD28),"N/A",'Total Trade'!AD28)</f>
        <v>1.752613008</v>
      </c>
      <c r="AE28" s="6">
        <f>IF(ISERROR('Total Trade'!AE28),"N/A",'Total Trade'!AE28)</f>
        <v>1.916316337</v>
      </c>
      <c r="AF28" s="6">
        <f>IF(ISERROR('Total Trade'!AF28),"N/A",'Total Trade'!AF28)</f>
        <v>2.0466128540000001</v>
      </c>
      <c r="AG28" s="6">
        <f>IF(ISERROR('Total Trade'!AG28),"N/A",'Total Trade'!AG28)</f>
        <v>2.0559112180000003</v>
      </c>
      <c r="AH28" s="6">
        <f>IF(ISERROR('Total Trade'!AH28),"N/A",'Total Trade'!AH28)</f>
        <v>3.0941184819999998</v>
      </c>
      <c r="AI28" s="6">
        <f>IF(ISERROR('Total Trade'!AI28),"N/A",'Total Trade'!AI28)</f>
        <v>4.5689585960000008</v>
      </c>
      <c r="AJ28" s="6">
        <f>IF(ISERROR('Total Trade'!AJ28),"N/A",'Total Trade'!AJ28)</f>
        <v>5.1691265359999994</v>
      </c>
      <c r="AK28" s="6">
        <f>IF(ISERROR('Total Trade'!AK28),"N/A",'Total Trade'!AK28)</f>
        <v>5.0173993449999994</v>
      </c>
      <c r="AL28" s="6">
        <f>IF(ISERROR('Total Trade'!AL28),"N/A",'Total Trade'!AL28)</f>
        <v>4.2345758750000009</v>
      </c>
      <c r="AM28" s="6">
        <f>IF(ISERROR('Total Trade'!AM28),"N/A",'Total Trade'!AM28)</f>
        <v>4.5285802049999999</v>
      </c>
      <c r="AN28" s="6">
        <f>IF(ISERROR('Total Trade'!AN28),"N/A",'Total Trade'!AN28)</f>
        <v>5.7640842799999996</v>
      </c>
      <c r="AO28" s="6">
        <f>IF(ISERROR('Total Trade'!AO28),"N/A",'Total Trade'!AO28)</f>
        <v>6.0395460129999998</v>
      </c>
      <c r="AP28" s="6">
        <f>IF(ISERROR('Total Trade'!AP28),"N/A",'Total Trade'!AP28)</f>
        <v>6.3371233470000004</v>
      </c>
      <c r="AQ28" s="6">
        <f>IF(ISERROR('Total Trade'!AQ28),"N/A",'Total Trade'!AQ28)</f>
        <v>7.4543159220000001</v>
      </c>
    </row>
    <row r="29" spans="1:43" x14ac:dyDescent="0.25">
      <c r="A29" t="s">
        <v>70</v>
      </c>
      <c r="B29" t="s">
        <v>71</v>
      </c>
      <c r="C29" s="6">
        <f>IF(ISERROR('Total Trade'!C29),"N/A",'Total Trade'!C29)</f>
        <v>0.24120474123126082</v>
      </c>
      <c r="D29" s="6">
        <f>IF(ISERROR('Total Trade'!D29),"N/A",'Total Trade'!D29)</f>
        <v>0.25769071818181816</v>
      </c>
      <c r="E29" s="6">
        <f>IF(ISERROR('Total Trade'!E29),"N/A",'Total Trade'!E29)</f>
        <v>0.32299899313715086</v>
      </c>
      <c r="F29" s="6">
        <f>IF(ISERROR('Total Trade'!F29),"N/A",'Total Trade'!F29)</f>
        <v>0.24434006975804834</v>
      </c>
      <c r="G29" s="6">
        <f>IF(ISERROR('Total Trade'!G29),"N/A",'Total Trade'!G29)</f>
        <v>0.27408098145274501</v>
      </c>
      <c r="H29" s="6">
        <f>IF(ISERROR('Total Trade'!H29),"N/A",'Total Trade'!H29)</f>
        <v>0.2520424811858874</v>
      </c>
      <c r="I29" s="6">
        <f>IF(ISERROR('Total Trade'!I29),"N/A",'Total Trade'!I29)</f>
        <v>0.31382059571686549</v>
      </c>
      <c r="J29" s="6">
        <f>IF(ISERROR('Total Trade'!J29),"N/A",'Total Trade'!J29)</f>
        <v>0.31009218027721586</v>
      </c>
      <c r="K29" s="6">
        <f>IF(ISERROR('Total Trade'!K29),"N/A",'Total Trade'!K29)</f>
        <v>0.33414681514701267</v>
      </c>
      <c r="L29" s="6">
        <f>IF(ISERROR('Total Trade'!L29),"N/A",'Total Trade'!L29)</f>
        <v>0.29906875326818483</v>
      </c>
      <c r="M29" s="6">
        <f>IF(ISERROR('Total Trade'!M29),"N/A",'Total Trade'!M29)</f>
        <v>0.30274427078463673</v>
      </c>
      <c r="N29" s="6">
        <f>IF(ISERROR('Total Trade'!N29),"N/A",'Total Trade'!N29)</f>
        <v>0.28015730443137282</v>
      </c>
      <c r="O29" s="6">
        <f>IF(ISERROR('Total Trade'!O29),"N/A",'Total Trade'!O29)</f>
        <v>0.28861582278246056</v>
      </c>
      <c r="P29" s="6">
        <f>IF(ISERROR('Total Trade'!P29),"N/A",'Total Trade'!P29)</f>
        <v>0.2867985122479354</v>
      </c>
      <c r="Q29" s="6">
        <f>IF(ISERROR('Total Trade'!Q29),"N/A",'Total Trade'!Q29)</f>
        <v>0.29821970392574104</v>
      </c>
      <c r="R29" s="6">
        <f>IF(ISERROR('Total Trade'!R29),"N/A",'Total Trade'!R29)</f>
        <v>0.40719148706664104</v>
      </c>
      <c r="S29" s="6">
        <f>IF(ISERROR('Total Trade'!S29),"N/A",'Total Trade'!S29)</f>
        <v>0.21089475275407904</v>
      </c>
      <c r="T29" s="6">
        <f>IF(ISERROR('Total Trade'!T29),"N/A",'Total Trade'!T29)</f>
        <v>0.16231026899062267</v>
      </c>
      <c r="U29" s="6">
        <f>IF(ISERROR('Total Trade'!U29),"N/A",'Total Trade'!U29)</f>
        <v>0.16006980518679056</v>
      </c>
      <c r="V29" s="6">
        <f>IF(ISERROR('Total Trade'!V29),"N/A",'Total Trade'!V29)</f>
        <v>0.17718100536137285</v>
      </c>
      <c r="W29" s="6">
        <f>IF(ISERROR('Total Trade'!W29),"N/A",'Total Trade'!W29)</f>
        <v>0.157925117</v>
      </c>
      <c r="X29" s="6">
        <f>IF(ISERROR('Total Trade'!X29),"N/A",'Total Trade'!X29)</f>
        <v>0.14836221599999999</v>
      </c>
      <c r="Y29" s="6">
        <f>IF(ISERROR('Total Trade'!Y29),"N/A",'Total Trade'!Y29)</f>
        <v>0.135008352</v>
      </c>
      <c r="Z29" s="6">
        <f>IF(ISERROR('Total Trade'!Z29),"N/A",'Total Trade'!Z29)</f>
        <v>0.168726342</v>
      </c>
      <c r="AA29" s="6">
        <f>IF(ISERROR('Total Trade'!AA29),"N/A",'Total Trade'!AA29)</f>
        <v>0.23368761799999999</v>
      </c>
      <c r="AB29" s="6">
        <f>IF(ISERROR('Total Trade'!AB29),"N/A",'Total Trade'!AB29)</f>
        <v>0.33053397699999998</v>
      </c>
      <c r="AC29" s="6">
        <f>IF(ISERROR('Total Trade'!AC29),"N/A",'Total Trade'!AC29)</f>
        <v>0.32884031700000005</v>
      </c>
      <c r="AD29" s="6">
        <f>IF(ISERROR('Total Trade'!AD29),"N/A",'Total Trade'!AD29)</f>
        <v>0.40120646599999998</v>
      </c>
      <c r="AE29" s="6">
        <f>IF(ISERROR('Total Trade'!AE29),"N/A",'Total Trade'!AE29)</f>
        <v>0.36874329900000002</v>
      </c>
      <c r="AF29" s="6">
        <f>IF(ISERROR('Total Trade'!AF29),"N/A",'Total Trade'!AF29)</f>
        <v>0.42488224100000005</v>
      </c>
      <c r="AG29" s="6">
        <f>IF(ISERROR('Total Trade'!AG29),"N/A",'Total Trade'!AG29)</f>
        <v>0.51077883299999993</v>
      </c>
      <c r="AH29" s="6">
        <f>IF(ISERROR('Total Trade'!AH29),"N/A",'Total Trade'!AH29)</f>
        <v>0.58157695499999995</v>
      </c>
      <c r="AI29" s="6">
        <f>IF(ISERROR('Total Trade'!AI29),"N/A",'Total Trade'!AI29)</f>
        <v>0.75261506800000011</v>
      </c>
      <c r="AJ29" s="6">
        <f>IF(ISERROR('Total Trade'!AJ29),"N/A",'Total Trade'!AJ29)</f>
        <v>0.78672711100000003</v>
      </c>
      <c r="AK29" s="6">
        <f>IF(ISERROR('Total Trade'!AK29),"N/A",'Total Trade'!AK29)</f>
        <v>0.80382905299999996</v>
      </c>
      <c r="AL29" s="6">
        <f>IF(ISERROR('Total Trade'!AL29),"N/A",'Total Trade'!AL29)</f>
        <v>0.69068032599999996</v>
      </c>
      <c r="AM29" s="6">
        <f>IF(ISERROR('Total Trade'!AM29),"N/A",'Total Trade'!AM29)</f>
        <v>0.62938781600000004</v>
      </c>
      <c r="AN29" s="6">
        <f>IF(ISERROR('Total Trade'!AN29),"N/A",'Total Trade'!AN29)</f>
        <v>0.63693573400000003</v>
      </c>
      <c r="AO29" s="6">
        <f>IF(ISERROR('Total Trade'!AO29),"N/A",'Total Trade'!AO29)</f>
        <v>0.74213546999999991</v>
      </c>
      <c r="AP29" s="6">
        <f>IF(ISERROR('Total Trade'!AP29),"N/A",'Total Trade'!AP29)</f>
        <v>0.81411918100000003</v>
      </c>
      <c r="AQ29" s="6">
        <f>IF(ISERROR('Total Trade'!AQ29),"N/A",'Total Trade'!AQ29)</f>
        <v>0.89921460099999995</v>
      </c>
    </row>
    <row r="30" spans="1:43" x14ac:dyDescent="0.25">
      <c r="A30" t="s">
        <v>72</v>
      </c>
      <c r="B30" t="s">
        <v>73</v>
      </c>
      <c r="C30" s="6">
        <f>IF(ISERROR('Total Trade'!C30),"N/A",'Total Trade'!C30)</f>
        <v>0.11180899999999999</v>
      </c>
      <c r="D30" s="6">
        <f>IF(ISERROR('Total Trade'!D30),"N/A",'Total Trade'!D30)</f>
        <v>0.103766</v>
      </c>
      <c r="E30" s="6">
        <f>IF(ISERROR('Total Trade'!E30),"N/A",'Total Trade'!E30)</f>
        <v>0.10440376154098073</v>
      </c>
      <c r="F30" s="6">
        <f>IF(ISERROR('Total Trade'!F30),"N/A",'Total Trade'!F30)</f>
        <v>0.10480227272727272</v>
      </c>
      <c r="G30" s="6">
        <f>IF(ISERROR('Total Trade'!G30),"N/A",'Total Trade'!G30)</f>
        <v>9.0460484848484846E-2</v>
      </c>
      <c r="H30" s="6">
        <f>IF(ISERROR('Total Trade'!H30),"N/A",'Total Trade'!H30)</f>
        <v>0.10440664151635794</v>
      </c>
      <c r="I30" s="6">
        <f>IF(ISERROR('Total Trade'!I30),"N/A",'Total Trade'!I30)</f>
        <v>9.4925841917741963E-2</v>
      </c>
      <c r="J30" s="6">
        <f>IF(ISERROR('Total Trade'!J30),"N/A",'Total Trade'!J30)</f>
        <v>0.11664083620975749</v>
      </c>
      <c r="K30" s="6">
        <f>IF(ISERROR('Total Trade'!K30),"N/A",'Total Trade'!K30)</f>
        <v>0.10652036870104042</v>
      </c>
      <c r="L30" s="6">
        <f>IF(ISERROR('Total Trade'!L30),"N/A",'Total Trade'!L30)</f>
        <v>0.11580925308944374</v>
      </c>
      <c r="M30" s="6">
        <f>IF(ISERROR('Total Trade'!M30),"N/A",'Total Trade'!M30)</f>
        <v>0.13395277570404482</v>
      </c>
      <c r="N30" s="6">
        <f>IF(ISERROR('Total Trade'!N30),"N/A",'Total Trade'!N30)</f>
        <v>0.13926481062781731</v>
      </c>
      <c r="O30" s="6">
        <f>IF(ISERROR('Total Trade'!O30),"N/A",'Total Trade'!O30)</f>
        <v>0.17554204642803017</v>
      </c>
      <c r="P30" s="6">
        <f>IF(ISERROR('Total Trade'!P30),"N/A",'Total Trade'!P30)</f>
        <v>0.17882910767742896</v>
      </c>
      <c r="Q30" s="6">
        <f>IF(ISERROR('Total Trade'!Q30),"N/A",'Total Trade'!Q30)</f>
        <v>0.20689171351516192</v>
      </c>
      <c r="R30" s="6">
        <f>IF(ISERROR('Total Trade'!R30),"N/A",'Total Trade'!R30)</f>
        <v>0.24354786874856993</v>
      </c>
      <c r="S30" s="6">
        <f>IF(ISERROR('Total Trade'!S30),"N/A",'Total Trade'!S30)</f>
        <v>0.31662174782054692</v>
      </c>
      <c r="T30" s="6">
        <f>IF(ISERROR('Total Trade'!T30),"N/A",'Total Trade'!T30)</f>
        <v>0.13298587683471572</v>
      </c>
      <c r="U30" s="6">
        <f>IF(ISERROR('Total Trade'!U30),"N/A",'Total Trade'!U30)</f>
        <v>0.24853535864972598</v>
      </c>
      <c r="V30" s="6">
        <f>IF(ISERROR('Total Trade'!V30),"N/A",'Total Trade'!V30)</f>
        <v>0.28608222835648411</v>
      </c>
      <c r="W30" s="6">
        <f>IF(ISERROR('Total Trade'!W30),"N/A",'Total Trade'!W30)</f>
        <v>0.27261030500000005</v>
      </c>
      <c r="X30" s="6">
        <f>IF(ISERROR('Total Trade'!X30),"N/A",'Total Trade'!X30)</f>
        <v>0.25675467700000004</v>
      </c>
      <c r="Y30" s="6">
        <f>IF(ISERROR('Total Trade'!Y30),"N/A",'Total Trade'!Y30)</f>
        <v>0.31638746199999995</v>
      </c>
      <c r="Z30" s="6">
        <f>IF(ISERROR('Total Trade'!Z30),"N/A",'Total Trade'!Z30)</f>
        <v>0.34504096599999995</v>
      </c>
      <c r="AA30" s="6">
        <f>IF(ISERROR('Total Trade'!AA30),"N/A",'Total Trade'!AA30)</f>
        <v>0.41645767499999997</v>
      </c>
      <c r="AB30" s="6">
        <f>IF(ISERROR('Total Trade'!AB30),"N/A",'Total Trade'!AB30)</f>
        <v>0.45872403799999995</v>
      </c>
      <c r="AC30" s="6">
        <f>IF(ISERROR('Total Trade'!AC30),"N/A",'Total Trade'!AC30)</f>
        <v>0.61006501400000002</v>
      </c>
      <c r="AD30" s="6">
        <f>IF(ISERROR('Total Trade'!AD30),"N/A",'Total Trade'!AD30)</f>
        <v>0.72591467999999992</v>
      </c>
      <c r="AE30" s="6">
        <f>IF(ISERROR('Total Trade'!AE30),"N/A",'Total Trade'!AE30)</f>
        <v>0.90343049399999997</v>
      </c>
      <c r="AF30" s="6">
        <f>IF(ISERROR('Total Trade'!AF30),"N/A",'Total Trade'!AF30)</f>
        <v>0.72197931700000006</v>
      </c>
      <c r="AG30" s="6">
        <f>IF(ISERROR('Total Trade'!AG30),"N/A",'Total Trade'!AG30)</f>
        <v>0.84305302600000009</v>
      </c>
      <c r="AH30" s="6">
        <f>IF(ISERROR('Total Trade'!AH30),"N/A",'Total Trade'!AH30)</f>
        <v>1.0308428699999999</v>
      </c>
      <c r="AI30" s="6">
        <f>IF(ISERROR('Total Trade'!AI30),"N/A",'Total Trade'!AI30)</f>
        <v>0.79892582400000001</v>
      </c>
      <c r="AJ30" s="6">
        <f>IF(ISERROR('Total Trade'!AJ30),"N/A",'Total Trade'!AJ30)</f>
        <v>0.90612930899999999</v>
      </c>
      <c r="AK30" s="6">
        <f>IF(ISERROR('Total Trade'!AK30),"N/A",'Total Trade'!AK30)</f>
        <v>0.89739360400000001</v>
      </c>
      <c r="AL30" s="6">
        <f>IF(ISERROR('Total Trade'!AL30),"N/A",'Total Trade'!AL30)</f>
        <v>1.0674852770000001</v>
      </c>
      <c r="AM30" s="6">
        <f>IF(ISERROR('Total Trade'!AM30),"N/A",'Total Trade'!AM30)</f>
        <v>0.93255542199999986</v>
      </c>
      <c r="AN30" s="6">
        <f>IF(ISERROR('Total Trade'!AN30),"N/A",'Total Trade'!AN30)</f>
        <v>0.83070119999999992</v>
      </c>
      <c r="AO30" s="6">
        <f>IF(ISERROR('Total Trade'!AO30),"N/A",'Total Trade'!AO30)</f>
        <v>0.91939193899999994</v>
      </c>
      <c r="AP30" s="6">
        <f>IF(ISERROR('Total Trade'!AP30),"N/A",'Total Trade'!AP30)</f>
        <v>1.0258235600000001</v>
      </c>
      <c r="AQ30" s="6">
        <f>IF(ISERROR('Total Trade'!AQ30),"N/A",'Total Trade'!AQ30)</f>
        <v>0.91128076400000002</v>
      </c>
    </row>
    <row r="31" spans="1:43" x14ac:dyDescent="0.25">
      <c r="A31" t="s">
        <v>74</v>
      </c>
      <c r="B31" t="s">
        <v>75</v>
      </c>
      <c r="C31" s="6">
        <f>IF(ISERROR('Total Trade'!C31),"N/A",'Total Trade'!C31)</f>
        <v>0.14407390909090909</v>
      </c>
      <c r="D31" s="6">
        <f>IF(ISERROR('Total Trade'!D31),"N/A",'Total Trade'!D31)</f>
        <v>7.3846999999999996E-2</v>
      </c>
      <c r="E31" s="6">
        <f>IF(ISERROR('Total Trade'!E31),"N/A",'Total Trade'!E31)</f>
        <v>5.1946667737056924E-2</v>
      </c>
      <c r="F31" s="6">
        <f>IF(ISERROR('Total Trade'!F31),"N/A",'Total Trade'!F31)</f>
        <v>5.1318974727867478E-2</v>
      </c>
      <c r="G31" s="6">
        <f>IF(ISERROR('Total Trade'!G31),"N/A",'Total Trade'!G31)</f>
        <v>4.900389117769692E-2</v>
      </c>
      <c r="H31" s="6">
        <f>IF(ISERROR('Total Trade'!H31),"N/A",'Total Trade'!H31)</f>
        <v>3.4852638714617204E-2</v>
      </c>
      <c r="I31" s="6">
        <f>IF(ISERROR('Total Trade'!I31),"N/A",'Total Trade'!I31)</f>
        <v>1.9609305388890903E-2</v>
      </c>
      <c r="J31" s="6">
        <f>IF(ISERROR('Total Trade'!J31),"N/A",'Total Trade'!J31)</f>
        <v>2.9571113933080526E-2</v>
      </c>
      <c r="K31" s="6">
        <f>IF(ISERROR('Total Trade'!K31),"N/A",'Total Trade'!K31)</f>
        <v>4.0282308853318592E-2</v>
      </c>
      <c r="L31" s="6">
        <f>IF(ISERROR('Total Trade'!L31),"N/A",'Total Trade'!L31)</f>
        <v>7.0256427525543105E-2</v>
      </c>
      <c r="M31" s="6">
        <f>IF(ISERROR('Total Trade'!M31),"N/A",'Total Trade'!M31)</f>
        <v>9.6954359476350421E-2</v>
      </c>
      <c r="N31" s="6">
        <f>IF(ISERROR('Total Trade'!N31),"N/A",'Total Trade'!N31)</f>
        <v>0.11942151379619835</v>
      </c>
      <c r="O31" s="6">
        <f>IF(ISERROR('Total Trade'!O31),"N/A",'Total Trade'!O31)</f>
        <v>0.88361796938698411</v>
      </c>
      <c r="P31" s="6">
        <f>IF(ISERROR('Total Trade'!P31),"N/A",'Total Trade'!P31)</f>
        <v>1.1714494827742596</v>
      </c>
      <c r="Q31" s="6">
        <f>IF(ISERROR('Total Trade'!Q31),"N/A",'Total Trade'!Q31)</f>
        <v>1.3136104580117847</v>
      </c>
      <c r="R31" s="6">
        <f>IF(ISERROR('Total Trade'!R31),"N/A",'Total Trade'!R31)</f>
        <v>1.8227654757134937</v>
      </c>
      <c r="S31" s="6">
        <f>IF(ISERROR('Total Trade'!S31),"N/A",'Total Trade'!S31)</f>
        <v>1.8039527895659648</v>
      </c>
      <c r="T31" s="6">
        <f>IF(ISERROR('Total Trade'!T31),"N/A",'Total Trade'!T31)</f>
        <v>2.0973363053066838</v>
      </c>
      <c r="U31" s="6">
        <f>IF(ISERROR('Total Trade'!U31),"N/A",'Total Trade'!U31)</f>
        <v>2.2149459908806381</v>
      </c>
      <c r="V31" s="6">
        <f>IF(ISERROR('Total Trade'!V31),"N/A",'Total Trade'!V31)</f>
        <v>2.8406127530737266</v>
      </c>
      <c r="W31" s="6">
        <f>IF(ISERROR('Total Trade'!W31),"N/A",'Total Trade'!W31)</f>
        <v>3.4982811739999997</v>
      </c>
      <c r="X31" s="6">
        <f>IF(ISERROR('Total Trade'!X31),"N/A",'Total Trade'!X31)</f>
        <v>3.8157252310000005</v>
      </c>
      <c r="Y31" s="6">
        <f>IF(ISERROR('Total Trade'!Y31),"N/A",'Total Trade'!Y31)</f>
        <v>4.3176411760000004</v>
      </c>
      <c r="Z31" s="6">
        <f>IF(ISERROR('Total Trade'!Z31),"N/A",'Total Trade'!Z31)</f>
        <v>4.9993263640000007</v>
      </c>
      <c r="AA31" s="6">
        <f>IF(ISERROR('Total Trade'!AA31),"N/A",'Total Trade'!AA31)</f>
        <v>6.1334740419999996</v>
      </c>
      <c r="AB31" s="6">
        <f>IF(ISERROR('Total Trade'!AB31),"N/A",'Total Trade'!AB31)</f>
        <v>7.0932701219999998</v>
      </c>
      <c r="AC31" s="6">
        <f>IF(ISERROR('Total Trade'!AC31),"N/A",'Total Trade'!AC31)</f>
        <v>9.0039850349999995</v>
      </c>
      <c r="AD31" s="6">
        <f>IF(ISERROR('Total Trade'!AD31),"N/A",'Total Trade'!AD31)</f>
        <v>10.435777949</v>
      </c>
      <c r="AE31" s="6">
        <f>IF(ISERROR('Total Trade'!AE31),"N/A",'Total Trade'!AE31)</f>
        <v>12.306751576</v>
      </c>
      <c r="AF31" s="6">
        <f>IF(ISERROR('Total Trade'!AF31),"N/A",'Total Trade'!AF31)</f>
        <v>10.874241607</v>
      </c>
      <c r="AG31" s="6">
        <f>IF(ISERROR('Total Trade'!AG31),"N/A",'Total Trade'!AG31)</f>
        <v>15.445711681999999</v>
      </c>
      <c r="AH31" s="6">
        <f>IF(ISERROR('Total Trade'!AH31),"N/A",'Total Trade'!AH31)</f>
        <v>18.858058969999998</v>
      </c>
      <c r="AI31" s="6">
        <f>IF(ISERROR('Total Trade'!AI31),"N/A",'Total Trade'!AI31)</f>
        <v>22.887719965999999</v>
      </c>
      <c r="AJ31" s="6">
        <f>IF(ISERROR('Total Trade'!AJ31),"N/A",'Total Trade'!AJ31)</f>
        <v>25.625189517999999</v>
      </c>
      <c r="AK31" s="6">
        <f>IF(ISERROR('Total Trade'!AK31),"N/A",'Total Trade'!AK31)</f>
        <v>27.890103522</v>
      </c>
      <c r="AL31" s="6">
        <f>IF(ISERROR('Total Trade'!AL31),"N/A",'Total Trade'!AL31)</f>
        <v>30.148483480000003</v>
      </c>
      <c r="AM31" s="6">
        <f>IF(ISERROR('Total Trade'!AM31),"N/A",'Total Trade'!AM31)</f>
        <v>32.418083308</v>
      </c>
      <c r="AN31" s="6">
        <f>IF(ISERROR('Total Trade'!AN31),"N/A",'Total Trade'!AN31)</f>
        <v>37.383141122999994</v>
      </c>
      <c r="AO31" s="6">
        <f>IF(ISERROR('Total Trade'!AO31),"N/A",'Total Trade'!AO31)</f>
        <v>46.372647318999995</v>
      </c>
      <c r="AP31" s="6">
        <f>IF(ISERROR('Total Trade'!AP31),"N/A",'Total Trade'!AP31)</f>
        <v>52.736982172000005</v>
      </c>
      <c r="AQ31" s="6">
        <f>IF(ISERROR('Total Trade'!AQ31),"N/A",'Total Trade'!AQ31)</f>
        <v>50.126442001000001</v>
      </c>
    </row>
    <row r="32" spans="1:43" x14ac:dyDescent="0.25">
      <c r="A32" t="s">
        <v>76</v>
      </c>
      <c r="B32" t="s">
        <v>77</v>
      </c>
      <c r="C32" s="6">
        <f>IF(ISERROR('Total Trade'!C32),"N/A",'Total Trade'!C32)</f>
        <v>3.342182909090909</v>
      </c>
      <c r="D32" s="6">
        <f>IF(ISERROR('Total Trade'!D32),"N/A",'Total Trade'!D32)</f>
        <v>3.5292464380829252</v>
      </c>
      <c r="E32" s="6">
        <f>IF(ISERROR('Total Trade'!E32),"N/A",'Total Trade'!E32)</f>
        <v>3.5868922811463237</v>
      </c>
      <c r="F32" s="6">
        <f>IF(ISERROR('Total Trade'!F32),"N/A",'Total Trade'!F32)</f>
        <v>3.2174106080612175</v>
      </c>
      <c r="G32" s="6">
        <f>IF(ISERROR('Total Trade'!G32),"N/A",'Total Trade'!G32)</f>
        <v>3.7837109275086567</v>
      </c>
      <c r="H32" s="6">
        <f>IF(ISERROR('Total Trade'!H32),"N/A",'Total Trade'!H32)</f>
        <v>4.0126619115375233</v>
      </c>
      <c r="I32" s="6">
        <f>IF(ISERROR('Total Trade'!I32),"N/A",'Total Trade'!I32)</f>
        <v>3.5516235213209622</v>
      </c>
      <c r="J32" s="6">
        <f>IF(ISERROR('Total Trade'!J32),"N/A",'Total Trade'!J32)</f>
        <v>3.5486182854987764</v>
      </c>
      <c r="K32" s="6">
        <f>IF(ISERROR('Total Trade'!K32),"N/A",'Total Trade'!K32)</f>
        <v>2.9436642667854076</v>
      </c>
      <c r="L32" s="6">
        <f>IF(ISERROR('Total Trade'!L32),"N/A",'Total Trade'!L32)</f>
        <v>3.2149539337058313</v>
      </c>
      <c r="M32" s="6">
        <f>IF(ISERROR('Total Trade'!M32),"N/A",'Total Trade'!M32)</f>
        <v>3.735276753007128</v>
      </c>
      <c r="N32" s="6">
        <f>IF(ISERROR('Total Trade'!N32),"N/A",'Total Trade'!N32)</f>
        <v>3.1033513876637016</v>
      </c>
      <c r="O32" s="6">
        <f>IF(ISERROR('Total Trade'!O32),"N/A",'Total Trade'!O32)</f>
        <v>2.9702980889511537</v>
      </c>
      <c r="P32" s="6">
        <f>IF(ISERROR('Total Trade'!P32),"N/A",'Total Trade'!P32)</f>
        <v>2.5157465577018834</v>
      </c>
      <c r="Q32" s="6">
        <f>IF(ISERROR('Total Trade'!Q32),"N/A",'Total Trade'!Q32)</f>
        <v>2.6214276639405214</v>
      </c>
      <c r="R32" s="6">
        <f>IF(ISERROR('Total Trade'!R32),"N/A",'Total Trade'!R32)</f>
        <v>3.3498415261612928</v>
      </c>
      <c r="S32" s="6">
        <f>IF(ISERROR('Total Trade'!S32),"N/A",'Total Trade'!S32)</f>
        <v>3.5053509251855264</v>
      </c>
      <c r="T32" s="6">
        <f>IF(ISERROR('Total Trade'!T32),"N/A",'Total Trade'!T32)</f>
        <v>3.7969976290851402</v>
      </c>
      <c r="U32" s="6">
        <f>IF(ISERROR('Total Trade'!U32),"N/A",'Total Trade'!U32)</f>
        <v>3.5977761955527878</v>
      </c>
      <c r="V32" s="6">
        <f>IF(ISERROR('Total Trade'!V32),"N/A",'Total Trade'!V32)</f>
        <v>3.3836374751188179</v>
      </c>
      <c r="W32" s="6">
        <f>IF(ISERROR('Total Trade'!W32),"N/A",'Total Trade'!W32)</f>
        <v>4.0305467159999999</v>
      </c>
      <c r="X32" s="6">
        <f>IF(ISERROR('Total Trade'!X32),"N/A",'Total Trade'!X32)</f>
        <v>4.0329587619999998</v>
      </c>
      <c r="Y32" s="6">
        <f>IF(ISERROR('Total Trade'!Y32),"N/A",'Total Trade'!Y32)</f>
        <v>3.8064998669999999</v>
      </c>
      <c r="Z32" s="6">
        <f>IF(ISERROR('Total Trade'!Z32),"N/A",'Total Trade'!Z32)</f>
        <v>4.9827667990000002</v>
      </c>
      <c r="AA32" s="6">
        <f>IF(ISERROR('Total Trade'!AA32),"N/A",'Total Trade'!AA32)</f>
        <v>5.7202718020000001</v>
      </c>
      <c r="AB32" s="6">
        <f>IF(ISERROR('Total Trade'!AB32),"N/A",'Total Trade'!AB32)</f>
        <v>6.3122821239999993</v>
      </c>
      <c r="AC32" s="6">
        <f>IF(ISERROR('Total Trade'!AC32),"N/A",'Total Trade'!AC32)</f>
        <v>7.8827862959999999</v>
      </c>
      <c r="AD32" s="6">
        <f>IF(ISERROR('Total Trade'!AD32),"N/A",'Total Trade'!AD32)</f>
        <v>8.7043505050000007</v>
      </c>
      <c r="AE32" s="6">
        <f>IF(ISERROR('Total Trade'!AE32),"N/A",'Total Trade'!AE32)</f>
        <v>10.023706706</v>
      </c>
      <c r="AF32" s="6">
        <f>IF(ISERROR('Total Trade'!AF32),"N/A",'Total Trade'!AF32)</f>
        <v>7.5370522660000008</v>
      </c>
      <c r="AG32" s="6">
        <f>IF(ISERROR('Total Trade'!AG32),"N/A",'Total Trade'!AG32)</f>
        <v>9.3555591210000006</v>
      </c>
      <c r="AH32" s="6">
        <f>IF(ISERROR('Total Trade'!AH32),"N/A",'Total Trade'!AH32)</f>
        <v>11.754805929</v>
      </c>
      <c r="AI32" s="6">
        <f>IF(ISERROR('Total Trade'!AI32),"N/A",'Total Trade'!AI32)</f>
        <v>12.398966881</v>
      </c>
      <c r="AJ32" s="6">
        <f>IF(ISERROR('Total Trade'!AJ32),"N/A",'Total Trade'!AJ32)</f>
        <v>12.948715028999999</v>
      </c>
      <c r="AK32" s="6">
        <f>IF(ISERROR('Total Trade'!AK32),"N/A",'Total Trade'!AK32)</f>
        <v>13.556393603</v>
      </c>
      <c r="AL32" s="6">
        <f>IF(ISERROR('Total Trade'!AL32),"N/A",'Total Trade'!AL32)</f>
        <v>11.115728532</v>
      </c>
      <c r="AM32" s="6">
        <f>IF(ISERROR('Total Trade'!AM32),"N/A",'Total Trade'!AM32)</f>
        <v>9.6678990880000004</v>
      </c>
      <c r="AN32" s="6">
        <f>IF(ISERROR('Total Trade'!AN32),"N/A",'Total Trade'!AN32)</f>
        <v>10.225558554999999</v>
      </c>
      <c r="AO32" s="6">
        <f>IF(ISERROR('Total Trade'!AO32),"N/A",'Total Trade'!AO32)</f>
        <v>11.619744063999999</v>
      </c>
      <c r="AP32" s="6">
        <f>IF(ISERROR('Total Trade'!AP32),"N/A",'Total Trade'!AP32)</f>
        <v>11.897647184000002</v>
      </c>
      <c r="AQ32" s="6">
        <f>IF(ISERROR('Total Trade'!AQ32),"N/A",'Total Trade'!AQ32)</f>
        <v>11.585993107999998</v>
      </c>
    </row>
    <row r="33" spans="1:43" x14ac:dyDescent="0.25">
      <c r="A33" t="s">
        <v>78</v>
      </c>
      <c r="B33" t="s">
        <v>79</v>
      </c>
      <c r="C33" s="6">
        <f>IF(ISERROR('Total Trade'!C33),"N/A",'Total Trade'!C33)</f>
        <v>116.60037378714628</v>
      </c>
      <c r="D33" s="6">
        <f>IF(ISERROR('Total Trade'!D33),"N/A",'Total Trade'!D33)</f>
        <v>129.81530241250701</v>
      </c>
      <c r="E33" s="6">
        <f>IF(ISERROR('Total Trade'!E33),"N/A",'Total Trade'!E33)</f>
        <v>118.33345278379323</v>
      </c>
      <c r="F33" s="6">
        <f>IF(ISERROR('Total Trade'!F33),"N/A",'Total Trade'!F33)</f>
        <v>128.34278389148835</v>
      </c>
      <c r="G33" s="6">
        <f>IF(ISERROR('Total Trade'!G33),"N/A",'Total Trade'!G33)</f>
        <v>154.87192402600402</v>
      </c>
      <c r="H33" s="6">
        <f>IF(ISERROR('Total Trade'!H33),"N/A",'Total Trade'!H33)</f>
        <v>158.4640887580467</v>
      </c>
      <c r="I33" s="6">
        <f>IF(ISERROR('Total Trade'!I33),"N/A",'Total Trade'!I33)</f>
        <v>158.44464080031281</v>
      </c>
      <c r="J33" s="6">
        <f>IF(ISERROR('Total Trade'!J33),"N/A",'Total Trade'!J33)</f>
        <v>183.49773200575791</v>
      </c>
      <c r="K33" s="6">
        <f>IF(ISERROR('Total Trade'!K33),"N/A",'Total Trade'!K33)</f>
        <v>214.13919817105534</v>
      </c>
      <c r="L33" s="6">
        <f>IF(ISERROR('Total Trade'!L33),"N/A",'Total Trade'!L33)</f>
        <v>233.3216139696697</v>
      </c>
      <c r="M33" s="6">
        <f>IF(ISERROR('Total Trade'!M33),"N/A",'Total Trade'!M33)</f>
        <v>245.08281265420933</v>
      </c>
      <c r="N33" s="6">
        <f>IF(ISERROR('Total Trade'!N33),"N/A",'Total Trade'!N33)</f>
        <v>248.03927308054642</v>
      </c>
      <c r="O33" s="6">
        <f>IF(ISERROR('Total Trade'!O33),"N/A",'Total Trade'!O33)</f>
        <v>260.73951383114149</v>
      </c>
      <c r="P33" s="6">
        <f>IF(ISERROR('Total Trade'!P33),"N/A",'Total Trade'!P33)</f>
        <v>280.15374587386123</v>
      </c>
      <c r="Q33" s="6">
        <f>IF(ISERROR('Total Trade'!Q33),"N/A",'Total Trade'!Q33)</f>
        <v>320.07265391600225</v>
      </c>
      <c r="R33" s="6">
        <f>IF(ISERROR('Total Trade'!R33),"N/A",'Total Trade'!R33)</f>
        <v>362.35001512479181</v>
      </c>
      <c r="S33" s="6">
        <f>IF(ISERROR('Total Trade'!S33),"N/A",'Total Trade'!S33)</f>
        <v>379.12713337834583</v>
      </c>
      <c r="T33" s="6">
        <f>IF(ISERROR('Total Trade'!T33),"N/A",'Total Trade'!T33)</f>
        <v>414.72262997011524</v>
      </c>
      <c r="U33" s="6">
        <f>IF(ISERROR('Total Trade'!U33),"N/A",'Total Trade'!U33)</f>
        <v>419.99136286155408</v>
      </c>
      <c r="V33" s="6">
        <f>IF(ISERROR('Total Trade'!V33),"N/A",'Total Trade'!V33)</f>
        <v>454.3709188804666</v>
      </c>
      <c r="W33" s="6">
        <f>IF(ISERROR('Total Trade'!W33),"N/A",'Total Trade'!W33)</f>
        <v>515.75086265799996</v>
      </c>
      <c r="X33" s="6">
        <f>IF(ISERROR('Total Trade'!X33),"N/A",'Total Trade'!X33)</f>
        <v>489.41796465499999</v>
      </c>
      <c r="Y33" s="6">
        <f>IF(ISERROR('Total Trade'!Y33),"N/A",'Total Trade'!Y33)</f>
        <v>482.36753965000003</v>
      </c>
      <c r="Z33" s="6">
        <f>IF(ISERROR('Total Trade'!Z33),"N/A",'Total Trade'!Z33)</f>
        <v>516.68043190499998</v>
      </c>
      <c r="AA33" s="6">
        <f>IF(ISERROR('Total Trade'!AA33),"N/A",'Total Trade'!AA33)</f>
        <v>589.85111975200005</v>
      </c>
      <c r="AB33" s="6">
        <f>IF(ISERROR('Total Trade'!AB33),"N/A",'Total Trade'!AB33)</f>
        <v>669.49596615300004</v>
      </c>
      <c r="AC33" s="6">
        <f>IF(ISERROR('Total Trade'!AC33),"N/A",'Total Trade'!AC33)</f>
        <v>726.372119258</v>
      </c>
      <c r="AD33" s="6">
        <f>IF(ISERROR('Total Trade'!AD33),"N/A",'Total Trade'!AD33)</f>
        <v>785.37083624600007</v>
      </c>
      <c r="AE33" s="6">
        <f>IF(ISERROR('Total Trade'!AE33),"N/A",'Total Trade'!AE33)</f>
        <v>853.73282556400011</v>
      </c>
      <c r="AF33" s="6">
        <f>IF(ISERROR('Total Trade'!AF33),"N/A",'Total Trade'!AF33)</f>
        <v>633.53661631299997</v>
      </c>
      <c r="AG33" s="6">
        <f>IF(ISERROR('Total Trade'!AG33),"N/A",'Total Trade'!AG33)</f>
        <v>771.7178407670001</v>
      </c>
      <c r="AH33" s="6">
        <f>IF(ISERROR('Total Trade'!AH33),"N/A",'Total Trade'!AH33)</f>
        <v>889.024346444</v>
      </c>
      <c r="AI33" s="6">
        <f>IF(ISERROR('Total Trade'!AI33),"N/A",'Total Trade'!AI33)</f>
        <v>910.75065568900004</v>
      </c>
      <c r="AJ33" s="6">
        <f>IF(ISERROR('Total Trade'!AJ33),"N/A",'Total Trade'!AJ33)</f>
        <v>921.29968463</v>
      </c>
      <c r="AK33" s="6">
        <f>IF(ISERROR('Total Trade'!AK33),"N/A",'Total Trade'!AK33)</f>
        <v>936.86381800300001</v>
      </c>
      <c r="AL33" s="6">
        <f>IF(ISERROR('Total Trade'!AL33),"N/A",'Total Trade'!AL33)</f>
        <v>821.83428727800003</v>
      </c>
      <c r="AM33" s="6">
        <f>IF(ISERROR('Total Trade'!AM33),"N/A",'Total Trade'!AM33)</f>
        <v>783.00608601900001</v>
      </c>
      <c r="AN33" s="6">
        <f>IF(ISERROR('Total Trade'!AN33),"N/A",'Total Trade'!AN33)</f>
        <v>845.90018871699999</v>
      </c>
      <c r="AO33" s="6">
        <f>IF(ISERROR('Total Trade'!AO33),"N/A",'Total Trade'!AO33)</f>
        <v>910.66353933899984</v>
      </c>
      <c r="AP33" s="6">
        <f>IF(ISERROR('Total Trade'!AP33),"N/A",'Total Trade'!AP33)</f>
        <v>910.83317922000003</v>
      </c>
      <c r="AQ33" s="6">
        <f>IF(ISERROR('Total Trade'!AQ33),"N/A",'Total Trade'!AQ33)</f>
        <v>797.27678708799999</v>
      </c>
    </row>
    <row r="34" spans="1:43" x14ac:dyDescent="0.25">
      <c r="A34" t="s">
        <v>80</v>
      </c>
      <c r="B34" t="s">
        <v>490</v>
      </c>
      <c r="C34" s="6">
        <f>IF(ISERROR('Total Trade'!C34),"N/A",'Total Trade'!C34)</f>
        <v>0.22284199999999998</v>
      </c>
      <c r="D34" s="6">
        <f>IF(ISERROR('Total Trade'!D34),"N/A",'Total Trade'!D34)</f>
        <v>0.21022797272727275</v>
      </c>
      <c r="E34" s="6">
        <f>IF(ISERROR('Total Trade'!E34),"N/A",'Total Trade'!E34)</f>
        <v>0.18260184545454547</v>
      </c>
      <c r="F34" s="6">
        <f>IF(ISERROR('Total Trade'!F34),"N/A",'Total Trade'!F34)</f>
        <v>0.18131157936296668</v>
      </c>
      <c r="G34" s="6">
        <f>IF(ISERROR('Total Trade'!G34),"N/A",'Total Trade'!G34)</f>
        <v>0.20663103186347465</v>
      </c>
      <c r="H34" s="6">
        <f>IF(ISERROR('Total Trade'!H34),"N/A",'Total Trade'!H34)</f>
        <v>0.22501931560416721</v>
      </c>
      <c r="I34" s="6">
        <f>IF(ISERROR('Total Trade'!I34),"N/A",'Total Trade'!I34)</f>
        <v>0.25174715140823717</v>
      </c>
      <c r="J34" s="6">
        <f>IF(ISERROR('Total Trade'!J34),"N/A",'Total Trade'!J34)</f>
        <v>0.19646521069148395</v>
      </c>
      <c r="K34" s="6">
        <f>IF(ISERROR('Total Trade'!K34),"N/A",'Total Trade'!K34)</f>
        <v>0.22980211345269586</v>
      </c>
      <c r="L34" s="6">
        <f>IF(ISERROR('Total Trade'!L34),"N/A",'Total Trade'!L34)</f>
        <v>0.28246960880706184</v>
      </c>
      <c r="M34" s="6">
        <f>IF(ISERROR('Total Trade'!M34),"N/A",'Total Trade'!M34)</f>
        <v>0.47194438061888605</v>
      </c>
      <c r="N34" s="6">
        <f>IF(ISERROR('Total Trade'!N34),"N/A",'Total Trade'!N34)</f>
        <v>0.42994493558038538</v>
      </c>
      <c r="O34" s="6">
        <f>IF(ISERROR('Total Trade'!O34),"N/A",'Total Trade'!O34)</f>
        <v>0.33392230629602282</v>
      </c>
      <c r="P34" s="6">
        <f>IF(ISERROR('Total Trade'!P34),"N/A",'Total Trade'!P34)</f>
        <v>0.15871302150465999</v>
      </c>
      <c r="Q34" s="6">
        <f>IF(ISERROR('Total Trade'!Q34),"N/A",'Total Trade'!Q34)</f>
        <v>0.24892824591020099</v>
      </c>
      <c r="R34" s="6">
        <f>IF(ISERROR('Total Trade'!R34),"N/A",'Total Trade'!R34)</f>
        <v>0.34696664053562837</v>
      </c>
      <c r="S34" s="6">
        <f>IF(ISERROR('Total Trade'!S34),"N/A",'Total Trade'!S34)</f>
        <v>0.33105959897090742</v>
      </c>
      <c r="T34" s="6">
        <f>IF(ISERROR('Total Trade'!T34),"N/A",'Total Trade'!T34)</f>
        <v>0.30112160354370576</v>
      </c>
      <c r="U34" s="6">
        <f>IF(ISERROR('Total Trade'!U34),"N/A",'Total Trade'!U34)</f>
        <v>0.3768935158155392</v>
      </c>
      <c r="V34" s="6">
        <f>IF(ISERROR('Total Trade'!V34),"N/A",'Total Trade'!V34)</f>
        <v>0.35945629646015753</v>
      </c>
      <c r="W34" s="6">
        <f>IF(ISERROR('Total Trade'!W34),"N/A",'Total Trade'!W34)</f>
        <v>0.33105628200000004</v>
      </c>
      <c r="X34" s="6">
        <f>IF(ISERROR('Total Trade'!X34),"N/A",'Total Trade'!X34)</f>
        <v>0.27945389500000001</v>
      </c>
      <c r="Y34" s="6">
        <f>IF(ISERROR('Total Trade'!Y34),"N/A",'Total Trade'!Y34)</f>
        <v>0.28519629299999999</v>
      </c>
      <c r="Z34" s="6">
        <f>IF(ISERROR('Total Trade'!Z34),"N/A",'Total Trade'!Z34)</f>
        <v>0.23063326300000001</v>
      </c>
      <c r="AA34" s="6">
        <f>IF(ISERROR('Total Trade'!AA34),"N/A",'Total Trade'!AA34)</f>
        <v>0.25972525600000002</v>
      </c>
      <c r="AB34" s="6">
        <f>IF(ISERROR('Total Trade'!AB34),"N/A",'Total Trade'!AB34)</f>
        <v>0.26119314400000004</v>
      </c>
      <c r="AC34" s="6">
        <f>IF(ISERROR('Total Trade'!AC34),"N/A",'Total Trade'!AC34)</f>
        <v>0.30655993599999998</v>
      </c>
      <c r="AD34" s="6">
        <f>IF(ISERROR('Total Trade'!AD34),"N/A",'Total Trade'!AD34)</f>
        <v>0.35755821400000004</v>
      </c>
      <c r="AE34" s="6">
        <f>IF(ISERROR('Total Trade'!AE34),"N/A",'Total Trade'!AE34)</f>
        <v>0.47917197799999994</v>
      </c>
      <c r="AF34" s="6">
        <f>IF(ISERROR('Total Trade'!AF34),"N/A",'Total Trade'!AF34)</f>
        <v>0.33829989300000002</v>
      </c>
      <c r="AG34" s="6">
        <f>IF(ISERROR('Total Trade'!AG34),"N/A",'Total Trade'!AG34)</f>
        <v>0.54764667599999994</v>
      </c>
      <c r="AH34" s="6">
        <f>IF(ISERROR('Total Trade'!AH34),"N/A",'Total Trade'!AH34)</f>
        <v>0.87485170999999995</v>
      </c>
      <c r="AI34" s="6">
        <f>IF(ISERROR('Total Trade'!AI34),"N/A",'Total Trade'!AI34)</f>
        <v>0.52400228599999998</v>
      </c>
      <c r="AJ34" s="6">
        <f>IF(ISERROR('Total Trade'!AJ34),"N/A",'Total Trade'!AJ34)</f>
        <v>0.55093130199999996</v>
      </c>
      <c r="AK34" s="6">
        <f>IF(ISERROR('Total Trade'!AK34),"N/A",'Total Trade'!AK34)</f>
        <v>0.38960445099999996</v>
      </c>
      <c r="AL34" s="6">
        <f>IF(ISERROR('Total Trade'!AL34),"N/A",'Total Trade'!AL34)</f>
        <v>0.78895116600000004</v>
      </c>
      <c r="AM34" s="6">
        <f>IF(ISERROR('Total Trade'!AM34),"N/A",'Total Trade'!AM34)</f>
        <v>0.39398040300000003</v>
      </c>
      <c r="AN34" s="6">
        <f>IF(ISERROR('Total Trade'!AN34),"N/A",'Total Trade'!AN34)</f>
        <v>0.391366094</v>
      </c>
      <c r="AO34" s="6">
        <f>IF(ISERROR('Total Trade'!AO34),"N/A",'Total Trade'!AO34)</f>
        <v>0.43504494600000004</v>
      </c>
      <c r="AP34" s="6">
        <f>IF(ISERROR('Total Trade'!AP34),"N/A",'Total Trade'!AP34)</f>
        <v>0.44564389200000004</v>
      </c>
      <c r="AQ34" s="6">
        <f>IF(ISERROR('Total Trade'!AQ34),"N/A",'Total Trade'!AQ34)</f>
        <v>0.440342662</v>
      </c>
    </row>
    <row r="35" spans="1:43" x14ac:dyDescent="0.25">
      <c r="A35" t="s">
        <v>82</v>
      </c>
      <c r="B35" t="s">
        <v>83</v>
      </c>
      <c r="C35" s="6">
        <f>IF(ISERROR('Total Trade'!C35),"N/A",'Total Trade'!C35)</f>
        <v>0.10945594556953929</v>
      </c>
      <c r="D35" s="6">
        <f>IF(ISERROR('Total Trade'!D35),"N/A",'Total Trade'!D35)</f>
        <v>0.12908840944073033</v>
      </c>
      <c r="E35" s="6">
        <f>IF(ISERROR('Total Trade'!E35),"N/A",'Total Trade'!E35)</f>
        <v>9.9469614934863504E-2</v>
      </c>
      <c r="F35" s="6">
        <f>IF(ISERROR('Total Trade'!F35),"N/A",'Total Trade'!F35)</f>
        <v>0.19706480725171113</v>
      </c>
      <c r="G35" s="6">
        <f>IF(ISERROR('Total Trade'!G35),"N/A",'Total Trade'!G35)</f>
        <v>0.19667211006504376</v>
      </c>
      <c r="H35" s="6">
        <f>IF(ISERROR('Total Trade'!H35),"N/A",'Total Trade'!H35)</f>
        <v>0.18220010022770849</v>
      </c>
      <c r="I35" s="6">
        <f>IF(ISERROR('Total Trade'!I35),"N/A",'Total Trade'!I35)</f>
        <v>0.15191691029121379</v>
      </c>
      <c r="J35" s="6">
        <f>IF(ISERROR('Total Trade'!J35),"N/A",'Total Trade'!J35)</f>
        <v>0.17245571448988445</v>
      </c>
      <c r="K35" s="6">
        <f>IF(ISERROR('Total Trade'!K35),"N/A",'Total Trade'!K35)</f>
        <v>0.1963373365659116</v>
      </c>
      <c r="L35" s="6">
        <f>IF(ISERROR('Total Trade'!L35),"N/A",'Total Trade'!L35)</f>
        <v>0.23554004893205707</v>
      </c>
      <c r="M35" s="6">
        <f>IF(ISERROR('Total Trade'!M35),"N/A",'Total Trade'!M35)</f>
        <v>0.25036096441661726</v>
      </c>
      <c r="N35" s="6">
        <f>IF(ISERROR('Total Trade'!N35),"N/A",'Total Trade'!N35)</f>
        <v>0.25847887552755899</v>
      </c>
      <c r="O35" s="6">
        <f>IF(ISERROR('Total Trade'!O35),"N/A",'Total Trade'!O35)</f>
        <v>0.21235260744770612</v>
      </c>
      <c r="P35" s="6">
        <f>IF(ISERROR('Total Trade'!P35),"N/A",'Total Trade'!P35)</f>
        <v>0.17715327300267478</v>
      </c>
      <c r="Q35" s="6">
        <f>IF(ISERROR('Total Trade'!Q35),"N/A",'Total Trade'!Q35)</f>
        <v>0.18613962761573821</v>
      </c>
      <c r="R35" s="6">
        <f>IF(ISERROR('Total Trade'!R35),"N/A",'Total Trade'!R35)</f>
        <v>0.27613884552456952</v>
      </c>
      <c r="S35" s="6">
        <f>IF(ISERROR('Total Trade'!S35),"N/A",'Total Trade'!S35)</f>
        <v>0.29041654954155682</v>
      </c>
      <c r="T35" s="6">
        <f>IF(ISERROR('Total Trade'!T35),"N/A",'Total Trade'!T35)</f>
        <v>0.26816784361265034</v>
      </c>
      <c r="U35" s="6">
        <f>IF(ISERROR('Total Trade'!U35),"N/A",'Total Trade'!U35)</f>
        <v>0.29685762081539041</v>
      </c>
      <c r="V35" s="6">
        <f>IF(ISERROR('Total Trade'!V35),"N/A",'Total Trade'!V35)</f>
        <v>0.23543169805848368</v>
      </c>
      <c r="W35" s="6">
        <f>IF(ISERROR('Total Trade'!W35),"N/A",'Total Trade'!W35)</f>
        <v>0.21856926399999999</v>
      </c>
      <c r="X35" s="6">
        <f>IF(ISERROR('Total Trade'!X35),"N/A",'Total Trade'!X35)</f>
        <v>0.40770810400000007</v>
      </c>
      <c r="Y35" s="6">
        <f>IF(ISERROR('Total Trade'!Y35),"N/A",'Total Trade'!Y35)</f>
        <v>0.47908690599999998</v>
      </c>
      <c r="Z35" s="6">
        <f>IF(ISERROR('Total Trade'!Z35),"N/A",'Total Trade'!Z35)</f>
        <v>0.41165638100000002</v>
      </c>
      <c r="AA35" s="6">
        <f>IF(ISERROR('Total Trade'!AA35),"N/A",'Total Trade'!AA35)</f>
        <v>1.7186916050000001</v>
      </c>
      <c r="AB35" s="6">
        <f>IF(ISERROR('Total Trade'!AB35),"N/A",'Total Trade'!AB35)</f>
        <v>2.5646196510000001</v>
      </c>
      <c r="AC35" s="6">
        <f>IF(ISERROR('Total Trade'!AC35),"N/A",'Total Trade'!AC35)</f>
        <v>2.941517599</v>
      </c>
      <c r="AD35" s="6">
        <f>IF(ISERROR('Total Trade'!AD35),"N/A",'Total Trade'!AD35)</f>
        <v>3.123008505</v>
      </c>
      <c r="AE35" s="6">
        <f>IF(ISERROR('Total Trade'!AE35),"N/A",'Total Trade'!AE35)</f>
        <v>4.6996506419999999</v>
      </c>
      <c r="AF35" s="6">
        <f>IF(ISERROR('Total Trade'!AF35),"N/A",'Total Trade'!AF35)</f>
        <v>3.2178058979999999</v>
      </c>
      <c r="AG35" s="6">
        <f>IF(ISERROR('Total Trade'!AG35),"N/A",'Total Trade'!AG35)</f>
        <v>4.1165478750000002</v>
      </c>
      <c r="AH35" s="6">
        <f>IF(ISERROR('Total Trade'!AH35),"N/A",'Total Trade'!AH35)</f>
        <v>4.8300384539999994</v>
      </c>
      <c r="AI35" s="6">
        <f>IF(ISERROR('Total Trade'!AI35),"N/A",'Total Trade'!AI35)</f>
        <v>4.1614462789999997</v>
      </c>
      <c r="AJ35" s="6">
        <f>IF(ISERROR('Total Trade'!AJ35),"N/A",'Total Trade'!AJ35)</f>
        <v>4.394989217</v>
      </c>
      <c r="AK35" s="6">
        <f>IF(ISERROR('Total Trade'!AK35),"N/A",'Total Trade'!AK35)</f>
        <v>4.5015393780000004</v>
      </c>
      <c r="AL35" s="6">
        <f>IF(ISERROR('Total Trade'!AL35),"N/A",'Total Trade'!AL35)</f>
        <v>3.2113061550000004</v>
      </c>
      <c r="AM35" s="6">
        <f>IF(ISERROR('Total Trade'!AM35),"N/A",'Total Trade'!AM35)</f>
        <v>2.2698563150000002</v>
      </c>
      <c r="AN35" s="6">
        <f>IF(ISERROR('Total Trade'!AN35),"N/A",'Total Trade'!AN35)</f>
        <v>1.8826682960000001</v>
      </c>
      <c r="AO35" s="6">
        <f>IF(ISERROR('Total Trade'!AO35),"N/A",'Total Trade'!AO35)</f>
        <v>2.5510259259999999</v>
      </c>
      <c r="AP35" s="6">
        <f>IF(ISERROR('Total Trade'!AP35),"N/A",'Total Trade'!AP35)</f>
        <v>2.3132854980000004</v>
      </c>
      <c r="AQ35" s="6">
        <f>IF(ISERROR('Total Trade'!AQ35),"N/A",'Total Trade'!AQ35)</f>
        <v>2.453563248</v>
      </c>
    </row>
    <row r="36" spans="1:43" x14ac:dyDescent="0.25">
      <c r="A36" t="s">
        <v>84</v>
      </c>
      <c r="B36" t="s">
        <v>85</v>
      </c>
      <c r="C36" s="6">
        <f>IF(ISERROR('Total Trade'!C36),"N/A",'Total Trade'!C36)</f>
        <v>9.9396399999999989</v>
      </c>
      <c r="D36" s="6">
        <f>IF(ISERROR('Total Trade'!D36),"N/A",'Total Trade'!D36)</f>
        <v>9.9980666376094742</v>
      </c>
      <c r="E36" s="6">
        <f>IF(ISERROR('Total Trade'!E36),"N/A",'Total Trade'!E36)</f>
        <v>7.4169624986312499</v>
      </c>
      <c r="F36" s="6">
        <f>IF(ISERROR('Total Trade'!F36),"N/A",'Total Trade'!F36)</f>
        <v>6.8381935689595572</v>
      </c>
      <c r="G36" s="6">
        <f>IF(ISERROR('Total Trade'!G36),"N/A",'Total Trade'!G36)</f>
        <v>7.2847977962101744</v>
      </c>
      <c r="H36" s="6">
        <f>IF(ISERROR('Total Trade'!H36),"N/A",'Total Trade'!H36)</f>
        <v>6.8063957910100941</v>
      </c>
      <c r="I36" s="6">
        <f>IF(ISERROR('Total Trade'!I36),"N/A",'Total Trade'!I36)</f>
        <v>7.8082384046124718</v>
      </c>
      <c r="J36" s="6">
        <f>IF(ISERROR('Total Trade'!J36),"N/A",'Total Trade'!J36)</f>
        <v>9.1841254521837534</v>
      </c>
      <c r="K36" s="6">
        <f>IF(ISERROR('Total Trade'!K36),"N/A",'Total Trade'!K36)</f>
        <v>12.201849343521626</v>
      </c>
      <c r="L36" s="6">
        <f>IF(ISERROR('Total Trade'!L36),"N/A",'Total Trade'!L36)</f>
        <v>15.102229526521176</v>
      </c>
      <c r="M36" s="6">
        <f>IF(ISERROR('Total Trade'!M36),"N/A",'Total Trade'!M36)</f>
        <v>16.095913783807475</v>
      </c>
      <c r="N36" s="6">
        <f>IF(ISERROR('Total Trade'!N36),"N/A",'Total Trade'!N36)</f>
        <v>17.706938625376331</v>
      </c>
      <c r="O36" s="6">
        <f>IF(ISERROR('Total Trade'!O36),"N/A",'Total Trade'!O36)</f>
        <v>21.084956256950871</v>
      </c>
      <c r="P36" s="6">
        <f>IF(ISERROR('Total Trade'!P36),"N/A",'Total Trade'!P36)</f>
        <v>20.944064799024979</v>
      </c>
      <c r="Q36" s="6">
        <f>IF(ISERROR('Total Trade'!Q36),"N/A",'Total Trade'!Q36)</f>
        <v>24.198947548351533</v>
      </c>
      <c r="R36" s="6">
        <f>IF(ISERROR('Total Trade'!R36),"N/A",'Total Trade'!R36)</f>
        <v>32.460480196940814</v>
      </c>
      <c r="S36" s="6">
        <f>IF(ISERROR('Total Trade'!S36),"N/A",'Total Trade'!S36)</f>
        <v>33.729054888966758</v>
      </c>
      <c r="T36" s="6">
        <f>IF(ISERROR('Total Trade'!T36),"N/A",'Total Trade'!T36)</f>
        <v>35.762661517905428</v>
      </c>
      <c r="U36" s="6">
        <f>IF(ISERROR('Total Trade'!U36),"N/A",'Total Trade'!U36)</f>
        <v>32.362530114873806</v>
      </c>
      <c r="V36" s="6">
        <f>IF(ISERROR('Total Trade'!V36),"N/A",'Total Trade'!V36)</f>
        <v>30.181647838432699</v>
      </c>
      <c r="W36" s="6">
        <f>IF(ISERROR('Total Trade'!W36),"N/A",'Total Trade'!W36)</f>
        <v>36.687585397999996</v>
      </c>
      <c r="X36" s="6">
        <f>IF(ISERROR('Total Trade'!X36),"N/A",'Total Trade'!X36)</f>
        <v>35.383619105000001</v>
      </c>
      <c r="Y36" s="6">
        <f>IF(ISERROR('Total Trade'!Y36),"N/A",'Total Trade'!Y36)</f>
        <v>34.451092295000002</v>
      </c>
      <c r="Z36" s="6">
        <f>IF(ISERROR('Total Trade'!Z36),"N/A",'Total Trade'!Z36)</f>
        <v>40.113186605000003</v>
      </c>
      <c r="AA36" s="6">
        <f>IF(ISERROR('Total Trade'!AA36),"N/A",'Total Trade'!AA36)</f>
        <v>55.874081372999996</v>
      </c>
      <c r="AB36" s="6">
        <f>IF(ISERROR('Total Trade'!AB36),"N/A",'Total Trade'!AB36)</f>
        <v>69.796346556000003</v>
      </c>
      <c r="AC36" s="6">
        <f>IF(ISERROR('Total Trade'!AC36),"N/A",'Total Trade'!AC36)</f>
        <v>92.797332373000017</v>
      </c>
      <c r="AD36" s="6">
        <f>IF(ISERROR('Total Trade'!AD36),"N/A",'Total Trade'!AD36)</f>
        <v>109.82889248900001</v>
      </c>
      <c r="AE36" s="6">
        <f>IF(ISERROR('Total Trade'!AE36),"N/A",'Total Trade'!AE36)</f>
        <v>124.411785967</v>
      </c>
      <c r="AF36" s="6">
        <f>IF(ISERROR('Total Trade'!AF36),"N/A",'Total Trade'!AF36)</f>
        <v>92.85741965199999</v>
      </c>
      <c r="AG36" s="6">
        <f>IF(ISERROR('Total Trade'!AG36),"N/A",'Total Trade'!AG36)</f>
        <v>123.63962761399999</v>
      </c>
      <c r="AH36" s="6">
        <f>IF(ISERROR('Total Trade'!AH36),"N/A",'Total Trade'!AH36)</f>
        <v>152.55650516200001</v>
      </c>
      <c r="AI36" s="6">
        <f>IF(ISERROR('Total Trade'!AI36),"N/A",'Total Trade'!AI36)</f>
        <v>153.45210876199999</v>
      </c>
      <c r="AJ36" s="6">
        <f>IF(ISERROR('Total Trade'!AJ36),"N/A",'Total Trade'!AJ36)</f>
        <v>151.66002145800002</v>
      </c>
      <c r="AK36" s="6">
        <f>IF(ISERROR('Total Trade'!AK36),"N/A",'Total Trade'!AK36)</f>
        <v>145.478778573</v>
      </c>
      <c r="AL36" s="6">
        <f>IF(ISERROR('Total Trade'!AL36),"N/A",'Total Trade'!AL36)</f>
        <v>127.66213730900002</v>
      </c>
      <c r="AM36" s="6">
        <f>IF(ISERROR('Total Trade'!AM36),"N/A",'Total Trade'!AM36)</f>
        <v>118.29686419200002</v>
      </c>
      <c r="AN36" s="6">
        <f>IF(ISERROR('Total Trade'!AN36),"N/A",'Total Trade'!AN36)</f>
        <v>132.980326322</v>
      </c>
      <c r="AO36" s="6">
        <f>IF(ISERROR('Total Trade'!AO36),"N/A",'Total Trade'!AO36)</f>
        <v>153.249846902</v>
      </c>
      <c r="AP36" s="6">
        <f>IF(ISERROR('Total Trade'!AP36),"N/A",'Total Trade'!AP36)</f>
        <v>144.44656862600002</v>
      </c>
      <c r="AQ36" s="6">
        <f>IF(ISERROR('Total Trade'!AQ36),"N/A",'Total Trade'!AQ36)</f>
        <v>132.76448413900002</v>
      </c>
    </row>
    <row r="37" spans="1:43" x14ac:dyDescent="0.25">
      <c r="A37" t="s">
        <v>86</v>
      </c>
      <c r="B37" t="s">
        <v>87</v>
      </c>
      <c r="C37" s="6">
        <f>IF(ISERROR('Total Trade'!C37),"N/A",'Total Trade'!C37)</f>
        <v>36.553639537462715</v>
      </c>
      <c r="D37" s="6">
        <f>IF(ISERROR('Total Trade'!D37),"N/A",'Total Trade'!D37)</f>
        <v>41.146038211344418</v>
      </c>
      <c r="E37" s="6">
        <f>IF(ISERROR('Total Trade'!E37),"N/A",'Total Trade'!E37)</f>
        <v>39.369525617167618</v>
      </c>
      <c r="F37" s="6">
        <f>IF(ISERROR('Total Trade'!F37),"N/A",'Total Trade'!F37)</f>
        <v>40.889275947889544</v>
      </c>
      <c r="G37" s="6">
        <f>IF(ISERROR('Total Trade'!G37),"N/A",'Total Trade'!G37)</f>
        <v>51.377087241824356</v>
      </c>
      <c r="H37" s="6">
        <f>IF(ISERROR('Total Trade'!H37),"N/A",'Total Trade'!H37)</f>
        <v>69.102635284629102</v>
      </c>
      <c r="I37" s="6">
        <f>IF(ISERROR('Total Trade'!I37),"N/A",'Total Trade'!I37)</f>
        <v>71.905852466782974</v>
      </c>
      <c r="J37" s="6">
        <f>IF(ISERROR('Total Trade'!J37),"N/A",'Total Trade'!J37)</f>
        <v>86.401195388491146</v>
      </c>
      <c r="K37" s="6">
        <f>IF(ISERROR('Total Trade'!K37),"N/A",'Total Trade'!K37)</f>
        <v>112.47737569165393</v>
      </c>
      <c r="L37" s="6">
        <f>IF(ISERROR('Total Trade'!L37),"N/A",'Total Trade'!L37)</f>
        <v>125.32496299969827</v>
      </c>
      <c r="M37" s="6">
        <f>IF(ISERROR('Total Trade'!M37),"N/A",'Total Trade'!M37)</f>
        <v>137.6778797770119</v>
      </c>
      <c r="N37" s="6">
        <f>IF(ISERROR('Total Trade'!N37),"N/A",'Total Trade'!N37)</f>
        <v>174.0184089274008</v>
      </c>
      <c r="O37" s="6">
        <f>IF(ISERROR('Total Trade'!O37),"N/A",'Total Trade'!O37)</f>
        <v>218.72992182704547</v>
      </c>
      <c r="P37" s="6">
        <f>IF(ISERROR('Total Trade'!P37),"N/A",'Total Trade'!P37)</f>
        <v>267.45035683928319</v>
      </c>
      <c r="Q37" s="6">
        <f>IF(ISERROR('Total Trade'!Q37),"N/A",'Total Trade'!Q37)</f>
        <v>312.26843773055788</v>
      </c>
      <c r="R37" s="6">
        <f>IF(ISERROR('Total Trade'!R37),"N/A",'Total Trade'!R37)</f>
        <v>378.39952702944481</v>
      </c>
      <c r="S37" s="6">
        <f>IF(ISERROR('Total Trade'!S37),"N/A",'Total Trade'!S37)</f>
        <v>410.62813884855086</v>
      </c>
      <c r="T37" s="6">
        <f>IF(ISERROR('Total Trade'!T37),"N/A",'Total Trade'!T37)</f>
        <v>451.76457208675833</v>
      </c>
      <c r="U37" s="6">
        <f>IF(ISERROR('Total Trade'!U37),"N/A",'Total Trade'!U37)</f>
        <v>442.486443915949</v>
      </c>
      <c r="V37" s="6">
        <f>IF(ISERROR('Total Trade'!V37),"N/A",'Total Trade'!V37)</f>
        <v>484.67657855748803</v>
      </c>
      <c r="W37" s="6">
        <f>IF(ISERROR('Total Trade'!W37),"N/A",'Total Trade'!W37)</f>
        <v>637.38891749999993</v>
      </c>
      <c r="X37" s="6">
        <f>IF(ISERROR('Total Trade'!X37),"N/A",'Total Trade'!X37)</f>
        <v>656.32848068100009</v>
      </c>
      <c r="Y37" s="6">
        <f>IF(ISERROR('Total Trade'!Y37),"N/A",'Total Trade'!Y37)</f>
        <v>775.86528825100004</v>
      </c>
      <c r="Z37" s="6">
        <f>IF(ISERROR('Total Trade'!Z37),"N/A",'Total Trade'!Z37)</f>
        <v>1010.630246402</v>
      </c>
      <c r="AA37" s="6">
        <f>IF(ISERROR('Total Trade'!AA37),"N/A",'Total Trade'!AA37)</f>
        <v>1318.0653889150001</v>
      </c>
      <c r="AB37" s="6">
        <f>IF(ISERROR('Total Trade'!AB37),"N/A",'Total Trade'!AB37)</f>
        <v>1610.5150395410001</v>
      </c>
      <c r="AC37" s="6">
        <f>IF(ISERROR('Total Trade'!AC37),"N/A",'Total Trade'!AC37)</f>
        <v>1935.4474067889998</v>
      </c>
      <c r="AD37" s="6">
        <f>IF(ISERROR('Total Trade'!AD37),"N/A",'Total Trade'!AD37)</f>
        <v>2341.534999127</v>
      </c>
      <c r="AE37" s="6">
        <f>IF(ISERROR('Total Trade'!AE37),"N/A",'Total Trade'!AE37)</f>
        <v>2702.3656688850001</v>
      </c>
      <c r="AF37" s="6">
        <f>IF(ISERROR('Total Trade'!AF37),"N/A",'Total Trade'!AF37)</f>
        <v>2335.6124254290003</v>
      </c>
      <c r="AG37" s="6">
        <f>IF(ISERROR('Total Trade'!AG37),"N/A",'Total Trade'!AG37)</f>
        <v>3061.4968531949999</v>
      </c>
      <c r="AH37" s="6">
        <f>IF(ISERROR('Total Trade'!AH37),"N/A",'Total Trade'!AH37)</f>
        <v>3594.8957953000004</v>
      </c>
      <c r="AI37" s="6">
        <f>IF(ISERROR('Total Trade'!AI37),"N/A",'Total Trade'!AI37)</f>
        <v>3713.8917059539999</v>
      </c>
      <c r="AJ37" s="6">
        <f>IF(ISERROR('Total Trade'!AJ37),"N/A",'Total Trade'!AJ37)</f>
        <v>3868.0626396530001</v>
      </c>
      <c r="AK37" s="6">
        <f>IF(ISERROR('Total Trade'!AK37),"N/A",'Total Trade'!AK37)</f>
        <v>3991.650646009</v>
      </c>
      <c r="AL37" s="6">
        <f>IF(ISERROR('Total Trade'!AL37),"N/A",'Total Trade'!AL37)</f>
        <v>3746.7034468749998</v>
      </c>
      <c r="AM37" s="6">
        <f>IF(ISERROR('Total Trade'!AM37),"N/A",'Total Trade'!AM37)</f>
        <v>3619.6120008089997</v>
      </c>
      <c r="AN37" s="6">
        <f>IF(ISERROR('Total Trade'!AN37),"N/A",'Total Trade'!AN37)</f>
        <v>4078.9023814450002</v>
      </c>
      <c r="AO37" s="6">
        <f>IF(ISERROR('Total Trade'!AO37),"N/A",'Total Trade'!AO37)</f>
        <v>4488.6425078286884</v>
      </c>
      <c r="AP37" s="6">
        <f>IF(ISERROR('Total Trade'!AP37),"N/A",'Total Trade'!AP37)</f>
        <v>4353.4597283739995</v>
      </c>
      <c r="AQ37" s="6">
        <f>IF(ISERROR('Total Trade'!AQ37),"N/A",'Total Trade'!AQ37)</f>
        <v>4315.8723560130002</v>
      </c>
    </row>
    <row r="38" spans="1:43" x14ac:dyDescent="0.25">
      <c r="A38" t="s">
        <v>88</v>
      </c>
      <c r="B38" t="s">
        <v>89</v>
      </c>
      <c r="C38" s="6">
        <f>IF(ISERROR('Total Trade'!C38),"N/A",'Total Trade'!C38)</f>
        <v>9.0910120449889149</v>
      </c>
      <c r="D38" s="6">
        <f>IF(ISERROR('Total Trade'!D38),"N/A",'Total Trade'!D38)</f>
        <v>8.1949807655837859</v>
      </c>
      <c r="E38" s="6">
        <f>IF(ISERROR('Total Trade'!E38),"N/A",'Total Trade'!E38)</f>
        <v>8.4993071211721194</v>
      </c>
      <c r="F38" s="6">
        <f>IF(ISERROR('Total Trade'!F38),"N/A",'Total Trade'!F38)</f>
        <v>7.518733702221188</v>
      </c>
      <c r="G38" s="6">
        <f>IF(ISERROR('Total Trade'!G38),"N/A",'Total Trade'!G38)</f>
        <v>7.6086221751201952</v>
      </c>
      <c r="H38" s="6">
        <f>IF(ISERROR('Total Trade'!H38),"N/A",'Total Trade'!H38)</f>
        <v>7.7413306119761165</v>
      </c>
      <c r="I38" s="6">
        <f>IF(ISERROR('Total Trade'!I38),"N/A",'Total Trade'!I38)</f>
        <v>9.1394734999423743</v>
      </c>
      <c r="J38" s="6">
        <f>IF(ISERROR('Total Trade'!J38),"N/A",'Total Trade'!J38)</f>
        <v>9.3134611450479259</v>
      </c>
      <c r="K38" s="6">
        <f>IF(ISERROR('Total Trade'!K38),"N/A",'Total Trade'!K38)</f>
        <v>10.167842293289723</v>
      </c>
      <c r="L38" s="6">
        <f>IF(ISERROR('Total Trade'!L38),"N/A",'Total Trade'!L38)</f>
        <v>10.949295223676428</v>
      </c>
      <c r="M38" s="6">
        <f>IF(ISERROR('Total Trade'!M38),"N/A",'Total Trade'!M38)</f>
        <v>12.147883356491908</v>
      </c>
      <c r="N38" s="6">
        <f>IF(ISERROR('Total Trade'!N38),"N/A",'Total Trade'!N38)</f>
        <v>12.313756970991403</v>
      </c>
      <c r="O38" s="6">
        <f>IF(ISERROR('Total Trade'!O38),"N/A",'Total Trade'!O38)</f>
        <v>15.4064518788682</v>
      </c>
      <c r="P38" s="6">
        <f>IF(ISERROR('Total Trade'!P38),"N/A",'Total Trade'!P38)</f>
        <v>16.288046879177731</v>
      </c>
      <c r="Q38" s="6">
        <f>IF(ISERROR('Total Trade'!Q38),"N/A",'Total Trade'!Q38)</f>
        <v>20.116957370587066</v>
      </c>
      <c r="R38" s="6">
        <f>IF(ISERROR('Total Trade'!R38),"N/A",'Total Trade'!R38)</f>
        <v>23.828961346584713</v>
      </c>
      <c r="S38" s="6">
        <f>IF(ISERROR('Total Trade'!S38),"N/A",'Total Trade'!S38)</f>
        <v>23.763012066044983</v>
      </c>
      <c r="T38" s="6">
        <f>IF(ISERROR('Total Trade'!T38),"N/A",'Total Trade'!T38)</f>
        <v>26.268888849352521</v>
      </c>
      <c r="U38" s="6">
        <f>IF(ISERROR('Total Trade'!U38),"N/A",'Total Trade'!U38)</f>
        <v>25.359009474209568</v>
      </c>
      <c r="V38" s="6">
        <f>IF(ISERROR('Total Trade'!V38),"N/A",'Total Trade'!V38)</f>
        <v>21.898223743817251</v>
      </c>
      <c r="W38" s="6">
        <f>IF(ISERROR('Total Trade'!W38),"N/A",'Total Trade'!W38)</f>
        <v>24.593600019999997</v>
      </c>
      <c r="X38" s="6">
        <f>IF(ISERROR('Total Trade'!X38),"N/A",'Total Trade'!X38)</f>
        <v>24.315935710999998</v>
      </c>
      <c r="Y38" s="6">
        <f>IF(ISERROR('Total Trade'!Y38),"N/A",'Total Trade'!Y38)</f>
        <v>24.215265638999998</v>
      </c>
      <c r="Z38" s="6">
        <f>IF(ISERROR('Total Trade'!Z38),"N/A",'Total Trade'!Z38)</f>
        <v>26.623424338</v>
      </c>
      <c r="AA38" s="6">
        <f>IF(ISERROR('Total Trade'!AA38),"N/A",'Total Trade'!AA38)</f>
        <v>33.718609111999996</v>
      </c>
      <c r="AB38" s="6">
        <f>IF(ISERROR('Total Trade'!AB38),"N/A",'Total Trade'!AB38)</f>
        <v>42.622723119999996</v>
      </c>
      <c r="AC38" s="6">
        <f>IF(ISERROR('Total Trade'!AC38),"N/A",'Total Trade'!AC38)</f>
        <v>51.018857254999993</v>
      </c>
      <c r="AD38" s="6">
        <f>IF(ISERROR('Total Trade'!AD38),"N/A",'Total Trade'!AD38)</f>
        <v>63.654799448000006</v>
      </c>
      <c r="AE38" s="6">
        <f>IF(ISERROR('Total Trade'!AE38),"N/A",'Total Trade'!AE38)</f>
        <v>78.769017477000006</v>
      </c>
      <c r="AF38" s="6">
        <f>IF(ISERROR('Total Trade'!AF38),"N/A",'Total Trade'!AF38)</f>
        <v>62.932202562999997</v>
      </c>
      <c r="AG38" s="6">
        <f>IF(ISERROR('Total Trade'!AG38),"N/A",'Total Trade'!AG38)</f>
        <v>78.458738941999997</v>
      </c>
      <c r="AH38" s="6">
        <f>IF(ISERROR('Total Trade'!AH38),"N/A",'Total Trade'!AH38)</f>
        <v>104.566428397</v>
      </c>
      <c r="AI38" s="6">
        <f>IF(ISERROR('Total Trade'!AI38),"N/A",'Total Trade'!AI38)</f>
        <v>114.41822468700001</v>
      </c>
      <c r="AJ38" s="6">
        <f>IF(ISERROR('Total Trade'!AJ38),"N/A",'Total Trade'!AJ38)</f>
        <v>115.656436227</v>
      </c>
      <c r="AK38" s="6">
        <f>IF(ISERROR('Total Trade'!AK38),"N/A",'Total Trade'!AK38)</f>
        <v>117.762825937</v>
      </c>
      <c r="AL38" s="6">
        <f>IF(ISERROR('Total Trade'!AL38),"N/A",'Total Trade'!AL38)</f>
        <v>90.962060058000006</v>
      </c>
      <c r="AM38" s="6">
        <f>IF(ISERROR('Total Trade'!AM38),"N/A",'Total Trade'!AM38)</f>
        <v>79.527977914999994</v>
      </c>
      <c r="AN38" s="6">
        <f>IF(ISERROR('Total Trade'!AN38),"N/A",'Total Trade'!AN38)</f>
        <v>86.418087165999992</v>
      </c>
      <c r="AO38" s="6">
        <f>IF(ISERROR('Total Trade'!AO38),"N/A",'Total Trade'!AO38)</f>
        <v>95.320656732000003</v>
      </c>
      <c r="AP38" s="6">
        <f>IF(ISERROR('Total Trade'!AP38),"N/A",'Total Trade'!AP38)</f>
        <v>93.095723342000014</v>
      </c>
      <c r="AQ38" s="6">
        <f>IF(ISERROR('Total Trade'!AQ38),"N/A",'Total Trade'!AQ38)</f>
        <v>76.083620658000001</v>
      </c>
    </row>
    <row r="39" spans="1:43" x14ac:dyDescent="0.25">
      <c r="A39" t="s">
        <v>90</v>
      </c>
      <c r="B39" t="s">
        <v>491</v>
      </c>
      <c r="C39" s="6">
        <f>IF(ISERROR('Total Trade'!C39),"N/A",'Total Trade'!C39)</f>
        <v>4.8607999999999998E-2</v>
      </c>
      <c r="D39" s="6">
        <f>IF(ISERROR('Total Trade'!D39),"N/A",'Total Trade'!D39)</f>
        <v>8.0145999999999995E-2</v>
      </c>
      <c r="E39" s="6">
        <f>IF(ISERROR('Total Trade'!E39),"N/A",'Total Trade'!E39)</f>
        <v>5.2357000000000001E-2</v>
      </c>
      <c r="F39" s="6">
        <f>IF(ISERROR('Total Trade'!F39),"N/A",'Total Trade'!F39)</f>
        <v>5.0199000000000001E-2</v>
      </c>
      <c r="G39" s="6">
        <f>IF(ISERROR('Total Trade'!G39),"N/A",'Total Trade'!G39)</f>
        <v>5.0682000000000005E-2</v>
      </c>
      <c r="H39" s="6">
        <f>IF(ISERROR('Total Trade'!H39),"N/A",'Total Trade'!H39)</f>
        <v>5.0904741914497266E-2</v>
      </c>
      <c r="I39" s="6">
        <f>IF(ISERROR('Total Trade'!I39),"N/A",'Total Trade'!I39)</f>
        <v>6.3974791889708948E-2</v>
      </c>
      <c r="J39" s="6">
        <f>IF(ISERROR('Total Trade'!J39),"N/A",'Total Trade'!J39)</f>
        <v>8.5136798636021124E-2</v>
      </c>
      <c r="K39" s="6">
        <f>IF(ISERROR('Total Trade'!K39),"N/A",'Total Trade'!K39)</f>
        <v>8.5115064953121142E-2</v>
      </c>
      <c r="L39" s="6">
        <f>IF(ISERROR('Total Trade'!L39),"N/A",'Total Trade'!L39)</f>
        <v>9.3165837403347385E-2</v>
      </c>
      <c r="M39" s="6">
        <f>IF(ISERROR('Total Trade'!M39),"N/A",'Total Trade'!M39)</f>
        <v>0.10202102628489608</v>
      </c>
      <c r="N39" s="6">
        <f>IF(ISERROR('Total Trade'!N39),"N/A",'Total Trade'!N39)</f>
        <v>0.13693827564099917</v>
      </c>
      <c r="O39" s="6">
        <f>IF(ISERROR('Total Trade'!O39),"N/A",'Total Trade'!O39)</f>
        <v>0.13423987963060752</v>
      </c>
      <c r="P39" s="6">
        <f>IF(ISERROR('Total Trade'!P39),"N/A",'Total Trade'!P39)</f>
        <v>0.11799022952740744</v>
      </c>
      <c r="Q39" s="6">
        <f>IF(ISERROR('Total Trade'!Q39),"N/A",'Total Trade'!Q39)</f>
        <v>7.6767721395167285E-2</v>
      </c>
      <c r="R39" s="6">
        <f>IF(ISERROR('Total Trade'!R39),"N/A",'Total Trade'!R39)</f>
        <v>0.14986719407752208</v>
      </c>
      <c r="S39" s="6">
        <f>IF(ISERROR('Total Trade'!S39),"N/A",'Total Trade'!S39)</f>
        <v>0.15405351901306907</v>
      </c>
      <c r="T39" s="6">
        <f>IF(ISERROR('Total Trade'!T39),"N/A",'Total Trade'!T39)</f>
        <v>0.16135093615205148</v>
      </c>
      <c r="U39" s="6">
        <f>IF(ISERROR('Total Trade'!U39),"N/A",'Total Trade'!U39)</f>
        <v>0.16044102052895429</v>
      </c>
      <c r="V39" s="6">
        <f>IF(ISERROR('Total Trade'!V39),"N/A",'Total Trade'!V39)</f>
        <v>7.4550861600608642E-2</v>
      </c>
      <c r="W39" s="6">
        <f>IF(ISERROR('Total Trade'!W39),"N/A",'Total Trade'!W39)</f>
        <v>7.7370775999999988E-2</v>
      </c>
      <c r="X39" s="6">
        <f>IF(ISERROR('Total Trade'!X39),"N/A",'Total Trade'!X39)</f>
        <v>0.11692356100000001</v>
      </c>
      <c r="Y39" s="6">
        <f>IF(ISERROR('Total Trade'!Y39),"N/A",'Total Trade'!Y39)</f>
        <v>0.114188993</v>
      </c>
      <c r="Z39" s="6">
        <f>IF(ISERROR('Total Trade'!Z39),"N/A",'Total Trade'!Z39)</f>
        <v>0.14585307</v>
      </c>
      <c r="AA39" s="6">
        <f>IF(ISERROR('Total Trade'!AA39),"N/A",'Total Trade'!AA39)</f>
        <v>0.14833811800000002</v>
      </c>
      <c r="AB39" s="6">
        <f>IF(ISERROR('Total Trade'!AB39),"N/A",'Total Trade'!AB39)</f>
        <v>0.15087877900000002</v>
      </c>
      <c r="AC39" s="6">
        <f>IF(ISERROR('Total Trade'!AC39),"N/A",'Total Trade'!AC39)</f>
        <v>0.205737905</v>
      </c>
      <c r="AD39" s="6">
        <f>IF(ISERROR('Total Trade'!AD39),"N/A",'Total Trade'!AD39)</f>
        <v>0.20965857399999999</v>
      </c>
      <c r="AE39" s="6">
        <f>IF(ISERROR('Total Trade'!AE39),"N/A",'Total Trade'!AE39)</f>
        <v>0.311723527</v>
      </c>
      <c r="AF39" s="6">
        <f>IF(ISERROR('Total Trade'!AF39),"N/A",'Total Trade'!AF39)</f>
        <v>0.22993984100000001</v>
      </c>
      <c r="AG39" s="6">
        <f>IF(ISERROR('Total Trade'!AG39),"N/A",'Total Trade'!AG39)</f>
        <v>0.29539698599999997</v>
      </c>
      <c r="AH39" s="6">
        <f>IF(ISERROR('Total Trade'!AH39),"N/A",'Total Trade'!AH39)</f>
        <v>0.30019230700000005</v>
      </c>
      <c r="AI39" s="6">
        <f>IF(ISERROR('Total Trade'!AI39),"N/A",'Total Trade'!AI39)</f>
        <v>0.36699395299999998</v>
      </c>
      <c r="AJ39" s="6">
        <f>IF(ISERROR('Total Trade'!AJ39),"N/A",'Total Trade'!AJ39)</f>
        <v>0.28733671500000002</v>
      </c>
      <c r="AK39" s="6">
        <f>IF(ISERROR('Total Trade'!AK39),"N/A",'Total Trade'!AK39)</f>
        <v>0.31156620099999999</v>
      </c>
      <c r="AL39" s="6">
        <f>IF(ISERROR('Total Trade'!AL39),"N/A",'Total Trade'!AL39)</f>
        <v>0.47507066599999997</v>
      </c>
      <c r="AM39" s="6">
        <f>IF(ISERROR('Total Trade'!AM39),"N/A",'Total Trade'!AM39)</f>
        <v>0.57810227799999991</v>
      </c>
      <c r="AN39" s="6">
        <f>IF(ISERROR('Total Trade'!AN39),"N/A",'Total Trade'!AN39)</f>
        <v>0.43362079800000003</v>
      </c>
      <c r="AO39" s="6">
        <f>IF(ISERROR('Total Trade'!AO39),"N/A",'Total Trade'!AO39)</f>
        <v>0.62517355799999996</v>
      </c>
      <c r="AP39" s="6">
        <f>IF(ISERROR('Total Trade'!AP39),"N/A",'Total Trade'!AP39)</f>
        <v>0.37312123899999999</v>
      </c>
      <c r="AQ39" s="6">
        <f>IF(ISERROR('Total Trade'!AQ39),"N/A",'Total Trade'!AQ39)</f>
        <v>0.31852545800000004</v>
      </c>
    </row>
    <row r="40" spans="1:43" x14ac:dyDescent="0.25">
      <c r="A40" t="s">
        <v>92</v>
      </c>
      <c r="B40" t="s">
        <v>492</v>
      </c>
      <c r="C40" s="6">
        <f>IF(ISERROR('Total Trade'!C40),"N/A",'Total Trade'!C40)</f>
        <v>3.74153480393527</v>
      </c>
      <c r="D40" s="6">
        <f>IF(ISERROR('Total Trade'!D40),"N/A",'Total Trade'!D40)</f>
        <v>3.2074374323496042</v>
      </c>
      <c r="E40" s="6">
        <f>IF(ISERROR('Total Trade'!E40),"N/A",'Total Trade'!E40)</f>
        <v>2.6050122565548728</v>
      </c>
      <c r="F40" s="6">
        <f>IF(ISERROR('Total Trade'!F40),"N/A",'Total Trade'!F40)</f>
        <v>2.4978035361816944</v>
      </c>
      <c r="G40" s="6">
        <f>IF(ISERROR('Total Trade'!G40),"N/A",'Total Trade'!G40)</f>
        <v>2.9140306586458644</v>
      </c>
      <c r="H40" s="6">
        <f>IF(ISERROR('Total Trade'!H40),"N/A",'Total Trade'!H40)</f>
        <v>2.8479887664369934</v>
      </c>
      <c r="I40" s="6">
        <f>IF(ISERROR('Total Trade'!I40),"N/A",'Total Trade'!I40)</f>
        <v>3.1534415134086888</v>
      </c>
      <c r="J40" s="6">
        <f>IF(ISERROR('Total Trade'!J40),"N/A",'Total Trade'!J40)</f>
        <v>3.7106817728059336</v>
      </c>
      <c r="K40" s="6">
        <f>IF(ISERROR('Total Trade'!K40),"N/A",'Total Trade'!K40)</f>
        <v>4.3359139802247446</v>
      </c>
      <c r="L40" s="6">
        <f>IF(ISERROR('Total Trade'!L40),"N/A",'Total Trade'!L40)</f>
        <v>3.4071701347632826</v>
      </c>
      <c r="M40" s="6">
        <f>IF(ISERROR('Total Trade'!M40),"N/A",'Total Trade'!M40)</f>
        <v>3.8490725032105009</v>
      </c>
      <c r="N40" s="6">
        <f>IF(ISERROR('Total Trade'!N40),"N/A",'Total Trade'!N40)</f>
        <v>2.6807565362991843</v>
      </c>
      <c r="O40" s="6">
        <f>IF(ISERROR('Total Trade'!O40),"N/A",'Total Trade'!O40)</f>
        <v>2.1366643609678957</v>
      </c>
      <c r="P40" s="6">
        <f>IF(ISERROR('Total Trade'!P40),"N/A",'Total Trade'!P40)</f>
        <v>1.8337911016583053</v>
      </c>
      <c r="Q40" s="6">
        <f>IF(ISERROR('Total Trade'!Q40),"N/A",'Total Trade'!Q40)</f>
        <v>2.2916430792574287</v>
      </c>
      <c r="R40" s="6">
        <f>IF(ISERROR('Total Trade'!R40),"N/A",'Total Trade'!R40)</f>
        <v>2.9193654812519045</v>
      </c>
      <c r="S40" s="6">
        <f>IF(ISERROR('Total Trade'!S40),"N/A",'Total Trade'!S40)</f>
        <v>2.8527117899083434</v>
      </c>
      <c r="T40" s="6">
        <f>IF(ISERROR('Total Trade'!T40),"N/A",'Total Trade'!T40)</f>
        <v>2.2988735463057246</v>
      </c>
      <c r="U40" s="6">
        <f>IF(ISERROR('Total Trade'!U40),"N/A",'Total Trade'!U40)</f>
        <v>1.9199924804682056</v>
      </c>
      <c r="V40" s="6">
        <f>IF(ISERROR('Total Trade'!V40),"N/A",'Total Trade'!V40)</f>
        <v>1.7763491068049098</v>
      </c>
      <c r="W40" s="6">
        <f>IF(ISERROR('Total Trade'!W40),"N/A",'Total Trade'!W40)</f>
        <v>1.8795974270000002</v>
      </c>
      <c r="X40" s="6">
        <f>IF(ISERROR('Total Trade'!X40),"N/A",'Total Trade'!X40)</f>
        <v>1.8228202149999999</v>
      </c>
      <c r="Y40" s="6">
        <f>IF(ISERROR('Total Trade'!Y40),"N/A",'Total Trade'!Y40)</f>
        <v>2.2668298960000004</v>
      </c>
      <c r="Z40" s="6">
        <f>IF(ISERROR('Total Trade'!Z40),"N/A",'Total Trade'!Z40)</f>
        <v>2.0644584510000001</v>
      </c>
      <c r="AA40" s="6">
        <f>IF(ISERROR('Total Trade'!AA40),"N/A",'Total Trade'!AA40)</f>
        <v>2.6074517930000001</v>
      </c>
      <c r="AB40" s="6">
        <f>IF(ISERROR('Total Trade'!AB40),"N/A",'Total Trade'!AB40)</f>
        <v>3.2379190429999998</v>
      </c>
      <c r="AC40" s="6">
        <f>IF(ISERROR('Total Trade'!AC40),"N/A",'Total Trade'!AC40)</f>
        <v>3.9108189709999999</v>
      </c>
      <c r="AD40" s="6">
        <f>IF(ISERROR('Total Trade'!AD40),"N/A",'Total Trade'!AD40)</f>
        <v>4.9276231129999992</v>
      </c>
      <c r="AE40" s="6">
        <f>IF(ISERROR('Total Trade'!AE40),"N/A",'Total Trade'!AE40)</f>
        <v>7.8665562580000001</v>
      </c>
      <c r="AF40" s="6">
        <f>IF(ISERROR('Total Trade'!AF40),"N/A",'Total Trade'!AF40)</f>
        <v>6.0777341009999999</v>
      </c>
      <c r="AG40" s="6">
        <f>IF(ISERROR('Total Trade'!AG40),"N/A",'Total Trade'!AG40)</f>
        <v>9.6595014880000001</v>
      </c>
      <c r="AH40" s="6">
        <f>IF(ISERROR('Total Trade'!AH40),"N/A",'Total Trade'!AH40)</f>
        <v>12.662698504</v>
      </c>
      <c r="AI40" s="6">
        <f>IF(ISERROR('Total Trade'!AI40),"N/A",'Total Trade'!AI40)</f>
        <v>13.561993353</v>
      </c>
      <c r="AJ40" s="6">
        <f>IF(ISERROR('Total Trade'!AJ40),"N/A",'Total Trade'!AJ40)</f>
        <v>14.902658751999999</v>
      </c>
      <c r="AK40" s="6">
        <f>IF(ISERROR('Total Trade'!AK40),"N/A",'Total Trade'!AK40)</f>
        <v>15.128406484999999</v>
      </c>
      <c r="AL40" s="6">
        <f>IF(ISERROR('Total Trade'!AL40),"N/A",'Total Trade'!AL40)</f>
        <v>12.762740023999999</v>
      </c>
      <c r="AM40" s="6">
        <f>IF(ISERROR('Total Trade'!AM40),"N/A",'Total Trade'!AM40)</f>
        <v>10.948517769</v>
      </c>
      <c r="AN40" s="6">
        <f>IF(ISERROR('Total Trade'!AN40),"N/A",'Total Trade'!AN40)</f>
        <v>12.958173766</v>
      </c>
      <c r="AO40" s="6">
        <f>IF(ISERROR('Total Trade'!AO40),"N/A",'Total Trade'!AO40)</f>
        <v>18.910936441999997</v>
      </c>
      <c r="AP40" s="6">
        <f>IF(ISERROR('Total Trade'!AP40),"N/A",'Total Trade'!AP40)</f>
        <v>16.106947469999998</v>
      </c>
      <c r="AQ40" s="6">
        <f>IF(ISERROR('Total Trade'!AQ40),"N/A",'Total Trade'!AQ40)</f>
        <v>19.529568634</v>
      </c>
    </row>
    <row r="41" spans="1:43" x14ac:dyDescent="0.25">
      <c r="A41" t="s">
        <v>94</v>
      </c>
      <c r="B41" t="s">
        <v>493</v>
      </c>
      <c r="C41" s="6">
        <f>IF(ISERROR('Total Trade'!C41),"N/A",'Total Trade'!C41)</f>
        <v>1.3890239999999998</v>
      </c>
      <c r="D41" s="6">
        <f>IF(ISERROR('Total Trade'!D41),"N/A",'Total Trade'!D41)</f>
        <v>1.7862791911245413</v>
      </c>
      <c r="E41" s="6">
        <f>IF(ISERROR('Total Trade'!E41),"N/A",'Total Trade'!E41)</f>
        <v>2.1340598831121689</v>
      </c>
      <c r="F41" s="6">
        <f>IF(ISERROR('Total Trade'!F41),"N/A",'Total Trade'!F41)</f>
        <v>1.7394137733314501</v>
      </c>
      <c r="G41" s="6">
        <f>IF(ISERROR('Total Trade'!G41),"N/A",'Total Trade'!G41)</f>
        <v>1.8643401850012464</v>
      </c>
      <c r="H41" s="6">
        <f>IF(ISERROR('Total Trade'!H41),"N/A",'Total Trade'!H41)</f>
        <v>1.7229639647371735</v>
      </c>
      <c r="I41" s="6">
        <f>IF(ISERROR('Total Trade'!I41),"N/A",'Total Trade'!I41)</f>
        <v>1.3721303559345457</v>
      </c>
      <c r="J41" s="6">
        <f>IF(ISERROR('Total Trade'!J41),"N/A",'Total Trade'!J41)</f>
        <v>1.4780994307501341</v>
      </c>
      <c r="K41" s="6">
        <f>IF(ISERROR('Total Trade'!K41),"N/A",'Total Trade'!K41)</f>
        <v>1.4941555721024464</v>
      </c>
      <c r="L41" s="6">
        <f>IF(ISERROR('Total Trade'!L41),"N/A",'Total Trade'!L41)</f>
        <v>1.7406944193530771</v>
      </c>
      <c r="M41" s="6">
        <f>IF(ISERROR('Total Trade'!M41),"N/A",'Total Trade'!M41)</f>
        <v>1.9088201495529202</v>
      </c>
      <c r="N41" s="6">
        <f>IF(ISERROR('Total Trade'!N41),"N/A",'Total Trade'!N41)</f>
        <v>1.8557535640704232</v>
      </c>
      <c r="O41" s="6">
        <f>IF(ISERROR('Total Trade'!O41),"N/A",'Total Trade'!O41)</f>
        <v>2.2156973037043173</v>
      </c>
      <c r="P41" s="6">
        <f>IF(ISERROR('Total Trade'!P41),"N/A",'Total Trade'!P41)</f>
        <v>1.686274347434447</v>
      </c>
      <c r="Q41" s="6">
        <f>IF(ISERROR('Total Trade'!Q41),"N/A",'Total Trade'!Q41)</f>
        <v>1.9014171602462246</v>
      </c>
      <c r="R41" s="6">
        <f>IF(ISERROR('Total Trade'!R41),"N/A",'Total Trade'!R41)</f>
        <v>2.3683395841954402</v>
      </c>
      <c r="S41" s="6">
        <f>IF(ISERROR('Total Trade'!S41),"N/A",'Total Trade'!S41)</f>
        <v>3.3872868233726412</v>
      </c>
      <c r="T41" s="6">
        <f>IF(ISERROR('Total Trade'!T41),"N/A",'Total Trade'!T41)</f>
        <v>3.225252243510508</v>
      </c>
      <c r="U41" s="6">
        <f>IF(ISERROR('Total Trade'!U41),"N/A",'Total Trade'!U41)</f>
        <v>2.6069363072091649</v>
      </c>
      <c r="V41" s="6">
        <f>IF(ISERROR('Total Trade'!V41),"N/A",'Total Trade'!V41)</f>
        <v>2.4418435202519544</v>
      </c>
      <c r="W41" s="6">
        <f>IF(ISERROR('Total Trade'!W41),"N/A",'Total Trade'!W41)</f>
        <v>4.0162339229999997</v>
      </c>
      <c r="X41" s="6">
        <f>IF(ISERROR('Total Trade'!X41),"N/A",'Total Trade'!X41)</f>
        <v>3.7538153190000001</v>
      </c>
      <c r="Y41" s="6">
        <f>IF(ISERROR('Total Trade'!Y41),"N/A",'Total Trade'!Y41)</f>
        <v>3.4401123779999998</v>
      </c>
      <c r="Z41" s="6">
        <f>IF(ISERROR('Total Trade'!Z41),"N/A",'Total Trade'!Z41)</f>
        <v>4.0409992099999998</v>
      </c>
      <c r="AA41" s="6">
        <f>IF(ISERROR('Total Trade'!AA41),"N/A",'Total Trade'!AA41)</f>
        <v>5.5835653910000005</v>
      </c>
      <c r="AB41" s="6">
        <f>IF(ISERROR('Total Trade'!AB41),"N/A",'Total Trade'!AB41)</f>
        <v>7.9527880240000002</v>
      </c>
      <c r="AC41" s="6">
        <f>IF(ISERROR('Total Trade'!AC41),"N/A",'Total Trade'!AC41)</f>
        <v>11.561136976999999</v>
      </c>
      <c r="AD41" s="6">
        <f>IF(ISERROR('Total Trade'!AD41),"N/A",'Total Trade'!AD41)</f>
        <v>12.252899532000001</v>
      </c>
      <c r="AE41" s="6">
        <f>IF(ISERROR('Total Trade'!AE41),"N/A",'Total Trade'!AE41)</f>
        <v>16.412396818000001</v>
      </c>
      <c r="AF41" s="6">
        <f>IF(ISERROR('Total Trade'!AF41),"N/A",'Total Trade'!AF41)</f>
        <v>11.249766687999999</v>
      </c>
      <c r="AG41" s="6">
        <f>IF(ISERROR('Total Trade'!AG41),"N/A",'Total Trade'!AG41)</f>
        <v>14.610141309000001</v>
      </c>
      <c r="AH41" s="6">
        <f>IF(ISERROR('Total Trade'!AH41),"N/A",'Total Trade'!AH41)</f>
        <v>17.106872675999998</v>
      </c>
      <c r="AI41" s="6">
        <f>IF(ISERROR('Total Trade'!AI41),"N/A",'Total Trade'!AI41)</f>
        <v>16.165800351000001</v>
      </c>
      <c r="AJ41" s="6">
        <f>IF(ISERROR('Total Trade'!AJ41),"N/A",'Total Trade'!AJ41)</f>
        <v>16.32501169</v>
      </c>
      <c r="AK41" s="6">
        <f>IF(ISERROR('Total Trade'!AK41),"N/A",'Total Trade'!AK41)</f>
        <v>17.569213444000003</v>
      </c>
      <c r="AL41" s="6">
        <f>IF(ISERROR('Total Trade'!AL41),"N/A",'Total Trade'!AL41)</f>
        <v>12.356660064</v>
      </c>
      <c r="AM41" s="6">
        <f>IF(ISERROR('Total Trade'!AM41),"N/A",'Total Trade'!AM41)</f>
        <v>10.578410076000001</v>
      </c>
      <c r="AN41" s="6">
        <f>IF(ISERROR('Total Trade'!AN41),"N/A",'Total Trade'!AN41)</f>
        <v>10.284344557000001</v>
      </c>
      <c r="AO41" s="6">
        <f>IF(ISERROR('Total Trade'!AO41),"N/A",'Total Trade'!AO41)</f>
        <v>14.083566172999999</v>
      </c>
      <c r="AP41" s="6">
        <f>IF(ISERROR('Total Trade'!AP41),"N/A",'Total Trade'!AP41)</f>
        <v>13.250477591000001</v>
      </c>
      <c r="AQ41" s="6">
        <f>IF(ISERROR('Total Trade'!AQ41),"N/A",'Total Trade'!AQ41)</f>
        <v>9.7150150780000004</v>
      </c>
    </row>
    <row r="42" spans="1:43" x14ac:dyDescent="0.25">
      <c r="A42" t="s">
        <v>96</v>
      </c>
      <c r="B42" t="s">
        <v>97</v>
      </c>
      <c r="C42" s="6">
        <f>IF(ISERROR('Total Trade'!C42),"N/A",'Total Trade'!C42)</f>
        <v>2.5428797777778329</v>
      </c>
      <c r="D42" s="6">
        <f>IF(ISERROR('Total Trade'!D42),"N/A",'Total Trade'!D42)</f>
        <v>2.2077709829852012</v>
      </c>
      <c r="E42" s="6">
        <f>IF(ISERROR('Total Trade'!E42),"N/A",'Total Trade'!E42)</f>
        <v>1.8893249371467506</v>
      </c>
      <c r="F42" s="6">
        <f>IF(ISERROR('Total Trade'!F42),"N/A",'Total Trade'!F42)</f>
        <v>2.0778659054176778</v>
      </c>
      <c r="G42" s="6">
        <f>IF(ISERROR('Total Trade'!G42),"N/A",'Total Trade'!G42)</f>
        <v>2.2230720758332674</v>
      </c>
      <c r="H42" s="6">
        <f>IF(ISERROR('Total Trade'!H42),"N/A",'Total Trade'!H42)</f>
        <v>2.2772609919805453</v>
      </c>
      <c r="I42" s="6">
        <f>IF(ISERROR('Total Trade'!I42),"N/A",'Total Trade'!I42)</f>
        <v>2.5707692470145229</v>
      </c>
      <c r="J42" s="6">
        <f>IF(ISERROR('Total Trade'!J42),"N/A",'Total Trade'!J42)</f>
        <v>2.8867704911756826</v>
      </c>
      <c r="K42" s="6">
        <f>IF(ISERROR('Total Trade'!K42),"N/A",'Total Trade'!K42)</f>
        <v>3.163908947550282</v>
      </c>
      <c r="L42" s="6">
        <f>IF(ISERROR('Total Trade'!L42),"N/A",'Total Trade'!L42)</f>
        <v>3.7627009943389393</v>
      </c>
      <c r="M42" s="6">
        <f>IF(ISERROR('Total Trade'!M42),"N/A",'Total Trade'!M42)</f>
        <v>4.1794628082558027</v>
      </c>
      <c r="N42" s="6">
        <f>IF(ISERROR('Total Trade'!N42),"N/A",'Total Trade'!N42)</f>
        <v>4.557425455120681</v>
      </c>
      <c r="O42" s="6">
        <f>IF(ISERROR('Total Trade'!O42),"N/A",'Total Trade'!O42)</f>
        <v>5.4681007629419174</v>
      </c>
      <c r="P42" s="6">
        <f>IF(ISERROR('Total Trade'!P42),"N/A",'Total Trade'!P42)</f>
        <v>5.9813836253996557</v>
      </c>
      <c r="Q42" s="6">
        <f>IF(ISERROR('Total Trade'!Q42),"N/A",'Total Trade'!Q42)</f>
        <v>6.974304924614815</v>
      </c>
      <c r="R42" s="6">
        <f>IF(ISERROR('Total Trade'!R42),"N/A",'Total Trade'!R42)</f>
        <v>7.2592399838563475</v>
      </c>
      <c r="S42" s="6">
        <f>IF(ISERROR('Total Trade'!S42),"N/A",'Total Trade'!S42)</f>
        <v>7.6554009913416312</v>
      </c>
      <c r="T42" s="6">
        <f>IF(ISERROR('Total Trade'!T42),"N/A",'Total Trade'!T42)</f>
        <v>8.7295849730299029</v>
      </c>
      <c r="U42" s="6">
        <f>IF(ISERROR('Total Trade'!U42),"N/A",'Total Trade'!U42)</f>
        <v>10.606212538647441</v>
      </c>
      <c r="V42" s="6">
        <f>IF(ISERROR('Total Trade'!V42),"N/A",'Total Trade'!V42)</f>
        <v>13.181792024774307</v>
      </c>
      <c r="W42" s="6">
        <f>IF(ISERROR('Total Trade'!W42),"N/A",'Total Trade'!W42)</f>
        <v>13.258400079999999</v>
      </c>
      <c r="X42" s="6">
        <f>IF(ISERROR('Total Trade'!X42),"N/A",'Total Trade'!X42)</f>
        <v>12.288777434</v>
      </c>
      <c r="Y42" s="6">
        <f>IF(ISERROR('Total Trade'!Y42),"N/A",'Total Trade'!Y42)</f>
        <v>14.913324091999998</v>
      </c>
      <c r="Z42" s="6">
        <f>IF(ISERROR('Total Trade'!Z42),"N/A",'Total Trade'!Z42)</f>
        <v>17.374002389999998</v>
      </c>
      <c r="AA42" s="6">
        <f>IF(ISERROR('Total Trade'!AA42),"N/A",'Total Trade'!AA42)</f>
        <v>19.086472528999998</v>
      </c>
      <c r="AB42" s="6">
        <f>IF(ISERROR('Total Trade'!AB42),"N/A",'Total Trade'!AB42)</f>
        <v>20.862546466000001</v>
      </c>
      <c r="AC42" s="6">
        <f>IF(ISERROR('Total Trade'!AC42),"N/A",'Total Trade'!AC42)</f>
        <v>24.517845914999999</v>
      </c>
      <c r="AD42" s="6">
        <f>IF(ISERROR('Total Trade'!AD42),"N/A",'Total Trade'!AD42)</f>
        <v>27.085400421999999</v>
      </c>
      <c r="AE42" s="6">
        <f>IF(ISERROR('Total Trade'!AE42),"N/A",'Total Trade'!AE42)</f>
        <v>30.281264311999998</v>
      </c>
      <c r="AF42" s="6">
        <f>IF(ISERROR('Total Trade'!AF42),"N/A",'Total Trade'!AF42)</f>
        <v>28.615312202999998</v>
      </c>
      <c r="AG42" s="6">
        <f>IF(ISERROR('Total Trade'!AG42),"N/A",'Total Trade'!AG42)</f>
        <v>38.046027864999999</v>
      </c>
      <c r="AH42" s="6">
        <f>IF(ISERROR('Total Trade'!AH42),"N/A",'Total Trade'!AH42)</f>
        <v>44.205661377999995</v>
      </c>
      <c r="AI42" s="6">
        <f>IF(ISERROR('Total Trade'!AI42),"N/A",'Total Trade'!AI42)</f>
        <v>50.512068611000004</v>
      </c>
      <c r="AJ42" s="6">
        <f>IF(ISERROR('Total Trade'!AJ42),"N/A",'Total Trade'!AJ42)</f>
        <v>51.120665969000001</v>
      </c>
      <c r="AK42" s="6">
        <f>IF(ISERROR('Total Trade'!AK42),"N/A",'Total Trade'!AK42)</f>
        <v>47.451640914000002</v>
      </c>
      <c r="AL42" s="6">
        <f>IF(ISERROR('Total Trade'!AL42),"N/A",'Total Trade'!AL42)</f>
        <v>26.353941020999997</v>
      </c>
      <c r="AM42" s="6">
        <f>IF(ISERROR('Total Trade'!AM42),"N/A",'Total Trade'!AM42)</f>
        <v>26.292333745000001</v>
      </c>
      <c r="AN42" s="6">
        <f>IF(ISERROR('Total Trade'!AN42),"N/A",'Total Trade'!AN42)</f>
        <v>27.387442577000002</v>
      </c>
      <c r="AO42" s="6">
        <f>IF(ISERROR('Total Trade'!AO42),"N/A",'Total Trade'!AO42)</f>
        <v>28.568061504999999</v>
      </c>
      <c r="AP42" s="6">
        <f>IF(ISERROR('Total Trade'!AP42),"N/A",'Total Trade'!AP42)</f>
        <v>28.063196847</v>
      </c>
      <c r="AQ42" s="6">
        <f>IF(ISERROR('Total Trade'!AQ42),"N/A",'Total Trade'!AQ42)</f>
        <v>28.215525878000001</v>
      </c>
    </row>
    <row r="43" spans="1:43" x14ac:dyDescent="0.25">
      <c r="A43" t="s">
        <v>98</v>
      </c>
      <c r="B43" t="s">
        <v>99</v>
      </c>
      <c r="C43" s="6">
        <f>IF(ISERROR('Total Trade'!C43),"N/A",'Total Trade'!C43)</f>
        <v>5.6852051083225437</v>
      </c>
      <c r="D43" s="6">
        <f>IF(ISERROR('Total Trade'!D43),"N/A",'Total Trade'!D43)</f>
        <v>4.9971570091574726</v>
      </c>
      <c r="E43" s="6">
        <f>IF(ISERROR('Total Trade'!E43),"N/A",'Total Trade'!E43)</f>
        <v>4.2036153535964296</v>
      </c>
      <c r="F43" s="6">
        <f>IF(ISERROR('Total Trade'!F43),"N/A",'Total Trade'!F43)</f>
        <v>3.7359224626122667</v>
      </c>
      <c r="G43" s="6">
        <f>IF(ISERROR('Total Trade'!G43),"N/A",'Total Trade'!G43)</f>
        <v>4.2850548772523123</v>
      </c>
      <c r="H43" s="6">
        <f>IF(ISERROR('Total Trade'!H43),"N/A",'Total Trade'!H43)</f>
        <v>4.6075360308430842</v>
      </c>
      <c r="I43" s="6">
        <f>IF(ISERROR('Total Trade'!I43),"N/A",'Total Trade'!I43)</f>
        <v>5.0641346617742302</v>
      </c>
      <c r="J43" s="6">
        <f>IF(ISERROR('Total Trade'!J43),"N/A",'Total Trade'!J43)</f>
        <v>4.9656299053377841</v>
      </c>
      <c r="K43" s="6">
        <f>IF(ISERROR('Total Trade'!K43),"N/A",'Total Trade'!K43)</f>
        <v>4.6514758187086533</v>
      </c>
      <c r="L43" s="6">
        <f>IF(ISERROR('Total Trade'!L43),"N/A",'Total Trade'!L43)</f>
        <v>4.6512244979171866</v>
      </c>
      <c r="M43" s="6">
        <f>IF(ISERROR('Total Trade'!M43),"N/A",'Total Trade'!M43)</f>
        <v>5.1313522540567371</v>
      </c>
      <c r="N43" s="6">
        <f>IF(ISERROR('Total Trade'!N43),"N/A",'Total Trade'!N43)</f>
        <v>5.1758639474051087</v>
      </c>
      <c r="O43" s="6">
        <f>IF(ISERROR('Total Trade'!O43),"N/A",'Total Trade'!O43)</f>
        <v>5.4685757311536385</v>
      </c>
      <c r="P43" s="6">
        <f>IF(ISERROR('Total Trade'!P43),"N/A",'Total Trade'!P43)</f>
        <v>4.8623560633937073</v>
      </c>
      <c r="Q43" s="6">
        <f>IF(ISERROR('Total Trade'!Q43),"N/A",'Total Trade'!Q43)</f>
        <v>5.194625802450151</v>
      </c>
      <c r="R43" s="6">
        <f>IF(ISERROR('Total Trade'!R43),"N/A",'Total Trade'!R43)</f>
        <v>7.0973919918466564</v>
      </c>
      <c r="S43" s="6">
        <f>IF(ISERROR('Total Trade'!S43),"N/A",'Total Trade'!S43)</f>
        <v>7.5850749238864452</v>
      </c>
      <c r="T43" s="6">
        <f>IF(ISERROR('Total Trade'!T43),"N/A",'Total Trade'!T43)</f>
        <v>7.1936528517220939</v>
      </c>
      <c r="U43" s="6">
        <f>IF(ISERROR('Total Trade'!U43),"N/A",'Total Trade'!U43)</f>
        <v>8.0120924321049056</v>
      </c>
      <c r="V43" s="6">
        <f>IF(ISERROR('Total Trade'!V43),"N/A",'Total Trade'!V43)</f>
        <v>7.5347467697313517</v>
      </c>
      <c r="W43" s="6">
        <f>IF(ISERROR('Total Trade'!W43),"N/A",'Total Trade'!W43)</f>
        <v>7.2301015369999995</v>
      </c>
      <c r="X43" s="6">
        <f>IF(ISERROR('Total Trade'!X43),"N/A",'Total Trade'!X43)</f>
        <v>6.3107996019999995</v>
      </c>
      <c r="Y43" s="6">
        <f>IF(ISERROR('Total Trade'!Y43),"N/A",'Total Trade'!Y43)</f>
        <v>7.3092551120000007</v>
      </c>
      <c r="Z43" s="6">
        <f>IF(ISERROR('Total Trade'!Z43),"N/A",'Total Trade'!Z43)</f>
        <v>7.8161565360000003</v>
      </c>
      <c r="AA43" s="6">
        <f>IF(ISERROR('Total Trade'!AA43),"N/A",'Total Trade'!AA43)</f>
        <v>8.9292959659999998</v>
      </c>
      <c r="AB43" s="6">
        <f>IF(ISERROR('Total Trade'!AB43),"N/A",'Total Trade'!AB43)</f>
        <v>9.8780584749999996</v>
      </c>
      <c r="AC43" s="6">
        <f>IF(ISERROR('Total Trade'!AC43),"N/A",'Total Trade'!AC43)</f>
        <v>10.912834046</v>
      </c>
      <c r="AD43" s="6">
        <f>IF(ISERROR('Total Trade'!AD43),"N/A",'Total Trade'!AD43)</f>
        <v>12.928576175</v>
      </c>
      <c r="AE43" s="6">
        <f>IF(ISERROR('Total Trade'!AE43),"N/A",'Total Trade'!AE43)</f>
        <v>15.897748104</v>
      </c>
      <c r="AF43" s="6">
        <f>IF(ISERROR('Total Trade'!AF43),"N/A",'Total Trade'!AF43)</f>
        <v>14.122612622</v>
      </c>
      <c r="AG43" s="6">
        <f>IF(ISERROR('Total Trade'!AG43),"N/A",'Total Trade'!AG43)</f>
        <v>16.600458348</v>
      </c>
      <c r="AH43" s="6">
        <f>IF(ISERROR('Total Trade'!AH43),"N/A",'Total Trade'!AH43)</f>
        <v>17.134448078000002</v>
      </c>
      <c r="AI43" s="6">
        <f>IF(ISERROR('Total Trade'!AI43),"N/A",'Total Trade'!AI43)</f>
        <v>18.960212868000003</v>
      </c>
      <c r="AJ43" s="6">
        <f>IF(ISERROR('Total Trade'!AJ43),"N/A",'Total Trade'!AJ43)</f>
        <v>21.407689466000001</v>
      </c>
      <c r="AK43" s="6">
        <f>IF(ISERROR('Total Trade'!AK43),"N/A",'Total Trade'!AK43)</f>
        <v>21.52149653</v>
      </c>
      <c r="AL43" s="6">
        <f>IF(ISERROR('Total Trade'!AL43),"N/A",'Total Trade'!AL43)</f>
        <v>20.151932680999998</v>
      </c>
      <c r="AM43" s="6">
        <f>IF(ISERROR('Total Trade'!AM43),"N/A",'Total Trade'!AM43)</f>
        <v>19.931167393999999</v>
      </c>
      <c r="AN43" s="6">
        <f>IF(ISERROR('Total Trade'!AN43),"N/A",'Total Trade'!AN43)</f>
        <v>22.150071211000004</v>
      </c>
      <c r="AO43" s="6">
        <f>IF(ISERROR('Total Trade'!AO43),"N/A",'Total Trade'!AO43)</f>
        <v>23.555169742999997</v>
      </c>
      <c r="AP43" s="6">
        <f>IF(ISERROR('Total Trade'!AP43),"N/A",'Total Trade'!AP43)</f>
        <v>23.668948997000001</v>
      </c>
      <c r="AQ43" s="6">
        <f>IF(ISERROR('Total Trade'!AQ43),"N/A",'Total Trade'!AQ43)</f>
        <v>24.080529426000002</v>
      </c>
    </row>
    <row r="44" spans="1:43" x14ac:dyDescent="0.25">
      <c r="A44" t="s">
        <v>100</v>
      </c>
      <c r="B44" t="s">
        <v>468</v>
      </c>
      <c r="C44" s="6" t="str">
        <f>IF(ISERROR('Total Trade'!C44),"N/A",'Total Trade'!C44)</f>
        <v>N/A</v>
      </c>
      <c r="D44" s="6" t="str">
        <f>IF(ISERROR('Total Trade'!D44),"N/A",'Total Trade'!D44)</f>
        <v>N/A</v>
      </c>
      <c r="E44" s="6" t="str">
        <f>IF(ISERROR('Total Trade'!E44),"N/A",'Total Trade'!E44)</f>
        <v>N/A</v>
      </c>
      <c r="F44" s="6" t="str">
        <f>IF(ISERROR('Total Trade'!F44),"N/A",'Total Trade'!F44)</f>
        <v>N/A</v>
      </c>
      <c r="G44" s="6" t="str">
        <f>IF(ISERROR('Total Trade'!G44),"N/A",'Total Trade'!G44)</f>
        <v>N/A</v>
      </c>
      <c r="H44" s="6" t="str">
        <f>IF(ISERROR('Total Trade'!H44),"N/A",'Total Trade'!H44)</f>
        <v>N/A</v>
      </c>
      <c r="I44" s="6" t="str">
        <f>IF(ISERROR('Total Trade'!I44),"N/A",'Total Trade'!I44)</f>
        <v>N/A</v>
      </c>
      <c r="J44" s="6" t="str">
        <f>IF(ISERROR('Total Trade'!J44),"N/A",'Total Trade'!J44)</f>
        <v>N/A</v>
      </c>
      <c r="K44" s="6" t="str">
        <f>IF(ISERROR('Total Trade'!K44),"N/A",'Total Trade'!K44)</f>
        <v>N/A</v>
      </c>
      <c r="L44" s="6" t="str">
        <f>IF(ISERROR('Total Trade'!L44),"N/A",'Total Trade'!L44)</f>
        <v>N/A</v>
      </c>
      <c r="M44" s="6" t="str">
        <f>IF(ISERROR('Total Trade'!M44),"N/A",'Total Trade'!M44)</f>
        <v>N/A</v>
      </c>
      <c r="N44" s="6" t="str">
        <f>IF(ISERROR('Total Trade'!N44),"N/A",'Total Trade'!N44)</f>
        <v>N/A</v>
      </c>
      <c r="O44" s="6" t="str">
        <f>IF(ISERROR('Total Trade'!O44),"N/A",'Total Trade'!O44)</f>
        <v>N/A</v>
      </c>
      <c r="P44" s="6">
        <f>IF(ISERROR('Total Trade'!P44),"N/A",'Total Trade'!P44)</f>
        <v>7.0984143253443888</v>
      </c>
      <c r="Q44" s="6">
        <f>IF(ISERROR('Total Trade'!Q44),"N/A",'Total Trade'!Q44)</f>
        <v>9.3063199235447147</v>
      </c>
      <c r="R44" s="6">
        <f>IF(ISERROR('Total Trade'!R44),"N/A",'Total Trade'!R44)</f>
        <v>11.337728135638034</v>
      </c>
      <c r="S44" s="6">
        <f>IF(ISERROR('Total Trade'!S44),"N/A",'Total Trade'!S44)</f>
        <v>11.611127193664997</v>
      </c>
      <c r="T44" s="6">
        <f>IF(ISERROR('Total Trade'!T44),"N/A",'Total Trade'!T44)</f>
        <v>11.941507383122429</v>
      </c>
      <c r="U44" s="6">
        <f>IF(ISERROR('Total Trade'!U44),"N/A",'Total Trade'!U44)</f>
        <v>11.587682032208811</v>
      </c>
      <c r="V44" s="6">
        <f>IF(ISERROR('Total Trade'!V44),"N/A",'Total Trade'!V44)</f>
        <v>10.225227064483278</v>
      </c>
      <c r="W44" s="6">
        <f>IF(ISERROR('Total Trade'!W44),"N/A",'Total Trade'!W44)</f>
        <v>10.137557020000001</v>
      </c>
      <c r="X44" s="6">
        <f>IF(ISERROR('Total Trade'!X44),"N/A",'Total Trade'!X44)</f>
        <v>11.504459881000001</v>
      </c>
      <c r="Y44" s="6">
        <f>IF(ISERROR('Total Trade'!Y44),"N/A",'Total Trade'!Y44)</f>
        <v>13.973173375999998</v>
      </c>
      <c r="Z44" s="6">
        <f>IF(ISERROR('Total Trade'!Z44),"N/A",'Total Trade'!Z44)</f>
        <v>17.534750801000001</v>
      </c>
      <c r="AA44" s="6">
        <f>IF(ISERROR('Total Trade'!AA44),"N/A",'Total Trade'!AA44)</f>
        <v>22.418505296999999</v>
      </c>
      <c r="AB44" s="6">
        <f>IF(ISERROR('Total Trade'!AB44),"N/A",'Total Trade'!AB44)</f>
        <v>24.178816742999999</v>
      </c>
      <c r="AC44" s="6">
        <f>IF(ISERROR('Total Trade'!AC44),"N/A",'Total Trade'!AC44)</f>
        <v>29.201413414999998</v>
      </c>
      <c r="AD44" s="6">
        <f>IF(ISERROR('Total Trade'!AD44),"N/A",'Total Trade'!AD44)</f>
        <v>35.609148523999998</v>
      </c>
      <c r="AE44" s="6">
        <f>IF(ISERROR('Total Trade'!AE44),"N/A",'Total Trade'!AE44)</f>
        <v>41.808146528999998</v>
      </c>
      <c r="AF44" s="6">
        <f>IF(ISERROR('Total Trade'!AF44),"N/A",'Total Trade'!AF44)</f>
        <v>29.449324870000005</v>
      </c>
      <c r="AG44" s="6">
        <f>IF(ISERROR('Total Trade'!AG44),"N/A",'Total Trade'!AG44)</f>
        <v>30.849140864000002</v>
      </c>
      <c r="AH44" s="6">
        <f>IF(ISERROR('Total Trade'!AH44),"N/A",'Total Trade'!AH44)</f>
        <v>35.252455142000002</v>
      </c>
      <c r="AI44" s="6">
        <f>IF(ISERROR('Total Trade'!AI44),"N/A",'Total Trade'!AI44)</f>
        <v>31.554725045999998</v>
      </c>
      <c r="AJ44" s="6">
        <f>IF(ISERROR('Total Trade'!AJ44),"N/A",'Total Trade'!AJ44)</f>
        <v>32.585814263000003</v>
      </c>
      <c r="AK44" s="6">
        <f>IF(ISERROR('Total Trade'!AK44),"N/A",'Total Trade'!AK44)</f>
        <v>34.620556571000002</v>
      </c>
      <c r="AL44" s="6">
        <f>IF(ISERROR('Total Trade'!AL44),"N/A",'Total Trade'!AL44)</f>
        <v>32.430237556999998</v>
      </c>
      <c r="AM44" s="6">
        <f>IF(ISERROR('Total Trade'!AM44),"N/A",'Total Trade'!AM44)</f>
        <v>34.240081011000001</v>
      </c>
      <c r="AN44" s="6">
        <f>IF(ISERROR('Total Trade'!AN44),"N/A",'Total Trade'!AN44)</f>
        <v>39.978495473999999</v>
      </c>
      <c r="AO44" s="6">
        <f>IF(ISERROR('Total Trade'!AO44),"N/A",'Total Trade'!AO44)</f>
        <v>45.926149889000001</v>
      </c>
      <c r="AP44" s="6">
        <f>IF(ISERROR('Total Trade'!AP44),"N/A",'Total Trade'!AP44)</f>
        <v>46.384996273999995</v>
      </c>
      <c r="AQ44" s="6">
        <f>IF(ISERROR('Total Trade'!AQ44),"N/A",'Total Trade'!AQ44)</f>
        <v>42.572601359000004</v>
      </c>
    </row>
    <row r="45" spans="1:43" x14ac:dyDescent="0.25">
      <c r="A45" t="s">
        <v>102</v>
      </c>
      <c r="B45" t="s">
        <v>103</v>
      </c>
      <c r="C45" s="6">
        <f>IF(ISERROR('Total Trade'!C45),"N/A",'Total Trade'!C45)</f>
        <v>1.9587979629629639</v>
      </c>
      <c r="D45" s="6">
        <f>IF(ISERROR('Total Trade'!D45),"N/A",'Total Trade'!D45)</f>
        <v>1.9381128267126757</v>
      </c>
      <c r="E45" s="6">
        <f>IF(ISERROR('Total Trade'!E45),"N/A",'Total Trade'!E45)</f>
        <v>1.9935807314109235</v>
      </c>
      <c r="F45" s="6">
        <f>IF(ISERROR('Total Trade'!F45),"N/A",'Total Trade'!F45)</f>
        <v>1.9689945395698487</v>
      </c>
      <c r="G45" s="6">
        <f>IF(ISERROR('Total Trade'!G45),"N/A",'Total Trade'!G45)</f>
        <v>2.2891040698577765</v>
      </c>
      <c r="H45" s="6">
        <f>IF(ISERROR('Total Trade'!H45),"N/A",'Total Trade'!H45)</f>
        <v>2.2165654196413822</v>
      </c>
      <c r="I45" s="6">
        <f>IF(ISERROR('Total Trade'!I45),"N/A",'Total Trade'!I45)</f>
        <v>2.2398441138424032</v>
      </c>
      <c r="J45" s="6">
        <f>IF(ISERROR('Total Trade'!J45),"N/A",'Total Trade'!J45)</f>
        <v>2.8254805434173069</v>
      </c>
      <c r="K45" s="6">
        <f>IF(ISERROR('Total Trade'!K45),"N/A",'Total Trade'!K45)</f>
        <v>3.146559323515028</v>
      </c>
      <c r="L45" s="6">
        <f>IF(ISERROR('Total Trade'!L45),"N/A",'Total Trade'!L45)</f>
        <v>4.074815485386214</v>
      </c>
      <c r="M45" s="6">
        <f>IF(ISERROR('Total Trade'!M45),"N/A",'Total Trade'!M45)</f>
        <v>4.2227257131787228</v>
      </c>
      <c r="N45" s="6">
        <f>IF(ISERROR('Total Trade'!N45),"N/A",'Total Trade'!N45)</f>
        <v>4.6545387382791157</v>
      </c>
      <c r="O45" s="6">
        <f>IF(ISERROR('Total Trade'!O45),"N/A",'Total Trade'!O45)</f>
        <v>5.5621750176887783</v>
      </c>
      <c r="P45" s="6">
        <f>IF(ISERROR('Total Trade'!P45),"N/A",'Total Trade'!P45)</f>
        <v>5.2130331178226452</v>
      </c>
      <c r="Q45" s="6">
        <f>IF(ISERROR('Total Trade'!Q45),"N/A",'Total Trade'!Q45)</f>
        <v>5.2916631481576548</v>
      </c>
      <c r="R45" s="6">
        <f>IF(ISERROR('Total Trade'!R45),"N/A",'Total Trade'!R45)</f>
        <v>6.1831273448351478</v>
      </c>
      <c r="S45" s="6">
        <f>IF(ISERROR('Total Trade'!S45),"N/A",'Total Trade'!S45)</f>
        <v>5.3399790501083189</v>
      </c>
      <c r="T45" s="6">
        <f>IF(ISERROR('Total Trade'!T45),"N/A",'Total Trade'!T45)</f>
        <v>5.2380823708354987</v>
      </c>
      <c r="U45" s="6">
        <f>IF(ISERROR('Total Trade'!U45),"N/A",'Total Trade'!U45)</f>
        <v>6.2337950820151571</v>
      </c>
      <c r="V45" s="6">
        <f>IF(ISERROR('Total Trade'!V45),"N/A",'Total Trade'!V45)</f>
        <v>5.9201313609873107</v>
      </c>
      <c r="W45" s="6">
        <f>IF(ISERROR('Total Trade'!W45),"N/A",'Total Trade'!W45)</f>
        <v>8.3684617849999992</v>
      </c>
      <c r="X45" s="6">
        <f>IF(ISERROR('Total Trade'!X45),"N/A",'Total Trade'!X45)</f>
        <v>8.1521184739999999</v>
      </c>
      <c r="Y45" s="6">
        <f>IF(ISERROR('Total Trade'!Y45),"N/A",'Total Trade'!Y45)</f>
        <v>8.7815967789999991</v>
      </c>
      <c r="Z45" s="6">
        <f>IF(ISERROR('Total Trade'!Z45),"N/A",'Total Trade'!Z45)</f>
        <v>12.649880559</v>
      </c>
      <c r="AA45" s="6">
        <f>IF(ISERROR('Total Trade'!AA45),"N/A",'Total Trade'!AA45)</f>
        <v>15.401383624999999</v>
      </c>
      <c r="AB45" s="6">
        <f>IF(ISERROR('Total Trade'!AB45),"N/A",'Total Trade'!AB45)</f>
        <v>16.354825662</v>
      </c>
      <c r="AC45" s="6">
        <f>IF(ISERROR('Total Trade'!AC45),"N/A",'Total Trade'!AC45)</f>
        <v>21.513726455</v>
      </c>
      <c r="AD45" s="6">
        <f>IF(ISERROR('Total Trade'!AD45),"N/A",'Total Trade'!AD45)</f>
        <v>22.248954914999999</v>
      </c>
      <c r="AE45" s="6">
        <f>IF(ISERROR('Total Trade'!AE45),"N/A",'Total Trade'!AE45)</f>
        <v>22.394040388000001</v>
      </c>
      <c r="AF45" s="6">
        <f>IF(ISERROR('Total Trade'!AF45),"N/A",'Total Trade'!AF45)</f>
        <v>16.161608996999998</v>
      </c>
      <c r="AG45" s="6">
        <f>IF(ISERROR('Total Trade'!AG45),"N/A",'Total Trade'!AG45)</f>
        <v>17.813444961000002</v>
      </c>
      <c r="AH45" s="6">
        <f>IF(ISERROR('Total Trade'!AH45),"N/A",'Total Trade'!AH45)</f>
        <v>20.536925306999997</v>
      </c>
      <c r="AI45" s="6">
        <f>IF(ISERROR('Total Trade'!AI45),"N/A",'Total Trade'!AI45)</f>
        <v>20.760550254000002</v>
      </c>
      <c r="AJ45" s="6">
        <f>IF(ISERROR('Total Trade'!AJ45),"N/A",'Total Trade'!AJ45)</f>
        <v>19.602647948999998</v>
      </c>
      <c r="AK45" s="6">
        <f>IF(ISERROR('Total Trade'!AK45),"N/A",'Total Trade'!AK45)</f>
        <v>16.246299559000001</v>
      </c>
      <c r="AL45" s="6">
        <f>IF(ISERROR('Total Trade'!AL45),"N/A",'Total Trade'!AL45)</f>
        <v>13.518941153</v>
      </c>
      <c r="AM45" s="6">
        <f>IF(ISERROR('Total Trade'!AM45),"N/A",'Total Trade'!AM45)</f>
        <v>12.455162635000001</v>
      </c>
      <c r="AN45" s="6">
        <f>IF(ISERROR('Total Trade'!AN45),"N/A",'Total Trade'!AN45)</f>
        <v>15.105491232</v>
      </c>
      <c r="AO45" s="6">
        <f>IF(ISERROR('Total Trade'!AO45),"N/A",'Total Trade'!AO45)</f>
        <v>18.039545052000001</v>
      </c>
      <c r="AP45" s="6">
        <f>IF(ISERROR('Total Trade'!AP45),"N/A",'Total Trade'!AP45)</f>
        <v>16.13508294</v>
      </c>
      <c r="AQ45" s="6">
        <f>IF(ISERROR('Total Trade'!AQ45),"N/A",'Total Trade'!AQ45)</f>
        <v>13.462476988000001</v>
      </c>
    </row>
    <row r="46" spans="1:43" x14ac:dyDescent="0.25">
      <c r="A46" t="s">
        <v>104</v>
      </c>
      <c r="B46" t="s">
        <v>452</v>
      </c>
      <c r="C46" s="6" t="str">
        <f>IF(ISERROR('Total Trade'!C46),"N/A",'Total Trade'!C46)</f>
        <v>N/A</v>
      </c>
      <c r="D46" s="6" t="str">
        <f>IF(ISERROR('Total Trade'!D46),"N/A",'Total Trade'!D46)</f>
        <v>N/A</v>
      </c>
      <c r="E46" s="6" t="str">
        <f>IF(ISERROR('Total Trade'!E46),"N/A",'Total Trade'!E46)</f>
        <v>N/A</v>
      </c>
      <c r="F46" s="6" t="str">
        <f>IF(ISERROR('Total Trade'!F46),"N/A",'Total Trade'!F46)</f>
        <v>N/A</v>
      </c>
      <c r="G46" s="6" t="str">
        <f>IF(ISERROR('Total Trade'!G46),"N/A",'Total Trade'!G46)</f>
        <v>N/A</v>
      </c>
      <c r="H46" s="6" t="str">
        <f>IF(ISERROR('Total Trade'!H46),"N/A",'Total Trade'!H46)</f>
        <v>N/A</v>
      </c>
      <c r="I46" s="6" t="str">
        <f>IF(ISERROR('Total Trade'!I46),"N/A",'Total Trade'!I46)</f>
        <v>N/A</v>
      </c>
      <c r="J46" s="6" t="str">
        <f>IF(ISERROR('Total Trade'!J46),"N/A",'Total Trade'!J46)</f>
        <v>N/A</v>
      </c>
      <c r="K46" s="6" t="str">
        <f>IF(ISERROR('Total Trade'!K46),"N/A",'Total Trade'!K46)</f>
        <v>N/A</v>
      </c>
      <c r="L46" s="6" t="str">
        <f>IF(ISERROR('Total Trade'!L46),"N/A",'Total Trade'!L46)</f>
        <v>N/A</v>
      </c>
      <c r="M46" s="6" t="str">
        <f>IF(ISERROR('Total Trade'!M46),"N/A",'Total Trade'!M46)</f>
        <v>N/A</v>
      </c>
      <c r="N46" s="6" t="str">
        <f>IF(ISERROR('Total Trade'!N46),"N/A",'Total Trade'!N46)</f>
        <v>N/A</v>
      </c>
      <c r="O46" s="6" t="str">
        <f>IF(ISERROR('Total Trade'!O46),"N/A",'Total Trade'!O46)</f>
        <v>N/A</v>
      </c>
      <c r="P46" s="6">
        <f>IF(ISERROR('Total Trade'!P46),"N/A",'Total Trade'!P46)</f>
        <v>24.077160350316575</v>
      </c>
      <c r="Q46" s="6">
        <f>IF(ISERROR('Total Trade'!Q46),"N/A",'Total Trade'!Q46)</f>
        <v>30.283946682195491</v>
      </c>
      <c r="R46" s="6">
        <f>IF(ISERROR('Total Trade'!R46),"N/A",'Total Trade'!R46)</f>
        <v>42.823554352650845</v>
      </c>
      <c r="S46" s="6">
        <f>IF(ISERROR('Total Trade'!S46),"N/A",'Total Trade'!S46)</f>
        <v>46.732313056310957</v>
      </c>
      <c r="T46" s="6">
        <f>IF(ISERROR('Total Trade'!T46),"N/A",'Total Trade'!T46)</f>
        <v>48.231630281432309</v>
      </c>
      <c r="U46" s="6">
        <f>IF(ISERROR('Total Trade'!U46),"N/A",'Total Trade'!U46)</f>
        <v>52.26224603997602</v>
      </c>
      <c r="V46" s="6">
        <f>IF(ISERROR('Total Trade'!V46),"N/A",'Total Trade'!V46)</f>
        <v>53.194706176187609</v>
      </c>
      <c r="W46" s="6">
        <f>IF(ISERROR('Total Trade'!W46),"N/A",'Total Trade'!W46)</f>
        <v>59.949022669000001</v>
      </c>
      <c r="X46" s="6">
        <f>IF(ISERROR('Total Trade'!X46),"N/A",'Total Trade'!X46)</f>
        <v>66.825611644999995</v>
      </c>
      <c r="Y46" s="6">
        <f>IF(ISERROR('Total Trade'!Y46),"N/A",'Total Trade'!Y46)</f>
        <v>75.852782452</v>
      </c>
      <c r="Z46" s="6">
        <f>IF(ISERROR('Total Trade'!Z46),"N/A",'Total Trade'!Z46)</f>
        <v>97.208234188999995</v>
      </c>
      <c r="AA46" s="6">
        <f>IF(ISERROR('Total Trade'!AA46),"N/A",'Total Trade'!AA46)</f>
        <v>119.145380207</v>
      </c>
      <c r="AB46" s="6">
        <f>IF(ISERROR('Total Trade'!AB46),"N/A",'Total Trade'!AB46)</f>
        <v>141.27507268599999</v>
      </c>
      <c r="AC46" s="6">
        <f>IF(ISERROR('Total Trade'!AC46),"N/A",'Total Trade'!AC46)</f>
        <v>176.189373985</v>
      </c>
      <c r="AD46" s="6">
        <f>IF(ISERROR('Total Trade'!AD46),"N/A",'Total Trade'!AD46)</f>
        <v>227.80113480900002</v>
      </c>
      <c r="AE46" s="6">
        <f>IF(ISERROR('Total Trade'!AE46),"N/A",'Total Trade'!AE46)</f>
        <v>269.890977642</v>
      </c>
      <c r="AF46" s="6">
        <f>IF(ISERROR('Total Trade'!AF46),"N/A",'Total Trade'!AF46)</f>
        <v>208.46229234599997</v>
      </c>
      <c r="AG46" s="6">
        <f>IF(ISERROR('Total Trade'!AG46),"N/A",'Total Trade'!AG46)</f>
        <v>247.34113714499998</v>
      </c>
      <c r="AH46" s="6">
        <f>IF(ISERROR('Total Trade'!AH46),"N/A",'Total Trade'!AH46)</f>
        <v>298.22296320200002</v>
      </c>
      <c r="AI46" s="6">
        <f>IF(ISERROR('Total Trade'!AI46),"N/A",'Total Trade'!AI46)</f>
        <v>286.08203733800002</v>
      </c>
      <c r="AJ46" s="6">
        <f>IF(ISERROR('Total Trade'!AJ46),"N/A",'Total Trade'!AJ46)</f>
        <v>295.52552357800005</v>
      </c>
      <c r="AK46" s="6">
        <f>IF(ISERROR('Total Trade'!AK46),"N/A",'Total Trade'!AK46)</f>
        <v>315.54130151899994</v>
      </c>
      <c r="AL46" s="6">
        <f>IF(ISERROR('Total Trade'!AL46),"N/A",'Total Trade'!AL46)</f>
        <v>285.23694422599999</v>
      </c>
      <c r="AM46" s="6">
        <f>IF(ISERROR('Total Trade'!AM46),"N/A",'Total Trade'!AM46)</f>
        <v>294.79577075899999</v>
      </c>
      <c r="AN46" s="6">
        <f>IF(ISERROR('Total Trade'!AN46),"N/A",'Total Trade'!AN46)</f>
        <v>330.30408046900004</v>
      </c>
      <c r="AO46" s="6">
        <f>IF(ISERROR('Total Trade'!AO46),"N/A",'Total Trade'!AO46)</f>
        <v>370.020275169</v>
      </c>
      <c r="AP46" s="6">
        <f>IF(ISERROR('Total Trade'!AP46),"N/A",'Total Trade'!AP46)</f>
        <v>360.55051105500002</v>
      </c>
      <c r="AQ46" s="6">
        <f>IF(ISERROR('Total Trade'!AQ46),"N/A",'Total Trade'!AQ46)</f>
        <v>340.87540977200007</v>
      </c>
    </row>
    <row r="47" spans="1:43" x14ac:dyDescent="0.25">
      <c r="A47" t="s">
        <v>106</v>
      </c>
      <c r="B47" t="s">
        <v>107</v>
      </c>
      <c r="C47" s="6">
        <f>IF(ISERROR('Total Trade'!C47),"N/A",'Total Trade'!C47)</f>
        <v>29.133373922293863</v>
      </c>
      <c r="D47" s="6">
        <f>IF(ISERROR('Total Trade'!D47),"N/A",'Total Trade'!D47)</f>
        <v>27.925900121943116</v>
      </c>
      <c r="E47" s="6">
        <f>IF(ISERROR('Total Trade'!E47),"N/A",'Total Trade'!E47)</f>
        <v>27.088298562863322</v>
      </c>
      <c r="F47" s="6">
        <f>IF(ISERROR('Total Trade'!F47),"N/A",'Total Trade'!F47)</f>
        <v>27.239467949211861</v>
      </c>
      <c r="G47" s="6">
        <f>IF(ISERROR('Total Trade'!G47),"N/A",'Total Trade'!G47)</f>
        <v>27.996919863823233</v>
      </c>
      <c r="H47" s="6">
        <f>IF(ISERROR('Total Trade'!H47),"N/A",'Total Trade'!H47)</f>
        <v>29.42495730411142</v>
      </c>
      <c r="I47" s="6">
        <f>IF(ISERROR('Total Trade'!I47),"N/A",'Total Trade'!I47)</f>
        <v>37.133866221245206</v>
      </c>
      <c r="J47" s="6">
        <f>IF(ISERROR('Total Trade'!J47),"N/A",'Total Trade'!J47)</f>
        <v>42.857359695047649</v>
      </c>
      <c r="K47" s="6">
        <f>IF(ISERROR('Total Trade'!K47),"N/A",'Total Trade'!K47)</f>
        <v>46.273192004189248</v>
      </c>
      <c r="L47" s="6">
        <f>IF(ISERROR('Total Trade'!L47),"N/A",'Total Trade'!L47)</f>
        <v>47.666857084813778</v>
      </c>
      <c r="M47" s="6">
        <f>IF(ISERROR('Total Trade'!M47),"N/A",'Total Trade'!M47)</f>
        <v>57.025718689396157</v>
      </c>
      <c r="N47" s="6">
        <f>IF(ISERROR('Total Trade'!N47),"N/A",'Total Trade'!N47)</f>
        <v>58.577983393292548</v>
      </c>
      <c r="O47" s="6">
        <f>IF(ISERROR('Total Trade'!O47),"N/A",'Total Trade'!O47)</f>
        <v>63.446509470879754</v>
      </c>
      <c r="P47" s="6">
        <f>IF(ISERROR('Total Trade'!P47),"N/A",'Total Trade'!P47)</f>
        <v>52.814920088052254</v>
      </c>
      <c r="Q47" s="6">
        <f>IF(ISERROR('Total Trade'!Q47),"N/A",'Total Trade'!Q47)</f>
        <v>60.961917665415768</v>
      </c>
      <c r="R47" s="6">
        <f>IF(ISERROR('Total Trade'!R47),"N/A",'Total Trade'!R47)</f>
        <v>83.597779830532673</v>
      </c>
      <c r="S47" s="6">
        <f>IF(ISERROR('Total Trade'!S47),"N/A",'Total Trade'!S47)</f>
        <v>84.146550842793303</v>
      </c>
      <c r="T47" s="6">
        <f>IF(ISERROR('Total Trade'!T47),"N/A",'Total Trade'!T47)</f>
        <v>82.891911549546435</v>
      </c>
      <c r="U47" s="6">
        <f>IF(ISERROR('Total Trade'!U47),"N/A",'Total Trade'!U47)</f>
        <v>82.91823117232741</v>
      </c>
      <c r="V47" s="6">
        <f>IF(ISERROR('Total Trade'!V47),"N/A",'Total Trade'!V47)</f>
        <v>85.948048504962998</v>
      </c>
      <c r="W47" s="6">
        <f>IF(ISERROR('Total Trade'!W47),"N/A",'Total Trade'!W47)</f>
        <v>88.385090075999997</v>
      </c>
      <c r="X47" s="6">
        <f>IF(ISERROR('Total Trade'!X47),"N/A",'Total Trade'!X47)</f>
        <v>88.085953089</v>
      </c>
      <c r="Y47" s="6">
        <f>IF(ISERROR('Total Trade'!Y47),"N/A",'Total Trade'!Y47)</f>
        <v>96.804083199000004</v>
      </c>
      <c r="Z47" s="6">
        <f>IF(ISERROR('Total Trade'!Z47),"N/A",'Total Trade'!Z47)</f>
        <v>114.265544761</v>
      </c>
      <c r="AA47" s="6">
        <f>IF(ISERROR('Total Trade'!AA47),"N/A",'Total Trade'!AA47)</f>
        <v>135.19801109300002</v>
      </c>
      <c r="AB47" s="6">
        <f>IF(ISERROR('Total Trade'!AB47),"N/A",'Total Trade'!AB47)</f>
        <v>151.83857969499999</v>
      </c>
      <c r="AC47" s="6">
        <f>IF(ISERROR('Total Trade'!AC47),"N/A",'Total Trade'!AC47)</f>
        <v>172.145512696</v>
      </c>
      <c r="AD47" s="6">
        <f>IF(ISERROR('Total Trade'!AD47),"N/A",'Total Trade'!AD47)</f>
        <v>189.60806083600002</v>
      </c>
      <c r="AE47" s="6">
        <f>IF(ISERROR('Total Trade'!AE47),"N/A",'Total Trade'!AE47)</f>
        <v>216.70926434699999</v>
      </c>
      <c r="AF47" s="6">
        <f>IF(ISERROR('Total Trade'!AF47),"N/A",'Total Trade'!AF47)</f>
        <v>167.80288697200001</v>
      </c>
      <c r="AG47" s="6">
        <f>IF(ISERROR('Total Trade'!AG47),"N/A",'Total Trade'!AG47)</f>
        <v>176.01212724499999</v>
      </c>
      <c r="AH47" s="6">
        <f>IF(ISERROR('Total Trade'!AH47),"N/A",'Total Trade'!AH47)</f>
        <v>205.31057803800002</v>
      </c>
      <c r="AI47" s="6">
        <f>IF(ISERROR('Total Trade'!AI47),"N/A",'Total Trade'!AI47)</f>
        <v>195.391633173</v>
      </c>
      <c r="AJ47" s="6">
        <f>IF(ISERROR('Total Trade'!AJ47),"N/A",'Total Trade'!AJ47)</f>
        <v>201.40028226300001</v>
      </c>
      <c r="AK47" s="6">
        <f>IF(ISERROR('Total Trade'!AK47),"N/A",'Total Trade'!AK47)</f>
        <v>206.893808119</v>
      </c>
      <c r="AL47" s="6">
        <f>IF(ISERROR('Total Trade'!AL47),"N/A",'Total Trade'!AL47)</f>
        <v>177.52432019400001</v>
      </c>
      <c r="AM47" s="6">
        <f>IF(ISERROR('Total Trade'!AM47),"N/A",'Total Trade'!AM47)</f>
        <v>175.49175025</v>
      </c>
      <c r="AN47" s="6">
        <f>IF(ISERROR('Total Trade'!AN47),"N/A",'Total Trade'!AN47)</f>
        <v>192.30153567299999</v>
      </c>
      <c r="AO47" s="6">
        <f>IF(ISERROR('Total Trade'!AO47),"N/A",'Total Trade'!AO47)</f>
        <v>214.07441044699999</v>
      </c>
      <c r="AP47" s="6">
        <f>IF(ISERROR('Total Trade'!AP47),"N/A",'Total Trade'!AP47)</f>
        <v>206.96583111000001</v>
      </c>
      <c r="AQ47" s="6">
        <f>IF(ISERROR('Total Trade'!AQ47),"N/A",'Total Trade'!AQ47)</f>
        <v>202.69257407999999</v>
      </c>
    </row>
    <row r="48" spans="1:43" x14ac:dyDescent="0.25">
      <c r="A48" t="s">
        <v>108</v>
      </c>
      <c r="B48" t="s">
        <v>109</v>
      </c>
      <c r="C48" s="6">
        <f>IF(ISERROR('Total Trade'!C48),"N/A",'Total Trade'!C48)</f>
        <v>0.27665171880158329</v>
      </c>
      <c r="D48" s="6">
        <f>IF(ISERROR('Total Trade'!D48),"N/A",'Total Trade'!D48)</f>
        <v>0.26576709608362448</v>
      </c>
      <c r="E48" s="6">
        <f>IF(ISERROR('Total Trade'!E48),"N/A",'Total Trade'!E48)</f>
        <v>0.28086936752907332</v>
      </c>
      <c r="F48" s="6">
        <f>IF(ISERROR('Total Trade'!F48),"N/A",'Total Trade'!F48)</f>
        <v>0.29660599149095773</v>
      </c>
      <c r="G48" s="6">
        <f>IF(ISERROR('Total Trade'!G48),"N/A",'Total Trade'!G48)</f>
        <v>0.30701454768727737</v>
      </c>
      <c r="H48" s="6">
        <f>IF(ISERROR('Total Trade'!H48),"N/A",'Total Trade'!H48)</f>
        <v>0.30944330936088954</v>
      </c>
      <c r="I48" s="6">
        <f>IF(ISERROR('Total Trade'!I48),"N/A",'Total Trade'!I48)</f>
        <v>0.29631138879948998</v>
      </c>
      <c r="J48" s="6">
        <f>IF(ISERROR('Total Trade'!J48),"N/A",'Total Trade'!J48)</f>
        <v>0.32469550009564319</v>
      </c>
      <c r="K48" s="6">
        <f>IF(ISERROR('Total Trade'!K48),"N/A",'Total Trade'!K48)</f>
        <v>0.30666051245395531</v>
      </c>
      <c r="L48" s="6">
        <f>IF(ISERROR('Total Trade'!L48),"N/A",'Total Trade'!L48)</f>
        <v>0.30829009885863107</v>
      </c>
      <c r="M48" s="6">
        <f>IF(ISERROR('Total Trade'!M48),"N/A",'Total Trade'!M48)</f>
        <v>0.41017085813864584</v>
      </c>
      <c r="N48" s="6">
        <f>IF(ISERROR('Total Trade'!N48),"N/A",'Total Trade'!N48)</f>
        <v>0.46945967790292709</v>
      </c>
      <c r="O48" s="6">
        <f>IF(ISERROR('Total Trade'!O48),"N/A",'Total Trade'!O48)</f>
        <v>0.52434867461886536</v>
      </c>
      <c r="P48" s="6">
        <f>IF(ISERROR('Total Trade'!P48),"N/A",'Total Trade'!P48)</f>
        <v>0.53757483695070873</v>
      </c>
      <c r="Q48" s="6">
        <f>IF(ISERROR('Total Trade'!Q48),"N/A",'Total Trade'!Q48)</f>
        <v>0.48462174265099089</v>
      </c>
      <c r="R48" s="6">
        <f>IF(ISERROR('Total Trade'!R48),"N/A",'Total Trade'!R48)</f>
        <v>0.49232894482282635</v>
      </c>
      <c r="S48" s="6">
        <f>IF(ISERROR('Total Trade'!S48),"N/A",'Total Trade'!S48)</f>
        <v>0.44558197514444309</v>
      </c>
      <c r="T48" s="6">
        <f>IF(ISERROR('Total Trade'!T48),"N/A",'Total Trade'!T48)</f>
        <v>0.46152222947771521</v>
      </c>
      <c r="U48" s="6">
        <f>IF(ISERROR('Total Trade'!U48),"N/A",'Total Trade'!U48)</f>
        <v>0.63273554151701805</v>
      </c>
      <c r="V48" s="6">
        <f>IF(ISERROR('Total Trade'!V48),"N/A",'Total Trade'!V48)</f>
        <v>0.70729852451886599</v>
      </c>
      <c r="W48" s="6">
        <f>IF(ISERROR('Total Trade'!W48),"N/A",'Total Trade'!W48)</f>
        <v>1.057858958</v>
      </c>
      <c r="X48" s="6">
        <f>IF(ISERROR('Total Trade'!X48),"N/A",'Total Trade'!X48)</f>
        <v>1.1683087459999999</v>
      </c>
      <c r="Y48" s="6">
        <f>IF(ISERROR('Total Trade'!Y48),"N/A",'Total Trade'!Y48)</f>
        <v>1.0886708249999999</v>
      </c>
      <c r="Z48" s="6">
        <f>IF(ISERROR('Total Trade'!Z48),"N/A",'Total Trade'!Z48)</f>
        <v>1.3931190329999998</v>
      </c>
      <c r="AA48" s="6">
        <f>IF(ISERROR('Total Trade'!AA48),"N/A",'Total Trade'!AA48)</f>
        <v>1.5088277700000001</v>
      </c>
      <c r="AB48" s="6">
        <f>IF(ISERROR('Total Trade'!AB48),"N/A",'Total Trade'!AB48)</f>
        <v>2.0038278040000002</v>
      </c>
      <c r="AC48" s="6">
        <f>IF(ISERROR('Total Trade'!AC48),"N/A",'Total Trade'!AC48)</f>
        <v>2.4221151300000003</v>
      </c>
      <c r="AD48" s="6">
        <f>IF(ISERROR('Total Trade'!AD48),"N/A",'Total Trade'!AD48)</f>
        <v>2.8690745139999998</v>
      </c>
      <c r="AE48" s="6">
        <f>IF(ISERROR('Total Trade'!AE48),"N/A",'Total Trade'!AE48)</f>
        <v>3.8651737379999997</v>
      </c>
      <c r="AF48" s="6">
        <f>IF(ISERROR('Total Trade'!AF48),"N/A",'Total Trade'!AF48)</f>
        <v>2.8912752749999999</v>
      </c>
      <c r="AG48" s="6">
        <f>IF(ISERROR('Total Trade'!AG48),"N/A",'Total Trade'!AG48)</f>
        <v>3.2695162289999997</v>
      </c>
      <c r="AH48" s="6">
        <f>IF(ISERROR('Total Trade'!AH48),"N/A",'Total Trade'!AH48)</f>
        <v>4.4861127310000004</v>
      </c>
      <c r="AI48" s="6">
        <f>IF(ISERROR('Total Trade'!AI48),"N/A",'Total Trade'!AI48)</f>
        <v>5.2007024270000004</v>
      </c>
      <c r="AJ48" s="6">
        <f>IF(ISERROR('Total Trade'!AJ48),"N/A",'Total Trade'!AJ48)</f>
        <v>4.8789892120000005</v>
      </c>
      <c r="AK48" s="6">
        <f>IF(ISERROR('Total Trade'!AK48),"N/A",'Total Trade'!AK48)</f>
        <v>4.9697682200000006</v>
      </c>
      <c r="AL48" s="6">
        <f>IF(ISERROR('Total Trade'!AL48),"N/A",'Total Trade'!AL48)</f>
        <v>5.0243641490000002</v>
      </c>
      <c r="AM48" s="6">
        <f>IF(ISERROR('Total Trade'!AM48),"N/A",'Total Trade'!AM48)</f>
        <v>5.2605043040000004</v>
      </c>
      <c r="AN48" s="6">
        <f>IF(ISERROR('Total Trade'!AN48),"N/A",'Total Trade'!AN48)</f>
        <v>5.5812172630000001</v>
      </c>
      <c r="AO48" s="6">
        <f>IF(ISERROR('Total Trade'!AO48),"N/A",'Total Trade'!AO48)</f>
        <v>5.460436391</v>
      </c>
      <c r="AP48" s="6">
        <f>IF(ISERROR('Total Trade'!AP48),"N/A",'Total Trade'!AP48)</f>
        <v>6.5671022620000006</v>
      </c>
      <c r="AQ48" s="6">
        <f>IF(ISERROR('Total Trade'!AQ48),"N/A",'Total Trade'!AQ48)</f>
        <v>6.3103004010000001</v>
      </c>
    </row>
    <row r="49" spans="1:43" x14ac:dyDescent="0.25">
      <c r="A49" t="s">
        <v>110</v>
      </c>
      <c r="B49" t="s">
        <v>111</v>
      </c>
      <c r="C49" s="6">
        <f>IF(ISERROR('Total Trade'!C49),"N/A",'Total Trade'!C49)</f>
        <v>6.2446629629888749E-2</v>
      </c>
      <c r="D49" s="6">
        <f>IF(ISERROR('Total Trade'!D49),"N/A",'Total Trade'!D49)</f>
        <v>7.0695074074460781E-2</v>
      </c>
      <c r="E49" s="6">
        <f>IF(ISERROR('Total Trade'!E49),"N/A",'Total Trade'!E49)</f>
        <v>7.2822797980541989E-2</v>
      </c>
      <c r="F49" s="6">
        <f>IF(ISERROR('Total Trade'!F49),"N/A",'Total Trade'!F49)</f>
        <v>7.7964729293770435E-2</v>
      </c>
      <c r="G49" s="6">
        <f>IF(ISERROR('Total Trade'!G49),"N/A",'Total Trade'!G49)</f>
        <v>9.9139187332216119E-2</v>
      </c>
      <c r="H49" s="6">
        <f>IF(ISERROR('Total Trade'!H49),"N/A",'Total Trade'!H49)</f>
        <v>9.0615701612302271E-2</v>
      </c>
      <c r="I49" s="6">
        <f>IF(ISERROR('Total Trade'!I49),"N/A",'Total Trade'!I49)</f>
        <v>8.9887942622882772E-2</v>
      </c>
      <c r="J49" s="6">
        <f>IF(ISERROR('Total Trade'!J49),"N/A",'Total Trade'!J49)</f>
        <v>0.13198891682081604</v>
      </c>
      <c r="K49" s="6">
        <f>IF(ISERROR('Total Trade'!K49),"N/A",'Total Trade'!K49)</f>
        <v>0.25934204762408875</v>
      </c>
      <c r="L49" s="6">
        <f>IF(ISERROR('Total Trade'!L49),"N/A",'Total Trade'!L49)</f>
        <v>0.24433906894714186</v>
      </c>
      <c r="M49" s="6">
        <f>IF(ISERROR('Total Trade'!M49),"N/A",'Total Trade'!M49)</f>
        <v>0.24837460964636698</v>
      </c>
      <c r="N49" s="6">
        <f>IF(ISERROR('Total Trade'!N49),"N/A",'Total Trade'!N49)</f>
        <v>0.30139491563594933</v>
      </c>
      <c r="O49" s="6">
        <f>IF(ISERROR('Total Trade'!O49),"N/A",'Total Trade'!O49)</f>
        <v>0.29729200269700073</v>
      </c>
      <c r="P49" s="6">
        <f>IF(ISERROR('Total Trade'!P49),"N/A",'Total Trade'!P49)</f>
        <v>0.28423350351009458</v>
      </c>
      <c r="Q49" s="6">
        <f>IF(ISERROR('Total Trade'!Q49),"N/A",'Total Trade'!Q49)</f>
        <v>0.32986519431984224</v>
      </c>
      <c r="R49" s="6">
        <f>IF(ISERROR('Total Trade'!R49),"N/A",'Total Trade'!R49)</f>
        <v>0.31145367799131984</v>
      </c>
      <c r="S49" s="6">
        <f>IF(ISERROR('Total Trade'!S49),"N/A",'Total Trade'!S49)</f>
        <v>0.27810262226086446</v>
      </c>
      <c r="T49" s="6">
        <f>IF(ISERROR('Total Trade'!T49),"N/A",'Total Trade'!T49)</f>
        <v>0.28567146572682894</v>
      </c>
      <c r="U49" s="6">
        <f>IF(ISERROR('Total Trade'!U49),"N/A",'Total Trade'!U49)</f>
        <v>0.29480966009089354</v>
      </c>
      <c r="V49" s="6">
        <f>IF(ISERROR('Total Trade'!V49),"N/A",'Total Trade'!V49)</f>
        <v>0.30111217270674007</v>
      </c>
      <c r="W49" s="6">
        <f>IF(ISERROR('Total Trade'!W49),"N/A",'Total Trade'!W49)</f>
        <v>0.31993191700000001</v>
      </c>
      <c r="X49" s="6">
        <f>IF(ISERROR('Total Trade'!X49),"N/A",'Total Trade'!X49)</f>
        <v>0.30109981099999999</v>
      </c>
      <c r="Y49" s="6">
        <f>IF(ISERROR('Total Trade'!Y49),"N/A",'Total Trade'!Y49)</f>
        <v>0.24603027</v>
      </c>
      <c r="Z49" s="6">
        <f>IF(ISERROR('Total Trade'!Z49),"N/A",'Total Trade'!Z49)</f>
        <v>0.24352730499999997</v>
      </c>
      <c r="AA49" s="6">
        <f>IF(ISERROR('Total Trade'!AA49),"N/A",'Total Trade'!AA49)</f>
        <v>0.26687466399999998</v>
      </c>
      <c r="AB49" s="6">
        <f>IF(ISERROR('Total Trade'!AB49),"N/A",'Total Trade'!AB49)</f>
        <v>0.32072335099999999</v>
      </c>
      <c r="AC49" s="6">
        <f>IF(ISERROR('Total Trade'!AC49),"N/A",'Total Trade'!AC49)</f>
        <v>0.35174907599999994</v>
      </c>
      <c r="AD49" s="6">
        <f>IF(ISERROR('Total Trade'!AD49),"N/A",'Total Trade'!AD49)</f>
        <v>0.423005407</v>
      </c>
      <c r="AE49" s="6">
        <f>IF(ISERROR('Total Trade'!AE49),"N/A",'Total Trade'!AE49)</f>
        <v>0.79560197900000007</v>
      </c>
      <c r="AF49" s="6">
        <f>IF(ISERROR('Total Trade'!AF49),"N/A",'Total Trade'!AF49)</f>
        <v>0.49901686399999995</v>
      </c>
      <c r="AG49" s="6">
        <f>IF(ISERROR('Total Trade'!AG49),"N/A",'Total Trade'!AG49)</f>
        <v>0.61765125799999998</v>
      </c>
      <c r="AH49" s="6">
        <f>IF(ISERROR('Total Trade'!AH49),"N/A",'Total Trade'!AH49)</f>
        <v>0.60510150200000001</v>
      </c>
      <c r="AI49" s="6">
        <f>IF(ISERROR('Total Trade'!AI49),"N/A",'Total Trade'!AI49)</f>
        <v>0.60045864700000007</v>
      </c>
      <c r="AJ49" s="6">
        <f>IF(ISERROR('Total Trade'!AJ49),"N/A",'Total Trade'!AJ49)</f>
        <v>0.57758752800000002</v>
      </c>
      <c r="AK49" s="6">
        <f>IF(ISERROR('Total Trade'!AK49),"N/A",'Total Trade'!AK49)</f>
        <v>0.62645574400000015</v>
      </c>
      <c r="AL49" s="6">
        <f>IF(ISERROR('Total Trade'!AL49),"N/A",'Total Trade'!AL49)</f>
        <v>0.62921756099999993</v>
      </c>
      <c r="AM49" s="6">
        <f>IF(ISERROR('Total Trade'!AM49),"N/A",'Total Trade'!AM49)</f>
        <v>0.61439803200000009</v>
      </c>
      <c r="AN49" s="6">
        <f>IF(ISERROR('Total Trade'!AN49),"N/A",'Total Trade'!AN49)</f>
        <v>0.703985686</v>
      </c>
      <c r="AO49" s="6">
        <f>IF(ISERROR('Total Trade'!AO49),"N/A",'Total Trade'!AO49)</f>
        <v>0.81451595199999993</v>
      </c>
      <c r="AP49" s="6">
        <f>IF(ISERROR('Total Trade'!AP49),"N/A",'Total Trade'!AP49)</f>
        <v>0.64965884600000001</v>
      </c>
      <c r="AQ49" s="6">
        <f>IF(ISERROR('Total Trade'!AQ49),"N/A",'Total Trade'!AQ49)</f>
        <v>0.30123901399999997</v>
      </c>
    </row>
    <row r="50" spans="1:43" x14ac:dyDescent="0.25">
      <c r="A50" t="s">
        <v>112</v>
      </c>
      <c r="B50" t="s">
        <v>510</v>
      </c>
      <c r="C50" s="6">
        <f>IF(ISERROR('Total Trade'!C50),"N/A",'Total Trade'!C50)</f>
        <v>2.8259512962966982</v>
      </c>
      <c r="D50" s="6">
        <f>IF(ISERROR('Total Trade'!D50),"N/A",'Total Trade'!D50)</f>
        <v>2.9356805683409055</v>
      </c>
      <c r="E50" s="6">
        <f>IF(ISERROR('Total Trade'!E50),"N/A",'Total Trade'!E50)</f>
        <v>2.4824654349052397</v>
      </c>
      <c r="F50" s="6">
        <f>IF(ISERROR('Total Trade'!F50),"N/A",'Total Trade'!F50)</f>
        <v>2.5625645070318561</v>
      </c>
      <c r="G50" s="6">
        <f>IF(ISERROR('Total Trade'!G50),"N/A",'Total Trade'!G50)</f>
        <v>2.8362250800522752</v>
      </c>
      <c r="H50" s="6">
        <f>IF(ISERROR('Total Trade'!H50),"N/A",'Total Trade'!H50)</f>
        <v>2.7803488859579337</v>
      </c>
      <c r="I50" s="6">
        <f>IF(ISERROR('Total Trade'!I50),"N/A",'Total Trade'!I50)</f>
        <v>3.0204324458271059</v>
      </c>
      <c r="J50" s="6">
        <f>IF(ISERROR('Total Trade'!J50),"N/A",'Total Trade'!J50)</f>
        <v>3.4930525991610208</v>
      </c>
      <c r="K50" s="6">
        <f>IF(ISERROR('Total Trade'!K50),"N/A",'Total Trade'!K50)</f>
        <v>4.2488891189707614</v>
      </c>
      <c r="L50" s="6">
        <f>IF(ISERROR('Total Trade'!L50),"N/A",'Total Trade'!L50)</f>
        <v>4.9883687129711811</v>
      </c>
      <c r="M50" s="6">
        <f>IF(ISERROR('Total Trade'!M50),"N/A",'Total Trade'!M50)</f>
        <v>5.0389418065489187</v>
      </c>
      <c r="N50" s="6">
        <f>IF(ISERROR('Total Trade'!N50),"N/A",'Total Trade'!N50)</f>
        <v>5.3219984658892097</v>
      </c>
      <c r="O50" s="6">
        <f>IF(ISERROR('Total Trade'!O50),"N/A",'Total Trade'!O50)</f>
        <v>6.366233142102347</v>
      </c>
      <c r="P50" s="6">
        <f>IF(ISERROR('Total Trade'!P50),"N/A",'Total Trade'!P50)</f>
        <v>7.1322416070658203</v>
      </c>
      <c r="Q50" s="6">
        <f>IF(ISERROR('Total Trade'!Q50),"N/A",'Total Trade'!Q50)</f>
        <v>8.1568652939981945</v>
      </c>
      <c r="R50" s="6">
        <f>IF(ISERROR('Total Trade'!R50),"N/A",'Total Trade'!R50)</f>
        <v>8.6465415674885886</v>
      </c>
      <c r="S50" s="6">
        <f>IF(ISERROR('Total Trade'!S50),"N/A",'Total Trade'!S50)</f>
        <v>9.4168958082818346</v>
      </c>
      <c r="T50" s="6">
        <f>IF(ISERROR('Total Trade'!T50),"N/A",'Total Trade'!T50)</f>
        <v>11.233307543049612</v>
      </c>
      <c r="U50" s="6">
        <f>IF(ISERROR('Total Trade'!U50),"N/A",'Total Trade'!U50)</f>
        <v>11.798866640590692</v>
      </c>
      <c r="V50" s="6">
        <f>IF(ISERROR('Total Trade'!V50),"N/A",'Total Trade'!V50)</f>
        <v>11.656738828367848</v>
      </c>
      <c r="W50" s="6">
        <f>IF(ISERROR('Total Trade'!W50),"N/A",'Total Trade'!W50)</f>
        <v>13.664392185000001</v>
      </c>
      <c r="X50" s="6">
        <f>IF(ISERROR('Total Trade'!X50),"N/A",'Total Trade'!X50)</f>
        <v>12.555240080999999</v>
      </c>
      <c r="Y50" s="6">
        <f>IF(ISERROR('Total Trade'!Y50),"N/A",'Total Trade'!Y50)</f>
        <v>13.268833145</v>
      </c>
      <c r="Z50" s="6">
        <f>IF(ISERROR('Total Trade'!Z50),"N/A",'Total Trade'!Z50)</f>
        <v>12.550860057999998</v>
      </c>
      <c r="AA50" s="6">
        <f>IF(ISERROR('Total Trade'!AA50),"N/A",'Total Trade'!AA50)</f>
        <v>14.046880849000001</v>
      </c>
      <c r="AB50" s="6">
        <f>IF(ISERROR('Total Trade'!AB50),"N/A",'Total Trade'!AB50)</f>
        <v>15.685797689000001</v>
      </c>
      <c r="AC50" s="6">
        <f>IF(ISERROR('Total Trade'!AC50),"N/A",'Total Trade'!AC50)</f>
        <v>17.493506239000002</v>
      </c>
      <c r="AD50" s="6">
        <f>IF(ISERROR('Total Trade'!AD50),"N/A",'Total Trade'!AD50)</f>
        <v>19.593313089999999</v>
      </c>
      <c r="AE50" s="6">
        <f>IF(ISERROR('Total Trade'!AE50),"N/A",'Total Trade'!AE50)</f>
        <v>21.303996435000002</v>
      </c>
      <c r="AF50" s="6">
        <f>IF(ISERROR('Total Trade'!AF50),"N/A",'Total Trade'!AF50)</f>
        <v>15.957210577</v>
      </c>
      <c r="AG50" s="6">
        <f>IF(ISERROR('Total Trade'!AG50),"N/A",'Total Trade'!AG50)</f>
        <v>19.772060123000003</v>
      </c>
      <c r="AH50" s="6">
        <f>IF(ISERROR('Total Trade'!AH50),"N/A",'Total Trade'!AH50)</f>
        <v>22.274761343999998</v>
      </c>
      <c r="AI50" s="6">
        <f>IF(ISERROR('Total Trade'!AI50),"N/A",'Total Trade'!AI50)</f>
        <v>22.314043462000001</v>
      </c>
      <c r="AJ50" s="6">
        <f>IF(ISERROR('Total Trade'!AJ50),"N/A",'Total Trade'!AJ50)</f>
        <v>22.912023439000002</v>
      </c>
      <c r="AK50" s="6">
        <f>IF(ISERROR('Total Trade'!AK50),"N/A",'Total Trade'!AK50)</f>
        <v>24.681043309</v>
      </c>
      <c r="AL50" s="6">
        <f>IF(ISERROR('Total Trade'!AL50),"N/A",'Total Trade'!AL50)</f>
        <v>23.410585729999998</v>
      </c>
      <c r="AM50" s="6">
        <f>IF(ISERROR('Total Trade'!AM50),"N/A",'Total Trade'!AM50)</f>
        <v>24.975739620999999</v>
      </c>
      <c r="AN50" s="6">
        <f>IF(ISERROR('Total Trade'!AN50),"N/A",'Total Trade'!AN50)</f>
        <v>25.195763836999998</v>
      </c>
      <c r="AO50" s="6">
        <f>IF(ISERROR('Total Trade'!AO50),"N/A",'Total Trade'!AO50)</f>
        <v>28.052436095000001</v>
      </c>
      <c r="AP50" s="6">
        <f>IF(ISERROR('Total Trade'!AP50),"N/A",'Total Trade'!AP50)</f>
        <v>29.484652752000002</v>
      </c>
      <c r="AQ50" s="6">
        <f>IF(ISERROR('Total Trade'!AQ50),"N/A",'Total Trade'!AQ50)</f>
        <v>26.486575103999996</v>
      </c>
    </row>
    <row r="51" spans="1:43" x14ac:dyDescent="0.25">
      <c r="A51" t="s">
        <v>114</v>
      </c>
      <c r="B51" t="s">
        <v>115</v>
      </c>
      <c r="C51" s="6">
        <f>IF(ISERROR('Total Trade'!C51),"N/A",'Total Trade'!C51)</f>
        <v>4.5495020000000004</v>
      </c>
      <c r="D51" s="6">
        <f>IF(ISERROR('Total Trade'!D51),"N/A",'Total Trade'!D51)</f>
        <v>5.1762012990810797</v>
      </c>
      <c r="E51" s="6">
        <f>IF(ISERROR('Total Trade'!E51),"N/A",'Total Trade'!E51)</f>
        <v>4.9251989559542322</v>
      </c>
      <c r="F51" s="6">
        <f>IF(ISERROR('Total Trade'!F51),"N/A",'Total Trade'!F51)</f>
        <v>4.1249129641657865</v>
      </c>
      <c r="G51" s="6">
        <f>IF(ISERROR('Total Trade'!G51),"N/A",'Total Trade'!G51)</f>
        <v>4.5008789752271037</v>
      </c>
      <c r="H51" s="6">
        <f>IF(ISERROR('Total Trade'!H51),"N/A",'Total Trade'!H51)</f>
        <v>5.2630318969138967</v>
      </c>
      <c r="I51" s="6">
        <f>IF(ISERROR('Total Trade'!I51),"N/A",'Total Trade'!I51)</f>
        <v>4.6282055475386139</v>
      </c>
      <c r="J51" s="6">
        <f>IF(ISERROR('Total Trade'!J51),"N/A",'Total Trade'!J51)</f>
        <v>4.146495045739047</v>
      </c>
      <c r="K51" s="6">
        <f>IF(ISERROR('Total Trade'!K51),"N/A",'Total Trade'!K51)</f>
        <v>4.4941356286304321</v>
      </c>
      <c r="L51" s="6">
        <f>IF(ISERROR('Total Trade'!L51),"N/A",'Total Trade'!L51)</f>
        <v>4.6177462356600882</v>
      </c>
      <c r="M51" s="6">
        <f>IF(ISERROR('Total Trade'!M51),"N/A",'Total Trade'!M51)</f>
        <v>4.9404755008621981</v>
      </c>
      <c r="N51" s="6">
        <f>IF(ISERROR('Total Trade'!N51),"N/A",'Total Trade'!N51)</f>
        <v>6.205285058205396</v>
      </c>
      <c r="O51" s="6">
        <f>IF(ISERROR('Total Trade'!O51),"N/A",'Total Trade'!O51)</f>
        <v>6.6526893646166041</v>
      </c>
      <c r="P51" s="6">
        <f>IF(ISERROR('Total Trade'!P51),"N/A",'Total Trade'!P51)</f>
        <v>6.746389402144005</v>
      </c>
      <c r="Q51" s="6">
        <f>IF(ISERROR('Total Trade'!Q51),"N/A",'Total Trade'!Q51)</f>
        <v>8.7259267420315698</v>
      </c>
      <c r="R51" s="6">
        <f>IF(ISERROR('Total Trade'!R51),"N/A",'Total Trade'!R51)</f>
        <v>9.9040781147342418</v>
      </c>
      <c r="S51" s="6">
        <f>IF(ISERROR('Total Trade'!S51),"N/A",'Total Trade'!S51)</f>
        <v>9.5418947633650699</v>
      </c>
      <c r="T51" s="6">
        <f>IF(ISERROR('Total Trade'!T51),"N/A",'Total Trade'!T51)</f>
        <v>10.744276280829032</v>
      </c>
      <c r="U51" s="6">
        <f>IF(ISERROR('Total Trade'!U51),"N/A",'Total Trade'!U51)</f>
        <v>10.406419707898468</v>
      </c>
      <c r="V51" s="6">
        <f>IF(ISERROR('Total Trade'!V51),"N/A",'Total Trade'!V51)</f>
        <v>8.5314089905152777</v>
      </c>
      <c r="W51" s="6">
        <f>IF(ISERROR('Total Trade'!W51),"N/A",'Total Trade'!W51)</f>
        <v>9.8067584659999998</v>
      </c>
      <c r="X51" s="6">
        <f>IF(ISERROR('Total Trade'!X51),"N/A",'Total Trade'!X51)</f>
        <v>11.331759313999999</v>
      </c>
      <c r="Y51" s="6">
        <f>IF(ISERROR('Total Trade'!Y51),"N/A",'Total Trade'!Y51)</f>
        <v>11.823013805999999</v>
      </c>
      <c r="Z51" s="6">
        <f>IF(ISERROR('Total Trade'!Z51),"N/A",'Total Trade'!Z51)</f>
        <v>12.609062947</v>
      </c>
      <c r="AA51" s="6">
        <f>IF(ISERROR('Total Trade'!AA51),"N/A",'Total Trade'!AA51)</f>
        <v>16.277670413999999</v>
      </c>
      <c r="AB51" s="6">
        <f>IF(ISERROR('Total Trade'!AB51),"N/A",'Total Trade'!AB51)</f>
        <v>20.775955517000003</v>
      </c>
      <c r="AC51" s="6">
        <f>IF(ISERROR('Total Trade'!AC51),"N/A",'Total Trade'!AC51)</f>
        <v>24.954483083</v>
      </c>
      <c r="AD51" s="6">
        <f>IF(ISERROR('Total Trade'!AD51),"N/A",'Total Trade'!AD51)</f>
        <v>27.231859489999998</v>
      </c>
      <c r="AE51" s="6">
        <f>IF(ISERROR('Total Trade'!AE51),"N/A",'Total Trade'!AE51)</f>
        <v>38.627681951</v>
      </c>
      <c r="AF51" s="6">
        <f>IF(ISERROR('Total Trade'!AF51),"N/A",'Total Trade'!AF51)</f>
        <v>28.901672215999998</v>
      </c>
      <c r="AG51" s="6">
        <f>IF(ISERROR('Total Trade'!AG51),"N/A",'Total Trade'!AG51)</f>
        <v>36.870972630000004</v>
      </c>
      <c r="AH51" s="6">
        <f>IF(ISERROR('Total Trade'!AH51),"N/A",'Total Trade'!AH51)</f>
        <v>43.988089866000003</v>
      </c>
      <c r="AI51" s="6">
        <f>IF(ISERROR('Total Trade'!AI51),"N/A",'Total Trade'!AI51)</f>
        <v>48.440927170000002</v>
      </c>
      <c r="AJ51" s="6">
        <f>IF(ISERROR('Total Trade'!AJ51),"N/A",'Total Trade'!AJ51)</f>
        <v>50.974354395999995</v>
      </c>
      <c r="AK51" s="6">
        <f>IF(ISERROR('Total Trade'!AK51),"N/A",'Total Trade'!AK51)</f>
        <v>51.659783345000001</v>
      </c>
      <c r="AL51" s="6">
        <f>IF(ISERROR('Total Trade'!AL51),"N/A",'Total Trade'!AL51)</f>
        <v>38.933521530999997</v>
      </c>
      <c r="AM51" s="6">
        <f>IF(ISERROR('Total Trade'!AM51),"N/A",'Total Trade'!AM51)</f>
        <v>32.464565569999998</v>
      </c>
      <c r="AN51" s="6">
        <f>IF(ISERROR('Total Trade'!AN51),"N/A",'Total Trade'!AN51)</f>
        <v>38.377870716000004</v>
      </c>
      <c r="AO51" s="6">
        <f>IF(ISERROR('Total Trade'!AO51),"N/A",'Total Trade'!AO51)</f>
        <v>44.012115315999999</v>
      </c>
      <c r="AP51" s="6">
        <f>IF(ISERROR('Total Trade'!AP51),"N/A",'Total Trade'!AP51)</f>
        <v>44.432088122999993</v>
      </c>
      <c r="AQ51" s="6">
        <f>IF(ISERROR('Total Trade'!AQ51),"N/A",'Total Trade'!AQ51)</f>
        <v>37.870247047999996</v>
      </c>
    </row>
    <row r="52" spans="1:43" x14ac:dyDescent="0.25">
      <c r="A52" t="s">
        <v>116</v>
      </c>
      <c r="B52" t="s">
        <v>481</v>
      </c>
      <c r="C52" s="6">
        <f>IF(ISERROR('Total Trade'!C52),"N/A",'Total Trade'!C52)</f>
        <v>15.454538531061573</v>
      </c>
      <c r="D52" s="6">
        <f>IF(ISERROR('Total Trade'!D52),"N/A",'Total Trade'!D52)</f>
        <v>17.165246245085413</v>
      </c>
      <c r="E52" s="6">
        <f>IF(ISERROR('Total Trade'!E52),"N/A",'Total Trade'!E52)</f>
        <v>17.285335517379878</v>
      </c>
      <c r="F52" s="6">
        <f>IF(ISERROR('Total Trade'!F52),"N/A",'Total Trade'!F52)</f>
        <v>17.453831348338682</v>
      </c>
      <c r="G52" s="6">
        <f>IF(ISERROR('Total Trade'!G52),"N/A",'Total Trade'!G52)</f>
        <v>18.595456088442514</v>
      </c>
      <c r="H52" s="6">
        <f>IF(ISERROR('Total Trade'!H52),"N/A",'Total Trade'!H52)</f>
        <v>18.078970348668282</v>
      </c>
      <c r="I52" s="6">
        <f>IF(ISERROR('Total Trade'!I52),"N/A",'Total Trade'!I52)</f>
        <v>14.270978449910952</v>
      </c>
      <c r="J52" s="6">
        <f>IF(ISERROR('Total Trade'!J52),"N/A",'Total Trade'!J52)</f>
        <v>14.976439315892039</v>
      </c>
      <c r="K52" s="6">
        <f>IF(ISERROR('Total Trade'!K52),"N/A",'Total Trade'!K52)</f>
        <v>14.688844531406954</v>
      </c>
      <c r="L52" s="6">
        <f>IF(ISERROR('Total Trade'!L52),"N/A",'Total Trade'!L52)</f>
        <v>15.15784760000278</v>
      </c>
      <c r="M52" s="6">
        <f>IF(ISERROR('Total Trade'!M52),"N/A",'Total Trade'!M52)</f>
        <v>17.599022300238399</v>
      </c>
      <c r="N52" s="6">
        <f>IF(ISERROR('Total Trade'!N52),"N/A",'Total Trade'!N52)</f>
        <v>17.089997806577991</v>
      </c>
      <c r="O52" s="6">
        <f>IF(ISERROR('Total Trade'!O52),"N/A",'Total Trade'!O52)</f>
        <v>18.664768889237873</v>
      </c>
      <c r="P52" s="6">
        <f>IF(ISERROR('Total Trade'!P52),"N/A",'Total Trade'!P52)</f>
        <v>18.380674395468819</v>
      </c>
      <c r="Q52" s="6">
        <f>IF(ISERROR('Total Trade'!Q52),"N/A",'Total Trade'!Q52)</f>
        <v>19.355839133473374</v>
      </c>
      <c r="R52" s="6">
        <f>IF(ISERROR('Total Trade'!R52),"N/A",'Total Trade'!R52)</f>
        <v>21.885499590688433</v>
      </c>
      <c r="S52" s="6">
        <f>IF(ISERROR('Total Trade'!S52),"N/A",'Total Trade'!S52)</f>
        <v>23.738948772365283</v>
      </c>
      <c r="T52" s="6">
        <f>IF(ISERROR('Total Trade'!T52),"N/A",'Total Trade'!T52)</f>
        <v>25.485694460740575</v>
      </c>
      <c r="U52" s="6">
        <f>IF(ISERROR('Total Trade'!U52),"N/A",'Total Trade'!U52)</f>
        <v>25.204660662351564</v>
      </c>
      <c r="V52" s="6">
        <f>IF(ISERROR('Total Trade'!V52),"N/A",'Total Trade'!V52)</f>
        <v>25.282806681686321</v>
      </c>
      <c r="W52" s="6">
        <f>IF(ISERROR('Total Trade'!W52),"N/A",'Total Trade'!W52)</f>
        <v>26.481016637</v>
      </c>
      <c r="X52" s="6">
        <f>IF(ISERROR('Total Trade'!X52),"N/A",'Total Trade'!X52)</f>
        <v>25.648331118999998</v>
      </c>
      <c r="Y52" s="6">
        <f>IF(ISERROR('Total Trade'!Y52),"N/A",'Total Trade'!Y52)</f>
        <v>25.355357776000002</v>
      </c>
      <c r="Z52" s="6">
        <f>IF(ISERROR('Total Trade'!Z52),"N/A",'Total Trade'!Z52)</f>
        <v>28.734565336999999</v>
      </c>
      <c r="AA52" s="6">
        <f>IF(ISERROR('Total Trade'!AA52),"N/A",'Total Trade'!AA52)</f>
        <v>37.402822428999997</v>
      </c>
      <c r="AB52" s="6">
        <f>IF(ISERROR('Total Trade'!AB52),"N/A",'Total Trade'!AB52)</f>
        <v>44.926086774000005</v>
      </c>
      <c r="AC52" s="6">
        <f>IF(ISERROR('Total Trade'!AC52),"N/A",'Total Trade'!AC52)</f>
        <v>56.503950525999997</v>
      </c>
      <c r="AD52" s="6">
        <f>IF(ISERROR('Total Trade'!AD52),"N/A",'Total Trade'!AD52)</f>
        <v>72.470820291999999</v>
      </c>
      <c r="AE52" s="6">
        <f>IF(ISERROR('Total Trade'!AE52),"N/A",'Total Trade'!AE52)</f>
        <v>95.104241156000001</v>
      </c>
      <c r="AF52" s="6">
        <f>IF(ISERROR('Total Trade'!AF52),"N/A",'Total Trade'!AF52)</f>
        <v>79.067871436000004</v>
      </c>
      <c r="AG52" s="6">
        <f>IF(ISERROR('Total Trade'!AG52),"N/A",'Total Trade'!AG52)</f>
        <v>94.055665227000006</v>
      </c>
      <c r="AH52" s="6">
        <f>IF(ISERROR('Total Trade'!AH52),"N/A",'Total Trade'!AH52)</f>
        <v>103.08008225099999</v>
      </c>
      <c r="AI52" s="6">
        <f>IF(ISERROR('Total Trade'!AI52),"N/A",'Total Trade'!AI52)</f>
        <v>107.52880104899999</v>
      </c>
      <c r="AJ52" s="6">
        <f>IF(ISERROR('Total Trade'!AJ52),"N/A",'Total Trade'!AJ52)</f>
        <v>102.57353222200001</v>
      </c>
      <c r="AK52" s="6">
        <f>IF(ISERROR('Total Trade'!AK52),"N/A",'Total Trade'!AK52)</f>
        <v>112.19499503900001</v>
      </c>
      <c r="AL52" s="6">
        <f>IF(ISERROR('Total Trade'!AL52),"N/A",'Total Trade'!AL52)</f>
        <v>98.660437696000002</v>
      </c>
      <c r="AM52" s="6">
        <f>IF(ISERROR('Total Trade'!AM52),"N/A",'Total Trade'!AM52)</f>
        <v>95.46477784199999</v>
      </c>
      <c r="AN52" s="6">
        <f>IF(ISERROR('Total Trade'!AN52),"N/A",'Total Trade'!AN52)</f>
        <v>102.90700486</v>
      </c>
      <c r="AO52" s="6">
        <f>IF(ISERROR('Total Trade'!AO52),"N/A",'Total Trade'!AO52)</f>
        <v>111.881529978</v>
      </c>
      <c r="AP52" s="6">
        <f>IF(ISERROR('Total Trade'!AP52),"N/A",'Total Trade'!AP52)</f>
        <v>113.082637136</v>
      </c>
      <c r="AQ52" s="6">
        <f>IF(ISERROR('Total Trade'!AQ52),"N/A",'Total Trade'!AQ52)</f>
        <v>103.228570659</v>
      </c>
    </row>
    <row r="53" spans="1:43" x14ac:dyDescent="0.25">
      <c r="A53" t="s">
        <v>118</v>
      </c>
      <c r="B53" t="s">
        <v>119</v>
      </c>
      <c r="C53" s="6">
        <f>IF(ISERROR('Total Trade'!C53),"N/A",'Total Trade'!C53)</f>
        <v>1.9773482222222227</v>
      </c>
      <c r="D53" s="6">
        <f>IF(ISERROR('Total Trade'!D53),"N/A",'Total Trade'!D53)</f>
        <v>1.8346471939393965</v>
      </c>
      <c r="E53" s="6">
        <f>IF(ISERROR('Total Trade'!E53),"N/A",'Total Trade'!E53)</f>
        <v>1.6223795114014083</v>
      </c>
      <c r="F53" s="6">
        <f>IF(ISERROR('Total Trade'!F53),"N/A",'Total Trade'!F53)</f>
        <v>1.8213731061667813</v>
      </c>
      <c r="G53" s="6">
        <f>IF(ISERROR('Total Trade'!G53),"N/A",'Total Trade'!G53)</f>
        <v>1.8722204765419674</v>
      </c>
      <c r="H53" s="6">
        <f>IF(ISERROR('Total Trade'!H53),"N/A",'Total Trade'!H53)</f>
        <v>1.8013282760625502</v>
      </c>
      <c r="I53" s="6">
        <f>IF(ISERROR('Total Trade'!I53),"N/A",'Total Trade'!I53)</f>
        <v>1.8267444468221496</v>
      </c>
      <c r="J53" s="6">
        <f>IF(ISERROR('Total Trade'!J53),"N/A",'Total Trade'!J53)</f>
        <v>1.6325538559666044</v>
      </c>
      <c r="K53" s="6">
        <f>IF(ISERROR('Total Trade'!K53),"N/A",'Total Trade'!K53)</f>
        <v>1.7728831889493568</v>
      </c>
      <c r="L53" s="6">
        <f>IF(ISERROR('Total Trade'!L53),"N/A",'Total Trade'!L53)</f>
        <v>1.7759021144343154</v>
      </c>
      <c r="M53" s="6">
        <f>IF(ISERROR('Total Trade'!M53),"N/A",'Total Trade'!M53)</f>
        <v>1.8678861925166048</v>
      </c>
      <c r="N53" s="6">
        <f>IF(ISERROR('Total Trade'!N53),"N/A",'Total Trade'!N53)</f>
        <v>2.0771900560358043</v>
      </c>
      <c r="O53" s="6">
        <f>IF(ISERROR('Total Trade'!O53),"N/A",'Total Trade'!O53)</f>
        <v>2.5627043842814556</v>
      </c>
      <c r="P53" s="6">
        <f>IF(ISERROR('Total Trade'!P53),"N/A",'Total Trade'!P53)</f>
        <v>2.9490390425251443</v>
      </c>
      <c r="Q53" s="6">
        <f>IF(ISERROR('Total Trade'!Q53),"N/A",'Total Trade'!Q53)</f>
        <v>3.6111062093100408</v>
      </c>
      <c r="R53" s="6">
        <f>IF(ISERROR('Total Trade'!R53),"N/A",'Total Trade'!R53)</f>
        <v>4.2316974774907337</v>
      </c>
      <c r="S53" s="6">
        <f>IF(ISERROR('Total Trade'!S53),"N/A",'Total Trade'!S53)</f>
        <v>4.568321626577192</v>
      </c>
      <c r="T53" s="6">
        <f>IF(ISERROR('Total Trade'!T53),"N/A",'Total Trade'!T53)</f>
        <v>5.5882994803906767</v>
      </c>
      <c r="U53" s="6">
        <f>IF(ISERROR('Total Trade'!U53),"N/A",'Total Trade'!U53)</f>
        <v>6.0486502120847554</v>
      </c>
      <c r="V53" s="6">
        <f>IF(ISERROR('Total Trade'!V53),"N/A",'Total Trade'!V53)</f>
        <v>6.2453917471708138</v>
      </c>
      <c r="W53" s="6">
        <f>IF(ISERROR('Total Trade'!W53),"N/A",'Total Trade'!W53)</f>
        <v>7.5038205630000006</v>
      </c>
      <c r="X53" s="6">
        <f>IF(ISERROR('Total Trade'!X53),"N/A",'Total Trade'!X53)</f>
        <v>7.5124522450000004</v>
      </c>
      <c r="Y53" s="6">
        <f>IF(ISERROR('Total Trade'!Y53),"N/A",'Total Trade'!Y53)</f>
        <v>7.4065006749999993</v>
      </c>
      <c r="Z53" s="6">
        <f>IF(ISERROR('Total Trade'!Z53),"N/A",'Total Trade'!Z53)</f>
        <v>7.9952821529999998</v>
      </c>
      <c r="AA53" s="6">
        <f>IF(ISERROR('Total Trade'!AA53),"N/A",'Total Trade'!AA53)</f>
        <v>8.4588370570000002</v>
      </c>
      <c r="AB53" s="6">
        <f>IF(ISERROR('Total Trade'!AB53),"N/A",'Total Trade'!AB53)</f>
        <v>9.0706676120000012</v>
      </c>
      <c r="AC53" s="6">
        <f>IF(ISERROR('Total Trade'!AC53),"N/A",'Total Trade'!AC53)</f>
        <v>10.170296985</v>
      </c>
      <c r="AD53" s="6">
        <f>IF(ISERROR('Total Trade'!AD53),"N/A",'Total Trade'!AD53)</f>
        <v>11.001248101000002</v>
      </c>
      <c r="AE53" s="6">
        <f>IF(ISERROR('Total Trade'!AE53),"N/A",'Total Trade'!AE53)</f>
        <v>12.538112144999999</v>
      </c>
      <c r="AF53" s="6">
        <f>IF(ISERROR('Total Trade'!AF53),"N/A",'Total Trade'!AF53)</f>
        <v>9.4410612780000012</v>
      </c>
      <c r="AG53" s="6">
        <f>IF(ISERROR('Total Trade'!AG53),"N/A",'Total Trade'!AG53)</f>
        <v>11.268652465999999</v>
      </c>
      <c r="AH53" s="6">
        <f>IF(ISERROR('Total Trade'!AH53),"N/A",'Total Trade'!AH53)</f>
        <v>14.279340637000001</v>
      </c>
      <c r="AI53" s="6">
        <f>IF(ISERROR('Total Trade'!AI53),"N/A",'Total Trade'!AI53)</f>
        <v>14.857573239000001</v>
      </c>
      <c r="AJ53" s="6">
        <f>IF(ISERROR('Total Trade'!AJ53),"N/A",'Total Trade'!AJ53)</f>
        <v>14.105390358999999</v>
      </c>
      <c r="AK53" s="6">
        <f>IF(ISERROR('Total Trade'!AK53),"N/A",'Total Trade'!AK53)</f>
        <v>13.749268297</v>
      </c>
      <c r="AL53" s="6">
        <f>IF(ISERROR('Total Trade'!AL53),"N/A",'Total Trade'!AL53)</f>
        <v>14.020972415000001</v>
      </c>
      <c r="AM53" s="6">
        <f>IF(ISERROR('Total Trade'!AM53),"N/A",'Total Trade'!AM53)</f>
        <v>13.490955961999999</v>
      </c>
      <c r="AN53" s="6">
        <f>IF(ISERROR('Total Trade'!AN53),"N/A",'Total Trade'!AN53)</f>
        <v>14.254044893999998</v>
      </c>
      <c r="AO53" s="6">
        <f>IF(ISERROR('Total Trade'!AO53),"N/A",'Total Trade'!AO53)</f>
        <v>15.643631443</v>
      </c>
      <c r="AP53" s="6">
        <f>IF(ISERROR('Total Trade'!AP53),"N/A",'Total Trade'!AP53)</f>
        <v>15.442469571000002</v>
      </c>
      <c r="AQ53" s="6">
        <f>IF(ISERROR('Total Trade'!AQ53),"N/A",'Total Trade'!AQ53)</f>
        <v>13.758525986</v>
      </c>
    </row>
    <row r="54" spans="1:43" x14ac:dyDescent="0.25">
      <c r="A54" t="s">
        <v>120</v>
      </c>
      <c r="B54" t="s">
        <v>494</v>
      </c>
      <c r="C54" s="6">
        <f>IF(ISERROR('Total Trade'!C54),"N/A",'Total Trade'!C54)</f>
        <v>7.105436923969044E-2</v>
      </c>
      <c r="D54" s="6">
        <f>IF(ISERROR('Total Trade'!D54),"N/A",'Total Trade'!D54)</f>
        <v>7.2614259150843741E-2</v>
      </c>
      <c r="E54" s="6">
        <f>IF(ISERROR('Total Trade'!E54),"N/A",'Total Trade'!E54)</f>
        <v>7.6855912950198557E-2</v>
      </c>
      <c r="F54" s="6">
        <f>IF(ISERROR('Total Trade'!F54),"N/A",'Total Trade'!F54)</f>
        <v>5.3431868380547143E-2</v>
      </c>
      <c r="G54" s="6">
        <f>IF(ISERROR('Total Trade'!G54),"N/A",'Total Trade'!G54)</f>
        <v>7.1693684075120265E-2</v>
      </c>
      <c r="H54" s="6">
        <f>IF(ISERROR('Total Trade'!H54),"N/A",'Total Trade'!H54)</f>
        <v>5.2416876117454637E-2</v>
      </c>
      <c r="I54" s="6">
        <f>IF(ISERROR('Total Trade'!I54),"N/A",'Total Trade'!I54)</f>
        <v>6.9815361304215368E-2</v>
      </c>
      <c r="J54" s="6">
        <f>IF(ISERROR('Total Trade'!J54),"N/A",'Total Trade'!J54)</f>
        <v>8.6247943970670246E-2</v>
      </c>
      <c r="K54" s="6">
        <f>IF(ISERROR('Total Trade'!K54),"N/A",'Total Trade'!K54)</f>
        <v>0.1261657880778308</v>
      </c>
      <c r="L54" s="6">
        <f>IF(ISERROR('Total Trade'!L54),"N/A",'Total Trade'!L54)</f>
        <v>0.12650467423780964</v>
      </c>
      <c r="M54" s="6">
        <f>IF(ISERROR('Total Trade'!M54),"N/A",'Total Trade'!M54)</f>
        <v>0.13024111407031602</v>
      </c>
      <c r="N54" s="6">
        <f>IF(ISERROR('Total Trade'!N54),"N/A",'Total Trade'!N54)</f>
        <v>0.12366609643407472</v>
      </c>
      <c r="O54" s="6">
        <f>IF(ISERROR('Total Trade'!O54),"N/A",'Total Trade'!O54)</f>
        <v>0.10415303808615167</v>
      </c>
      <c r="P54" s="6">
        <f>IF(ISERROR('Total Trade'!P54),"N/A",'Total Trade'!P54)</f>
        <v>0.121501652643955</v>
      </c>
      <c r="Q54" s="6">
        <f>IF(ISERROR('Total Trade'!Q54),"N/A",'Total Trade'!Q54)</f>
        <v>0.11685377228720167</v>
      </c>
      <c r="R54" s="6">
        <f>IF(ISERROR('Total Trade'!R54),"N/A",'Total Trade'!R54)</f>
        <v>0.26642493458645505</v>
      </c>
      <c r="S54" s="6">
        <f>IF(ISERROR('Total Trade'!S54),"N/A",'Total Trade'!S54)</f>
        <v>0.34057151289170395</v>
      </c>
      <c r="T54" s="6">
        <f>IF(ISERROR('Total Trade'!T54),"N/A",'Total Trade'!T54)</f>
        <v>0.57821234099073016</v>
      </c>
      <c r="U54" s="6">
        <f>IF(ISERROR('Total Trade'!U54),"N/A",'Total Trade'!U54)</f>
        <v>0.70188005273907972</v>
      </c>
      <c r="V54" s="6">
        <f>IF(ISERROR('Total Trade'!V54),"N/A",'Total Trade'!V54)</f>
        <v>1.0760994551813339</v>
      </c>
      <c r="W54" s="6">
        <f>IF(ISERROR('Total Trade'!W54),"N/A",'Total Trade'!W54)</f>
        <v>1.4724148769999998</v>
      </c>
      <c r="X54" s="6">
        <f>IF(ISERROR('Total Trade'!X54),"N/A",'Total Trade'!X54)</f>
        <v>2.0102886139999998</v>
      </c>
      <c r="Y54" s="6">
        <f>IF(ISERROR('Total Trade'!Y54),"N/A",'Total Trade'!Y54)</f>
        <v>2.295165184</v>
      </c>
      <c r="Z54" s="6">
        <f>IF(ISERROR('Total Trade'!Z54),"N/A",'Total Trade'!Z54)</f>
        <v>4.0062649120000007</v>
      </c>
      <c r="AA54" s="6">
        <f>IF(ISERROR('Total Trade'!AA54),"N/A",'Total Trade'!AA54)</f>
        <v>5.1115617740000001</v>
      </c>
      <c r="AB54" s="6">
        <f>IF(ISERROR('Total Trade'!AB54),"N/A",'Total Trade'!AB54)</f>
        <v>7.9107088719999998</v>
      </c>
      <c r="AC54" s="6">
        <f>IF(ISERROR('Total Trade'!AC54),"N/A",'Total Trade'!AC54)</f>
        <v>9.9672221320000016</v>
      </c>
      <c r="AD54" s="6">
        <f>IF(ISERROR('Total Trade'!AD54),"N/A",'Total Trade'!AD54)</f>
        <v>10.971970633000002</v>
      </c>
      <c r="AE54" s="6">
        <f>IF(ISERROR('Total Trade'!AE54),"N/A",'Total Trade'!AE54)</f>
        <v>17.924212894</v>
      </c>
      <c r="AF54" s="6">
        <f>IF(ISERROR('Total Trade'!AF54),"N/A",'Total Trade'!AF54)</f>
        <v>11.215537567000002</v>
      </c>
      <c r="AG54" s="6">
        <f>IF(ISERROR('Total Trade'!AG54),"N/A",'Total Trade'!AG54)</f>
        <v>12.092157279999999</v>
      </c>
      <c r="AH54" s="6">
        <f>IF(ISERROR('Total Trade'!AH54),"N/A",'Total Trade'!AH54)</f>
        <v>15.980908801</v>
      </c>
      <c r="AI54" s="6">
        <f>IF(ISERROR('Total Trade'!AI54),"N/A",'Total Trade'!AI54)</f>
        <v>17.996329555999999</v>
      </c>
      <c r="AJ54" s="6">
        <f>IF(ISERROR('Total Trade'!AJ54),"N/A",'Total Trade'!AJ54)</f>
        <v>17.799539681000002</v>
      </c>
      <c r="AK54" s="6">
        <f>IF(ISERROR('Total Trade'!AK54),"N/A",'Total Trade'!AK54)</f>
        <v>15.838915635999999</v>
      </c>
      <c r="AL54" s="6">
        <f>IF(ISERROR('Total Trade'!AL54),"N/A",'Total Trade'!AL54)</f>
        <v>8.6914729200000007</v>
      </c>
      <c r="AM54" s="6">
        <f>IF(ISERROR('Total Trade'!AM54),"N/A",'Total Trade'!AM54)</f>
        <v>5.9133780790000001</v>
      </c>
      <c r="AN54" s="6">
        <f>IF(ISERROR('Total Trade'!AN54),"N/A",'Total Trade'!AN54)</f>
        <v>6.0266035269999998</v>
      </c>
      <c r="AO54" s="6">
        <f>IF(ISERROR('Total Trade'!AO54),"N/A",'Total Trade'!AO54)</f>
        <v>7.4351847170000003</v>
      </c>
      <c r="AP54" s="6">
        <f>IF(ISERROR('Total Trade'!AP54),"N/A",'Total Trade'!AP54)</f>
        <v>5.983519671999999</v>
      </c>
      <c r="AQ54" s="6">
        <f>IF(ISERROR('Total Trade'!AQ54),"N/A",'Total Trade'!AQ54)</f>
        <v>4.0588471000000004</v>
      </c>
    </row>
    <row r="55" spans="1:43" x14ac:dyDescent="0.25">
      <c r="A55" t="s">
        <v>122</v>
      </c>
      <c r="B55" t="s">
        <v>495</v>
      </c>
      <c r="C55" s="6" t="str">
        <f>IF(ISERROR('Total Trade'!C55),"N/A",'Total Trade'!C55)</f>
        <v>N/A</v>
      </c>
      <c r="D55" s="6" t="str">
        <f>IF(ISERROR('Total Trade'!D55),"N/A",'Total Trade'!D55)</f>
        <v>N/A</v>
      </c>
      <c r="E55" s="6" t="str">
        <f>IF(ISERROR('Total Trade'!E55),"N/A",'Total Trade'!E55)</f>
        <v>N/A</v>
      </c>
      <c r="F55" s="6" t="str">
        <f>IF(ISERROR('Total Trade'!F55),"N/A",'Total Trade'!F55)</f>
        <v>N/A</v>
      </c>
      <c r="G55" s="6" t="str">
        <f>IF(ISERROR('Total Trade'!G55),"N/A",'Total Trade'!G55)</f>
        <v>N/A</v>
      </c>
      <c r="H55" s="6" t="str">
        <f>IF(ISERROR('Total Trade'!H55),"N/A",'Total Trade'!H55)</f>
        <v>N/A</v>
      </c>
      <c r="I55" s="6" t="str">
        <f>IF(ISERROR('Total Trade'!I55),"N/A",'Total Trade'!I55)</f>
        <v>N/A</v>
      </c>
      <c r="J55" s="6" t="str">
        <f>IF(ISERROR('Total Trade'!J55),"N/A",'Total Trade'!J55)</f>
        <v>N/A</v>
      </c>
      <c r="K55" s="6" t="str">
        <f>IF(ISERROR('Total Trade'!K55),"N/A",'Total Trade'!K55)</f>
        <v>N/A</v>
      </c>
      <c r="L55" s="6" t="str">
        <f>IF(ISERROR('Total Trade'!L55),"N/A",'Total Trade'!L55)</f>
        <v>N/A</v>
      </c>
      <c r="M55" s="6" t="str">
        <f>IF(ISERROR('Total Trade'!M55),"N/A",'Total Trade'!M55)</f>
        <v>N/A</v>
      </c>
      <c r="N55" s="6" t="str">
        <f>IF(ISERROR('Total Trade'!N55),"N/A",'Total Trade'!N55)</f>
        <v>N/A</v>
      </c>
      <c r="O55" s="6" t="str">
        <f>IF(ISERROR('Total Trade'!O55),"N/A",'Total Trade'!O55)</f>
        <v>N/A</v>
      </c>
      <c r="P55" s="6" t="str">
        <f>IF(ISERROR('Total Trade'!P55),"N/A",'Total Trade'!P55)</f>
        <v>N/A</v>
      </c>
      <c r="Q55" s="6">
        <f>IF(ISERROR('Total Trade'!Q55),"N/A",'Total Trade'!Q55)</f>
        <v>9.8267095954200787E-2</v>
      </c>
      <c r="R55" s="6">
        <f>IF(ISERROR('Total Trade'!R55),"N/A",'Total Trade'!R55)</f>
        <v>0.1625519752724546</v>
      </c>
      <c r="S55" s="6">
        <f>IF(ISERROR('Total Trade'!S55),"N/A",'Total Trade'!S55)</f>
        <v>0.25869971864871366</v>
      </c>
      <c r="T55" s="6">
        <f>IF(ISERROR('Total Trade'!T55),"N/A",'Total Trade'!T55)</f>
        <v>0.29928415899201233</v>
      </c>
      <c r="U55" s="6">
        <f>IF(ISERROR('Total Trade'!U55),"N/A",'Total Trade'!U55)</f>
        <v>0.33933162693117769</v>
      </c>
      <c r="V55" s="6">
        <f>IF(ISERROR('Total Trade'!V55),"N/A",'Total Trade'!V55)</f>
        <v>0.18755543623013665</v>
      </c>
      <c r="W55" s="6">
        <f>IF(ISERROR('Total Trade'!W55),"N/A",'Total Trade'!W55)</f>
        <v>0.20841413599999997</v>
      </c>
      <c r="X55" s="6">
        <f>IF(ISERROR('Total Trade'!X55),"N/A",'Total Trade'!X55)</f>
        <v>0.255775739</v>
      </c>
      <c r="Y55" s="6">
        <f>IF(ISERROR('Total Trade'!Y55),"N/A",'Total Trade'!Y55)</f>
        <v>0.31877851800000001</v>
      </c>
      <c r="Z55" s="6">
        <f>IF(ISERROR('Total Trade'!Z55),"N/A",'Total Trade'!Z55)</f>
        <v>0.331710269</v>
      </c>
      <c r="AA55" s="6">
        <f>IF(ISERROR('Total Trade'!AA55),"N/A",'Total Trade'!AA55)</f>
        <v>0.33927898099999998</v>
      </c>
      <c r="AB55" s="6">
        <f>IF(ISERROR('Total Trade'!AB55),"N/A",'Total Trade'!AB55)</f>
        <v>0.362132326</v>
      </c>
      <c r="AC55" s="6">
        <f>IF(ISERROR('Total Trade'!AC55),"N/A",'Total Trade'!AC55)</f>
        <v>0.27526778899999998</v>
      </c>
      <c r="AD55" s="6">
        <f>IF(ISERROR('Total Trade'!AD55),"N/A",'Total Trade'!AD55)</f>
        <v>0.34307787699999998</v>
      </c>
      <c r="AE55" s="6">
        <f>IF(ISERROR('Total Trade'!AE55),"N/A",'Total Trade'!AE55)</f>
        <v>0.31702614999999995</v>
      </c>
      <c r="AF55" s="6">
        <f>IF(ISERROR('Total Trade'!AF55),"N/A",'Total Trade'!AF55)</f>
        <v>0.39089939399999996</v>
      </c>
      <c r="AG55" s="6">
        <f>IF(ISERROR('Total Trade'!AG55),"N/A",'Total Trade'!AG55)</f>
        <v>0.50834382600000005</v>
      </c>
      <c r="AH55" s="6">
        <f>IF(ISERROR('Total Trade'!AH55),"N/A",'Total Trade'!AH55)</f>
        <v>0.90930840300000004</v>
      </c>
      <c r="AI55" s="6">
        <f>IF(ISERROR('Total Trade'!AI55),"N/A",'Total Trade'!AI55)</f>
        <v>1.1269386060000002</v>
      </c>
      <c r="AJ55" s="6">
        <f>IF(ISERROR('Total Trade'!AJ55),"N/A",'Total Trade'!AJ55)</f>
        <v>0.87853795400000001</v>
      </c>
      <c r="AK55" s="6">
        <f>IF(ISERROR('Total Trade'!AK55),"N/A",'Total Trade'!AK55)</f>
        <v>0.98036383499999991</v>
      </c>
      <c r="AL55" s="6">
        <f>IF(ISERROR('Total Trade'!AL55),"N/A",'Total Trade'!AL55)</f>
        <v>0.88467643100000004</v>
      </c>
      <c r="AM55" s="6">
        <f>IF(ISERROR('Total Trade'!AM55),"N/A",'Total Trade'!AM55)</f>
        <v>0.64876697800000005</v>
      </c>
      <c r="AN55" s="6">
        <f>IF(ISERROR('Total Trade'!AN55),"N/A",'Total Trade'!AN55)</f>
        <v>0.69234438999999992</v>
      </c>
      <c r="AO55" s="6">
        <f>IF(ISERROR('Total Trade'!AO55),"N/A",'Total Trade'!AO55)</f>
        <v>0.97985485300000008</v>
      </c>
      <c r="AP55" s="6">
        <f>IF(ISERROR('Total Trade'!AP55),"N/A",'Total Trade'!AP55)</f>
        <v>0.84785974000000008</v>
      </c>
      <c r="AQ55" s="6">
        <f>IF(ISERROR('Total Trade'!AQ55),"N/A",'Total Trade'!AQ55)</f>
        <v>0.85695778900000008</v>
      </c>
    </row>
    <row r="56" spans="1:43" x14ac:dyDescent="0.25">
      <c r="A56" t="s">
        <v>124</v>
      </c>
      <c r="B56" t="s">
        <v>446</v>
      </c>
      <c r="C56" s="6" t="str">
        <f>IF(ISERROR('Total Trade'!C56),"N/A",'Total Trade'!C56)</f>
        <v>N/A</v>
      </c>
      <c r="D56" s="6" t="str">
        <f>IF(ISERROR('Total Trade'!D56),"N/A",'Total Trade'!D56)</f>
        <v>N/A</v>
      </c>
      <c r="E56" s="6" t="str">
        <f>IF(ISERROR('Total Trade'!E56),"N/A",'Total Trade'!E56)</f>
        <v>N/A</v>
      </c>
      <c r="F56" s="6" t="str">
        <f>IF(ISERROR('Total Trade'!F56),"N/A",'Total Trade'!F56)</f>
        <v>N/A</v>
      </c>
      <c r="G56" s="6" t="str">
        <f>IF(ISERROR('Total Trade'!G56),"N/A",'Total Trade'!G56)</f>
        <v>N/A</v>
      </c>
      <c r="H56" s="6" t="str">
        <f>IF(ISERROR('Total Trade'!H56),"N/A",'Total Trade'!H56)</f>
        <v>N/A</v>
      </c>
      <c r="I56" s="6" t="str">
        <f>IF(ISERROR('Total Trade'!I56),"N/A",'Total Trade'!I56)</f>
        <v>N/A</v>
      </c>
      <c r="J56" s="6" t="str">
        <f>IF(ISERROR('Total Trade'!J56),"N/A",'Total Trade'!J56)</f>
        <v>N/A</v>
      </c>
      <c r="K56" s="6" t="str">
        <f>IF(ISERROR('Total Trade'!K56),"N/A",'Total Trade'!K56)</f>
        <v>N/A</v>
      </c>
      <c r="L56" s="6" t="str">
        <f>IF(ISERROR('Total Trade'!L56),"N/A",'Total Trade'!L56)</f>
        <v>N/A</v>
      </c>
      <c r="M56" s="6" t="str">
        <f>IF(ISERROR('Total Trade'!M56),"N/A",'Total Trade'!M56)</f>
        <v>N/A</v>
      </c>
      <c r="N56" s="6" t="str">
        <f>IF(ISERROR('Total Trade'!N56),"N/A",'Total Trade'!N56)</f>
        <v>N/A</v>
      </c>
      <c r="O56" s="6">
        <f>IF(ISERROR('Total Trade'!O56),"N/A",'Total Trade'!O56)</f>
        <v>7.3708667652003734E-2</v>
      </c>
      <c r="P56" s="6">
        <f>IF(ISERROR('Total Trade'!P56),"N/A",'Total Trade'!P56)</f>
        <v>1.5283157167009684</v>
      </c>
      <c r="Q56" s="6">
        <f>IF(ISERROR('Total Trade'!Q56),"N/A",'Total Trade'!Q56)</f>
        <v>3.0383141382989987</v>
      </c>
      <c r="R56" s="6">
        <f>IF(ISERROR('Total Trade'!R56),"N/A",'Total Trade'!R56)</f>
        <v>4.7585083613763741</v>
      </c>
      <c r="S56" s="6">
        <f>IF(ISERROR('Total Trade'!S56),"N/A",'Total Trade'!S56)</f>
        <v>5.3879301556096308</v>
      </c>
      <c r="T56" s="6">
        <f>IF(ISERROR('Total Trade'!T56),"N/A",'Total Trade'!T56)</f>
        <v>6.5737353515962251</v>
      </c>
      <c r="U56" s="6">
        <f>IF(ISERROR('Total Trade'!U56),"N/A",'Total Trade'!U56)</f>
        <v>7.3500182377948056</v>
      </c>
      <c r="V56" s="6">
        <f>IF(ISERROR('Total Trade'!V56),"N/A",'Total Trade'!V56)</f>
        <v>7.2544802923498359</v>
      </c>
      <c r="W56" s="6">
        <f>IF(ISERROR('Total Trade'!W56),"N/A",'Total Trade'!W56)</f>
        <v>9.4919045140000016</v>
      </c>
      <c r="X56" s="6">
        <f>IF(ISERROR('Total Trade'!X56),"N/A",'Total Trade'!X56)</f>
        <v>9.2290626979999999</v>
      </c>
      <c r="Y56" s="6">
        <f>IF(ISERROR('Total Trade'!Y56),"N/A",'Total Trade'!Y56)</f>
        <v>10.345114839000001</v>
      </c>
      <c r="Z56" s="6">
        <f>IF(ISERROR('Total Trade'!Z56),"N/A",'Total Trade'!Z56)</f>
        <v>12.499598326999999</v>
      </c>
      <c r="AA56" s="6">
        <f>IF(ISERROR('Total Trade'!AA56),"N/A",'Total Trade'!AA56)</f>
        <v>15.858698497000001</v>
      </c>
      <c r="AB56" s="6">
        <f>IF(ISERROR('Total Trade'!AB56),"N/A",'Total Trade'!AB56)</f>
        <v>19.795556086999998</v>
      </c>
      <c r="AC56" s="6">
        <f>IF(ISERROR('Total Trade'!AC56),"N/A",'Total Trade'!AC56)</f>
        <v>25.869534014999996</v>
      </c>
      <c r="AD56" s="6">
        <f>IF(ISERROR('Total Trade'!AD56),"N/A",'Total Trade'!AD56)</f>
        <v>26.961451719999996</v>
      </c>
      <c r="AE56" s="6">
        <f>IF(ISERROR('Total Trade'!AE56),"N/A",'Total Trade'!AE56)</f>
        <v>27.919724846999998</v>
      </c>
      <c r="AF56" s="6">
        <f>IF(ISERROR('Total Trade'!AF56),"N/A",'Total Trade'!AF56)</f>
        <v>19.016528813000001</v>
      </c>
      <c r="AG56" s="6">
        <f>IF(ISERROR('Total Trade'!AG56),"N/A",'Total Trade'!AG56)</f>
        <v>24.643102974000001</v>
      </c>
      <c r="AH56" s="6">
        <f>IF(ISERROR('Total Trade'!AH56),"N/A",'Total Trade'!AH56)</f>
        <v>36.775068853000001</v>
      </c>
      <c r="AI56" s="6">
        <f>IF(ISERROR('Total Trade'!AI56),"N/A",'Total Trade'!AI56)</f>
        <v>37.135475274000001</v>
      </c>
      <c r="AJ56" s="6">
        <f>IF(ISERROR('Total Trade'!AJ56),"N/A",'Total Trade'!AJ56)</f>
        <v>37.407800100999999</v>
      </c>
      <c r="AK56" s="6">
        <f>IF(ISERROR('Total Trade'!AK56),"N/A",'Total Trade'!AK56)</f>
        <v>39.052436577999998</v>
      </c>
      <c r="AL56" s="6">
        <f>IF(ISERROR('Total Trade'!AL56),"N/A",'Total Trade'!AL56)</f>
        <v>29.995790676999999</v>
      </c>
      <c r="AM56" s="6">
        <f>IF(ISERROR('Total Trade'!AM56),"N/A",'Total Trade'!AM56)</f>
        <v>31.417888480999999</v>
      </c>
      <c r="AN56" s="6">
        <f>IF(ISERROR('Total Trade'!AN56),"N/A",'Total Trade'!AN56)</f>
        <v>33.768644275999996</v>
      </c>
      <c r="AO56" s="6">
        <f>IF(ISERROR('Total Trade'!AO56),"N/A",'Total Trade'!AO56)</f>
        <v>36.932493690000001</v>
      </c>
      <c r="AP56" s="6">
        <f>IF(ISERROR('Total Trade'!AP56),"N/A",'Total Trade'!AP56)</f>
        <v>35.813079023999997</v>
      </c>
      <c r="AQ56" s="6">
        <f>IF(ISERROR('Total Trade'!AQ56),"N/A",'Total Trade'!AQ56)</f>
        <v>35.125293745</v>
      </c>
    </row>
    <row r="57" spans="1:43" x14ac:dyDescent="0.25">
      <c r="A57" t="s">
        <v>126</v>
      </c>
      <c r="B57" t="s">
        <v>496</v>
      </c>
      <c r="C57" s="6">
        <f>IF(ISERROR('Total Trade'!C57),"N/A",'Total Trade'!C57)</f>
        <v>0.27865664374993621</v>
      </c>
      <c r="D57" s="6">
        <f>IF(ISERROR('Total Trade'!D57),"N/A",'Total Trade'!D57)</f>
        <v>0.27835580888466033</v>
      </c>
      <c r="E57" s="6">
        <f>IF(ISERROR('Total Trade'!E57),"N/A",'Total Trade'!E57)</f>
        <v>0.29309007899765577</v>
      </c>
      <c r="F57" s="6">
        <f>IF(ISERROR('Total Trade'!F57),"N/A",'Total Trade'!F57)</f>
        <v>0.18995477472076938</v>
      </c>
      <c r="G57" s="6">
        <f>IF(ISERROR('Total Trade'!G57),"N/A",'Total Trade'!G57)</f>
        <v>0.21148484760034855</v>
      </c>
      <c r="H57" s="6">
        <f>IF(ISERROR('Total Trade'!H57),"N/A",'Total Trade'!H57)</f>
        <v>0.18878409770057275</v>
      </c>
      <c r="I57" s="6">
        <f>IF(ISERROR('Total Trade'!I57),"N/A",'Total Trade'!I57)</f>
        <v>0.23188238598989888</v>
      </c>
      <c r="J57" s="6">
        <f>IF(ISERROR('Total Trade'!J57),"N/A",'Total Trade'!J57)</f>
        <v>0.26158823108473622</v>
      </c>
      <c r="K57" s="6">
        <f>IF(ISERROR('Total Trade'!K57),"N/A",'Total Trade'!K57)</f>
        <v>0.36187550115573908</v>
      </c>
      <c r="L57" s="6">
        <f>IF(ISERROR('Total Trade'!L57),"N/A",'Total Trade'!L57)</f>
        <v>0.32613394781047883</v>
      </c>
      <c r="M57" s="6">
        <f>IF(ISERROR('Total Trade'!M57),"N/A",'Total Trade'!M57)</f>
        <v>0.42744952265663405</v>
      </c>
      <c r="N57" s="6">
        <f>IF(ISERROR('Total Trade'!N57),"N/A",'Total Trade'!N57)</f>
        <v>0.4454942031120569</v>
      </c>
      <c r="O57" s="6">
        <f>IF(ISERROR('Total Trade'!O57),"N/A",'Total Trade'!O57)</f>
        <v>0.54179076888527256</v>
      </c>
      <c r="P57" s="6">
        <f>IF(ISERROR('Total Trade'!P57),"N/A",'Total Trade'!P57)</f>
        <v>0.41104382985037646</v>
      </c>
      <c r="Q57" s="6">
        <f>IF(ISERROR('Total Trade'!Q57),"N/A",'Total Trade'!Q57)</f>
        <v>0.42794366703033865</v>
      </c>
      <c r="R57" s="6">
        <f>IF(ISERROR('Total Trade'!R57),"N/A",'Total Trade'!R57)</f>
        <v>0.40340115383251124</v>
      </c>
      <c r="S57" s="6">
        <f>IF(ISERROR('Total Trade'!S57),"N/A",'Total Trade'!S57)</f>
        <v>0.3676989181510571</v>
      </c>
      <c r="T57" s="6">
        <f>IF(ISERROR('Total Trade'!T57),"N/A",'Total Trade'!T57)</f>
        <v>0.38173923579651819</v>
      </c>
      <c r="U57" s="6">
        <f>IF(ISERROR('Total Trade'!U57),"N/A",'Total Trade'!U57)</f>
        <v>0.29987817896595803</v>
      </c>
      <c r="V57" s="6">
        <f>IF(ISERROR('Total Trade'!V57),"N/A",'Total Trade'!V57)</f>
        <v>0.38653507492777961</v>
      </c>
      <c r="W57" s="6">
        <f>IF(ISERROR('Total Trade'!W57),"N/A",'Total Trade'!W57)</f>
        <v>0.45420861100000004</v>
      </c>
      <c r="X57" s="6">
        <f>IF(ISERROR('Total Trade'!X57),"N/A",'Total Trade'!X57)</f>
        <v>0.492499884</v>
      </c>
      <c r="Y57" s="6">
        <f>IF(ISERROR('Total Trade'!Y57),"N/A",'Total Trade'!Y57)</f>
        <v>0.65436529999999993</v>
      </c>
      <c r="Z57" s="6">
        <f>IF(ISERROR('Total Trade'!Z57),"N/A",'Total Trade'!Z57)</f>
        <v>0.84153242100000003</v>
      </c>
      <c r="AA57" s="6">
        <f>IF(ISERROR('Total Trade'!AA57),"N/A",'Total Trade'!AA57)</f>
        <v>1.0151347929999999</v>
      </c>
      <c r="AB57" s="6">
        <f>IF(ISERROR('Total Trade'!AB57),"N/A",'Total Trade'!AB57)</f>
        <v>1.1092279189999998</v>
      </c>
      <c r="AC57" s="6">
        <f>IF(ISERROR('Total Trade'!AC57),"N/A",'Total Trade'!AC57)</f>
        <v>1.188845758</v>
      </c>
      <c r="AD57" s="6">
        <f>IF(ISERROR('Total Trade'!AD57),"N/A",'Total Trade'!AD57)</f>
        <v>1.186115673</v>
      </c>
      <c r="AE57" s="6">
        <f>IF(ISERROR('Total Trade'!AE57),"N/A",'Total Trade'!AE57)</f>
        <v>1.3223206709999999</v>
      </c>
      <c r="AF57" s="6">
        <f>IF(ISERROR('Total Trade'!AF57),"N/A",'Total Trade'!AF57)</f>
        <v>1.1608762879999999</v>
      </c>
      <c r="AG57" s="6">
        <f>IF(ISERROR('Total Trade'!AG57),"N/A",'Total Trade'!AG57)</f>
        <v>4.0450673780000006</v>
      </c>
      <c r="AH57" s="6">
        <f>IF(ISERROR('Total Trade'!AH57),"N/A",'Total Trade'!AH57)</f>
        <v>3.7268939620000001</v>
      </c>
      <c r="AI57" s="6">
        <f>IF(ISERROR('Total Trade'!AI57),"N/A",'Total Trade'!AI57)</f>
        <v>3.9481770329999999</v>
      </c>
      <c r="AJ57" s="6">
        <f>IF(ISERROR('Total Trade'!AJ57),"N/A",'Total Trade'!AJ57)</f>
        <v>4.0184524230000003</v>
      </c>
      <c r="AK57" s="6">
        <f>IF(ISERROR('Total Trade'!AK57),"N/A",'Total Trade'!AK57)</f>
        <v>4.1070474150000003</v>
      </c>
      <c r="AL57" s="6">
        <f>IF(ISERROR('Total Trade'!AL57),"N/A",'Total Trade'!AL57)</f>
        <v>3.6021583860000002</v>
      </c>
      <c r="AM57" s="6">
        <f>IF(ISERROR('Total Trade'!AM57),"N/A",'Total Trade'!AM57)</f>
        <v>3.369271635</v>
      </c>
      <c r="AN57" s="6">
        <f>IF(ISERROR('Total Trade'!AN57),"N/A",'Total Trade'!AN57)</f>
        <v>4.0239697149999998</v>
      </c>
      <c r="AO57" s="6">
        <f>IF(ISERROR('Total Trade'!AO57),"N/A",'Total Trade'!AO57)</f>
        <v>4.1930054490000002</v>
      </c>
      <c r="AP57" s="6">
        <f>IF(ISERROR('Total Trade'!AP57),"N/A",'Total Trade'!AP57)</f>
        <v>4.3444106870000008</v>
      </c>
      <c r="AQ57" s="6">
        <f>IF(ISERROR('Total Trade'!AQ57),"N/A",'Total Trade'!AQ57)</f>
        <v>3.6423892769999999</v>
      </c>
    </row>
    <row r="58" spans="1:43" x14ac:dyDescent="0.25">
      <c r="A58" t="s">
        <v>128</v>
      </c>
      <c r="B58" t="s">
        <v>497</v>
      </c>
      <c r="C58" s="6">
        <f>IF(ISERROR('Total Trade'!C58),"N/A",'Total Trade'!C58)</f>
        <v>0.92491472727272728</v>
      </c>
      <c r="D58" s="6">
        <f>IF(ISERROR('Total Trade'!D58),"N/A",'Total Trade'!D58)</f>
        <v>1.140015432752725</v>
      </c>
      <c r="E58" s="6">
        <f>IF(ISERROR('Total Trade'!E58),"N/A",'Total Trade'!E58)</f>
        <v>1.2377031934446883</v>
      </c>
      <c r="F58" s="6">
        <f>IF(ISERROR('Total Trade'!F58),"N/A",'Total Trade'!F58)</f>
        <v>1.2911155339903191</v>
      </c>
      <c r="G58" s="6">
        <f>IF(ISERROR('Total Trade'!G58),"N/A",'Total Trade'!G58)</f>
        <v>1.4707158248961301</v>
      </c>
      <c r="H58" s="6">
        <f>IF(ISERROR('Total Trade'!H58),"N/A",'Total Trade'!H58)</f>
        <v>1.4941547801164132</v>
      </c>
      <c r="I58" s="6">
        <f>IF(ISERROR('Total Trade'!I58),"N/A",'Total Trade'!I58)</f>
        <v>1.6395650672479651</v>
      </c>
      <c r="J58" s="6">
        <f>IF(ISERROR('Total Trade'!J58),"N/A",'Total Trade'!J58)</f>
        <v>1.5315233209686223</v>
      </c>
      <c r="K58" s="6">
        <f>IF(ISERROR('Total Trade'!K58),"N/A",'Total Trade'!K58)</f>
        <v>1.7694734677753607</v>
      </c>
      <c r="L58" s="6">
        <f>IF(ISERROR('Total Trade'!L58),"N/A",'Total Trade'!L58)</f>
        <v>1.6287243927412229</v>
      </c>
      <c r="M58" s="6">
        <f>IF(ISERROR('Total Trade'!M58),"N/A",'Total Trade'!M58)</f>
        <v>1.5427174500036995</v>
      </c>
      <c r="N58" s="6">
        <f>IF(ISERROR('Total Trade'!N58),"N/A",'Total Trade'!N58)</f>
        <v>1.2249482830489293</v>
      </c>
      <c r="O58" s="6">
        <f>IF(ISERROR('Total Trade'!O58),"N/A",'Total Trade'!O58)</f>
        <v>1.3525607056427571</v>
      </c>
      <c r="P58" s="6">
        <f>IF(ISERROR('Total Trade'!P58),"N/A",'Total Trade'!P58)</f>
        <v>1.324395828732841</v>
      </c>
      <c r="Q58" s="6">
        <f>IF(ISERROR('Total Trade'!Q58),"N/A",'Total Trade'!Q58)</f>
        <v>1.3876768912447761</v>
      </c>
      <c r="R58" s="6">
        <f>IF(ISERROR('Total Trade'!R58),"N/A",'Total Trade'!R58)</f>
        <v>1.804348726417647</v>
      </c>
      <c r="S58" s="6">
        <f>IF(ISERROR('Total Trade'!S58),"N/A",'Total Trade'!S58)</f>
        <v>1.9222372979782263</v>
      </c>
      <c r="T58" s="6">
        <f>IF(ISERROR('Total Trade'!T58),"N/A",'Total Trade'!T58)</f>
        <v>1.9851590434956683</v>
      </c>
      <c r="U58" s="6">
        <f>IF(ISERROR('Total Trade'!U58),"N/A",'Total Trade'!U58)</f>
        <v>1.8452772564082689</v>
      </c>
      <c r="V58" s="6">
        <f>IF(ISERROR('Total Trade'!V58),"N/A",'Total Trade'!V58)</f>
        <v>1.6209914439834319</v>
      </c>
      <c r="W58" s="6">
        <f>IF(ISERROR('Total Trade'!W58),"N/A",'Total Trade'!W58)</f>
        <v>1.612080774</v>
      </c>
      <c r="X58" s="6">
        <f>IF(ISERROR('Total Trade'!X58),"N/A",'Total Trade'!X58)</f>
        <v>1.3740914779999998</v>
      </c>
      <c r="Y58" s="6">
        <f>IF(ISERROR('Total Trade'!Y58),"N/A",'Total Trade'!Y58)</f>
        <v>1.5476704620000001</v>
      </c>
      <c r="Z58" s="6">
        <f>IF(ISERROR('Total Trade'!Z58),"N/A",'Total Trade'!Z58)</f>
        <v>2.3767383890000002</v>
      </c>
      <c r="AA58" s="6">
        <f>IF(ISERROR('Total Trade'!AA58),"N/A",'Total Trade'!AA58)</f>
        <v>2.90546002</v>
      </c>
      <c r="AB58" s="6">
        <f>IF(ISERROR('Total Trade'!AB58),"N/A",'Total Trade'!AB58)</f>
        <v>3.7406668789999999</v>
      </c>
      <c r="AC58" s="6">
        <f>IF(ISERROR('Total Trade'!AC58),"N/A",'Total Trade'!AC58)</f>
        <v>3.8069394760000002</v>
      </c>
      <c r="AD58" s="6">
        <f>IF(ISERROR('Total Trade'!AD58),"N/A",'Total Trade'!AD58)</f>
        <v>4.6927531379999996</v>
      </c>
      <c r="AE58" s="6">
        <f>IF(ISERROR('Total Trade'!AE58),"N/A",'Total Trade'!AE58)</f>
        <v>5.871439402</v>
      </c>
      <c r="AF58" s="6">
        <f>IF(ISERROR('Total Trade'!AF58),"N/A",'Total Trade'!AF58)</f>
        <v>5.9417524420000003</v>
      </c>
      <c r="AG58" s="6">
        <f>IF(ISERROR('Total Trade'!AG58),"N/A",'Total Trade'!AG58)</f>
        <v>7.0124999320000008</v>
      </c>
      <c r="AH58" s="6">
        <f>IF(ISERROR('Total Trade'!AH58),"N/A",'Total Trade'!AH58)</f>
        <v>7.9798300560000008</v>
      </c>
      <c r="AI58" s="6">
        <f>IF(ISERROR('Total Trade'!AI58),"N/A",'Total Trade'!AI58)</f>
        <v>9.7952712969999993</v>
      </c>
      <c r="AJ58" s="6">
        <f>IF(ISERROR('Total Trade'!AJ58),"N/A",'Total Trade'!AJ58)</f>
        <v>9.3730242910000001</v>
      </c>
      <c r="AK58" s="6">
        <f>IF(ISERROR('Total Trade'!AK58),"N/A",'Total Trade'!AK58)</f>
        <v>13.845784902</v>
      </c>
      <c r="AL58" s="6">
        <f>IF(ISERROR('Total Trade'!AL58),"N/A",'Total Trade'!AL58)</f>
        <v>16.34033088</v>
      </c>
      <c r="AM58" s="6">
        <f>IF(ISERROR('Total Trade'!AM58),"N/A",'Total Trade'!AM58)</f>
        <v>15.338237572000001</v>
      </c>
      <c r="AN58" s="6">
        <f>IF(ISERROR('Total Trade'!AN58),"N/A",'Total Trade'!AN58)</f>
        <v>15.497351391</v>
      </c>
      <c r="AO58" s="6">
        <f>IF(ISERROR('Total Trade'!AO58),"N/A",'Total Trade'!AO58)</f>
        <v>16.080242524000003</v>
      </c>
      <c r="AP58" s="6">
        <f>IF(ISERROR('Total Trade'!AP58),"N/A",'Total Trade'!AP58)</f>
        <v>16.570811738</v>
      </c>
      <c r="AQ58" s="6">
        <f>IF(ISERROR('Total Trade'!AQ58),"N/A",'Total Trade'!AQ58)</f>
        <v>14.914430974</v>
      </c>
    </row>
    <row r="59" spans="1:43" x14ac:dyDescent="0.25">
      <c r="A59" t="s">
        <v>130</v>
      </c>
      <c r="B59" t="s">
        <v>457</v>
      </c>
      <c r="C59" s="6">
        <f>IF(ISERROR('Total Trade'!C59),"N/A",'Total Trade'!C59)</f>
        <v>0.72461600000000004</v>
      </c>
      <c r="D59" s="6">
        <f>IF(ISERROR('Total Trade'!D59),"N/A",'Total Trade'!D59)</f>
        <v>0.71632212727272715</v>
      </c>
      <c r="E59" s="6">
        <f>IF(ISERROR('Total Trade'!E59),"N/A",'Total Trade'!E59)</f>
        <v>0.66854731195230965</v>
      </c>
      <c r="F59" s="6">
        <f>IF(ISERROR('Total Trade'!F59),"N/A",'Total Trade'!F59)</f>
        <v>0.60397093764968368</v>
      </c>
      <c r="G59" s="6">
        <f>IF(ISERROR('Total Trade'!G59),"N/A",'Total Trade'!G59)</f>
        <v>0.57213891602203393</v>
      </c>
      <c r="H59" s="6">
        <f>IF(ISERROR('Total Trade'!H59),"N/A",'Total Trade'!H59)</f>
        <v>0.52809286084454621</v>
      </c>
      <c r="I59" s="6">
        <f>IF(ISERROR('Total Trade'!I59),"N/A",'Total Trade'!I59)</f>
        <v>0.54000532693663772</v>
      </c>
      <c r="J59" s="6">
        <f>IF(ISERROR('Total Trade'!J59),"N/A",'Total Trade'!J59)</f>
        <v>0.52068230145367511</v>
      </c>
      <c r="K59" s="6">
        <f>IF(ISERROR('Total Trade'!K59),"N/A",'Total Trade'!K59)</f>
        <v>0.71371014477843731</v>
      </c>
      <c r="L59" s="6">
        <f>IF(ISERROR('Total Trade'!L59),"N/A",'Total Trade'!L59)</f>
        <v>0.87909351526156809</v>
      </c>
      <c r="M59" s="6">
        <f>IF(ISERROR('Total Trade'!M59),"N/A",'Total Trade'!M59)</f>
        <v>1.0032814073039569</v>
      </c>
      <c r="N59" s="6">
        <f>IF(ISERROR('Total Trade'!N59),"N/A",'Total Trade'!N59)</f>
        <v>0.9561692216788702</v>
      </c>
      <c r="O59" s="6">
        <f>IF(ISERROR('Total Trade'!O59),"N/A",'Total Trade'!O59)</f>
        <v>1.0522198179741014</v>
      </c>
      <c r="P59" s="6">
        <f>IF(ISERROR('Total Trade'!P59),"N/A",'Total Trade'!P59)</f>
        <v>1.0547929619610881</v>
      </c>
      <c r="Q59" s="6">
        <f>IF(ISERROR('Total Trade'!Q59),"N/A",'Total Trade'!Q59)</f>
        <v>1.2524383080934522</v>
      </c>
      <c r="R59" s="6">
        <f>IF(ISERROR('Total Trade'!R59),"N/A",'Total Trade'!R59)</f>
        <v>1.3299156095402613</v>
      </c>
      <c r="S59" s="6">
        <f>IF(ISERROR('Total Trade'!S59),"N/A",'Total Trade'!S59)</f>
        <v>1.4577894026944993</v>
      </c>
      <c r="T59" s="6">
        <f>IF(ISERROR('Total Trade'!T59),"N/A",'Total Trade'!T59)</f>
        <v>1.4218011395708796</v>
      </c>
      <c r="U59" s="6">
        <f>IF(ISERROR('Total Trade'!U59),"N/A",'Total Trade'!U59)</f>
        <v>1.3331998690007045</v>
      </c>
      <c r="V59" s="6">
        <f>IF(ISERROR('Total Trade'!V59),"N/A",'Total Trade'!V59)</f>
        <v>1.5863851070523127</v>
      </c>
      <c r="W59" s="6">
        <f>IF(ISERROR('Total Trade'!W59),"N/A",'Total Trade'!W59)</f>
        <v>1.2960092780000001</v>
      </c>
      <c r="X59" s="6">
        <f>IF(ISERROR('Total Trade'!X59),"N/A",'Total Trade'!X59)</f>
        <v>1.2495658439999999</v>
      </c>
      <c r="Y59" s="6">
        <f>IF(ISERROR('Total Trade'!Y59),"N/A",'Total Trade'!Y59)</f>
        <v>1.2965952940000001</v>
      </c>
      <c r="Z59" s="6">
        <f>IF(ISERROR('Total Trade'!Z59),"N/A",'Total Trade'!Z59)</f>
        <v>1.5048765770000001</v>
      </c>
      <c r="AA59" s="6">
        <f>IF(ISERROR('Total Trade'!AA59),"N/A",'Total Trade'!AA59)</f>
        <v>1.806886403</v>
      </c>
      <c r="AB59" s="6">
        <f>IF(ISERROR('Total Trade'!AB59),"N/A",'Total Trade'!AB59)</f>
        <v>2.0290031449999999</v>
      </c>
      <c r="AC59" s="6">
        <f>IF(ISERROR('Total Trade'!AC59),"N/A",'Total Trade'!AC59)</f>
        <v>2.1369596200000003</v>
      </c>
      <c r="AD59" s="6">
        <f>IF(ISERROR('Total Trade'!AD59),"N/A",'Total Trade'!AD59)</f>
        <v>2.0878782070000002</v>
      </c>
      <c r="AE59" s="6">
        <f>IF(ISERROR('Total Trade'!AE59),"N/A",'Total Trade'!AE59)</f>
        <v>2.4774080500000002</v>
      </c>
      <c r="AF59" s="6">
        <f>IF(ISERROR('Total Trade'!AF59),"N/A",'Total Trade'!AF59)</f>
        <v>1.919982128</v>
      </c>
      <c r="AG59" s="6">
        <f>IF(ISERROR('Total Trade'!AG59),"N/A",'Total Trade'!AG59)</f>
        <v>2.242407745</v>
      </c>
      <c r="AH59" s="6">
        <f>IF(ISERROR('Total Trade'!AH59),"N/A",'Total Trade'!AH59)</f>
        <v>2.7051948320000001</v>
      </c>
      <c r="AI59" s="6">
        <f>IF(ISERROR('Total Trade'!AI59),"N/A",'Total Trade'!AI59)</f>
        <v>2.8480545940000002</v>
      </c>
      <c r="AJ59" s="6">
        <f>IF(ISERROR('Total Trade'!AJ59),"N/A",'Total Trade'!AJ59)</f>
        <v>3.2765212139999997</v>
      </c>
      <c r="AK59" s="6">
        <f>IF(ISERROR('Total Trade'!AK59),"N/A",'Total Trade'!AK59)</f>
        <v>3.157071228</v>
      </c>
      <c r="AL59" s="6">
        <f>IF(ISERROR('Total Trade'!AL59),"N/A",'Total Trade'!AL59)</f>
        <v>2.8558622709999999</v>
      </c>
      <c r="AM59" s="6">
        <f>IF(ISERROR('Total Trade'!AM59),"N/A",'Total Trade'!AM59)</f>
        <v>2.7880280600000003</v>
      </c>
      <c r="AN59" s="6">
        <f>IF(ISERROR('Total Trade'!AN59),"N/A",'Total Trade'!AN59)</f>
        <v>2.9057369949999998</v>
      </c>
      <c r="AO59" s="6">
        <f>IF(ISERROR('Total Trade'!AO59),"N/A",'Total Trade'!AO59)</f>
        <v>3.211029951</v>
      </c>
      <c r="AP59" s="6">
        <f>IF(ISERROR('Total Trade'!AP59),"N/A",'Total Trade'!AP59)</f>
        <v>3.2499597329999999</v>
      </c>
      <c r="AQ59" s="6">
        <f>IF(ISERROR('Total Trade'!AQ59),"N/A",'Total Trade'!AQ59)</f>
        <v>2.2426312669999997</v>
      </c>
    </row>
    <row r="60" spans="1:43" x14ac:dyDescent="0.25">
      <c r="A60" t="s">
        <v>132</v>
      </c>
      <c r="B60" t="s">
        <v>133</v>
      </c>
      <c r="C60" s="6">
        <f>IF(ISERROR('Total Trade'!C60),"N/A",'Total Trade'!C60)</f>
        <v>22.215622123374729</v>
      </c>
      <c r="D60" s="6">
        <f>IF(ISERROR('Total Trade'!D60),"N/A",'Total Trade'!D60)</f>
        <v>28.140315056282198</v>
      </c>
      <c r="E60" s="6">
        <f>IF(ISERROR('Total Trade'!E60),"N/A",'Total Trade'!E60)</f>
        <v>26.272422975759284</v>
      </c>
      <c r="F60" s="6">
        <f>IF(ISERROR('Total Trade'!F60),"N/A",'Total Trade'!F60)</f>
        <v>25.522175981671069</v>
      </c>
      <c r="G60" s="6">
        <f>IF(ISERROR('Total Trade'!G60),"N/A",'Total Trade'!G60)</f>
        <v>25.739430831940695</v>
      </c>
      <c r="H60" s="6">
        <f>IF(ISERROR('Total Trade'!H60),"N/A",'Total Trade'!H60)</f>
        <v>27.458093337146849</v>
      </c>
      <c r="I60" s="6">
        <f>IF(ISERROR('Total Trade'!I60),"N/A",'Total Trade'!I60)</f>
        <v>31.564028200312155</v>
      </c>
      <c r="J60" s="6">
        <f>IF(ISERROR('Total Trade'!J60),"N/A",'Total Trade'!J60)</f>
        <v>38.485061909220796</v>
      </c>
      <c r="K60" s="6">
        <f>IF(ISERROR('Total Trade'!K60),"N/A",'Total Trade'!K60)</f>
        <v>43.715285965539501</v>
      </c>
      <c r="L60" s="6">
        <f>IF(ISERROR('Total Trade'!L60),"N/A",'Total Trade'!L60)</f>
        <v>47.078023829500367</v>
      </c>
      <c r="M60" s="6">
        <f>IF(ISERROR('Total Trade'!M60),"N/A",'Total Trade'!M60)</f>
        <v>51.829499327008612</v>
      </c>
      <c r="N60" s="6">
        <f>IF(ISERROR('Total Trade'!N60),"N/A",'Total Trade'!N60)</f>
        <v>44.42796540668455</v>
      </c>
      <c r="O60" s="6">
        <f>IF(ISERROR('Total Trade'!O60),"N/A",'Total Trade'!O60)</f>
        <v>45.970521373149985</v>
      </c>
      <c r="P60" s="6">
        <f>IF(ISERROR('Total Trade'!P60),"N/A",'Total Trade'!P60)</f>
        <v>41.194669234828822</v>
      </c>
      <c r="Q60" s="6">
        <f>IF(ISERROR('Total Trade'!Q60),"N/A",'Total Trade'!Q60)</f>
        <v>53.448886165311663</v>
      </c>
      <c r="R60" s="6">
        <f>IF(ISERROR('Total Trade'!R60),"N/A",'Total Trade'!R60)</f>
        <v>68.378589556622643</v>
      </c>
      <c r="S60" s="6">
        <f>IF(ISERROR('Total Trade'!S60),"N/A",'Total Trade'!S60)</f>
        <v>70.268501702367303</v>
      </c>
      <c r="T60" s="6">
        <f>IF(ISERROR('Total Trade'!T60),"N/A",'Total Trade'!T60)</f>
        <v>68.878876337962822</v>
      </c>
      <c r="U60" s="6">
        <f>IF(ISERROR('Total Trade'!U60),"N/A",'Total Trade'!U60)</f>
        <v>70.9360088918732</v>
      </c>
      <c r="V60" s="6">
        <f>IF(ISERROR('Total Trade'!V60),"N/A",'Total Trade'!V60)</f>
        <v>73.064636811295202</v>
      </c>
      <c r="W60" s="6">
        <f>IF(ISERROR('Total Trade'!W60),"N/A",'Total Trade'!W60)</f>
        <v>80.080966573999987</v>
      </c>
      <c r="X60" s="6">
        <f>IF(ISERROR('Total Trade'!X60),"N/A",'Total Trade'!X60)</f>
        <v>76.892692472999997</v>
      </c>
      <c r="Y60" s="6">
        <f>IF(ISERROR('Total Trade'!Y60),"N/A",'Total Trade'!Y60)</f>
        <v>79.093332740999998</v>
      </c>
      <c r="Z60" s="6">
        <f>IF(ISERROR('Total Trade'!Z60),"N/A",'Total Trade'!Z60)</f>
        <v>97.238905632000012</v>
      </c>
      <c r="AA60" s="6">
        <f>IF(ISERROR('Total Trade'!AA60),"N/A",'Total Trade'!AA60)</f>
        <v>118.42968216599999</v>
      </c>
      <c r="AB60" s="6">
        <f>IF(ISERROR('Total Trade'!AB60),"N/A",'Total Trade'!AB60)</f>
        <v>133.720242316</v>
      </c>
      <c r="AC60" s="6">
        <f>IF(ISERROR('Total Trade'!AC60),"N/A",'Total Trade'!AC60)</f>
        <v>155.70124636200001</v>
      </c>
      <c r="AD60" s="6">
        <f>IF(ISERROR('Total Trade'!AD60),"N/A",'Total Trade'!AD60)</f>
        <v>180.77240657900001</v>
      </c>
      <c r="AE60" s="6">
        <f>IF(ISERROR('Total Trade'!AE60),"N/A",'Total Trade'!AE60)</f>
        <v>200.69606614399999</v>
      </c>
      <c r="AF60" s="6">
        <f>IF(ISERROR('Total Trade'!AF60),"N/A",'Total Trade'!AF60)</f>
        <v>129.83158849</v>
      </c>
      <c r="AG60" s="6">
        <f>IF(ISERROR('Total Trade'!AG60),"N/A",'Total Trade'!AG60)</f>
        <v>145.446307195</v>
      </c>
      <c r="AH60" s="6">
        <f>IF(ISERROR('Total Trade'!AH60),"N/A",'Total Trade'!AH60)</f>
        <v>169.446747757</v>
      </c>
      <c r="AI60" s="6">
        <f>IF(ISERROR('Total Trade'!AI60),"N/A",'Total Trade'!AI60)</f>
        <v>159.380186063</v>
      </c>
      <c r="AJ60" s="6">
        <f>IF(ISERROR('Total Trade'!AJ60),"N/A",'Total Trade'!AJ60)</f>
        <v>160.66866787000001</v>
      </c>
      <c r="AK60" s="6">
        <f>IF(ISERROR('Total Trade'!AK60),"N/A",'Total Trade'!AK60)</f>
        <v>159.451938853</v>
      </c>
      <c r="AL60" s="6">
        <f>IF(ISERROR('Total Trade'!AL60),"N/A",'Total Trade'!AL60)</f>
        <v>129.56526725800001</v>
      </c>
      <c r="AM60" s="6">
        <f>IF(ISERROR('Total Trade'!AM60),"N/A",'Total Trade'!AM60)</f>
        <v>126.30885089899999</v>
      </c>
      <c r="AN60" s="6">
        <f>IF(ISERROR('Total Trade'!AN60),"N/A",'Total Trade'!AN60)</f>
        <v>143.69985813100001</v>
      </c>
      <c r="AO60" s="6">
        <f>IF(ISERROR('Total Trade'!AO60),"N/A",'Total Trade'!AO60)</f>
        <v>158.654840506</v>
      </c>
      <c r="AP60" s="6">
        <f>IF(ISERROR('Total Trade'!AP60),"N/A",'Total Trade'!AP60)</f>
        <v>151.45217679200002</v>
      </c>
      <c r="AQ60" s="6">
        <f>IF(ISERROR('Total Trade'!AQ60),"N/A",'Total Trade'!AQ60)</f>
        <v>138.15538074900002</v>
      </c>
    </row>
    <row r="61" spans="1:43" x14ac:dyDescent="0.25">
      <c r="A61" t="s">
        <v>134</v>
      </c>
      <c r="B61" t="s">
        <v>135</v>
      </c>
      <c r="C61" s="6">
        <f>IF(ISERROR('Total Trade'!C61),"N/A",'Total Trade'!C61)</f>
        <v>218.49835430673278</v>
      </c>
      <c r="D61" s="6">
        <f>IF(ISERROR('Total Trade'!D61),"N/A",'Total Trade'!D61)</f>
        <v>215.93453216945036</v>
      </c>
      <c r="E61" s="6">
        <f>IF(ISERROR('Total Trade'!E61),"N/A",'Total Trade'!E61)</f>
        <v>209.15865966196074</v>
      </c>
      <c r="F61" s="6">
        <f>IF(ISERROR('Total Trade'!F61),"N/A",'Total Trade'!F61)</f>
        <v>197.05844982892629</v>
      </c>
      <c r="G61" s="6">
        <f>IF(ISERROR('Total Trade'!G61),"N/A",'Total Trade'!G61)</f>
        <v>197.13593232155429</v>
      </c>
      <c r="H61" s="6">
        <f>IF(ISERROR('Total Trade'!H61),"N/A",'Total Trade'!H61)</f>
        <v>204.30133695438772</v>
      </c>
      <c r="I61" s="6">
        <f>IF(ISERROR('Total Trade'!I61),"N/A",'Total Trade'!I61)</f>
        <v>241.43407834372263</v>
      </c>
      <c r="J61" s="6">
        <f>IF(ISERROR('Total Trade'!J61),"N/A",'Total Trade'!J61)</f>
        <v>293.58012976074622</v>
      </c>
      <c r="K61" s="6">
        <f>IF(ISERROR('Total Trade'!K61),"N/A",'Total Trade'!K61)</f>
        <v>335.35875133288999</v>
      </c>
      <c r="L61" s="6">
        <f>IF(ISERROR('Total Trade'!L61),"N/A",'Total Trade'!L61)</f>
        <v>362.68741638050204</v>
      </c>
      <c r="M61" s="6">
        <f>IF(ISERROR('Total Trade'!M61),"N/A",'Total Trade'!M61)</f>
        <v>437.20304839265089</v>
      </c>
      <c r="N61" s="6">
        <f>IF(ISERROR('Total Trade'!N61),"N/A",'Total Trade'!N61)</f>
        <v>440.74672846528512</v>
      </c>
      <c r="O61" s="6">
        <f>IF(ISERROR('Total Trade'!O61),"N/A",'Total Trade'!O61)</f>
        <v>464.27215641773796</v>
      </c>
      <c r="P61" s="6">
        <f>IF(ISERROR('Total Trade'!P61),"N/A",'Total Trade'!P61)</f>
        <v>400.95040265237748</v>
      </c>
      <c r="Q61" s="6">
        <f>IF(ISERROR('Total Trade'!Q61),"N/A",'Total Trade'!Q61)</f>
        <v>450.59608380339165</v>
      </c>
      <c r="R61" s="6">
        <f>IF(ISERROR('Total Trade'!R61),"N/A",'Total Trade'!R61)</f>
        <v>537.13615190212397</v>
      </c>
      <c r="S61" s="6">
        <f>IF(ISERROR('Total Trade'!S61),"N/A",'Total Trade'!S61)</f>
        <v>545.77873574236526</v>
      </c>
      <c r="T61" s="6">
        <f>IF(ISERROR('Total Trade'!T61),"N/A",'Total Trade'!T61)</f>
        <v>549.25563030288367</v>
      </c>
      <c r="U61" s="6">
        <f>IF(ISERROR('Total Trade'!U61),"N/A",'Total Trade'!U61)</f>
        <v>583.63735401743577</v>
      </c>
      <c r="V61" s="6">
        <f>IF(ISERROR('Total Trade'!V61),"N/A",'Total Trade'!V61)</f>
        <v>602.70231267749261</v>
      </c>
      <c r="W61" s="6">
        <f>IF(ISERROR('Total Trade'!W61),"N/A",'Total Trade'!W61)</f>
        <v>620.67983102999995</v>
      </c>
      <c r="X61" s="6">
        <f>IF(ISERROR('Total Trade'!X61),"N/A",'Total Trade'!X61)</f>
        <v>619.44564450199994</v>
      </c>
      <c r="Y61" s="6">
        <f>IF(ISERROR('Total Trade'!Y61),"N/A",'Total Trade'!Y61)</f>
        <v>641.16443467299985</v>
      </c>
      <c r="Z61" s="6">
        <f>IF(ISERROR('Total Trade'!Z61),"N/A",'Total Trade'!Z61)</f>
        <v>754.46699398699991</v>
      </c>
      <c r="AA61" s="6">
        <f>IF(ISERROR('Total Trade'!AA61),"N/A",'Total Trade'!AA61)</f>
        <v>891.07456263899996</v>
      </c>
      <c r="AB61" s="6">
        <f>IF(ISERROR('Total Trade'!AB61),"N/A",'Total Trade'!AB61)</f>
        <v>945.53160962900006</v>
      </c>
      <c r="AC61" s="6">
        <f>IF(ISERROR('Total Trade'!AC61),"N/A",'Total Trade'!AC61)</f>
        <v>1048.8760591610001</v>
      </c>
      <c r="AD61" s="6">
        <f>IF(ISERROR('Total Trade'!AD61),"N/A",'Total Trade'!AD61)</f>
        <v>1200.8253202200001</v>
      </c>
      <c r="AE61" s="6">
        <f>IF(ISERROR('Total Trade'!AE61),"N/A",'Total Trade'!AE61)</f>
        <v>1335.630721019</v>
      </c>
      <c r="AF61" s="6">
        <f>IF(ISERROR('Total Trade'!AF61),"N/A",'Total Trade'!AF61)</f>
        <v>1061.4130365389999</v>
      </c>
      <c r="AG61" s="6">
        <f>IF(ISERROR('Total Trade'!AG61),"N/A",'Total Trade'!AG61)</f>
        <v>1157.558845151</v>
      </c>
      <c r="AH61" s="6">
        <f>IF(ISERROR('Total Trade'!AH61),"N/A",'Total Trade'!AH61)</f>
        <v>1334.0898987779999</v>
      </c>
      <c r="AI61" s="6">
        <f>IF(ISERROR('Total Trade'!AI61),"N/A",'Total Trade'!AI61)</f>
        <v>1268.171372649</v>
      </c>
      <c r="AJ61" s="6">
        <f>IF(ISERROR('Total Trade'!AJ61),"N/A",'Total Trade'!AJ61)</f>
        <v>1287.9405648479999</v>
      </c>
      <c r="AK61" s="6">
        <f>IF(ISERROR('Total Trade'!AK61),"N/A",'Total Trade'!AK61)</f>
        <v>1291.5587233420001</v>
      </c>
      <c r="AL61" s="6">
        <f>IF(ISERROR('Total Trade'!AL61),"N/A",'Total Trade'!AL61)</f>
        <v>1115.931605577</v>
      </c>
      <c r="AM61" s="6">
        <f>IF(ISERROR('Total Trade'!AM61),"N/A",'Total Trade'!AM61)</f>
        <v>1107.6463954679998</v>
      </c>
      <c r="AN61" s="6">
        <f>IF(ISERROR('Total Trade'!AN61),"N/A",'Total Trade'!AN61)</f>
        <v>1204.2901848830002</v>
      </c>
      <c r="AO61" s="6">
        <f>IF(ISERROR('Total Trade'!AO61),"N/A",'Total Trade'!AO61)</f>
        <v>1298.792974531</v>
      </c>
      <c r="AP61" s="6">
        <f>IF(ISERROR('Total Trade'!AP61),"N/A",'Total Trade'!AP61)</f>
        <v>1273.7314127890002</v>
      </c>
      <c r="AQ61" s="6">
        <f>IF(ISERROR('Total Trade'!AQ61),"N/A",'Total Trade'!AQ61)</f>
        <v>1123.9510083719999</v>
      </c>
    </row>
    <row r="62" spans="1:43" x14ac:dyDescent="0.25">
      <c r="A62" t="s">
        <v>136</v>
      </c>
      <c r="B62" t="s">
        <v>137</v>
      </c>
      <c r="C62" s="6">
        <f>IF(ISERROR('Total Trade'!C62),"N/A",'Total Trade'!C62)</f>
        <v>3.2011260000000004</v>
      </c>
      <c r="D62" s="6">
        <f>IF(ISERROR('Total Trade'!D62),"N/A",'Total Trade'!D62)</f>
        <v>2.8217516904161388</v>
      </c>
      <c r="E62" s="6">
        <f>IF(ISERROR('Total Trade'!E62),"N/A",'Total Trade'!E62)</f>
        <v>2.7180882252009613</v>
      </c>
      <c r="F62" s="6">
        <f>IF(ISERROR('Total Trade'!F62),"N/A",'Total Trade'!F62)</f>
        <v>2.5570962168772566</v>
      </c>
      <c r="G62" s="6">
        <f>IF(ISERROR('Total Trade'!G62),"N/A",'Total Trade'!G62)</f>
        <v>2.9102254741217561</v>
      </c>
      <c r="H62" s="6">
        <f>IF(ISERROR('Total Trade'!H62),"N/A",'Total Trade'!H62)</f>
        <v>3.059468491005743</v>
      </c>
      <c r="I62" s="6">
        <f>IF(ISERROR('Total Trade'!I62),"N/A",'Total Trade'!I62)</f>
        <v>2.1705639180486798</v>
      </c>
      <c r="J62" s="6">
        <f>IF(ISERROR('Total Trade'!J62),"N/A",'Total Trade'!J62)</f>
        <v>2.0840584694808872</v>
      </c>
      <c r="K62" s="6">
        <f>IF(ISERROR('Total Trade'!K62),"N/A",'Total Trade'!K62)</f>
        <v>2.1536081026753742</v>
      </c>
      <c r="L62" s="6">
        <f>IF(ISERROR('Total Trade'!L62),"N/A",'Total Trade'!L62)</f>
        <v>2.4007130555255061</v>
      </c>
      <c r="M62" s="6">
        <f>IF(ISERROR('Total Trade'!M62),"N/A",'Total Trade'!M62)</f>
        <v>3.4754944975145436</v>
      </c>
      <c r="N62" s="6">
        <f>IF(ISERROR('Total Trade'!N62),"N/A",'Total Trade'!N62)</f>
        <v>3.7337457210018856</v>
      </c>
      <c r="O62" s="6">
        <f>IF(ISERROR('Total Trade'!O62),"N/A",'Total Trade'!O62)</f>
        <v>3.3590834566411663</v>
      </c>
      <c r="P62" s="6">
        <f>IF(ISERROR('Total Trade'!P62),"N/A",'Total Trade'!P62)</f>
        <v>3.2057573030383248</v>
      </c>
      <c r="Q62" s="6">
        <f>IF(ISERROR('Total Trade'!Q62),"N/A",'Total Trade'!Q62)</f>
        <v>3.1602485841903154</v>
      </c>
      <c r="R62" s="6">
        <f>IF(ISERROR('Total Trade'!R62),"N/A",'Total Trade'!R62)</f>
        <v>3.5142869658403817</v>
      </c>
      <c r="S62" s="6">
        <f>IF(ISERROR('Total Trade'!S62),"N/A",'Total Trade'!S62)</f>
        <v>4.0824851561408924</v>
      </c>
      <c r="T62" s="6">
        <f>IF(ISERROR('Total Trade'!T62),"N/A",'Total Trade'!T62)</f>
        <v>4.7334280020721069</v>
      </c>
      <c r="U62" s="6">
        <f>IF(ISERROR('Total Trade'!U62),"N/A",'Total Trade'!U62)</f>
        <v>3.5273296122220699</v>
      </c>
      <c r="V62" s="6">
        <f>IF(ISERROR('Total Trade'!V62),"N/A",'Total Trade'!V62)</f>
        <v>4.8954659662488487</v>
      </c>
      <c r="W62" s="6">
        <f>IF(ISERROR('Total Trade'!W62),"N/A",'Total Trade'!W62)</f>
        <v>5.2027227839999997</v>
      </c>
      <c r="X62" s="6">
        <f>IF(ISERROR('Total Trade'!X62),"N/A",'Total Trade'!X62)</f>
        <v>4.8620789569999996</v>
      </c>
      <c r="Y62" s="6">
        <f>IF(ISERROR('Total Trade'!Y62),"N/A",'Total Trade'!Y62)</f>
        <v>4.0701935479999998</v>
      </c>
      <c r="Z62" s="6">
        <f>IF(ISERROR('Total Trade'!Z62),"N/A",'Total Trade'!Z62)</f>
        <v>4.9206272900000005</v>
      </c>
      <c r="AA62" s="6">
        <f>IF(ISERROR('Total Trade'!AA62),"N/A",'Total Trade'!AA62)</f>
        <v>5.7442694299999992</v>
      </c>
      <c r="AB62" s="6">
        <f>IF(ISERROR('Total Trade'!AB62),"N/A",'Total Trade'!AB62)</f>
        <v>6.6025895290000012</v>
      </c>
      <c r="AC62" s="6">
        <f>IF(ISERROR('Total Trade'!AC62),"N/A",'Total Trade'!AC62)</f>
        <v>6.2631032899999992</v>
      </c>
      <c r="AD62" s="6">
        <f>IF(ISERROR('Total Trade'!AD62),"N/A",'Total Trade'!AD62)</f>
        <v>8.9372563879999998</v>
      </c>
      <c r="AE62" s="6">
        <f>IF(ISERROR('Total Trade'!AE62),"N/A",'Total Trade'!AE62)</f>
        <v>11.522541992000001</v>
      </c>
      <c r="AF62" s="6">
        <f>IF(ISERROR('Total Trade'!AF62),"N/A",'Total Trade'!AF62)</f>
        <v>7.3014372860000005</v>
      </c>
      <c r="AG62" s="6">
        <f>IF(ISERROR('Total Trade'!AG62),"N/A",'Total Trade'!AG62)</f>
        <v>10.184356825</v>
      </c>
      <c r="AH62" s="6">
        <f>IF(ISERROR('Total Trade'!AH62),"N/A",'Total Trade'!AH62)</f>
        <v>15.448771435999999</v>
      </c>
      <c r="AI62" s="6">
        <f>IF(ISERROR('Total Trade'!AI62),"N/A",'Total Trade'!AI62)</f>
        <v>15.408456966999999</v>
      </c>
      <c r="AJ62" s="6">
        <f>IF(ISERROR('Total Trade'!AJ62),"N/A",'Total Trade'!AJ62)</f>
        <v>16.582892178000002</v>
      </c>
      <c r="AK62" s="6">
        <f>IF(ISERROR('Total Trade'!AK62),"N/A",'Total Trade'!AK62)</f>
        <v>15.28746557</v>
      </c>
      <c r="AL62" s="6">
        <f>IF(ISERROR('Total Trade'!AL62),"N/A",'Total Trade'!AL62)</f>
        <v>10.192003526000001</v>
      </c>
      <c r="AM62" s="6">
        <f>IF(ISERROR('Total Trade'!AM62),"N/A",'Total Trade'!AM62)</f>
        <v>8.5556319750000007</v>
      </c>
      <c r="AN62" s="6">
        <f>IF(ISERROR('Total Trade'!AN62),"N/A",'Total Trade'!AN62)</f>
        <v>8.8665971950000007</v>
      </c>
      <c r="AO62" s="6">
        <f>IF(ISERROR('Total Trade'!AO62),"N/A",'Total Trade'!AO62)</f>
        <v>9.5713183429999997</v>
      </c>
      <c r="AP62" s="6">
        <f>IF(ISERROR('Total Trade'!AP62),"N/A",'Total Trade'!AP62)</f>
        <v>9.6078355320000011</v>
      </c>
      <c r="AQ62" s="6">
        <f>IF(ISERROR('Total Trade'!AQ62),"N/A",'Total Trade'!AQ62)</f>
        <v>7.5220621010000004</v>
      </c>
    </row>
    <row r="63" spans="1:43" x14ac:dyDescent="0.25">
      <c r="A63" t="s">
        <v>138</v>
      </c>
      <c r="B63" t="s">
        <v>498</v>
      </c>
      <c r="C63" s="6">
        <f>IF(ISERROR('Total Trade'!C63),"N/A",'Total Trade'!C63)</f>
        <v>0.13503200000000001</v>
      </c>
      <c r="D63" s="6">
        <f>IF(ISERROR('Total Trade'!D63),"N/A",'Total Trade'!D63)</f>
        <v>0.12726866928668013</v>
      </c>
      <c r="E63" s="6">
        <f>IF(ISERROR('Total Trade'!E63),"N/A",'Total Trade'!E63)</f>
        <v>0.13562577386238797</v>
      </c>
      <c r="F63" s="6">
        <f>IF(ISERROR('Total Trade'!F63),"N/A",'Total Trade'!F63)</f>
        <v>0.14623694302567608</v>
      </c>
      <c r="G63" s="6">
        <f>IF(ISERROR('Total Trade'!G63),"N/A",'Total Trade'!G63)</f>
        <v>0.13787719574297971</v>
      </c>
      <c r="H63" s="6">
        <f>IF(ISERROR('Total Trade'!H63),"N/A",'Total Trade'!H63)</f>
        <v>0.12737618565361783</v>
      </c>
      <c r="I63" s="6">
        <f>IF(ISERROR('Total Trade'!I63),"N/A",'Total Trade'!I63)</f>
        <v>0.1726570068934726</v>
      </c>
      <c r="J63" s="6">
        <f>IF(ISERROR('Total Trade'!J63),"N/A",'Total Trade'!J63)</f>
        <v>0.21959124502419866</v>
      </c>
      <c r="K63" s="6">
        <f>IF(ISERROR('Total Trade'!K63),"N/A",'Total Trade'!K63)</f>
        <v>0.28036851383558226</v>
      </c>
      <c r="L63" s="6">
        <f>IF(ISERROR('Total Trade'!L63),"N/A",'Total Trade'!L63)</f>
        <v>0.30201531096979339</v>
      </c>
      <c r="M63" s="6">
        <f>IF(ISERROR('Total Trade'!M63),"N/A",'Total Trade'!M63)</f>
        <v>0.3761245743777511</v>
      </c>
      <c r="N63" s="6">
        <f>IF(ISERROR('Total Trade'!N63),"N/A",'Total Trade'!N63)</f>
        <v>0.43990258473586452</v>
      </c>
      <c r="O63" s="6">
        <f>IF(ISERROR('Total Trade'!O63),"N/A",'Total Trade'!O63)</f>
        <v>0.59830223328301468</v>
      </c>
      <c r="P63" s="6">
        <f>IF(ISERROR('Total Trade'!P63),"N/A",'Total Trade'!P63)</f>
        <v>0.42344967805875988</v>
      </c>
      <c r="Q63" s="6">
        <f>IF(ISERROR('Total Trade'!Q63),"N/A",'Total Trade'!Q63)</f>
        <v>0.39844218457111119</v>
      </c>
      <c r="R63" s="6">
        <f>IF(ISERROR('Total Trade'!R63),"N/A",'Total Trade'!R63)</f>
        <v>0.43284991146038765</v>
      </c>
      <c r="S63" s="6">
        <f>IF(ISERROR('Total Trade'!S63),"N/A",'Total Trade'!S63)</f>
        <v>0.46290718843089063</v>
      </c>
      <c r="T63" s="6">
        <f>IF(ISERROR('Total Trade'!T63),"N/A",'Total Trade'!T63)</f>
        <v>0.46872262187999902</v>
      </c>
      <c r="U63" s="6">
        <f>IF(ISERROR('Total Trade'!U63),"N/A",'Total Trade'!U63)</f>
        <v>0.43906481085719157</v>
      </c>
      <c r="V63" s="6">
        <f>IF(ISERROR('Total Trade'!V63),"N/A",'Total Trade'!V63)</f>
        <v>0.40594765995596083</v>
      </c>
      <c r="W63" s="6">
        <f>IF(ISERROR('Total Trade'!W63),"N/A",'Total Trade'!W63)</f>
        <v>0.35182876999999996</v>
      </c>
      <c r="X63" s="6">
        <f>IF(ISERROR('Total Trade'!X63),"N/A",'Total Trade'!X63)</f>
        <v>0.37318306099999993</v>
      </c>
      <c r="Y63" s="6">
        <f>IF(ISERROR('Total Trade'!Y63),"N/A",'Total Trade'!Y63)</f>
        <v>0.40325939899999996</v>
      </c>
      <c r="Z63" s="6">
        <f>IF(ISERROR('Total Trade'!Z63),"N/A",'Total Trade'!Z63)</f>
        <v>0.49958508099999999</v>
      </c>
      <c r="AA63" s="6">
        <f>IF(ISERROR('Total Trade'!AA63),"N/A",'Total Trade'!AA63)</f>
        <v>0.55960709899999994</v>
      </c>
      <c r="AB63" s="6">
        <f>IF(ISERROR('Total Trade'!AB63),"N/A",'Total Trade'!AB63)</f>
        <v>0.598268566</v>
      </c>
      <c r="AC63" s="6">
        <f>IF(ISERROR('Total Trade'!AC63),"N/A",'Total Trade'!AC63)</f>
        <v>0.6618178469999999</v>
      </c>
      <c r="AD63" s="6">
        <f>IF(ISERROR('Total Trade'!AD63),"N/A",'Total Trade'!AD63)</f>
        <v>0.78936967300000005</v>
      </c>
      <c r="AE63" s="6">
        <f>IF(ISERROR('Total Trade'!AE63),"N/A",'Total Trade'!AE63)</f>
        <v>0.84738262499999994</v>
      </c>
      <c r="AF63" s="6">
        <f>IF(ISERROR('Total Trade'!AF63),"N/A",'Total Trade'!AF63)</f>
        <v>0.81443906799999988</v>
      </c>
      <c r="AG63" s="6">
        <f>IF(ISERROR('Total Trade'!AG63),"N/A",'Total Trade'!AG63)</f>
        <v>0.82927918199999995</v>
      </c>
      <c r="AH63" s="6">
        <f>IF(ISERROR('Total Trade'!AH63),"N/A",'Total Trade'!AH63)</f>
        <v>1.20598172</v>
      </c>
      <c r="AI63" s="6">
        <f>IF(ISERROR('Total Trade'!AI63),"N/A",'Total Trade'!AI63)</f>
        <v>1.1057469430000002</v>
      </c>
      <c r="AJ63" s="6">
        <f>IF(ISERROR('Total Trade'!AJ63),"N/A",'Total Trade'!AJ63)</f>
        <v>1.1619710460000001</v>
      </c>
      <c r="AK63" s="6">
        <f>IF(ISERROR('Total Trade'!AK63),"N/A",'Total Trade'!AK63)</f>
        <v>1.2423286929999999</v>
      </c>
      <c r="AL63" s="6">
        <f>IF(ISERROR('Total Trade'!AL63),"N/A",'Total Trade'!AL63)</f>
        <v>1.0846962280000001</v>
      </c>
      <c r="AM63" s="6">
        <f>IF(ISERROR('Total Trade'!AM63),"N/A",'Total Trade'!AM63)</f>
        <v>1.1201830769999999</v>
      </c>
      <c r="AN63" s="6">
        <f>IF(ISERROR('Total Trade'!AN63),"N/A",'Total Trade'!AN63)</f>
        <v>1.423798415</v>
      </c>
      <c r="AO63" s="6">
        <f>IF(ISERROR('Total Trade'!AO63),"N/A",'Total Trade'!AO63)</f>
        <v>1.3784242999999998</v>
      </c>
      <c r="AP63" s="6">
        <f>IF(ISERROR('Total Trade'!AP63),"N/A",'Total Trade'!AP63)</f>
        <v>1.608476024</v>
      </c>
      <c r="AQ63" s="6">
        <f>IF(ISERROR('Total Trade'!AQ63),"N/A",'Total Trade'!AQ63)</f>
        <v>1.601618124</v>
      </c>
    </row>
    <row r="64" spans="1:43" x14ac:dyDescent="0.25">
      <c r="A64" t="s">
        <v>140</v>
      </c>
      <c r="B64" t="s">
        <v>141</v>
      </c>
      <c r="C64" s="6" t="str">
        <f>IF(ISERROR('Total Trade'!C64),"N/A",'Total Trade'!C64)</f>
        <v>N/A</v>
      </c>
      <c r="D64" s="6" t="str">
        <f>IF(ISERROR('Total Trade'!D64),"N/A",'Total Trade'!D64)</f>
        <v>N/A</v>
      </c>
      <c r="E64" s="6" t="str">
        <f>IF(ISERROR('Total Trade'!E64),"N/A",'Total Trade'!E64)</f>
        <v>N/A</v>
      </c>
      <c r="F64" s="6" t="str">
        <f>IF(ISERROR('Total Trade'!F64),"N/A",'Total Trade'!F64)</f>
        <v>N/A</v>
      </c>
      <c r="G64" s="6" t="str">
        <f>IF(ISERROR('Total Trade'!G64),"N/A",'Total Trade'!G64)</f>
        <v>N/A</v>
      </c>
      <c r="H64" s="6" t="str">
        <f>IF(ISERROR('Total Trade'!H64),"N/A",'Total Trade'!H64)</f>
        <v>N/A</v>
      </c>
      <c r="I64" s="6" t="str">
        <f>IF(ISERROR('Total Trade'!I64),"N/A",'Total Trade'!I64)</f>
        <v>N/A</v>
      </c>
      <c r="J64" s="6" t="str">
        <f>IF(ISERROR('Total Trade'!J64),"N/A",'Total Trade'!J64)</f>
        <v>N/A</v>
      </c>
      <c r="K64" s="6" t="str">
        <f>IF(ISERROR('Total Trade'!K64),"N/A",'Total Trade'!K64)</f>
        <v>N/A</v>
      </c>
      <c r="L64" s="6" t="str">
        <f>IF(ISERROR('Total Trade'!L64),"N/A",'Total Trade'!L64)</f>
        <v>N/A</v>
      </c>
      <c r="M64" s="6" t="str">
        <f>IF(ISERROR('Total Trade'!M64),"N/A",'Total Trade'!M64)</f>
        <v>N/A</v>
      </c>
      <c r="N64" s="6" t="str">
        <f>IF(ISERROR('Total Trade'!N64),"N/A",'Total Trade'!N64)</f>
        <v>N/A</v>
      </c>
      <c r="O64" s="6">
        <f>IF(ISERROR('Total Trade'!O64),"N/A",'Total Trade'!O64)</f>
        <v>0.15726450170112419</v>
      </c>
      <c r="P64" s="6">
        <f>IF(ISERROR('Total Trade'!P64),"N/A",'Total Trade'!P64)</f>
        <v>0.5662336144143495</v>
      </c>
      <c r="Q64" s="6">
        <f>IF(ISERROR('Total Trade'!Q64),"N/A",'Total Trade'!Q64)</f>
        <v>0.74384332293303568</v>
      </c>
      <c r="R64" s="6">
        <f>IF(ISERROR('Total Trade'!R64),"N/A",'Total Trade'!R64)</f>
        <v>0.87873153653817948</v>
      </c>
      <c r="S64" s="6">
        <f>IF(ISERROR('Total Trade'!S64),"N/A",'Total Trade'!S64)</f>
        <v>1.3049687283479041</v>
      </c>
      <c r="T64" s="6">
        <f>IF(ISERROR('Total Trade'!T64),"N/A",'Total Trade'!T64)</f>
        <v>1.6497677898008014</v>
      </c>
      <c r="U64" s="6">
        <f>IF(ISERROR('Total Trade'!U64),"N/A",'Total Trade'!U64)</f>
        <v>1.4822856926862151</v>
      </c>
      <c r="V64" s="6">
        <f>IF(ISERROR('Total Trade'!V64),"N/A",'Total Trade'!V64)</f>
        <v>1.1688594042454654</v>
      </c>
      <c r="W64" s="6">
        <f>IF(ISERROR('Total Trade'!W64),"N/A",'Total Trade'!W64)</f>
        <v>1.4961484620000001</v>
      </c>
      <c r="X64" s="6">
        <f>IF(ISERROR('Total Trade'!X64),"N/A",'Total Trade'!X64)</f>
        <v>1.528691021</v>
      </c>
      <c r="Y64" s="6">
        <f>IF(ISERROR('Total Trade'!Y64),"N/A",'Total Trade'!Y64)</f>
        <v>1.6260327849999998</v>
      </c>
      <c r="Z64" s="6">
        <f>IF(ISERROR('Total Trade'!Z64),"N/A",'Total Trade'!Z64)</f>
        <v>2.8391987209999998</v>
      </c>
      <c r="AA64" s="6">
        <f>IF(ISERROR('Total Trade'!AA64),"N/A",'Total Trade'!AA64)</f>
        <v>3.4739149200000004</v>
      </c>
      <c r="AB64" s="6">
        <f>IF(ISERROR('Total Trade'!AB64),"N/A",'Total Trade'!AB64)</f>
        <v>4.1225485939999995</v>
      </c>
      <c r="AC64" s="6">
        <f>IF(ISERROR('Total Trade'!AC64),"N/A",'Total Trade'!AC64)</f>
        <v>5.790889924</v>
      </c>
      <c r="AD64" s="6">
        <f>IF(ISERROR('Total Trade'!AD64),"N/A",'Total Trade'!AD64)</f>
        <v>7.2953272489999996</v>
      </c>
      <c r="AE64" s="6">
        <f>IF(ISERROR('Total Trade'!AE64),"N/A",'Total Trade'!AE64)</f>
        <v>9.8144311829999999</v>
      </c>
      <c r="AF64" s="6">
        <f>IF(ISERROR('Total Trade'!AF64),"N/A",'Total Trade'!AF64)</f>
        <v>6.4025510269999995</v>
      </c>
      <c r="AG64" s="6">
        <f>IF(ISERROR('Total Trade'!AG64),"N/A",'Total Trade'!AG64)</f>
        <v>7.8347020050000005</v>
      </c>
      <c r="AH64" s="6">
        <f>IF(ISERROR('Total Trade'!AH64),"N/A",'Total Trade'!AH64)</f>
        <v>10.976649317</v>
      </c>
      <c r="AI64" s="6">
        <f>IF(ISERROR('Total Trade'!AI64),"N/A",'Total Trade'!AI64)</f>
        <v>11.553224925</v>
      </c>
      <c r="AJ64" s="6">
        <f>IF(ISERROR('Total Trade'!AJ64),"N/A",'Total Trade'!AJ64)</f>
        <v>12.135928072999999</v>
      </c>
      <c r="AK64" s="6">
        <f>IF(ISERROR('Total Trade'!AK64),"N/A",'Total Trade'!AK64)</f>
        <v>12.467975224</v>
      </c>
      <c r="AL64" s="6">
        <f>IF(ISERROR('Total Trade'!AL64),"N/A",'Total Trade'!AL64)</f>
        <v>9.9153175319999995</v>
      </c>
      <c r="AM64" s="6">
        <f>IF(ISERROR('Total Trade'!AM64),"N/A",'Total Trade'!AM64)</f>
        <v>9.7546414850000005</v>
      </c>
      <c r="AN64" s="6">
        <f>IF(ISERROR('Total Trade'!AN64),"N/A",'Total Trade'!AN64)</f>
        <v>10.900343100999999</v>
      </c>
      <c r="AO64" s="6">
        <f>IF(ISERROR('Total Trade'!AO64),"N/A",'Total Trade'!AO64)</f>
        <v>12.129718176000001</v>
      </c>
      <c r="AP64" s="6">
        <f>IF(ISERROR('Total Trade'!AP64),"N/A",'Total Trade'!AP64)</f>
        <v>13.019649808</v>
      </c>
      <c r="AQ64" s="6">
        <f>IF(ISERROR('Total Trade'!AQ64),"N/A",'Total Trade'!AQ64)</f>
        <v>11.269728958</v>
      </c>
    </row>
    <row r="65" spans="1:43" x14ac:dyDescent="0.25">
      <c r="A65" t="s">
        <v>142</v>
      </c>
      <c r="B65" t="s">
        <v>143</v>
      </c>
      <c r="C65" s="6">
        <f>IF(ISERROR('Total Trade'!C65),"N/A",'Total Trade'!C65)</f>
        <v>333.80416895775272</v>
      </c>
      <c r="D65" s="6">
        <f>IF(ISERROR('Total Trade'!D65),"N/A",'Total Trade'!D65)</f>
        <v>316.07745350357226</v>
      </c>
      <c r="E65" s="6">
        <f>IF(ISERROR('Total Trade'!E65),"N/A",'Total Trade'!E65)</f>
        <v>310.18786674976712</v>
      </c>
      <c r="F65" s="6">
        <f>IF(ISERROR('Total Trade'!F65),"N/A",'Total Trade'!F65)</f>
        <v>302.922803601483</v>
      </c>
      <c r="G65" s="6">
        <f>IF(ISERROR('Total Trade'!G65),"N/A",'Total Trade'!G65)</f>
        <v>306.75354323260905</v>
      </c>
      <c r="H65" s="6">
        <f>IF(ISERROR('Total Trade'!H65),"N/A",'Total Trade'!H65)</f>
        <v>324.71580963069783</v>
      </c>
      <c r="I65" s="6">
        <f>IF(ISERROR('Total Trade'!I65),"N/A",'Total Trade'!I65)</f>
        <v>412.36116171092652</v>
      </c>
      <c r="J65" s="6">
        <f>IF(ISERROR('Total Trade'!J65),"N/A",'Total Trade'!J65)</f>
        <v>496.8329648014448</v>
      </c>
      <c r="K65" s="6">
        <f>IF(ISERROR('Total Trade'!K65),"N/A",'Total Trade'!K65)</f>
        <v>551.29653756827702</v>
      </c>
      <c r="L65" s="6">
        <f>IF(ISERROR('Total Trade'!L65),"N/A",'Total Trade'!L65)</f>
        <v>577.71710751582066</v>
      </c>
      <c r="M65" s="6">
        <f>IF(ISERROR('Total Trade'!M65),"N/A",'Total Trade'!M65)</f>
        <v>719.68788873897779</v>
      </c>
      <c r="N65" s="6">
        <f>IF(ISERROR('Total Trade'!N65),"N/A",'Total Trade'!N65)</f>
        <v>745.87557444935226</v>
      </c>
      <c r="O65" s="6">
        <f>IF(ISERROR('Total Trade'!O65),"N/A",'Total Trade'!O65)</f>
        <v>776.9089250389095</v>
      </c>
      <c r="P65" s="6">
        <f>IF(ISERROR('Total Trade'!P65),"N/A",'Total Trade'!P65)</f>
        <v>689.68374319728059</v>
      </c>
      <c r="Q65" s="6">
        <f>IF(ISERROR('Total Trade'!Q65),"N/A",'Total Trade'!Q65)</f>
        <v>769.16894542725606</v>
      </c>
      <c r="R65" s="6">
        <f>IF(ISERROR('Total Trade'!R65),"N/A",'Total Trade'!R65)</f>
        <v>941.24819773396894</v>
      </c>
      <c r="S65" s="6">
        <f>IF(ISERROR('Total Trade'!S65),"N/A",'Total Trade'!S65)</f>
        <v>937.49008009258284</v>
      </c>
      <c r="T65" s="6">
        <f>IF(ISERROR('Total Trade'!T65),"N/A",'Total Trade'!T65)</f>
        <v>917.81473602488177</v>
      </c>
      <c r="U65" s="6">
        <f>IF(ISERROR('Total Trade'!U65),"N/A",'Total Trade'!U65)</f>
        <v>960.97892657019395</v>
      </c>
      <c r="V65" s="6">
        <f>IF(ISERROR('Total Trade'!V65),"N/A",'Total Trade'!V65)</f>
        <v>1009.3780103048745</v>
      </c>
      <c r="W65" s="6">
        <f>IF(ISERROR('Total Trade'!W65),"N/A",'Total Trade'!W65)</f>
        <v>1037.984631411</v>
      </c>
      <c r="X65" s="6">
        <f>IF(ISERROR('Total Trade'!X65),"N/A",'Total Trade'!X65)</f>
        <v>1046.2446705259999</v>
      </c>
      <c r="Y65" s="6">
        <f>IF(ISERROR('Total Trade'!Y65),"N/A",'Total Trade'!Y65)</f>
        <v>1098.5814269070002</v>
      </c>
      <c r="Z65" s="6">
        <f>IF(ISERROR('Total Trade'!Z65),"N/A",'Total Trade'!Z65)</f>
        <v>1328.2580742089999</v>
      </c>
      <c r="AA65" s="6">
        <f>IF(ISERROR('Total Trade'!AA65),"N/A",'Total Trade'!AA65)</f>
        <v>1601.7264819379998</v>
      </c>
      <c r="AB65" s="6">
        <f>IF(ISERROR('Total Trade'!AB65),"N/A",'Total Trade'!AB65)</f>
        <v>1730.0645865910003</v>
      </c>
      <c r="AC65" s="6">
        <f>IF(ISERROR('Total Trade'!AC65),"N/A",'Total Trade'!AC65)</f>
        <v>1952.417434104</v>
      </c>
      <c r="AD65" s="6">
        <f>IF(ISERROR('Total Trade'!AD65),"N/A",'Total Trade'!AD65)</f>
        <v>2308.764501789</v>
      </c>
      <c r="AE65" s="6">
        <f>IF(ISERROR('Total Trade'!AE65),"N/A",'Total Trade'!AE65)</f>
        <v>2590.7979623270003</v>
      </c>
      <c r="AF65" s="6">
        <f>IF(ISERROR('Total Trade'!AF65),"N/A",'Total Trade'!AF65)</f>
        <v>1995.6902372039999</v>
      </c>
      <c r="AG65" s="6">
        <f>IF(ISERROR('Total Trade'!AG65),"N/A",'Total Trade'!AG65)</f>
        <v>2266.1467734409998</v>
      </c>
      <c r="AH65" s="6">
        <f>IF(ISERROR('Total Trade'!AH65),"N/A",'Total Trade'!AH65)</f>
        <v>2624.6178272510001</v>
      </c>
      <c r="AI65" s="6">
        <f>IF(ISERROR('Total Trade'!AI65),"N/A",'Total Trade'!AI65)</f>
        <v>2523.5507816620002</v>
      </c>
      <c r="AJ65" s="6">
        <f>IF(ISERROR('Total Trade'!AJ65),"N/A",'Total Trade'!AJ65)</f>
        <v>2579.9832933769999</v>
      </c>
      <c r="AK65" s="6">
        <f>IF(ISERROR('Total Trade'!AK65),"N/A",'Total Trade'!AK65)</f>
        <v>2662.4512977990003</v>
      </c>
      <c r="AL65" s="6">
        <f>IF(ISERROR('Total Trade'!AL65),"N/A",'Total Trade'!AL65)</f>
        <v>2354.8336498650001</v>
      </c>
      <c r="AM65" s="6">
        <f>IF(ISERROR('Total Trade'!AM65),"N/A",'Total Trade'!AM65)</f>
        <v>2343.6711497910001</v>
      </c>
      <c r="AN65" s="6">
        <f>IF(ISERROR('Total Trade'!AN65),"N/A",'Total Trade'!AN65)</f>
        <v>2548.5122649639998</v>
      </c>
      <c r="AO65" s="6">
        <f>IF(ISERROR('Total Trade'!AO65),"N/A",'Total Trade'!AO65)</f>
        <v>2784.4143872049999</v>
      </c>
      <c r="AP65" s="6">
        <f>IF(ISERROR('Total Trade'!AP65),"N/A",'Total Trade'!AP65)</f>
        <v>2678.810369754</v>
      </c>
      <c r="AQ65" s="6">
        <f>IF(ISERROR('Total Trade'!AQ65),"N/A",'Total Trade'!AQ65)</f>
        <v>2518.2978502659998</v>
      </c>
    </row>
    <row r="66" spans="1:43" x14ac:dyDescent="0.25">
      <c r="A66" t="s">
        <v>144</v>
      </c>
      <c r="B66" t="s">
        <v>145</v>
      </c>
      <c r="C66" s="6">
        <f>IF(ISERROR('Total Trade'!C66),"N/A",'Total Trade'!C66)</f>
        <v>1.9502658148148166</v>
      </c>
      <c r="D66" s="6">
        <f>IF(ISERROR('Total Trade'!D66),"N/A",'Total Trade'!D66)</f>
        <v>2.0779150106610063</v>
      </c>
      <c r="E66" s="6">
        <f>IF(ISERROR('Total Trade'!E66),"N/A",'Total Trade'!E66)</f>
        <v>1.7112726575475943</v>
      </c>
      <c r="F66" s="6">
        <f>IF(ISERROR('Total Trade'!F66),"N/A",'Total Trade'!F66)</f>
        <v>1.3283196701484632</v>
      </c>
      <c r="G66" s="6">
        <f>IF(ISERROR('Total Trade'!G66),"N/A",'Total Trade'!G66)</f>
        <v>1.1164216785637231</v>
      </c>
      <c r="H66" s="6">
        <f>IF(ISERROR('Total Trade'!H66),"N/A",'Total Trade'!H66)</f>
        <v>1.3718938379994032</v>
      </c>
      <c r="I66" s="6">
        <f>IF(ISERROR('Total Trade'!I66),"N/A",'Total Trade'!I66)</f>
        <v>1.7145455575090847</v>
      </c>
      <c r="J66" s="6">
        <f>IF(ISERROR('Total Trade'!J66),"N/A",'Total Trade'!J66)</f>
        <v>2.019403201492878</v>
      </c>
      <c r="K66" s="6">
        <f>IF(ISERROR('Total Trade'!K66),"N/A",'Total Trade'!K66)</f>
        <v>2.0585702806849464</v>
      </c>
      <c r="L66" s="6">
        <f>IF(ISERROR('Total Trade'!L66),"N/A",'Total Trade'!L66)</f>
        <v>2.174754499362928</v>
      </c>
      <c r="M66" s="6">
        <f>IF(ISERROR('Total Trade'!M66),"N/A",'Total Trade'!M66)</f>
        <v>2.7834445041960301</v>
      </c>
      <c r="N66" s="6">
        <f>IF(ISERROR('Total Trade'!N66),"N/A",'Total Trade'!N66)</f>
        <v>2.6268851977965957</v>
      </c>
      <c r="O66" s="6">
        <f>IF(ISERROR('Total Trade'!O66),"N/A",'Total Trade'!O66)</f>
        <v>2.8087166445736393</v>
      </c>
      <c r="P66" s="6">
        <f>IF(ISERROR('Total Trade'!P66),"N/A",'Total Trade'!P66)</f>
        <v>3.095559553294398</v>
      </c>
      <c r="Q66" s="6">
        <f>IF(ISERROR('Total Trade'!Q66),"N/A",'Total Trade'!Q66)</f>
        <v>3.4829812938036819</v>
      </c>
      <c r="R66" s="6">
        <f>IF(ISERROR('Total Trade'!R66),"N/A",'Total Trade'!R66)</f>
        <v>3.8859715737943601</v>
      </c>
      <c r="S66" s="6">
        <f>IF(ISERROR('Total Trade'!S66),"N/A",'Total Trade'!S66)</f>
        <v>4.5961267288312202</v>
      </c>
      <c r="T66" s="6">
        <f>IF(ISERROR('Total Trade'!T66),"N/A",'Total Trade'!T66)</f>
        <v>4.6315819933777806</v>
      </c>
      <c r="U66" s="6">
        <f>IF(ISERROR('Total Trade'!U66),"N/A",'Total Trade'!U66)</f>
        <v>4.9110492316367749</v>
      </c>
      <c r="V66" s="6">
        <f>IF(ISERROR('Total Trade'!V66),"N/A",'Total Trade'!V66)</f>
        <v>4.7460638559863382</v>
      </c>
      <c r="W66" s="6">
        <f>IF(ISERROR('Total Trade'!W66),"N/A",'Total Trade'!W66)</f>
        <v>4.3433034040000003</v>
      </c>
      <c r="X66" s="6">
        <f>IF(ISERROR('Total Trade'!X66),"N/A",'Total Trade'!X66)</f>
        <v>4.028434625</v>
      </c>
      <c r="Y66" s="6">
        <f>IF(ISERROR('Total Trade'!Y66),"N/A",'Total Trade'!Y66)</f>
        <v>4.4844858209999998</v>
      </c>
      <c r="Z66" s="6">
        <f>IF(ISERROR('Total Trade'!Z66),"N/A",'Total Trade'!Z66)</f>
        <v>5.6918180850000004</v>
      </c>
      <c r="AA66" s="6">
        <f>IF(ISERROR('Total Trade'!AA66),"N/A",'Total Trade'!AA66)</f>
        <v>7.108790366</v>
      </c>
      <c r="AB66" s="6">
        <f>IF(ISERROR('Total Trade'!AB66),"N/A",'Total Trade'!AB66)</f>
        <v>7.8430042010000003</v>
      </c>
      <c r="AC66" s="6">
        <f>IF(ISERROR('Total Trade'!AC66),"N/A",'Total Trade'!AC66)</f>
        <v>9.0762413770000006</v>
      </c>
      <c r="AD66" s="6">
        <f>IF(ISERROR('Total Trade'!AD66),"N/A",'Total Trade'!AD66)</f>
        <v>11.950904236</v>
      </c>
      <c r="AE66" s="6">
        <f>IF(ISERROR('Total Trade'!AE66),"N/A",'Total Trade'!AE66)</f>
        <v>15.459511260999999</v>
      </c>
      <c r="AF66" s="6">
        <f>IF(ISERROR('Total Trade'!AF66),"N/A",'Total Trade'!AF66)</f>
        <v>12.592577744999998</v>
      </c>
      <c r="AG66" s="6">
        <f>IF(ISERROR('Total Trade'!AG66),"N/A",'Total Trade'!AG66)</f>
        <v>16.712478362000002</v>
      </c>
      <c r="AH66" s="6">
        <f>IF(ISERROR('Total Trade'!AH66),"N/A",'Total Trade'!AH66)</f>
        <v>26.790093132999999</v>
      </c>
      <c r="AI66" s="6">
        <f>IF(ISERROR('Total Trade'!AI66),"N/A",'Total Trade'!AI66)</f>
        <v>32.075913459999995</v>
      </c>
      <c r="AJ66" s="6">
        <f>IF(ISERROR('Total Trade'!AJ66),"N/A",'Total Trade'!AJ66)</f>
        <v>31.781069867999999</v>
      </c>
      <c r="AK66" s="6">
        <f>IF(ISERROR('Total Trade'!AK66),"N/A",'Total Trade'!AK66)</f>
        <v>30.866459303999999</v>
      </c>
      <c r="AL66" s="6">
        <f>IF(ISERROR('Total Trade'!AL66),"N/A",'Total Trade'!AL66)</f>
        <v>27.522527381</v>
      </c>
      <c r="AM66" s="6">
        <f>IF(ISERROR('Total Trade'!AM66),"N/A",'Total Trade'!AM66)</f>
        <v>27.434428835999999</v>
      </c>
      <c r="AN66" s="6">
        <f>IF(ISERROR('Total Trade'!AN66),"N/A",'Total Trade'!AN66)</f>
        <v>28.550741506999998</v>
      </c>
      <c r="AO66" s="6">
        <f>IF(ISERROR('Total Trade'!AO66),"N/A",'Total Trade'!AO66)</f>
        <v>31.371945976999999</v>
      </c>
      <c r="AP66" s="6">
        <f>IF(ISERROR('Total Trade'!AP66),"N/A",'Total Trade'!AP66)</f>
        <v>30.537833418000002</v>
      </c>
      <c r="AQ66" s="6">
        <f>IF(ISERROR('Total Trade'!AQ66),"N/A",'Total Trade'!AQ66)</f>
        <v>31.169690860000003</v>
      </c>
    </row>
    <row r="67" spans="1:43" x14ac:dyDescent="0.25">
      <c r="A67" t="s">
        <v>146</v>
      </c>
      <c r="B67" t="s">
        <v>147</v>
      </c>
      <c r="C67" s="6">
        <f>IF(ISERROR('Total Trade'!C67),"N/A",'Total Trade'!C67)</f>
        <v>19.41198594320241</v>
      </c>
      <c r="D67" s="6">
        <f>IF(ISERROR('Total Trade'!D67),"N/A",'Total Trade'!D67)</f>
        <v>20.124750652173915</v>
      </c>
      <c r="E67" s="6">
        <f>IF(ISERROR('Total Trade'!E67),"N/A",'Total Trade'!E67)</f>
        <v>17.207691378613454</v>
      </c>
      <c r="F67" s="6">
        <f>IF(ISERROR('Total Trade'!F67),"N/A",'Total Trade'!F67)</f>
        <v>16.594181834914245</v>
      </c>
      <c r="G67" s="6">
        <f>IF(ISERROR('Total Trade'!G67),"N/A",'Total Trade'!G67)</f>
        <v>16.877751408339968</v>
      </c>
      <c r="H67" s="6">
        <f>IF(ISERROR('Total Trade'!H67),"N/A",'Total Trade'!H67)</f>
        <v>16.433102609836673</v>
      </c>
      <c r="I67" s="6">
        <f>IF(ISERROR('Total Trade'!I67),"N/A",'Total Trade'!I67)</f>
        <v>17.450519676518212</v>
      </c>
      <c r="J67" s="6">
        <f>IF(ISERROR('Total Trade'!J67),"N/A",'Total Trade'!J67)</f>
        <v>20.328808003808692</v>
      </c>
      <c r="K67" s="6">
        <f>IF(ISERROR('Total Trade'!K67),"N/A",'Total Trade'!K67)</f>
        <v>22.674053552234092</v>
      </c>
      <c r="L67" s="6">
        <f>IF(ISERROR('Total Trade'!L67),"N/A",'Total Trade'!L67)</f>
        <v>24.828069893413435</v>
      </c>
      <c r="M67" s="6">
        <f>IF(ISERROR('Total Trade'!M67),"N/A",'Total Trade'!M67)</f>
        <v>28.721985709811932</v>
      </c>
      <c r="N67" s="6">
        <f>IF(ISERROR('Total Trade'!N67),"N/A",'Total Trade'!N67)</f>
        <v>29.540372286192163</v>
      </c>
      <c r="O67" s="6">
        <f>IF(ISERROR('Total Trade'!O67),"N/A",'Total Trade'!O67)</f>
        <v>31.850544616490229</v>
      </c>
      <c r="P67" s="6">
        <f>IF(ISERROR('Total Trade'!P67),"N/A",'Total Trade'!P67)</f>
        <v>28.227141033339905</v>
      </c>
      <c r="Q67" s="6">
        <f>IF(ISERROR('Total Trade'!Q67),"N/A",'Total Trade'!Q67)</f>
        <v>29.47913643744123</v>
      </c>
      <c r="R67" s="6">
        <f>IF(ISERROR('Total Trade'!R67),"N/A",'Total Trade'!R67)</f>
        <v>35.419474109305114</v>
      </c>
      <c r="S67" s="6">
        <f>IF(ISERROR('Total Trade'!S67),"N/A",'Total Trade'!S67)</f>
        <v>36.546173512994983</v>
      </c>
      <c r="T67" s="6">
        <f>IF(ISERROR('Total Trade'!T67),"N/A",'Total Trade'!T67)</f>
        <v>35.399652360580497</v>
      </c>
      <c r="U67" s="6">
        <f>IF(ISERROR('Total Trade'!U67),"N/A",'Total Trade'!U67)</f>
        <v>37.100811431780627</v>
      </c>
      <c r="V67" s="6">
        <f>IF(ISERROR('Total Trade'!V67),"N/A",'Total Trade'!V67)</f>
        <v>39.345346577091327</v>
      </c>
      <c r="W67" s="6">
        <f>IF(ISERROR('Total Trade'!W67),"N/A",'Total Trade'!W67)</f>
        <v>43.097583520999997</v>
      </c>
      <c r="X67" s="6">
        <f>IF(ISERROR('Total Trade'!X67),"N/A",'Total Trade'!X67)</f>
        <v>42.525255907000002</v>
      </c>
      <c r="Y67" s="6">
        <f>IF(ISERROR('Total Trade'!Y67),"N/A",'Total Trade'!Y67)</f>
        <v>44.799773091000006</v>
      </c>
      <c r="Z67" s="6">
        <f>IF(ISERROR('Total Trade'!Z67),"N/A",'Total Trade'!Z67)</f>
        <v>56.695553226999998</v>
      </c>
      <c r="AA67" s="6">
        <f>IF(ISERROR('Total Trade'!AA67),"N/A",'Total Trade'!AA67)</f>
        <v>67.802724055999988</v>
      </c>
      <c r="AB67" s="6">
        <f>IF(ISERROR('Total Trade'!AB67),"N/A",'Total Trade'!AB67)</f>
        <v>69.467489698999998</v>
      </c>
      <c r="AC67" s="6">
        <f>IF(ISERROR('Total Trade'!AC67),"N/A",'Total Trade'!AC67)</f>
        <v>83.050541926999998</v>
      </c>
      <c r="AD67" s="6">
        <f>IF(ISERROR('Total Trade'!AD67),"N/A",'Total Trade'!AD67)</f>
        <v>100.32870439</v>
      </c>
      <c r="AE67" s="6">
        <f>IF(ISERROR('Total Trade'!AE67),"N/A",'Total Trade'!AE67)</f>
        <v>113.070627712</v>
      </c>
      <c r="AF67" s="6">
        <f>IF(ISERROR('Total Trade'!AF67),"N/A",'Total Trade'!AF67)</f>
        <v>88.76834898300001</v>
      </c>
      <c r="AG67" s="6">
        <f>IF(ISERROR('Total Trade'!AG67),"N/A",'Total Trade'!AG67)</f>
        <v>86.169789151999993</v>
      </c>
      <c r="AH67" s="6">
        <f>IF(ISERROR('Total Trade'!AH67),"N/A",'Total Trade'!AH67)</f>
        <v>93.225548653999994</v>
      </c>
      <c r="AI67" s="6">
        <f>IF(ISERROR('Total Trade'!AI67),"N/A",'Total Trade'!AI67)</f>
        <v>91.326069074000003</v>
      </c>
      <c r="AJ67" s="6">
        <f>IF(ISERROR('Total Trade'!AJ67),"N/A",'Total Trade'!AJ67)</f>
        <v>92.656637343000014</v>
      </c>
      <c r="AK67" s="6">
        <f>IF(ISERROR('Total Trade'!AK67),"N/A",'Total Trade'!AK67)</f>
        <v>94.241553377000002</v>
      </c>
      <c r="AL67" s="6">
        <f>IF(ISERROR('Total Trade'!AL67),"N/A",'Total Trade'!AL67)</f>
        <v>74.474913452999999</v>
      </c>
      <c r="AM67" s="6">
        <f>IF(ISERROR('Total Trade'!AM67),"N/A",'Total Trade'!AM67)</f>
        <v>74.982171804999993</v>
      </c>
      <c r="AN67" s="6">
        <f>IF(ISERROR('Total Trade'!AN67),"N/A",'Total Trade'!AN67)</f>
        <v>85.576609122999997</v>
      </c>
      <c r="AO67" s="6">
        <f>IF(ISERROR('Total Trade'!AO67),"N/A",'Total Trade'!AO67)</f>
        <v>102.34812449700001</v>
      </c>
      <c r="AP67" s="6">
        <f>IF(ISERROR('Total Trade'!AP67),"N/A",'Total Trade'!AP67)</f>
        <v>100.48042723199998</v>
      </c>
      <c r="AQ67" s="6">
        <f>IF(ISERROR('Total Trade'!AQ67),"N/A",'Total Trade'!AQ67)</f>
        <v>90.453378960999999</v>
      </c>
    </row>
    <row r="68" spans="1:43" x14ac:dyDescent="0.25">
      <c r="A68" t="s">
        <v>148</v>
      </c>
      <c r="B68" t="s">
        <v>149</v>
      </c>
      <c r="C68" s="6">
        <f>IF(ISERROR('Total Trade'!C68),"N/A",'Total Trade'!C68)</f>
        <v>4.8575925926017005E-2</v>
      </c>
      <c r="D68" s="6">
        <f>IF(ISERROR('Total Trade'!D68),"N/A",'Total Trade'!D68)</f>
        <v>7.2525074747556637E-2</v>
      </c>
      <c r="E68" s="6">
        <f>IF(ISERROR('Total Trade'!E68),"N/A",'Total Trade'!E68)</f>
        <v>4.9684190235776513E-2</v>
      </c>
      <c r="F68" s="6">
        <f>IF(ISERROR('Total Trade'!F68),"N/A",'Total Trade'!F68)</f>
        <v>5.2950061952935064E-2</v>
      </c>
      <c r="G68" s="6">
        <f>IF(ISERROR('Total Trade'!G68),"N/A",'Total Trade'!G68)</f>
        <v>4.808560737401054E-2</v>
      </c>
      <c r="H68" s="6">
        <f>IF(ISERROR('Total Trade'!H68),"N/A",'Total Trade'!H68)</f>
        <v>5.6371044882491034E-2</v>
      </c>
      <c r="I68" s="6">
        <f>IF(ISERROR('Total Trade'!I68),"N/A",'Total Trade'!I68)</f>
        <v>6.2840632530330315E-2</v>
      </c>
      <c r="J68" s="6">
        <f>IF(ISERROR('Total Trade'!J68),"N/A",'Total Trade'!J68)</f>
        <v>7.8579144458621894E-2</v>
      </c>
      <c r="K68" s="6">
        <f>IF(ISERROR('Total Trade'!K68),"N/A",'Total Trade'!K68)</f>
        <v>0.11543746780650575</v>
      </c>
      <c r="L68" s="6">
        <f>IF(ISERROR('Total Trade'!L68),"N/A",'Total Trade'!L68)</f>
        <v>0.13229218493802083</v>
      </c>
      <c r="M68" s="6">
        <f>IF(ISERROR('Total Trade'!M68),"N/A",'Total Trade'!M68)</f>
        <v>0.13411367539401844</v>
      </c>
      <c r="N68" s="6">
        <f>IF(ISERROR('Total Trade'!N68),"N/A",'Total Trade'!N68)</f>
        <v>0.13684975907000108</v>
      </c>
      <c r="O68" s="6">
        <f>IF(ISERROR('Total Trade'!O68),"N/A",'Total Trade'!O68)</f>
        <v>0.15512329266916616</v>
      </c>
      <c r="P68" s="6">
        <f>IF(ISERROR('Total Trade'!P68),"N/A",'Total Trade'!P68)</f>
        <v>0.13466834480435735</v>
      </c>
      <c r="Q68" s="6">
        <f>IF(ISERROR('Total Trade'!Q68),"N/A",'Total Trade'!Q68)</f>
        <v>0.11763191413641347</v>
      </c>
      <c r="R68" s="6">
        <f>IF(ISERROR('Total Trade'!R68),"N/A",'Total Trade'!R68)</f>
        <v>0.13654908935461685</v>
      </c>
      <c r="S68" s="6">
        <f>IF(ISERROR('Total Trade'!S68),"N/A",'Total Trade'!S68)</f>
        <v>0.18291898054728536</v>
      </c>
      <c r="T68" s="6">
        <f>IF(ISERROR('Total Trade'!T68),"N/A",'Total Trade'!T68)</f>
        <v>0.15549362405202516</v>
      </c>
      <c r="U68" s="6">
        <f>IF(ISERROR('Total Trade'!U68),"N/A",'Total Trade'!U68)</f>
        <v>0.20023153972663349</v>
      </c>
      <c r="V68" s="6">
        <f>IF(ISERROR('Total Trade'!V68),"N/A",'Total Trade'!V68)</f>
        <v>0.22346835148995242</v>
      </c>
      <c r="W68" s="6">
        <f>IF(ISERROR('Total Trade'!W68),"N/A",'Total Trade'!W68)</f>
        <v>0.25269720000000001</v>
      </c>
      <c r="X68" s="6">
        <f>IF(ISERROR('Total Trade'!X68),"N/A",'Total Trade'!X68)</f>
        <v>0.24747846700000004</v>
      </c>
      <c r="Y68" s="6">
        <f>IF(ISERROR('Total Trade'!Y68),"N/A",'Total Trade'!Y68)</f>
        <v>0.21648516500000001</v>
      </c>
      <c r="Z68" s="6">
        <f>IF(ISERROR('Total Trade'!Z68),"N/A",'Total Trade'!Z68)</f>
        <v>0.24518213000000003</v>
      </c>
      <c r="AA68" s="6">
        <f>IF(ISERROR('Total Trade'!AA68),"N/A",'Total Trade'!AA68)</f>
        <v>0.284176912</v>
      </c>
      <c r="AB68" s="6">
        <f>IF(ISERROR('Total Trade'!AB68),"N/A",'Total Trade'!AB68)</f>
        <v>0.34075330999999998</v>
      </c>
      <c r="AC68" s="6">
        <f>IF(ISERROR('Total Trade'!AC68),"N/A",'Total Trade'!AC68)</f>
        <v>0.32112572699999997</v>
      </c>
      <c r="AD68" s="6">
        <f>IF(ISERROR('Total Trade'!AD68),"N/A",'Total Trade'!AD68)</f>
        <v>0.35748190099999999</v>
      </c>
      <c r="AE68" s="6">
        <f>IF(ISERROR('Total Trade'!AE68),"N/A",'Total Trade'!AE68)</f>
        <v>0.37105587399999995</v>
      </c>
      <c r="AF68" s="6">
        <f>IF(ISERROR('Total Trade'!AF68),"N/A",'Total Trade'!AF68)</f>
        <v>0.24481608500000002</v>
      </c>
      <c r="AG68" s="6">
        <f>IF(ISERROR('Total Trade'!AG68),"N/A",'Total Trade'!AG68)</f>
        <v>0.27331187099999998</v>
      </c>
      <c r="AH68" s="6">
        <f>IF(ISERROR('Total Trade'!AH68),"N/A",'Total Trade'!AH68)</f>
        <v>0.312500585</v>
      </c>
      <c r="AI68" s="6">
        <f>IF(ISERROR('Total Trade'!AI68),"N/A",'Total Trade'!AI68)</f>
        <v>0.305867265</v>
      </c>
      <c r="AJ68" s="6">
        <f>IF(ISERROR('Total Trade'!AJ68),"N/A",'Total Trade'!AJ68)</f>
        <v>0.35832876299999999</v>
      </c>
      <c r="AK68" s="6">
        <f>IF(ISERROR('Total Trade'!AK68),"N/A",'Total Trade'!AK68)</f>
        <v>0.36381002099999998</v>
      </c>
      <c r="AL68" s="6">
        <f>IF(ISERROR('Total Trade'!AL68),"N/A",'Total Trade'!AL68)</f>
        <v>0.31332200399999999</v>
      </c>
      <c r="AM68" s="6">
        <f>IF(ISERROR('Total Trade'!AM68),"N/A",'Total Trade'!AM68)</f>
        <v>0.26005529399999999</v>
      </c>
      <c r="AN68" s="6">
        <f>IF(ISERROR('Total Trade'!AN68),"N/A",'Total Trade'!AN68)</f>
        <v>0.30754066400000002</v>
      </c>
      <c r="AO68" s="6">
        <f>IF(ISERROR('Total Trade'!AO68),"N/A",'Total Trade'!AO68)</f>
        <v>0.32268236100000003</v>
      </c>
      <c r="AP68" s="6">
        <f>IF(ISERROR('Total Trade'!AP68),"N/A",'Total Trade'!AP68)</f>
        <v>0.57446146099999995</v>
      </c>
      <c r="AQ68" s="6">
        <f>IF(ISERROR('Total Trade'!AQ68),"N/A",'Total Trade'!AQ68)</f>
        <v>0.374814233</v>
      </c>
    </row>
    <row r="69" spans="1:43" x14ac:dyDescent="0.25">
      <c r="A69" t="s">
        <v>150</v>
      </c>
      <c r="B69" t="s">
        <v>151</v>
      </c>
      <c r="C69" s="6">
        <f>IF(ISERROR('Total Trade'!C69),"N/A",'Total Trade'!C69)</f>
        <v>3.4200377037037053</v>
      </c>
      <c r="D69" s="6">
        <f>IF(ISERROR('Total Trade'!D69),"N/A",'Total Trade'!D69)</f>
        <v>3.1873839871780101</v>
      </c>
      <c r="E69" s="6">
        <f>IF(ISERROR('Total Trade'!E69),"N/A",'Total Trade'!E69)</f>
        <v>2.6149085513752648</v>
      </c>
      <c r="F69" s="6">
        <f>IF(ISERROR('Total Trade'!F69),"N/A",'Total Trade'!F69)</f>
        <v>2.2791783982506151</v>
      </c>
      <c r="G69" s="6">
        <f>IF(ISERROR('Total Trade'!G69),"N/A",'Total Trade'!G69)</f>
        <v>2.4788075240296856</v>
      </c>
      <c r="H69" s="6">
        <f>IF(ISERROR('Total Trade'!H69),"N/A",'Total Trade'!H69)</f>
        <v>2.2716048244595535</v>
      </c>
      <c r="I69" s="6">
        <f>IF(ISERROR('Total Trade'!I69),"N/A",'Total Trade'!I69)</f>
        <v>2.3095866973776791</v>
      </c>
      <c r="J69" s="6">
        <f>IF(ISERROR('Total Trade'!J69),"N/A",'Total Trade'!J69)</f>
        <v>2.5343289408239169</v>
      </c>
      <c r="K69" s="6">
        <f>IF(ISERROR('Total Trade'!K69),"N/A",'Total Trade'!K69)</f>
        <v>2.7700435959522407</v>
      </c>
      <c r="L69" s="6">
        <f>IF(ISERROR('Total Trade'!L69),"N/A",'Total Trade'!L69)</f>
        <v>3.2548929551340144</v>
      </c>
      <c r="M69" s="6">
        <f>IF(ISERROR('Total Trade'!M69),"N/A",'Total Trade'!M69)</f>
        <v>3.4559787107196791</v>
      </c>
      <c r="N69" s="6">
        <f>IF(ISERROR('Total Trade'!N69),"N/A",'Total Trade'!N69)</f>
        <v>3.8852874349069517</v>
      </c>
      <c r="O69" s="6">
        <f>IF(ISERROR('Total Trade'!O69),"N/A",'Total Trade'!O69)</f>
        <v>4.7778207720962023</v>
      </c>
      <c r="P69" s="6">
        <f>IF(ISERROR('Total Trade'!P69),"N/A",'Total Trade'!P69)</f>
        <v>5.2397580699921358</v>
      </c>
      <c r="Q69" s="6">
        <f>IF(ISERROR('Total Trade'!Q69),"N/A",'Total Trade'!Q69)</f>
        <v>5.7122208170313913</v>
      </c>
      <c r="R69" s="6">
        <f>IF(ISERROR('Total Trade'!R69),"N/A",'Total Trade'!R69)</f>
        <v>7.0463341153986541</v>
      </c>
      <c r="S69" s="6">
        <f>IF(ISERROR('Total Trade'!S69),"N/A",'Total Trade'!S69)</f>
        <v>7.1114896551392119</v>
      </c>
      <c r="T69" s="6">
        <f>IF(ISERROR('Total Trade'!T69),"N/A",'Total Trade'!T69)</f>
        <v>8.3648125414736949</v>
      </c>
      <c r="U69" s="6">
        <f>IF(ISERROR('Total Trade'!U69),"N/A",'Total Trade'!U69)</f>
        <v>9.1498493218242665</v>
      </c>
      <c r="V69" s="6">
        <f>IF(ISERROR('Total Trade'!V69),"N/A",'Total Trade'!V69)</f>
        <v>9.2846781433080725</v>
      </c>
      <c r="W69" s="6">
        <f>IF(ISERROR('Total Trade'!W69),"N/A",'Total Trade'!W69)</f>
        <v>10.269396919</v>
      </c>
      <c r="X69" s="6">
        <f>IF(ISERROR('Total Trade'!X69),"N/A",'Total Trade'!X69)</f>
        <v>10.373738400999999</v>
      </c>
      <c r="Y69" s="6">
        <f>IF(ISERROR('Total Trade'!Y69),"N/A",'Total Trade'!Y69)</f>
        <v>10.971715097000001</v>
      </c>
      <c r="Z69" s="6">
        <f>IF(ISERROR('Total Trade'!Z69),"N/A",'Total Trade'!Z69)</f>
        <v>11.725741772000001</v>
      </c>
      <c r="AA69" s="6">
        <f>IF(ISERROR('Total Trade'!AA69),"N/A",'Total Trade'!AA69)</f>
        <v>13.317022865999999</v>
      </c>
      <c r="AB69" s="6">
        <f>IF(ISERROR('Total Trade'!AB69),"N/A",'Total Trade'!AB69)</f>
        <v>14.763072166999999</v>
      </c>
      <c r="AC69" s="6">
        <f>IF(ISERROR('Total Trade'!AC69),"N/A",'Total Trade'!AC69)</f>
        <v>16.762439874999998</v>
      </c>
      <c r="AD69" s="6">
        <f>IF(ISERROR('Total Trade'!AD69),"N/A",'Total Trade'!AD69)</f>
        <v>18.223864324999997</v>
      </c>
      <c r="AE69" s="6">
        <f>IF(ISERROR('Total Trade'!AE69),"N/A",'Total Trade'!AE69)</f>
        <v>20.492833343999997</v>
      </c>
      <c r="AF69" s="6">
        <f>IF(ISERROR('Total Trade'!AF69),"N/A",'Total Trade'!AF69)</f>
        <v>17.524859386999999</v>
      </c>
      <c r="AG69" s="6">
        <f>IF(ISERROR('Total Trade'!AG69),"N/A",'Total Trade'!AG69)</f>
        <v>20.044802946000001</v>
      </c>
      <c r="AH69" s="6">
        <f>IF(ISERROR('Total Trade'!AH69),"N/A",'Total Trade'!AH69)</f>
        <v>25.876385831</v>
      </c>
      <c r="AI69" s="6">
        <f>IF(ISERROR('Total Trade'!AI69),"N/A",'Total Trade'!AI69)</f>
        <v>25.328977676000001</v>
      </c>
      <c r="AJ69" s="6">
        <f>IF(ISERROR('Total Trade'!AJ69),"N/A",'Total Trade'!AJ69)</f>
        <v>25.225964785999999</v>
      </c>
      <c r="AK69" s="6">
        <f>IF(ISERROR('Total Trade'!AK69),"N/A",'Total Trade'!AK69)</f>
        <v>26.048586534000002</v>
      </c>
      <c r="AL69" s="6">
        <f>IF(ISERROR('Total Trade'!AL69),"N/A",'Total Trade'!AL69)</f>
        <v>26.438942690000001</v>
      </c>
      <c r="AM69" s="6">
        <f>IF(ISERROR('Total Trade'!AM69),"N/A",'Total Trade'!AM69)</f>
        <v>25.542171686000003</v>
      </c>
      <c r="AN69" s="6">
        <f>IF(ISERROR('Total Trade'!AN69),"N/A",'Total Trade'!AN69)</f>
        <v>27.875546339</v>
      </c>
      <c r="AO69" s="6">
        <f>IF(ISERROR('Total Trade'!AO69),"N/A",'Total Trade'!AO69)</f>
        <v>28.075962917000005</v>
      </c>
      <c r="AP69" s="6">
        <f>IF(ISERROR('Total Trade'!AP69),"N/A",'Total Trade'!AP69)</f>
        <v>28.28586503</v>
      </c>
      <c r="AQ69" s="6">
        <f>IF(ISERROR('Total Trade'!AQ69),"N/A",'Total Trade'!AQ69)</f>
        <v>27.287386597000001</v>
      </c>
    </row>
    <row r="70" spans="1:43" x14ac:dyDescent="0.25">
      <c r="A70" t="s">
        <v>152</v>
      </c>
      <c r="B70" t="s">
        <v>153</v>
      </c>
      <c r="C70" s="6">
        <f>IF(ISERROR('Total Trade'!C70),"N/A",'Total Trade'!C70)</f>
        <v>0.76702000000000004</v>
      </c>
      <c r="D70" s="6">
        <f>IF(ISERROR('Total Trade'!D70),"N/A",'Total Trade'!D70)</f>
        <v>0.79478755306911697</v>
      </c>
      <c r="E70" s="6">
        <f>IF(ISERROR('Total Trade'!E70),"N/A",'Total Trade'!E70)</f>
        <v>0.70731592803915455</v>
      </c>
      <c r="F70" s="6">
        <f>IF(ISERROR('Total Trade'!F70),"N/A",'Total Trade'!F70)</f>
        <v>0.67936723380396868</v>
      </c>
      <c r="G70" s="6">
        <f>IF(ISERROR('Total Trade'!G70),"N/A",'Total Trade'!G70)</f>
        <v>0.79476551503499693</v>
      </c>
      <c r="H70" s="6">
        <f>IF(ISERROR('Total Trade'!H70),"N/A",'Total Trade'!H70)</f>
        <v>0.86636732887520496</v>
      </c>
      <c r="I70" s="6">
        <f>IF(ISERROR('Total Trade'!I70),"N/A",'Total Trade'!I70)</f>
        <v>0.79862181621153472</v>
      </c>
      <c r="J70" s="6">
        <f>IF(ISERROR('Total Trade'!J70),"N/A",'Total Trade'!J70)</f>
        <v>0.91751825462519243</v>
      </c>
      <c r="K70" s="6">
        <f>IF(ISERROR('Total Trade'!K70),"N/A",'Total Trade'!K70)</f>
        <v>0.91809390310299199</v>
      </c>
      <c r="L70" s="6">
        <f>IF(ISERROR('Total Trade'!L70),"N/A",'Total Trade'!L70)</f>
        <v>1.0965266292278379</v>
      </c>
      <c r="M70" s="6">
        <f>IF(ISERROR('Total Trade'!M70),"N/A",'Total Trade'!M70)</f>
        <v>1.2046326792372244</v>
      </c>
      <c r="N70" s="6">
        <f>IF(ISERROR('Total Trade'!N70),"N/A",'Total Trade'!N70)</f>
        <v>1.3696545716547068</v>
      </c>
      <c r="O70" s="6">
        <f>IF(ISERROR('Total Trade'!O70),"N/A",'Total Trade'!O70)</f>
        <v>1.799221425445805</v>
      </c>
      <c r="P70" s="6">
        <f>IF(ISERROR('Total Trade'!P70),"N/A",'Total Trade'!P70)</f>
        <v>1.6078656640665947</v>
      </c>
      <c r="Q70" s="6">
        <f>IF(ISERROR('Total Trade'!Q70),"N/A",'Total Trade'!Q70)</f>
        <v>1.3980701057196518</v>
      </c>
      <c r="R70" s="6">
        <f>IF(ISERROR('Total Trade'!R70),"N/A",'Total Trade'!R70)</f>
        <v>1.4378881472143956</v>
      </c>
      <c r="S70" s="6">
        <f>IF(ISERROR('Total Trade'!S70),"N/A",'Total Trade'!S70)</f>
        <v>1.6303925840655793</v>
      </c>
      <c r="T70" s="6">
        <f>IF(ISERROR('Total Trade'!T70),"N/A",'Total Trade'!T70)</f>
        <v>1.7362106691967338</v>
      </c>
      <c r="U70" s="6">
        <f>IF(ISERROR('Total Trade'!U70),"N/A",'Total Trade'!U70)</f>
        <v>1.5768188873082216</v>
      </c>
      <c r="V70" s="6">
        <f>IF(ISERROR('Total Trade'!V70),"N/A",'Total Trade'!V70)</f>
        <v>1.5165873136830472</v>
      </c>
      <c r="W70" s="6">
        <f>IF(ISERROR('Total Trade'!W70),"N/A",'Total Trade'!W70)</f>
        <v>1.6498938990000001</v>
      </c>
      <c r="X70" s="6">
        <f>IF(ISERROR('Total Trade'!X70),"N/A",'Total Trade'!X70)</f>
        <v>1.6879714100000001</v>
      </c>
      <c r="Y70" s="6">
        <f>IF(ISERROR('Total Trade'!Y70),"N/A",'Total Trade'!Y70)</f>
        <v>1.7746172980000001</v>
      </c>
      <c r="Z70" s="6">
        <f>IF(ISERROR('Total Trade'!Z70),"N/A",'Total Trade'!Z70)</f>
        <v>1.8390390229999998</v>
      </c>
      <c r="AA70" s="6">
        <f>IF(ISERROR('Total Trade'!AA70),"N/A",'Total Trade'!AA70)</f>
        <v>2.0747196829999996</v>
      </c>
      <c r="AB70" s="6">
        <f>IF(ISERROR('Total Trade'!AB70),"N/A",'Total Trade'!AB70)</f>
        <v>2.6046578339999997</v>
      </c>
      <c r="AC70" s="6">
        <f>IF(ISERROR('Total Trade'!AC70),"N/A",'Total Trade'!AC70)</f>
        <v>2.9429627950000001</v>
      </c>
      <c r="AD70" s="6">
        <f>IF(ISERROR('Total Trade'!AD70),"N/A",'Total Trade'!AD70)</f>
        <v>3.8539367249999996</v>
      </c>
      <c r="AE70" s="6">
        <f>IF(ISERROR('Total Trade'!AE70),"N/A",'Total Trade'!AE70)</f>
        <v>4.2480721670000001</v>
      </c>
      <c r="AF70" s="6">
        <f>IF(ISERROR('Total Trade'!AF70),"N/A",'Total Trade'!AF70)</f>
        <v>3.3186089949999995</v>
      </c>
      <c r="AG70" s="6">
        <f>IF(ISERROR('Total Trade'!AG70),"N/A",'Total Trade'!AG70)</f>
        <v>4.4270584799999995</v>
      </c>
      <c r="AH70" s="6">
        <f>IF(ISERROR('Total Trade'!AH70),"N/A",'Total Trade'!AH70)</f>
        <v>5.3140219319999993</v>
      </c>
      <c r="AI70" s="6">
        <f>IF(ISERROR('Total Trade'!AI70),"N/A",'Total Trade'!AI70)</f>
        <v>5.6075392319999988</v>
      </c>
      <c r="AJ70" s="6">
        <f>IF(ISERROR('Total Trade'!AJ70),"N/A",'Total Trade'!AJ70)</f>
        <v>6.5246029109999997</v>
      </c>
      <c r="AK70" s="6">
        <f>IF(ISERROR('Total Trade'!AK70),"N/A",'Total Trade'!AK70)</f>
        <v>6.5937900140000005</v>
      </c>
      <c r="AL70" s="6">
        <f>IF(ISERROR('Total Trade'!AL70),"N/A",'Total Trade'!AL70)</f>
        <v>5.4889106129999998</v>
      </c>
      <c r="AM70" s="6">
        <f>IF(ISERROR('Total Trade'!AM70),"N/A",'Total Trade'!AM70)</f>
        <v>7.3805766029999997</v>
      </c>
      <c r="AN70" s="6">
        <f>IF(ISERROR('Total Trade'!AN70),"N/A",'Total Trade'!AN70)</f>
        <v>10.627755598</v>
      </c>
      <c r="AO70" s="6">
        <f>IF(ISERROR('Total Trade'!AO70),"N/A",'Total Trade'!AO70)</f>
        <v>11.056330795999999</v>
      </c>
      <c r="AP70" s="6">
        <f>IF(ISERROR('Total Trade'!AP70),"N/A",'Total Trade'!AP70)</f>
        <v>11.582483287999999</v>
      </c>
      <c r="AQ70" s="6">
        <f>IF(ISERROR('Total Trade'!AQ70),"N/A",'Total Trade'!AQ70)</f>
        <v>13.073693232</v>
      </c>
    </row>
    <row r="71" spans="1:43" x14ac:dyDescent="0.25">
      <c r="A71" t="s">
        <v>154</v>
      </c>
      <c r="B71" t="s">
        <v>155</v>
      </c>
      <c r="C71" s="6">
        <f>IF(ISERROR('Total Trade'!C71),"N/A",'Total Trade'!C71)</f>
        <v>8.2405000000000006E-2</v>
      </c>
      <c r="D71" s="6">
        <f>IF(ISERROR('Total Trade'!D71),"N/A",'Total Trade'!D71)</f>
        <v>7.1087163636363637E-2</v>
      </c>
      <c r="E71" s="6">
        <f>IF(ISERROR('Total Trade'!E71),"N/A",'Total Trade'!E71)</f>
        <v>7.7928327476383522E-2</v>
      </c>
      <c r="F71" s="6">
        <f>IF(ISERROR('Total Trade'!F71),"N/A",'Total Trade'!F71)</f>
        <v>8.4003122846833339E-2</v>
      </c>
      <c r="G71" s="6">
        <f>IF(ISERROR('Total Trade'!G71),"N/A",'Total Trade'!G71)</f>
        <v>6.1829046601339102E-2</v>
      </c>
      <c r="H71" s="6">
        <f>IF(ISERROR('Total Trade'!H71),"N/A",'Total Trade'!H71)</f>
        <v>6.057738449300288E-2</v>
      </c>
      <c r="I71" s="6">
        <f>IF(ISERROR('Total Trade'!I71),"N/A",'Total Trade'!I71)</f>
        <v>5.9580916944668209E-2</v>
      </c>
      <c r="J71" s="6">
        <f>IF(ISERROR('Total Trade'!J71),"N/A",'Total Trade'!J71)</f>
        <v>8.1863911599871705E-2</v>
      </c>
      <c r="K71" s="6">
        <f>IF(ISERROR('Total Trade'!K71),"N/A",'Total Trade'!K71)</f>
        <v>9.281710723448032E-2</v>
      </c>
      <c r="L71" s="6">
        <f>IF(ISERROR('Total Trade'!L71),"N/A",'Total Trade'!L71)</f>
        <v>0.12102882126507783</v>
      </c>
      <c r="M71" s="6">
        <f>IF(ISERROR('Total Trade'!M71),"N/A",'Total Trade'!M71)</f>
        <v>0.1480902124263499</v>
      </c>
      <c r="N71" s="6">
        <f>IF(ISERROR('Total Trade'!N71),"N/A",'Total Trade'!N71)</f>
        <v>0.13905381592174915</v>
      </c>
      <c r="O71" s="6">
        <f>IF(ISERROR('Total Trade'!O71),"N/A",'Total Trade'!O71)</f>
        <v>0.11771074366366872</v>
      </c>
      <c r="P71" s="6">
        <f>IF(ISERROR('Total Trade'!P71),"N/A",'Total Trade'!P71)</f>
        <v>0.15016678617544837</v>
      </c>
      <c r="Q71" s="6">
        <f>IF(ISERROR('Total Trade'!Q71),"N/A",'Total Trade'!Q71)</f>
        <v>0.21345715557090869</v>
      </c>
      <c r="R71" s="6">
        <f>IF(ISERROR('Total Trade'!R71),"N/A",'Total Trade'!R71)</f>
        <v>0.22892909034288983</v>
      </c>
      <c r="S71" s="6">
        <f>IF(ISERROR('Total Trade'!S71),"N/A",'Total Trade'!S71)</f>
        <v>0.16127872340225727</v>
      </c>
      <c r="T71" s="6">
        <f>IF(ISERROR('Total Trade'!T71),"N/A",'Total Trade'!T71)</f>
        <v>0.1413268840125487</v>
      </c>
      <c r="U71" s="6">
        <f>IF(ISERROR('Total Trade'!U71),"N/A",'Total Trade'!U71)</f>
        <v>0.16237014485445875</v>
      </c>
      <c r="V71" s="6">
        <f>IF(ISERROR('Total Trade'!V71),"N/A",'Total Trade'!V71)</f>
        <v>0.13814063087069314</v>
      </c>
      <c r="W71" s="6">
        <f>IF(ISERROR('Total Trade'!W71),"N/A",'Total Trade'!W71)</f>
        <v>0.210440987</v>
      </c>
      <c r="X71" s="6">
        <f>IF(ISERROR('Total Trade'!X71),"N/A",'Total Trade'!X71)</f>
        <v>0.16804638399999999</v>
      </c>
      <c r="Y71" s="6">
        <f>IF(ISERROR('Total Trade'!Y71),"N/A",'Total Trade'!Y71)</f>
        <v>0.16068697300000001</v>
      </c>
      <c r="Z71" s="6">
        <f>IF(ISERROR('Total Trade'!Z71),"N/A",'Total Trade'!Z71)</f>
        <v>0.211143673</v>
      </c>
      <c r="AA71" s="6">
        <f>IF(ISERROR('Total Trade'!AA71),"N/A",'Total Trade'!AA71)</f>
        <v>0.22506329999999999</v>
      </c>
      <c r="AB71" s="6">
        <f>IF(ISERROR('Total Trade'!AB71),"N/A",'Total Trade'!AB71)</f>
        <v>0.28915733500000002</v>
      </c>
      <c r="AC71" s="6">
        <f>IF(ISERROR('Total Trade'!AC71),"N/A",'Total Trade'!AC71)</f>
        <v>0.22755112000000002</v>
      </c>
      <c r="AD71" s="6">
        <f>IF(ISERROR('Total Trade'!AD71),"N/A",'Total Trade'!AD71)</f>
        <v>0.49830254100000004</v>
      </c>
      <c r="AE71" s="6">
        <f>IF(ISERROR('Total Trade'!AE71),"N/A",'Total Trade'!AE71)</f>
        <v>0.35489117100000001</v>
      </c>
      <c r="AF71" s="6">
        <f>IF(ISERROR('Total Trade'!AF71),"N/A",'Total Trade'!AF71)</f>
        <v>0.41956645200000003</v>
      </c>
      <c r="AG71" s="6">
        <f>IF(ISERROR('Total Trade'!AG71),"N/A",'Total Trade'!AG71)</f>
        <v>0.38360638399999997</v>
      </c>
      <c r="AH71" s="6">
        <f>IF(ISERROR('Total Trade'!AH71),"N/A",'Total Trade'!AH71)</f>
        <v>0.67650449400000001</v>
      </c>
      <c r="AI71" s="6">
        <f>IF(ISERROR('Total Trade'!AI71),"N/A",'Total Trade'!AI71)</f>
        <v>0.45448391700000002</v>
      </c>
      <c r="AJ71" s="6">
        <f>IF(ISERROR('Total Trade'!AJ71),"N/A",'Total Trade'!AJ71)</f>
        <v>0.56207996400000004</v>
      </c>
      <c r="AK71" s="6">
        <f>IF(ISERROR('Total Trade'!AK71),"N/A",'Total Trade'!AK71)</f>
        <v>0.64142806199999991</v>
      </c>
      <c r="AL71" s="6">
        <f>IF(ISERROR('Total Trade'!AL71),"N/A",'Total Trade'!AL71)</f>
        <v>0.57056457699999996</v>
      </c>
      <c r="AM71" s="6">
        <f>IF(ISERROR('Total Trade'!AM71),"N/A",'Total Trade'!AM71)</f>
        <v>0.68022206699999987</v>
      </c>
      <c r="AN71" s="6">
        <f>IF(ISERROR('Total Trade'!AN71),"N/A",'Total Trade'!AN71)</f>
        <v>0.68301702600000003</v>
      </c>
      <c r="AO71" s="6">
        <f>IF(ISERROR('Total Trade'!AO71),"N/A",'Total Trade'!AO71)</f>
        <v>0.47030833100000008</v>
      </c>
      <c r="AP71" s="6">
        <f>IF(ISERROR('Total Trade'!AP71),"N/A",'Total Trade'!AP71)</f>
        <v>0.581040318</v>
      </c>
      <c r="AQ71" s="6">
        <f>IF(ISERROR('Total Trade'!AQ71),"N/A",'Total Trade'!AQ71)</f>
        <v>0.52426751299999996</v>
      </c>
    </row>
    <row r="72" spans="1:43" x14ac:dyDescent="0.25">
      <c r="A72" t="s">
        <v>156</v>
      </c>
      <c r="B72" t="s">
        <v>157</v>
      </c>
      <c r="C72" s="6">
        <f>IF(ISERROR('Total Trade'!C72),"N/A",'Total Trade'!C72)</f>
        <v>0.80532692592669464</v>
      </c>
      <c r="D72" s="6">
        <f>IF(ISERROR('Total Trade'!D72),"N/A",'Total Trade'!D72)</f>
        <v>0.86044870375528604</v>
      </c>
      <c r="E72" s="6">
        <f>IF(ISERROR('Total Trade'!E72),"N/A",'Total Trade'!E72)</f>
        <v>0.58200843153909021</v>
      </c>
      <c r="F72" s="6">
        <f>IF(ISERROR('Total Trade'!F72),"N/A",'Total Trade'!F72)</f>
        <v>0.45082406719055673</v>
      </c>
      <c r="G72" s="6">
        <f>IF(ISERROR('Total Trade'!G72),"N/A",'Total Trade'!G72)</f>
        <v>0.50834924916679003</v>
      </c>
      <c r="H72" s="6">
        <f>IF(ISERROR('Total Trade'!H72),"N/A",'Total Trade'!H72)</f>
        <v>0.501869872838972</v>
      </c>
      <c r="I72" s="6">
        <f>IF(ISERROR('Total Trade'!I72),"N/A",'Total Trade'!I72)</f>
        <v>0.44888495181251981</v>
      </c>
      <c r="J72" s="6">
        <f>IF(ISERROR('Total Trade'!J72),"N/A",'Total Trade'!J72)</f>
        <v>0.48515338930554197</v>
      </c>
      <c r="K72" s="6">
        <f>IF(ISERROR('Total Trade'!K72),"N/A",'Total Trade'!K72)</f>
        <v>0.42930337351761128</v>
      </c>
      <c r="L72" s="6">
        <f>IF(ISERROR('Total Trade'!L72),"N/A",'Total Trade'!L72)</f>
        <v>0.4645466839981402</v>
      </c>
      <c r="M72" s="6">
        <f>IF(ISERROR('Total Trade'!M72),"N/A",'Total Trade'!M72)</f>
        <v>0.51672354474035298</v>
      </c>
      <c r="N72" s="6">
        <f>IF(ISERROR('Total Trade'!N72),"N/A",'Total Trade'!N72)</f>
        <v>0.60350925656085552</v>
      </c>
      <c r="O72" s="6">
        <f>IF(ISERROR('Total Trade'!O72),"N/A",'Total Trade'!O72)</f>
        <v>0.76891021713555707</v>
      </c>
      <c r="P72" s="6">
        <f>IF(ISERROR('Total Trade'!P72),"N/A",'Total Trade'!P72)</f>
        <v>0.94458889839187099</v>
      </c>
      <c r="Q72" s="6">
        <f>IF(ISERROR('Total Trade'!Q72),"N/A",'Total Trade'!Q72)</f>
        <v>0.91010671833076329</v>
      </c>
      <c r="R72" s="6">
        <f>IF(ISERROR('Total Trade'!R72),"N/A",'Total Trade'!R72)</f>
        <v>1.0448684451836689</v>
      </c>
      <c r="S72" s="6">
        <f>IF(ISERROR('Total Trade'!S72),"N/A",'Total Trade'!S72)</f>
        <v>1.3339704364751928</v>
      </c>
      <c r="T72" s="6">
        <f>IF(ISERROR('Total Trade'!T72),"N/A",'Total Trade'!T72)</f>
        <v>1.3122674119002196</v>
      </c>
      <c r="U72" s="6">
        <f>IF(ISERROR('Total Trade'!U72),"N/A",'Total Trade'!U72)</f>
        <v>1.2656449679530044</v>
      </c>
      <c r="V72" s="6">
        <f>IF(ISERROR('Total Trade'!V72),"N/A",'Total Trade'!V72)</f>
        <v>1.2450110609072607</v>
      </c>
      <c r="W72" s="6">
        <f>IF(ISERROR('Total Trade'!W72),"N/A",'Total Trade'!W72)</f>
        <v>1.2171497760000001</v>
      </c>
      <c r="X72" s="6">
        <f>IF(ISERROR('Total Trade'!X72),"N/A",'Total Trade'!X72)</f>
        <v>1.2221869489999999</v>
      </c>
      <c r="Y72" s="6">
        <f>IF(ISERROR('Total Trade'!Y72),"N/A",'Total Trade'!Y72)</f>
        <v>1.051111345</v>
      </c>
      <c r="Z72" s="6">
        <f>IF(ISERROR('Total Trade'!Z72),"N/A",'Total Trade'!Z72)</f>
        <v>1.131346803</v>
      </c>
      <c r="AA72" s="6">
        <f>IF(ISERROR('Total Trade'!AA72),"N/A",'Total Trade'!AA72)</f>
        <v>1.1286856680000001</v>
      </c>
      <c r="AB72" s="6">
        <f>IF(ISERROR('Total Trade'!AB72),"N/A",'Total Trade'!AB72)</f>
        <v>1.3491533370000002</v>
      </c>
      <c r="AC72" s="6">
        <f>IF(ISERROR('Total Trade'!AC72),"N/A",'Total Trade'!AC72)</f>
        <v>1.59534643</v>
      </c>
      <c r="AD72" s="6">
        <f>IF(ISERROR('Total Trade'!AD72),"N/A",'Total Trade'!AD72)</f>
        <v>1.5872486899999998</v>
      </c>
      <c r="AE72" s="6">
        <f>IF(ISERROR('Total Trade'!AE72),"N/A",'Total Trade'!AE72)</f>
        <v>2.1384951149999996</v>
      </c>
      <c r="AF72" s="6">
        <f>IF(ISERROR('Total Trade'!AF72),"N/A",'Total Trade'!AF72)</f>
        <v>1.8250068690000001</v>
      </c>
      <c r="AG72" s="6">
        <f>IF(ISERROR('Total Trade'!AG72),"N/A",'Total Trade'!AG72)</f>
        <v>2.3444435859999997</v>
      </c>
      <c r="AH72" s="6">
        <f>IF(ISERROR('Total Trade'!AH72),"N/A",'Total Trade'!AH72)</f>
        <v>2.9810702259999999</v>
      </c>
      <c r="AI72" s="6">
        <f>IF(ISERROR('Total Trade'!AI72),"N/A",'Total Trade'!AI72)</f>
        <v>3.0263994279999995</v>
      </c>
      <c r="AJ72" s="6">
        <f>IF(ISERROR('Total Trade'!AJ72),"N/A",'Total Trade'!AJ72)</f>
        <v>3.0860081199999998</v>
      </c>
      <c r="AK72" s="6">
        <f>IF(ISERROR('Total Trade'!AK72),"N/A",'Total Trade'!AK72)</f>
        <v>3.061132094</v>
      </c>
      <c r="AL72" s="6">
        <f>IF(ISERROR('Total Trade'!AL72),"N/A",'Total Trade'!AL72)</f>
        <v>2.4912850799999999</v>
      </c>
      <c r="AM72" s="6">
        <f>IF(ISERROR('Total Trade'!AM72),"N/A",'Total Trade'!AM72)</f>
        <v>2.6599976699999996</v>
      </c>
      <c r="AN72" s="6">
        <f>IF(ISERROR('Total Trade'!AN72),"N/A",'Total Trade'!AN72)</f>
        <v>2.6776446489999999</v>
      </c>
      <c r="AO72" s="6">
        <f>IF(ISERROR('Total Trade'!AO72),"N/A",'Total Trade'!AO72)</f>
        <v>2.907616151</v>
      </c>
      <c r="AP72" s="6">
        <f>IF(ISERROR('Total Trade'!AP72),"N/A",'Total Trade'!AP72)</f>
        <v>4.3583263530000007</v>
      </c>
      <c r="AQ72" s="6">
        <f>IF(ISERROR('Total Trade'!AQ72),"N/A",'Total Trade'!AQ72)</f>
        <v>4.9192839040000003</v>
      </c>
    </row>
    <row r="73" spans="1:43" x14ac:dyDescent="0.25">
      <c r="A73" t="s">
        <v>158</v>
      </c>
      <c r="B73" t="s">
        <v>159</v>
      </c>
      <c r="C73" s="6">
        <f>IF(ISERROR('Total Trade'!C73),"N/A",'Total Trade'!C73)</f>
        <v>0.91461125925926268</v>
      </c>
      <c r="D73" s="6">
        <f>IF(ISERROR('Total Trade'!D73),"N/A",'Total Trade'!D73)</f>
        <v>0.90599029449858526</v>
      </c>
      <c r="E73" s="6">
        <f>IF(ISERROR('Total Trade'!E73),"N/A",'Total Trade'!E73)</f>
        <v>0.90889202715937989</v>
      </c>
      <c r="F73" s="6">
        <f>IF(ISERROR('Total Trade'!F73),"N/A",'Total Trade'!F73)</f>
        <v>1.0350273937095131</v>
      </c>
      <c r="G73" s="6">
        <f>IF(ISERROR('Total Trade'!G73),"N/A",'Total Trade'!G73)</f>
        <v>1.1163415493308926</v>
      </c>
      <c r="H73" s="6">
        <f>IF(ISERROR('Total Trade'!H73),"N/A",'Total Trade'!H73)</f>
        <v>1.1318037862864812</v>
      </c>
      <c r="I73" s="6">
        <f>IF(ISERROR('Total Trade'!I73),"N/A",'Total Trade'!I73)</f>
        <v>1.0768784233963655</v>
      </c>
      <c r="J73" s="6">
        <f>IF(ISERROR('Total Trade'!J73),"N/A",'Total Trade'!J73)</f>
        <v>1.1895520448017516</v>
      </c>
      <c r="K73" s="6">
        <f>IF(ISERROR('Total Trade'!K73),"N/A",'Total Trade'!K73)</f>
        <v>1.2949848507800603</v>
      </c>
      <c r="L73" s="6">
        <f>IF(ISERROR('Total Trade'!L73),"N/A",'Total Trade'!L73)</f>
        <v>1.2313316021103817</v>
      </c>
      <c r="M73" s="6">
        <f>IF(ISERROR('Total Trade'!M73),"N/A",'Total Trade'!M73)</f>
        <v>1.1833415686439439</v>
      </c>
      <c r="N73" s="6">
        <f>IF(ISERROR('Total Trade'!N73),"N/A",'Total Trade'!N73)</f>
        <v>0.97339401514612445</v>
      </c>
      <c r="O73" s="6">
        <f>IF(ISERROR('Total Trade'!O73),"N/A",'Total Trade'!O73)</f>
        <v>0.504961638445796</v>
      </c>
      <c r="P73" s="6">
        <f>IF(ISERROR('Total Trade'!P73),"N/A",'Total Trade'!P73)</f>
        <v>0.59228813493554999</v>
      </c>
      <c r="Q73" s="6">
        <f>IF(ISERROR('Total Trade'!Q73),"N/A",'Total Trade'!Q73)</f>
        <v>0.43169289257959559</v>
      </c>
      <c r="R73" s="6">
        <f>IF(ISERROR('Total Trade'!R73),"N/A",'Total Trade'!R73)</f>
        <v>1.0748413290704086</v>
      </c>
      <c r="S73" s="6">
        <f>IF(ISERROR('Total Trade'!S73),"N/A",'Total Trade'!S73)</f>
        <v>1.0110082262038851</v>
      </c>
      <c r="T73" s="6">
        <f>IF(ISERROR('Total Trade'!T73),"N/A",'Total Trade'!T73)</f>
        <v>1.1359728675978018</v>
      </c>
      <c r="U73" s="6">
        <f>IF(ISERROR('Total Trade'!U73),"N/A",'Total Trade'!U73)</f>
        <v>1.2732300202564524</v>
      </c>
      <c r="V73" s="6">
        <f>IF(ISERROR('Total Trade'!V73),"N/A",'Total Trade'!V73)</f>
        <v>1.3983571063973359</v>
      </c>
      <c r="W73" s="6">
        <f>IF(ISERROR('Total Trade'!W73),"N/A",'Total Trade'!W73)</f>
        <v>1.5150554540000001</v>
      </c>
      <c r="X73" s="6">
        <f>IF(ISERROR('Total Trade'!X73),"N/A",'Total Trade'!X73)</f>
        <v>1.3638526870000001</v>
      </c>
      <c r="Y73" s="6">
        <f>IF(ISERROR('Total Trade'!Y73),"N/A",'Total Trade'!Y73)</f>
        <v>1.4800841040000001</v>
      </c>
      <c r="Z73" s="6">
        <f>IF(ISERROR('Total Trade'!Z73),"N/A",'Total Trade'!Z73)</f>
        <v>1.600195628</v>
      </c>
      <c r="AA73" s="6">
        <f>IF(ISERROR('Total Trade'!AA73),"N/A",'Total Trade'!AA73)</f>
        <v>1.68263473</v>
      </c>
      <c r="AB73" s="6">
        <f>IF(ISERROR('Total Trade'!AB73),"N/A",'Total Trade'!AB73)</f>
        <v>1.942019443</v>
      </c>
      <c r="AC73" s="6">
        <f>IF(ISERROR('Total Trade'!AC73),"N/A",'Total Trade'!AC73)</f>
        <v>2.5628508139999999</v>
      </c>
      <c r="AD73" s="6">
        <f>IF(ISERROR('Total Trade'!AD73),"N/A",'Total Trade'!AD73)</f>
        <v>2.6992412699999999</v>
      </c>
      <c r="AE73" s="6">
        <f>IF(ISERROR('Total Trade'!AE73),"N/A",'Total Trade'!AE73)</f>
        <v>3.1581480430000002</v>
      </c>
      <c r="AF73" s="6">
        <f>IF(ISERROR('Total Trade'!AF73),"N/A",'Total Trade'!AF73)</f>
        <v>2.9951609859999997</v>
      </c>
      <c r="AG73" s="6">
        <f>IF(ISERROR('Total Trade'!AG73),"N/A",'Total Trade'!AG73)</f>
        <v>4.3968589759999999</v>
      </c>
      <c r="AH73" s="6">
        <f>IF(ISERROR('Total Trade'!AH73),"N/A",'Total Trade'!AH73)</f>
        <v>4.9267515999999993</v>
      </c>
      <c r="AI73" s="6">
        <f>IF(ISERROR('Total Trade'!AI73),"N/A",'Total Trade'!AI73)</f>
        <v>4.7532385440000002</v>
      </c>
      <c r="AJ73" s="6">
        <f>IF(ISERROR('Total Trade'!AJ73),"N/A",'Total Trade'!AJ73)</f>
        <v>5.1221715350000006</v>
      </c>
      <c r="AK73" s="6">
        <f>IF(ISERROR('Total Trade'!AK73),"N/A",'Total Trade'!AK73)</f>
        <v>5.2541321279999993</v>
      </c>
      <c r="AL73" s="6">
        <f>IF(ISERROR('Total Trade'!AL73),"N/A",'Total Trade'!AL73)</f>
        <v>5.1245598470000004</v>
      </c>
      <c r="AM73" s="6">
        <f>IF(ISERROR('Total Trade'!AM73),"N/A",'Total Trade'!AM73)</f>
        <v>4.7636235120000006</v>
      </c>
      <c r="AN73" s="6">
        <f>IF(ISERROR('Total Trade'!AN73),"N/A",'Total Trade'!AN73)</f>
        <v>5.5301733259999999</v>
      </c>
      <c r="AO73" s="6">
        <f>IF(ISERROR('Total Trade'!AO73),"N/A",'Total Trade'!AO73)</f>
        <v>5.815636606</v>
      </c>
      <c r="AP73" s="6">
        <f>IF(ISERROR('Total Trade'!AP73),"N/A",'Total Trade'!AP73)</f>
        <v>5.1611824890000007</v>
      </c>
      <c r="AQ73" s="6">
        <f>IF(ISERROR('Total Trade'!AQ73),"N/A",'Total Trade'!AQ73)</f>
        <v>5.3143220139999992</v>
      </c>
    </row>
    <row r="74" spans="1:43" x14ac:dyDescent="0.25">
      <c r="A74" t="s">
        <v>160</v>
      </c>
      <c r="B74" t="s">
        <v>161</v>
      </c>
      <c r="C74" s="6">
        <f>IF(ISERROR('Total Trade'!C74),"N/A",'Total Trade'!C74)</f>
        <v>1.8585848181819662</v>
      </c>
      <c r="D74" s="6">
        <f>IF(ISERROR('Total Trade'!D74),"N/A",'Total Trade'!D74)</f>
        <v>1.7137431934279834</v>
      </c>
      <c r="E74" s="6">
        <f>IF(ISERROR('Total Trade'!E74),"N/A",'Total Trade'!E74)</f>
        <v>1.4837480985825762</v>
      </c>
      <c r="F74" s="6">
        <f>IF(ISERROR('Total Trade'!F74),"N/A",'Total Trade'!F74)</f>
        <v>1.5176569860974374</v>
      </c>
      <c r="G74" s="6">
        <f>IF(ISERROR('Total Trade'!G74),"N/A",'Total Trade'!G74)</f>
        <v>1.6803525782164477</v>
      </c>
      <c r="H74" s="6">
        <f>IF(ISERROR('Total Trade'!H74),"N/A",'Total Trade'!H74)</f>
        <v>1.5942142296558972</v>
      </c>
      <c r="I74" s="6">
        <f>IF(ISERROR('Total Trade'!I74),"N/A",'Total Trade'!I74)</f>
        <v>1.7483519829322363</v>
      </c>
      <c r="J74" s="6">
        <f>IF(ISERROR('Total Trade'!J74),"N/A",'Total Trade'!J74)</f>
        <v>1.8882789211514317</v>
      </c>
      <c r="K74" s="6">
        <f>IF(ISERROR('Total Trade'!K74),"N/A",'Total Trade'!K74)</f>
        <v>1.9820413761049875</v>
      </c>
      <c r="L74" s="6">
        <f>IF(ISERROR('Total Trade'!L74),"N/A",'Total Trade'!L74)</f>
        <v>2.1197033243254864</v>
      </c>
      <c r="M74" s="6">
        <f>IF(ISERROR('Total Trade'!M74),"N/A",'Total Trade'!M74)</f>
        <v>2.1625324041210661</v>
      </c>
      <c r="N74" s="6">
        <f>IF(ISERROR('Total Trade'!N74),"N/A",'Total Trade'!N74)</f>
        <v>2.3141952835251596</v>
      </c>
      <c r="O74" s="6">
        <f>IF(ISERROR('Total Trade'!O74),"N/A",'Total Trade'!O74)</f>
        <v>2.9436161274238817</v>
      </c>
      <c r="P74" s="6">
        <f>IF(ISERROR('Total Trade'!P74),"N/A",'Total Trade'!P74)</f>
        <v>3.3456160117562184</v>
      </c>
      <c r="Q74" s="6">
        <f>IF(ISERROR('Total Trade'!Q74),"N/A",'Total Trade'!Q74)</f>
        <v>3.8175512725748857</v>
      </c>
      <c r="R74" s="6">
        <f>IF(ISERROR('Total Trade'!R74),"N/A",'Total Trade'!R74)</f>
        <v>4.6728991994508551</v>
      </c>
      <c r="S74" s="6">
        <f>IF(ISERROR('Total Trade'!S74),"N/A",'Total Trade'!S74)</f>
        <v>5.4437589810296583</v>
      </c>
      <c r="T74" s="6">
        <f>IF(ISERROR('Total Trade'!T74),"N/A",'Total Trade'!T74)</f>
        <v>6.6715232680649894</v>
      </c>
      <c r="U74" s="6">
        <f>IF(ISERROR('Total Trade'!U74),"N/A",'Total Trade'!U74)</f>
        <v>7.3674889148011964</v>
      </c>
      <c r="V74" s="6">
        <f>IF(ISERROR('Total Trade'!V74),"N/A",'Total Trade'!V74)</f>
        <v>7.3233668622098174</v>
      </c>
      <c r="W74" s="6">
        <f>IF(ISERROR('Total Trade'!W74),"N/A",'Total Trade'!W74)</f>
        <v>8.5774260529999999</v>
      </c>
      <c r="X74" s="6">
        <f>IF(ISERROR('Total Trade'!X74),"N/A",'Total Trade'!X74)</f>
        <v>8.5129824220000003</v>
      </c>
      <c r="Y74" s="6">
        <f>IF(ISERROR('Total Trade'!Y74),"N/A",'Total Trade'!Y74)</f>
        <v>8.829982996</v>
      </c>
      <c r="Z74" s="6">
        <f>IF(ISERROR('Total Trade'!Z74),"N/A",'Total Trade'!Z74)</f>
        <v>9.3495809570000006</v>
      </c>
      <c r="AA74" s="6">
        <f>IF(ISERROR('Total Trade'!AA74),"N/A",'Total Trade'!AA74)</f>
        <v>10.578986909999999</v>
      </c>
      <c r="AB74" s="6">
        <f>IF(ISERROR('Total Trade'!AB74),"N/A",'Total Trade'!AB74)</f>
        <v>11.515983356000001</v>
      </c>
      <c r="AC74" s="6">
        <f>IF(ISERROR('Total Trade'!AC74),"N/A",'Total Trade'!AC74)</f>
        <v>12.528984325000001</v>
      </c>
      <c r="AD74" s="6">
        <f>IF(ISERROR('Total Trade'!AD74),"N/A",'Total Trade'!AD74)</f>
        <v>14.384307815</v>
      </c>
      <c r="AE74" s="6">
        <f>IF(ISERROR('Total Trade'!AE74),"N/A",'Total Trade'!AE74)</f>
        <v>16.089424379</v>
      </c>
      <c r="AF74" s="6">
        <f>IF(ISERROR('Total Trade'!AF74),"N/A",'Total Trade'!AF74)</f>
        <v>12.280770518999999</v>
      </c>
      <c r="AG74" s="6">
        <f>IF(ISERROR('Total Trade'!AG74),"N/A",'Total Trade'!AG74)</f>
        <v>15.254816731</v>
      </c>
      <c r="AH74" s="6">
        <f>IF(ISERROR('Total Trade'!AH74),"N/A",'Total Trade'!AH74)</f>
        <v>19.219872952000003</v>
      </c>
      <c r="AI74" s="6">
        <f>IF(ISERROR('Total Trade'!AI74),"N/A",'Total Trade'!AI74)</f>
        <v>19.846822246999999</v>
      </c>
      <c r="AJ74" s="6">
        <f>IF(ISERROR('Total Trade'!AJ74),"N/A",'Total Trade'!AJ74)</f>
        <v>18.833949848</v>
      </c>
      <c r="AK74" s="6">
        <f>IF(ISERROR('Total Trade'!AK74),"N/A",'Total Trade'!AK74)</f>
        <v>19.604896671999999</v>
      </c>
      <c r="AL74" s="6">
        <f>IF(ISERROR('Total Trade'!AL74),"N/A",'Total Trade'!AL74)</f>
        <v>19.073164341000002</v>
      </c>
      <c r="AM74" s="6">
        <f>IF(ISERROR('Total Trade'!AM74),"N/A",'Total Trade'!AM74)</f>
        <v>18.151936629000001</v>
      </c>
      <c r="AN74" s="6">
        <f>IF(ISERROR('Total Trade'!AN74),"N/A",'Total Trade'!AN74)</f>
        <v>19.179041515999998</v>
      </c>
      <c r="AO74" s="6">
        <f>IF(ISERROR('Total Trade'!AO74),"N/A",'Total Trade'!AO74)</f>
        <v>20.348760136999996</v>
      </c>
      <c r="AP74" s="6">
        <f>IF(ISERROR('Total Trade'!AP74),"N/A",'Total Trade'!AP74)</f>
        <v>20.698431462000002</v>
      </c>
      <c r="AQ74" s="6">
        <f>IF(ISERROR('Total Trade'!AQ74),"N/A",'Total Trade'!AQ74)</f>
        <v>17.684272571000001</v>
      </c>
    </row>
    <row r="75" spans="1:43" x14ac:dyDescent="0.25">
      <c r="A75" t="s">
        <v>162</v>
      </c>
      <c r="B75" t="s">
        <v>523</v>
      </c>
      <c r="C75" s="6">
        <f>IF(ISERROR('Total Trade'!C75),"N/A",'Total Trade'!C75)</f>
        <v>38.794635713386647</v>
      </c>
      <c r="D75" s="6">
        <f>IF(ISERROR('Total Trade'!D75),"N/A",'Total Trade'!D75)</f>
        <v>43.113488357101858</v>
      </c>
      <c r="E75" s="6">
        <f>IF(ISERROR('Total Trade'!E75),"N/A",'Total Trade'!E75)</f>
        <v>41.198982416873626</v>
      </c>
      <c r="F75" s="6">
        <f>IF(ISERROR('Total Trade'!F75),"N/A",'Total Trade'!F75)</f>
        <v>43.118164894613173</v>
      </c>
      <c r="G75" s="6">
        <f>IF(ISERROR('Total Trade'!G75),"N/A",'Total Trade'!G75)</f>
        <v>51.243889590710523</v>
      </c>
      <c r="H75" s="6">
        <f>IF(ISERROR('Total Trade'!H75),"N/A",'Total Trade'!H75)</f>
        <v>53.569378319904274</v>
      </c>
      <c r="I75" s="6">
        <f>IF(ISERROR('Total Trade'!I75),"N/A",'Total Trade'!I75)</f>
        <v>63.698625407316328</v>
      </c>
      <c r="J75" s="6">
        <f>IF(ISERROR('Total Trade'!J75),"N/A",'Total Trade'!J75)</f>
        <v>83.115468166458129</v>
      </c>
      <c r="K75" s="6">
        <f>IF(ISERROR('Total Trade'!K75),"N/A",'Total Trade'!K75)</f>
        <v>108.3341792649512</v>
      </c>
      <c r="L75" s="6">
        <f>IF(ISERROR('Total Trade'!L75),"N/A",'Total Trade'!L75)</f>
        <v>116.57117174090487</v>
      </c>
      <c r="M75" s="6">
        <f>IF(ISERROR('Total Trade'!M75),"N/A",'Total Trade'!M75)</f>
        <v>131.03987875436016</v>
      </c>
      <c r="N75" s="6">
        <f>IF(ISERROR('Total Trade'!N75),"N/A",'Total Trade'!N75)</f>
        <v>153.92567713726748</v>
      </c>
      <c r="O75" s="6">
        <f>IF(ISERROR('Total Trade'!O75),"N/A",'Total Trade'!O75)</f>
        <v>179.34087178200372</v>
      </c>
      <c r="P75" s="6">
        <f>IF(ISERROR('Total Trade'!P75),"N/A",'Total Trade'!P75)</f>
        <v>165.37509513476388</v>
      </c>
      <c r="Q75" s="6">
        <f>IF(ISERROR('Total Trade'!Q75),"N/A",'Total Trade'!Q75)</f>
        <v>193.73616538274314</v>
      </c>
      <c r="R75" s="6">
        <f>IF(ISERROR('Total Trade'!R75),"N/A",'Total Trade'!R75)</f>
        <v>225.64362862999695</v>
      </c>
      <c r="S75" s="6">
        <f>IF(ISERROR('Total Trade'!S75),"N/A",'Total Trade'!S75)</f>
        <v>223.31302088357137</v>
      </c>
      <c r="T75" s="6">
        <f>IF(ISERROR('Total Trade'!T75),"N/A",'Total Trade'!T75)</f>
        <v>243.48656738213651</v>
      </c>
      <c r="U75" s="6">
        <f>IF(ISERROR('Total Trade'!U75),"N/A",'Total Trade'!U75)</f>
        <v>212.08785993419519</v>
      </c>
      <c r="V75" s="6">
        <f>IF(ISERROR('Total Trade'!V75),"N/A",'Total Trade'!V75)</f>
        <v>211.23277999986155</v>
      </c>
      <c r="W75" s="6">
        <f>IF(ISERROR('Total Trade'!W75),"N/A",'Total Trade'!W75)</f>
        <v>240.050246192</v>
      </c>
      <c r="X75" s="6">
        <f>IF(ISERROR('Total Trade'!X75),"N/A",'Total Trade'!X75)</f>
        <v>225.034394349</v>
      </c>
      <c r="Y75" s="6">
        <f>IF(ISERROR('Total Trade'!Y75),"N/A",'Total Trade'!Y75)</f>
        <v>250.03973330399998</v>
      </c>
      <c r="Z75" s="6">
        <f>IF(ISERROR('Total Trade'!Z75),"N/A",'Total Trade'!Z75)</f>
        <v>288.10689580000002</v>
      </c>
      <c r="AA75" s="6">
        <f>IF(ISERROR('Total Trade'!AA75),"N/A",'Total Trade'!AA75)</f>
        <v>342.92971990299998</v>
      </c>
      <c r="AB75" s="6">
        <f>IF(ISERROR('Total Trade'!AB75),"N/A",'Total Trade'!AB75)</f>
        <v>381.45949308599995</v>
      </c>
      <c r="AC75" s="6">
        <f>IF(ISERROR('Total Trade'!AC75),"N/A",'Total Trade'!AC75)</f>
        <v>435.99791629000003</v>
      </c>
      <c r="AD75" s="6">
        <f>IF(ISERROR('Total Trade'!AD75),"N/A",'Total Trade'!AD75)</f>
        <v>483.66288267599992</v>
      </c>
      <c r="AE75" s="6">
        <f>IF(ISERROR('Total Trade'!AE75),"N/A",'Total Trade'!AE75)</f>
        <v>510.408102165</v>
      </c>
      <c r="AF75" s="6">
        <f>IF(ISERROR('Total Trade'!AF75),"N/A",'Total Trade'!AF75)</f>
        <v>444.65713898400003</v>
      </c>
      <c r="AG75" s="6">
        <f>IF(ISERROR('Total Trade'!AG75),"N/A",'Total Trade'!AG75)</f>
        <v>567.62606855199999</v>
      </c>
      <c r="AH75" s="6">
        <f>IF(ISERROR('Total Trade'!AH75),"N/A",'Total Trade'!AH75)</f>
        <v>669.17409553899995</v>
      </c>
      <c r="AI75" s="6">
        <f>IF(ISERROR('Total Trade'!AI75),"N/A",'Total Trade'!AI75)</f>
        <v>733.22172080999997</v>
      </c>
      <c r="AJ75" s="6">
        <f>IF(ISERROR('Total Trade'!AJ75),"N/A",'Total Trade'!AJ75)</f>
        <v>836.54518402400004</v>
      </c>
      <c r="AK75" s="6">
        <f>IF(ISERROR('Total Trade'!AK75),"N/A",'Total Trade'!AK75)</f>
        <v>785.86529427099993</v>
      </c>
      <c r="AL75" s="6">
        <f>IF(ISERROR('Total Trade'!AL75),"N/A",'Total Trade'!AL75)</f>
        <v>720.54746038600001</v>
      </c>
      <c r="AM75" s="6">
        <f>IF(ISERROR('Total Trade'!AM75),"N/A",'Total Trade'!AM75)</f>
        <v>693.84786118199997</v>
      </c>
      <c r="AN75" s="6">
        <f>IF(ISERROR('Total Trade'!AN75),"N/A",'Total Trade'!AN75)</f>
        <v>712.89831871199999</v>
      </c>
      <c r="AO75" s="6">
        <f>IF(ISERROR('Total Trade'!AO75),"N/A",'Total Trade'!AO75)</f>
        <v>755.30247167000005</v>
      </c>
      <c r="AP75" s="6">
        <f>IF(ISERROR('Total Trade'!AP75),"N/A",'Total Trade'!AP75)</f>
        <v>687.552531208</v>
      </c>
      <c r="AQ75" s="6">
        <f>IF(ISERROR('Total Trade'!AQ75),"N/A",'Total Trade'!AQ75)</f>
        <v>673.60091310200005</v>
      </c>
    </row>
    <row r="76" spans="1:43" x14ac:dyDescent="0.25">
      <c r="A76" t="s">
        <v>164</v>
      </c>
      <c r="B76" t="s">
        <v>165</v>
      </c>
      <c r="C76" s="6">
        <f>IF(ISERROR('Total Trade'!C76),"N/A",'Total Trade'!C76)</f>
        <v>11.090040842472543</v>
      </c>
      <c r="D76" s="6">
        <f>IF(ISERROR('Total Trade'!D76),"N/A",'Total Trade'!D76)</f>
        <v>18.020770946436606</v>
      </c>
      <c r="E76" s="6">
        <f>IF(ISERROR('Total Trade'!E76),"N/A",'Total Trade'!E76)</f>
        <v>16.764756276022467</v>
      </c>
      <c r="F76" s="6">
        <f>IF(ISERROR('Total Trade'!F76),"N/A",'Total Trade'!F76)</f>
        <v>16.110808684423148</v>
      </c>
      <c r="G76" s="6">
        <f>IF(ISERROR('Total Trade'!G76),"N/A",'Total Trade'!G76)</f>
        <v>15.793183409073343</v>
      </c>
      <c r="H76" s="6">
        <f>IF(ISERROR('Total Trade'!H76),"N/A",'Total Trade'!H76)</f>
        <v>17.016387427528322</v>
      </c>
      <c r="I76" s="6">
        <f>IF(ISERROR('Total Trade'!I76),"N/A",'Total Trade'!I76)</f>
        <v>18.797325558935764</v>
      </c>
      <c r="J76" s="6">
        <f>IF(ISERROR('Total Trade'!J76),"N/A",'Total Trade'!J76)</f>
        <v>20.833782651524061</v>
      </c>
      <c r="K76" s="6">
        <f>IF(ISERROR('Total Trade'!K76),"N/A",'Total Trade'!K76)</f>
        <v>21.049418563209656</v>
      </c>
      <c r="L76" s="6">
        <f>IF(ISERROR('Total Trade'!L76),"N/A",'Total Trade'!L76)</f>
        <v>21.062612331960473</v>
      </c>
      <c r="M76" s="6">
        <f>IF(ISERROR('Total Trade'!M76),"N/A",'Total Trade'!M76)</f>
        <v>19.814306461393127</v>
      </c>
      <c r="N76" s="6">
        <f>IF(ISERROR('Total Trade'!N76),"N/A",'Total Trade'!N76)</f>
        <v>19.478255722463057</v>
      </c>
      <c r="O76" s="6">
        <f>IF(ISERROR('Total Trade'!O76),"N/A",'Total Trade'!O76)</f>
        <v>20.878041695378197</v>
      </c>
      <c r="P76" s="6">
        <f>IF(ISERROR('Total Trade'!P76),"N/A",'Total Trade'!P76)</f>
        <v>21.02490843751799</v>
      </c>
      <c r="Q76" s="6">
        <f>IF(ISERROR('Total Trade'!Q76),"N/A",'Total Trade'!Q76)</f>
        <v>25.000620812648673</v>
      </c>
      <c r="R76" s="6">
        <f>IF(ISERROR('Total Trade'!R76),"N/A",'Total Trade'!R76)</f>
        <v>31.841620556101212</v>
      </c>
      <c r="S76" s="6">
        <f>IF(ISERROR('Total Trade'!S76),"N/A",'Total Trade'!S76)</f>
        <v>35.057855111133001</v>
      </c>
      <c r="T76" s="6">
        <f>IF(ISERROR('Total Trade'!T76),"N/A",'Total Trade'!T76)</f>
        <v>42.04053267131242</v>
      </c>
      <c r="U76" s="6">
        <f>IF(ISERROR('Total Trade'!U76),"N/A",'Total Trade'!U76)</f>
        <v>50.424984606638311</v>
      </c>
      <c r="V76" s="6">
        <f>IF(ISERROR('Total Trade'!V76),"N/A",'Total Trade'!V76)</f>
        <v>53.723544051732652</v>
      </c>
      <c r="W76" s="6">
        <f>IF(ISERROR('Total Trade'!W76),"N/A",'Total Trade'!W76)</f>
        <v>59.810609808999999</v>
      </c>
      <c r="X76" s="6">
        <f>IF(ISERROR('Total Trade'!X76),"N/A",'Total Trade'!X76)</f>
        <v>63.905293282999999</v>
      </c>
      <c r="Y76" s="6">
        <f>IF(ISERROR('Total Trade'!Y76),"N/A",'Total Trade'!Y76)</f>
        <v>70.785945178999995</v>
      </c>
      <c r="Z76" s="6">
        <f>IF(ISERROR('Total Trade'!Z76),"N/A",'Total Trade'!Z76)</f>
        <v>88.615234992999987</v>
      </c>
      <c r="AA76" s="6">
        <f>IF(ISERROR('Total Trade'!AA76),"N/A",'Total Trade'!AA76)</f>
        <v>108.28833831200001</v>
      </c>
      <c r="AB76" s="6">
        <f>IF(ISERROR('Total Trade'!AB76),"N/A",'Total Trade'!AB76)</f>
        <v>120.74130536</v>
      </c>
      <c r="AC76" s="6">
        <f>IF(ISERROR('Total Trade'!AC76),"N/A",'Total Trade'!AC76)</f>
        <v>143.97957790000001</v>
      </c>
      <c r="AD76" s="6">
        <f>IF(ISERROR('Total Trade'!AD76),"N/A",'Total Trade'!AD76)</f>
        <v>181.96842446800002</v>
      </c>
      <c r="AE76" s="6">
        <f>IF(ISERROR('Total Trade'!AE76),"N/A",'Total Trade'!AE76)</f>
        <v>205.715236527</v>
      </c>
      <c r="AF76" s="6">
        <f>IF(ISERROR('Total Trade'!AF76),"N/A",'Total Trade'!AF76)</f>
        <v>148.20489314400001</v>
      </c>
      <c r="AG76" s="6">
        <f>IF(ISERROR('Total Trade'!AG76),"N/A",'Total Trade'!AG76)</f>
        <v>173.68754519300001</v>
      </c>
      <c r="AH76" s="6">
        <f>IF(ISERROR('Total Trade'!AH76),"N/A",'Total Trade'!AH76)</f>
        <v>201.382810554</v>
      </c>
      <c r="AI76" s="6">
        <f>IF(ISERROR('Total Trade'!AI76),"N/A",'Total Trade'!AI76)</f>
        <v>188.19628428999999</v>
      </c>
      <c r="AJ76" s="6">
        <f>IF(ISERROR('Total Trade'!AJ76),"N/A",'Total Trade'!AJ76)</f>
        <v>199.14933418000001</v>
      </c>
      <c r="AK76" s="6">
        <f>IF(ISERROR('Total Trade'!AK76),"N/A",'Total Trade'!AK76)</f>
        <v>211.23883097000001</v>
      </c>
      <c r="AL76" s="6">
        <f>IF(ISERROR('Total Trade'!AL76),"N/A",'Total Trade'!AL76)</f>
        <v>192.10575660399999</v>
      </c>
      <c r="AM76" s="6">
        <f>IF(ISERROR('Total Trade'!AM76),"N/A",'Total Trade'!AM76)</f>
        <v>196.41984830300001</v>
      </c>
      <c r="AN76" s="6">
        <f>IF(ISERROR('Total Trade'!AN76),"N/A",'Total Trade'!AN76)</f>
        <v>218.57030618900001</v>
      </c>
      <c r="AO76" s="6">
        <f>IF(ISERROR('Total Trade'!AO76),"N/A",'Total Trade'!AO76)</f>
        <v>241.42881012500001</v>
      </c>
      <c r="AP76" s="6">
        <f>IF(ISERROR('Total Trade'!AP76),"N/A",'Total Trade'!AP76)</f>
        <v>240.01519877499999</v>
      </c>
      <c r="AQ76" s="6">
        <f>IF(ISERROR('Total Trade'!AQ76),"N/A",'Total Trade'!AQ76)</f>
        <v>232.47528602400001</v>
      </c>
    </row>
    <row r="77" spans="1:43" x14ac:dyDescent="0.25">
      <c r="A77" t="s">
        <v>166</v>
      </c>
      <c r="B77" t="s">
        <v>167</v>
      </c>
      <c r="C77" s="6">
        <f>IF(ISERROR('Total Trade'!C77),"N/A",'Total Trade'!C77)</f>
        <v>1.7579761633005297</v>
      </c>
      <c r="D77" s="6">
        <f>IF(ISERROR('Total Trade'!D77),"N/A",'Total Trade'!D77)</f>
        <v>1.8660371181818183</v>
      </c>
      <c r="E77" s="6">
        <f>IF(ISERROR('Total Trade'!E77),"N/A",'Total Trade'!E77)</f>
        <v>1.7811745007038962</v>
      </c>
      <c r="F77" s="6">
        <f>IF(ISERROR('Total Trade'!F77),"N/A",'Total Trade'!F77)</f>
        <v>1.5667175152775534</v>
      </c>
      <c r="G77" s="6">
        <f>IF(ISERROR('Total Trade'!G77),"N/A",'Total Trade'!G77)</f>
        <v>1.6003550299874536</v>
      </c>
      <c r="H77" s="6">
        <f>IF(ISERROR('Total Trade'!H77),"N/A",'Total Trade'!H77)</f>
        <v>1.7429896085326879</v>
      </c>
      <c r="I77" s="6">
        <f>IF(ISERROR('Total Trade'!I77),"N/A",'Total Trade'!I77)</f>
        <v>2.2189891122965655</v>
      </c>
      <c r="J77" s="6">
        <f>IF(ISERROR('Total Trade'!J77),"N/A",'Total Trade'!J77)</f>
        <v>2.8936949670298335</v>
      </c>
      <c r="K77" s="6">
        <f>IF(ISERROR('Total Trade'!K77),"N/A",'Total Trade'!K77)</f>
        <v>2.9193831258802478</v>
      </c>
      <c r="L77" s="6">
        <f>IF(ISERROR('Total Trade'!L77),"N/A",'Total Trade'!L77)</f>
        <v>2.7579839355273879</v>
      </c>
      <c r="M77" s="6">
        <f>IF(ISERROR('Total Trade'!M77),"N/A",'Total Trade'!M77)</f>
        <v>3.2375095488796322</v>
      </c>
      <c r="N77" s="6">
        <f>IF(ISERROR('Total Trade'!N77),"N/A",'Total Trade'!N77)</f>
        <v>3.2035085492904098</v>
      </c>
      <c r="O77" s="6">
        <f>IF(ISERROR('Total Trade'!O77),"N/A",'Total Trade'!O77)</f>
        <v>3.2100907878703011</v>
      </c>
      <c r="P77" s="6">
        <f>IF(ISERROR('Total Trade'!P77),"N/A",'Total Trade'!P77)</f>
        <v>2.9253852380004419</v>
      </c>
      <c r="Q77" s="6">
        <f>IF(ISERROR('Total Trade'!Q77),"N/A",'Total Trade'!Q77)</f>
        <v>3.2356990991497496</v>
      </c>
      <c r="R77" s="6">
        <f>IF(ISERROR('Total Trade'!R77),"N/A",'Total Trade'!R77)</f>
        <v>3.7411373638294982</v>
      </c>
      <c r="S77" s="6">
        <f>IF(ISERROR('Total Trade'!S77),"N/A",'Total Trade'!S77)</f>
        <v>4.1044430143238939</v>
      </c>
      <c r="T77" s="6">
        <f>IF(ISERROR('Total Trade'!T77),"N/A",'Total Trade'!T77)</f>
        <v>3.8204397190773438</v>
      </c>
      <c r="U77" s="6">
        <f>IF(ISERROR('Total Trade'!U77),"N/A",'Total Trade'!U77)</f>
        <v>4.4114317410723416</v>
      </c>
      <c r="V77" s="6">
        <f>IF(ISERROR('Total Trade'!V77),"N/A",'Total Trade'!V77)</f>
        <v>4.7806230343289684</v>
      </c>
      <c r="W77" s="6">
        <f>IF(ISERROR('Total Trade'!W77),"N/A",'Total Trade'!W77)</f>
        <v>5.4369769269999999</v>
      </c>
      <c r="X77" s="6">
        <f>IF(ISERROR('Total Trade'!X77),"N/A",'Total Trade'!X77)</f>
        <v>4.6021599029999996</v>
      </c>
      <c r="Y77" s="6">
        <f>IF(ISERROR('Total Trade'!Y77),"N/A",'Total Trade'!Y77)</f>
        <v>4.5338236589999994</v>
      </c>
      <c r="Z77" s="6">
        <f>IF(ISERROR('Total Trade'!Z77),"N/A",'Total Trade'!Z77)</f>
        <v>5.2975882989999992</v>
      </c>
      <c r="AA77" s="6">
        <f>IF(ISERROR('Total Trade'!AA77),"N/A",'Total Trade'!AA77)</f>
        <v>6.5794979270000002</v>
      </c>
      <c r="AB77" s="6">
        <f>IF(ISERROR('Total Trade'!AB77),"N/A",'Total Trade'!AB77)</f>
        <v>7.7151255220000001</v>
      </c>
      <c r="AC77" s="6">
        <f>IF(ISERROR('Total Trade'!AC77),"N/A",'Total Trade'!AC77)</f>
        <v>8.7116342420000006</v>
      </c>
      <c r="AD77" s="6">
        <f>IF(ISERROR('Total Trade'!AD77),"N/A",'Total Trade'!AD77)</f>
        <v>10.301575993</v>
      </c>
      <c r="AE77" s="6">
        <f>IF(ISERROR('Total Trade'!AE77),"N/A",'Total Trade'!AE77)</f>
        <v>10.195366211</v>
      </c>
      <c r="AF77" s="6">
        <f>IF(ISERROR('Total Trade'!AF77),"N/A",'Total Trade'!AF77)</f>
        <v>7.4298039769999997</v>
      </c>
      <c r="AG77" s="6">
        <f>IF(ISERROR('Total Trade'!AG77),"N/A",'Total Trade'!AG77)</f>
        <v>9.1823922449999991</v>
      </c>
      <c r="AH77" s="6">
        <f>IF(ISERROR('Total Trade'!AH77),"N/A",'Total Trade'!AH77)</f>
        <v>11.176964349</v>
      </c>
      <c r="AI77" s="6">
        <f>IF(ISERROR('Total Trade'!AI77),"N/A",'Total Trade'!AI77)</f>
        <v>9.967485936000001</v>
      </c>
      <c r="AJ77" s="6">
        <f>IF(ISERROR('Total Trade'!AJ77),"N/A",'Total Trade'!AJ77)</f>
        <v>9.5438450469999996</v>
      </c>
      <c r="AK77" s="6">
        <f>IF(ISERROR('Total Trade'!AK77),"N/A",'Total Trade'!AK77)</f>
        <v>10.637666203</v>
      </c>
      <c r="AL77" s="6">
        <f>IF(ISERROR('Total Trade'!AL77),"N/A",'Total Trade'!AL77)</f>
        <v>10.23682232</v>
      </c>
      <c r="AM77" s="6">
        <f>IF(ISERROR('Total Trade'!AM77),"N/A",'Total Trade'!AM77)</f>
        <v>10.393805931999999</v>
      </c>
      <c r="AN77" s="6">
        <f>IF(ISERROR('Total Trade'!AN77),"N/A",'Total Trade'!AN77)</f>
        <v>11.801807459999999</v>
      </c>
      <c r="AO77" s="6">
        <f>IF(ISERROR('Total Trade'!AO77),"N/A",'Total Trade'!AO77)</f>
        <v>13.048462045000001</v>
      </c>
      <c r="AP77" s="6">
        <f>IF(ISERROR('Total Trade'!AP77),"N/A",'Total Trade'!AP77)</f>
        <v>11.329525852</v>
      </c>
      <c r="AQ77" s="6">
        <f>IF(ISERROR('Total Trade'!AQ77),"N/A",'Total Trade'!AQ77)</f>
        <v>10.135662154</v>
      </c>
    </row>
    <row r="78" spans="1:43" x14ac:dyDescent="0.25">
      <c r="A78" t="s">
        <v>168</v>
      </c>
      <c r="B78" t="s">
        <v>169</v>
      </c>
      <c r="C78" s="6">
        <f>IF(ISERROR('Total Trade'!C78),"N/A",'Total Trade'!C78)</f>
        <v>17.803047010287315</v>
      </c>
      <c r="D78" s="6">
        <f>IF(ISERROR('Total Trade'!D78),"N/A",'Total Trade'!D78)</f>
        <v>25.844419202392295</v>
      </c>
      <c r="E78" s="6">
        <f>IF(ISERROR('Total Trade'!E78),"N/A",'Total Trade'!E78)</f>
        <v>27.134131170725635</v>
      </c>
      <c r="F78" s="6">
        <f>IF(ISERROR('Total Trade'!F78),"N/A",'Total Trade'!F78)</f>
        <v>25.737656859468622</v>
      </c>
      <c r="G78" s="6">
        <f>IF(ISERROR('Total Trade'!G78),"N/A",'Total Trade'!G78)</f>
        <v>27.796129523238019</v>
      </c>
      <c r="H78" s="6">
        <f>IF(ISERROR('Total Trade'!H78),"N/A",'Total Trade'!H78)</f>
        <v>27.215274482589262</v>
      </c>
      <c r="I78" s="6">
        <f>IF(ISERROR('Total Trade'!I78),"N/A",'Total Trade'!I78)</f>
        <v>27.287128873905349</v>
      </c>
      <c r="J78" s="6">
        <f>IF(ISERROR('Total Trade'!J78),"N/A",'Total Trade'!J78)</f>
        <v>31.16567340571974</v>
      </c>
      <c r="K78" s="6">
        <f>IF(ISERROR('Total Trade'!K78),"N/A",'Total Trade'!K78)</f>
        <v>36.417043358244577</v>
      </c>
      <c r="L78" s="6">
        <f>IF(ISERROR('Total Trade'!L78),"N/A",'Total Trade'!L78)</f>
        <v>40.179921222955997</v>
      </c>
      <c r="M78" s="6">
        <f>IF(ISERROR('Total Trade'!M78),"N/A",'Total Trade'!M78)</f>
        <v>43.608875871995025</v>
      </c>
      <c r="N78" s="6">
        <f>IF(ISERROR('Total Trade'!N78),"N/A",'Total Trade'!N78)</f>
        <v>40.015628801371932</v>
      </c>
      <c r="O78" s="6">
        <f>IF(ISERROR('Total Trade'!O78),"N/A",'Total Trade'!O78)</f>
        <v>42.742928018004974</v>
      </c>
      <c r="P78" s="6">
        <f>IF(ISERROR('Total Trade'!P78),"N/A",'Total Trade'!P78)</f>
        <v>49.866006457577889</v>
      </c>
      <c r="Q78" s="6">
        <f>IF(ISERROR('Total Trade'!Q78),"N/A",'Total Trade'!Q78)</f>
        <v>56.905165326923367</v>
      </c>
      <c r="R78" s="6">
        <f>IF(ISERROR('Total Trade'!R78),"N/A",'Total Trade'!R78)</f>
        <v>70.581706514429499</v>
      </c>
      <c r="S78" s="6">
        <f>IF(ISERROR('Total Trade'!S78),"N/A",'Total Trade'!S78)</f>
        <v>79.288016941210714</v>
      </c>
      <c r="T78" s="6">
        <f>IF(ISERROR('Total Trade'!T78),"N/A",'Total Trade'!T78)</f>
        <v>81.440664697214913</v>
      </c>
      <c r="U78" s="6">
        <f>IF(ISERROR('Total Trade'!U78),"N/A",'Total Trade'!U78)</f>
        <v>78.95792017623188</v>
      </c>
      <c r="V78" s="6">
        <f>IF(ISERROR('Total Trade'!V78),"N/A",'Total Trade'!V78)</f>
        <v>87.052859452683961</v>
      </c>
      <c r="W78" s="6">
        <f>IF(ISERROR('Total Trade'!W78),"N/A",'Total Trade'!W78)</f>
        <v>107.27101641500001</v>
      </c>
      <c r="X78" s="6">
        <f>IF(ISERROR('Total Trade'!X78),"N/A",'Total Trade'!X78)</f>
        <v>102.728450348</v>
      </c>
      <c r="Y78" s="6">
        <f>IF(ISERROR('Total Trade'!Y78),"N/A",'Total Trade'!Y78)</f>
        <v>114.638595904</v>
      </c>
      <c r="Z78" s="6">
        <f>IF(ISERROR('Total Trade'!Z78),"N/A",'Total Trade'!Z78)</f>
        <v>144.253538268</v>
      </c>
      <c r="AA78" s="6">
        <f>IF(ISERROR('Total Trade'!AA78),"N/A",'Total Trade'!AA78)</f>
        <v>194.57573454300001</v>
      </c>
      <c r="AB78" s="6">
        <f>IF(ISERROR('Total Trade'!AB78),"N/A",'Total Trade'!AB78)</f>
        <v>245.89936793399997</v>
      </c>
      <c r="AC78" s="6">
        <f>IF(ISERROR('Total Trade'!AC78),"N/A",'Total Trade'!AC78)</f>
        <v>307.95017686699998</v>
      </c>
      <c r="AD78" s="6">
        <f>IF(ISERROR('Total Trade'!AD78),"N/A",'Total Trade'!AD78)</f>
        <v>409.57532042700001</v>
      </c>
      <c r="AE78" s="6">
        <f>IF(ISERROR('Total Trade'!AE78),"N/A",'Total Trade'!AE78)</f>
        <v>543.31011288399998</v>
      </c>
      <c r="AF78" s="6">
        <f>IF(ISERROR('Total Trade'!AF78),"N/A",'Total Trade'!AF78)</f>
        <v>423.68225182400005</v>
      </c>
      <c r="AG78" s="6">
        <f>IF(ISERROR('Total Trade'!AG78),"N/A",'Total Trade'!AG78)</f>
        <v>578.78570643099999</v>
      </c>
      <c r="AH78" s="6">
        <f>IF(ISERROR('Total Trade'!AH78),"N/A",'Total Trade'!AH78)</f>
        <v>721.61650680899993</v>
      </c>
      <c r="AI78" s="6">
        <f>IF(ISERROR('Total Trade'!AI78),"N/A",'Total Trade'!AI78)</f>
        <v>754.82738354200012</v>
      </c>
      <c r="AJ78" s="6">
        <f>IF(ISERROR('Total Trade'!AJ78),"N/A",'Total Trade'!AJ78)</f>
        <v>730.21162851099996</v>
      </c>
      <c r="AK78" s="6">
        <f>IF(ISERROR('Total Trade'!AK78),"N/A",'Total Trade'!AK78)</f>
        <v>731.02814216699994</v>
      </c>
      <c r="AL78" s="6">
        <f>IF(ISERROR('Total Trade'!AL78),"N/A",'Total Trade'!AL78)</f>
        <v>629.642349663</v>
      </c>
      <c r="AM78" s="6">
        <f>IF(ISERROR('Total Trade'!AM78),"N/A",'Total Trade'!AM78)</f>
        <v>596.95312009999998</v>
      </c>
      <c r="AN78" s="6">
        <f>IF(ISERROR('Total Trade'!AN78),"N/A",'Total Trade'!AN78)</f>
        <v>706.96546047599998</v>
      </c>
      <c r="AO78" s="6">
        <f>IF(ISERROR('Total Trade'!AO78),"N/A",'Total Trade'!AO78)</f>
        <v>802.64854679899997</v>
      </c>
      <c r="AP78" s="6">
        <f>IF(ISERROR('Total Trade'!AP78),"N/A",'Total Trade'!AP78)</f>
        <v>778.59999047500003</v>
      </c>
      <c r="AQ78" s="6">
        <f>IF(ISERROR('Total Trade'!AQ78),"N/A",'Total Trade'!AQ78)</f>
        <v>639.97713608899994</v>
      </c>
    </row>
    <row r="79" spans="1:43" x14ac:dyDescent="0.25">
      <c r="A79" t="s">
        <v>170</v>
      </c>
      <c r="B79" t="s">
        <v>171</v>
      </c>
      <c r="C79" s="6">
        <f>IF(ISERROR('Total Trade'!C79),"N/A",'Total Trade'!C79)</f>
        <v>34.166059441230395</v>
      </c>
      <c r="D79" s="6">
        <f>IF(ISERROR('Total Trade'!D79),"N/A",'Total Trade'!D79)</f>
        <v>37.831882146448777</v>
      </c>
      <c r="E79" s="6">
        <f>IF(ISERROR('Total Trade'!E79),"N/A",'Total Trade'!E79)</f>
        <v>35.030874890505565</v>
      </c>
      <c r="F79" s="6">
        <f>IF(ISERROR('Total Trade'!F79),"N/A",'Total Trade'!F79)</f>
        <v>30.519087255867479</v>
      </c>
      <c r="G79" s="6">
        <f>IF(ISERROR('Total Trade'!G79),"N/A",'Total Trade'!G79)</f>
        <v>31.398598642326519</v>
      </c>
      <c r="H79" s="6">
        <f>IF(ISERROR('Total Trade'!H79),"N/A",'Total Trade'!H79)</f>
        <v>27.439572663722775</v>
      </c>
      <c r="I79" s="6">
        <f>IF(ISERROR('Total Trade'!I79),"N/A",'Total Trade'!I79)</f>
        <v>24.001927611798195</v>
      </c>
      <c r="J79" s="6">
        <f>IF(ISERROR('Total Trade'!J79),"N/A",'Total Trade'!J79)</f>
        <v>27.469037958364574</v>
      </c>
      <c r="K79" s="6">
        <f>IF(ISERROR('Total Trade'!K79),"N/A",'Total Trade'!K79)</f>
        <v>30.83486438972546</v>
      </c>
      <c r="L79" s="6">
        <f>IF(ISERROR('Total Trade'!L79),"N/A",'Total Trade'!L79)</f>
        <v>35.928852725825926</v>
      </c>
      <c r="M79" s="6">
        <f>IF(ISERROR('Total Trade'!M79),"N/A",'Total Trade'!M79)</f>
        <v>44.801576300389733</v>
      </c>
      <c r="N79" s="6">
        <f>IF(ISERROR('Total Trade'!N79),"N/A",'Total Trade'!N79)</f>
        <v>49.470095346359209</v>
      </c>
      <c r="O79" s="6">
        <f>IF(ISERROR('Total Trade'!O79),"N/A",'Total Trade'!O79)</f>
        <v>56.193251766379653</v>
      </c>
      <c r="P79" s="6">
        <f>IF(ISERROR('Total Trade'!P79),"N/A",'Total Trade'!P79)</f>
        <v>60.66729791782295</v>
      </c>
      <c r="Q79" s="6">
        <f>IF(ISERROR('Total Trade'!Q79),"N/A",'Total Trade'!Q79)</f>
        <v>69.148492631035211</v>
      </c>
      <c r="R79" s="6">
        <f>IF(ISERROR('Total Trade'!R79),"N/A",'Total Trade'!R79)</f>
        <v>84.050090407923918</v>
      </c>
      <c r="S79" s="6">
        <f>IF(ISERROR('Total Trade'!S79),"N/A",'Total Trade'!S79)</f>
        <v>90.615201834575117</v>
      </c>
      <c r="T79" s="6">
        <f>IF(ISERROR('Total Trade'!T79),"N/A",'Total Trade'!T79)</f>
        <v>98.664477871502839</v>
      </c>
      <c r="U79" s="6">
        <f>IF(ISERROR('Total Trade'!U79),"N/A",'Total Trade'!U79)</f>
        <v>74.812878504229147</v>
      </c>
      <c r="V79" s="6">
        <f>IF(ISERROR('Total Trade'!V79),"N/A",'Total Trade'!V79)</f>
        <v>80.469141169233879</v>
      </c>
      <c r="W79" s="6">
        <f>IF(ISERROR('Total Trade'!W79),"N/A",'Total Trade'!W79)</f>
        <v>99.464347810999996</v>
      </c>
      <c r="X79" s="6">
        <f>IF(ISERROR('Total Trade'!X79),"N/A",'Total Trade'!X79)</f>
        <v>93.875453206000003</v>
      </c>
      <c r="Y79" s="6">
        <f>IF(ISERROR('Total Trade'!Y79),"N/A",'Total Trade'!Y79)</f>
        <v>97.578359346000013</v>
      </c>
      <c r="Z79" s="6">
        <f>IF(ISERROR('Total Trade'!Z79),"N/A",'Total Trade'!Z79)</f>
        <v>134.78190236400002</v>
      </c>
      <c r="AA79" s="6">
        <f>IF(ISERROR('Total Trade'!AA79),"N/A",'Total Trade'!AA79)</f>
        <v>162.67392655</v>
      </c>
      <c r="AB79" s="6">
        <f>IF(ISERROR('Total Trade'!AB79),"N/A",'Total Trade'!AB79)</f>
        <v>185.39688409600001</v>
      </c>
      <c r="AC79" s="6">
        <f>IF(ISERROR('Total Trade'!AC79),"N/A",'Total Trade'!AC79)</f>
        <v>208.74568212000003</v>
      </c>
      <c r="AD79" s="6">
        <f>IF(ISERROR('Total Trade'!AD79),"N/A",'Total Trade'!AD79)</f>
        <v>244.762222095</v>
      </c>
      <c r="AE79" s="6">
        <f>IF(ISERROR('Total Trade'!AE79),"N/A",'Total Trade'!AE79)</f>
        <v>301.046481804</v>
      </c>
      <c r="AF79" s="6">
        <f>IF(ISERROR('Total Trade'!AF79),"N/A",'Total Trade'!AF79)</f>
        <v>239.85242367600003</v>
      </c>
      <c r="AG79" s="6">
        <f>IF(ISERROR('Total Trade'!AG79),"N/A",'Total Trade'!AG79)</f>
        <v>319.67027854399998</v>
      </c>
      <c r="AH79" s="6">
        <f>IF(ISERROR('Total Trade'!AH79),"N/A",'Total Trade'!AH79)</f>
        <v>406.46604993199998</v>
      </c>
      <c r="AI79" s="6">
        <f>IF(ISERROR('Total Trade'!AI79),"N/A",'Total Trade'!AI79)</f>
        <v>420.82668314300003</v>
      </c>
      <c r="AJ79" s="6">
        <f>IF(ISERROR('Total Trade'!AJ79),"N/A",'Total Trade'!AJ79)</f>
        <v>408.08861735700003</v>
      </c>
      <c r="AK79" s="6">
        <f>IF(ISERROR('Total Trade'!AK79),"N/A",'Total Trade'!AK79)</f>
        <v>390.20982833399995</v>
      </c>
      <c r="AL79" s="6">
        <f>IF(ISERROR('Total Trade'!AL79),"N/A",'Total Trade'!AL79)</f>
        <v>323.42128785299997</v>
      </c>
      <c r="AM79" s="6">
        <f>IF(ISERROR('Total Trade'!AM79),"N/A",'Total Trade'!AM79)</f>
        <v>307.08361021399998</v>
      </c>
      <c r="AN79" s="6">
        <f>IF(ISERROR('Total Trade'!AN79),"N/A",'Total Trade'!AN79)</f>
        <v>341.62159179299999</v>
      </c>
      <c r="AO79" s="6">
        <f>IF(ISERROR('Total Trade'!AO79),"N/A",'Total Trade'!AO79)</f>
        <v>391.17616356499997</v>
      </c>
      <c r="AP79" s="6">
        <f>IF(ISERROR('Total Trade'!AP79),"N/A",'Total Trade'!AP79)</f>
        <v>375.57313530599998</v>
      </c>
      <c r="AQ79" s="6">
        <f>IF(ISERROR('Total Trade'!AQ79),"N/A",'Total Trade'!AQ79)</f>
        <v>334.03964268200002</v>
      </c>
    </row>
    <row r="80" spans="1:43" x14ac:dyDescent="0.25">
      <c r="A80" t="s">
        <v>172</v>
      </c>
      <c r="B80" t="s">
        <v>482</v>
      </c>
      <c r="C80" s="6">
        <f>IF(ISERROR('Total Trade'!C80),"N/A",'Total Trade'!C80)</f>
        <v>26.193700619892574</v>
      </c>
      <c r="D80" s="6">
        <f>IF(ISERROR('Total Trade'!D80),"N/A",'Total Trade'!D80)</f>
        <v>21.68500241025831</v>
      </c>
      <c r="E80" s="6">
        <f>IF(ISERROR('Total Trade'!E80),"N/A",'Total Trade'!E80)</f>
        <v>26.649125759874362</v>
      </c>
      <c r="F80" s="6">
        <f>IF(ISERROR('Total Trade'!F80),"N/A",'Total Trade'!F80)</f>
        <v>37.672610757694024</v>
      </c>
      <c r="G80" s="6">
        <f>IF(ISERROR('Total Trade'!G80),"N/A",'Total Trade'!G80)</f>
        <v>29.377014042034244</v>
      </c>
      <c r="H80" s="6">
        <f>IF(ISERROR('Total Trade'!H80),"N/A",'Total Trade'!H80)</f>
        <v>25.16458810051644</v>
      </c>
      <c r="I80" s="6">
        <f>IF(ISERROR('Total Trade'!I80),"N/A",'Total Trade'!I80)</f>
        <v>17.453463610903945</v>
      </c>
      <c r="J80" s="6">
        <f>IF(ISERROR('Total Trade'!J80),"N/A",'Total Trade'!J80)</f>
        <v>20.617334329009296</v>
      </c>
      <c r="K80" s="6">
        <f>IF(ISERROR('Total Trade'!K80),"N/A",'Total Trade'!K80)</f>
        <v>17.791765222776455</v>
      </c>
      <c r="L80" s="6">
        <f>IF(ISERROR('Total Trade'!L80),"N/A",'Total Trade'!L80)</f>
        <v>22.461807797465134</v>
      </c>
      <c r="M80" s="6">
        <f>IF(ISERROR('Total Trade'!M80),"N/A",'Total Trade'!M80)</f>
        <v>31.963397681618588</v>
      </c>
      <c r="N80" s="6">
        <f>IF(ISERROR('Total Trade'!N80),"N/A",'Total Trade'!N80)</f>
        <v>38.671649129809005</v>
      </c>
      <c r="O80" s="6">
        <f>IF(ISERROR('Total Trade'!O80),"N/A",'Total Trade'!O80)</f>
        <v>38.981707239265731</v>
      </c>
      <c r="P80" s="6">
        <f>IF(ISERROR('Total Trade'!P80),"N/A",'Total Trade'!P80)</f>
        <v>31.937285040212505</v>
      </c>
      <c r="Q80" s="6">
        <f>IF(ISERROR('Total Trade'!Q80),"N/A",'Total Trade'!Q80)</f>
        <v>25.873492158022255</v>
      </c>
      <c r="R80" s="6">
        <f>IF(ISERROR('Total Trade'!R80),"N/A",'Total Trade'!R80)</f>
        <v>28.744517594919376</v>
      </c>
      <c r="S80" s="6">
        <f>IF(ISERROR('Total Trade'!S80),"N/A",'Total Trade'!S80)</f>
        <v>33.52479427985849</v>
      </c>
      <c r="T80" s="6">
        <f>IF(ISERROR('Total Trade'!T80),"N/A",'Total Trade'!T80)</f>
        <v>33.692689465992586</v>
      </c>
      <c r="U80" s="6">
        <f>IF(ISERROR('Total Trade'!U80),"N/A",'Total Trade'!U80)</f>
        <v>25.552139659105723</v>
      </c>
      <c r="V80" s="6">
        <f>IF(ISERROR('Total Trade'!V80),"N/A",'Total Trade'!V80)</f>
        <v>28.892239689572264</v>
      </c>
      <c r="W80" s="6">
        <f>IF(ISERROR('Total Trade'!W80),"N/A",'Total Trade'!W80)</f>
        <v>40.396556616000005</v>
      </c>
      <c r="X80" s="6">
        <f>IF(ISERROR('Total Trade'!X80),"N/A",'Total Trade'!X80)</f>
        <v>39.339663717000001</v>
      </c>
      <c r="Y80" s="6">
        <f>IF(ISERROR('Total Trade'!Y80),"N/A",'Total Trade'!Y80)</f>
        <v>40.386924766</v>
      </c>
      <c r="Z80" s="6">
        <f>IF(ISERROR('Total Trade'!Z80),"N/A",'Total Trade'!Z80)</f>
        <v>58.947646699000003</v>
      </c>
      <c r="AA80" s="6">
        <f>IF(ISERROR('Total Trade'!AA80),"N/A",'Total Trade'!AA80)</f>
        <v>76.048029334999995</v>
      </c>
      <c r="AB80" s="6">
        <f>IF(ISERROR('Total Trade'!AB80),"N/A",'Total Trade'!AB80)</f>
        <v>92.900277357999997</v>
      </c>
      <c r="AC80" s="6">
        <f>IF(ISERROR('Total Trade'!AC80),"N/A",'Total Trade'!AC80)</f>
        <v>118.01767337400001</v>
      </c>
      <c r="AD80" s="6">
        <f>IF(ISERROR('Total Trade'!AD80),"N/A",'Total Trade'!AD80)</f>
        <v>138.48737921599999</v>
      </c>
      <c r="AE80" s="6">
        <f>IF(ISERROR('Total Trade'!AE80),"N/A",'Total Trade'!AE80)</f>
        <v>179.077524643</v>
      </c>
      <c r="AF80" s="6">
        <f>IF(ISERROR('Total Trade'!AF80),"N/A",'Total Trade'!AF80)</f>
        <v>127.47972377000001</v>
      </c>
      <c r="AG80" s="6">
        <f>IF(ISERROR('Total Trade'!AG80),"N/A",'Total Trade'!AG80)</f>
        <v>167.73560252600001</v>
      </c>
      <c r="AH80" s="6">
        <f>IF(ISERROR('Total Trade'!AH80),"N/A",'Total Trade'!AH80)</f>
        <v>189.36533619799999</v>
      </c>
      <c r="AI80" s="6">
        <f>IF(ISERROR('Total Trade'!AI80),"N/A",'Total Trade'!AI80)</f>
        <v>154.00995841000002</v>
      </c>
      <c r="AJ80" s="6">
        <f>IF(ISERROR('Total Trade'!AJ80),"N/A",'Total Trade'!AJ80)</f>
        <v>123.97938450800001</v>
      </c>
      <c r="AK80" s="6">
        <f>IF(ISERROR('Total Trade'!AK80),"N/A",'Total Trade'!AK80)</f>
        <v>135.686554054</v>
      </c>
      <c r="AL80" s="6">
        <f>IF(ISERROR('Total Trade'!AL80),"N/A",'Total Trade'!AL80)</f>
        <v>94.145411898999996</v>
      </c>
      <c r="AM80" s="6">
        <f>IF(ISERROR('Total Trade'!AM80),"N/A",'Total Trade'!AM80)</f>
        <v>103.448976194</v>
      </c>
      <c r="AN80" s="6">
        <f>IF(ISERROR('Total Trade'!AN80),"N/A",'Total Trade'!AN80)</f>
        <v>130.720896197</v>
      </c>
      <c r="AO80" s="6">
        <f>IF(ISERROR('Total Trade'!AO80),"N/A",'Total Trade'!AO80)</f>
        <v>127.761632167</v>
      </c>
      <c r="AP80" s="6">
        <f>IF(ISERROR('Total Trade'!AP80),"N/A",'Total Trade'!AP80)</f>
        <v>65.659267225999997</v>
      </c>
      <c r="AQ80" s="6">
        <f>IF(ISERROR('Total Trade'!AQ80),"N/A",'Total Trade'!AQ80)</f>
        <v>42.921648311999995</v>
      </c>
    </row>
    <row r="81" spans="1:43" x14ac:dyDescent="0.25">
      <c r="A81" t="s">
        <v>174</v>
      </c>
      <c r="B81" t="s">
        <v>175</v>
      </c>
      <c r="C81" s="6">
        <f>IF(ISERROR('Total Trade'!C81),"N/A",'Total Trade'!C81)</f>
        <v>44.20121800290547</v>
      </c>
      <c r="D81" s="6">
        <f>IF(ISERROR('Total Trade'!D81),"N/A",'Total Trade'!D81)</f>
        <v>30.237985779620487</v>
      </c>
      <c r="E81" s="6">
        <f>IF(ISERROR('Total Trade'!E81),"N/A",'Total Trade'!E81)</f>
        <v>30.785568136842944</v>
      </c>
      <c r="F81" s="6">
        <f>IF(ISERROR('Total Trade'!F81),"N/A",'Total Trade'!F81)</f>
        <v>18.455426617664692</v>
      </c>
      <c r="G81" s="6">
        <f>IF(ISERROR('Total Trade'!G81),"N/A",'Total Trade'!G81)</f>
        <v>19.320397637021905</v>
      </c>
      <c r="H81" s="6">
        <f>IF(ISERROR('Total Trade'!H81),"N/A",'Total Trade'!H81)</f>
        <v>21.231577686011313</v>
      </c>
      <c r="I81" s="6">
        <f>IF(ISERROR('Total Trade'!I81),"N/A",'Total Trade'!I81)</f>
        <v>16.435364836141957</v>
      </c>
      <c r="J81" s="6">
        <f>IF(ISERROR('Total Trade'!J81),"N/A",'Total Trade'!J81)</f>
        <v>17.468733614520126</v>
      </c>
      <c r="K81" s="6">
        <f>IF(ISERROR('Total Trade'!K81),"N/A",'Total Trade'!K81)</f>
        <v>19.173386069142719</v>
      </c>
      <c r="L81" s="6">
        <f>IF(ISERROR('Total Trade'!L81),"N/A",'Total Trade'!L81)</f>
        <v>22.635956234693875</v>
      </c>
      <c r="M81" s="6">
        <f>IF(ISERROR('Total Trade'!M81),"N/A",'Total Trade'!M81)</f>
        <v>17.269970350092393</v>
      </c>
      <c r="N81" s="6">
        <f>IF(ISERROR('Total Trade'!N81),"N/A",'Total Trade'!N81)</f>
        <v>0.90987730012507084</v>
      </c>
      <c r="O81" s="6">
        <f>IF(ISERROR('Total Trade'!O81),"N/A",'Total Trade'!O81)</f>
        <v>1.204794666372391</v>
      </c>
      <c r="P81" s="6">
        <f>IF(ISERROR('Total Trade'!P81),"N/A",'Total Trade'!P81)</f>
        <v>0.99659917210713622</v>
      </c>
      <c r="Q81" s="6">
        <f>IF(ISERROR('Total Trade'!Q81),"N/A",'Total Trade'!Q81)</f>
        <v>0.87520951321888985</v>
      </c>
      <c r="R81" s="6">
        <f>IF(ISERROR('Total Trade'!R81),"N/A",'Total Trade'!R81)</f>
        <v>1.1022205865450312</v>
      </c>
      <c r="S81" s="6">
        <f>IF(ISERROR('Total Trade'!S81),"N/A",'Total Trade'!S81)</f>
        <v>1.069975592187552</v>
      </c>
      <c r="T81" s="6">
        <f>IF(ISERROR('Total Trade'!T81),"N/A",'Total Trade'!T81)</f>
        <v>4.3967511095165071</v>
      </c>
      <c r="U81" s="6">
        <f>IF(ISERROR('Total Trade'!U81),"N/A",'Total Trade'!U81)</f>
        <v>7.2893490058246559</v>
      </c>
      <c r="V81" s="6">
        <f>IF(ISERROR('Total Trade'!V81),"N/A",'Total Trade'!V81)</f>
        <v>12.574142346334538</v>
      </c>
      <c r="W81" s="6">
        <f>IF(ISERROR('Total Trade'!W81),"N/A",'Total Trade'!W81)</f>
        <v>19.988175438999999</v>
      </c>
      <c r="X81" s="6">
        <f>IF(ISERROR('Total Trade'!X81),"N/A",'Total Trade'!X81)</f>
        <v>17.636940021999997</v>
      </c>
      <c r="Y81" s="6">
        <f>IF(ISERROR('Total Trade'!Y81),"N/A",'Total Trade'!Y81)</f>
        <v>15.872716075</v>
      </c>
      <c r="Z81" s="6">
        <f>IF(ISERROR('Total Trade'!Z81),"N/A",'Total Trade'!Z81)</f>
        <v>14.086272785</v>
      </c>
      <c r="AA81" s="6">
        <f>IF(ISERROR('Total Trade'!AA81),"N/A",'Total Trade'!AA81)</f>
        <v>27.517259474999999</v>
      </c>
      <c r="AB81" s="6">
        <f>IF(ISERROR('Total Trade'!AB81),"N/A",'Total Trade'!AB81)</f>
        <v>28.774112268</v>
      </c>
      <c r="AC81" s="6">
        <f>IF(ISERROR('Total Trade'!AC81),"N/A",'Total Trade'!AC81)</f>
        <v>39.714080589000005</v>
      </c>
      <c r="AD81" s="6">
        <f>IF(ISERROR('Total Trade'!AD81),"N/A",'Total Trade'!AD81)</f>
        <v>51.801268661000002</v>
      </c>
      <c r="AE81" s="6">
        <f>IF(ISERROR('Total Trade'!AE81),"N/A",'Total Trade'!AE81)</f>
        <v>89.532693594999998</v>
      </c>
      <c r="AF81" s="6">
        <f>IF(ISERROR('Total Trade'!AF81),"N/A",'Total Trade'!AF81)</f>
        <v>70.570578707999999</v>
      </c>
      <c r="AG81" s="6">
        <f>IF(ISERROR('Total Trade'!AG81),"N/A",'Total Trade'!AG81)</f>
        <v>84.165657030999995</v>
      </c>
      <c r="AH81" s="6">
        <f>IF(ISERROR('Total Trade'!AH81),"N/A",'Total Trade'!AH81)</f>
        <v>110.30322293799999</v>
      </c>
      <c r="AI81" s="6">
        <f>IF(ISERROR('Total Trade'!AI81),"N/A",'Total Trade'!AI81)</f>
        <v>132.36238672000002</v>
      </c>
      <c r="AJ81" s="6">
        <f>IF(ISERROR('Total Trade'!AJ81),"N/A",'Total Trade'!AJ81)</f>
        <v>132.06559739299999</v>
      </c>
      <c r="AK81" s="6">
        <f>IF(ISERROR('Total Trade'!AK81),"N/A",'Total Trade'!AK81)</f>
        <v>129.763630331</v>
      </c>
      <c r="AL81" s="6">
        <f>IF(ISERROR('Total Trade'!AL81),"N/A",'Total Trade'!AL81)</f>
        <v>90.070604863</v>
      </c>
      <c r="AM81" s="6">
        <f>IF(ISERROR('Total Trade'!AM81),"N/A",'Total Trade'!AM81)</f>
        <v>78.92397192</v>
      </c>
      <c r="AN81" s="6">
        <f>IF(ISERROR('Total Trade'!AN81),"N/A",'Total Trade'!AN81)</f>
        <v>102.11405534299999</v>
      </c>
      <c r="AO81" s="6">
        <f>IF(ISERROR('Total Trade'!AO81),"N/A",'Total Trade'!AO81)</f>
        <v>130.312360286</v>
      </c>
      <c r="AP81" s="6">
        <f>IF(ISERROR('Total Trade'!AP81),"N/A",'Total Trade'!AP81)</f>
        <v>128.29555725699998</v>
      </c>
      <c r="AQ81" s="6">
        <f>IF(ISERROR('Total Trade'!AQ81),"N/A",'Total Trade'!AQ81)</f>
        <v>98.621804651999994</v>
      </c>
    </row>
    <row r="82" spans="1:43" x14ac:dyDescent="0.25">
      <c r="A82" t="s">
        <v>176</v>
      </c>
      <c r="B82" t="s">
        <v>177</v>
      </c>
      <c r="C82" s="6">
        <f>IF(ISERROR('Total Trade'!C82),"N/A",'Total Trade'!C82)</f>
        <v>19.043463527305036</v>
      </c>
      <c r="D82" s="6">
        <f>IF(ISERROR('Total Trade'!D82),"N/A",'Total Trade'!D82)</f>
        <v>18.246387283496809</v>
      </c>
      <c r="E82" s="6">
        <f>IF(ISERROR('Total Trade'!E82),"N/A",'Total Trade'!E82)</f>
        <v>17.490932668560593</v>
      </c>
      <c r="F82" s="6">
        <f>IF(ISERROR('Total Trade'!F82),"N/A",'Total Trade'!F82)</f>
        <v>17.291856812429558</v>
      </c>
      <c r="G82" s="6">
        <f>IF(ISERROR('Total Trade'!G82),"N/A",'Total Trade'!G82)</f>
        <v>18.35142491914424</v>
      </c>
      <c r="H82" s="6">
        <f>IF(ISERROR('Total Trade'!H82),"N/A",'Total Trade'!H82)</f>
        <v>19.360476120463908</v>
      </c>
      <c r="I82" s="6">
        <f>IF(ISERROR('Total Trade'!I82),"N/A",'Total Trade'!I82)</f>
        <v>22.915870395503621</v>
      </c>
      <c r="J82" s="6">
        <f>IF(ISERROR('Total Trade'!J82),"N/A",'Total Trade'!J82)</f>
        <v>28.310816418108267</v>
      </c>
      <c r="K82" s="6">
        <f>IF(ISERROR('Total Trade'!K82),"N/A",'Total Trade'!K82)</f>
        <v>33.290797313892021</v>
      </c>
      <c r="L82" s="6">
        <f>IF(ISERROR('Total Trade'!L82),"N/A",'Total Trade'!L82)</f>
        <v>36.51237631774903</v>
      </c>
      <c r="M82" s="6">
        <f>IF(ISERROR('Total Trade'!M82),"N/A",'Total Trade'!M82)</f>
        <v>42.810422746467111</v>
      </c>
      <c r="N82" s="6">
        <f>IF(ISERROR('Total Trade'!N82),"N/A",'Total Trade'!N82)</f>
        <v>43.742829191947799</v>
      </c>
      <c r="O82" s="6">
        <f>IF(ISERROR('Total Trade'!O82),"N/A",'Total Trade'!O82)</f>
        <v>49.924431729955494</v>
      </c>
      <c r="P82" s="6">
        <f>IF(ISERROR('Total Trade'!P82),"N/A",'Total Trade'!P82)</f>
        <v>47.409617564485394</v>
      </c>
      <c r="Q82" s="6">
        <f>IF(ISERROR('Total Trade'!Q82),"N/A",'Total Trade'!Q82)</f>
        <v>56.699634374906111</v>
      </c>
      <c r="R82" s="6">
        <f>IF(ISERROR('Total Trade'!R82),"N/A",'Total Trade'!R82)</f>
        <v>73.025770844605503</v>
      </c>
      <c r="S82" s="6">
        <f>IF(ISERROR('Total Trade'!S82),"N/A",'Total Trade'!S82)</f>
        <v>76.207410660394302</v>
      </c>
      <c r="T82" s="6">
        <f>IF(ISERROR('Total Trade'!T82),"N/A",'Total Trade'!T82)</f>
        <v>85.915812634885924</v>
      </c>
      <c r="U82" s="6">
        <f>IF(ISERROR('Total Trade'!U82),"N/A",'Total Trade'!U82)</f>
        <v>95.269353119360829</v>
      </c>
      <c r="V82" s="6">
        <f>IF(ISERROR('Total Trade'!V82),"N/A",'Total Trade'!V82)</f>
        <v>114.07924051181497</v>
      </c>
      <c r="W82" s="6">
        <f>IF(ISERROR('Total Trade'!W82),"N/A",'Total Trade'!W82)</f>
        <v>129.45225448400001</v>
      </c>
      <c r="X82" s="6">
        <f>IF(ISERROR('Total Trade'!X82),"N/A",'Total Trade'!X82)</f>
        <v>135.87859931999998</v>
      </c>
      <c r="Y82" s="6">
        <f>IF(ISERROR('Total Trade'!Y82),"N/A",'Total Trade'!Y82)</f>
        <v>146.93117718100001</v>
      </c>
      <c r="Z82" s="6">
        <f>IF(ISERROR('Total Trade'!Z82),"N/A",'Total Trade'!Z82)</f>
        <v>163.213331068</v>
      </c>
      <c r="AA82" s="6">
        <f>IF(ISERROR('Total Trade'!AA82),"N/A",'Total Trade'!AA82)</f>
        <v>187.83507108500001</v>
      </c>
      <c r="AB82" s="6">
        <f>IF(ISERROR('Total Trade'!AB82),"N/A",'Total Trade'!AB82)</f>
        <v>207.36974250099999</v>
      </c>
      <c r="AC82" s="6">
        <f>IF(ISERROR('Total Trade'!AC82),"N/A",'Total Trade'!AC82)</f>
        <v>216.45825485399999</v>
      </c>
      <c r="AD82" s="6">
        <f>IF(ISERROR('Total Trade'!AD82),"N/A",'Total Trade'!AD82)</f>
        <v>239.28650343600003</v>
      </c>
      <c r="AE82" s="6">
        <f>IF(ISERROR('Total Trade'!AE82),"N/A",'Total Trade'!AE82)</f>
        <v>238.52056220700001</v>
      </c>
      <c r="AF82" s="6">
        <f>IF(ISERROR('Total Trade'!AF82),"N/A",'Total Trade'!AF82)</f>
        <v>200.71568047399998</v>
      </c>
      <c r="AG82" s="6">
        <f>IF(ISERROR('Total Trade'!AG82),"N/A",'Total Trade'!AG82)</f>
        <v>210.66669859400002</v>
      </c>
      <c r="AH82" s="6">
        <f>IF(ISERROR('Total Trade'!AH82),"N/A",'Total Trade'!AH82)</f>
        <v>228.92773520200001</v>
      </c>
      <c r="AI82" s="6">
        <f>IF(ISERROR('Total Trade'!AI82),"N/A",'Total Trade'!AI82)</f>
        <v>215.450126918</v>
      </c>
      <c r="AJ82" s="6">
        <f>IF(ISERROR('Total Trade'!AJ82),"N/A",'Total Trade'!AJ82)</f>
        <v>215.66479518599999</v>
      </c>
      <c r="AK82" s="6">
        <f>IF(ISERROR('Total Trade'!AK82),"N/A",'Total Trade'!AK82)</f>
        <v>223.61547057199999</v>
      </c>
      <c r="AL82" s="6">
        <f>IF(ISERROR('Total Trade'!AL82),"N/A",'Total Trade'!AL82)</f>
        <v>229.44258743500001</v>
      </c>
      <c r="AM82" s="6">
        <f>IF(ISERROR('Total Trade'!AM82),"N/A",'Total Trade'!AM82)</f>
        <v>233.92592401600001</v>
      </c>
      <c r="AN82" s="6">
        <f>IF(ISERROR('Total Trade'!AN82),"N/A",'Total Trade'!AN82)</f>
        <v>250.59521283300001</v>
      </c>
      <c r="AO82" s="6">
        <f>IF(ISERROR('Total Trade'!AO82),"N/A",'Total Trade'!AO82)</f>
        <v>291.20133342999998</v>
      </c>
      <c r="AP82" s="6">
        <f>IF(ISERROR('Total Trade'!AP82),"N/A",'Total Trade'!AP82)</f>
        <v>291.74506644899998</v>
      </c>
      <c r="AQ82" s="6">
        <f>IF(ISERROR('Total Trade'!AQ82),"N/A",'Total Trade'!AQ82)</f>
        <v>306.54396983600003</v>
      </c>
    </row>
    <row r="83" spans="1:43" x14ac:dyDescent="0.25">
      <c r="A83" t="s">
        <v>178</v>
      </c>
      <c r="B83" t="s">
        <v>179</v>
      </c>
      <c r="C83" s="6">
        <f>IF(ISERROR('Total Trade'!C83),"N/A",'Total Trade'!C83)</f>
        <v>11.353124044890073</v>
      </c>
      <c r="D83" s="6">
        <f>IF(ISERROR('Total Trade'!D83),"N/A",'Total Trade'!D83)</f>
        <v>12.172119750532271</v>
      </c>
      <c r="E83" s="6">
        <f>IF(ISERROR('Total Trade'!E83),"N/A",'Total Trade'!E83)</f>
        <v>11.891899919357412</v>
      </c>
      <c r="F83" s="6">
        <f>IF(ISERROR('Total Trade'!F83),"N/A",'Total Trade'!F83)</f>
        <v>11.962532514842568</v>
      </c>
      <c r="G83" s="6">
        <f>IF(ISERROR('Total Trade'!G83),"N/A",'Total Trade'!G83)</f>
        <v>12.324013159634225</v>
      </c>
      <c r="H83" s="6">
        <f>IF(ISERROR('Total Trade'!H83),"N/A",'Total Trade'!H83)</f>
        <v>13.261243814345756</v>
      </c>
      <c r="I83" s="6">
        <f>IF(ISERROR('Total Trade'!I83),"N/A",'Total Trade'!I83)</f>
        <v>15.153389875145997</v>
      </c>
      <c r="J83" s="6">
        <f>IF(ISERROR('Total Trade'!J83),"N/A",'Total Trade'!J83)</f>
        <v>19.054543224330992</v>
      </c>
      <c r="K83" s="6">
        <f>IF(ISERROR('Total Trade'!K83),"N/A",'Total Trade'!K83)</f>
        <v>20.943395849731125</v>
      </c>
      <c r="L83" s="6">
        <f>IF(ISERROR('Total Trade'!L83),"N/A",'Total Trade'!L83)</f>
        <v>21.244599143862082</v>
      </c>
      <c r="M83" s="6">
        <f>IF(ISERROR('Total Trade'!M83),"N/A",'Total Trade'!M83)</f>
        <v>24.679803593288803</v>
      </c>
      <c r="N83" s="6">
        <f>IF(ISERROR('Total Trade'!N83),"N/A",'Total Trade'!N83)</f>
        <v>26.331852450536285</v>
      </c>
      <c r="O83" s="6">
        <f>IF(ISERROR('Total Trade'!O83),"N/A",'Total Trade'!O83)</f>
        <v>28.990654008062201</v>
      </c>
      <c r="P83" s="6">
        <f>IF(ISERROR('Total Trade'!P83),"N/A",'Total Trade'!P83)</f>
        <v>31.235070177916537</v>
      </c>
      <c r="Q83" s="6">
        <f>IF(ISERROR('Total Trade'!Q83),"N/A",'Total Trade'!Q83)</f>
        <v>36.726513122590511</v>
      </c>
      <c r="R83" s="6">
        <f>IF(ISERROR('Total Trade'!R83),"N/A",'Total Trade'!R83)</f>
        <v>42.586399385549782</v>
      </c>
      <c r="S83" s="6">
        <f>IF(ISERROR('Total Trade'!S83),"N/A",'Total Trade'!S83)</f>
        <v>45.399657888131159</v>
      </c>
      <c r="T83" s="6">
        <f>IF(ISERROR('Total Trade'!T83),"N/A",'Total Trade'!T83)</f>
        <v>47.474651760531984</v>
      </c>
      <c r="U83" s="6">
        <f>IF(ISERROR('Total Trade'!U83),"N/A",'Total Trade'!U83)</f>
        <v>49.098795137349548</v>
      </c>
      <c r="V83" s="6">
        <f>IF(ISERROR('Total Trade'!V83),"N/A",'Total Trade'!V83)</f>
        <v>54.89877430914968</v>
      </c>
      <c r="W83" s="6">
        <f>IF(ISERROR('Total Trade'!W83),"N/A",'Total Trade'!W83)</f>
        <v>65.077747036999995</v>
      </c>
      <c r="X83" s="6">
        <f>IF(ISERROR('Total Trade'!X83),"N/A",'Total Trade'!X83)</f>
        <v>59.960117943999997</v>
      </c>
      <c r="Y83" s="6">
        <f>IF(ISERROR('Total Trade'!Y83),"N/A",'Total Trade'!Y83)</f>
        <v>59.322371266999994</v>
      </c>
      <c r="Z83" s="6">
        <f>IF(ISERROR('Total Trade'!Z83),"N/A",'Total Trade'!Z83)</f>
        <v>62.480722137000001</v>
      </c>
      <c r="AA83" s="6">
        <f>IF(ISERROR('Total Trade'!AA83),"N/A",'Total Trade'!AA83)</f>
        <v>76.573750273999991</v>
      </c>
      <c r="AB83" s="6">
        <f>IF(ISERROR('Total Trade'!AB83),"N/A",'Total Trade'!AB83)</f>
        <v>85.116715255999992</v>
      </c>
      <c r="AC83" s="6">
        <f>IF(ISERROR('Total Trade'!AC83),"N/A",'Total Trade'!AC83)</f>
        <v>92.596545681999999</v>
      </c>
      <c r="AD83" s="6">
        <f>IF(ISERROR('Total Trade'!AD83),"N/A",'Total Trade'!AD83)</f>
        <v>108.667711591</v>
      </c>
      <c r="AE83" s="6">
        <f>IF(ISERROR('Total Trade'!AE83),"N/A",'Total Trade'!AE83)</f>
        <v>125.498788562</v>
      </c>
      <c r="AF83" s="6">
        <f>IF(ISERROR('Total Trade'!AF83),"N/A",'Total Trade'!AF83)</f>
        <v>93.929027524000006</v>
      </c>
      <c r="AG83" s="6">
        <f>IF(ISERROR('Total Trade'!AG83),"N/A",'Total Trade'!AG83)</f>
        <v>114.616808956</v>
      </c>
      <c r="AH83" s="6">
        <f>IF(ISERROR('Total Trade'!AH83),"N/A",'Total Trade'!AH83)</f>
        <v>135.539046654</v>
      </c>
      <c r="AI83" s="6">
        <f>IF(ISERROR('Total Trade'!AI83),"N/A",'Total Trade'!AI83)</f>
        <v>133.96963496000001</v>
      </c>
      <c r="AJ83" s="6">
        <f>IF(ISERROR('Total Trade'!AJ83),"N/A",'Total Trade'!AJ83)</f>
        <v>136.784310242</v>
      </c>
      <c r="AK83" s="6">
        <f>IF(ISERROR('Total Trade'!AK83),"N/A",'Total Trade'!AK83)</f>
        <v>142.34815392099998</v>
      </c>
      <c r="AL83" s="6">
        <f>IF(ISERROR('Total Trade'!AL83),"N/A",'Total Trade'!AL83)</f>
        <v>129.63906176399999</v>
      </c>
      <c r="AM83" s="6">
        <f>IF(ISERROR('Total Trade'!AM83),"N/A",'Total Trade'!AM83)</f>
        <v>128.28823073500001</v>
      </c>
      <c r="AN83" s="6">
        <f>IF(ISERROR('Total Trade'!AN83),"N/A",'Total Trade'!AN83)</f>
        <v>133.93153284799999</v>
      </c>
      <c r="AO83" s="6">
        <f>IF(ISERROR('Total Trade'!AO83),"N/A",'Total Trade'!AO83)</f>
        <v>141.289914009</v>
      </c>
      <c r="AP83" s="6">
        <f>IF(ISERROR('Total Trade'!AP83),"N/A",'Total Trade'!AP83)</f>
        <v>136.651620372</v>
      </c>
      <c r="AQ83" s="6">
        <f>IF(ISERROR('Total Trade'!AQ83),"N/A",'Total Trade'!AQ83)</f>
        <v>125.180732483</v>
      </c>
    </row>
    <row r="84" spans="1:43" x14ac:dyDescent="0.25">
      <c r="A84" t="s">
        <v>180</v>
      </c>
      <c r="B84" t="s">
        <v>181</v>
      </c>
      <c r="C84" s="6">
        <f>IF(ISERROR('Total Trade'!C84),"N/A",'Total Trade'!C84)</f>
        <v>160.68680823070196</v>
      </c>
      <c r="D84" s="6">
        <f>IF(ISERROR('Total Trade'!D84),"N/A",'Total Trade'!D84)</f>
        <v>158.26604515150515</v>
      </c>
      <c r="E84" s="6">
        <f>IF(ISERROR('Total Trade'!E84),"N/A",'Total Trade'!E84)</f>
        <v>150.91475637383556</v>
      </c>
      <c r="F84" s="6">
        <f>IF(ISERROR('Total Trade'!F84),"N/A",'Total Trade'!F84)</f>
        <v>144.84544564804298</v>
      </c>
      <c r="G84" s="6">
        <f>IF(ISERROR('Total Trade'!G84),"N/A",'Total Trade'!G84)</f>
        <v>149.50898809607531</v>
      </c>
      <c r="H84" s="6">
        <f>IF(ISERROR('Total Trade'!H84),"N/A",'Total Trade'!H84)</f>
        <v>155.4897747900005</v>
      </c>
      <c r="I84" s="6">
        <f>IF(ISERROR('Total Trade'!I84),"N/A",'Total Trade'!I84)</f>
        <v>183.84564424544644</v>
      </c>
      <c r="J84" s="6">
        <f>IF(ISERROR('Total Trade'!J84),"N/A",'Total Trade'!J84)</f>
        <v>227.21456995190346</v>
      </c>
      <c r="K84" s="6">
        <f>IF(ISERROR('Total Trade'!K84),"N/A",'Total Trade'!K84)</f>
        <v>252.65648483067665</v>
      </c>
      <c r="L84" s="6">
        <f>IF(ISERROR('Total Trade'!L84),"N/A",'Total Trade'!L84)</f>
        <v>274.69789468435221</v>
      </c>
      <c r="M84" s="6">
        <f>IF(ISERROR('Total Trade'!M84),"N/A",'Total Trade'!M84)</f>
        <v>332.98165174745276</v>
      </c>
      <c r="N84" s="6">
        <f>IF(ISERROR('Total Trade'!N84),"N/A",'Total Trade'!N84)</f>
        <v>335.32712736813608</v>
      </c>
      <c r="O84" s="6">
        <f>IF(ISERROR('Total Trade'!O84),"N/A",'Total Trade'!O84)</f>
        <v>350.20128494095229</v>
      </c>
      <c r="P84" s="6">
        <f>IF(ISERROR('Total Trade'!P84),"N/A",'Total Trade'!P84)</f>
        <v>288.9229316057291</v>
      </c>
      <c r="Q84" s="6">
        <f>IF(ISERROR('Total Trade'!Q84),"N/A",'Total Trade'!Q84)</f>
        <v>329.0910943943847</v>
      </c>
      <c r="R84" s="6">
        <f>IF(ISERROR('Total Trade'!R84),"N/A",'Total Trade'!R84)</f>
        <v>399.26335984807781</v>
      </c>
      <c r="S84" s="6">
        <f>IF(ISERROR('Total Trade'!S84),"N/A",'Total Trade'!S84)</f>
        <v>410.37587331668942</v>
      </c>
      <c r="T84" s="6">
        <f>IF(ISERROR('Total Trade'!T84),"N/A",'Total Trade'!T84)</f>
        <v>413.30234028359155</v>
      </c>
      <c r="U84" s="6">
        <f>IF(ISERROR('Total Trade'!U84),"N/A",'Total Trade'!U84)</f>
        <v>424.31723398410935</v>
      </c>
      <c r="V84" s="6">
        <f>IF(ISERROR('Total Trade'!V84),"N/A",'Total Trade'!V84)</f>
        <v>430.49113720747459</v>
      </c>
      <c r="W84" s="6">
        <f>IF(ISERROR('Total Trade'!W84),"N/A",'Total Trade'!W84)</f>
        <v>460.19381103700005</v>
      </c>
      <c r="X84" s="6">
        <f>IF(ISERROR('Total Trade'!X84),"N/A",'Total Trade'!X84)</f>
        <v>460.12513274999998</v>
      </c>
      <c r="Y84" s="6">
        <f>IF(ISERROR('Total Trade'!Y84),"N/A",'Total Trade'!Y84)</f>
        <v>486.84201879200003</v>
      </c>
      <c r="Z84" s="6">
        <f>IF(ISERROR('Total Trade'!Z84),"N/A",'Total Trade'!Z84)</f>
        <v>580.80150430899994</v>
      </c>
      <c r="AA84" s="6">
        <f>IF(ISERROR('Total Trade'!AA84),"N/A",'Total Trade'!AA84)</f>
        <v>685.4491136040001</v>
      </c>
      <c r="AB84" s="6">
        <f>IF(ISERROR('Total Trade'!AB84),"N/A",'Total Trade'!AB84)</f>
        <v>727.45172006899998</v>
      </c>
      <c r="AC84" s="6">
        <f>IF(ISERROR('Total Trade'!AC84),"N/A",'Total Trade'!AC84)</f>
        <v>838.88123029099995</v>
      </c>
      <c r="AD84" s="6">
        <f>IF(ISERROR('Total Trade'!AD84),"N/A",'Total Trade'!AD84)</f>
        <v>994.77792189100001</v>
      </c>
      <c r="AE84" s="6">
        <f>IF(ISERROR('Total Trade'!AE84),"N/A",'Total Trade'!AE84)</f>
        <v>1123.5670394440001</v>
      </c>
      <c r="AF84" s="6">
        <f>IF(ISERROR('Total Trade'!AF84),"N/A",'Total Trade'!AF84)</f>
        <v>813.172788492</v>
      </c>
      <c r="AG84" s="6">
        <f>IF(ISERROR('Total Trade'!AG84),"N/A",'Total Trade'!AG84)</f>
        <v>935.92492896299996</v>
      </c>
      <c r="AH84" s="6">
        <f>IF(ISERROR('Total Trade'!AH84),"N/A",'Total Trade'!AH84)</f>
        <v>1066.1824825650001</v>
      </c>
      <c r="AI84" s="6">
        <f>IF(ISERROR('Total Trade'!AI84),"N/A",'Total Trade'!AI84)</f>
        <v>1003.462341075</v>
      </c>
      <c r="AJ84" s="6">
        <f>IF(ISERROR('Total Trade'!AJ84),"N/A",'Total Trade'!AJ84)</f>
        <v>1013.5769805049999</v>
      </c>
      <c r="AK84" s="6">
        <f>IF(ISERROR('Total Trade'!AK84),"N/A",'Total Trade'!AK84)</f>
        <v>1027.256117591</v>
      </c>
      <c r="AL84" s="6">
        <f>IF(ISERROR('Total Trade'!AL84),"N/A",'Total Trade'!AL84)</f>
        <v>884.66902648300004</v>
      </c>
      <c r="AM84" s="6">
        <f>IF(ISERROR('Total Trade'!AM84),"N/A",'Total Trade'!AM84)</f>
        <v>885.30482739000001</v>
      </c>
      <c r="AN84" s="6">
        <f>IF(ISERROR('Total Trade'!AN84),"N/A",'Total Trade'!AN84)</f>
        <v>978.81397388599999</v>
      </c>
      <c r="AO84" s="6">
        <f>IF(ISERROR('Total Trade'!AO84),"N/A",'Total Trade'!AO84)</f>
        <v>1082.4754062270001</v>
      </c>
      <c r="AP84" s="6">
        <f>IF(ISERROR('Total Trade'!AP84),"N/A",'Total Trade'!AP84)</f>
        <v>1039.736160749</v>
      </c>
      <c r="AQ84" s="6">
        <f>IF(ISERROR('Total Trade'!AQ84),"N/A",'Total Trade'!AQ84)</f>
        <v>945.44715534500006</v>
      </c>
    </row>
    <row r="85" spans="1:43" x14ac:dyDescent="0.25">
      <c r="A85" t="s">
        <v>182</v>
      </c>
      <c r="B85" t="s">
        <v>183</v>
      </c>
      <c r="C85" s="6">
        <f>IF(ISERROR('Total Trade'!C85),"N/A",'Total Trade'!C85)</f>
        <v>2.0127251111114228</v>
      </c>
      <c r="D85" s="6">
        <f>IF(ISERROR('Total Trade'!D85),"N/A",'Total Trade'!D85)</f>
        <v>2.512439253380562</v>
      </c>
      <c r="E85" s="6">
        <f>IF(ISERROR('Total Trade'!E85),"N/A",'Total Trade'!E85)</f>
        <v>2.2485235464655737</v>
      </c>
      <c r="F85" s="6">
        <f>IF(ISERROR('Total Trade'!F85),"N/A",'Total Trade'!F85)</f>
        <v>2.0349488280267267</v>
      </c>
      <c r="G85" s="6">
        <f>IF(ISERROR('Total Trade'!G85),"N/A",'Total Trade'!G85)</f>
        <v>1.9865975463985273</v>
      </c>
      <c r="H85" s="6">
        <f>IF(ISERROR('Total Trade'!H85),"N/A",'Total Trade'!H85)</f>
        <v>1.7585019827295281</v>
      </c>
      <c r="I85" s="6">
        <f>IF(ISERROR('Total Trade'!I85),"N/A",'Total Trade'!I85)</f>
        <v>1.6717968717062743</v>
      </c>
      <c r="J85" s="6">
        <f>IF(ISERROR('Total Trade'!J85),"N/A",'Total Trade'!J85)</f>
        <v>2.2365240075600785</v>
      </c>
      <c r="K85" s="6">
        <f>IF(ISERROR('Total Trade'!K85),"N/A",'Total Trade'!K85)</f>
        <v>2.5627612690953767</v>
      </c>
      <c r="L85" s="6">
        <f>IF(ISERROR('Total Trade'!L85),"N/A",'Total Trade'!L85)</f>
        <v>3.1811518406798305</v>
      </c>
      <c r="M85" s="6">
        <f>IF(ISERROR('Total Trade'!M85),"N/A",'Total Trade'!M85)</f>
        <v>3.4070305691215355</v>
      </c>
      <c r="N85" s="6">
        <f>IF(ISERROR('Total Trade'!N85),"N/A",'Total Trade'!N85)</f>
        <v>3.2462710889739612</v>
      </c>
      <c r="O85" s="6">
        <f>IF(ISERROR('Total Trade'!O85),"N/A",'Total Trade'!O85)</f>
        <v>3.1507277727304301</v>
      </c>
      <c r="P85" s="6">
        <f>IF(ISERROR('Total Trade'!P85),"N/A",'Total Trade'!P85)</f>
        <v>3.5817540556831453</v>
      </c>
      <c r="Q85" s="6">
        <f>IF(ISERROR('Total Trade'!Q85),"N/A",'Total Trade'!Q85)</f>
        <v>3.6913871632306847</v>
      </c>
      <c r="R85" s="6">
        <f>IF(ISERROR('Total Trade'!R85),"N/A",'Total Trade'!R85)</f>
        <v>4.5369466291622418</v>
      </c>
      <c r="S85" s="6">
        <f>IF(ISERROR('Total Trade'!S85),"N/A",'Total Trade'!S85)</f>
        <v>4.6830444224925225</v>
      </c>
      <c r="T85" s="6">
        <f>IF(ISERROR('Total Trade'!T85),"N/A",'Total Trade'!T85)</f>
        <v>4.6985488461388503</v>
      </c>
      <c r="U85" s="6">
        <f>IF(ISERROR('Total Trade'!U85),"N/A",'Total Trade'!U85)</f>
        <v>4.4279393695136626</v>
      </c>
      <c r="V85" s="6">
        <f>IF(ISERROR('Total Trade'!V85),"N/A",'Total Trade'!V85)</f>
        <v>4.3200270534384009</v>
      </c>
      <c r="W85" s="6">
        <f>IF(ISERROR('Total Trade'!W85),"N/A",'Total Trade'!W85)</f>
        <v>4.5463666709999995</v>
      </c>
      <c r="X85" s="6">
        <f>IF(ISERROR('Total Trade'!X85),"N/A",'Total Trade'!X85)</f>
        <v>4.6328479000000007</v>
      </c>
      <c r="Y85" s="6">
        <f>IF(ISERROR('Total Trade'!Y85),"N/A",'Total Trade'!Y85)</f>
        <v>4.6128200370000005</v>
      </c>
      <c r="Z85" s="6">
        <f>IF(ISERROR('Total Trade'!Z85),"N/A",'Total Trade'!Z85)</f>
        <v>5.2565073609999997</v>
      </c>
      <c r="AA85" s="6">
        <f>IF(ISERROR('Total Trade'!AA85),"N/A",'Total Trade'!AA85)</f>
        <v>5.3402663180000003</v>
      </c>
      <c r="AB85" s="6">
        <f>IF(ISERROR('Total Trade'!AB85),"N/A",'Total Trade'!AB85)</f>
        <v>6.6561646079999992</v>
      </c>
      <c r="AC85" s="6">
        <f>IF(ISERROR('Total Trade'!AC85),"N/A",'Total Trade'!AC85)</f>
        <v>7.4813059200000005</v>
      </c>
      <c r="AD85" s="6">
        <f>IF(ISERROR('Total Trade'!AD85),"N/A",'Total Trade'!AD85)</f>
        <v>7.8349207619999994</v>
      </c>
      <c r="AE85" s="6">
        <f>IF(ISERROR('Total Trade'!AE85),"N/A",'Total Trade'!AE85)</f>
        <v>9.5254518050000012</v>
      </c>
      <c r="AF85" s="6">
        <f>IF(ISERROR('Total Trade'!AF85),"N/A",'Total Trade'!AF85)</f>
        <v>5.416916048</v>
      </c>
      <c r="AG85" s="6">
        <f>IF(ISERROR('Total Trade'!AG85),"N/A",'Total Trade'!AG85)</f>
        <v>5.77669693</v>
      </c>
      <c r="AH85" s="6">
        <f>IF(ISERROR('Total Trade'!AH85),"N/A",'Total Trade'!AH85)</f>
        <v>7.0819840139999997</v>
      </c>
      <c r="AI85" s="6">
        <f>IF(ISERROR('Total Trade'!AI85),"N/A",'Total Trade'!AI85)</f>
        <v>7.3562619930000004</v>
      </c>
      <c r="AJ85" s="6">
        <f>IF(ISERROR('Total Trade'!AJ85),"N/A",'Total Trade'!AJ85)</f>
        <v>7.2104896090000006</v>
      </c>
      <c r="AK85" s="6">
        <f>IF(ISERROR('Total Trade'!AK85),"N/A",'Total Trade'!AK85)</f>
        <v>6.6322306419999997</v>
      </c>
      <c r="AL85" s="6">
        <f>IF(ISERROR('Total Trade'!AL85),"N/A",'Total Trade'!AL85)</f>
        <v>5.431143659</v>
      </c>
      <c r="AM85" s="6">
        <f>IF(ISERROR('Total Trade'!AM85),"N/A",'Total Trade'!AM85)</f>
        <v>5.1527627479999998</v>
      </c>
      <c r="AN85" s="6">
        <f>IF(ISERROR('Total Trade'!AN85),"N/A",'Total Trade'!AN85)</f>
        <v>6.1848187580000005</v>
      </c>
      <c r="AO85" s="6">
        <f>IF(ISERROR('Total Trade'!AO85),"N/A",'Total Trade'!AO85)</f>
        <v>7.1754948150000004</v>
      </c>
      <c r="AP85" s="6">
        <f>IF(ISERROR('Total Trade'!AP85),"N/A",'Total Trade'!AP85)</f>
        <v>6.8303534570000002</v>
      </c>
      <c r="AQ85" s="6">
        <f>IF(ISERROR('Total Trade'!AQ85),"N/A",'Total Trade'!AQ85)</f>
        <v>5.5284699469999996</v>
      </c>
    </row>
    <row r="86" spans="1:43" x14ac:dyDescent="0.25">
      <c r="A86" t="s">
        <v>184</v>
      </c>
      <c r="B86" t="s">
        <v>185</v>
      </c>
      <c r="C86" s="6">
        <f>IF(ISERROR('Total Trade'!C86),"N/A",'Total Trade'!C86)</f>
        <v>238.3898996547176</v>
      </c>
      <c r="D86" s="6">
        <f>IF(ISERROR('Total Trade'!D86),"N/A",'Total Trade'!D86)</f>
        <v>279.12935874144438</v>
      </c>
      <c r="E86" s="6">
        <f>IF(ISERROR('Total Trade'!E86),"N/A",'Total Trade'!E86)</f>
        <v>262.44867277245334</v>
      </c>
      <c r="F86" s="6">
        <f>IF(ISERROR('Total Trade'!F86),"N/A",'Total Trade'!F86)</f>
        <v>262.09328739094468</v>
      </c>
      <c r="G86" s="6">
        <f>IF(ISERROR('Total Trade'!G86),"N/A",'Total Trade'!G86)</f>
        <v>290.49310515950043</v>
      </c>
      <c r="H86" s="6">
        <f>IF(ISERROR('Total Trade'!H86),"N/A",'Total Trade'!H86)</f>
        <v>300.10355559004182</v>
      </c>
      <c r="I86" s="6">
        <f>IF(ISERROR('Total Trade'!I86),"N/A",'Total Trade'!I86)</f>
        <v>331.45851874106586</v>
      </c>
      <c r="J86" s="6">
        <f>IF(ISERROR('Total Trade'!J86),"N/A",'Total Trade'!J86)</f>
        <v>374.26582214009449</v>
      </c>
      <c r="K86" s="6">
        <f>IF(ISERROR('Total Trade'!K86),"N/A",'Total Trade'!K86)</f>
        <v>441.32355701320051</v>
      </c>
      <c r="L86" s="6">
        <f>IF(ISERROR('Total Trade'!L86),"N/A",'Total Trade'!L86)</f>
        <v>479.12949394516005</v>
      </c>
      <c r="M86" s="6">
        <f>IF(ISERROR('Total Trade'!M86),"N/A",'Total Trade'!M86)</f>
        <v>517.03059000987673</v>
      </c>
      <c r="N86" s="6">
        <f>IF(ISERROR('Total Trade'!N86),"N/A",'Total Trade'!N86)</f>
        <v>546.07084213246901</v>
      </c>
      <c r="O86" s="6">
        <f>IF(ISERROR('Total Trade'!O86),"N/A",'Total Trade'!O86)</f>
        <v>572.37774845783804</v>
      </c>
      <c r="P86" s="6">
        <f>IF(ISERROR('Total Trade'!P86),"N/A",'Total Trade'!P86)</f>
        <v>603.6715307680447</v>
      </c>
      <c r="Q86" s="6">
        <f>IF(ISERROR('Total Trade'!Q86),"N/A",'Total Trade'!Q86)</f>
        <v>671.08074450594518</v>
      </c>
      <c r="R86" s="6">
        <f>IF(ISERROR('Total Trade'!R86),"N/A",'Total Trade'!R86)</f>
        <v>771.96077353959527</v>
      </c>
      <c r="S86" s="6">
        <f>IF(ISERROR('Total Trade'!S86),"N/A",'Total Trade'!S86)</f>
        <v>761.73089201003575</v>
      </c>
      <c r="T86" s="6">
        <f>IF(ISERROR('Total Trade'!T86),"N/A",'Total Trade'!T86)</f>
        <v>758.33114720629999</v>
      </c>
      <c r="U86" s="6">
        <f>IF(ISERROR('Total Trade'!U86),"N/A",'Total Trade'!U86)</f>
        <v>672.04228616460443</v>
      </c>
      <c r="V86" s="6">
        <f>IF(ISERROR('Total Trade'!V86),"N/A",'Total Trade'!V86)</f>
        <v>721.13878168249016</v>
      </c>
      <c r="W86" s="6">
        <f>IF(ISERROR('Total Trade'!W86),"N/A",'Total Trade'!W86)</f>
        <v>850.82093133000001</v>
      </c>
      <c r="X86" s="6">
        <f>IF(ISERROR('Total Trade'!X86),"N/A",'Total Trade'!X86)</f>
        <v>761.40022608000004</v>
      </c>
      <c r="Y86" s="6">
        <f>IF(ISERROR('Total Trade'!Y86),"N/A",'Total Trade'!Y86)</f>
        <v>762.05488479799999</v>
      </c>
      <c r="Z86" s="6">
        <f>IF(ISERROR('Total Trade'!Z86),"N/A",'Total Trade'!Z86)</f>
        <v>862.53656676599996</v>
      </c>
      <c r="AA86" s="6">
        <f>IF(ISERROR('Total Trade'!AA86),"N/A",'Total Trade'!AA86)</f>
        <v>1027.0295623929999</v>
      </c>
      <c r="AB86" s="6">
        <f>IF(ISERROR('Total Trade'!AB86),"N/A",'Total Trade'!AB86)</f>
        <v>1121.322770301</v>
      </c>
      <c r="AC86" s="6">
        <f>IF(ISERROR('Total Trade'!AC86),"N/A",'Total Trade'!AC86)</f>
        <v>1224.8392416260001</v>
      </c>
      <c r="AD86" s="6">
        <f>IF(ISERROR('Total Trade'!AD86),"N/A",'Total Trade'!AD86)</f>
        <v>1334.7245917199998</v>
      </c>
      <c r="AE86" s="6">
        <f>IF(ISERROR('Total Trade'!AE86),"N/A",'Total Trade'!AE86)</f>
        <v>1520.1097682090001</v>
      </c>
      <c r="AF86" s="6">
        <f>IF(ISERROR('Total Trade'!AF86),"N/A",'Total Trade'!AF86)</f>
        <v>1119.673547568</v>
      </c>
      <c r="AG86" s="6">
        <f>IF(ISERROR('Total Trade'!AG86),"N/A",'Total Trade'!AG86)</f>
        <v>1433.7174300139998</v>
      </c>
      <c r="AH86" s="6">
        <f>IF(ISERROR('Total Trade'!AH86),"N/A",'Total Trade'!AH86)</f>
        <v>1641.722685108</v>
      </c>
      <c r="AI86" s="6">
        <f>IF(ISERROR('Total Trade'!AI86),"N/A",'Total Trade'!AI86)</f>
        <v>1680.0664663120001</v>
      </c>
      <c r="AJ86" s="6">
        <f>IF(ISERROR('Total Trade'!AJ86),"N/A",'Total Trade'!AJ86)</f>
        <v>1571.9547840079999</v>
      </c>
      <c r="AK86" s="6">
        <f>IF(ISERROR('Total Trade'!AK86),"N/A",'Total Trade'!AK86)</f>
        <v>1522.6935972580002</v>
      </c>
      <c r="AL86" s="6">
        <f>IF(ISERROR('Total Trade'!AL86),"N/A",'Total Trade'!AL86)</f>
        <v>1296.2745980539999</v>
      </c>
      <c r="AM86" s="6">
        <f>IF(ISERROR('Total Trade'!AM86),"N/A",'Total Trade'!AM86)</f>
        <v>1266.1425622589998</v>
      </c>
      <c r="AN86" s="6">
        <f>IF(ISERROR('Total Trade'!AN86),"N/A",'Total Trade'!AN86)</f>
        <v>1339.2532828349999</v>
      </c>
      <c r="AO86" s="6">
        <f>IF(ISERROR('Total Trade'!AO86),"N/A",'Total Trade'!AO86)</f>
        <v>1449.6277432730001</v>
      </c>
      <c r="AP86" s="6">
        <f>IF(ISERROR('Total Trade'!AP86),"N/A",'Total Trade'!AP86)</f>
        <v>1394.3548400459999</v>
      </c>
      <c r="AQ86" s="6">
        <f>IF(ISERROR('Total Trade'!AQ86),"N/A",'Total Trade'!AQ86)</f>
        <v>1251.448369078</v>
      </c>
    </row>
    <row r="87" spans="1:43" x14ac:dyDescent="0.25">
      <c r="A87" t="s">
        <v>186</v>
      </c>
      <c r="B87" t="s">
        <v>187</v>
      </c>
      <c r="C87" s="6">
        <f>IF(ISERROR('Total Trade'!C87),"N/A",'Total Trade'!C87)</f>
        <v>3.0187749999999998</v>
      </c>
      <c r="D87" s="6">
        <f>IF(ISERROR('Total Trade'!D87),"N/A",'Total Trade'!D87)</f>
        <v>5.1011778069740359</v>
      </c>
      <c r="E87" s="6">
        <f>IF(ISERROR('Total Trade'!E87),"N/A",'Total Trade'!E87)</f>
        <v>6.1580858415198252</v>
      </c>
      <c r="F87" s="6">
        <f>IF(ISERROR('Total Trade'!F87),"N/A",'Total Trade'!F87)</f>
        <v>5.5585401423419958</v>
      </c>
      <c r="G87" s="6">
        <f>IF(ISERROR('Total Trade'!G87),"N/A",'Total Trade'!G87)</f>
        <v>4.8451910395062585</v>
      </c>
      <c r="H87" s="6">
        <f>IF(ISERROR('Total Trade'!H87),"N/A",'Total Trade'!H87)</f>
        <v>4.8718605130576007</v>
      </c>
      <c r="I87" s="6">
        <f>IF(ISERROR('Total Trade'!I87),"N/A",'Total Trade'!I87)</f>
        <v>4.5103629882359124</v>
      </c>
      <c r="J87" s="6">
        <f>IF(ISERROR('Total Trade'!J87),"N/A",'Total Trade'!J87)</f>
        <v>5.4461148313697807</v>
      </c>
      <c r="K87" s="6">
        <f>IF(ISERROR('Total Trade'!K87),"N/A",'Total Trade'!K87)</f>
        <v>4.8303741373861158</v>
      </c>
      <c r="L87" s="6">
        <f>IF(ISERROR('Total Trade'!L87),"N/A",'Total Trade'!L87)</f>
        <v>4.0109158698020684</v>
      </c>
      <c r="M87" s="6">
        <f>IF(ISERROR('Total Trade'!M87),"N/A",'Total Trade'!M87)</f>
        <v>3.7537352650226783</v>
      </c>
      <c r="N87" s="6">
        <f>IF(ISERROR('Total Trade'!N87),"N/A",'Total Trade'!N87)</f>
        <v>3.7068995017118374</v>
      </c>
      <c r="O87" s="6">
        <f>IF(ISERROR('Total Trade'!O87),"N/A",'Total Trade'!O87)</f>
        <v>4.2995434992581814</v>
      </c>
      <c r="P87" s="6">
        <f>IF(ISERROR('Total Trade'!P87),"N/A",'Total Trade'!P87)</f>
        <v>4.4357561296997954</v>
      </c>
      <c r="Q87" s="6">
        <f>IF(ISERROR('Total Trade'!Q87),"N/A",'Total Trade'!Q87)</f>
        <v>4.5021825909585171</v>
      </c>
      <c r="R87" s="6">
        <f>IF(ISERROR('Total Trade'!R87),"N/A",'Total Trade'!R87)</f>
        <v>5.4086389432165527</v>
      </c>
      <c r="S87" s="6">
        <f>IF(ISERROR('Total Trade'!S87),"N/A",'Total Trade'!S87)</f>
        <v>5.5644239072082566</v>
      </c>
      <c r="T87" s="6">
        <f>IF(ISERROR('Total Trade'!T87),"N/A",'Total Trade'!T87)</f>
        <v>5.3300556320881407</v>
      </c>
      <c r="U87" s="6">
        <f>IF(ISERROR('Total Trade'!U87),"N/A",'Total Trade'!U87)</f>
        <v>5.1733904811422562</v>
      </c>
      <c r="V87" s="6">
        <f>IF(ISERROR('Total Trade'!V87),"N/A",'Total Trade'!V87)</f>
        <v>5.1044758263996144</v>
      </c>
      <c r="W87" s="6">
        <f>IF(ISERROR('Total Trade'!W87),"N/A",'Total Trade'!W87)</f>
        <v>7.2322195169999999</v>
      </c>
      <c r="X87" s="6">
        <f>IF(ISERROR('Total Trade'!X87),"N/A",'Total Trade'!X87)</f>
        <v>8.1979228679999991</v>
      </c>
      <c r="Y87" s="6">
        <f>IF(ISERROR('Total Trade'!Y87),"N/A",'Total Trade'!Y87)</f>
        <v>9.6584517969999997</v>
      </c>
      <c r="Z87" s="6">
        <f>IF(ISERROR('Total Trade'!Z87),"N/A",'Total Trade'!Z87)</f>
        <v>11.380268022000001</v>
      </c>
      <c r="AA87" s="6">
        <f>IF(ISERROR('Total Trade'!AA87),"N/A",'Total Trade'!AA87)</f>
        <v>14.371562901999999</v>
      </c>
      <c r="AB87" s="6">
        <f>IF(ISERROR('Total Trade'!AB87),"N/A",'Total Trade'!AB87)</f>
        <v>15.790845264</v>
      </c>
      <c r="AC87" s="6">
        <f>IF(ISERROR('Total Trade'!AC87),"N/A",'Total Trade'!AC87)</f>
        <v>17.328412278999998</v>
      </c>
      <c r="AD87" s="6">
        <f>IF(ISERROR('Total Trade'!AD87),"N/A",'Total Trade'!AD87)</f>
        <v>21.883621571999999</v>
      </c>
      <c r="AE87" s="6">
        <f>IF(ISERROR('Total Trade'!AE87),"N/A",'Total Trade'!AE87)</f>
        <v>29.359883697999997</v>
      </c>
      <c r="AF87" s="6">
        <f>IF(ISERROR('Total Trade'!AF87),"N/A",'Total Trade'!AF87)</f>
        <v>22.994762774000002</v>
      </c>
      <c r="AG87" s="6">
        <f>IF(ISERROR('Total Trade'!AG87),"N/A",'Total Trade'!AG87)</f>
        <v>25.306275868</v>
      </c>
      <c r="AH87" s="6">
        <f>IF(ISERROR('Total Trade'!AH87),"N/A",'Total Trade'!AH87)</f>
        <v>29.168345847000001</v>
      </c>
      <c r="AI87" s="6">
        <f>IF(ISERROR('Total Trade'!AI87),"N/A",'Total Trade'!AI87)</f>
        <v>31.725073215000002</v>
      </c>
      <c r="AJ87" s="6">
        <f>IF(ISERROR('Total Trade'!AJ87),"N/A",'Total Trade'!AJ87)</f>
        <v>33.072459377999998</v>
      </c>
      <c r="AK87" s="6">
        <f>IF(ISERROR('Total Trade'!AK87),"N/A",'Total Trade'!AK87)</f>
        <v>33.790901595000001</v>
      </c>
      <c r="AL87" s="6">
        <f>IF(ISERROR('Total Trade'!AL87),"N/A",'Total Trade'!AL87)</f>
        <v>28.159938326999999</v>
      </c>
      <c r="AM87" s="6">
        <f>IF(ISERROR('Total Trade'!AM87),"N/A",'Total Trade'!AM87)</f>
        <v>25.673078635</v>
      </c>
      <c r="AN87" s="6">
        <f>IF(ISERROR('Total Trade'!AN87),"N/A",'Total Trade'!AN87)</f>
        <v>27.647975072000001</v>
      </c>
      <c r="AO87" s="6">
        <f>IF(ISERROR('Total Trade'!AO87),"N/A",'Total Trade'!AO87)</f>
        <v>27.690324843999999</v>
      </c>
      <c r="AP87" s="6">
        <f>IF(ISERROR('Total Trade'!AP87),"N/A",'Total Trade'!AP87)</f>
        <v>28.685029644</v>
      </c>
      <c r="AQ87" s="6">
        <f>IF(ISERROR('Total Trade'!AQ87),"N/A",'Total Trade'!AQ87)</f>
        <v>25.740623083999999</v>
      </c>
    </row>
    <row r="88" spans="1:43" x14ac:dyDescent="0.25">
      <c r="A88" t="s">
        <v>188</v>
      </c>
      <c r="B88" t="s">
        <v>483</v>
      </c>
      <c r="C88" s="6" t="str">
        <f>IF(ISERROR('Total Trade'!C88),"N/A",'Total Trade'!C88)</f>
        <v>N/A</v>
      </c>
      <c r="D88" s="6" t="str">
        <f>IF(ISERROR('Total Trade'!D88),"N/A",'Total Trade'!D88)</f>
        <v>N/A</v>
      </c>
      <c r="E88" s="6" t="str">
        <f>IF(ISERROR('Total Trade'!E88),"N/A",'Total Trade'!E88)</f>
        <v>N/A</v>
      </c>
      <c r="F88" s="6" t="str">
        <f>IF(ISERROR('Total Trade'!F88),"N/A",'Total Trade'!F88)</f>
        <v>N/A</v>
      </c>
      <c r="G88" s="6" t="str">
        <f>IF(ISERROR('Total Trade'!G88),"N/A",'Total Trade'!G88)</f>
        <v>N/A</v>
      </c>
      <c r="H88" s="6" t="str">
        <f>IF(ISERROR('Total Trade'!H88),"N/A",'Total Trade'!H88)</f>
        <v>N/A</v>
      </c>
      <c r="I88" s="6" t="str">
        <f>IF(ISERROR('Total Trade'!I88),"N/A",'Total Trade'!I88)</f>
        <v>N/A</v>
      </c>
      <c r="J88" s="6" t="str">
        <f>IF(ISERROR('Total Trade'!J88),"N/A",'Total Trade'!J88)</f>
        <v>N/A</v>
      </c>
      <c r="K88" s="6" t="str">
        <f>IF(ISERROR('Total Trade'!K88),"N/A",'Total Trade'!K88)</f>
        <v>N/A</v>
      </c>
      <c r="L88" s="6" t="str">
        <f>IF(ISERROR('Total Trade'!L88),"N/A",'Total Trade'!L88)</f>
        <v>N/A</v>
      </c>
      <c r="M88" s="6" t="str">
        <f>IF(ISERROR('Total Trade'!M88),"N/A",'Total Trade'!M88)</f>
        <v>N/A</v>
      </c>
      <c r="N88" s="6" t="str">
        <f>IF(ISERROR('Total Trade'!N88),"N/A",'Total Trade'!N88)</f>
        <v>N/A</v>
      </c>
      <c r="O88" s="6">
        <f>IF(ISERROR('Total Trade'!O88),"N/A",'Total Trade'!O88)</f>
        <v>1.0177300091354371</v>
      </c>
      <c r="P88" s="6">
        <f>IF(ISERROR('Total Trade'!P88),"N/A",'Total Trade'!P88)</f>
        <v>2.8323626783992042</v>
      </c>
      <c r="Q88" s="6">
        <f>IF(ISERROR('Total Trade'!Q88),"N/A",'Total Trade'!Q88)</f>
        <v>7.3664644487364095</v>
      </c>
      <c r="R88" s="6">
        <f>IF(ISERROR('Total Trade'!R88),"N/A",'Total Trade'!R88)</f>
        <v>9.3498268080855862</v>
      </c>
      <c r="S88" s="6">
        <f>IF(ISERROR('Total Trade'!S88),"N/A",'Total Trade'!S88)</f>
        <v>10.175236607110183</v>
      </c>
      <c r="T88" s="6">
        <f>IF(ISERROR('Total Trade'!T88),"N/A",'Total Trade'!T88)</f>
        <v>10.822390292417326</v>
      </c>
      <c r="U88" s="6">
        <f>IF(ISERROR('Total Trade'!U88),"N/A",'Total Trade'!U88)</f>
        <v>10.059150908861568</v>
      </c>
      <c r="V88" s="6">
        <f>IF(ISERROR('Total Trade'!V88),"N/A",'Total Trade'!V88)</f>
        <v>10.122115536347319</v>
      </c>
      <c r="W88" s="6">
        <f>IF(ISERROR('Total Trade'!W88),"N/A",'Total Trade'!W88)</f>
        <v>14.320332548</v>
      </c>
      <c r="X88" s="6">
        <f>IF(ISERROR('Total Trade'!X88),"N/A",'Total Trade'!X88)</f>
        <v>13.910936294999999</v>
      </c>
      <c r="Y88" s="6">
        <f>IF(ISERROR('Total Trade'!Y88),"N/A",'Total Trade'!Y88)</f>
        <v>16.240266471000002</v>
      </c>
      <c r="Z88" s="6">
        <f>IF(ISERROR('Total Trade'!Z88),"N/A",'Total Trade'!Z88)</f>
        <v>21.117592725999998</v>
      </c>
      <c r="AA88" s="6">
        <f>IF(ISERROR('Total Trade'!AA88),"N/A",'Total Trade'!AA88)</f>
        <v>32.206177117999999</v>
      </c>
      <c r="AB88" s="6">
        <f>IF(ISERROR('Total Trade'!AB88),"N/A",'Total Trade'!AB88)</f>
        <v>41.703001428</v>
      </c>
      <c r="AC88" s="6">
        <f>IF(ISERROR('Total Trade'!AC88),"N/A",'Total Trade'!AC88)</f>
        <v>55.926662169000004</v>
      </c>
      <c r="AD88" s="6">
        <f>IF(ISERROR('Total Trade'!AD88),"N/A",'Total Trade'!AD88)</f>
        <v>72.667247906</v>
      </c>
      <c r="AE88" s="6">
        <f>IF(ISERROR('Total Trade'!AE88),"N/A",'Total Trade'!AE88)</f>
        <v>93.58926885599999</v>
      </c>
      <c r="AF88" s="6">
        <f>IF(ISERROR('Total Trade'!AF88),"N/A",'Total Trade'!AF88)</f>
        <v>65.003709572999995</v>
      </c>
      <c r="AG88" s="6">
        <f>IF(ISERROR('Total Trade'!AG88),"N/A",'Total Trade'!AG88)</f>
        <v>84.660750719999996</v>
      </c>
      <c r="AH88" s="6">
        <f>IF(ISERROR('Total Trade'!AH88),"N/A",'Total Trade'!AH88)</f>
        <v>110.882858007</v>
      </c>
      <c r="AI88" s="6">
        <f>IF(ISERROR('Total Trade'!AI88),"N/A",'Total Trade'!AI88)</f>
        <v>116.437722533</v>
      </c>
      <c r="AJ88" s="6">
        <f>IF(ISERROR('Total Trade'!AJ88),"N/A",'Total Trade'!AJ88)</f>
        <v>118.277247542</v>
      </c>
      <c r="AK88" s="6">
        <f>IF(ISERROR('Total Trade'!AK88),"N/A",'Total Trade'!AK88)</f>
        <v>104.207173927</v>
      </c>
      <c r="AL88" s="6">
        <f>IF(ISERROR('Total Trade'!AL88),"N/A",'Total Trade'!AL88)</f>
        <v>68.431909853999997</v>
      </c>
      <c r="AM88" s="6">
        <f>IF(ISERROR('Total Trade'!AM88),"N/A",'Total Trade'!AM88)</f>
        <v>59.903410063000003</v>
      </c>
      <c r="AN88" s="6">
        <f>IF(ISERROR('Total Trade'!AN88),"N/A",'Total Trade'!AN88)</f>
        <v>77.615364780000007</v>
      </c>
      <c r="AO88" s="6">
        <f>IF(ISERROR('Total Trade'!AO88),"N/A",'Total Trade'!AO88)</f>
        <v>89.196887427999982</v>
      </c>
      <c r="AP88" s="6">
        <f>IF(ISERROR('Total Trade'!AP88),"N/A",'Total Trade'!AP88)</f>
        <v>92.097345719999993</v>
      </c>
      <c r="AQ88" s="6">
        <f>IF(ISERROR('Total Trade'!AQ88),"N/A",'Total Trade'!AQ88)</f>
        <v>81.708980417999996</v>
      </c>
    </row>
    <row r="89" spans="1:43" x14ac:dyDescent="0.25">
      <c r="A89" t="s">
        <v>190</v>
      </c>
      <c r="B89" t="s">
        <v>191</v>
      </c>
      <c r="C89" s="6">
        <f>IF(ISERROR('Total Trade'!C89),"N/A",'Total Trade'!C89)</f>
        <v>3.6376069308137966</v>
      </c>
      <c r="D89" s="6">
        <f>IF(ISERROR('Total Trade'!D89),"N/A",'Total Trade'!D89)</f>
        <v>3.124148538207093</v>
      </c>
      <c r="E89" s="6">
        <f>IF(ISERROR('Total Trade'!E89),"N/A",'Total Trade'!E89)</f>
        <v>2.7262043134843217</v>
      </c>
      <c r="F89" s="6">
        <f>IF(ISERROR('Total Trade'!F89),"N/A",'Total Trade'!F89)</f>
        <v>2.3338690589248317</v>
      </c>
      <c r="G89" s="6">
        <f>IF(ISERROR('Total Trade'!G89),"N/A",'Total Trade'!G89)</f>
        <v>2.7381920811801663</v>
      </c>
      <c r="H89" s="6">
        <f>IF(ISERROR('Total Trade'!H89),"N/A",'Total Trade'!H89)</f>
        <v>2.5565854044595637</v>
      </c>
      <c r="I89" s="6">
        <f>IF(ISERROR('Total Trade'!I89),"N/A",'Total Trade'!I89)</f>
        <v>3.1693340619935353</v>
      </c>
      <c r="J89" s="6">
        <f>IF(ISERROR('Total Trade'!J89),"N/A",'Total Trade'!J89)</f>
        <v>2.9552429318510312</v>
      </c>
      <c r="K89" s="6">
        <f>IF(ISERROR('Total Trade'!K89),"N/A",'Total Trade'!K89)</f>
        <v>3.0795331662408127</v>
      </c>
      <c r="L89" s="6">
        <f>IF(ISERROR('Total Trade'!L89),"N/A",'Total Trade'!L89)</f>
        <v>3.2829812297273033</v>
      </c>
      <c r="M89" s="6">
        <f>IF(ISERROR('Total Trade'!M89),"N/A",'Total Trade'!M89)</f>
        <v>3.5120311332755265</v>
      </c>
      <c r="N89" s="6">
        <f>IF(ISERROR('Total Trade'!N89),"N/A",'Total Trade'!N89)</f>
        <v>3.3463957671951547</v>
      </c>
      <c r="O89" s="6">
        <f>IF(ISERROR('Total Trade'!O89),"N/A",'Total Trade'!O89)</f>
        <v>3.3492514664632007</v>
      </c>
      <c r="P89" s="6">
        <f>IF(ISERROR('Total Trade'!P89),"N/A",'Total Trade'!P89)</f>
        <v>3.2695975601423952</v>
      </c>
      <c r="Q89" s="6">
        <f>IF(ISERROR('Total Trade'!Q89),"N/A",'Total Trade'!Q89)</f>
        <v>4.1226336951718112</v>
      </c>
      <c r="R89" s="6">
        <f>IF(ISERROR('Total Trade'!R89),"N/A",'Total Trade'!R89)</f>
        <v>5.1433358133591716</v>
      </c>
      <c r="S89" s="6">
        <f>IF(ISERROR('Total Trade'!S89),"N/A",'Total Trade'!S89)</f>
        <v>5.2707749331163836</v>
      </c>
      <c r="T89" s="6">
        <f>IF(ISERROR('Total Trade'!T89),"N/A",'Total Trade'!T89)</f>
        <v>5.4215259033022942</v>
      </c>
      <c r="U89" s="6">
        <f>IF(ISERROR('Total Trade'!U89),"N/A",'Total Trade'!U89)</f>
        <v>5.0830254047318162</v>
      </c>
      <c r="V89" s="6">
        <f>IF(ISERROR('Total Trade'!V89),"N/A",'Total Trade'!V89)</f>
        <v>4.9226396865280577</v>
      </c>
      <c r="W89" s="6">
        <f>IF(ISERROR('Total Trade'!W89),"N/A",'Total Trade'!W89)</f>
        <v>6.1238763839999999</v>
      </c>
      <c r="X89" s="6">
        <f>IF(ISERROR('Total Trade'!X89),"N/A",'Total Trade'!X89)</f>
        <v>6.4549810959999991</v>
      </c>
      <c r="Y89" s="6">
        <f>IF(ISERROR('Total Trade'!Y89),"N/A",'Total Trade'!Y89)</f>
        <v>6.3079690100000008</v>
      </c>
      <c r="Z89" s="6">
        <f>IF(ISERROR('Total Trade'!Z89),"N/A",'Total Trade'!Z89)</f>
        <v>7.197572064</v>
      </c>
      <c r="AA89" s="6">
        <f>IF(ISERROR('Total Trade'!AA89),"N/A",'Total Trade'!AA89)</f>
        <v>9.2482396270000002</v>
      </c>
      <c r="AB89" s="6">
        <f>IF(ISERROR('Total Trade'!AB89),"N/A",'Total Trade'!AB89)</f>
        <v>11.251138569</v>
      </c>
      <c r="AC89" s="6">
        <f>IF(ISERROR('Total Trade'!AC89),"N/A",'Total Trade'!AC89)</f>
        <v>13.31384637</v>
      </c>
      <c r="AD89" s="6">
        <f>IF(ISERROR('Total Trade'!AD89),"N/A",'Total Trade'!AD89)</f>
        <v>15.789522241</v>
      </c>
      <c r="AE89" s="6">
        <f>IF(ISERROR('Total Trade'!AE89),"N/A",'Total Trade'!AE89)</f>
        <v>20.115403335</v>
      </c>
      <c r="AF89" s="6">
        <f>IF(ISERROR('Total Trade'!AF89),"N/A",'Total Trade'!AF89)</f>
        <v>16.432685120000002</v>
      </c>
      <c r="AG89" s="6">
        <f>IF(ISERROR('Total Trade'!AG89),"N/A",'Total Trade'!AG89)</f>
        <v>19.431847729000001</v>
      </c>
      <c r="AH89" s="6">
        <f>IF(ISERROR('Total Trade'!AH89),"N/A",'Total Trade'!AH89)</f>
        <v>24.585095957999997</v>
      </c>
      <c r="AI89" s="6">
        <f>IF(ISERROR('Total Trade'!AI89),"N/A",'Total Trade'!AI89)</f>
        <v>27.357166554999999</v>
      </c>
      <c r="AJ89" s="6">
        <f>IF(ISERROR('Total Trade'!AJ89),"N/A",'Total Trade'!AJ89)</f>
        <v>27.610502902</v>
      </c>
      <c r="AK89" s="6">
        <f>IF(ISERROR('Total Trade'!AK89),"N/A",'Total Trade'!AK89)</f>
        <v>32.070494646</v>
      </c>
      <c r="AL89" s="6">
        <f>IF(ISERROR('Total Trade'!AL89),"N/A",'Total Trade'!AL89)</f>
        <v>27.522184006000003</v>
      </c>
      <c r="AM89" s="6">
        <f>IF(ISERROR('Total Trade'!AM89),"N/A",'Total Trade'!AM89)</f>
        <v>23.830348618000002</v>
      </c>
      <c r="AN89" s="6">
        <f>IF(ISERROR('Total Trade'!AN89),"N/A",'Total Trade'!AN89)</f>
        <v>24.331186901000002</v>
      </c>
      <c r="AO89" s="6">
        <f>IF(ISERROR('Total Trade'!AO89),"N/A",'Total Trade'!AO89)</f>
        <v>26.666676144999997</v>
      </c>
      <c r="AP89" s="6">
        <f>IF(ISERROR('Total Trade'!AP89),"N/A",'Total Trade'!AP89)</f>
        <v>25.497309565999998</v>
      </c>
      <c r="AQ89" s="6">
        <f>IF(ISERROR('Total Trade'!AQ89),"N/A",'Total Trade'!AQ89)</f>
        <v>25.041411630999999</v>
      </c>
    </row>
    <row r="90" spans="1:43" x14ac:dyDescent="0.25">
      <c r="A90" t="s">
        <v>192</v>
      </c>
      <c r="B90" t="s">
        <v>193</v>
      </c>
      <c r="C90" s="6">
        <f>IF(ISERROR('Total Trade'!C90),"N/A",'Total Trade'!C90)</f>
        <v>2.6138999999999999E-2</v>
      </c>
      <c r="D90" s="6">
        <f>IF(ISERROR('Total Trade'!D90),"N/A",'Total Trade'!D90)</f>
        <v>3.6247000000000008E-2</v>
      </c>
      <c r="E90" s="6">
        <f>IF(ISERROR('Total Trade'!E90),"N/A",'Total Trade'!E90)</f>
        <v>4.1551999999999999E-2</v>
      </c>
      <c r="F90" s="6">
        <f>IF(ISERROR('Total Trade'!F90),"N/A",'Total Trade'!F90)</f>
        <v>2.4131E-2</v>
      </c>
      <c r="G90" s="6">
        <f>IF(ISERROR('Total Trade'!G90),"N/A",'Total Trade'!G90)</f>
        <v>2.3251000000000001E-2</v>
      </c>
      <c r="H90" s="6">
        <f>IF(ISERROR('Total Trade'!H90),"N/A",'Total Trade'!H90)</f>
        <v>1.5970999999999999E-2</v>
      </c>
      <c r="I90" s="6">
        <f>IF(ISERROR('Total Trade'!I90),"N/A",'Total Trade'!I90)</f>
        <v>1.6164000000000001E-2</v>
      </c>
      <c r="J90" s="6">
        <f>IF(ISERROR('Total Trade'!J90),"N/A",'Total Trade'!J90)</f>
        <v>1.7014320528195195E-2</v>
      </c>
      <c r="K90" s="6">
        <f>IF(ISERROR('Total Trade'!K90),"N/A",'Total Trade'!K90)</f>
        <v>3.5323566308168901E-2</v>
      </c>
      <c r="L90" s="6">
        <f>IF(ISERROR('Total Trade'!L90),"N/A",'Total Trade'!L90)</f>
        <v>4.2835087212242683E-2</v>
      </c>
      <c r="M90" s="6">
        <f>IF(ISERROR('Total Trade'!M90),"N/A",'Total Trade'!M90)</f>
        <v>4.2449386299378847E-2</v>
      </c>
      <c r="N90" s="6">
        <f>IF(ISERROR('Total Trade'!N90),"N/A",'Total Trade'!N90)</f>
        <v>5.5676538449560893E-2</v>
      </c>
      <c r="O90" s="6">
        <f>IF(ISERROR('Total Trade'!O90),"N/A",'Total Trade'!O90)</f>
        <v>0.10277766819151357</v>
      </c>
      <c r="P90" s="6">
        <f>IF(ISERROR('Total Trade'!P90),"N/A",'Total Trade'!P90)</f>
        <v>8.4001417300754971E-2</v>
      </c>
      <c r="Q90" s="6">
        <f>IF(ISERROR('Total Trade'!Q90),"N/A",'Total Trade'!Q90)</f>
        <v>7.0233237889900435E-2</v>
      </c>
      <c r="R90" s="6">
        <f>IF(ISERROR('Total Trade'!R90),"N/A",'Total Trade'!R90)</f>
        <v>8.7055170051544409E-2</v>
      </c>
      <c r="S90" s="6">
        <f>IF(ISERROR('Total Trade'!S90),"N/A",'Total Trade'!S90)</f>
        <v>0.1099853290213217</v>
      </c>
      <c r="T90" s="6">
        <f>IF(ISERROR('Total Trade'!T90),"N/A",'Total Trade'!T90)</f>
        <v>9.3059524463438875E-2</v>
      </c>
      <c r="U90" s="6">
        <f>IF(ISERROR('Total Trade'!U90),"N/A",'Total Trade'!U90)</f>
        <v>8.0756007131832494E-2</v>
      </c>
      <c r="V90" s="6">
        <f>IF(ISERROR('Total Trade'!V90),"N/A",'Total Trade'!V90)</f>
        <v>5.7101632843749875E-2</v>
      </c>
      <c r="W90" s="6">
        <f>IF(ISERROR('Total Trade'!W90),"N/A",'Total Trade'!W90)</f>
        <v>6.1482943000000005E-2</v>
      </c>
      <c r="X90" s="6">
        <f>IF(ISERROR('Total Trade'!X90),"N/A",'Total Trade'!X90)</f>
        <v>7.8757882999999987E-2</v>
      </c>
      <c r="Y90" s="6">
        <f>IF(ISERROR('Total Trade'!Y90),"N/A",'Total Trade'!Y90)</f>
        <v>0.10747968000000001</v>
      </c>
      <c r="Z90" s="6">
        <f>IF(ISERROR('Total Trade'!Z90),"N/A",'Total Trade'!Z90)</f>
        <v>6.550122500000001E-2</v>
      </c>
      <c r="AA90" s="6">
        <f>IF(ISERROR('Total Trade'!AA90),"N/A",'Total Trade'!AA90)</f>
        <v>6.5920777999999999E-2</v>
      </c>
      <c r="AB90" s="6">
        <f>IF(ISERROR('Total Trade'!AB90),"N/A",'Total Trade'!AB90)</f>
        <v>6.5860868000000003E-2</v>
      </c>
      <c r="AC90" s="6">
        <f>IF(ISERROR('Total Trade'!AC90),"N/A",'Total Trade'!AC90)</f>
        <v>5.7611915999999992E-2</v>
      </c>
      <c r="AD90" s="6">
        <f>IF(ISERROR('Total Trade'!AD90),"N/A",'Total Trade'!AD90)</f>
        <v>8.5887250999999998E-2</v>
      </c>
      <c r="AE90" s="6">
        <f>IF(ISERROR('Total Trade'!AE90),"N/A",'Total Trade'!AE90)</f>
        <v>8.5280579999999995E-2</v>
      </c>
      <c r="AF90" s="6">
        <f>IF(ISERROR('Total Trade'!AF90),"N/A",'Total Trade'!AF90)</f>
        <v>8.8892499999999999E-2</v>
      </c>
      <c r="AG90" s="6">
        <f>IF(ISERROR('Total Trade'!AG90),"N/A",'Total Trade'!AG90)</f>
        <v>0.123624928</v>
      </c>
      <c r="AH90" s="6">
        <f>IF(ISERROR('Total Trade'!AH90),"N/A",'Total Trade'!AH90)</f>
        <v>0.20049893199999999</v>
      </c>
      <c r="AI90" s="6">
        <f>IF(ISERROR('Total Trade'!AI90),"N/A",'Total Trade'!AI90)</f>
        <v>0.22317235700000004</v>
      </c>
      <c r="AJ90" s="6">
        <f>IF(ISERROR('Total Trade'!AJ90),"N/A",'Total Trade'!AJ90)</f>
        <v>0.26413757599999999</v>
      </c>
      <c r="AK90" s="6">
        <f>IF(ISERROR('Total Trade'!AK90),"N/A",'Total Trade'!AK90)</f>
        <v>0.26374609099999996</v>
      </c>
      <c r="AL90" s="6">
        <f>IF(ISERROR('Total Trade'!AL90),"N/A",'Total Trade'!AL90)</f>
        <v>0.31662556999999997</v>
      </c>
      <c r="AM90" s="6">
        <f>IF(ISERROR('Total Trade'!AM90),"N/A",'Total Trade'!AM90)</f>
        <v>0.28064865499999997</v>
      </c>
      <c r="AN90" s="6">
        <f>IF(ISERROR('Total Trade'!AN90),"N/A",'Total Trade'!AN90)</f>
        <v>0.30797836200000001</v>
      </c>
      <c r="AO90" s="6">
        <f>IF(ISERROR('Total Trade'!AO90),"N/A",'Total Trade'!AO90)</f>
        <v>0.26094472299999999</v>
      </c>
      <c r="AP90" s="6">
        <f>IF(ISERROR('Total Trade'!AP90),"N/A",'Total Trade'!AP90)</f>
        <v>0.22979803400000001</v>
      </c>
      <c r="AQ90" s="6">
        <f>IF(ISERROR('Total Trade'!AQ90),"N/A",'Total Trade'!AQ90)</f>
        <v>0.24731030300000001</v>
      </c>
    </row>
    <row r="91" spans="1:43" x14ac:dyDescent="0.25">
      <c r="A91" t="s">
        <v>194</v>
      </c>
      <c r="B91" t="s">
        <v>453</v>
      </c>
      <c r="C91" s="6">
        <f>IF(ISERROR('Total Trade'!C91),"N/A",'Total Trade'!C91)</f>
        <v>35.290462540439108</v>
      </c>
      <c r="D91" s="6">
        <f>IF(ISERROR('Total Trade'!D91),"N/A",'Total Trade'!D91)</f>
        <v>39.615023561997269</v>
      </c>
      <c r="E91" s="6">
        <f>IF(ISERROR('Total Trade'!E91),"N/A",'Total Trade'!E91)</f>
        <v>38.461177523971159</v>
      </c>
      <c r="F91" s="6">
        <f>IF(ISERROR('Total Trade'!F91),"N/A",'Total Trade'!F91)</f>
        <v>39.547175216265295</v>
      </c>
      <c r="G91" s="6">
        <f>IF(ISERROR('Total Trade'!G91),"N/A",'Total Trade'!G91)</f>
        <v>45.340021716562447</v>
      </c>
      <c r="H91" s="6">
        <f>IF(ISERROR('Total Trade'!H91),"N/A",'Total Trade'!H91)</f>
        <v>46.599618976691737</v>
      </c>
      <c r="I91" s="6">
        <f>IF(ISERROR('Total Trade'!I91),"N/A",'Total Trade'!I91)</f>
        <v>59.441191635888806</v>
      </c>
      <c r="J91" s="6">
        <f>IF(ISERROR('Total Trade'!J91),"N/A",'Total Trade'!J91)</f>
        <v>80.896113292888032</v>
      </c>
      <c r="K91" s="6">
        <f>IF(ISERROR('Total Trade'!K91),"N/A",'Total Trade'!K91)</f>
        <v>102.63073801389473</v>
      </c>
      <c r="L91" s="6">
        <f>IF(ISERROR('Total Trade'!L91),"N/A",'Total Trade'!L91)</f>
        <v>110.55484695163467</v>
      </c>
      <c r="M91" s="6">
        <f>IF(ISERROR('Total Trade'!M91),"N/A",'Total Trade'!M91)</f>
        <v>119.66586036899555</v>
      </c>
      <c r="N91" s="6">
        <f>IF(ISERROR('Total Trade'!N91),"N/A",'Total Trade'!N91)</f>
        <v>139.16217249807616</v>
      </c>
      <c r="O91" s="6">
        <f>IF(ISERROR('Total Trade'!O91),"N/A",'Total Trade'!O91)</f>
        <v>140.07195823592173</v>
      </c>
      <c r="P91" s="6">
        <f>IF(ISERROR('Total Trade'!P91),"N/A",'Total Trade'!P91)</f>
        <v>150.47358882494831</v>
      </c>
      <c r="Q91" s="6">
        <f>IF(ISERROR('Total Trade'!Q91),"N/A",'Total Trade'!Q91)</f>
        <v>182.32589874271275</v>
      </c>
      <c r="R91" s="6">
        <f>IF(ISERROR('Total Trade'!R91),"N/A",'Total Trade'!R91)</f>
        <v>237.44055351364159</v>
      </c>
      <c r="S91" s="6">
        <f>IF(ISERROR('Total Trade'!S91),"N/A",'Total Trade'!S91)</f>
        <v>250.83266690312368</v>
      </c>
      <c r="T91" s="6">
        <f>IF(ISERROR('Total Trade'!T91),"N/A",'Total Trade'!T91)</f>
        <v>251.31836185768503</v>
      </c>
      <c r="U91" s="6">
        <f>IF(ISERROR('Total Trade'!U91),"N/A",'Total Trade'!U91)</f>
        <v>205.61894942473836</v>
      </c>
      <c r="V91" s="6">
        <f>IF(ISERROR('Total Trade'!V91),"N/A",'Total Trade'!V91)</f>
        <v>253.00940573858335</v>
      </c>
      <c r="W91" s="6">
        <f>IF(ISERROR('Total Trade'!W91),"N/A",'Total Trade'!W91)</f>
        <v>321.61320970999998</v>
      </c>
      <c r="X91" s="6">
        <f>IF(ISERROR('Total Trade'!X91),"N/A",'Total Trade'!X91)</f>
        <v>289.37627276400002</v>
      </c>
      <c r="Y91" s="6">
        <f>IF(ISERROR('Total Trade'!Y91),"N/A",'Total Trade'!Y91)</f>
        <v>312.567216411</v>
      </c>
      <c r="Z91" s="6">
        <f>IF(ISERROR('Total Trade'!Z91),"N/A",'Total Trade'!Z91)</f>
        <v>370.51805037700001</v>
      </c>
      <c r="AA91" s="6">
        <f>IF(ISERROR('Total Trade'!AA91),"N/A",'Total Trade'!AA91)</f>
        <v>473.04452541000001</v>
      </c>
      <c r="AB91" s="6">
        <f>IF(ISERROR('Total Trade'!AB91),"N/A",'Total Trade'!AB91)</f>
        <v>545.76964616300006</v>
      </c>
      <c r="AC91" s="6">
        <f>IF(ISERROR('Total Trade'!AC91),"N/A",'Total Trade'!AC91)</f>
        <v>637.95523770900002</v>
      </c>
      <c r="AD91" s="6">
        <f>IF(ISERROR('Total Trade'!AD91),"N/A",'Total Trade'!AD91)</f>
        <v>723.88309274599999</v>
      </c>
      <c r="AE91" s="6">
        <f>IF(ISERROR('Total Trade'!AE91),"N/A",'Total Trade'!AE91)</f>
        <v>841.00874370400004</v>
      </c>
      <c r="AF91" s="6">
        <f>IF(ISERROR('Total Trade'!AF91),"N/A",'Total Trade'!AF91)</f>
        <v>662.06547467100006</v>
      </c>
      <c r="AG91" s="6">
        <f>IF(ISERROR('Total Trade'!AG91),"N/A",'Total Trade'!AG91)</f>
        <v>868.05712644100004</v>
      </c>
      <c r="AH91" s="6">
        <f>IF(ISERROR('Total Trade'!AH91),"N/A",'Total Trade'!AH91)</f>
        <v>1039.8597952099999</v>
      </c>
      <c r="AI91" s="6">
        <f>IF(ISERROR('Total Trade'!AI91),"N/A",'Total Trade'!AI91)</f>
        <v>1064.7390100789999</v>
      </c>
      <c r="AJ91" s="6">
        <f>IF(ISERROR('Total Trade'!AJ91),"N/A",'Total Trade'!AJ91)</f>
        <v>1073.022778391</v>
      </c>
      <c r="AK91" s="6">
        <f>IF(ISERROR('Total Trade'!AK91),"N/A",'Total Trade'!AK91)</f>
        <v>1093.6924476640002</v>
      </c>
      <c r="AL91" s="6">
        <f>IF(ISERROR('Total Trade'!AL91),"N/A",'Total Trade'!AL91)</f>
        <v>970.78864749899992</v>
      </c>
      <c r="AM91" s="6">
        <f>IF(ISERROR('Total Trade'!AM91),"N/A",'Total Trade'!AM91)</f>
        <v>924.06620258000009</v>
      </c>
      <c r="AN91" s="6">
        <f>IF(ISERROR('Total Trade'!AN91),"N/A",'Total Trade'!AN91)</f>
        <v>1061.2417592519998</v>
      </c>
      <c r="AO91" s="6">
        <f>IF(ISERROR('Total Trade'!AO91),"N/A",'Total Trade'!AO91)</f>
        <v>1147.2731224639999</v>
      </c>
      <c r="AP91" s="6">
        <f>IF(ISERROR('Total Trade'!AP91),"N/A",'Total Trade'!AP91)</f>
        <v>1079.2417522229998</v>
      </c>
      <c r="AQ91" s="6">
        <f>IF(ISERROR('Total Trade'!AQ91),"N/A",'Total Trade'!AQ91)</f>
        <v>1028.526818954</v>
      </c>
    </row>
    <row r="92" spans="1:43" x14ac:dyDescent="0.25">
      <c r="A92" t="s">
        <v>196</v>
      </c>
      <c r="B92" t="s">
        <v>471</v>
      </c>
      <c r="C92" s="6" t="str">
        <f>IF(ISERROR('Total Trade'!C92),"N/A",'Total Trade'!C92)</f>
        <v>N/A</v>
      </c>
      <c r="D92" s="6" t="str">
        <f>IF(ISERROR('Total Trade'!D92),"N/A",'Total Trade'!D92)</f>
        <v>N/A</v>
      </c>
      <c r="E92" s="6" t="str">
        <f>IF(ISERROR('Total Trade'!E92),"N/A",'Total Trade'!E92)</f>
        <v>N/A</v>
      </c>
      <c r="F92" s="6" t="str">
        <f>IF(ISERROR('Total Trade'!F92),"N/A",'Total Trade'!F92)</f>
        <v>N/A</v>
      </c>
      <c r="G92" s="6" t="str">
        <f>IF(ISERROR('Total Trade'!G92),"N/A",'Total Trade'!G92)</f>
        <v>N/A</v>
      </c>
      <c r="H92" s="6" t="str">
        <f>IF(ISERROR('Total Trade'!H92),"N/A",'Total Trade'!H92)</f>
        <v>N/A</v>
      </c>
      <c r="I92" s="6" t="str">
        <f>IF(ISERROR('Total Trade'!I92),"N/A",'Total Trade'!I92)</f>
        <v>N/A</v>
      </c>
      <c r="J92" s="6" t="str">
        <f>IF(ISERROR('Total Trade'!J92),"N/A",'Total Trade'!J92)</f>
        <v>N/A</v>
      </c>
      <c r="K92" s="6" t="str">
        <f>IF(ISERROR('Total Trade'!K92),"N/A",'Total Trade'!K92)</f>
        <v>N/A</v>
      </c>
      <c r="L92" s="6" t="str">
        <f>IF(ISERROR('Total Trade'!L92),"N/A",'Total Trade'!L92)</f>
        <v>N/A</v>
      </c>
      <c r="M92" s="6" t="str">
        <f>IF(ISERROR('Total Trade'!M92),"N/A",'Total Trade'!M92)</f>
        <v>N/A</v>
      </c>
      <c r="N92" s="6" t="str">
        <f>IF(ISERROR('Total Trade'!N92),"N/A",'Total Trade'!N92)</f>
        <v>N/A</v>
      </c>
      <c r="O92" s="6" t="str">
        <f>IF(ISERROR('Total Trade'!O92),"N/A",'Total Trade'!O92)</f>
        <v>N/A</v>
      </c>
      <c r="P92" s="6" t="str">
        <f>IF(ISERROR('Total Trade'!P92),"N/A",'Total Trade'!P92)</f>
        <v>N/A</v>
      </c>
      <c r="Q92" s="6" t="str">
        <f>IF(ISERROR('Total Trade'!Q92),"N/A",'Total Trade'!Q92)</f>
        <v>N/A</v>
      </c>
      <c r="R92" s="6" t="str">
        <f>IF(ISERROR('Total Trade'!R92),"N/A",'Total Trade'!R92)</f>
        <v>N/A</v>
      </c>
      <c r="S92" s="6" t="str">
        <f>IF(ISERROR('Total Trade'!S92),"N/A",'Total Trade'!S92)</f>
        <v>N/A</v>
      </c>
      <c r="T92" s="6" t="str">
        <f>IF(ISERROR('Total Trade'!T92),"N/A",'Total Trade'!T92)</f>
        <v>N/A</v>
      </c>
      <c r="U92" s="6" t="str">
        <f>IF(ISERROR('Total Trade'!U92),"N/A",'Total Trade'!U92)</f>
        <v>N/A</v>
      </c>
      <c r="V92" s="6" t="str">
        <f>IF(ISERROR('Total Trade'!V92),"N/A",'Total Trade'!V92)</f>
        <v>N/A</v>
      </c>
      <c r="W92" s="6" t="str">
        <f>IF(ISERROR('Total Trade'!W92),"N/A",'Total Trade'!W92)</f>
        <v>N/A</v>
      </c>
      <c r="X92" s="6" t="str">
        <f>IF(ISERROR('Total Trade'!X92),"N/A",'Total Trade'!X92)</f>
        <v>N/A</v>
      </c>
      <c r="Y92" s="6" t="str">
        <f>IF(ISERROR('Total Trade'!Y92),"N/A",'Total Trade'!Y92)</f>
        <v>N/A</v>
      </c>
      <c r="Z92" s="6">
        <f>IF(ISERROR('Total Trade'!Z92),"N/A",'Total Trade'!Z92)</f>
        <v>0.31775215200000001</v>
      </c>
      <c r="AA92" s="6">
        <f>IF(ISERROR('Total Trade'!AA92),"N/A",'Total Trade'!AA92)</f>
        <v>0.40756113099999997</v>
      </c>
      <c r="AB92" s="6">
        <f>IF(ISERROR('Total Trade'!AB92),"N/A",'Total Trade'!AB92)</f>
        <v>0.82922027300000001</v>
      </c>
      <c r="AC92" s="6">
        <f>IF(ISERROR('Total Trade'!AC92),"N/A",'Total Trade'!AC92)</f>
        <v>1.2891418070000003</v>
      </c>
      <c r="AD92" s="6">
        <f>IF(ISERROR('Total Trade'!AD92),"N/A",'Total Trade'!AD92)</f>
        <v>1.5207358950000001</v>
      </c>
      <c r="AE92" s="6">
        <f>IF(ISERROR('Total Trade'!AE92),"N/A",'Total Trade'!AE92)</f>
        <v>2.5405001939999998</v>
      </c>
      <c r="AF92" s="6">
        <f>IF(ISERROR('Total Trade'!AF92),"N/A",'Total Trade'!AF92)</f>
        <v>2.3630043650000001</v>
      </c>
      <c r="AG92" s="6">
        <f>IF(ISERROR('Total Trade'!AG92),"N/A",'Total Trade'!AG92)</f>
        <v>2.4412009010000002</v>
      </c>
      <c r="AH92" s="6">
        <f>IF(ISERROR('Total Trade'!AH92),"N/A",'Total Trade'!AH92)</f>
        <v>2.8463495459999999</v>
      </c>
      <c r="AI92" s="6">
        <f>IF(ISERROR('Total Trade'!AI92),"N/A",'Total Trade'!AI92)</f>
        <v>2.2436081910000003</v>
      </c>
      <c r="AJ92" s="6">
        <f>IF(ISERROR('Total Trade'!AJ92),"N/A",'Total Trade'!AJ92)</f>
        <v>2.3022666570000001</v>
      </c>
      <c r="AK92" s="6">
        <f>IF(ISERROR('Total Trade'!AK92),"N/A",'Total Trade'!AK92)</f>
        <v>2.2781301469999997</v>
      </c>
      <c r="AL92" s="6">
        <f>IF(ISERROR('Total Trade'!AL92),"N/A",'Total Trade'!AL92)</f>
        <v>1.934930249</v>
      </c>
      <c r="AM92" s="6">
        <f>IF(ISERROR('Total Trade'!AM92),"N/A",'Total Trade'!AM92)</f>
        <v>2.127801469</v>
      </c>
      <c r="AN92" s="6">
        <f>IF(ISERROR('Total Trade'!AN92),"N/A",'Total Trade'!AN92)</f>
        <v>2.4339991649999999</v>
      </c>
      <c r="AO92" s="6">
        <f>IF(ISERROR('Total Trade'!AO92),"N/A",'Total Trade'!AO92)</f>
        <v>2.763932928</v>
      </c>
      <c r="AP92" s="6">
        <f>IF(ISERROR('Total Trade'!AP92),"N/A",'Total Trade'!AP92)</f>
        <v>2.8812639800000004</v>
      </c>
      <c r="AQ92" s="6">
        <f>IF(ISERROR('Total Trade'!AQ92),"N/A",'Total Trade'!AQ92)</f>
        <v>2.8090270980000001</v>
      </c>
    </row>
    <row r="93" spans="1:43" x14ac:dyDescent="0.25">
      <c r="A93" t="s">
        <v>198</v>
      </c>
      <c r="B93" t="s">
        <v>199</v>
      </c>
      <c r="C93" s="6">
        <f>IF(ISERROR('Total Trade'!C93),"N/A",'Total Trade'!C93)</f>
        <v>24.795842</v>
      </c>
      <c r="D93" s="6">
        <f>IF(ISERROR('Total Trade'!D93),"N/A",'Total Trade'!D93)</f>
        <v>24.448722094407707</v>
      </c>
      <c r="E93" s="6">
        <f>IF(ISERROR('Total Trade'!E93),"N/A",'Total Trade'!E93)</f>
        <v>17.51440470013009</v>
      </c>
      <c r="F93" s="6">
        <f>IF(ISERROR('Total Trade'!F93),"N/A",'Total Trade'!F93)</f>
        <v>17.17109851509618</v>
      </c>
      <c r="G93" s="6">
        <f>IF(ISERROR('Total Trade'!G93),"N/A",'Total Trade'!G93)</f>
        <v>17.028321215932547</v>
      </c>
      <c r="H93" s="6">
        <f>IF(ISERROR('Total Trade'!H93),"N/A",'Total Trade'!H93)</f>
        <v>14.886053454773872</v>
      </c>
      <c r="I93" s="6">
        <f>IF(ISERROR('Total Trade'!I93),"N/A",'Total Trade'!I93)</f>
        <v>12.80222920864581</v>
      </c>
      <c r="J93" s="6">
        <f>IF(ISERROR('Total Trade'!J93),"N/A",'Total Trade'!J93)</f>
        <v>15.445367977158046</v>
      </c>
      <c r="K93" s="6">
        <f>IF(ISERROR('Total Trade'!K93),"N/A",'Total Trade'!K93)</f>
        <v>13.901051430815849</v>
      </c>
      <c r="L93" s="6">
        <f>IF(ISERROR('Total Trade'!L93),"N/A",'Total Trade'!L93)</f>
        <v>17.018761620385405</v>
      </c>
      <c r="M93" s="6">
        <f>IF(ISERROR('Total Trade'!M93),"N/A",'Total Trade'!M93)</f>
        <v>11.749372808297322</v>
      </c>
      <c r="N93" s="6">
        <f>IF(ISERROR('Total Trade'!N93),"N/A",'Total Trade'!N93)</f>
        <v>5.598788908426827</v>
      </c>
      <c r="O93" s="6">
        <f>IF(ISERROR('Total Trade'!O93),"N/A",'Total Trade'!O93)</f>
        <v>11.206872074071109</v>
      </c>
      <c r="P93" s="6">
        <f>IF(ISERROR('Total Trade'!P93),"N/A",'Total Trade'!P93)</f>
        <v>16.295040646879297</v>
      </c>
      <c r="Q93" s="6">
        <f>IF(ISERROR('Total Trade'!Q93),"N/A",'Total Trade'!Q93)</f>
        <v>16.774063260570532</v>
      </c>
      <c r="R93" s="6">
        <f>IF(ISERROR('Total Trade'!R93),"N/A",'Total Trade'!R93)</f>
        <v>20.068302841218465</v>
      </c>
      <c r="S93" s="6">
        <f>IF(ISERROR('Total Trade'!S93),"N/A",'Total Trade'!S93)</f>
        <v>23.397432556827269</v>
      </c>
      <c r="T93" s="6">
        <f>IF(ISERROR('Total Trade'!T93),"N/A",'Total Trade'!T93)</f>
        <v>23.26495071447053</v>
      </c>
      <c r="U93" s="6">
        <f>IF(ISERROR('Total Trade'!U93),"N/A",'Total Trade'!U93)</f>
        <v>19.161536960174296</v>
      </c>
      <c r="V93" s="6">
        <f>IF(ISERROR('Total Trade'!V93),"N/A",'Total Trade'!V93)</f>
        <v>20.337256398706042</v>
      </c>
      <c r="W93" s="6">
        <f>IF(ISERROR('Total Trade'!W93),"N/A",'Total Trade'!W93)</f>
        <v>27.988386432999999</v>
      </c>
      <c r="X93" s="6">
        <f>IF(ISERROR('Total Trade'!X93),"N/A",'Total Trade'!X93)</f>
        <v>24.885638229000005</v>
      </c>
      <c r="Y93" s="6">
        <f>IF(ISERROR('Total Trade'!Y93),"N/A",'Total Trade'!Y93)</f>
        <v>25.980962795</v>
      </c>
      <c r="Z93" s="6">
        <f>IF(ISERROR('Total Trade'!Z93),"N/A",'Total Trade'!Z93)</f>
        <v>32.295519259999999</v>
      </c>
      <c r="AA93" s="6">
        <f>IF(ISERROR('Total Trade'!AA93),"N/A",'Total Trade'!AA93)</f>
        <v>41.405687162</v>
      </c>
      <c r="AB93" s="6">
        <f>IF(ISERROR('Total Trade'!AB93),"N/A",'Total Trade'!AB93)</f>
        <v>54.537223306000001</v>
      </c>
      <c r="AC93" s="6">
        <f>IF(ISERROR('Total Trade'!AC93),"N/A",'Total Trade'!AC93)</f>
        <v>68.818110525999998</v>
      </c>
      <c r="AD93" s="6">
        <f>IF(ISERROR('Total Trade'!AD93),"N/A",'Total Trade'!AD93)</f>
        <v>81.672631297999999</v>
      </c>
      <c r="AE93" s="6">
        <f>IF(ISERROR('Total Trade'!AE93),"N/A",'Total Trade'!AE93)</f>
        <v>114.29832303100001</v>
      </c>
      <c r="AF93" s="6">
        <f>IF(ISERROR('Total Trade'!AF93),"N/A",'Total Trade'!AF93)</f>
        <v>71.261368636</v>
      </c>
      <c r="AG93" s="6">
        <f>IF(ISERROR('Total Trade'!AG93),"N/A",'Total Trade'!AG93)</f>
        <v>91.995737460000001</v>
      </c>
      <c r="AH93" s="6">
        <f>IF(ISERROR('Total Trade'!AH93),"N/A",'Total Trade'!AH93)</f>
        <v>121.979653332</v>
      </c>
      <c r="AI93" s="6">
        <f>IF(ISERROR('Total Trade'!AI93),"N/A",'Total Trade'!AI93)</f>
        <v>142.408534049</v>
      </c>
      <c r="AJ93" s="6">
        <f>IF(ISERROR('Total Trade'!AJ93),"N/A",'Total Trade'!AJ93)</f>
        <v>140.66703939400003</v>
      </c>
      <c r="AK93" s="6">
        <f>IF(ISERROR('Total Trade'!AK93),"N/A",'Total Trade'!AK93)</f>
        <v>133.12000339100001</v>
      </c>
      <c r="AL93" s="6">
        <f>IF(ISERROR('Total Trade'!AL93),"N/A",'Total Trade'!AL93)</f>
        <v>83.232126285999996</v>
      </c>
      <c r="AM93" s="6">
        <f>IF(ISERROR('Total Trade'!AM93),"N/A",'Total Trade'!AM93)</f>
        <v>69.098259093999999</v>
      </c>
      <c r="AN93" s="6">
        <f>IF(ISERROR('Total Trade'!AN93),"N/A",'Total Trade'!AN93)</f>
        <v>80.597858895000002</v>
      </c>
      <c r="AO93" s="6">
        <f>IF(ISERROR('Total Trade'!AO93),"N/A",'Total Trade'!AO93)</f>
        <v>95.718430652999999</v>
      </c>
      <c r="AP93" s="6">
        <f>IF(ISERROR('Total Trade'!AP93),"N/A",'Total Trade'!AP93)</f>
        <v>89.622652142000007</v>
      </c>
      <c r="AQ93" s="6">
        <f>IF(ISERROR('Total Trade'!AQ93),"N/A",'Total Trade'!AQ93)</f>
        <v>66.838689580000008</v>
      </c>
    </row>
    <row r="94" spans="1:43" x14ac:dyDescent="0.25">
      <c r="A94" t="s">
        <v>200</v>
      </c>
      <c r="B94" t="s">
        <v>484</v>
      </c>
      <c r="C94" s="6" t="str">
        <f>IF(ISERROR('Total Trade'!C94),"N/A",'Total Trade'!C94)</f>
        <v>N/A</v>
      </c>
      <c r="D94" s="6" t="str">
        <f>IF(ISERROR('Total Trade'!D94),"N/A",'Total Trade'!D94)</f>
        <v>N/A</v>
      </c>
      <c r="E94" s="6" t="str">
        <f>IF(ISERROR('Total Trade'!E94),"N/A",'Total Trade'!E94)</f>
        <v>N/A</v>
      </c>
      <c r="F94" s="6" t="str">
        <f>IF(ISERROR('Total Trade'!F94),"N/A",'Total Trade'!F94)</f>
        <v>N/A</v>
      </c>
      <c r="G94" s="6" t="str">
        <f>IF(ISERROR('Total Trade'!G94),"N/A",'Total Trade'!G94)</f>
        <v>N/A</v>
      </c>
      <c r="H94" s="6" t="str">
        <f>IF(ISERROR('Total Trade'!H94),"N/A",'Total Trade'!H94)</f>
        <v>N/A</v>
      </c>
      <c r="I94" s="6" t="str">
        <f>IF(ISERROR('Total Trade'!I94),"N/A",'Total Trade'!I94)</f>
        <v>N/A</v>
      </c>
      <c r="J94" s="6" t="str">
        <f>IF(ISERROR('Total Trade'!J94),"N/A",'Total Trade'!J94)</f>
        <v>N/A</v>
      </c>
      <c r="K94" s="6" t="str">
        <f>IF(ISERROR('Total Trade'!K94),"N/A",'Total Trade'!K94)</f>
        <v>N/A</v>
      </c>
      <c r="L94" s="6" t="str">
        <f>IF(ISERROR('Total Trade'!L94),"N/A",'Total Trade'!L94)</f>
        <v>N/A</v>
      </c>
      <c r="M94" s="6" t="str">
        <f>IF(ISERROR('Total Trade'!M94),"N/A",'Total Trade'!M94)</f>
        <v>N/A</v>
      </c>
      <c r="N94" s="6" t="str">
        <f>IF(ISERROR('Total Trade'!N94),"N/A",'Total Trade'!N94)</f>
        <v>N/A</v>
      </c>
      <c r="O94" s="6">
        <f>IF(ISERROR('Total Trade'!O94),"N/A",'Total Trade'!O94)</f>
        <v>5.8400287641948177E-2</v>
      </c>
      <c r="P94" s="6">
        <f>IF(ISERROR('Total Trade'!P94),"N/A",'Total Trade'!P94)</f>
        <v>0.50980257135917673</v>
      </c>
      <c r="Q94" s="6">
        <f>IF(ISERROR('Total Trade'!Q94),"N/A",'Total Trade'!Q94)</f>
        <v>0.80700530287492689</v>
      </c>
      <c r="R94" s="6">
        <f>IF(ISERROR('Total Trade'!R94),"N/A",'Total Trade'!R94)</f>
        <v>1.0928483018947899</v>
      </c>
      <c r="S94" s="6">
        <f>IF(ISERROR('Total Trade'!S94),"N/A",'Total Trade'!S94)</f>
        <v>1.3160252332990581</v>
      </c>
      <c r="T94" s="6">
        <f>IF(ISERROR('Total Trade'!T94),"N/A",'Total Trade'!T94)</f>
        <v>1.2143129241395558</v>
      </c>
      <c r="U94" s="6">
        <f>IF(ISERROR('Total Trade'!U94),"N/A",'Total Trade'!U94)</f>
        <v>1.3045716773467049</v>
      </c>
      <c r="V94" s="6">
        <f>IF(ISERROR('Total Trade'!V94),"N/A",'Total Trade'!V94)</f>
        <v>0.94723230800281177</v>
      </c>
      <c r="W94" s="6">
        <f>IF(ISERROR('Total Trade'!W94),"N/A",'Total Trade'!W94)</f>
        <v>0.92709066299999998</v>
      </c>
      <c r="X94" s="6">
        <f>IF(ISERROR('Total Trade'!X94),"N/A",'Total Trade'!X94)</f>
        <v>0.81760140599999998</v>
      </c>
      <c r="Y94" s="6">
        <f>IF(ISERROR('Total Trade'!Y94),"N/A",'Total Trade'!Y94)</f>
        <v>0.9137490250000001</v>
      </c>
      <c r="Z94" s="6">
        <f>IF(ISERROR('Total Trade'!Z94),"N/A",'Total Trade'!Z94)</f>
        <v>1.3184121879999999</v>
      </c>
      <c r="AA94" s="6">
        <f>IF(ISERROR('Total Trade'!AA94),"N/A",'Total Trade'!AA94)</f>
        <v>1.9163582180000001</v>
      </c>
      <c r="AB94" s="6">
        <f>IF(ISERROR('Total Trade'!AB94),"N/A",'Total Trade'!AB94)</f>
        <v>2.5203694139999997</v>
      </c>
      <c r="AC94" s="6">
        <f>IF(ISERROR('Total Trade'!AC94),"N/A",'Total Trade'!AC94)</f>
        <v>4.3411462890000001</v>
      </c>
      <c r="AD94" s="6">
        <f>IF(ISERROR('Total Trade'!AD94),"N/A",'Total Trade'!AD94)</f>
        <v>6.7859934019999999</v>
      </c>
      <c r="AE94" s="6">
        <f>IF(ISERROR('Total Trade'!AE94),"N/A",'Total Trade'!AE94)</f>
        <v>13.152989774</v>
      </c>
      <c r="AF94" s="6">
        <f>IF(ISERROR('Total Trade'!AF94),"N/A",'Total Trade'!AF94)</f>
        <v>8.1359909210000012</v>
      </c>
      <c r="AG94" s="6">
        <f>IF(ISERROR('Total Trade'!AG94),"N/A",'Total Trade'!AG94)</f>
        <v>7.693679511</v>
      </c>
      <c r="AH94" s="6">
        <f>IF(ISERROR('Total Trade'!AH94),"N/A",'Total Trade'!AH94)</f>
        <v>9.0775716910000011</v>
      </c>
      <c r="AI94" s="6">
        <f>IF(ISERROR('Total Trade'!AI94),"N/A",'Total Trade'!AI94)</f>
        <v>10.355588637</v>
      </c>
      <c r="AJ94" s="6">
        <f>IF(ISERROR('Total Trade'!AJ94),"N/A",'Total Trade'!AJ94)</f>
        <v>11.026255674999998</v>
      </c>
      <c r="AK94" s="6">
        <f>IF(ISERROR('Total Trade'!AK94),"N/A",'Total Trade'!AK94)</f>
        <v>10.884930807</v>
      </c>
      <c r="AL94" s="6">
        <f>IF(ISERROR('Total Trade'!AL94),"N/A",'Total Trade'!AL94)</f>
        <v>8.3501869459999991</v>
      </c>
      <c r="AM94" s="6">
        <f>IF(ISERROR('Total Trade'!AM94),"N/A",'Total Trade'!AM94)</f>
        <v>9.0893505920000006</v>
      </c>
      <c r="AN94" s="6">
        <f>IF(ISERROR('Total Trade'!AN94),"N/A",'Total Trade'!AN94)</f>
        <v>10.268723414</v>
      </c>
      <c r="AO94" s="6">
        <f>IF(ISERROR('Total Trade'!AO94),"N/A",'Total Trade'!AO94)</f>
        <v>10.914939488</v>
      </c>
      <c r="AP94" s="6">
        <f>IF(ISERROR('Total Trade'!AP94),"N/A",'Total Trade'!AP94)</f>
        <v>12.316906981000001</v>
      </c>
      <c r="AQ94" s="6">
        <f>IF(ISERROR('Total Trade'!AQ94),"N/A",'Total Trade'!AQ94)</f>
        <v>8.478872033</v>
      </c>
    </row>
    <row r="95" spans="1:43" x14ac:dyDescent="0.25">
      <c r="A95" t="s">
        <v>202</v>
      </c>
      <c r="B95" t="s">
        <v>460</v>
      </c>
      <c r="C95" s="6">
        <f>IF(ISERROR('Total Trade'!C95),"N/A",'Total Trade'!C95)</f>
        <v>0.12417</v>
      </c>
      <c r="D95" s="6">
        <f>IF(ISERROR('Total Trade'!D95),"N/A",'Total Trade'!D95)</f>
        <v>8.2178000000000001E-2</v>
      </c>
      <c r="E95" s="6">
        <f>IF(ISERROR('Total Trade'!E95),"N/A",'Total Trade'!E95)</f>
        <v>9.7742359622942421E-2</v>
      </c>
      <c r="F95" s="6">
        <f>IF(ISERROR('Total Trade'!F95),"N/A",'Total Trade'!F95)</f>
        <v>0.10324622182746057</v>
      </c>
      <c r="G95" s="6">
        <f>IF(ISERROR('Total Trade'!G95),"N/A",'Total Trade'!G95)</f>
        <v>4.8180018257691755E-2</v>
      </c>
      <c r="H95" s="6">
        <f>IF(ISERROR('Total Trade'!H95),"N/A",'Total Trade'!H95)</f>
        <v>7.4677240560004687E-2</v>
      </c>
      <c r="I95" s="6">
        <f>IF(ISERROR('Total Trade'!I95),"N/A",'Total Trade'!I95)</f>
        <v>7.7424552497159627E-2</v>
      </c>
      <c r="J95" s="6">
        <f>IF(ISERROR('Total Trade'!J95),"N/A",'Total Trade'!J95)</f>
        <v>0.10475245022984063</v>
      </c>
      <c r="K95" s="6">
        <f>IF(ISERROR('Total Trade'!K95),"N/A",'Total Trade'!K95)</f>
        <v>0.16229819431742334</v>
      </c>
      <c r="L95" s="6">
        <f>IF(ISERROR('Total Trade'!L95),"N/A",'Total Trade'!L95)</f>
        <v>0.18496167648640965</v>
      </c>
      <c r="M95" s="6">
        <f>IF(ISERROR('Total Trade'!M95),"N/A",'Total Trade'!M95)</f>
        <v>0.20627032065484041</v>
      </c>
      <c r="N95" s="6">
        <f>IF(ISERROR('Total Trade'!N95),"N/A",'Total Trade'!N95)</f>
        <v>0.23840499619848735</v>
      </c>
      <c r="O95" s="6">
        <f>IF(ISERROR('Total Trade'!O95),"N/A",'Total Trade'!O95)</f>
        <v>0.35796320232852036</v>
      </c>
      <c r="P95" s="6">
        <f>IF(ISERROR('Total Trade'!P95),"N/A",'Total Trade'!P95)</f>
        <v>0.52541051800103467</v>
      </c>
      <c r="Q95" s="6">
        <f>IF(ISERROR('Total Trade'!Q95),"N/A",'Total Trade'!Q95)</f>
        <v>1.0671329693959548</v>
      </c>
      <c r="R95" s="6">
        <f>IF(ISERROR('Total Trade'!R95),"N/A",'Total Trade'!R95)</f>
        <v>0.93777358583402226</v>
      </c>
      <c r="S95" s="6">
        <f>IF(ISERROR('Total Trade'!S95),"N/A",'Total Trade'!S95)</f>
        <v>0.90245341152312863</v>
      </c>
      <c r="T95" s="6">
        <f>IF(ISERROR('Total Trade'!T95),"N/A",'Total Trade'!T95)</f>
        <v>0.92786168251219259</v>
      </c>
      <c r="U95" s="6">
        <f>IF(ISERROR('Total Trade'!U95),"N/A",'Total Trade'!U95)</f>
        <v>0.91151758346064549</v>
      </c>
      <c r="V95" s="6">
        <f>IF(ISERROR('Total Trade'!V95),"N/A",'Total Trade'!V95)</f>
        <v>1.1567738402654042</v>
      </c>
      <c r="W95" s="6">
        <f>IF(ISERROR('Total Trade'!W95),"N/A",'Total Trade'!W95)</f>
        <v>0.97393196799999981</v>
      </c>
      <c r="X95" s="6">
        <f>IF(ISERROR('Total Trade'!X95),"N/A",'Total Trade'!X95)</f>
        <v>0.97011931699999998</v>
      </c>
      <c r="Y95" s="6">
        <f>IF(ISERROR('Total Trade'!Y95),"N/A",'Total Trade'!Y95)</f>
        <v>0.97783353100000003</v>
      </c>
      <c r="Z95" s="6">
        <f>IF(ISERROR('Total Trade'!Z95),"N/A",'Total Trade'!Z95)</f>
        <v>1.0701079549999999</v>
      </c>
      <c r="AA95" s="6">
        <f>IF(ISERROR('Total Trade'!AA95),"N/A",'Total Trade'!AA95)</f>
        <v>1.353855711</v>
      </c>
      <c r="AB95" s="6">
        <f>IF(ISERROR('Total Trade'!AB95),"N/A",'Total Trade'!AB95)</f>
        <v>1.722139396</v>
      </c>
      <c r="AC95" s="6">
        <f>IF(ISERROR('Total Trade'!AC95),"N/A",'Total Trade'!AC95)</f>
        <v>2.5695871770000003</v>
      </c>
      <c r="AD95" s="6">
        <f>IF(ISERROR('Total Trade'!AD95),"N/A",'Total Trade'!AD95)</f>
        <v>3.0237960849999999</v>
      </c>
      <c r="AE95" s="6">
        <f>IF(ISERROR('Total Trade'!AE95),"N/A",'Total Trade'!AE95)</f>
        <v>3.9466357090000002</v>
      </c>
      <c r="AF95" s="6">
        <f>IF(ISERROR('Total Trade'!AF95),"N/A",'Total Trade'!AF95)</f>
        <v>3.9553126190000003</v>
      </c>
      <c r="AG95" s="6">
        <f>IF(ISERROR('Total Trade'!AG95),"N/A",'Total Trade'!AG95)</f>
        <v>5.2653653590000005</v>
      </c>
      <c r="AH95" s="6">
        <f>IF(ISERROR('Total Trade'!AH95),"N/A",'Total Trade'!AH95)</f>
        <v>7.1523164950000009</v>
      </c>
      <c r="AI95" s="6">
        <f>IF(ISERROR('Total Trade'!AI95),"N/A",'Total Trade'!AI95)</f>
        <v>8.9814625509999999</v>
      </c>
      <c r="AJ95" s="6">
        <f>IF(ISERROR('Total Trade'!AJ95),"N/A",'Total Trade'!AJ95)</f>
        <v>10.410270388999999</v>
      </c>
      <c r="AK95" s="6">
        <f>IF(ISERROR('Total Trade'!AK95),"N/A",'Total Trade'!AK95)</f>
        <v>11.884906901999999</v>
      </c>
      <c r="AL95" s="6">
        <f>IF(ISERROR('Total Trade'!AL95),"N/A",'Total Trade'!AL95)</f>
        <v>10.861439906999999</v>
      </c>
      <c r="AM95" s="6">
        <f>IF(ISERROR('Total Trade'!AM95),"N/A",'Total Trade'!AM95)</f>
        <v>10.476956182999999</v>
      </c>
      <c r="AN95" s="6">
        <f>IF(ISERROR('Total Trade'!AN95),"N/A",'Total Trade'!AN95)</f>
        <v>11.614402862999999</v>
      </c>
      <c r="AO95" s="6">
        <f>IF(ISERROR('Total Trade'!AO95),"N/A",'Total Trade'!AO95)</f>
        <v>12.953412849000001</v>
      </c>
      <c r="AP95" s="6">
        <f>IF(ISERROR('Total Trade'!AP95),"N/A",'Total Trade'!AP95)</f>
        <v>13.066502848000001</v>
      </c>
      <c r="AQ95" s="6">
        <f>IF(ISERROR('Total Trade'!AQ95),"N/A",'Total Trade'!AQ95)</f>
        <v>12.650051992</v>
      </c>
    </row>
    <row r="96" spans="1:43" x14ac:dyDescent="0.25">
      <c r="A96" t="s">
        <v>204</v>
      </c>
      <c r="B96" t="s">
        <v>205</v>
      </c>
      <c r="C96" s="6" t="str">
        <f>IF(ISERROR('Total Trade'!C96),"N/A",'Total Trade'!C96)</f>
        <v>N/A</v>
      </c>
      <c r="D96" s="6" t="str">
        <f>IF(ISERROR('Total Trade'!D96),"N/A",'Total Trade'!D96)</f>
        <v>N/A</v>
      </c>
      <c r="E96" s="6" t="str">
        <f>IF(ISERROR('Total Trade'!E96),"N/A",'Total Trade'!E96)</f>
        <v>N/A</v>
      </c>
      <c r="F96" s="6" t="str">
        <f>IF(ISERROR('Total Trade'!F96),"N/A",'Total Trade'!F96)</f>
        <v>N/A</v>
      </c>
      <c r="G96" s="6" t="str">
        <f>IF(ISERROR('Total Trade'!G96),"N/A",'Total Trade'!G96)</f>
        <v>N/A</v>
      </c>
      <c r="H96" s="6" t="str">
        <f>IF(ISERROR('Total Trade'!H96),"N/A",'Total Trade'!H96)</f>
        <v>N/A</v>
      </c>
      <c r="I96" s="6" t="str">
        <f>IF(ISERROR('Total Trade'!I96),"N/A",'Total Trade'!I96)</f>
        <v>N/A</v>
      </c>
      <c r="J96" s="6" t="str">
        <f>IF(ISERROR('Total Trade'!J96),"N/A",'Total Trade'!J96)</f>
        <v>N/A</v>
      </c>
      <c r="K96" s="6" t="str">
        <f>IF(ISERROR('Total Trade'!K96),"N/A",'Total Trade'!K96)</f>
        <v>N/A</v>
      </c>
      <c r="L96" s="6" t="str">
        <f>IF(ISERROR('Total Trade'!L96),"N/A",'Total Trade'!L96)</f>
        <v>N/A</v>
      </c>
      <c r="M96" s="6" t="str">
        <f>IF(ISERROR('Total Trade'!M96),"N/A",'Total Trade'!M96)</f>
        <v>N/A</v>
      </c>
      <c r="N96" s="6" t="str">
        <f>IF(ISERROR('Total Trade'!N96),"N/A",'Total Trade'!N96)</f>
        <v>N/A</v>
      </c>
      <c r="O96" s="6">
        <f>IF(ISERROR('Total Trade'!O96),"N/A",'Total Trade'!O96)</f>
        <v>0.95764000085253609</v>
      </c>
      <c r="P96" s="6">
        <f>IF(ISERROR('Total Trade'!P96),"N/A",'Total Trade'!P96)</f>
        <v>2.3995067197614488</v>
      </c>
      <c r="Q96" s="6">
        <f>IF(ISERROR('Total Trade'!Q96),"N/A",'Total Trade'!Q96)</f>
        <v>4.0963460748643215</v>
      </c>
      <c r="R96" s="6">
        <f>IF(ISERROR('Total Trade'!R96),"N/A",'Total Trade'!R96)</f>
        <v>5.6959118202373729</v>
      </c>
      <c r="S96" s="6">
        <f>IF(ISERROR('Total Trade'!S96),"N/A",'Total Trade'!S96)</f>
        <v>6.5251633630923322</v>
      </c>
      <c r="T96" s="6">
        <f>IF(ISERROR('Total Trade'!T96),"N/A",'Total Trade'!T96)</f>
        <v>7.5930672431342412</v>
      </c>
      <c r="U96" s="6">
        <f>IF(ISERROR('Total Trade'!U96),"N/A",'Total Trade'!U96)</f>
        <v>7.2416987950614544</v>
      </c>
      <c r="V96" s="6">
        <f>IF(ISERROR('Total Trade'!V96),"N/A",'Total Trade'!V96)</f>
        <v>6.978622552015497</v>
      </c>
      <c r="W96" s="6">
        <f>IF(ISERROR('Total Trade'!W96),"N/A",'Total Trade'!W96)</f>
        <v>8.7055028289999985</v>
      </c>
      <c r="X96" s="6">
        <f>IF(ISERROR('Total Trade'!X96),"N/A",'Total Trade'!X96)</f>
        <v>8.3502413880000006</v>
      </c>
      <c r="Y96" s="6">
        <f>IF(ISERROR('Total Trade'!Y96),"N/A",'Total Trade'!Y96)</f>
        <v>8.7004837320000004</v>
      </c>
      <c r="Z96" s="6">
        <f>IF(ISERROR('Total Trade'!Z96),"N/A",'Total Trade'!Z96)</f>
        <v>10.948607449999999</v>
      </c>
      <c r="AA96" s="6">
        <f>IF(ISERROR('Total Trade'!AA96),"N/A",'Total Trade'!AA96)</f>
        <v>14.22010661</v>
      </c>
      <c r="AB96" s="6">
        <f>IF(ISERROR('Total Trade'!AB96),"N/A",'Total Trade'!AB96)</f>
        <v>16.553323412000001</v>
      </c>
      <c r="AC96" s="6">
        <f>IF(ISERROR('Total Trade'!AC96),"N/A",'Total Trade'!AC96)</f>
        <v>21.657113064000001</v>
      </c>
      <c r="AD96" s="6">
        <f>IF(ISERROR('Total Trade'!AD96),"N/A",'Total Trade'!AD96)</f>
        <v>28.316143889999999</v>
      </c>
      <c r="AE96" s="6">
        <f>IF(ISERROR('Total Trade'!AE96),"N/A",'Total Trade'!AE96)</f>
        <v>36.978609987000006</v>
      </c>
      <c r="AF96" s="6">
        <f>IF(ISERROR('Total Trade'!AF96),"N/A",'Total Trade'!AF96)</f>
        <v>22.895908733999995</v>
      </c>
      <c r="AG96" s="6">
        <f>IF(ISERROR('Total Trade'!AG96),"N/A",'Total Trade'!AG96)</f>
        <v>27.620658099</v>
      </c>
      <c r="AH96" s="6">
        <f>IF(ISERROR('Total Trade'!AH96),"N/A",'Total Trade'!AH96)</f>
        <v>39.063972939999999</v>
      </c>
      <c r="AI96" s="6">
        <f>IF(ISERROR('Total Trade'!AI96),"N/A",'Total Trade'!AI96)</f>
        <v>41.762202201999997</v>
      </c>
      <c r="AJ96" s="6">
        <f>IF(ISERROR('Total Trade'!AJ96),"N/A",'Total Trade'!AJ96)</f>
        <v>42.560169265999996</v>
      </c>
      <c r="AK96" s="6">
        <f>IF(ISERROR('Total Trade'!AK96),"N/A",'Total Trade'!AK96)</f>
        <v>45.888662056000001</v>
      </c>
      <c r="AL96" s="6">
        <f>IF(ISERROR('Total Trade'!AL96),"N/A",'Total Trade'!AL96)</f>
        <v>34.268616519000005</v>
      </c>
      <c r="AM96" s="6">
        <f>IF(ISERROR('Total Trade'!AM96),"N/A",'Total Trade'!AM96)</f>
        <v>31.971813904999998</v>
      </c>
      <c r="AN96" s="6">
        <f>IF(ISERROR('Total Trade'!AN96),"N/A",'Total Trade'!AN96)</f>
        <v>34.904962412000003</v>
      </c>
      <c r="AO96" s="6">
        <f>IF(ISERROR('Total Trade'!AO96),"N/A",'Total Trade'!AO96)</f>
        <v>39.759052808</v>
      </c>
      <c r="AP96" s="6">
        <f>IF(ISERROR('Total Trade'!AP96),"N/A",'Total Trade'!AP96)</f>
        <v>38.319561256</v>
      </c>
      <c r="AQ96" s="6">
        <f>IF(ISERROR('Total Trade'!AQ96),"N/A",'Total Trade'!AQ96)</f>
        <v>35.635404661999999</v>
      </c>
    </row>
    <row r="97" spans="1:43" x14ac:dyDescent="0.25">
      <c r="A97" t="s">
        <v>206</v>
      </c>
      <c r="B97" t="s">
        <v>207</v>
      </c>
      <c r="C97" s="6">
        <f>IF(ISERROR('Total Trade'!C97),"N/A",'Total Trade'!C97)</f>
        <v>4.3987783826445357</v>
      </c>
      <c r="D97" s="6">
        <f>IF(ISERROR('Total Trade'!D97),"N/A",'Total Trade'!D97)</f>
        <v>4.3385578280275121</v>
      </c>
      <c r="E97" s="6">
        <f>IF(ISERROR('Total Trade'!E97),"N/A",'Total Trade'!E97)</f>
        <v>3.9217805829683927</v>
      </c>
      <c r="F97" s="6">
        <f>IF(ISERROR('Total Trade'!F97),"N/A",'Total Trade'!F97)</f>
        <v>3.9488330267155201</v>
      </c>
      <c r="G97" s="6">
        <f>IF(ISERROR('Total Trade'!G97),"N/A",'Total Trade'!G97)</f>
        <v>3.1526869474233363</v>
      </c>
      <c r="H97" s="6">
        <f>IF(ISERROR('Total Trade'!H97),"N/A",'Total Trade'!H97)</f>
        <v>2.3012596306938615</v>
      </c>
      <c r="I97" s="6">
        <f>IF(ISERROR('Total Trade'!I97),"N/A",'Total Trade'!I97)</f>
        <v>2.3047918332583452</v>
      </c>
      <c r="J97" s="6">
        <f>IF(ISERROR('Total Trade'!J97),"N/A",'Total Trade'!J97)</f>
        <v>2.1596246014640181</v>
      </c>
      <c r="K97" s="6">
        <f>IF(ISERROR('Total Trade'!K97),"N/A",'Total Trade'!K97)</f>
        <v>2.8386970350254841</v>
      </c>
      <c r="L97" s="6">
        <f>IF(ISERROR('Total Trade'!L97),"N/A",'Total Trade'!L97)</f>
        <v>2.5204623849715024</v>
      </c>
      <c r="M97" s="6">
        <f>IF(ISERROR('Total Trade'!M97),"N/A",'Total Trade'!M97)</f>
        <v>2.7388512383526389</v>
      </c>
      <c r="N97" s="6">
        <f>IF(ISERROR('Total Trade'!N97),"N/A",'Total Trade'!N97)</f>
        <v>4.0388117526426388</v>
      </c>
      <c r="O97" s="6">
        <f>IF(ISERROR('Total Trade'!O97),"N/A",'Total Trade'!O97)</f>
        <v>4.6554029854757122</v>
      </c>
      <c r="P97" s="6">
        <f>IF(ISERROR('Total Trade'!P97),"N/A",'Total Trade'!P97)</f>
        <v>4.8475887713293515</v>
      </c>
      <c r="Q97" s="6">
        <f>IF(ISERROR('Total Trade'!Q97),"N/A",'Total Trade'!Q97)</f>
        <v>5.691093065583015</v>
      </c>
      <c r="R97" s="6">
        <f>IF(ISERROR('Total Trade'!R97),"N/A",'Total Trade'!R97)</f>
        <v>6.8716623127759355</v>
      </c>
      <c r="S97" s="6">
        <f>IF(ISERROR('Total Trade'!S97),"N/A",'Total Trade'!S97)</f>
        <v>7.2207673886953101</v>
      </c>
      <c r="T97" s="6">
        <f>IF(ISERROR('Total Trade'!T97),"N/A",'Total Trade'!T97)</f>
        <v>7.4392552120159241</v>
      </c>
      <c r="U97" s="6">
        <f>IF(ISERROR('Total Trade'!U97),"N/A",'Total Trade'!U97)</f>
        <v>6.7519728916175286</v>
      </c>
      <c r="V97" s="6">
        <f>IF(ISERROR('Total Trade'!V97),"N/A",'Total Trade'!V97)</f>
        <v>6.0529712767540857</v>
      </c>
      <c r="W97" s="6">
        <f>IF(ISERROR('Total Trade'!W97),"N/A",'Total Trade'!W97)</f>
        <v>6.7155767539999998</v>
      </c>
      <c r="X97" s="6">
        <f>IF(ISERROR('Total Trade'!X97),"N/A",'Total Trade'!X97)</f>
        <v>7.4545277409999997</v>
      </c>
      <c r="Y97" s="6">
        <f>IF(ISERROR('Total Trade'!Y97),"N/A",'Total Trade'!Y97)</f>
        <v>7.41695248</v>
      </c>
      <c r="Z97" s="6">
        <f>IF(ISERROR('Total Trade'!Z97),"N/A",'Total Trade'!Z97)</f>
        <v>9.1404864999999997</v>
      </c>
      <c r="AA97" s="6">
        <f>IF(ISERROR('Total Trade'!AA97),"N/A",'Total Trade'!AA97)</f>
        <v>10.866094537999999</v>
      </c>
      <c r="AB97" s="6">
        <f>IF(ISERROR('Total Trade'!AB97),"N/A",'Total Trade'!AB97)</f>
        <v>9.8345175739999995</v>
      </c>
      <c r="AC97" s="6">
        <f>IF(ISERROR('Total Trade'!AC97),"N/A",'Total Trade'!AC97)</f>
        <v>10.841640910000001</v>
      </c>
      <c r="AD97" s="6">
        <f>IF(ISERROR('Total Trade'!AD97),"N/A",'Total Trade'!AD97)</f>
        <v>14.658589862000001</v>
      </c>
      <c r="AE97" s="6">
        <f>IF(ISERROR('Total Trade'!AE97),"N/A",'Total Trade'!AE97)</f>
        <v>23.311066080999996</v>
      </c>
      <c r="AF97" s="6">
        <f>IF(ISERROR('Total Trade'!AF97),"N/A",'Total Trade'!AF97)</f>
        <v>18.463382372000002</v>
      </c>
      <c r="AG97" s="6">
        <f>IF(ISERROR('Total Trade'!AG97),"N/A",'Total Trade'!AG97)</f>
        <v>21.776200548000002</v>
      </c>
      <c r="AH97" s="6">
        <f>IF(ISERROR('Total Trade'!AH97),"N/A",'Total Trade'!AH97)</f>
        <v>22.710881686999997</v>
      </c>
      <c r="AI97" s="6">
        <f>IF(ISERROR('Total Trade'!AI97),"N/A",'Total Trade'!AI97)</f>
        <v>24.311486348000003</v>
      </c>
      <c r="AJ97" s="6">
        <f>IF(ISERROR('Total Trade'!AJ97),"N/A",'Total Trade'!AJ97)</f>
        <v>25.899164042999999</v>
      </c>
      <c r="AK97" s="6">
        <f>IF(ISERROR('Total Trade'!AK97),"N/A",'Total Trade'!AK97)</f>
        <v>25.011310161999997</v>
      </c>
      <c r="AL97" s="6">
        <f>IF(ISERROR('Total Trade'!AL97),"N/A",'Total Trade'!AL97)</f>
        <v>21.453153725</v>
      </c>
      <c r="AM97" s="6">
        <f>IF(ISERROR('Total Trade'!AM97),"N/A",'Total Trade'!AM97)</f>
        <v>20.680871899000003</v>
      </c>
      <c r="AN97" s="6">
        <f>IF(ISERROR('Total Trade'!AN97),"N/A",'Total Trade'!AN97)</f>
        <v>22.485089415999997</v>
      </c>
      <c r="AO97" s="6">
        <f>IF(ISERROR('Total Trade'!AO97),"N/A",'Total Trade'!AO97)</f>
        <v>22.672958035000001</v>
      </c>
      <c r="AP97" s="6">
        <f>IF(ISERROR('Total Trade'!AP97),"N/A",'Total Trade'!AP97)</f>
        <v>20.918094721000003</v>
      </c>
      <c r="AQ97" s="6">
        <f>IF(ISERROR('Total Trade'!AQ97),"N/A",'Total Trade'!AQ97)</f>
        <v>15.995471294</v>
      </c>
    </row>
    <row r="98" spans="1:43" x14ac:dyDescent="0.25">
      <c r="A98" t="s">
        <v>208</v>
      </c>
      <c r="B98" t="s">
        <v>499</v>
      </c>
      <c r="C98" s="6">
        <f>IF(ISERROR('Total Trade'!C98),"N/A",'Total Trade'!C98)</f>
        <v>2.466690909090909E-2</v>
      </c>
      <c r="D98" s="6">
        <f>IF(ISERROR('Total Trade'!D98),"N/A",'Total Trade'!D98)</f>
        <v>3.0257593611766401E-2</v>
      </c>
      <c r="E98" s="6">
        <f>IF(ISERROR('Total Trade'!E98),"N/A",'Total Trade'!E98)</f>
        <v>3.6621295406026974E-2</v>
      </c>
      <c r="F98" s="6">
        <f>IF(ISERROR('Total Trade'!F98),"N/A",'Total Trade'!F98)</f>
        <v>3.2423154347992436E-2</v>
      </c>
      <c r="G98" s="6">
        <f>IF(ISERROR('Total Trade'!G98),"N/A",'Total Trade'!G98)</f>
        <v>4.0584224274258063E-2</v>
      </c>
      <c r="H98" s="6">
        <f>IF(ISERROR('Total Trade'!H98),"N/A",'Total Trade'!H98)</f>
        <v>3.2757193505308105E-2</v>
      </c>
      <c r="I98" s="6">
        <f>IF(ISERROR('Total Trade'!I98),"N/A",'Total Trade'!I98)</f>
        <v>3.3764727831994711E-2</v>
      </c>
      <c r="J98" s="6">
        <f>IF(ISERROR('Total Trade'!J98),"N/A",'Total Trade'!J98)</f>
        <v>5.6656101649558338E-2</v>
      </c>
      <c r="K98" s="6">
        <f>IF(ISERROR('Total Trade'!K98),"N/A",'Total Trade'!K98)</f>
        <v>6.9937526496765712E-2</v>
      </c>
      <c r="L98" s="6">
        <f>IF(ISERROR('Total Trade'!L98),"N/A",'Total Trade'!L98)</f>
        <v>9.3196278029028579E-2</v>
      </c>
      <c r="M98" s="6">
        <f>IF(ISERROR('Total Trade'!M98),"N/A",'Total Trade'!M98)</f>
        <v>8.8683558031603119E-2</v>
      </c>
      <c r="N98" s="6">
        <f>IF(ISERROR('Total Trade'!N98),"N/A",'Total Trade'!N98)</f>
        <v>0.14890904345620817</v>
      </c>
      <c r="O98" s="6">
        <f>IF(ISERROR('Total Trade'!O98),"N/A",'Total Trade'!O98)</f>
        <v>0.16950065530175448</v>
      </c>
      <c r="P98" s="6">
        <f>IF(ISERROR('Total Trade'!P98),"N/A",'Total Trade'!P98)</f>
        <v>0.14547933974153374</v>
      </c>
      <c r="Q98" s="6">
        <f>IF(ISERROR('Total Trade'!Q98),"N/A",'Total Trade'!Q98)</f>
        <v>0.15383135371818413</v>
      </c>
      <c r="R98" s="6">
        <f>IF(ISERROR('Total Trade'!R98),"N/A",'Total Trade'!R98)</f>
        <v>0.15683906871904463</v>
      </c>
      <c r="S98" s="6">
        <f>IF(ISERROR('Total Trade'!S98),"N/A",'Total Trade'!S98)</f>
        <v>0.18213253643440175</v>
      </c>
      <c r="T98" s="6">
        <f>IF(ISERROR('Total Trade'!T98),"N/A",'Total Trade'!T98)</f>
        <v>0.24510040743368924</v>
      </c>
      <c r="U98" s="6">
        <f>IF(ISERROR('Total Trade'!U98),"N/A",'Total Trade'!U98)</f>
        <v>0.21376448818217894</v>
      </c>
      <c r="V98" s="6">
        <f>IF(ISERROR('Total Trade'!V98),"N/A",'Total Trade'!V98)</f>
        <v>0.20273162660488428</v>
      </c>
      <c r="W98" s="6">
        <f>IF(ISERROR('Total Trade'!W98),"N/A",'Total Trade'!W98)</f>
        <v>0.26272917200000001</v>
      </c>
      <c r="X98" s="6">
        <f>IF(ISERROR('Total Trade'!X98),"N/A",'Total Trade'!X98)</f>
        <v>0.419939485</v>
      </c>
      <c r="Y98" s="6">
        <f>IF(ISERROR('Total Trade'!Y98),"N/A",'Total Trade'!Y98)</f>
        <v>0.53612834700000001</v>
      </c>
      <c r="Z98" s="6">
        <f>IF(ISERROR('Total Trade'!Z98),"N/A",'Total Trade'!Z98)</f>
        <v>0.66897564499999995</v>
      </c>
      <c r="AA98" s="6">
        <f>IF(ISERROR('Total Trade'!AA98),"N/A",'Total Trade'!AA98)</f>
        <v>0.82290309099999992</v>
      </c>
      <c r="AB98" s="6">
        <f>IF(ISERROR('Total Trade'!AB98),"N/A",'Total Trade'!AB98)</f>
        <v>0.75670941599999997</v>
      </c>
      <c r="AC98" s="6">
        <f>IF(ISERROR('Total Trade'!AC98),"N/A",'Total Trade'!AC98)</f>
        <v>0.83062760899999999</v>
      </c>
      <c r="AD98" s="6">
        <f>IF(ISERROR('Total Trade'!AD98),"N/A",'Total Trade'!AD98)</f>
        <v>1.0256633799999999</v>
      </c>
      <c r="AE98" s="6">
        <f>IF(ISERROR('Total Trade'!AE98),"N/A",'Total Trade'!AE98)</f>
        <v>0.98291672500000005</v>
      </c>
      <c r="AF98" s="6">
        <f>IF(ISERROR('Total Trade'!AF98),"N/A",'Total Trade'!AF98)</f>
        <v>0.74124076500000002</v>
      </c>
      <c r="AG98" s="6">
        <f>IF(ISERROR('Total Trade'!AG98),"N/A",'Total Trade'!AG98)</f>
        <v>2.4184612639999998</v>
      </c>
      <c r="AH98" s="6">
        <f>IF(ISERROR('Total Trade'!AH98),"N/A",'Total Trade'!AH98)</f>
        <v>2.9050132560000002</v>
      </c>
      <c r="AI98" s="6">
        <f>IF(ISERROR('Total Trade'!AI98),"N/A",'Total Trade'!AI98)</f>
        <v>2.7949919940000001</v>
      </c>
      <c r="AJ98" s="6">
        <f>IF(ISERROR('Total Trade'!AJ98),"N/A",'Total Trade'!AJ98)</f>
        <v>2.6071571979999999</v>
      </c>
      <c r="AK98" s="6">
        <f>IF(ISERROR('Total Trade'!AK98),"N/A",'Total Trade'!AK98)</f>
        <v>2.5853769889999998</v>
      </c>
      <c r="AL98" s="6">
        <f>IF(ISERROR('Total Trade'!AL98),"N/A",'Total Trade'!AL98)</f>
        <v>2.390209698</v>
      </c>
      <c r="AM98" s="6">
        <f>IF(ISERROR('Total Trade'!AM98),"N/A",'Total Trade'!AM98)</f>
        <v>2.303812346</v>
      </c>
      <c r="AN98" s="6">
        <f>IF(ISERROR('Total Trade'!AN98),"N/A",'Total Trade'!AN98)</f>
        <v>2.6806005889999995</v>
      </c>
      <c r="AO98" s="6">
        <f>IF(ISERROR('Total Trade'!AO98),"N/A",'Total Trade'!AO98)</f>
        <v>2.8030673290000001</v>
      </c>
      <c r="AP98" s="6">
        <f>IF(ISERROR('Total Trade'!AP98),"N/A",'Total Trade'!AP98)</f>
        <v>2.771393352</v>
      </c>
      <c r="AQ98" s="6">
        <f>IF(ISERROR('Total Trade'!AQ98),"N/A",'Total Trade'!AQ98)</f>
        <v>2.2309643219999997</v>
      </c>
    </row>
    <row r="99" spans="1:43" x14ac:dyDescent="0.25">
      <c r="A99" t="s">
        <v>210</v>
      </c>
      <c r="B99" t="s">
        <v>211</v>
      </c>
      <c r="C99" s="6">
        <f>IF(ISERROR('Total Trade'!C99),"N/A",'Total Trade'!C99)</f>
        <v>3.0178962917354442</v>
      </c>
      <c r="D99" s="6">
        <f>IF(ISERROR('Total Trade'!D99),"N/A",'Total Trade'!D99)</f>
        <v>3.2717399607473188</v>
      </c>
      <c r="E99" s="6">
        <f>IF(ISERROR('Total Trade'!E99),"N/A",'Total Trade'!E99)</f>
        <v>3.7356316224130497</v>
      </c>
      <c r="F99" s="6">
        <f>IF(ISERROR('Total Trade'!F99),"N/A",'Total Trade'!F99)</f>
        <v>2.9424226603772978</v>
      </c>
      <c r="G99" s="6">
        <f>IF(ISERROR('Total Trade'!G99),"N/A",'Total Trade'!G99)</f>
        <v>2.6333725681655955</v>
      </c>
      <c r="H99" s="6">
        <f>IF(ISERROR('Total Trade'!H99),"N/A",'Total Trade'!H99)</f>
        <v>2.9834630021762751</v>
      </c>
      <c r="I99" s="6">
        <f>IF(ISERROR('Total Trade'!I99),"N/A",'Total Trade'!I99)</f>
        <v>2.9089129535192009</v>
      </c>
      <c r="J99" s="6">
        <f>IF(ISERROR('Total Trade'!J99),"N/A",'Total Trade'!J99)</f>
        <v>3.1860996535030113</v>
      </c>
      <c r="K99" s="6">
        <f>IF(ISERROR('Total Trade'!K99),"N/A",'Total Trade'!K99)</f>
        <v>3.7951326117974378</v>
      </c>
      <c r="L99" s="6">
        <f>IF(ISERROR('Total Trade'!L99),"N/A",'Total Trade'!L99)</f>
        <v>5.2896733154105222</v>
      </c>
      <c r="M99" s="6">
        <f>IF(ISERROR('Total Trade'!M99),"N/A",'Total Trade'!M99)</f>
        <v>6.0493122691718906</v>
      </c>
      <c r="N99" s="6">
        <f>IF(ISERROR('Total Trade'!N99),"N/A",'Total Trade'!N99)</f>
        <v>5.190565720440051</v>
      </c>
      <c r="O99" s="6">
        <f>IF(ISERROR('Total Trade'!O99),"N/A",'Total Trade'!O99)</f>
        <v>6.1420441741503993</v>
      </c>
      <c r="P99" s="6">
        <f>IF(ISERROR('Total Trade'!P99),"N/A",'Total Trade'!P99)</f>
        <v>5.0903187748358905</v>
      </c>
      <c r="Q99" s="6">
        <f>IF(ISERROR('Total Trade'!Q99),"N/A",'Total Trade'!Q99)</f>
        <v>6.1956346601288077</v>
      </c>
      <c r="R99" s="6">
        <f>IF(ISERROR('Total Trade'!R99),"N/A",'Total Trade'!R99)</f>
        <v>6.2093337434058755</v>
      </c>
      <c r="S99" s="6">
        <f>IF(ISERROR('Total Trade'!S99),"N/A",'Total Trade'!S99)</f>
        <v>4.6060829794495257</v>
      </c>
      <c r="T99" s="6">
        <f>IF(ISERROR('Total Trade'!T99),"N/A",'Total Trade'!T99)</f>
        <v>4.331599261424592</v>
      </c>
      <c r="U99" s="6">
        <f>IF(ISERROR('Total Trade'!U99),"N/A",'Total Trade'!U99)</f>
        <v>6.4293770961325825</v>
      </c>
      <c r="V99" s="6">
        <f>IF(ISERROR('Total Trade'!V99),"N/A",'Total Trade'!V99)</f>
        <v>3.8789393644861652</v>
      </c>
      <c r="W99" s="6">
        <f>IF(ISERROR('Total Trade'!W99),"N/A",'Total Trade'!W99)</f>
        <v>5.7031184840000009</v>
      </c>
      <c r="X99" s="6">
        <f>IF(ISERROR('Total Trade'!X99),"N/A",'Total Trade'!X99)</f>
        <v>5.1000046299999999</v>
      </c>
      <c r="Y99" s="6">
        <f>IF(ISERROR('Total Trade'!Y99),"N/A",'Total Trade'!Y99)</f>
        <v>4.8336009789999999</v>
      </c>
      <c r="Z99" s="6">
        <f>IF(ISERROR('Total Trade'!Z99),"N/A",'Total Trade'!Z99)</f>
        <v>5.2825422570000002</v>
      </c>
      <c r="AA99" s="6">
        <f>IF(ISERROR('Total Trade'!AA99),"N/A",'Total Trade'!AA99)</f>
        <v>6.3152957349999994</v>
      </c>
      <c r="AB99" s="6">
        <f>IF(ISERROR('Total Trade'!AB99),"N/A",'Total Trade'!AB99)</f>
        <v>6.752072085</v>
      </c>
      <c r="AC99" s="6">
        <f>IF(ISERROR('Total Trade'!AC99),"N/A",'Total Trade'!AC99)</f>
        <v>8.648951159000001</v>
      </c>
      <c r="AD99" s="6">
        <f>IF(ISERROR('Total Trade'!AD99),"N/A",'Total Trade'!AD99)</f>
        <v>10.252638677999999</v>
      </c>
      <c r="AE99" s="6">
        <f>IF(ISERROR('Total Trade'!AE99),"N/A",'Total Trade'!AE99)</f>
        <v>11.956815091000001</v>
      </c>
      <c r="AF99" s="6">
        <f>IF(ISERROR('Total Trade'!AF99),"N/A",'Total Trade'!AF99)</f>
        <v>13.101807208999999</v>
      </c>
      <c r="AG99" s="6">
        <f>IF(ISERROR('Total Trade'!AG99),"N/A",'Total Trade'!AG99)</f>
        <v>17.436382287000001</v>
      </c>
      <c r="AH99" s="6">
        <f>IF(ISERROR('Total Trade'!AH99),"N/A",'Total Trade'!AH99)</f>
        <v>19.224013182</v>
      </c>
      <c r="AI99" s="6">
        <f>IF(ISERROR('Total Trade'!AI99),"N/A",'Total Trade'!AI99)</f>
        <v>16.056702502</v>
      </c>
      <c r="AJ99" s="6">
        <f>IF(ISERROR('Total Trade'!AJ99),"N/A",'Total Trade'!AJ99)</f>
        <v>14.972381565999999</v>
      </c>
      <c r="AK99" s="6">
        <f>IF(ISERROR('Total Trade'!AK99),"N/A",'Total Trade'!AK99)</f>
        <v>13.374033128999999</v>
      </c>
      <c r="AL99" s="6">
        <f>IF(ISERROR('Total Trade'!AL99),"N/A",'Total Trade'!AL99)</f>
        <v>10.305111218999999</v>
      </c>
      <c r="AM99" s="6">
        <f>IF(ISERROR('Total Trade'!AM99),"N/A",'Total Trade'!AM99)</f>
        <v>11.14921745</v>
      </c>
      <c r="AN99" s="6">
        <f>IF(ISERROR('Total Trade'!AN99),"N/A",'Total Trade'!AN99)</f>
        <v>10.026468574000001</v>
      </c>
      <c r="AO99" s="6">
        <f>IF(ISERROR('Total Trade'!AO99),"N/A",'Total Trade'!AO99)</f>
        <v>11.308053576000001</v>
      </c>
      <c r="AP99" s="6">
        <f>IF(ISERROR('Total Trade'!AP99),"N/A",'Total Trade'!AP99)</f>
        <v>13.804727194</v>
      </c>
      <c r="AQ99" s="6">
        <f>IF(ISERROR('Total Trade'!AQ99),"N/A",'Total Trade'!AQ99)</f>
        <v>11.591955356</v>
      </c>
    </row>
    <row r="100" spans="1:43" x14ac:dyDescent="0.25">
      <c r="A100" t="s">
        <v>212</v>
      </c>
      <c r="B100" t="s">
        <v>213</v>
      </c>
      <c r="C100" s="6">
        <f>IF(ISERROR('Total Trade'!C100),"N/A",'Total Trade'!C100)</f>
        <v>31.502569999999999</v>
      </c>
      <c r="D100" s="6">
        <f>IF(ISERROR('Total Trade'!D100),"N/A",'Total Trade'!D100)</f>
        <v>33.005457668742224</v>
      </c>
      <c r="E100" s="6">
        <f>IF(ISERROR('Total Trade'!E100),"N/A",'Total Trade'!E100)</f>
        <v>22.518239718281034</v>
      </c>
      <c r="F100" s="6">
        <f>IF(ISERROR('Total Trade'!F100),"N/A",'Total Trade'!F100)</f>
        <v>20.9317727341903</v>
      </c>
      <c r="G100" s="6">
        <f>IF(ISERROR('Total Trade'!G100),"N/A",'Total Trade'!G100)</f>
        <v>18.188552638742433</v>
      </c>
      <c r="H100" s="6">
        <f>IF(ISERROR('Total Trade'!H100),"N/A",'Total Trade'!H100)</f>
        <v>16.87893719922301</v>
      </c>
      <c r="I100" s="6">
        <f>IF(ISERROR('Total Trade'!I100),"N/A",'Total Trade'!I100)</f>
        <v>10.901437564642809</v>
      </c>
      <c r="J100" s="6">
        <f>IF(ISERROR('Total Trade'!J100),"N/A",'Total Trade'!J100)</f>
        <v>11.973690118766283</v>
      </c>
      <c r="K100" s="6">
        <f>IF(ISERROR('Total Trade'!K100),"N/A",'Total Trade'!K100)</f>
        <v>12.909688883223344</v>
      </c>
      <c r="L100" s="6">
        <f>IF(ISERROR('Total Trade'!L100),"N/A",'Total Trade'!L100)</f>
        <v>12.501569225740928</v>
      </c>
      <c r="M100" s="6">
        <f>IF(ISERROR('Total Trade'!M100),"N/A",'Total Trade'!M100)</f>
        <v>17.605523238835222</v>
      </c>
      <c r="N100" s="6">
        <f>IF(ISERROR('Total Trade'!N100),"N/A",'Total Trade'!N100)</f>
        <v>17.440516127525502</v>
      </c>
      <c r="O100" s="6">
        <f>IF(ISERROR('Total Trade'!O100),"N/A",'Total Trade'!O100)</f>
        <v>15.581316739945894</v>
      </c>
      <c r="P100" s="6">
        <f>IF(ISERROR('Total Trade'!P100),"N/A",'Total Trade'!P100)</f>
        <v>13.386971028352516</v>
      </c>
      <c r="Q100" s="6">
        <f>IF(ISERROR('Total Trade'!Q100),"N/A",'Total Trade'!Q100)</f>
        <v>12.579219415296365</v>
      </c>
      <c r="R100" s="6">
        <f>IF(ISERROR('Total Trade'!R100),"N/A",'Total Trade'!R100)</f>
        <v>14.086597134144959</v>
      </c>
      <c r="S100" s="6">
        <f>IF(ISERROR('Total Trade'!S100),"N/A",'Total Trade'!S100)</f>
        <v>16.232300289040637</v>
      </c>
      <c r="T100" s="6">
        <f>IF(ISERROR('Total Trade'!T100),"N/A",'Total Trade'!T100)</f>
        <v>15.55710909859261</v>
      </c>
      <c r="U100" s="6">
        <f>IF(ISERROR('Total Trade'!U100),"N/A",'Total Trade'!U100)</f>
        <v>12.008722405474412</v>
      </c>
      <c r="V100" s="6">
        <f>IF(ISERROR('Total Trade'!V100),"N/A",'Total Trade'!V100)</f>
        <v>12.607058303106534</v>
      </c>
      <c r="W100" s="6">
        <f>IF(ISERROR('Total Trade'!W100),"N/A",'Total Trade'!W100)</f>
        <v>17.648226693000002</v>
      </c>
      <c r="X100" s="6">
        <f>IF(ISERROR('Total Trade'!X100),"N/A",'Total Trade'!X100)</f>
        <v>16.456799208</v>
      </c>
      <c r="Y100" s="6">
        <f>IF(ISERROR('Total Trade'!Y100),"N/A",'Total Trade'!Y100)</f>
        <v>15.970784350999999</v>
      </c>
      <c r="Z100" s="6">
        <f>IF(ISERROR('Total Trade'!Z100),"N/A",'Total Trade'!Z100)</f>
        <v>20.775492788000001</v>
      </c>
      <c r="AA100" s="6">
        <f>IF(ISERROR('Total Trade'!AA100),"N/A",'Total Trade'!AA100)</f>
        <v>28.380396106999999</v>
      </c>
      <c r="AB100" s="6">
        <f>IF(ISERROR('Total Trade'!AB100),"N/A",'Total Trade'!AB100)</f>
        <v>39.244902584000002</v>
      </c>
      <c r="AC100" s="6">
        <f>IF(ISERROR('Total Trade'!AC100),"N/A",'Total Trade'!AC100)</f>
        <v>52.580330291000003</v>
      </c>
      <c r="AD100" s="6">
        <f>IF(ISERROR('Total Trade'!AD100),"N/A",'Total Trade'!AD100)</f>
        <v>61.996311950000006</v>
      </c>
      <c r="AE100" s="6">
        <f>IF(ISERROR('Total Trade'!AE100),"N/A",'Total Trade'!AE100)</f>
        <v>86.312144756999999</v>
      </c>
      <c r="AF100" s="6">
        <f>IF(ISERROR('Total Trade'!AF100),"N/A",'Total Trade'!AF100)</f>
        <v>59.525718716999997</v>
      </c>
      <c r="AG100" s="6">
        <f>IF(ISERROR('Total Trade'!AG100),"N/A",'Total Trade'!AG100)</f>
        <v>71.646734954999999</v>
      </c>
      <c r="AH100" s="6">
        <f>IF(ISERROR('Total Trade'!AH100),"N/A",'Total Trade'!AH100)</f>
        <v>27.492102246000002</v>
      </c>
      <c r="AI100" s="6">
        <f>IF(ISERROR('Total Trade'!AI100),"N/A",'Total Trade'!AI100)</f>
        <v>81.944576945000009</v>
      </c>
      <c r="AJ100" s="6">
        <f>IF(ISERROR('Total Trade'!AJ100),"N/A",'Total Trade'!AJ100)</f>
        <v>70.380337075</v>
      </c>
      <c r="AK100" s="6">
        <f>IF(ISERROR('Total Trade'!AK100),"N/A",'Total Trade'!AK100)</f>
        <v>40.226122474</v>
      </c>
      <c r="AL100" s="6">
        <f>IF(ISERROR('Total Trade'!AL100),"N/A",'Total Trade'!AL100)</f>
        <v>24.366342423999999</v>
      </c>
      <c r="AM100" s="6">
        <f>IF(ISERROR('Total Trade'!AM100),"N/A",'Total Trade'!AM100)</f>
        <v>19.670194518999999</v>
      </c>
      <c r="AN100" s="6">
        <f>IF(ISERROR('Total Trade'!AN100),"N/A",'Total Trade'!AN100)</f>
        <v>28.950332280999998</v>
      </c>
      <c r="AO100" s="6">
        <f>IF(ISERROR('Total Trade'!AO100),"N/A",'Total Trade'!AO100)</f>
        <v>43.493325738000003</v>
      </c>
      <c r="AP100" s="6">
        <f>IF(ISERROR('Total Trade'!AP100),"N/A",'Total Trade'!AP100)</f>
        <v>45.157505238999995</v>
      </c>
      <c r="AQ100" s="6">
        <f>IF(ISERROR('Total Trade'!AQ100),"N/A",'Total Trade'!AQ100)</f>
        <v>22.870839045</v>
      </c>
    </row>
    <row r="101" spans="1:43" x14ac:dyDescent="0.25">
      <c r="A101" t="s">
        <v>214</v>
      </c>
      <c r="B101" t="s">
        <v>215</v>
      </c>
      <c r="C101" s="6" t="str">
        <f>IF(ISERROR('Total Trade'!C101),"N/A",'Total Trade'!C101)</f>
        <v>N/A</v>
      </c>
      <c r="D101" s="6" t="str">
        <f>IF(ISERROR('Total Trade'!D101),"N/A",'Total Trade'!D101)</f>
        <v>N/A</v>
      </c>
      <c r="E101" s="6" t="str">
        <f>IF(ISERROR('Total Trade'!E101),"N/A",'Total Trade'!E101)</f>
        <v>N/A</v>
      </c>
      <c r="F101" s="6" t="str">
        <f>IF(ISERROR('Total Trade'!F101),"N/A",'Total Trade'!F101)</f>
        <v>N/A</v>
      </c>
      <c r="G101" s="6" t="str">
        <f>IF(ISERROR('Total Trade'!G101),"N/A",'Total Trade'!G101)</f>
        <v>N/A</v>
      </c>
      <c r="H101" s="6" t="str">
        <f>IF(ISERROR('Total Trade'!H101),"N/A",'Total Trade'!H101)</f>
        <v>N/A</v>
      </c>
      <c r="I101" s="6" t="str">
        <f>IF(ISERROR('Total Trade'!I101),"N/A",'Total Trade'!I101)</f>
        <v>N/A</v>
      </c>
      <c r="J101" s="6" t="str">
        <f>IF(ISERROR('Total Trade'!J101),"N/A",'Total Trade'!J101)</f>
        <v>N/A</v>
      </c>
      <c r="K101" s="6" t="str">
        <f>IF(ISERROR('Total Trade'!K101),"N/A",'Total Trade'!K101)</f>
        <v>N/A</v>
      </c>
      <c r="L101" s="6" t="str">
        <f>IF(ISERROR('Total Trade'!L101),"N/A",'Total Trade'!L101)</f>
        <v>N/A</v>
      </c>
      <c r="M101" s="6" t="str">
        <f>IF(ISERROR('Total Trade'!M101),"N/A",'Total Trade'!M101)</f>
        <v>N/A</v>
      </c>
      <c r="N101" s="6" t="str">
        <f>IF(ISERROR('Total Trade'!N101),"N/A",'Total Trade'!N101)</f>
        <v>N/A</v>
      </c>
      <c r="O101" s="6">
        <f>IF(ISERROR('Total Trade'!O101),"N/A",'Total Trade'!O101)</f>
        <v>1.3347395503508477</v>
      </c>
      <c r="P101" s="6">
        <f>IF(ISERROR('Total Trade'!P101),"N/A",'Total Trade'!P101)</f>
        <v>2.5211417608944022</v>
      </c>
      <c r="Q101" s="6">
        <f>IF(ISERROR('Total Trade'!Q101),"N/A",'Total Trade'!Q101)</f>
        <v>4.3674079830689543</v>
      </c>
      <c r="R101" s="6">
        <f>IF(ISERROR('Total Trade'!R101),"N/A",'Total Trade'!R101)</f>
        <v>6.1097605794563954</v>
      </c>
      <c r="S101" s="6">
        <f>IF(ISERROR('Total Trade'!S101),"N/A",'Total Trade'!S101)</f>
        <v>7.1571214253164355</v>
      </c>
      <c r="T101" s="6">
        <f>IF(ISERROR('Total Trade'!T101),"N/A",'Total Trade'!T101)</f>
        <v>8.5780923238251532</v>
      </c>
      <c r="U101" s="6">
        <f>IF(ISERROR('Total Trade'!U101),"N/A",'Total Trade'!U101)</f>
        <v>8.5347350915568825</v>
      </c>
      <c r="V101" s="6">
        <f>IF(ISERROR('Total Trade'!V101),"N/A",'Total Trade'!V101)</f>
        <v>7.9496880495687421</v>
      </c>
      <c r="W101" s="6">
        <f>IF(ISERROR('Total Trade'!W101),"N/A",'Total Trade'!W101)</f>
        <v>9.8044148989999993</v>
      </c>
      <c r="X101" s="6">
        <f>IF(ISERROR('Total Trade'!X101),"N/A",'Total Trade'!X101)</f>
        <v>10.963771593000001</v>
      </c>
      <c r="Y101" s="6">
        <f>IF(ISERROR('Total Trade'!Y101),"N/A",'Total Trade'!Y101)</f>
        <v>12.944479054</v>
      </c>
      <c r="Z101" s="6">
        <f>IF(ISERROR('Total Trade'!Z101),"N/A",'Total Trade'!Z101)</f>
        <v>16.899714060999997</v>
      </c>
      <c r="AA101" s="6">
        <f>IF(ISERROR('Total Trade'!AA101),"N/A",'Total Trade'!AA101)</f>
        <v>20.654342933999999</v>
      </c>
      <c r="AB101" s="6">
        <f>IF(ISERROR('Total Trade'!AB101),"N/A",'Total Trade'!AB101)</f>
        <v>24.467528730999998</v>
      </c>
      <c r="AC101" s="6">
        <f>IF(ISERROR('Total Trade'!AC101),"N/A",'Total Trade'!AC101)</f>
        <v>29.595267028000002</v>
      </c>
      <c r="AD101" s="6">
        <f>IF(ISERROR('Total Trade'!AD101),"N/A",'Total Trade'!AD101)</f>
        <v>37.500153240000003</v>
      </c>
      <c r="AE101" s="6">
        <f>IF(ISERROR('Total Trade'!AE101),"N/A",'Total Trade'!AE101)</f>
        <v>45.840521695999996</v>
      </c>
      <c r="AF101" s="6">
        <f>IF(ISERROR('Total Trade'!AF101),"N/A",'Total Trade'!AF101)</f>
        <v>29.330413455000002</v>
      </c>
      <c r="AG101" s="6">
        <f>IF(ISERROR('Total Trade'!AG101),"N/A",'Total Trade'!AG101)</f>
        <v>35.644054885000003</v>
      </c>
      <c r="AH101" s="6">
        <f>IF(ISERROR('Total Trade'!AH101),"N/A",'Total Trade'!AH101)</f>
        <v>51.769045618999996</v>
      </c>
      <c r="AI101" s="6">
        <f>IF(ISERROR('Total Trade'!AI101),"N/A",'Total Trade'!AI101)</f>
        <v>52.531556195</v>
      </c>
      <c r="AJ101" s="6">
        <f>IF(ISERROR('Total Trade'!AJ101),"N/A",'Total Trade'!AJ101)</f>
        <v>56.822596468999997</v>
      </c>
      <c r="AK101" s="6">
        <f>IF(ISERROR('Total Trade'!AK101),"N/A",'Total Trade'!AK101)</f>
        <v>55.446501034000001</v>
      </c>
      <c r="AL101" s="6">
        <f>IF(ISERROR('Total Trade'!AL101),"N/A",'Total Trade'!AL101)</f>
        <v>46.626351819999996</v>
      </c>
      <c r="AM101" s="6">
        <f>IF(ISERROR('Total Trade'!AM101),"N/A",'Total Trade'!AM101)</f>
        <v>47.388846189000006</v>
      </c>
      <c r="AN101" s="6">
        <f>IF(ISERROR('Total Trade'!AN101),"N/A",'Total Trade'!AN101)</f>
        <v>55.986516006999999</v>
      </c>
      <c r="AO101" s="6">
        <f>IF(ISERROR('Total Trade'!AO101),"N/A",'Total Trade'!AO101)</f>
        <v>65.059538875000001</v>
      </c>
      <c r="AP101" s="6">
        <f>IF(ISERROR('Total Trade'!AP101),"N/A",'Total Trade'!AP101)</f>
        <v>63.278477212000006</v>
      </c>
      <c r="AQ101" s="6">
        <f>IF(ISERROR('Total Trade'!AQ101),"N/A",'Total Trade'!AQ101)</f>
        <v>61.300836308000001</v>
      </c>
    </row>
    <row r="102" spans="1:43" x14ac:dyDescent="0.25">
      <c r="A102" t="s">
        <v>216</v>
      </c>
      <c r="B102" t="s">
        <v>217</v>
      </c>
      <c r="C102" s="6" t="str">
        <f>IF(ISERROR('Total Trade'!C102),"N/A",'Total Trade'!C102)</f>
        <v>N/A</v>
      </c>
      <c r="D102" s="6" t="str">
        <f>IF(ISERROR('Total Trade'!D102),"N/A",'Total Trade'!D102)</f>
        <v>N/A</v>
      </c>
      <c r="E102" s="6" t="str">
        <f>IF(ISERROR('Total Trade'!E102),"N/A",'Total Trade'!E102)</f>
        <v>N/A</v>
      </c>
      <c r="F102" s="6" t="str">
        <f>IF(ISERROR('Total Trade'!F102),"N/A",'Total Trade'!F102)</f>
        <v>N/A</v>
      </c>
      <c r="G102" s="6" t="str">
        <f>IF(ISERROR('Total Trade'!G102),"N/A",'Total Trade'!G102)</f>
        <v>N/A</v>
      </c>
      <c r="H102" s="6" t="str">
        <f>IF(ISERROR('Total Trade'!H102),"N/A",'Total Trade'!H102)</f>
        <v>N/A</v>
      </c>
      <c r="I102" s="6" t="str">
        <f>IF(ISERROR('Total Trade'!I102),"N/A",'Total Trade'!I102)</f>
        <v>N/A</v>
      </c>
      <c r="J102" s="6" t="str">
        <f>IF(ISERROR('Total Trade'!J102),"N/A",'Total Trade'!J102)</f>
        <v>N/A</v>
      </c>
      <c r="K102" s="6" t="str">
        <f>IF(ISERROR('Total Trade'!K102),"N/A",'Total Trade'!K102)</f>
        <v>N/A</v>
      </c>
      <c r="L102" s="6" t="str">
        <f>IF(ISERROR('Total Trade'!L102),"N/A",'Total Trade'!L102)</f>
        <v>N/A</v>
      </c>
      <c r="M102" s="6" t="str">
        <f>IF(ISERROR('Total Trade'!M102),"N/A",'Total Trade'!M102)</f>
        <v>N/A</v>
      </c>
      <c r="N102" s="6" t="str">
        <f>IF(ISERROR('Total Trade'!N102),"N/A",'Total Trade'!N102)</f>
        <v>N/A</v>
      </c>
      <c r="O102" s="6" t="str">
        <f>IF(ISERROR('Total Trade'!O102),"N/A",'Total Trade'!O102)</f>
        <v>N/A</v>
      </c>
      <c r="P102" s="6" t="str">
        <f>IF(ISERROR('Total Trade'!P102),"N/A",'Total Trade'!P102)</f>
        <v>N/A</v>
      </c>
      <c r="Q102" s="6" t="str">
        <f>IF(ISERROR('Total Trade'!Q102),"N/A",'Total Trade'!Q102)</f>
        <v>N/A</v>
      </c>
      <c r="R102" s="6" t="str">
        <f>IF(ISERROR('Total Trade'!R102),"N/A",'Total Trade'!R102)</f>
        <v>N/A</v>
      </c>
      <c r="S102" s="6" t="str">
        <f>IF(ISERROR('Total Trade'!S102),"N/A",'Total Trade'!S102)</f>
        <v>N/A</v>
      </c>
      <c r="T102" s="6">
        <f>IF(ISERROR('Total Trade'!T102),"N/A",'Total Trade'!T102)</f>
        <v>6.124675869736385</v>
      </c>
      <c r="U102" s="6">
        <f>IF(ISERROR('Total Trade'!U102),"N/A",'Total Trade'!U102)</f>
        <v>6.3667432747835608</v>
      </c>
      <c r="V102" s="6">
        <f>IF(ISERROR('Total Trade'!V102),"N/A",'Total Trade'!V102)</f>
        <v>16.48147011676285</v>
      </c>
      <c r="W102" s="6">
        <f>IF(ISERROR('Total Trade'!W102),"N/A",'Total Trade'!W102)</f>
        <v>21.376131839000003</v>
      </c>
      <c r="X102" s="6">
        <f>IF(ISERROR('Total Trade'!X102),"N/A",'Total Trade'!X102)</f>
        <v>21.813573281999997</v>
      </c>
      <c r="Y102" s="6">
        <f>IF(ISERROR('Total Trade'!Y102),"N/A",'Total Trade'!Y102)</f>
        <v>22.685916999</v>
      </c>
      <c r="Z102" s="6">
        <f>IF(ISERROR('Total Trade'!Z102),"N/A",'Total Trade'!Z102)</f>
        <v>30.597949579000002</v>
      </c>
      <c r="AA102" s="6">
        <f>IF(ISERROR('Total Trade'!AA102),"N/A",'Total Trade'!AA102)</f>
        <v>39.117451750000001</v>
      </c>
      <c r="AB102" s="6">
        <f>IF(ISERROR('Total Trade'!AB102),"N/A",'Total Trade'!AB102)</f>
        <v>40.243363941999995</v>
      </c>
      <c r="AC102" s="6">
        <f>IF(ISERROR('Total Trade'!AC102),"N/A",'Total Trade'!AC102)</f>
        <v>47.421286756000001</v>
      </c>
      <c r="AD102" s="6">
        <f>IF(ISERROR('Total Trade'!AD102),"N/A",'Total Trade'!AD102)</f>
        <v>50.125583196999997</v>
      </c>
      <c r="AE102" s="6">
        <f>IF(ISERROR('Total Trade'!AE102),"N/A",'Total Trade'!AE102)</f>
        <v>59.719571543000001</v>
      </c>
      <c r="AF102" s="6">
        <f>IF(ISERROR('Total Trade'!AF102),"N/A",'Total Trade'!AF102)</f>
        <v>43.260325569999999</v>
      </c>
      <c r="AG102" s="6">
        <f>IF(ISERROR('Total Trade'!AG102),"N/A",'Total Trade'!AG102)</f>
        <v>45.644237773</v>
      </c>
      <c r="AH102" s="6">
        <f>IF(ISERROR('Total Trade'!AH102),"N/A",'Total Trade'!AH102)</f>
        <v>52.334650576999998</v>
      </c>
      <c r="AI102" s="6">
        <f>IF(ISERROR('Total Trade'!AI102),"N/A",'Total Trade'!AI102)</f>
        <v>48.216156813000005</v>
      </c>
      <c r="AJ102" s="6">
        <f>IF(ISERROR('Total Trade'!AJ102),"N/A",'Total Trade'!AJ102)</f>
        <v>49.074244506999996</v>
      </c>
      <c r="AK102" s="6">
        <f>IF(ISERROR('Total Trade'!AK102),"N/A",'Total Trade'!AK102)</f>
        <v>50.630063995999997</v>
      </c>
      <c r="AL102" s="6">
        <f>IF(ISERROR('Total Trade'!AL102),"N/A",'Total Trade'!AL102)</f>
        <v>43.615583190000002</v>
      </c>
      <c r="AM102" s="6">
        <f>IF(ISERROR('Total Trade'!AM102),"N/A",'Total Trade'!AM102)</f>
        <v>41.369198669999996</v>
      </c>
      <c r="AN102" s="6">
        <f>IF(ISERROR('Total Trade'!AN102),"N/A",'Total Trade'!AN102)</f>
        <v>43.890179774000003</v>
      </c>
      <c r="AO102" s="6">
        <f>IF(ISERROR('Total Trade'!AO102),"N/A",'Total Trade'!AO102)</f>
        <v>48.848066641999999</v>
      </c>
      <c r="AP102" s="6">
        <f>IF(ISERROR('Total Trade'!AP102),"N/A",'Total Trade'!AP102)</f>
        <v>47.858127748999998</v>
      </c>
      <c r="AQ102" s="6">
        <f>IF(ISERROR('Total Trade'!AQ102),"N/A",'Total Trade'!AQ102)</f>
        <v>42.463760049999998</v>
      </c>
    </row>
    <row r="103" spans="1:43" x14ac:dyDescent="0.25">
      <c r="A103" t="s">
        <v>218</v>
      </c>
      <c r="B103" t="s">
        <v>524</v>
      </c>
      <c r="C103" s="6">
        <f>IF(ISERROR('Total Trade'!C103),"N/A",'Total Trade'!C103)</f>
        <v>0.89417477932589051</v>
      </c>
      <c r="D103" s="6">
        <f>IF(ISERROR('Total Trade'!D103),"N/A",'Total Trade'!D103)</f>
        <v>1.3339061572207191</v>
      </c>
      <c r="E103" s="6">
        <f>IF(ISERROR('Total Trade'!E103),"N/A",'Total Trade'!E103)</f>
        <v>1.469751321187061</v>
      </c>
      <c r="F103" s="6">
        <f>IF(ISERROR('Total Trade'!F103),"N/A",'Total Trade'!F103)</f>
        <v>1.5262568636363636</v>
      </c>
      <c r="G103" s="6">
        <f>IF(ISERROR('Total Trade'!G103),"N/A",'Total Trade'!G103)</f>
        <v>1.79500628158261</v>
      </c>
      <c r="H103" s="6">
        <f>IF(ISERROR('Total Trade'!H103),"N/A",'Total Trade'!H103)</f>
        <v>1.8048583305292869</v>
      </c>
      <c r="I103" s="6">
        <f>IF(ISERROR('Total Trade'!I103),"N/A",'Total Trade'!I103)</f>
        <v>2.188098887469804</v>
      </c>
      <c r="J103" s="6">
        <f>IF(ISERROR('Total Trade'!J103),"N/A",'Total Trade'!J103)</f>
        <v>2.7753381210424597</v>
      </c>
      <c r="K103" s="6">
        <f>IF(ISERROR('Total Trade'!K103),"N/A",'Total Trade'!K103)</f>
        <v>3.03724203986472</v>
      </c>
      <c r="L103" s="6">
        <f>IF(ISERROR('Total Trade'!L103),"N/A",'Total Trade'!L103)</f>
        <v>3.2545470825037475</v>
      </c>
      <c r="M103" s="6">
        <f>IF(ISERROR('Total Trade'!M103),"N/A",'Total Trade'!M103)</f>
        <v>3.57382741669938</v>
      </c>
      <c r="N103" s="6">
        <f>IF(ISERROR('Total Trade'!N103),"N/A",'Total Trade'!N103)</f>
        <v>3.6949611059271397</v>
      </c>
      <c r="O103" s="6">
        <f>IF(ISERROR('Total Trade'!O103),"N/A",'Total Trade'!O103)</f>
        <v>4.4935328717438248</v>
      </c>
      <c r="P103" s="6">
        <f>IF(ISERROR('Total Trade'!P103),"N/A",'Total Trade'!P103)</f>
        <v>4.1377498316975325</v>
      </c>
      <c r="Q103" s="6">
        <f>IF(ISERROR('Total Trade'!Q103),"N/A",'Total Trade'!Q103)</f>
        <v>4.5332450574996646</v>
      </c>
      <c r="R103" s="6">
        <f>IF(ISERROR('Total Trade'!R103),"N/A",'Total Trade'!R103)</f>
        <v>5.1385955166412822</v>
      </c>
      <c r="S103" s="6">
        <f>IF(ISERROR('Total Trade'!S103),"N/A",'Total Trade'!S103)</f>
        <v>5.1946870305230952</v>
      </c>
      <c r="T103" s="6">
        <f>IF(ISERROR('Total Trade'!T103),"N/A",'Total Trade'!T103)</f>
        <v>5.3529898393436328</v>
      </c>
      <c r="U103" s="6">
        <f>IF(ISERROR('Total Trade'!U103),"N/A",'Total Trade'!U103)</f>
        <v>5.3359748528658004</v>
      </c>
      <c r="V103" s="6">
        <f>IF(ISERROR('Total Trade'!V103),"N/A",'Total Trade'!V103)</f>
        <v>4.8565405728795668</v>
      </c>
      <c r="W103" s="6">
        <f>IF(ISERROR('Total Trade'!W103),"N/A",'Total Trade'!W103)</f>
        <v>5.4121125009999993</v>
      </c>
      <c r="X103" s="6">
        <f>IF(ISERROR('Total Trade'!X103),"N/A",'Total Trade'!X103)</f>
        <v>5.2464801359999997</v>
      </c>
      <c r="Y103" s="6">
        <f>IF(ISERROR('Total Trade'!Y103),"N/A",'Total Trade'!Y103)</f>
        <v>5.4449130869999998</v>
      </c>
      <c r="Z103" s="6">
        <f>IF(ISERROR('Total Trade'!Z103),"N/A",'Total Trade'!Z103)</f>
        <v>6.226963842</v>
      </c>
      <c r="AA103" s="6">
        <f>IF(ISERROR('Total Trade'!AA103),"N/A",'Total Trade'!AA103)</f>
        <v>7.0744872230000002</v>
      </c>
      <c r="AB103" s="6">
        <f>IF(ISERROR('Total Trade'!AB103),"N/A",'Total Trade'!AB103)</f>
        <v>6.8326497140000004</v>
      </c>
      <c r="AC103" s="6">
        <f>IF(ISERROR('Total Trade'!AC103),"N/A",'Total Trade'!AC103)</f>
        <v>13.901859025000002</v>
      </c>
      <c r="AD103" s="6">
        <f>IF(ISERROR('Total Trade'!AD103),"N/A",'Total Trade'!AD103)</f>
        <v>18.77203377</v>
      </c>
      <c r="AE103" s="6">
        <f>IF(ISERROR('Total Trade'!AE103),"N/A",'Total Trade'!AE103)</f>
        <v>20.110128936000002</v>
      </c>
      <c r="AF103" s="6">
        <f>IF(ISERROR('Total Trade'!AF103),"N/A",'Total Trade'!AF103)</f>
        <v>14.829571714999998</v>
      </c>
      <c r="AG103" s="6">
        <f>IF(ISERROR('Total Trade'!AG103),"N/A",'Total Trade'!AG103)</f>
        <v>17.632949168</v>
      </c>
      <c r="AH103" s="6">
        <f>IF(ISERROR('Total Trade'!AH103),"N/A",'Total Trade'!AH103)</f>
        <v>17.600504613999998</v>
      </c>
      <c r="AI103" s="6">
        <f>IF(ISERROR('Total Trade'!AI103),"N/A",'Total Trade'!AI103)</f>
        <v>12.176777802</v>
      </c>
      <c r="AJ103" s="6">
        <f>IF(ISERROR('Total Trade'!AJ103),"N/A",'Total Trade'!AJ103)</f>
        <v>16.383949699000002</v>
      </c>
      <c r="AK103" s="6">
        <f>IF(ISERROR('Total Trade'!AK103),"N/A",'Total Trade'!AK103)</f>
        <v>16.578775821000001</v>
      </c>
      <c r="AL103" s="6">
        <f>IF(ISERROR('Total Trade'!AL103),"N/A",'Total Trade'!AL103)</f>
        <v>16.688972396</v>
      </c>
      <c r="AM103" s="6">
        <f>IF(ISERROR('Total Trade'!AM103),"N/A",'Total Trade'!AM103)</f>
        <v>12.265522643000001</v>
      </c>
      <c r="AN103" s="6">
        <f>IF(ISERROR('Total Trade'!AN103),"N/A",'Total Trade'!AN103)</f>
        <v>15.279358515</v>
      </c>
      <c r="AO103" s="6">
        <f>IF(ISERROR('Total Trade'!AO103),"N/A",'Total Trade'!AO103)</f>
        <v>16.371771042999999</v>
      </c>
      <c r="AP103" s="6">
        <f>IF(ISERROR('Total Trade'!AP103),"N/A",'Total Trade'!AP103)</f>
        <v>17.014042062000001</v>
      </c>
      <c r="AQ103" s="6">
        <f>IF(ISERROR('Total Trade'!AQ103),"N/A",'Total Trade'!AQ103)</f>
        <v>13.691333792000002</v>
      </c>
    </row>
    <row r="104" spans="1:43" x14ac:dyDescent="0.25">
      <c r="A104" t="s">
        <v>220</v>
      </c>
      <c r="B104" t="s">
        <v>500</v>
      </c>
      <c r="C104" s="6">
        <f>IF(ISERROR('Total Trade'!C104),"N/A",'Total Trade'!C104)</f>
        <v>1.009980330836632</v>
      </c>
      <c r="D104" s="6">
        <f>IF(ISERROR('Total Trade'!D104),"N/A",'Total Trade'!D104)</f>
        <v>0.79229552727272723</v>
      </c>
      <c r="E104" s="6">
        <f>IF(ISERROR('Total Trade'!E104),"N/A",'Total Trade'!E104)</f>
        <v>0.82083103627561038</v>
      </c>
      <c r="F104" s="6">
        <f>IF(ISERROR('Total Trade'!F104),"N/A",'Total Trade'!F104)</f>
        <v>0.6854265625584719</v>
      </c>
      <c r="G104" s="6">
        <f>IF(ISERROR('Total Trade'!G104),"N/A",'Total Trade'!G104)</f>
        <v>0.71544786410154415</v>
      </c>
      <c r="H104" s="6">
        <f>IF(ISERROR('Total Trade'!H104),"N/A",'Total Trade'!H104)</f>
        <v>0.65992734752569837</v>
      </c>
      <c r="I104" s="6">
        <f>IF(ISERROR('Total Trade'!I104),"N/A",'Total Trade'!I104)</f>
        <v>0.72944823375195189</v>
      </c>
      <c r="J104" s="6">
        <f>IF(ISERROR('Total Trade'!J104),"N/A",'Total Trade'!J104)</f>
        <v>0.79605927578785662</v>
      </c>
      <c r="K104" s="6">
        <f>IF(ISERROR('Total Trade'!K104),"N/A",'Total Trade'!K104)</f>
        <v>0.72591742140896609</v>
      </c>
      <c r="L104" s="6">
        <f>IF(ISERROR('Total Trade'!L104),"N/A",'Total Trade'!L104)</f>
        <v>0.68398564482924717</v>
      </c>
      <c r="M104" s="6">
        <f>IF(ISERROR('Total Trade'!M104),"N/A",'Total Trade'!M104)</f>
        <v>0.88407721268303541</v>
      </c>
      <c r="N104" s="6">
        <f>IF(ISERROR('Total Trade'!N104),"N/A",'Total Trade'!N104)</f>
        <v>0.73220914142842863</v>
      </c>
      <c r="O104" s="6">
        <f>IF(ISERROR('Total Trade'!O104),"N/A",'Total Trade'!O104)</f>
        <v>0.83005319063452265</v>
      </c>
      <c r="P104" s="6">
        <f>IF(ISERROR('Total Trade'!P104),"N/A",'Total Trade'!P104)</f>
        <v>0.82160131577678175</v>
      </c>
      <c r="Q104" s="6">
        <f>IF(ISERROR('Total Trade'!Q104),"N/A",'Total Trade'!Q104)</f>
        <v>1.0743087653680961</v>
      </c>
      <c r="R104" s="6">
        <f>IF(ISERROR('Total Trade'!R104),"N/A",'Total Trade'!R104)</f>
        <v>1.2499168741095072</v>
      </c>
      <c r="S104" s="6">
        <f>IF(ISERROR('Total Trade'!S104),"N/A",'Total Trade'!S104)</f>
        <v>1.2850769249394707</v>
      </c>
      <c r="T104" s="6">
        <f>IF(ISERROR('Total Trade'!T104),"N/A",'Total Trade'!T104)</f>
        <v>1.4036910866132235</v>
      </c>
      <c r="U104" s="6">
        <f>IF(ISERROR('Total Trade'!U104),"N/A",'Total Trade'!U104)</f>
        <v>1.5520195538213493</v>
      </c>
      <c r="V104" s="6">
        <f>IF(ISERROR('Total Trade'!V104),"N/A",'Total Trade'!V104)</f>
        <v>1.4753309311337313</v>
      </c>
      <c r="W104" s="6">
        <f>IF(ISERROR('Total Trade'!W104),"N/A",'Total Trade'!W104)</f>
        <v>2.0021402410000002</v>
      </c>
      <c r="X104" s="6">
        <f>IF(ISERROR('Total Trade'!X104),"N/A",'Total Trade'!X104)</f>
        <v>2.1934822050000005</v>
      </c>
      <c r="Y104" s="6">
        <f>IF(ISERROR('Total Trade'!Y104),"N/A",'Total Trade'!Y104)</f>
        <v>1.677727894</v>
      </c>
      <c r="Z104" s="6">
        <f>IF(ISERROR('Total Trade'!Z104),"N/A",'Total Trade'!Z104)</f>
        <v>2.4080692340000001</v>
      </c>
      <c r="AA104" s="6">
        <f>IF(ISERROR('Total Trade'!AA104),"N/A",'Total Trade'!AA104)</f>
        <v>3.0347683980000002</v>
      </c>
      <c r="AB104" s="6">
        <f>IF(ISERROR('Total Trade'!AB104),"N/A",'Total Trade'!AB104)</f>
        <v>2.7290993189999999</v>
      </c>
      <c r="AC104" s="6">
        <f>IF(ISERROR('Total Trade'!AC104),"N/A",'Total Trade'!AC104)</f>
        <v>2.8588933080000003</v>
      </c>
      <c r="AD104" s="6">
        <f>IF(ISERROR('Total Trade'!AD104),"N/A",'Total Trade'!AD104)</f>
        <v>3.6768962410000006</v>
      </c>
      <c r="AE104" s="6">
        <f>IF(ISERROR('Total Trade'!AE104),"N/A",'Total Trade'!AE104)</f>
        <v>4.8879361619999999</v>
      </c>
      <c r="AF104" s="6">
        <f>IF(ISERROR('Total Trade'!AF104),"N/A",'Total Trade'!AF104)</f>
        <v>4.1106803249999997</v>
      </c>
      <c r="AG104" s="6">
        <f>IF(ISERROR('Total Trade'!AG104),"N/A",'Total Trade'!AG104)</f>
        <v>3.6700952490000001</v>
      </c>
      <c r="AH104" s="6">
        <f>IF(ISERROR('Total Trade'!AH104),"N/A",'Total Trade'!AH104)</f>
        <v>5.1892392369999998</v>
      </c>
      <c r="AI104" s="6">
        <f>IF(ISERROR('Total Trade'!AI104),"N/A",'Total Trade'!AI104)</f>
        <v>5.2281369499999997</v>
      </c>
      <c r="AJ104" s="6">
        <f>IF(ISERROR('Total Trade'!AJ104),"N/A",'Total Trade'!AJ104)</f>
        <v>5.9715220589999998</v>
      </c>
      <c r="AK104" s="6">
        <f>IF(ISERROR('Total Trade'!AK104),"N/A",'Total Trade'!AK104)</f>
        <v>6.4226899510000006</v>
      </c>
      <c r="AL104" s="6">
        <f>IF(ISERROR('Total Trade'!AL104),"N/A",'Total Trade'!AL104)</f>
        <v>5.6487108480000003</v>
      </c>
      <c r="AM104" s="6">
        <f>IF(ISERROR('Total Trade'!AM104),"N/A",'Total Trade'!AM104)</f>
        <v>5.8481081709999998</v>
      </c>
      <c r="AN104" s="6">
        <f>IF(ISERROR('Total Trade'!AN104),"N/A",'Total Trade'!AN104)</f>
        <v>7.2302669850000001</v>
      </c>
      <c r="AO104" s="6">
        <f>IF(ISERROR('Total Trade'!AO104),"N/A",'Total Trade'!AO104)</f>
        <v>7.4859296200000012</v>
      </c>
      <c r="AP104" s="6">
        <f>IF(ISERROR('Total Trade'!AP104),"N/A",'Total Trade'!AP104)</f>
        <v>7.3139307140000005</v>
      </c>
      <c r="AQ104" s="6">
        <f>IF(ISERROR('Total Trade'!AQ104),"N/A",'Total Trade'!AQ104)</f>
        <v>5.6773827490000004</v>
      </c>
    </row>
    <row r="105" spans="1:43" x14ac:dyDescent="0.25">
      <c r="A105" t="s">
        <v>222</v>
      </c>
      <c r="B105" t="s">
        <v>223</v>
      </c>
      <c r="C105" s="6">
        <f>IF(ISERROR('Total Trade'!C105),"N/A",'Total Trade'!C105)</f>
        <v>0.44289340977478653</v>
      </c>
      <c r="D105" s="6">
        <f>IF(ISERROR('Total Trade'!D105),"N/A",'Total Trade'!D105)</f>
        <v>0.43677803401824744</v>
      </c>
      <c r="E105" s="6">
        <f>IF(ISERROR('Total Trade'!E105),"N/A",'Total Trade'!E105)</f>
        <v>0.38500420621492054</v>
      </c>
      <c r="F105" s="6">
        <f>IF(ISERROR('Total Trade'!F105),"N/A",'Total Trade'!F105)</f>
        <v>0.33694459580805131</v>
      </c>
      <c r="G105" s="6">
        <f>IF(ISERROR('Total Trade'!G105),"N/A",'Total Trade'!G105)</f>
        <v>0.37272166605422713</v>
      </c>
      <c r="H105" s="6">
        <f>IF(ISERROR('Total Trade'!H105),"N/A",'Total Trade'!H105)</f>
        <v>0.39237587397738233</v>
      </c>
      <c r="I105" s="6">
        <f>IF(ISERROR('Total Trade'!I105),"N/A",'Total Trade'!I105)</f>
        <v>0.38963985549726943</v>
      </c>
      <c r="J105" s="6">
        <f>IF(ISERROR('Total Trade'!J105),"N/A",'Total Trade'!J105)</f>
        <v>0.44472934377508555</v>
      </c>
      <c r="K105" s="6">
        <f>IF(ISERROR('Total Trade'!K105),"N/A",'Total Trade'!K105)</f>
        <v>0.48536265563512232</v>
      </c>
      <c r="L105" s="6">
        <f>IF(ISERROR('Total Trade'!L105),"N/A",'Total Trade'!L105)</f>
        <v>0.50203291595603627</v>
      </c>
      <c r="M105" s="6">
        <f>IF(ISERROR('Total Trade'!M105),"N/A",'Total Trade'!M105)</f>
        <v>0.70275195734115437</v>
      </c>
      <c r="N105" s="6">
        <f>IF(ISERROR('Total Trade'!N105),"N/A",'Total Trade'!N105)</f>
        <v>0.8925672226226975</v>
      </c>
      <c r="O105" s="6">
        <f>IF(ISERROR('Total Trade'!O105),"N/A",'Total Trade'!O105)</f>
        <v>1.1008847288263011</v>
      </c>
      <c r="P105" s="6">
        <f>IF(ISERROR('Total Trade'!P105),"N/A",'Total Trade'!P105)</f>
        <v>0.77306248334071415</v>
      </c>
      <c r="Q105" s="6">
        <f>IF(ISERROR('Total Trade'!Q105),"N/A",'Total Trade'!Q105)</f>
        <v>0.87716546315306343</v>
      </c>
      <c r="R105" s="6">
        <f>IF(ISERROR('Total Trade'!R105),"N/A",'Total Trade'!R105)</f>
        <v>0.83126908109763731</v>
      </c>
      <c r="S105" s="6">
        <f>IF(ISERROR('Total Trade'!S105),"N/A",'Total Trade'!S105)</f>
        <v>1.0199978499865323</v>
      </c>
      <c r="T105" s="6">
        <f>IF(ISERROR('Total Trade'!T105),"N/A",'Total Trade'!T105)</f>
        <v>1.1506899106300852</v>
      </c>
      <c r="U105" s="6">
        <f>IF(ISERROR('Total Trade'!U105),"N/A",'Total Trade'!U105)</f>
        <v>1.0292475778529451</v>
      </c>
      <c r="V105" s="6">
        <f>IF(ISERROR('Total Trade'!V105),"N/A",'Total Trade'!V105)</f>
        <v>1.0991544160763234</v>
      </c>
      <c r="W105" s="6">
        <f>IF(ISERROR('Total Trade'!W105),"N/A",'Total Trade'!W105)</f>
        <v>1.0123144550000001</v>
      </c>
      <c r="X105" s="6">
        <f>IF(ISERROR('Total Trade'!X105),"N/A",'Total Trade'!X105)</f>
        <v>0.86120059700000007</v>
      </c>
      <c r="Y105" s="6">
        <f>IF(ISERROR('Total Trade'!Y105),"N/A",'Total Trade'!Y105)</f>
        <v>1.049041753</v>
      </c>
      <c r="Z105" s="6">
        <f>IF(ISERROR('Total Trade'!Z105),"N/A",'Total Trade'!Z105)</f>
        <v>1.094366366</v>
      </c>
      <c r="AA105" s="6">
        <f>IF(ISERROR('Total Trade'!AA105),"N/A",'Total Trade'!AA105)</f>
        <v>1.2176176829999998</v>
      </c>
      <c r="AB105" s="6">
        <f>IF(ISERROR('Total Trade'!AB105),"N/A",'Total Trade'!AB105)</f>
        <v>1.3440624680000002</v>
      </c>
      <c r="AC105" s="6">
        <f>IF(ISERROR('Total Trade'!AC105),"N/A",'Total Trade'!AC105)</f>
        <v>1.3876409750000001</v>
      </c>
      <c r="AD105" s="6">
        <f>IF(ISERROR('Total Trade'!AD105),"N/A",'Total Trade'!AD105)</f>
        <v>1.7126361110000001</v>
      </c>
      <c r="AE105" s="6">
        <f>IF(ISERROR('Total Trade'!AE105),"N/A",'Total Trade'!AE105)</f>
        <v>2.2055761999999999</v>
      </c>
      <c r="AF105" s="6">
        <f>IF(ISERROR('Total Trade'!AF105),"N/A",'Total Trade'!AF105)</f>
        <v>2.242835865</v>
      </c>
      <c r="AG105" s="6">
        <f>IF(ISERROR('Total Trade'!AG105),"N/A",'Total Trade'!AG105)</f>
        <v>2.4393770269999999</v>
      </c>
      <c r="AH105" s="6">
        <f>IF(ISERROR('Total Trade'!AH105),"N/A",'Total Trade'!AH105)</f>
        <v>2.7397420330000002</v>
      </c>
      <c r="AI105" s="6">
        <f>IF(ISERROR('Total Trade'!AI105),"N/A",'Total Trade'!AI105)</f>
        <v>2.947424829</v>
      </c>
      <c r="AJ105" s="6">
        <f>IF(ISERROR('Total Trade'!AJ105),"N/A",'Total Trade'!AJ105)</f>
        <v>3.0587425119999998</v>
      </c>
      <c r="AK105" s="6">
        <f>IF(ISERROR('Total Trade'!AK105),"N/A",'Total Trade'!AK105)</f>
        <v>2.7868218379999998</v>
      </c>
      <c r="AL105" s="6">
        <f>IF(ISERROR('Total Trade'!AL105),"N/A",'Total Trade'!AL105)</f>
        <v>2.5940887620000002</v>
      </c>
      <c r="AM105" s="6">
        <f>IF(ISERROR('Total Trade'!AM105),"N/A",'Total Trade'!AM105)</f>
        <v>2.4867182130000001</v>
      </c>
      <c r="AN105" s="6">
        <f>IF(ISERROR('Total Trade'!AN105),"N/A",'Total Trade'!AN105)</f>
        <v>2.6521177370000002</v>
      </c>
      <c r="AO105" s="6">
        <f>IF(ISERROR('Total Trade'!AO105),"N/A",'Total Trade'!AO105)</f>
        <v>2.658988726</v>
      </c>
      <c r="AP105" s="6">
        <f>IF(ISERROR('Total Trade'!AP105),"N/A",'Total Trade'!AP105)</f>
        <v>2.8065355259999998</v>
      </c>
      <c r="AQ105" s="6">
        <f>IF(ISERROR('Total Trade'!AQ105),"N/A",'Total Trade'!AQ105)</f>
        <v>2.4109542859999999</v>
      </c>
    </row>
    <row r="106" spans="1:43" x14ac:dyDescent="0.25">
      <c r="A106" t="s">
        <v>224</v>
      </c>
      <c r="B106" t="s">
        <v>225</v>
      </c>
      <c r="C106" s="6">
        <f>IF(ISERROR('Total Trade'!C106),"N/A",'Total Trade'!C106)</f>
        <v>26.292600118275892</v>
      </c>
      <c r="D106" s="6">
        <f>IF(ISERROR('Total Trade'!D106),"N/A",'Total Trade'!D106)</f>
        <v>26.457719656532653</v>
      </c>
      <c r="E106" s="6">
        <f>IF(ISERROR('Total Trade'!E106),"N/A",'Total Trade'!E106)</f>
        <v>26.634076744846791</v>
      </c>
      <c r="F106" s="6">
        <f>IF(ISERROR('Total Trade'!F106),"N/A",'Total Trade'!F106)</f>
        <v>28.865114830161112</v>
      </c>
      <c r="G106" s="6">
        <f>IF(ISERROR('Total Trade'!G106),"N/A",'Total Trade'!G106)</f>
        <v>32.745423963895867</v>
      </c>
      <c r="H106" s="6">
        <f>IF(ISERROR('Total Trade'!H106),"N/A",'Total Trade'!H106)</f>
        <v>29.713031509920743</v>
      </c>
      <c r="I106" s="6">
        <f>IF(ISERROR('Total Trade'!I106),"N/A",'Total Trade'!I106)</f>
        <v>27.33035793948056</v>
      </c>
      <c r="J106" s="6">
        <f>IF(ISERROR('Total Trade'!J106),"N/A",'Total Trade'!J106)</f>
        <v>33.915811006301183</v>
      </c>
      <c r="K106" s="6">
        <f>IF(ISERROR('Total Trade'!K106),"N/A",'Total Trade'!K106)</f>
        <v>42.865270575654172</v>
      </c>
      <c r="L106" s="6">
        <f>IF(ISERROR('Total Trade'!L106),"N/A",'Total Trade'!L106)</f>
        <v>49.906760339510051</v>
      </c>
      <c r="M106" s="6">
        <f>IF(ISERROR('Total Trade'!M106),"N/A",'Total Trade'!M106)</f>
        <v>59.535005530388489</v>
      </c>
      <c r="N106" s="6">
        <f>IF(ISERROR('Total Trade'!N106),"N/A",'Total Trade'!N106)</f>
        <v>72.466541401014396</v>
      </c>
      <c r="O106" s="6">
        <f>IF(ISERROR('Total Trade'!O106),"N/A",'Total Trade'!O106)</f>
        <v>79.834669847230458</v>
      </c>
      <c r="P106" s="6">
        <f>IF(ISERROR('Total Trade'!P106),"N/A",'Total Trade'!P106)</f>
        <v>96.363550656118349</v>
      </c>
      <c r="Q106" s="6">
        <f>IF(ISERROR('Total Trade'!Q106),"N/A",'Total Trade'!Q106)</f>
        <v>125.87975464022678</v>
      </c>
      <c r="R106" s="6">
        <f>IF(ISERROR('Total Trade'!R106),"N/A",'Total Trade'!R106)</f>
        <v>162.54001046635321</v>
      </c>
      <c r="S106" s="6">
        <f>IF(ISERROR('Total Trade'!S106),"N/A",'Total Trade'!S106)</f>
        <v>166.98244939482694</v>
      </c>
      <c r="T106" s="6">
        <f>IF(ISERROR('Total Trade'!T106),"N/A",'Total Trade'!T106)</f>
        <v>172.74233144085741</v>
      </c>
      <c r="U106" s="6">
        <f>IF(ISERROR('Total Trade'!U106),"N/A",'Total Trade'!U106)</f>
        <v>144.29275406942665</v>
      </c>
      <c r="V106" s="6">
        <f>IF(ISERROR('Total Trade'!V106),"N/A",'Total Trade'!V106)</f>
        <v>161.7061242392775</v>
      </c>
      <c r="W106" s="6">
        <f>IF(ISERROR('Total Trade'!W106),"N/A",'Total Trade'!W106)</f>
        <v>202.96950054600003</v>
      </c>
      <c r="X106" s="6">
        <f>IF(ISERROR('Total Trade'!X106),"N/A",'Total Trade'!X106)</f>
        <v>183.02946167600001</v>
      </c>
      <c r="Y106" s="6">
        <f>IF(ISERROR('Total Trade'!Y106),"N/A",'Total Trade'!Y106)</f>
        <v>193.539522933</v>
      </c>
      <c r="Z106" s="6">
        <f>IF(ISERROR('Total Trade'!Z106),"N/A",'Total Trade'!Z106)</f>
        <v>219.70208379299999</v>
      </c>
      <c r="AA106" s="6">
        <f>IF(ISERROR('Total Trade'!AA106),"N/A",'Total Trade'!AA106)</f>
        <v>256.78150869699999</v>
      </c>
      <c r="AB106" s="6">
        <f>IF(ISERROR('Total Trade'!AB106),"N/A",'Total Trade'!AB106)</f>
        <v>283.81794582000003</v>
      </c>
      <c r="AC106" s="6">
        <f>IF(ISERROR('Total Trade'!AC106),"N/A",'Total Trade'!AC106)</f>
        <v>326.59330385600003</v>
      </c>
      <c r="AD106" s="6">
        <f>IF(ISERROR('Total Trade'!AD106),"N/A",'Total Trade'!AD106)</f>
        <v>366.918155082</v>
      </c>
      <c r="AE106" s="6">
        <f>IF(ISERROR('Total Trade'!AE106),"N/A",'Total Trade'!AE106)</f>
        <v>414.74443979400002</v>
      </c>
      <c r="AF106" s="6">
        <f>IF(ISERROR('Total Trade'!AF106),"N/A",'Total Trade'!AF106)</f>
        <v>333.15103008199998</v>
      </c>
      <c r="AG106" s="6">
        <f>IF(ISERROR('Total Trade'!AG106),"N/A",'Total Trade'!AG106)</f>
        <v>437.44807050500003</v>
      </c>
      <c r="AH106" s="6">
        <f>IF(ISERROR('Total Trade'!AH106),"N/A",'Total Trade'!AH106)</f>
        <v>503.28124228999997</v>
      </c>
      <c r="AI106" s="6">
        <f>IF(ISERROR('Total Trade'!AI106),"N/A",'Total Trade'!AI106)</f>
        <v>516.04054312000005</v>
      </c>
      <c r="AJ106" s="6">
        <f>IF(ISERROR('Total Trade'!AJ106),"N/A",'Total Trade'!AJ106)</f>
        <v>529.06596251600001</v>
      </c>
      <c r="AK106" s="6">
        <f>IF(ISERROR('Total Trade'!AK106),"N/A",'Total Trade'!AK106)</f>
        <v>529.02571633299999</v>
      </c>
      <c r="AL106" s="6">
        <f>IF(ISERROR('Total Trade'!AL106),"N/A",'Total Trade'!AL106)</f>
        <v>463.29786241900001</v>
      </c>
      <c r="AM106" s="6">
        <f>IF(ISERROR('Total Trade'!AM106),"N/A",'Total Trade'!AM106)</f>
        <v>433.919233647</v>
      </c>
      <c r="AN106" s="6">
        <f>IF(ISERROR('Total Trade'!AN106),"N/A",'Total Trade'!AN106)</f>
        <v>495.72561736799997</v>
      </c>
      <c r="AO106" s="6">
        <f>IF(ISERROR('Total Trade'!AO106),"N/A",'Total Trade'!AO106)</f>
        <v>548.48179173699998</v>
      </c>
      <c r="AP106" s="6">
        <f>IF(ISERROR('Total Trade'!AP106),"N/A",'Total Trade'!AP106)</f>
        <v>551.73908918300003</v>
      </c>
      <c r="AQ106" s="6">
        <f>IF(ISERROR('Total Trade'!AQ106),"N/A",'Total Trade'!AQ106)</f>
        <v>518.46032800700004</v>
      </c>
    </row>
    <row r="107" spans="1:43" x14ac:dyDescent="0.25">
      <c r="A107" t="s">
        <v>226</v>
      </c>
      <c r="B107" t="s">
        <v>227</v>
      </c>
      <c r="C107" s="6">
        <f>IF(ISERROR('Total Trade'!C107),"N/A",'Total Trade'!C107)</f>
        <v>2.4725259775296871E-2</v>
      </c>
      <c r="D107" s="6">
        <f>IF(ISERROR('Total Trade'!D107),"N/A",'Total Trade'!D107)</f>
        <v>4.5390312106208211E-2</v>
      </c>
      <c r="E107" s="6">
        <f>IF(ISERROR('Total Trade'!E107),"N/A",'Total Trade'!E107)</f>
        <v>7.5429984458860663E-2</v>
      </c>
      <c r="F107" s="6">
        <f>IF(ISERROR('Total Trade'!F107),"N/A",'Total Trade'!F107)</f>
        <v>7.4819003623921271E-2</v>
      </c>
      <c r="G107" s="6">
        <f>IF(ISERROR('Total Trade'!G107),"N/A",'Total Trade'!G107)</f>
        <v>7.8816712220716803E-2</v>
      </c>
      <c r="H107" s="6">
        <f>IF(ISERROR('Total Trade'!H107),"N/A",'Total Trade'!H107)</f>
        <v>8.7985279146038584E-2</v>
      </c>
      <c r="I107" s="6">
        <f>IF(ISERROR('Total Trade'!I107),"N/A",'Total Trade'!I107)</f>
        <v>0.10296960360319413</v>
      </c>
      <c r="J107" s="6">
        <f>IF(ISERROR('Total Trade'!J107),"N/A",'Total Trade'!J107)</f>
        <v>0.11379384428638543</v>
      </c>
      <c r="K107" s="6">
        <f>IF(ISERROR('Total Trade'!K107),"N/A",'Total Trade'!K107)</f>
        <v>0.17537357483894267</v>
      </c>
      <c r="L107" s="6">
        <f>IF(ISERROR('Total Trade'!L107),"N/A",'Total Trade'!L107)</f>
        <v>0.19161219260250964</v>
      </c>
      <c r="M107" s="6">
        <f>IF(ISERROR('Total Trade'!M107),"N/A",'Total Trade'!M107)</f>
        <v>0.22885554766438126</v>
      </c>
      <c r="N107" s="6">
        <f>IF(ISERROR('Total Trade'!N107),"N/A",'Total Trade'!N107)</f>
        <v>0.25889894094163241</v>
      </c>
      <c r="O107" s="6">
        <f>IF(ISERROR('Total Trade'!O107),"N/A",'Total Trade'!O107)</f>
        <v>0.26320241629121072</v>
      </c>
      <c r="P107" s="6">
        <f>IF(ISERROR('Total Trade'!P107),"N/A",'Total Trade'!P107)</f>
        <v>0.27225357134867023</v>
      </c>
      <c r="Q107" s="6">
        <f>IF(ISERROR('Total Trade'!Q107),"N/A",'Total Trade'!Q107)</f>
        <v>0.31730453306253148</v>
      </c>
      <c r="R107" s="6">
        <f>IF(ISERROR('Total Trade'!R107),"N/A",'Total Trade'!R107)</f>
        <v>0.37584839273279397</v>
      </c>
      <c r="S107" s="6">
        <f>IF(ISERROR('Total Trade'!S107),"N/A",'Total Trade'!S107)</f>
        <v>0.47777541038931648</v>
      </c>
      <c r="T107" s="6">
        <f>IF(ISERROR('Total Trade'!T107),"N/A",'Total Trade'!T107)</f>
        <v>0.44779265073909913</v>
      </c>
      <c r="U107" s="6">
        <f>IF(ISERROR('Total Trade'!U107),"N/A",'Total Trade'!U107)</f>
        <v>0.47266471872789451</v>
      </c>
      <c r="V107" s="6">
        <f>IF(ISERROR('Total Trade'!V107),"N/A",'Total Trade'!V107)</f>
        <v>0.60152539906488012</v>
      </c>
      <c r="W107" s="6">
        <f>IF(ISERROR('Total Trade'!W107),"N/A",'Total Trade'!W107)</f>
        <v>0.66157344399999995</v>
      </c>
      <c r="X107" s="6">
        <f>IF(ISERROR('Total Trade'!X107),"N/A",'Total Trade'!X107)</f>
        <v>0.55606458799999992</v>
      </c>
      <c r="Y107" s="6">
        <f>IF(ISERROR('Total Trade'!Y107),"N/A",'Total Trade'!Y107)</f>
        <v>0.56881362099999999</v>
      </c>
      <c r="Z107" s="6">
        <f>IF(ISERROR('Total Trade'!Z107),"N/A",'Total Trade'!Z107)</f>
        <v>0.60811673199999994</v>
      </c>
      <c r="AA107" s="6">
        <f>IF(ISERROR('Total Trade'!AA107),"N/A",'Total Trade'!AA107)</f>
        <v>0.80040935700000004</v>
      </c>
      <c r="AB107" s="6">
        <f>IF(ISERROR('Total Trade'!AB107),"N/A",'Total Trade'!AB107)</f>
        <v>0.82993695200000006</v>
      </c>
      <c r="AC107" s="6">
        <f>IF(ISERROR('Total Trade'!AC107),"N/A",'Total Trade'!AC107)</f>
        <v>1.0108735919999998</v>
      </c>
      <c r="AD107" s="6">
        <f>IF(ISERROR('Total Trade'!AD107),"N/A",'Total Trade'!AD107)</f>
        <v>1.188754549</v>
      </c>
      <c r="AE107" s="6">
        <f>IF(ISERROR('Total Trade'!AE107),"N/A",'Total Trade'!AE107)</f>
        <v>1.5204939989999999</v>
      </c>
      <c r="AF107" s="6">
        <f>IF(ISERROR('Total Trade'!AF107),"N/A",'Total Trade'!AF107)</f>
        <v>1.063352635</v>
      </c>
      <c r="AG107" s="6">
        <f>IF(ISERROR('Total Trade'!AG107),"N/A",'Total Trade'!AG107)</f>
        <v>1.2710202490000002</v>
      </c>
      <c r="AH107" s="6">
        <f>IF(ISERROR('Total Trade'!AH107),"N/A",'Total Trade'!AH107)</f>
        <v>1.587500686</v>
      </c>
      <c r="AI107" s="6">
        <f>IF(ISERROR('Total Trade'!AI107),"N/A",'Total Trade'!AI107)</f>
        <v>1.6779867429999999</v>
      </c>
      <c r="AJ107" s="6">
        <f>IF(ISERROR('Total Trade'!AJ107),"N/A",'Total Trade'!AJ107)</f>
        <v>1.774104208</v>
      </c>
      <c r="AK107" s="6">
        <f>IF(ISERROR('Total Trade'!AK107),"N/A",'Total Trade'!AK107)</f>
        <v>1.953773084</v>
      </c>
      <c r="AL107" s="6">
        <f>IF(ISERROR('Total Trade'!AL107),"N/A",'Total Trade'!AL107)</f>
        <v>1.7885410770000001</v>
      </c>
      <c r="AM107" s="6">
        <f>IF(ISERROR('Total Trade'!AM107),"N/A",'Total Trade'!AM107)</f>
        <v>2.122880619</v>
      </c>
      <c r="AN107" s="6">
        <f>IF(ISERROR('Total Trade'!AN107),"N/A",'Total Trade'!AN107)</f>
        <v>2.440669803</v>
      </c>
      <c r="AO107" s="6">
        <f>IF(ISERROR('Total Trade'!AO107),"N/A",'Total Trade'!AO107)</f>
        <v>2.9453726740000001</v>
      </c>
      <c r="AP107" s="6">
        <f>IF(ISERROR('Total Trade'!AP107),"N/A",'Total Trade'!AP107)</f>
        <v>2.6252699670000004</v>
      </c>
      <c r="AQ107" s="6">
        <f>IF(ISERROR('Total Trade'!AQ107),"N/A",'Total Trade'!AQ107)</f>
        <v>1.6496599439999999</v>
      </c>
    </row>
    <row r="108" spans="1:43" x14ac:dyDescent="0.25">
      <c r="A108" t="s">
        <v>228</v>
      </c>
      <c r="B108" t="s">
        <v>229</v>
      </c>
      <c r="C108" s="6">
        <f>IF(ISERROR('Total Trade'!C108),"N/A",'Total Trade'!C108)</f>
        <v>0.53754182112493698</v>
      </c>
      <c r="D108" s="6">
        <f>IF(ISERROR('Total Trade'!D108),"N/A",'Total Trade'!D108)</f>
        <v>0.44455769734553791</v>
      </c>
      <c r="E108" s="6">
        <f>IF(ISERROR('Total Trade'!E108),"N/A",'Total Trade'!E108)</f>
        <v>0.372608236183816</v>
      </c>
      <c r="F108" s="6">
        <f>IF(ISERROR('Total Trade'!F108),"N/A",'Total Trade'!F108)</f>
        <v>0.40203616385909546</v>
      </c>
      <c r="G108" s="6">
        <f>IF(ISERROR('Total Trade'!G108),"N/A",'Total Trade'!G108)</f>
        <v>0.48002325205138097</v>
      </c>
      <c r="H108" s="6">
        <f>IF(ISERROR('Total Trade'!H108),"N/A",'Total Trade'!H108)</f>
        <v>0.51594595088656348</v>
      </c>
      <c r="I108" s="6">
        <f>IF(ISERROR('Total Trade'!I108),"N/A",'Total Trade'!I108)</f>
        <v>0.54795184011096443</v>
      </c>
      <c r="J108" s="6">
        <f>IF(ISERROR('Total Trade'!J108),"N/A",'Total Trade'!J108)</f>
        <v>0.55236435107633397</v>
      </c>
      <c r="K108" s="6">
        <f>IF(ISERROR('Total Trade'!K108),"N/A",'Total Trade'!K108)</f>
        <v>0.57550653459265577</v>
      </c>
      <c r="L108" s="6">
        <f>IF(ISERROR('Total Trade'!L108),"N/A",'Total Trade'!L108)</f>
        <v>0.62142821968412243</v>
      </c>
      <c r="M108" s="6">
        <f>IF(ISERROR('Total Trade'!M108),"N/A",'Total Trade'!M108)</f>
        <v>0.80071220223948836</v>
      </c>
      <c r="N108" s="6">
        <f>IF(ISERROR('Total Trade'!N108),"N/A",'Total Trade'!N108)</f>
        <v>0.76361647789337095</v>
      </c>
      <c r="O108" s="6">
        <f>IF(ISERROR('Total Trade'!O108),"N/A",'Total Trade'!O108)</f>
        <v>0.7550884676071753</v>
      </c>
      <c r="P108" s="6">
        <f>IF(ISERROR('Total Trade'!P108),"N/A",'Total Trade'!P108)</f>
        <v>0.72514972302583969</v>
      </c>
      <c r="Q108" s="6">
        <f>IF(ISERROR('Total Trade'!Q108),"N/A",'Total Trade'!Q108)</f>
        <v>0.62448955638181358</v>
      </c>
      <c r="R108" s="6">
        <f>IF(ISERROR('Total Trade'!R108),"N/A",'Total Trade'!R108)</f>
        <v>0.9223178749177906</v>
      </c>
      <c r="S108" s="6">
        <f>IF(ISERROR('Total Trade'!S108),"N/A",'Total Trade'!S108)</f>
        <v>1.0526296241571831</v>
      </c>
      <c r="T108" s="6">
        <f>IF(ISERROR('Total Trade'!T108),"N/A",'Total Trade'!T108)</f>
        <v>1.0484004903322117</v>
      </c>
      <c r="U108" s="6">
        <f>IF(ISERROR('Total Trade'!U108),"N/A",'Total Trade'!U108)</f>
        <v>1.0949357485275286</v>
      </c>
      <c r="V108" s="6">
        <f>IF(ISERROR('Total Trade'!V108),"N/A",'Total Trade'!V108)</f>
        <v>1.0491141566716409</v>
      </c>
      <c r="W108" s="6">
        <f>IF(ISERROR('Total Trade'!W108),"N/A",'Total Trade'!W108)</f>
        <v>1.021167723</v>
      </c>
      <c r="X108" s="6">
        <f>IF(ISERROR('Total Trade'!X108),"N/A",'Total Trade'!X108)</f>
        <v>1.0778610790000001</v>
      </c>
      <c r="Y108" s="6">
        <f>IF(ISERROR('Total Trade'!Y108),"N/A",'Total Trade'!Y108)</f>
        <v>1.0020218170000001</v>
      </c>
      <c r="Z108" s="6">
        <f>IF(ISERROR('Total Trade'!Z108),"N/A",'Total Trade'!Z108)</f>
        <v>1.113446395</v>
      </c>
      <c r="AA108" s="6">
        <f>IF(ISERROR('Total Trade'!AA108),"N/A",'Total Trade'!AA108)</f>
        <v>1.4979206110000001</v>
      </c>
      <c r="AB108" s="6">
        <f>IF(ISERROR('Total Trade'!AB108),"N/A",'Total Trade'!AB108)</f>
        <v>1.5548757499999999</v>
      </c>
      <c r="AC108" s="6">
        <f>IF(ISERROR('Total Trade'!AC108),"N/A",'Total Trade'!AC108)</f>
        <v>1.889340418</v>
      </c>
      <c r="AD108" s="6">
        <f>IF(ISERROR('Total Trade'!AD108),"N/A",'Total Trade'!AD108)</f>
        <v>2.0894361100000003</v>
      </c>
      <c r="AE108" s="6">
        <f>IF(ISERROR('Total Trade'!AE108),"N/A",'Total Trade'!AE108)</f>
        <v>2.3353007000000003</v>
      </c>
      <c r="AF108" s="6">
        <f>IF(ISERROR('Total Trade'!AF108),"N/A",'Total Trade'!AF108)</f>
        <v>2.2021881960000003</v>
      </c>
      <c r="AG108" s="6">
        <f>IF(ISERROR('Total Trade'!AG108),"N/A",'Total Trade'!AG108)</f>
        <v>3.1051655300000003</v>
      </c>
      <c r="AH108" s="6">
        <f>IF(ISERROR('Total Trade'!AH108),"N/A",'Total Trade'!AH108)</f>
        <v>3.710607741</v>
      </c>
      <c r="AI108" s="6">
        <f>IF(ISERROR('Total Trade'!AI108),"N/A",'Total Trade'!AI108)</f>
        <v>5.3092096670000002</v>
      </c>
      <c r="AJ108" s="6">
        <f>IF(ISERROR('Total Trade'!AJ108),"N/A",'Total Trade'!AJ108)</f>
        <v>5.9567890119999998</v>
      </c>
      <c r="AK108" s="6">
        <f>IF(ISERROR('Total Trade'!AK108),"N/A",'Total Trade'!AK108)</f>
        <v>6.4862326439999993</v>
      </c>
      <c r="AL108" s="6">
        <f>IF(ISERROR('Total Trade'!AL108),"N/A",'Total Trade'!AL108)</f>
        <v>6.781683364</v>
      </c>
      <c r="AM108" s="6">
        <f>IF(ISERROR('Total Trade'!AM108),"N/A",'Total Trade'!AM108)</f>
        <v>6.4801983710000002</v>
      </c>
      <c r="AN108" s="6">
        <f>IF(ISERROR('Total Trade'!AN108),"N/A",'Total Trade'!AN108)</f>
        <v>5.1140417070000002</v>
      </c>
      <c r="AO108" s="6">
        <f>IF(ISERROR('Total Trade'!AO108),"N/A",'Total Trade'!AO108)</f>
        <v>6.7521640569999999</v>
      </c>
      <c r="AP108" s="6">
        <f>IF(ISERROR('Total Trade'!AP108),"N/A",'Total Trade'!AP108)</f>
        <v>9.5657569200000001</v>
      </c>
      <c r="AQ108" s="6">
        <f>IF(ISERROR('Total Trade'!AQ108),"N/A",'Total Trade'!AQ108)</f>
        <v>9.8994153150000006</v>
      </c>
    </row>
    <row r="109" spans="1:43" x14ac:dyDescent="0.25">
      <c r="A109" t="s">
        <v>230</v>
      </c>
      <c r="B109" t="s">
        <v>231</v>
      </c>
      <c r="C109" s="6">
        <f>IF(ISERROR('Total Trade'!C109),"N/A",'Total Trade'!C109)</f>
        <v>1.3109627912492587</v>
      </c>
      <c r="D109" s="6">
        <f>IF(ISERROR('Total Trade'!D109),"N/A",'Total Trade'!D109)</f>
        <v>1.1796762287279516</v>
      </c>
      <c r="E109" s="6">
        <f>IF(ISERROR('Total Trade'!E109),"N/A",'Total Trade'!E109)</f>
        <v>1.0827018139623328</v>
      </c>
      <c r="F109" s="6">
        <f>IF(ISERROR('Total Trade'!F109),"N/A",'Total Trade'!F109)</f>
        <v>1.0198561840066644</v>
      </c>
      <c r="G109" s="6">
        <f>IF(ISERROR('Total Trade'!G109),"N/A",'Total Trade'!G109)</f>
        <v>1.0625701940416408</v>
      </c>
      <c r="H109" s="6">
        <f>IF(ISERROR('Total Trade'!H109),"N/A",'Total Trade'!H109)</f>
        <v>1.1357273036414461</v>
      </c>
      <c r="I109" s="6">
        <f>IF(ISERROR('Total Trade'!I109),"N/A",'Total Trade'!I109)</f>
        <v>1.3674618966918002</v>
      </c>
      <c r="J109" s="6">
        <f>IF(ISERROR('Total Trade'!J109),"N/A",'Total Trade'!J109)</f>
        <v>1.6743089469914074</v>
      </c>
      <c r="K109" s="6">
        <f>IF(ISERROR('Total Trade'!K109),"N/A",'Total Trade'!K109)</f>
        <v>2.0936532602510893</v>
      </c>
      <c r="L109" s="6">
        <f>IF(ISERROR('Total Trade'!L109),"N/A",'Total Trade'!L109)</f>
        <v>2.6465133161020566</v>
      </c>
      <c r="M109" s="6">
        <f>IF(ISERROR('Total Trade'!M109),"N/A",'Total Trade'!M109)</f>
        <v>3.1764204833145495</v>
      </c>
      <c r="N109" s="6">
        <f>IF(ISERROR('Total Trade'!N109),"N/A",'Total Trade'!N109)</f>
        <v>3.485150523800796</v>
      </c>
      <c r="O109" s="6">
        <f>IF(ISERROR('Total Trade'!O109),"N/A",'Total Trade'!O109)</f>
        <v>4.1087429689345329</v>
      </c>
      <c r="P109" s="6">
        <f>IF(ISERROR('Total Trade'!P109),"N/A",'Total Trade'!P109)</f>
        <v>4.2067567539111463</v>
      </c>
      <c r="Q109" s="6">
        <f>IF(ISERROR('Total Trade'!Q109),"N/A",'Total Trade'!Q109)</f>
        <v>4.7112794815859926</v>
      </c>
      <c r="R109" s="6">
        <f>IF(ISERROR('Total Trade'!R109),"N/A",'Total Trade'!R109)</f>
        <v>5.7660066695606274</v>
      </c>
      <c r="S109" s="6">
        <f>IF(ISERROR('Total Trade'!S109),"N/A",'Total Trade'!S109)</f>
        <v>5.1446763120034174</v>
      </c>
      <c r="T109" s="6">
        <f>IF(ISERROR('Total Trade'!T109),"N/A",'Total Trade'!T109)</f>
        <v>4.8508560196478943</v>
      </c>
      <c r="U109" s="6">
        <f>IF(ISERROR('Total Trade'!U109),"N/A",'Total Trade'!U109)</f>
        <v>5.6639246600069288</v>
      </c>
      <c r="V109" s="6">
        <f>IF(ISERROR('Total Trade'!V109),"N/A",'Total Trade'!V109)</f>
        <v>5.7928414340733205</v>
      </c>
      <c r="W109" s="6">
        <f>IF(ISERROR('Total Trade'!W109),"N/A",'Total Trade'!W109)</f>
        <v>7.1841640980000001</v>
      </c>
      <c r="X109" s="6">
        <f>IF(ISERROR('Total Trade'!X109),"N/A",'Total Trade'!X109)</f>
        <v>6.8231480300000005</v>
      </c>
      <c r="Y109" s="6">
        <f>IF(ISERROR('Total Trade'!Y109),"N/A",'Total Trade'!Y109)</f>
        <v>7.5979358189999999</v>
      </c>
      <c r="Z109" s="6">
        <f>IF(ISERROR('Total Trade'!Z109),"N/A",'Total Trade'!Z109)</f>
        <v>8.586673296999999</v>
      </c>
      <c r="AA109" s="6">
        <f>IF(ISERROR('Total Trade'!AA109),"N/A",'Total Trade'!AA109)</f>
        <v>9.3349899260000004</v>
      </c>
      <c r="AB109" s="6">
        <f>IF(ISERROR('Total Trade'!AB109),"N/A",'Total Trade'!AB109)</f>
        <v>8.722379492</v>
      </c>
      <c r="AC109" s="6">
        <f>IF(ISERROR('Total Trade'!AC109),"N/A",'Total Trade'!AC109)</f>
        <v>11.569037961999998</v>
      </c>
      <c r="AD109" s="6">
        <f>IF(ISERROR('Total Trade'!AD109),"N/A",'Total Trade'!AD109)</f>
        <v>16.313447383</v>
      </c>
      <c r="AE109" s="6">
        <f>IF(ISERROR('Total Trade'!AE109),"N/A",'Total Trade'!AE109)</f>
        <v>25.162184110000002</v>
      </c>
      <c r="AF109" s="6">
        <f>IF(ISERROR('Total Trade'!AF109),"N/A",'Total Trade'!AF109)</f>
        <v>16.517787862000002</v>
      </c>
      <c r="AG109" s="6">
        <f>IF(ISERROR('Total Trade'!AG109),"N/A",'Total Trade'!AG109)</f>
        <v>20.426836128999998</v>
      </c>
      <c r="AH109" s="6">
        <f>IF(ISERROR('Total Trade'!AH109),"N/A",'Total Trade'!AH109)</f>
        <v>24.617216646999999</v>
      </c>
      <c r="AI109" s="6">
        <f>IF(ISERROR('Total Trade'!AI109),"N/A",'Total Trade'!AI109)</f>
        <v>23.890563133000001</v>
      </c>
      <c r="AJ109" s="6">
        <f>IF(ISERROR('Total Trade'!AJ109),"N/A",'Total Trade'!AJ109)</f>
        <v>24.90972099</v>
      </c>
      <c r="AK109" s="6">
        <f>IF(ISERROR('Total Trade'!AK109),"N/A",'Total Trade'!AK109)</f>
        <v>25.988081142999999</v>
      </c>
      <c r="AL109" s="6">
        <f>IF(ISERROR('Total Trade'!AL109),"N/A",'Total Trade'!AL109)</f>
        <v>24.144394522999999</v>
      </c>
      <c r="AM109" s="6">
        <f>IF(ISERROR('Total Trade'!AM109),"N/A",'Total Trade'!AM109)</f>
        <v>20.091182524000001</v>
      </c>
      <c r="AN109" s="6">
        <f>IF(ISERROR('Total Trade'!AN109),"N/A",'Total Trade'!AN109)</f>
        <v>21.193614647</v>
      </c>
      <c r="AO109" s="6">
        <f>IF(ISERROR('Total Trade'!AO109),"N/A",'Total Trade'!AO109)</f>
        <v>24.565347514000003</v>
      </c>
      <c r="AP109" s="6">
        <f>IF(ISERROR('Total Trade'!AP109),"N/A",'Total Trade'!AP109)</f>
        <v>23.653492615000001</v>
      </c>
      <c r="AQ109" s="6">
        <f>IF(ISERROR('Total Trade'!AQ109),"N/A",'Total Trade'!AQ109)</f>
        <v>19.490808933</v>
      </c>
    </row>
    <row r="110" spans="1:43" x14ac:dyDescent="0.25">
      <c r="A110" t="s">
        <v>232</v>
      </c>
      <c r="B110" t="s">
        <v>461</v>
      </c>
      <c r="C110" s="6" t="str">
        <f>IF(ISERROR('Total Trade'!C110),"N/A",'Total Trade'!C110)</f>
        <v>N/A</v>
      </c>
      <c r="D110" s="6" t="str">
        <f>IF(ISERROR('Total Trade'!D110),"N/A",'Total Trade'!D110)</f>
        <v>N/A</v>
      </c>
      <c r="E110" s="6" t="str">
        <f>IF(ISERROR('Total Trade'!E110),"N/A",'Total Trade'!E110)</f>
        <v>N/A</v>
      </c>
      <c r="F110" s="6" t="str">
        <f>IF(ISERROR('Total Trade'!F110),"N/A",'Total Trade'!F110)</f>
        <v>N/A</v>
      </c>
      <c r="G110" s="6" t="str">
        <f>IF(ISERROR('Total Trade'!G110),"N/A",'Total Trade'!G110)</f>
        <v>N/A</v>
      </c>
      <c r="H110" s="6" t="str">
        <f>IF(ISERROR('Total Trade'!H110),"N/A",'Total Trade'!H110)</f>
        <v>N/A</v>
      </c>
      <c r="I110" s="6" t="str">
        <f>IF(ISERROR('Total Trade'!I110),"N/A",'Total Trade'!I110)</f>
        <v>N/A</v>
      </c>
      <c r="J110" s="6" t="str">
        <f>IF(ISERROR('Total Trade'!J110),"N/A",'Total Trade'!J110)</f>
        <v>N/A</v>
      </c>
      <c r="K110" s="6" t="str">
        <f>IF(ISERROR('Total Trade'!K110),"N/A",'Total Trade'!K110)</f>
        <v>N/A</v>
      </c>
      <c r="L110" s="6" t="str">
        <f>IF(ISERROR('Total Trade'!L110),"N/A",'Total Trade'!L110)</f>
        <v>N/A</v>
      </c>
      <c r="M110" s="6" t="str">
        <f>IF(ISERROR('Total Trade'!M110),"N/A",'Total Trade'!M110)</f>
        <v>N/A</v>
      </c>
      <c r="N110" s="6" t="str">
        <f>IF(ISERROR('Total Trade'!N110),"N/A",'Total Trade'!N110)</f>
        <v>N/A</v>
      </c>
      <c r="O110" s="6" t="str">
        <f>IF(ISERROR('Total Trade'!O110),"N/A",'Total Trade'!O110)</f>
        <v>N/A</v>
      </c>
      <c r="P110" s="6" t="str">
        <f>IF(ISERROR('Total Trade'!P110),"N/A",'Total Trade'!P110)</f>
        <v>N/A</v>
      </c>
      <c r="Q110" s="6" t="str">
        <f>IF(ISERROR('Total Trade'!Q110),"N/A",'Total Trade'!Q110)</f>
        <v>N/A</v>
      </c>
      <c r="R110" s="6" t="str">
        <f>IF(ISERROR('Total Trade'!R110),"N/A",'Total Trade'!R110)</f>
        <v>N/A</v>
      </c>
      <c r="S110" s="6" t="str">
        <f>IF(ISERROR('Total Trade'!S110),"N/A",'Total Trade'!S110)</f>
        <v>N/A</v>
      </c>
      <c r="T110" s="6" t="str">
        <f>IF(ISERROR('Total Trade'!T110),"N/A",'Total Trade'!T110)</f>
        <v>N/A</v>
      </c>
      <c r="U110" s="6" t="str">
        <f>IF(ISERROR('Total Trade'!U110),"N/A",'Total Trade'!U110)</f>
        <v>N/A</v>
      </c>
      <c r="V110" s="6" t="str">
        <f>IF(ISERROR('Total Trade'!V110),"N/A",'Total Trade'!V110)</f>
        <v>N/A</v>
      </c>
      <c r="W110" s="6">
        <f>IF(ISERROR('Total Trade'!W110),"N/A",'Total Trade'!W110)</f>
        <v>9.7683830999999999E-2</v>
      </c>
      <c r="X110" s="6">
        <f>IF(ISERROR('Total Trade'!X110),"N/A",'Total Trade'!X110)</f>
        <v>0.35871299499999998</v>
      </c>
      <c r="Y110" s="6">
        <f>IF(ISERROR('Total Trade'!Y110),"N/A",'Total Trade'!Y110)</f>
        <v>0.55499294499999996</v>
      </c>
      <c r="Z110" s="6">
        <f>IF(ISERROR('Total Trade'!Z110),"N/A",'Total Trade'!Z110)</f>
        <v>0.46505376500000001</v>
      </c>
      <c r="AA110" s="6">
        <f>IF(ISERROR('Total Trade'!AA110),"N/A",'Total Trade'!AA110)</f>
        <v>0.95767817700000002</v>
      </c>
      <c r="AB110" s="6">
        <f>IF(ISERROR('Total Trade'!AB110),"N/A",'Total Trade'!AB110)</f>
        <v>1.840911768</v>
      </c>
      <c r="AC110" s="6">
        <f>IF(ISERROR('Total Trade'!AC110),"N/A",'Total Trade'!AC110)</f>
        <v>1.2644440099999998</v>
      </c>
      <c r="AD110" s="6">
        <f>IF(ISERROR('Total Trade'!AD110),"N/A",'Total Trade'!AD110)</f>
        <v>2.654501862</v>
      </c>
      <c r="AE110" s="6">
        <f>IF(ISERROR('Total Trade'!AE110),"N/A",'Total Trade'!AE110)</f>
        <v>3.4390560020000001</v>
      </c>
      <c r="AF110" s="6">
        <f>IF(ISERROR('Total Trade'!AF110),"N/A",'Total Trade'!AF110)</f>
        <v>0.75648503</v>
      </c>
      <c r="AG110" s="6">
        <f>IF(ISERROR('Total Trade'!AG110),"N/A",'Total Trade'!AG110)</f>
        <v>0.89037733500000005</v>
      </c>
      <c r="AH110" s="6">
        <f>IF(ISERROR('Total Trade'!AH110),"N/A",'Total Trade'!AH110)</f>
        <v>0.756094398</v>
      </c>
      <c r="AI110" s="6">
        <f>IF(ISERROR('Total Trade'!AI110),"N/A",'Total Trade'!AI110)</f>
        <v>0.69563756600000004</v>
      </c>
      <c r="AJ110" s="6">
        <f>IF(ISERROR('Total Trade'!AJ110),"N/A",'Total Trade'!AJ110)</f>
        <v>1.2112182889999998</v>
      </c>
      <c r="AK110" s="6">
        <f>IF(ISERROR('Total Trade'!AK110),"N/A",'Total Trade'!AK110)</f>
        <v>2.2200312929999999</v>
      </c>
      <c r="AL110" s="6">
        <f>IF(ISERROR('Total Trade'!AL110),"N/A",'Total Trade'!AL110)</f>
        <v>2.128026491</v>
      </c>
      <c r="AM110" s="6">
        <f>IF(ISERROR('Total Trade'!AM110),"N/A",'Total Trade'!AM110)</f>
        <v>4.6226186629999999</v>
      </c>
      <c r="AN110" s="6">
        <f>IF(ISERROR('Total Trade'!AN110),"N/A",'Total Trade'!AN110)</f>
        <v>14.447663121000001</v>
      </c>
      <c r="AO110" s="6">
        <f>IF(ISERROR('Total Trade'!AO110),"N/A",'Total Trade'!AO110)</f>
        <v>13.567668105000001</v>
      </c>
      <c r="AP110" s="6">
        <f>IF(ISERROR('Total Trade'!AP110),"N/A",'Total Trade'!AP110)</f>
        <v>12.541780752000001</v>
      </c>
      <c r="AQ110" s="6">
        <f>IF(ISERROR('Total Trade'!AQ110),"N/A",'Total Trade'!AQ110)</f>
        <v>13.398897569999999</v>
      </c>
    </row>
    <row r="111" spans="1:43" x14ac:dyDescent="0.25">
      <c r="A111" t="s">
        <v>234</v>
      </c>
      <c r="B111" t="s">
        <v>485</v>
      </c>
      <c r="C111" s="6">
        <f>IF(ISERROR('Total Trade'!C111),"N/A",'Total Trade'!C111)</f>
        <v>0.5472676363636364</v>
      </c>
      <c r="D111" s="6">
        <f>IF(ISERROR('Total Trade'!D111),"N/A",'Total Trade'!D111)</f>
        <v>0.77356012960177212</v>
      </c>
      <c r="E111" s="6">
        <f>IF(ISERROR('Total Trade'!E111),"N/A",'Total Trade'!E111)</f>
        <v>0.70729304706617468</v>
      </c>
      <c r="F111" s="6">
        <f>IF(ISERROR('Total Trade'!F111),"N/A",'Total Trade'!F111)</f>
        <v>0.62557731400538952</v>
      </c>
      <c r="G111" s="6">
        <f>IF(ISERROR('Total Trade'!G111),"N/A",'Total Trade'!G111)</f>
        <v>0.60386522365595041</v>
      </c>
      <c r="H111" s="6">
        <f>IF(ISERROR('Total Trade'!H111),"N/A",'Total Trade'!H111)</f>
        <v>0.72864787446670742</v>
      </c>
      <c r="I111" s="6">
        <f>IF(ISERROR('Total Trade'!I111),"N/A",'Total Trade'!I111)</f>
        <v>0.84008911903521388</v>
      </c>
      <c r="J111" s="6">
        <f>IF(ISERROR('Total Trade'!J111),"N/A",'Total Trade'!J111)</f>
        <v>0.91369011945211398</v>
      </c>
      <c r="K111" s="6">
        <f>IF(ISERROR('Total Trade'!K111),"N/A",'Total Trade'!K111)</f>
        <v>1.0225319351553288</v>
      </c>
      <c r="L111" s="6">
        <f>IF(ISERROR('Total Trade'!L111),"N/A",'Total Trade'!L111)</f>
        <v>1.0364395906605059</v>
      </c>
      <c r="M111" s="6">
        <f>IF(ISERROR('Total Trade'!M111),"N/A",'Total Trade'!M111)</f>
        <v>0.97358027914871892</v>
      </c>
      <c r="N111" s="6">
        <f>IF(ISERROR('Total Trade'!N111),"N/A",'Total Trade'!N111)</f>
        <v>1.0070665629063016</v>
      </c>
      <c r="O111" s="6">
        <f>IF(ISERROR('Total Trade'!O111),"N/A",'Total Trade'!O111)</f>
        <v>1.0221830939426784</v>
      </c>
      <c r="P111" s="6">
        <f>IF(ISERROR('Total Trade'!P111),"N/A",'Total Trade'!P111)</f>
        <v>0.96019003725484853</v>
      </c>
      <c r="Q111" s="6">
        <f>IF(ISERROR('Total Trade'!Q111),"N/A",'Total Trade'!Q111)</f>
        <v>0.96987484985234029</v>
      </c>
      <c r="R111" s="6">
        <f>IF(ISERROR('Total Trade'!R111),"N/A",'Total Trade'!R111)</f>
        <v>1.20089133602552</v>
      </c>
      <c r="S111" s="6">
        <f>IF(ISERROR('Total Trade'!S111),"N/A",'Total Trade'!S111)</f>
        <v>1.1460794191216734</v>
      </c>
      <c r="T111" s="6">
        <f>IF(ISERROR('Total Trade'!T111),"N/A",'Total Trade'!T111)</f>
        <v>1.1344170667159901</v>
      </c>
      <c r="U111" s="6">
        <f>IF(ISERROR('Total Trade'!U111),"N/A",'Total Trade'!U111)</f>
        <v>1.0350667137985852</v>
      </c>
      <c r="V111" s="6">
        <f>IF(ISERROR('Total Trade'!V111),"N/A",'Total Trade'!V111)</f>
        <v>1.0747713343471603</v>
      </c>
      <c r="W111" s="6">
        <f>IF(ISERROR('Total Trade'!W111),"N/A",'Total Trade'!W111)</f>
        <v>1.117664759</v>
      </c>
      <c r="X111" s="6">
        <f>IF(ISERROR('Total Trade'!X111),"N/A",'Total Trade'!X111)</f>
        <v>1.1725918280000001</v>
      </c>
      <c r="Y111" s="6">
        <f>IF(ISERROR('Total Trade'!Y111),"N/A",'Total Trade'!Y111)</f>
        <v>1.3102440719999999</v>
      </c>
      <c r="Z111" s="6">
        <f>IF(ISERROR('Total Trade'!Z111),"N/A",'Total Trade'!Z111)</f>
        <v>1.4661347869999999</v>
      </c>
      <c r="AA111" s="6">
        <f>IF(ISERROR('Total Trade'!AA111),"N/A",'Total Trade'!AA111)</f>
        <v>1.8054210180000001</v>
      </c>
      <c r="AB111" s="6">
        <f>IF(ISERROR('Total Trade'!AB111),"N/A",'Total Trade'!AB111)</f>
        <v>2.1714722550000003</v>
      </c>
      <c r="AC111" s="6">
        <f>IF(ISERROR('Total Trade'!AC111),"N/A",'Total Trade'!AC111)</f>
        <v>2.7909213020000001</v>
      </c>
      <c r="AD111" s="6">
        <f>IF(ISERROR('Total Trade'!AD111),"N/A",'Total Trade'!AD111)</f>
        <v>3.632276601</v>
      </c>
      <c r="AE111" s="6">
        <f>IF(ISERROR('Total Trade'!AE111),"N/A",'Total Trade'!AE111)</f>
        <v>4.7361603910000003</v>
      </c>
      <c r="AF111" s="6">
        <f>IF(ISERROR('Total Trade'!AF111),"N/A",'Total Trade'!AF111)</f>
        <v>3.8266942329999996</v>
      </c>
      <c r="AG111" s="6">
        <f>IF(ISERROR('Total Trade'!AG111),"N/A",'Total Trade'!AG111)</f>
        <v>4.8394647700000002</v>
      </c>
      <c r="AH111" s="6">
        <f>IF(ISERROR('Total Trade'!AH111),"N/A",'Total Trade'!AH111)</f>
        <v>7.311922268</v>
      </c>
      <c r="AI111" s="6">
        <f>IF(ISERROR('Total Trade'!AI111),"N/A",'Total Trade'!AI111)</f>
        <v>7.4924270980000003</v>
      </c>
      <c r="AJ111" s="6">
        <f>IF(ISERROR('Total Trade'!AJ111),"N/A",'Total Trade'!AJ111)</f>
        <v>7.8226501170000002</v>
      </c>
      <c r="AK111" s="6">
        <f>IF(ISERROR('Total Trade'!AK111),"N/A",'Total Trade'!AK111)</f>
        <v>7.3420280940000007</v>
      </c>
      <c r="AL111" s="6">
        <f>IF(ISERROR('Total Trade'!AL111),"N/A",'Total Trade'!AL111)</f>
        <v>5.340838766000001</v>
      </c>
      <c r="AM111" s="6">
        <f>IF(ISERROR('Total Trade'!AM111),"N/A",'Total Trade'!AM111)</f>
        <v>5.2877563210000007</v>
      </c>
      <c r="AN111" s="6">
        <f>IF(ISERROR('Total Trade'!AN111),"N/A",'Total Trade'!AN111)</f>
        <v>6.0012586050000003</v>
      </c>
      <c r="AO111" s="6">
        <f>IF(ISERROR('Total Trade'!AO111),"N/A",'Total Trade'!AO111)</f>
        <v>6.7204129850000012</v>
      </c>
      <c r="AP111" s="6">
        <f>IF(ISERROR('Total Trade'!AP111),"N/A",'Total Trade'!AP111)</f>
        <v>7.2198465860000001</v>
      </c>
      <c r="AQ111" s="6">
        <f>IF(ISERROR('Total Trade'!AQ111),"N/A",'Total Trade'!AQ111)</f>
        <v>6.9662203900000002</v>
      </c>
    </row>
    <row r="112" spans="1:43" x14ac:dyDescent="0.25">
      <c r="A112" t="s">
        <v>236</v>
      </c>
      <c r="B112" t="s">
        <v>237</v>
      </c>
      <c r="C112" s="6">
        <f>IF(ISERROR('Total Trade'!C112),"N/A",'Total Trade'!C112)</f>
        <v>0.88592736363636371</v>
      </c>
      <c r="D112" s="6">
        <f>IF(ISERROR('Total Trade'!D112),"N/A",'Total Trade'!D112)</f>
        <v>0.73331240882206794</v>
      </c>
      <c r="E112" s="6">
        <f>IF(ISERROR('Total Trade'!E112),"N/A",'Total Trade'!E112)</f>
        <v>0.73731132936952704</v>
      </c>
      <c r="F112" s="6">
        <f>IF(ISERROR('Total Trade'!F112),"N/A",'Total Trade'!F112)</f>
        <v>0.69154729388180569</v>
      </c>
      <c r="G112" s="6">
        <f>IF(ISERROR('Total Trade'!G112),"N/A",'Total Trade'!G112)</f>
        <v>0.74166802691161271</v>
      </c>
      <c r="H112" s="6">
        <f>IF(ISERROR('Total Trade'!H112),"N/A",'Total Trade'!H112)</f>
        <v>0.8059773614020459</v>
      </c>
      <c r="I112" s="6">
        <f>IF(ISERROR('Total Trade'!I112),"N/A",'Total Trade'!I112)</f>
        <v>1.2609424927979529</v>
      </c>
      <c r="J112" s="6">
        <f>IF(ISERROR('Total Trade'!J112),"N/A",'Total Trade'!J112)</f>
        <v>1.7133565210876678</v>
      </c>
      <c r="K112" s="6">
        <f>IF(ISERROR('Total Trade'!K112),"N/A",'Total Trade'!K112)</f>
        <v>2.0447914657006323</v>
      </c>
      <c r="L112" s="6">
        <f>IF(ISERROR('Total Trade'!L112),"N/A",'Total Trade'!L112)</f>
        <v>2.004484610010298</v>
      </c>
      <c r="M112" s="6">
        <f>IF(ISERROR('Total Trade'!M112),"N/A",'Total Trade'!M112)</f>
        <v>2.3883256054012407</v>
      </c>
      <c r="N112" s="6">
        <f>IF(ISERROR('Total Trade'!N112),"N/A",'Total Trade'!N112)</f>
        <v>2.492733681998339</v>
      </c>
      <c r="O112" s="6">
        <f>IF(ISERROR('Total Trade'!O112),"N/A",'Total Trade'!O112)</f>
        <v>2.639514737041869</v>
      </c>
      <c r="P112" s="6">
        <f>IF(ISERROR('Total Trade'!P112),"N/A",'Total Trade'!P112)</f>
        <v>2.6625834850576275</v>
      </c>
      <c r="Q112" s="6">
        <f>IF(ISERROR('Total Trade'!Q112),"N/A",'Total Trade'!Q112)</f>
        <v>3.0325875244076395</v>
      </c>
      <c r="R112" s="6">
        <f>IF(ISERROR('Total Trade'!R112),"N/A",'Total Trade'!R112)</f>
        <v>3.2960316170068067</v>
      </c>
      <c r="S112" s="6">
        <f>IF(ISERROR('Total Trade'!S112),"N/A",'Total Trade'!S112)</f>
        <v>3.5490056316144383</v>
      </c>
      <c r="T112" s="6">
        <f>IF(ISERROR('Total Trade'!T112),"N/A",'Total Trade'!T112)</f>
        <v>3.6200002794440675</v>
      </c>
      <c r="U112" s="6">
        <f>IF(ISERROR('Total Trade'!U112),"N/A",'Total Trade'!U112)</f>
        <v>3.5322985104001683</v>
      </c>
      <c r="V112" s="6">
        <f>IF(ISERROR('Total Trade'!V112),"N/A",'Total Trade'!V112)</f>
        <v>4.1493713974391957</v>
      </c>
      <c r="W112" s="6">
        <f>IF(ISERROR('Total Trade'!W112),"N/A",'Total Trade'!W112)</f>
        <v>3.8511303289999996</v>
      </c>
      <c r="X112" s="6">
        <f>IF(ISERROR('Total Trade'!X112),"N/A",'Total Trade'!X112)</f>
        <v>3.8149726120000005</v>
      </c>
      <c r="Y112" s="6">
        <f>IF(ISERROR('Total Trade'!Y112),"N/A",'Total Trade'!Y112)</f>
        <v>3.8342292870000003</v>
      </c>
      <c r="Z112" s="6">
        <f>IF(ISERROR('Total Trade'!Z112),"N/A",'Total Trade'!Z112)</f>
        <v>4.7313701479999999</v>
      </c>
      <c r="AA112" s="6">
        <f>IF(ISERROR('Total Trade'!AA112),"N/A",'Total Trade'!AA112)</f>
        <v>4.4969766020000002</v>
      </c>
      <c r="AB112" s="6">
        <f>IF(ISERROR('Total Trade'!AB112),"N/A",'Total Trade'!AB112)</f>
        <v>4.8736174779999999</v>
      </c>
      <c r="AC112" s="6">
        <f>IF(ISERROR('Total Trade'!AC112),"N/A",'Total Trade'!AC112)</f>
        <v>5.3582465389999996</v>
      </c>
      <c r="AD112" s="6">
        <f>IF(ISERROR('Total Trade'!AD112),"N/A",'Total Trade'!AD112)</f>
        <v>5.9861294650000003</v>
      </c>
      <c r="AE112" s="6">
        <f>IF(ISERROR('Total Trade'!AE112),"N/A",'Total Trade'!AE112)</f>
        <v>6.8390058799999993</v>
      </c>
      <c r="AF112" s="6">
        <f>IF(ISERROR('Total Trade'!AF112),"N/A",'Total Trade'!AF112)</f>
        <v>5.2738377069999993</v>
      </c>
      <c r="AG112" s="6">
        <f>IF(ISERROR('Total Trade'!AG112),"N/A",'Total Trade'!AG112)</f>
        <v>6.1262829480000001</v>
      </c>
      <c r="AH112" s="6">
        <f>IF(ISERROR('Total Trade'!AH112),"N/A",'Total Trade'!AH112)</f>
        <v>7.8725900470000001</v>
      </c>
      <c r="AI112" s="6">
        <f>IF(ISERROR('Total Trade'!AI112),"N/A",'Total Trade'!AI112)</f>
        <v>7.806641258</v>
      </c>
      <c r="AJ112" s="6">
        <f>IF(ISERROR('Total Trade'!AJ112),"N/A",'Total Trade'!AJ112)</f>
        <v>7.5326622759999999</v>
      </c>
      <c r="AK112" s="6">
        <f>IF(ISERROR('Total Trade'!AK112),"N/A",'Total Trade'!AK112)</f>
        <v>8.214311047999999</v>
      </c>
      <c r="AL112" s="6">
        <f>IF(ISERROR('Total Trade'!AL112),"N/A",'Total Trade'!AL112)</f>
        <v>7.6063803079999994</v>
      </c>
      <c r="AM112" s="6">
        <f>IF(ISERROR('Total Trade'!AM112),"N/A",'Total Trade'!AM112)</f>
        <v>6.836193143</v>
      </c>
      <c r="AN112" s="6">
        <f>IF(ISERROR('Total Trade'!AN112),"N/A",'Total Trade'!AN112)</f>
        <v>7.1520677349999993</v>
      </c>
      <c r="AO112" s="6">
        <f>IF(ISERROR('Total Trade'!AO112),"N/A",'Total Trade'!AO112)</f>
        <v>7.7533326969999994</v>
      </c>
      <c r="AP112" s="6">
        <f>IF(ISERROR('Total Trade'!AP112),"N/A",'Total Trade'!AP112)</f>
        <v>7.9034254590000002</v>
      </c>
      <c r="AQ112" s="6">
        <f>IF(ISERROR('Total Trade'!AQ112),"N/A",'Total Trade'!AQ112)</f>
        <v>5.9799101740000005</v>
      </c>
    </row>
    <row r="113" spans="1:43" x14ac:dyDescent="0.25">
      <c r="A113" t="s">
        <v>238</v>
      </c>
      <c r="B113" t="s">
        <v>239</v>
      </c>
      <c r="C113" s="6">
        <f>IF(ISERROR('Total Trade'!C113),"N/A",'Total Trade'!C113)</f>
        <v>40.657412312854419</v>
      </c>
      <c r="D113" s="6">
        <f>IF(ISERROR('Total Trade'!D113),"N/A",'Total Trade'!D113)</f>
        <v>50.220115977413414</v>
      </c>
      <c r="E113" s="6">
        <f>IF(ISERROR('Total Trade'!E113),"N/A",'Total Trade'!E113)</f>
        <v>43.071837150573373</v>
      </c>
      <c r="F113" s="6">
        <f>IF(ISERROR('Total Trade'!F113),"N/A",'Total Trade'!F113)</f>
        <v>40.045672455940192</v>
      </c>
      <c r="G113" s="6">
        <f>IF(ISERROR('Total Trade'!G113),"N/A",'Total Trade'!G113)</f>
        <v>45.807210336820262</v>
      </c>
      <c r="H113" s="6">
        <f>IF(ISERROR('Total Trade'!H113),"N/A",'Total Trade'!H113)</f>
        <v>47.552350812052708</v>
      </c>
      <c r="I113" s="6">
        <f>IF(ISERROR('Total Trade'!I113),"N/A",'Total Trade'!I113)</f>
        <v>41.194628052997665</v>
      </c>
      <c r="J113" s="6">
        <f>IF(ISERROR('Total Trade'!J113),"N/A",'Total Trade'!J113)</f>
        <v>49.320867322667262</v>
      </c>
      <c r="K113" s="6">
        <f>IF(ISERROR('Total Trade'!K113),"N/A",'Total Trade'!K113)</f>
        <v>59.798849708494686</v>
      </c>
      <c r="L113" s="6">
        <f>IF(ISERROR('Total Trade'!L113),"N/A",'Total Trade'!L113)</f>
        <v>71.246471000586311</v>
      </c>
      <c r="M113" s="6">
        <f>IF(ISERROR('Total Trade'!M113),"N/A",'Total Trade'!M113)</f>
        <v>81.238953519097848</v>
      </c>
      <c r="N113" s="6">
        <f>IF(ISERROR('Total Trade'!N113),"N/A",'Total Trade'!N113)</f>
        <v>89.911237528902163</v>
      </c>
      <c r="O113" s="6">
        <f>IF(ISERROR('Total Trade'!O113),"N/A",'Total Trade'!O113)</f>
        <v>105.12008939756444</v>
      </c>
      <c r="P113" s="6">
        <f>IF(ISERROR('Total Trade'!P113),"N/A",'Total Trade'!P113)</f>
        <v>110.54754267155305</v>
      </c>
      <c r="Q113" s="6">
        <f>IF(ISERROR('Total Trade'!Q113),"N/A",'Total Trade'!Q113)</f>
        <v>133.47334788090822</v>
      </c>
      <c r="R113" s="6">
        <f>IF(ISERROR('Total Trade'!R113),"N/A",'Total Trade'!R113)</f>
        <v>141.17496266041792</v>
      </c>
      <c r="S113" s="6">
        <f>IF(ISERROR('Total Trade'!S113),"N/A",'Total Trade'!S113)</f>
        <v>167.1804164110282</v>
      </c>
      <c r="T113" s="6">
        <f>IF(ISERROR('Total Trade'!T113),"N/A",'Total Trade'!T113)</f>
        <v>200.95922465127427</v>
      </c>
      <c r="U113" s="6">
        <f>IF(ISERROR('Total Trade'!U113),"N/A",'Total Trade'!U113)</f>
        <v>220.64795260945351</v>
      </c>
      <c r="V113" s="6">
        <f>IF(ISERROR('Total Trade'!V113),"N/A",'Total Trade'!V113)</f>
        <v>246.13883128904428</v>
      </c>
      <c r="W113" s="6">
        <f>IF(ISERROR('Total Trade'!W113),"N/A",'Total Trade'!W113)</f>
        <v>306.065643083</v>
      </c>
      <c r="X113" s="6">
        <f>IF(ISERROR('Total Trade'!X113),"N/A",'Total Trade'!X113)</f>
        <v>296.027584295</v>
      </c>
      <c r="Y113" s="6">
        <f>IF(ISERROR('Total Trade'!Y113),"N/A",'Total Trade'!Y113)</f>
        <v>297.09647837200004</v>
      </c>
      <c r="Z113" s="6">
        <f>IF(ISERROR('Total Trade'!Z113),"N/A",'Total Trade'!Z113)</f>
        <v>305.51244762800002</v>
      </c>
      <c r="AA113" s="6">
        <f>IF(ISERROR('Total Trade'!AA113),"N/A",'Total Trade'!AA113)</f>
        <v>353.47949333099996</v>
      </c>
      <c r="AB113" s="6">
        <f>IF(ISERROR('Total Trade'!AB113),"N/A",'Total Trade'!AB113)</f>
        <v>393.519106561</v>
      </c>
      <c r="AC113" s="6">
        <f>IF(ISERROR('Total Trade'!AC113),"N/A",'Total Trade'!AC113)</f>
        <v>460.84179228599999</v>
      </c>
      <c r="AD113" s="6">
        <f>IF(ISERROR('Total Trade'!AD113),"N/A",'Total Trade'!AD113)</f>
        <v>500.195128092</v>
      </c>
      <c r="AE113" s="6">
        <f>IF(ISERROR('Total Trade'!AE113),"N/A",'Total Trade'!AE113)</f>
        <v>542.741854225</v>
      </c>
      <c r="AF113" s="6">
        <f>IF(ISERROR('Total Trade'!AF113),"N/A",'Total Trade'!AF113)</f>
        <v>438.93290723699994</v>
      </c>
      <c r="AG113" s="6">
        <f>IF(ISERROR('Total Trade'!AG113),"N/A",'Total Trade'!AG113)</f>
        <v>572.97561499999995</v>
      </c>
      <c r="AH113" s="6">
        <f>IF(ISERROR('Total Trade'!AH113),"N/A",'Total Trade'!AH113)</f>
        <v>680.59048042000006</v>
      </c>
      <c r="AI113" s="6">
        <f>IF(ISERROR('Total Trade'!AI113),"N/A",'Total Trade'!AI113)</f>
        <v>727.15180757299993</v>
      </c>
      <c r="AJ113" s="6">
        <f>IF(ISERROR('Total Trade'!AJ113),"N/A",'Total Trade'!AJ113)</f>
        <v>743.54894596299994</v>
      </c>
      <c r="AK113" s="6">
        <f>IF(ISERROR('Total Trade'!AK113),"N/A",'Total Trade'!AK113)</f>
        <v>782.33576343400011</v>
      </c>
      <c r="AL113" s="6">
        <f>IF(ISERROR('Total Trade'!AL113),"N/A",'Total Trade'!AL113)</f>
        <v>769.17165359600006</v>
      </c>
      <c r="AM113" s="6">
        <f>IF(ISERROR('Total Trade'!AM113),"N/A",'Total Trade'!AM113)</f>
        <v>761.98969788699992</v>
      </c>
      <c r="AN113" s="6">
        <f>IF(ISERROR('Total Trade'!AN113),"N/A",'Total Trade'!AN113)</f>
        <v>821.40100082099991</v>
      </c>
      <c r="AO113" s="6">
        <f>IF(ISERROR('Total Trade'!AO113),"N/A",'Total Trade'!AO113)</f>
        <v>903.59320090999995</v>
      </c>
      <c r="AP113" s="6">
        <f>IF(ISERROR('Total Trade'!AP113),"N/A",'Total Trade'!AP113)</f>
        <v>902.37648257800004</v>
      </c>
      <c r="AQ113" s="6">
        <f>IF(ISERROR('Total Trade'!AQ113),"N/A",'Total Trade'!AQ113)</f>
        <v>789.66959376199998</v>
      </c>
    </row>
    <row r="114" spans="1:43" x14ac:dyDescent="0.25">
      <c r="A114" t="s">
        <v>240</v>
      </c>
      <c r="B114" t="s">
        <v>462</v>
      </c>
      <c r="C114" s="6" t="str">
        <f>IF(ISERROR('Total Trade'!C114),"N/A",'Total Trade'!C114)</f>
        <v>N/A</v>
      </c>
      <c r="D114" s="6" t="str">
        <f>IF(ISERROR('Total Trade'!D114),"N/A",'Total Trade'!D114)</f>
        <v>N/A</v>
      </c>
      <c r="E114" s="6" t="str">
        <f>IF(ISERROR('Total Trade'!E114),"N/A",'Total Trade'!E114)</f>
        <v>N/A</v>
      </c>
      <c r="F114" s="6" t="str">
        <f>IF(ISERROR('Total Trade'!F114),"N/A",'Total Trade'!F114)</f>
        <v>N/A</v>
      </c>
      <c r="G114" s="6" t="str">
        <f>IF(ISERROR('Total Trade'!G114),"N/A",'Total Trade'!G114)</f>
        <v>N/A</v>
      </c>
      <c r="H114" s="6" t="str">
        <f>IF(ISERROR('Total Trade'!H114),"N/A",'Total Trade'!H114)</f>
        <v>N/A</v>
      </c>
      <c r="I114" s="6" t="str">
        <f>IF(ISERROR('Total Trade'!I114),"N/A",'Total Trade'!I114)</f>
        <v>N/A</v>
      </c>
      <c r="J114" s="6" t="str">
        <f>IF(ISERROR('Total Trade'!J114),"N/A",'Total Trade'!J114)</f>
        <v>N/A</v>
      </c>
      <c r="K114" s="6" t="str">
        <f>IF(ISERROR('Total Trade'!K114),"N/A",'Total Trade'!K114)</f>
        <v>N/A</v>
      </c>
      <c r="L114" s="6" t="str">
        <f>IF(ISERROR('Total Trade'!L114),"N/A",'Total Trade'!L114)</f>
        <v>N/A</v>
      </c>
      <c r="M114" s="6" t="str">
        <f>IF(ISERROR('Total Trade'!M114),"N/A",'Total Trade'!M114)</f>
        <v>N/A</v>
      </c>
      <c r="N114" s="6" t="str">
        <f>IF(ISERROR('Total Trade'!N114),"N/A",'Total Trade'!N114)</f>
        <v>N/A</v>
      </c>
      <c r="O114" s="6" t="str">
        <f>IF(ISERROR('Total Trade'!O114),"N/A",'Total Trade'!O114)</f>
        <v>N/A</v>
      </c>
      <c r="P114" s="6" t="str">
        <f>IF(ISERROR('Total Trade'!P114),"N/A",'Total Trade'!P114)</f>
        <v>N/A</v>
      </c>
      <c r="Q114" s="6" t="str">
        <f>IF(ISERROR('Total Trade'!Q114),"N/A",'Total Trade'!Q114)</f>
        <v>N/A</v>
      </c>
      <c r="R114" s="6" t="str">
        <f>IF(ISERROR('Total Trade'!R114),"N/A",'Total Trade'!R114)</f>
        <v>N/A</v>
      </c>
      <c r="S114" s="6" t="str">
        <f>IF(ISERROR('Total Trade'!S114),"N/A",'Total Trade'!S114)</f>
        <v>N/A</v>
      </c>
      <c r="T114" s="6" t="str">
        <f>IF(ISERROR('Total Trade'!T114),"N/A",'Total Trade'!T114)</f>
        <v>N/A</v>
      </c>
      <c r="U114" s="6" t="str">
        <f>IF(ISERROR('Total Trade'!U114),"N/A",'Total Trade'!U114)</f>
        <v>N/A</v>
      </c>
      <c r="V114" s="6" t="str">
        <f>IF(ISERROR('Total Trade'!V114),"N/A",'Total Trade'!V114)</f>
        <v>N/A</v>
      </c>
      <c r="W114" s="6">
        <f>IF(ISERROR('Total Trade'!W114),"N/A",'Total Trade'!W114)</f>
        <v>1.1293799999999999E-3</v>
      </c>
      <c r="X114" s="6">
        <f>IF(ISERROR('Total Trade'!X114),"N/A",'Total Trade'!X114)</f>
        <v>1.448876E-3</v>
      </c>
      <c r="Y114" s="6">
        <f>IF(ISERROR('Total Trade'!Y114),"N/A",'Total Trade'!Y114)</f>
        <v>2.0506595000000002E-2</v>
      </c>
      <c r="Z114" s="6">
        <f>IF(ISERROR('Total Trade'!Z114),"N/A",'Total Trade'!Z114)</f>
        <v>0.27915403200000005</v>
      </c>
      <c r="AA114" s="6">
        <f>IF(ISERROR('Total Trade'!AA114),"N/A",'Total Trade'!AA114)</f>
        <v>0.34131263100000003</v>
      </c>
      <c r="AB114" s="6">
        <f>IF(ISERROR('Total Trade'!AB114),"N/A",'Total Trade'!AB114)</f>
        <v>0.52085508899999988</v>
      </c>
      <c r="AC114" s="6">
        <f>IF(ISERROR('Total Trade'!AC114),"N/A",'Total Trade'!AC114)</f>
        <v>0.74031624100000004</v>
      </c>
      <c r="AD114" s="6">
        <f>IF(ISERROR('Total Trade'!AD114),"N/A",'Total Trade'!AD114)</f>
        <v>0.69509501600000001</v>
      </c>
      <c r="AE114" s="6">
        <f>IF(ISERROR('Total Trade'!AE114),"N/A",'Total Trade'!AE114)</f>
        <v>0.96834944400000011</v>
      </c>
      <c r="AF114" s="6">
        <f>IF(ISERROR('Total Trade'!AF114),"N/A",'Total Trade'!AF114)</f>
        <v>0.49458053499999999</v>
      </c>
      <c r="AG114" s="6">
        <f>IF(ISERROR('Total Trade'!AG114),"N/A",'Total Trade'!AG114)</f>
        <v>0.59552022599999999</v>
      </c>
      <c r="AH114" s="6">
        <f>IF(ISERROR('Total Trade'!AH114),"N/A",'Total Trade'!AH114)</f>
        <v>0.79431080900000006</v>
      </c>
      <c r="AI114" s="6">
        <f>IF(ISERROR('Total Trade'!AI114),"N/A",'Total Trade'!AI114)</f>
        <v>0.53880353800000003</v>
      </c>
      <c r="AJ114" s="6">
        <f>IF(ISERROR('Total Trade'!AJ114),"N/A",'Total Trade'!AJ114)</f>
        <v>0.45737576099999999</v>
      </c>
      <c r="AK114" s="6">
        <f>IF(ISERROR('Total Trade'!AK114),"N/A",'Total Trade'!AK114)</f>
        <v>0.42668273700000003</v>
      </c>
      <c r="AL114" s="6">
        <f>IF(ISERROR('Total Trade'!AL114),"N/A",'Total Trade'!AL114)</f>
        <v>0.31395258199999998</v>
      </c>
      <c r="AM114" s="6">
        <f>IF(ISERROR('Total Trade'!AM114),"N/A",'Total Trade'!AM114)</f>
        <v>0.54029096500000007</v>
      </c>
      <c r="AN114" s="6">
        <f>IF(ISERROR('Total Trade'!AN114),"N/A",'Total Trade'!AN114)</f>
        <v>0.70513127099999995</v>
      </c>
      <c r="AO114" s="6">
        <f>IF(ISERROR('Total Trade'!AO114),"N/A",'Total Trade'!AO114)</f>
        <v>0.78618667299999989</v>
      </c>
      <c r="AP114" s="6">
        <f>IF(ISERROR('Total Trade'!AP114),"N/A",'Total Trade'!AP114)</f>
        <v>0.46118129999999996</v>
      </c>
      <c r="AQ114" s="6">
        <f>IF(ISERROR('Total Trade'!AQ114),"N/A",'Total Trade'!AQ114)</f>
        <v>0.45157494500000001</v>
      </c>
    </row>
    <row r="115" spans="1:43" x14ac:dyDescent="0.25">
      <c r="A115" t="s">
        <v>242</v>
      </c>
      <c r="B115" t="s">
        <v>472</v>
      </c>
      <c r="C115" s="6" t="str">
        <f>IF(ISERROR('Total Trade'!C115),"N/A",'Total Trade'!C115)</f>
        <v>N/A</v>
      </c>
      <c r="D115" s="6" t="str">
        <f>IF(ISERROR('Total Trade'!D115),"N/A",'Total Trade'!D115)</f>
        <v>N/A</v>
      </c>
      <c r="E115" s="6" t="str">
        <f>IF(ISERROR('Total Trade'!E115),"N/A",'Total Trade'!E115)</f>
        <v>N/A</v>
      </c>
      <c r="F115" s="6" t="str">
        <f>IF(ISERROR('Total Trade'!F115),"N/A",'Total Trade'!F115)</f>
        <v>N/A</v>
      </c>
      <c r="G115" s="6" t="str">
        <f>IF(ISERROR('Total Trade'!G115),"N/A",'Total Trade'!G115)</f>
        <v>N/A</v>
      </c>
      <c r="H115" s="6" t="str">
        <f>IF(ISERROR('Total Trade'!H115),"N/A",'Total Trade'!H115)</f>
        <v>N/A</v>
      </c>
      <c r="I115" s="6" t="str">
        <f>IF(ISERROR('Total Trade'!I115),"N/A",'Total Trade'!I115)</f>
        <v>N/A</v>
      </c>
      <c r="J115" s="6" t="str">
        <f>IF(ISERROR('Total Trade'!J115),"N/A",'Total Trade'!J115)</f>
        <v>N/A</v>
      </c>
      <c r="K115" s="6" t="str">
        <f>IF(ISERROR('Total Trade'!K115),"N/A",'Total Trade'!K115)</f>
        <v>N/A</v>
      </c>
      <c r="L115" s="6" t="str">
        <f>IF(ISERROR('Total Trade'!L115),"N/A",'Total Trade'!L115)</f>
        <v>N/A</v>
      </c>
      <c r="M115" s="6" t="str">
        <f>IF(ISERROR('Total Trade'!M115),"N/A",'Total Trade'!M115)</f>
        <v>N/A</v>
      </c>
      <c r="N115" s="6" t="str">
        <f>IF(ISERROR('Total Trade'!N115),"N/A",'Total Trade'!N115)</f>
        <v>N/A</v>
      </c>
      <c r="O115" s="6">
        <f>IF(ISERROR('Total Trade'!O115),"N/A",'Total Trade'!O115)</f>
        <v>0.28281624945994893</v>
      </c>
      <c r="P115" s="6">
        <f>IF(ISERROR('Total Trade'!P115),"N/A",'Total Trade'!P115)</f>
        <v>0.75328256130413773</v>
      </c>
      <c r="Q115" s="6">
        <f>IF(ISERROR('Total Trade'!Q115),"N/A",'Total Trade'!Q115)</f>
        <v>2.095993052273494</v>
      </c>
      <c r="R115" s="6">
        <f>IF(ISERROR('Total Trade'!R115),"N/A",'Total Trade'!R115)</f>
        <v>2.2112707722000406</v>
      </c>
      <c r="S115" s="6">
        <f>IF(ISERROR('Total Trade'!S115),"N/A",'Total Trade'!S115)</f>
        <v>2.5702557357183569</v>
      </c>
      <c r="T115" s="6">
        <f>IF(ISERROR('Total Trade'!T115),"N/A",'Total Trade'!T115)</f>
        <v>2.8367014686031715</v>
      </c>
      <c r="U115" s="6">
        <f>IF(ISERROR('Total Trade'!U115),"N/A",'Total Trade'!U115)</f>
        <v>2.2700126769259561</v>
      </c>
      <c r="V115" s="6">
        <f>IF(ISERROR('Total Trade'!V115),"N/A",'Total Trade'!V115)</f>
        <v>1.6259444518051129</v>
      </c>
      <c r="W115" s="6">
        <f>IF(ISERROR('Total Trade'!W115),"N/A",'Total Trade'!W115)</f>
        <v>1.915602332</v>
      </c>
      <c r="X115" s="6">
        <f>IF(ISERROR('Total Trade'!X115),"N/A",'Total Trade'!X115)</f>
        <v>2.074781454</v>
      </c>
      <c r="Y115" s="6">
        <f>IF(ISERROR('Total Trade'!Y115),"N/A",'Total Trade'!Y115)</f>
        <v>2.170617434</v>
      </c>
      <c r="Z115" s="6">
        <f>IF(ISERROR('Total Trade'!Z115),"N/A",'Total Trade'!Z115)</f>
        <v>3.0290729700000001</v>
      </c>
      <c r="AA115" s="6">
        <f>IF(ISERROR('Total Trade'!AA115),"N/A",'Total Trade'!AA115)</f>
        <v>3.958217286</v>
      </c>
      <c r="AB115" s="6">
        <f>IF(ISERROR('Total Trade'!AB115),"N/A",'Total Trade'!AB115)</f>
        <v>4.339815411</v>
      </c>
      <c r="AC115" s="6">
        <f>IF(ISERROR('Total Trade'!AC115),"N/A",'Total Trade'!AC115)</f>
        <v>4.6162820529999999</v>
      </c>
      <c r="AD115" s="6">
        <f>IF(ISERROR('Total Trade'!AD115),"N/A",'Total Trade'!AD115)</f>
        <v>6.4212822719999991</v>
      </c>
      <c r="AE115" s="6">
        <f>IF(ISERROR('Total Trade'!AE115),"N/A",'Total Trade'!AE115)</f>
        <v>8.1737255900000001</v>
      </c>
      <c r="AF115" s="6">
        <f>IF(ISERROR('Total Trade'!AF115),"N/A",'Total Trade'!AF115)</f>
        <v>4.8345142189999999</v>
      </c>
      <c r="AG115" s="6">
        <f>IF(ISERROR('Total Trade'!AG115),"N/A",'Total Trade'!AG115)</f>
        <v>5.3963134659999996</v>
      </c>
      <c r="AH115" s="6">
        <f>IF(ISERROR('Total Trade'!AH115),"N/A",'Total Trade'!AH115)</f>
        <v>6.9925143419999998</v>
      </c>
      <c r="AI115" s="6">
        <f>IF(ISERROR('Total Trade'!AI115),"N/A",'Total Trade'!AI115)</f>
        <v>8.2894124510000005</v>
      </c>
      <c r="AJ115" s="6">
        <f>IF(ISERROR('Total Trade'!AJ115),"N/A",'Total Trade'!AJ115)</f>
        <v>8.8600453090000002</v>
      </c>
      <c r="AK115" s="6">
        <f>IF(ISERROR('Total Trade'!AK115),"N/A",'Total Trade'!AK115)</f>
        <v>9.1500892579999995</v>
      </c>
      <c r="AL115" s="6">
        <f>IF(ISERROR('Total Trade'!AL115),"N/A",'Total Trade'!AL115)</f>
        <v>6.8261632260000003</v>
      </c>
      <c r="AM115" s="6">
        <f>IF(ISERROR('Total Trade'!AM115),"N/A",'Total Trade'!AM115)</f>
        <v>6.6214670239999993</v>
      </c>
      <c r="AN115" s="6">
        <f>IF(ISERROR('Total Trade'!AN115),"N/A",'Total Trade'!AN115)</f>
        <v>7.9721783890000006</v>
      </c>
      <c r="AO115" s="6">
        <f>IF(ISERROR('Total Trade'!AO115),"N/A",'Total Trade'!AO115)</f>
        <v>9.3779106209999998</v>
      </c>
      <c r="AP115" s="6">
        <f>IF(ISERROR('Total Trade'!AP115),"N/A",'Total Trade'!AP115)</f>
        <v>9.7297755250000009</v>
      </c>
      <c r="AQ115" s="6">
        <f>IF(ISERROR('Total Trade'!AQ115),"N/A",'Total Trade'!AQ115)</f>
        <v>8.7776807780000006</v>
      </c>
    </row>
    <row r="116" spans="1:43" x14ac:dyDescent="0.25">
      <c r="A116" t="s">
        <v>244</v>
      </c>
      <c r="B116" t="s">
        <v>245</v>
      </c>
      <c r="C116" s="6">
        <f>IF(ISERROR('Total Trade'!C116),"N/A",'Total Trade'!C116)</f>
        <v>0.12429159999999999</v>
      </c>
      <c r="D116" s="6">
        <f>IF(ISERROR('Total Trade'!D116),"N/A",'Total Trade'!D116)</f>
        <v>0.1160745</v>
      </c>
      <c r="E116" s="6">
        <f>IF(ISERROR('Total Trade'!E116),"N/A",'Total Trade'!E116)</f>
        <v>0.10823678577939841</v>
      </c>
      <c r="F116" s="6">
        <f>IF(ISERROR('Total Trade'!F116),"N/A",'Total Trade'!F116)</f>
        <v>9.7061276257722887E-2</v>
      </c>
      <c r="G116" s="6">
        <f>IF(ISERROR('Total Trade'!G116),"N/A",'Total Trade'!G116)</f>
        <v>9.1249670814933778E-2</v>
      </c>
      <c r="H116" s="6">
        <f>IF(ISERROR('Total Trade'!H116),"N/A",'Total Trade'!H116)</f>
        <v>0.16788590097454151</v>
      </c>
      <c r="I116" s="6">
        <f>IF(ISERROR('Total Trade'!I116),"N/A",'Total Trade'!I116)</f>
        <v>0.16165478413613374</v>
      </c>
      <c r="J116" s="6">
        <f>IF(ISERROR('Total Trade'!J116),"N/A",'Total Trade'!J116)</f>
        <v>0.19715899126677283</v>
      </c>
      <c r="K116" s="6">
        <f>IF(ISERROR('Total Trade'!K116),"N/A",'Total Trade'!K116)</f>
        <v>0.22051162649757639</v>
      </c>
      <c r="L116" s="6">
        <f>IF(ISERROR('Total Trade'!L116),"N/A",'Total Trade'!L116)</f>
        <v>0.23763109355932088</v>
      </c>
      <c r="M116" s="6">
        <f>IF(ISERROR('Total Trade'!M116),"N/A",'Total Trade'!M116)</f>
        <v>0.23177336540858812</v>
      </c>
      <c r="N116" s="6">
        <f>IF(ISERROR('Total Trade'!N116),"N/A",'Total Trade'!N116)</f>
        <v>0.22135201356490564</v>
      </c>
      <c r="O116" s="6">
        <f>IF(ISERROR('Total Trade'!O116),"N/A",'Total Trade'!O116)</f>
        <v>0.82758664384306424</v>
      </c>
      <c r="P116" s="6">
        <f>IF(ISERROR('Total Trade'!P116),"N/A",'Total Trade'!P116)</f>
        <v>0.5597247813474765</v>
      </c>
      <c r="Q116" s="6">
        <f>IF(ISERROR('Total Trade'!Q116),"N/A",'Total Trade'!Q116)</f>
        <v>0.57701375297404833</v>
      </c>
      <c r="R116" s="6">
        <f>IF(ISERROR('Total Trade'!R116),"N/A",'Total Trade'!R116)</f>
        <v>0.86961044996329651</v>
      </c>
      <c r="S116" s="6">
        <f>IF(ISERROR('Total Trade'!S116),"N/A",'Total Trade'!S116)</f>
        <v>0.93657786265057619</v>
      </c>
      <c r="T116" s="6">
        <f>IF(ISERROR('Total Trade'!T116),"N/A",'Total Trade'!T116)</f>
        <v>1.0124010625752708</v>
      </c>
      <c r="U116" s="6">
        <f>IF(ISERROR('Total Trade'!U116),"N/A",'Total Trade'!U116)</f>
        <v>0.95218672100472923</v>
      </c>
      <c r="V116" s="6">
        <f>IF(ISERROR('Total Trade'!V116),"N/A",'Total Trade'!V116)</f>
        <v>0.76266927790811556</v>
      </c>
      <c r="W116" s="6">
        <f>IF(ISERROR('Total Trade'!W116),"N/A",'Total Trade'!W116)</f>
        <v>0.97443316200000007</v>
      </c>
      <c r="X116" s="6">
        <f>IF(ISERROR('Total Trade'!X116),"N/A",'Total Trade'!X116)</f>
        <v>1.086962158</v>
      </c>
      <c r="Y116" s="6">
        <f>IF(ISERROR('Total Trade'!Y116),"N/A",'Total Trade'!Y116)</f>
        <v>1.2155030590000002</v>
      </c>
      <c r="Z116" s="6">
        <f>IF(ISERROR('Total Trade'!Z116),"N/A",'Total Trade'!Z116)</f>
        <v>1.3994987449999998</v>
      </c>
      <c r="AA116" s="6">
        <f>IF(ISERROR('Total Trade'!AA116),"N/A",'Total Trade'!AA116)</f>
        <v>1.919221627</v>
      </c>
      <c r="AB116" s="6">
        <f>IF(ISERROR('Total Trade'!AB116),"N/A",'Total Trade'!AB116)</f>
        <v>2.1725029619999998</v>
      </c>
      <c r="AC116" s="6">
        <f>IF(ISERROR('Total Trade'!AC116),"N/A",'Total Trade'!AC116)</f>
        <v>3.092987215</v>
      </c>
      <c r="AD116" s="6">
        <f>IF(ISERROR('Total Trade'!AD116),"N/A",'Total Trade'!AD116)</f>
        <v>3.9159003289999998</v>
      </c>
      <c r="AE116" s="6">
        <f>IF(ISERROR('Total Trade'!AE116),"N/A",'Total Trade'!AE116)</f>
        <v>5.2141289290000001</v>
      </c>
      <c r="AF116" s="6">
        <f>IF(ISERROR('Total Trade'!AF116),"N/A",'Total Trade'!AF116)</f>
        <v>4.0633459429999998</v>
      </c>
      <c r="AG116" s="6">
        <f>IF(ISERROR('Total Trade'!AG116),"N/A",'Total Trade'!AG116)</f>
        <v>6.5655102420000002</v>
      </c>
      <c r="AH116" s="6">
        <f>IF(ISERROR('Total Trade'!AH116),"N/A",'Total Trade'!AH116)</f>
        <v>10.649136779000001</v>
      </c>
      <c r="AI116" s="6">
        <f>IF(ISERROR('Total Trade'!AI116),"N/A",'Total Trade'!AI116)</f>
        <v>11.584615437</v>
      </c>
      <c r="AJ116" s="6">
        <f>IF(ISERROR('Total Trade'!AJ116),"N/A",'Total Trade'!AJ116)</f>
        <v>10.446673517999999</v>
      </c>
      <c r="AK116" s="6">
        <f>IF(ISERROR('Total Trade'!AK116),"N/A",'Total Trade'!AK116)</f>
        <v>11.067238673</v>
      </c>
      <c r="AL116" s="6">
        <f>IF(ISERROR('Total Trade'!AL116),"N/A",'Total Trade'!AL116)</f>
        <v>8.4045028740000003</v>
      </c>
      <c r="AM116" s="6">
        <f>IF(ISERROR('Total Trade'!AM116),"N/A",'Total Trade'!AM116)</f>
        <v>7.6695620820000006</v>
      </c>
      <c r="AN116" s="6">
        <f>IF(ISERROR('Total Trade'!AN116),"N/A",'Total Trade'!AN116)</f>
        <v>10.126546209000001</v>
      </c>
      <c r="AO116" s="6">
        <f>IF(ISERROR('Total Trade'!AO116),"N/A",'Total Trade'!AO116)</f>
        <v>12.529728896</v>
      </c>
      <c r="AP116" s="6">
        <f>IF(ISERROR('Total Trade'!AP116),"N/A",'Total Trade'!AP116)</f>
        <v>12.889537445999999</v>
      </c>
      <c r="AQ116" s="6">
        <f>IF(ISERROR('Total Trade'!AQ116),"N/A",'Total Trade'!AQ116)</f>
        <v>10.783512878</v>
      </c>
    </row>
    <row r="117" spans="1:43" x14ac:dyDescent="0.25">
      <c r="A117" t="s">
        <v>246</v>
      </c>
      <c r="B117" t="s">
        <v>247</v>
      </c>
      <c r="C117" s="6" t="str">
        <f>IF(ISERROR('Total Trade'!C117),"N/A",'Total Trade'!C117)</f>
        <v>N/A</v>
      </c>
      <c r="D117" s="6" t="str">
        <f>IF(ISERROR('Total Trade'!D117),"N/A",'Total Trade'!D117)</f>
        <v>N/A</v>
      </c>
      <c r="E117" s="6" t="str">
        <f>IF(ISERROR('Total Trade'!E117),"N/A",'Total Trade'!E117)</f>
        <v>N/A</v>
      </c>
      <c r="F117" s="6" t="str">
        <f>IF(ISERROR('Total Trade'!F117),"N/A",'Total Trade'!F117)</f>
        <v>N/A</v>
      </c>
      <c r="G117" s="6" t="str">
        <f>IF(ISERROR('Total Trade'!G117),"N/A",'Total Trade'!G117)</f>
        <v>N/A</v>
      </c>
      <c r="H117" s="6" t="str">
        <f>IF(ISERROR('Total Trade'!H117),"N/A",'Total Trade'!H117)</f>
        <v>N/A</v>
      </c>
      <c r="I117" s="6" t="str">
        <f>IF(ISERROR('Total Trade'!I117),"N/A",'Total Trade'!I117)</f>
        <v>N/A</v>
      </c>
      <c r="J117" s="6" t="str">
        <f>IF(ISERROR('Total Trade'!J117),"N/A",'Total Trade'!J117)</f>
        <v>N/A</v>
      </c>
      <c r="K117" s="6" t="str">
        <f>IF(ISERROR('Total Trade'!K117),"N/A",'Total Trade'!K117)</f>
        <v>N/A</v>
      </c>
      <c r="L117" s="6" t="str">
        <f>IF(ISERROR('Total Trade'!L117),"N/A",'Total Trade'!L117)</f>
        <v>N/A</v>
      </c>
      <c r="M117" s="6" t="str">
        <f>IF(ISERROR('Total Trade'!M117),"N/A",'Total Trade'!M117)</f>
        <v>N/A</v>
      </c>
      <c r="N117" s="6" t="str">
        <f>IF(ISERROR('Total Trade'!N117),"N/A",'Total Trade'!N117)</f>
        <v>N/A</v>
      </c>
      <c r="O117" s="6" t="str">
        <f>IF(ISERROR('Total Trade'!O117),"N/A",'Total Trade'!O117)</f>
        <v>N/A</v>
      </c>
      <c r="P117" s="6" t="str">
        <f>IF(ISERROR('Total Trade'!P117),"N/A",'Total Trade'!P117)</f>
        <v>N/A</v>
      </c>
      <c r="Q117" s="6" t="str">
        <f>IF(ISERROR('Total Trade'!Q117),"N/A",'Total Trade'!Q117)</f>
        <v>N/A</v>
      </c>
      <c r="R117" s="6" t="str">
        <f>IF(ISERROR('Total Trade'!R117),"N/A",'Total Trade'!R117)</f>
        <v>N/A</v>
      </c>
      <c r="S117" s="6" t="str">
        <f>IF(ISERROR('Total Trade'!S117),"N/A",'Total Trade'!S117)</f>
        <v>N/A</v>
      </c>
      <c r="T117" s="6" t="str">
        <f>IF(ISERROR('Total Trade'!T117),"N/A",'Total Trade'!T117)</f>
        <v>N/A</v>
      </c>
      <c r="U117" s="6" t="str">
        <f>IF(ISERROR('Total Trade'!U117),"N/A",'Total Trade'!U117)</f>
        <v>N/A</v>
      </c>
      <c r="V117" s="6" t="str">
        <f>IF(ISERROR('Total Trade'!V117),"N/A",'Total Trade'!V117)</f>
        <v>N/A</v>
      </c>
      <c r="W117" s="6" t="str">
        <f>IF(ISERROR('Total Trade'!W117),"N/A",'Total Trade'!W117)</f>
        <v>N/A</v>
      </c>
      <c r="X117" s="6" t="str">
        <f>IF(ISERROR('Total Trade'!X117),"N/A",'Total Trade'!X117)</f>
        <v>N/A</v>
      </c>
      <c r="Y117" s="6" t="str">
        <f>IF(ISERROR('Total Trade'!Y117),"N/A",'Total Trade'!Y117)</f>
        <v>N/A</v>
      </c>
      <c r="Z117" s="6" t="str">
        <f>IF(ISERROR('Total Trade'!Z117),"N/A",'Total Trade'!Z117)</f>
        <v>N/A</v>
      </c>
      <c r="AA117" s="6" t="str">
        <f>IF(ISERROR('Total Trade'!AA117),"N/A",'Total Trade'!AA117)</f>
        <v>N/A</v>
      </c>
      <c r="AB117" s="6">
        <f>IF(ISERROR('Total Trade'!AB117),"N/A",'Total Trade'!AB117)</f>
        <v>0.44609089500000004</v>
      </c>
      <c r="AC117" s="6">
        <f>IF(ISERROR('Total Trade'!AC117),"N/A",'Total Trade'!AC117)</f>
        <v>1.2091522960000001</v>
      </c>
      <c r="AD117" s="6">
        <f>IF(ISERROR('Total Trade'!AD117),"N/A",'Total Trade'!AD117)</f>
        <v>3.1653935689999999</v>
      </c>
      <c r="AE117" s="6">
        <f>IF(ISERROR('Total Trade'!AE117),"N/A",'Total Trade'!AE117)</f>
        <v>4.2746276660000007</v>
      </c>
      <c r="AF117" s="6">
        <f>IF(ISERROR('Total Trade'!AF117),"N/A",'Total Trade'!AF117)</f>
        <v>2.7819732030000002</v>
      </c>
      <c r="AG117" s="6">
        <f>IF(ISERROR('Total Trade'!AG117),"N/A",'Total Trade'!AG117)</f>
        <v>2.7723798150000003</v>
      </c>
      <c r="AH117" s="6">
        <f>IF(ISERROR('Total Trade'!AH117),"N/A",'Total Trade'!AH117)</f>
        <v>3.1241886009999997</v>
      </c>
      <c r="AI117" s="6">
        <f>IF(ISERROR('Total Trade'!AI117),"N/A",'Total Trade'!AI117)</f>
        <v>3.097399974</v>
      </c>
      <c r="AJ117" s="6">
        <f>IF(ISERROR('Total Trade'!AJ117),"N/A",'Total Trade'!AJ117)</f>
        <v>3.1638952680000001</v>
      </c>
      <c r="AK117" s="6">
        <f>IF(ISERROR('Total Trade'!AK117),"N/A",'Total Trade'!AK117)</f>
        <v>3.369342311</v>
      </c>
      <c r="AL117" s="6">
        <f>IF(ISERROR('Total Trade'!AL117),"N/A",'Total Trade'!AL117)</f>
        <v>2.5761838340000005</v>
      </c>
      <c r="AM117" s="6">
        <f>IF(ISERROR('Total Trade'!AM117),"N/A",'Total Trade'!AM117)</f>
        <v>2.8324699940000002</v>
      </c>
      <c r="AN117" s="6">
        <f>IF(ISERROR('Total Trade'!AN117),"N/A",'Total Trade'!AN117)</f>
        <v>2.7626876839999999</v>
      </c>
      <c r="AO117" s="6">
        <f>IF(ISERROR('Total Trade'!AO117),"N/A",'Total Trade'!AO117)</f>
        <v>2.6759963170000001</v>
      </c>
      <c r="AP117" s="6">
        <f>IF(ISERROR('Total Trade'!AP117),"N/A",'Total Trade'!AP117)</f>
        <v>2.8332853350000002</v>
      </c>
      <c r="AQ117" s="6">
        <f>IF(ISERROR('Total Trade'!AQ117),"N/A",'Total Trade'!AQ117)</f>
        <v>3.1315980030000001</v>
      </c>
    </row>
    <row r="118" spans="1:43" x14ac:dyDescent="0.25">
      <c r="A118" t="s">
        <v>248</v>
      </c>
      <c r="B118" t="s">
        <v>249</v>
      </c>
      <c r="C118" s="6">
        <f>IF(ISERROR('Total Trade'!C118),"N/A",'Total Trade'!C118)</f>
        <v>6.3912229857759089</v>
      </c>
      <c r="D118" s="6">
        <f>IF(ISERROR('Total Trade'!D118),"N/A",'Total Trade'!D118)</f>
        <v>6.9519553264772549</v>
      </c>
      <c r="E118" s="6">
        <f>IF(ISERROR('Total Trade'!E118),"N/A",'Total Trade'!E118)</f>
        <v>6.7873094984599192</v>
      </c>
      <c r="F118" s="6">
        <f>IF(ISERROR('Total Trade'!F118),"N/A",'Total Trade'!F118)</f>
        <v>6.1177184138435274</v>
      </c>
      <c r="G118" s="6">
        <f>IF(ISERROR('Total Trade'!G118),"N/A",'Total Trade'!G118)</f>
        <v>6.2583996935872346</v>
      </c>
      <c r="H118" s="6">
        <f>IF(ISERROR('Total Trade'!H118),"N/A",'Total Trade'!H118)</f>
        <v>6.0731287133644072</v>
      </c>
      <c r="I118" s="6">
        <f>IF(ISERROR('Total Trade'!I118),"N/A",'Total Trade'!I118)</f>
        <v>6.7730338243009989</v>
      </c>
      <c r="J118" s="6">
        <f>IF(ISERROR('Total Trade'!J118),"N/A",'Total Trade'!J118)</f>
        <v>7.8535109389402784</v>
      </c>
      <c r="K118" s="6">
        <f>IF(ISERROR('Total Trade'!K118),"N/A",'Total Trade'!K118)</f>
        <v>9.4014026696094675</v>
      </c>
      <c r="L118" s="6">
        <f>IF(ISERROR('Total Trade'!L118),"N/A",'Total Trade'!L118)</f>
        <v>9.8765066557889725</v>
      </c>
      <c r="M118" s="6">
        <f>IF(ISERROR('Total Trade'!M118),"N/A",'Total Trade'!M118)</f>
        <v>12.987868861203545</v>
      </c>
      <c r="N118" s="6">
        <f>IF(ISERROR('Total Trade'!N118),"N/A",'Total Trade'!N118)</f>
        <v>12.845345459080255</v>
      </c>
      <c r="O118" s="6">
        <f>IF(ISERROR('Total Trade'!O118),"N/A",'Total Trade'!O118)</f>
        <v>13.611519792910077</v>
      </c>
      <c r="P118" s="6">
        <f>IF(ISERROR('Total Trade'!P118),"N/A",'Total Trade'!P118)</f>
        <v>12.706871061213416</v>
      </c>
      <c r="Q118" s="6">
        <f>IF(ISERROR('Total Trade'!Q118),"N/A",'Total Trade'!Q118)</f>
        <v>13.647008793813711</v>
      </c>
      <c r="R118" s="6">
        <f>IF(ISERROR('Total Trade'!R118),"N/A",'Total Trade'!R118)</f>
        <v>16.354857967455423</v>
      </c>
      <c r="S118" s="6">
        <f>IF(ISERROR('Total Trade'!S118),"N/A",'Total Trade'!S118)</f>
        <v>16.485487392046757</v>
      </c>
      <c r="T118" s="6">
        <f>IF(ISERROR('Total Trade'!T118),"N/A",'Total Trade'!T118)</f>
        <v>16.699157741380898</v>
      </c>
      <c r="U118" s="6">
        <f>IF(ISERROR('Total Trade'!U118),"N/A",'Total Trade'!U118)</f>
        <v>17.28769538494781</v>
      </c>
      <c r="V118" s="6">
        <f>IF(ISERROR('Total Trade'!V118),"N/A",'Total Trade'!V118)</f>
        <v>18.218893556467876</v>
      </c>
      <c r="W118" s="6">
        <f>IF(ISERROR('Total Trade'!W118),"N/A",'Total Trade'!W118)</f>
        <v>18.968827083000001</v>
      </c>
      <c r="X118" s="6">
        <f>IF(ISERROR('Total Trade'!X118),"N/A",'Total Trade'!X118)</f>
        <v>18.370833412</v>
      </c>
      <c r="Y118" s="6">
        <f>IF(ISERROR('Total Trade'!Y118),"N/A",'Total Trade'!Y118)</f>
        <v>19.926960102999999</v>
      </c>
      <c r="Z118" s="6">
        <f>IF(ISERROR('Total Trade'!Z118),"N/A",'Total Trade'!Z118)</f>
        <v>23.044127517</v>
      </c>
      <c r="AA118" s="6">
        <f>IF(ISERROR('Total Trade'!AA118),"N/A",'Total Trade'!AA118)</f>
        <v>28.034046756000002</v>
      </c>
      <c r="AB118" s="6">
        <f>IF(ISERROR('Total Trade'!AB118),"N/A",'Total Trade'!AB118)</f>
        <v>36.786684653999998</v>
      </c>
      <c r="AC118" s="6">
        <f>IF(ISERROR('Total Trade'!AC118),"N/A",'Total Trade'!AC118)</f>
        <v>35.288409643999998</v>
      </c>
      <c r="AD118" s="6">
        <f>IF(ISERROR('Total Trade'!AD118),"N/A",'Total Trade'!AD118)</f>
        <v>45.270291666999995</v>
      </c>
      <c r="AE118" s="6">
        <f>IF(ISERROR('Total Trade'!AE118),"N/A",'Total Trade'!AE118)</f>
        <v>57.022801854999997</v>
      </c>
      <c r="AF118" s="6">
        <f>IF(ISERROR('Total Trade'!AF118),"N/A",'Total Trade'!AF118)</f>
        <v>41.847307008000001</v>
      </c>
      <c r="AG118" s="6">
        <f>IF(ISERROR('Total Trade'!AG118),"N/A",'Total Trade'!AG118)</f>
        <v>48.540909929000001</v>
      </c>
      <c r="AH118" s="6">
        <f>IF(ISERROR('Total Trade'!AH118),"N/A",'Total Trade'!AH118)</f>
        <v>61.156184884000005</v>
      </c>
      <c r="AI118" s="6">
        <f>IF(ISERROR('Total Trade'!AI118),"N/A",'Total Trade'!AI118)</f>
        <v>61.318253490000004</v>
      </c>
      <c r="AJ118" s="6">
        <f>IF(ISERROR('Total Trade'!AJ118),"N/A",'Total Trade'!AJ118)</f>
        <v>62.885652665999999</v>
      </c>
      <c r="AK118" s="6">
        <f>IF(ISERROR('Total Trade'!AK118),"N/A",'Total Trade'!AK118)</f>
        <v>64.686475717000008</v>
      </c>
      <c r="AL118" s="6">
        <f>IF(ISERROR('Total Trade'!AL118),"N/A",'Total Trade'!AL118)</f>
        <v>57.674175918000003</v>
      </c>
      <c r="AM118" s="6">
        <f>IF(ISERROR('Total Trade'!AM118),"N/A",'Total Trade'!AM118)</f>
        <v>61.833481654000003</v>
      </c>
      <c r="AN118" s="6">
        <f>IF(ISERROR('Total Trade'!AN118),"N/A",'Total Trade'!AN118)</f>
        <v>67.160794987000003</v>
      </c>
      <c r="AO118" s="6">
        <f>IF(ISERROR('Total Trade'!AO118),"N/A",'Total Trade'!AO118)</f>
        <v>75.188687747000003</v>
      </c>
      <c r="AP118" s="6">
        <f>IF(ISERROR('Total Trade'!AP118),"N/A",'Total Trade'!AP118)</f>
        <v>75.715734272000006</v>
      </c>
      <c r="AQ118" s="6">
        <f>IF(ISERROR('Total Trade'!AQ118),"N/A",'Total Trade'!AQ118)</f>
        <v>67.996730115000005</v>
      </c>
    </row>
    <row r="119" spans="1:43" x14ac:dyDescent="0.25">
      <c r="A119" t="s">
        <v>250</v>
      </c>
      <c r="B119" t="s">
        <v>501</v>
      </c>
      <c r="C119" s="6">
        <f>IF(ISERROR('Total Trade'!C119),"N/A",'Total Trade'!C119)</f>
        <v>1.1305457051259642</v>
      </c>
      <c r="D119" s="6">
        <f>IF(ISERROR('Total Trade'!D119),"N/A",'Total Trade'!D119)</f>
        <v>1.1355751380471391</v>
      </c>
      <c r="E119" s="6">
        <f>IF(ISERROR('Total Trade'!E119),"N/A",'Total Trade'!E119)</f>
        <v>1.01260464904526</v>
      </c>
      <c r="F119" s="6">
        <f>IF(ISERROR('Total Trade'!F119),"N/A",'Total Trade'!F119)</f>
        <v>0.83335671023414859</v>
      </c>
      <c r="G119" s="6">
        <f>IF(ISERROR('Total Trade'!G119),"N/A",'Total Trade'!G119)</f>
        <v>0.5854407800033985</v>
      </c>
      <c r="H119" s="6">
        <f>IF(ISERROR('Total Trade'!H119),"N/A",'Total Trade'!H119)</f>
        <v>0.53675141156773165</v>
      </c>
      <c r="I119" s="6">
        <f>IF(ISERROR('Total Trade'!I119),"N/A",'Total Trade'!I119)</f>
        <v>0.56083847157043032</v>
      </c>
      <c r="J119" s="6">
        <f>IF(ISERROR('Total Trade'!J119),"N/A",'Total Trade'!J119)</f>
        <v>0.90030091421362068</v>
      </c>
      <c r="K119" s="6">
        <f>IF(ISERROR('Total Trade'!K119),"N/A",'Total Trade'!K119)</f>
        <v>1.0613040102960425</v>
      </c>
      <c r="L119" s="6">
        <f>IF(ISERROR('Total Trade'!L119),"N/A",'Total Trade'!L119)</f>
        <v>1.1131963584854179</v>
      </c>
      <c r="M119" s="6">
        <f>IF(ISERROR('Total Trade'!M119),"N/A",'Total Trade'!M119)</f>
        <v>1.2341775695855941</v>
      </c>
      <c r="N119" s="6">
        <f>IF(ISERROR('Total Trade'!N119),"N/A",'Total Trade'!N119)</f>
        <v>1.1913957116111338</v>
      </c>
      <c r="O119" s="6">
        <f>IF(ISERROR('Total Trade'!O119),"N/A",'Total Trade'!O119)</f>
        <v>1.3265426901042559</v>
      </c>
      <c r="P119" s="6">
        <f>IF(ISERROR('Total Trade'!P119),"N/A",'Total Trade'!P119)</f>
        <v>1.1024770237920827</v>
      </c>
      <c r="Q119" s="6">
        <f>IF(ISERROR('Total Trade'!Q119),"N/A",'Total Trade'!Q119)</f>
        <v>1.1830315312931612</v>
      </c>
      <c r="R119" s="6">
        <f>IF(ISERROR('Total Trade'!R119),"N/A",'Total Trade'!R119)</f>
        <v>1.3473533530235888</v>
      </c>
      <c r="S119" s="6">
        <f>IF(ISERROR('Total Trade'!S119),"N/A",'Total Trade'!S119)</f>
        <v>1.3089679687929237</v>
      </c>
      <c r="T119" s="6">
        <f>IF(ISERROR('Total Trade'!T119),"N/A",'Total Trade'!T119)</f>
        <v>1.404201522654168</v>
      </c>
      <c r="U119" s="6">
        <f>IF(ISERROR('Total Trade'!U119),"N/A",'Total Trade'!U119)</f>
        <v>1.2658956715706959</v>
      </c>
      <c r="V119" s="6">
        <f>IF(ISERROR('Total Trade'!V119),"N/A",'Total Trade'!V119)</f>
        <v>1.6344686981199275</v>
      </c>
      <c r="W119" s="6">
        <f>IF(ISERROR('Total Trade'!W119),"N/A",'Total Trade'!W119)</f>
        <v>1.964603916</v>
      </c>
      <c r="X119" s="6">
        <f>IF(ISERROR('Total Trade'!X119),"N/A",'Total Trade'!X119)</f>
        <v>2.1313540549999996</v>
      </c>
      <c r="Y119" s="6">
        <f>IF(ISERROR('Total Trade'!Y119),"N/A",'Total Trade'!Y119)</f>
        <v>2.7785112879999998</v>
      </c>
      <c r="Z119" s="6">
        <f>IF(ISERROR('Total Trade'!Z119),"N/A",'Total Trade'!Z119)</f>
        <v>2.9864449359999998</v>
      </c>
      <c r="AA119" s="6">
        <f>IF(ISERROR('Total Trade'!AA119),"N/A",'Total Trade'!AA119)</f>
        <v>3.869355519</v>
      </c>
      <c r="AB119" s="6">
        <f>IF(ISERROR('Total Trade'!AB119),"N/A",'Total Trade'!AB119)</f>
        <v>4.6946360160000005</v>
      </c>
      <c r="AC119" s="6">
        <f>IF(ISERROR('Total Trade'!AC119),"N/A",'Total Trade'!AC119)</f>
        <v>5.3307709260000005</v>
      </c>
      <c r="AD119" s="6">
        <f>IF(ISERROR('Total Trade'!AD119),"N/A",'Total Trade'!AD119)</f>
        <v>7.1414162330000002</v>
      </c>
      <c r="AE119" s="6">
        <f>IF(ISERROR('Total Trade'!AE119),"N/A",'Total Trade'!AE119)</f>
        <v>7.8384673379999992</v>
      </c>
      <c r="AF119" s="6">
        <f>IF(ISERROR('Total Trade'!AF119),"N/A",'Total Trade'!AF119)</f>
        <v>7.0938125439999995</v>
      </c>
      <c r="AG119" s="6">
        <f>IF(ISERROR('Total Trade'!AG119),"N/A",'Total Trade'!AG119)</f>
        <v>8.9389303889999994</v>
      </c>
      <c r="AH119" s="6">
        <f>IF(ISERROR('Total Trade'!AH119),"N/A",'Total Trade'!AH119)</f>
        <v>12.258062811</v>
      </c>
      <c r="AI119" s="6">
        <f>IF(ISERROR('Total Trade'!AI119),"N/A",'Total Trade'!AI119)</f>
        <v>13.733832412</v>
      </c>
      <c r="AJ119" s="6">
        <f>IF(ISERROR('Total Trade'!AJ119),"N/A",'Total Trade'!AJ119)</f>
        <v>17.129946383000004</v>
      </c>
      <c r="AK119" s="6">
        <f>IF(ISERROR('Total Trade'!AK119),"N/A",'Total Trade'!AK119)</f>
        <v>19.383616343</v>
      </c>
      <c r="AL119" s="6">
        <f>IF(ISERROR('Total Trade'!AL119),"N/A",'Total Trade'!AL119)</f>
        <v>14.871423700999999</v>
      </c>
      <c r="AM119" s="6">
        <f>IF(ISERROR('Total Trade'!AM119),"N/A",'Total Trade'!AM119)</f>
        <v>12.411993481000001</v>
      </c>
      <c r="AN119" s="6">
        <f>IF(ISERROR('Total Trade'!AN119),"N/A",'Total Trade'!AN119)</f>
        <v>15.580188137999999</v>
      </c>
      <c r="AO119" s="6">
        <f>IF(ISERROR('Total Trade'!AO119),"N/A",'Total Trade'!AO119)</f>
        <v>17.768042306000002</v>
      </c>
      <c r="AP119" s="6">
        <f>IF(ISERROR('Total Trade'!AP119),"N/A",'Total Trade'!AP119)</f>
        <v>18.872994771999998</v>
      </c>
      <c r="AQ119" s="6">
        <f>IF(ISERROR('Total Trade'!AQ119),"N/A",'Total Trade'!AQ119)</f>
        <v>15.977211788999998</v>
      </c>
    </row>
    <row r="120" spans="1:43" x14ac:dyDescent="0.25">
      <c r="A120" t="s">
        <v>252</v>
      </c>
      <c r="B120" t="s">
        <v>253</v>
      </c>
      <c r="C120" s="6">
        <f>IF(ISERROR('Total Trade'!C120),"N/A",'Total Trade'!C120)</f>
        <v>1.0804605454545453</v>
      </c>
      <c r="D120" s="6">
        <f>IF(ISERROR('Total Trade'!D120),"N/A",'Total Trade'!D120)</f>
        <v>1.259523718181818</v>
      </c>
      <c r="E120" s="6">
        <f>IF(ISERROR('Total Trade'!E120),"N/A",'Total Trade'!E120)</f>
        <v>1.294892813953314</v>
      </c>
      <c r="F120" s="6">
        <f>IF(ISERROR('Total Trade'!F120),"N/A",'Total Trade'!F120)</f>
        <v>1.1558536256737444</v>
      </c>
      <c r="G120" s="6">
        <f>IF(ISERROR('Total Trade'!G120),"N/A",'Total Trade'!G120)</f>
        <v>1.0352068182951901</v>
      </c>
      <c r="H120" s="6">
        <f>IF(ISERROR('Total Trade'!H120),"N/A",'Total Trade'!H120)</f>
        <v>0.97749037644203918</v>
      </c>
      <c r="I120" s="6">
        <f>IF(ISERROR('Total Trade'!I120),"N/A",'Total Trade'!I120)</f>
        <v>0.9899165594782946</v>
      </c>
      <c r="J120" s="6">
        <f>IF(ISERROR('Total Trade'!J120),"N/A",'Total Trade'!J120)</f>
        <v>0.94901525060438074</v>
      </c>
      <c r="K120" s="6">
        <f>IF(ISERROR('Total Trade'!K120),"N/A",'Total Trade'!K120)</f>
        <v>1.0204535805391806</v>
      </c>
      <c r="L120" s="6">
        <f>IF(ISERROR('Total Trade'!L120),"N/A",'Total Trade'!L120)</f>
        <v>1.1759316077638438</v>
      </c>
      <c r="M120" s="6">
        <f>IF(ISERROR('Total Trade'!M120),"N/A",'Total Trade'!M120)</f>
        <v>1.5835559511157311</v>
      </c>
      <c r="N120" s="6">
        <f>IF(ISERROR('Total Trade'!N120),"N/A",'Total Trade'!N120)</f>
        <v>1.475342649815419</v>
      </c>
      <c r="O120" s="6">
        <f>IF(ISERROR('Total Trade'!O120),"N/A",'Total Trade'!O120)</f>
        <v>1.6127670012381083</v>
      </c>
      <c r="P120" s="6">
        <f>IF(ISERROR('Total Trade'!P120),"N/A",'Total Trade'!P120)</f>
        <v>2.010670065037174</v>
      </c>
      <c r="Q120" s="6">
        <f>IF(ISERROR('Total Trade'!Q120),"N/A",'Total Trade'!Q120)</f>
        <v>2.308143894892261</v>
      </c>
      <c r="R120" s="6">
        <f>IF(ISERROR('Total Trade'!R120),"N/A",'Total Trade'!R120)</f>
        <v>3.3137458972388614</v>
      </c>
      <c r="S120" s="6">
        <f>IF(ISERROR('Total Trade'!S120),"N/A",'Total Trade'!S120)</f>
        <v>3.5428530097825472</v>
      </c>
      <c r="T120" s="6">
        <f>IF(ISERROR('Total Trade'!T120),"N/A",'Total Trade'!T120)</f>
        <v>3.7045781554944268</v>
      </c>
      <c r="U120" s="6">
        <f>IF(ISERROR('Total Trade'!U120),"N/A",'Total Trade'!U120)</f>
        <v>3.2062185857909955</v>
      </c>
      <c r="V120" s="6">
        <f>IF(ISERROR('Total Trade'!V120),"N/A",'Total Trade'!V120)</f>
        <v>3.6236884028681007</v>
      </c>
      <c r="W120" s="6">
        <f>IF(ISERROR('Total Trade'!W120),"N/A",'Total Trade'!W120)</f>
        <v>4.7191904409999994</v>
      </c>
      <c r="X120" s="6">
        <f>IF(ISERROR('Total Trade'!X120),"N/A",'Total Trade'!X120)</f>
        <v>5.2143853790000003</v>
      </c>
      <c r="Y120" s="6">
        <f>IF(ISERROR('Total Trade'!Y120),"N/A",'Total Trade'!Y120)</f>
        <v>5.5019251039999997</v>
      </c>
      <c r="Z120" s="6">
        <f>IF(ISERROR('Total Trade'!Z120),"N/A",'Total Trade'!Z120)</f>
        <v>5.6893454229999998</v>
      </c>
      <c r="AA120" s="6">
        <f>IF(ISERROR('Total Trade'!AA120),"N/A",'Total Trade'!AA120)</f>
        <v>6.3219668579999997</v>
      </c>
      <c r="AB120" s="6">
        <f>IF(ISERROR('Total Trade'!AB120),"N/A",'Total Trade'!AB120)</f>
        <v>6.9476852920000001</v>
      </c>
      <c r="AC120" s="6">
        <f>IF(ISERROR('Total Trade'!AC120),"N/A",'Total Trade'!AC120)</f>
        <v>8.1942000030000006</v>
      </c>
      <c r="AD120" s="6">
        <f>IF(ISERROR('Total Trade'!AD120),"N/A",'Total Trade'!AD120)</f>
        <v>9.9965930690000011</v>
      </c>
      <c r="AE120" s="6">
        <f>IF(ISERROR('Total Trade'!AE120),"N/A",'Total Trade'!AE120)</f>
        <v>12.842915479</v>
      </c>
      <c r="AF120" s="6">
        <f>IF(ISERROR('Total Trade'!AF120),"N/A",'Total Trade'!AF120)</f>
        <v>12.573991554000001</v>
      </c>
      <c r="AG120" s="6">
        <f>IF(ISERROR('Total Trade'!AG120),"N/A",'Total Trade'!AG120)</f>
        <v>15.748617880999999</v>
      </c>
      <c r="AH120" s="6">
        <f>IF(ISERROR('Total Trade'!AH120),"N/A",'Total Trade'!AH120)</f>
        <v>21.281126242999999</v>
      </c>
      <c r="AI120" s="6">
        <f>IF(ISERROR('Total Trade'!AI120),"N/A",'Total Trade'!AI120)</f>
        <v>24.227028576999999</v>
      </c>
      <c r="AJ120" s="6">
        <f>IF(ISERROR('Total Trade'!AJ120),"N/A",'Total Trade'!AJ120)</f>
        <v>29.617139306000002</v>
      </c>
      <c r="AK120" s="6">
        <f>IF(ISERROR('Total Trade'!AK120),"N/A",'Total Trade'!AK120)</f>
        <v>46.484291008</v>
      </c>
      <c r="AL120" s="6">
        <f>IF(ISERROR('Total Trade'!AL120),"N/A",'Total Trade'!AL120)</f>
        <v>35.483333875999996</v>
      </c>
      <c r="AM120" s="6">
        <f>IF(ISERROR('Total Trade'!AM120),"N/A",'Total Trade'!AM120)</f>
        <v>33.649718907</v>
      </c>
      <c r="AN120" s="6">
        <f>IF(ISERROR('Total Trade'!AN120),"N/A",'Total Trade'!AN120)</f>
        <v>37.638325747999993</v>
      </c>
      <c r="AO120" s="6">
        <f>IF(ISERROR('Total Trade'!AO120),"N/A",'Total Trade'!AO120)</f>
        <v>43.694472349000002</v>
      </c>
      <c r="AP120" s="6">
        <f>IF(ISERROR('Total Trade'!AP120),"N/A",'Total Trade'!AP120)</f>
        <v>48.215633769</v>
      </c>
      <c r="AQ120" s="6">
        <f>IF(ISERROR('Total Trade'!AQ120),"N/A",'Total Trade'!AQ120)</f>
        <v>45.369180342999996</v>
      </c>
    </row>
    <row r="121" spans="1:43" x14ac:dyDescent="0.25">
      <c r="A121" t="s">
        <v>254</v>
      </c>
      <c r="B121" t="s">
        <v>255</v>
      </c>
      <c r="C121" s="6">
        <f>IF(ISERROR('Total Trade'!C121),"N/A",'Total Trade'!C121)</f>
        <v>7.4635999999999994E-2</v>
      </c>
      <c r="D121" s="6">
        <f>IF(ISERROR('Total Trade'!D121),"N/A",'Total Trade'!D121)</f>
        <v>0.13536027272727272</v>
      </c>
      <c r="E121" s="6">
        <f>IF(ISERROR('Total Trade'!E121),"N/A",'Total Trade'!E121)</f>
        <v>0.1125808073990808</v>
      </c>
      <c r="F121" s="6">
        <f>IF(ISERROR('Total Trade'!F121),"N/A",'Total Trade'!F121)</f>
        <v>0.10449653071329029</v>
      </c>
      <c r="G121" s="6">
        <f>IF(ISERROR('Total Trade'!G121),"N/A",'Total Trade'!G121)</f>
        <v>0.11047581952214858</v>
      </c>
      <c r="H121" s="6">
        <f>IF(ISERROR('Total Trade'!H121),"N/A",'Total Trade'!H121)</f>
        <v>6.9775110482167682E-2</v>
      </c>
      <c r="I121" s="6">
        <f>IF(ISERROR('Total Trade'!I121),"N/A",'Total Trade'!I121)</f>
        <v>6.2365196490438382E-2</v>
      </c>
      <c r="J121" s="6">
        <f>IF(ISERROR('Total Trade'!J121),"N/A",'Total Trade'!J121)</f>
        <v>3.8386204466530627E-2</v>
      </c>
      <c r="K121" s="6">
        <f>IF(ISERROR('Total Trade'!K121),"N/A",'Total Trade'!K121)</f>
        <v>6.1522171920087486E-2</v>
      </c>
      <c r="L121" s="6">
        <f>IF(ISERROR('Total Trade'!L121),"N/A",'Total Trade'!L121)</f>
        <v>0.18017696536162875</v>
      </c>
      <c r="M121" s="6">
        <f>IF(ISERROR('Total Trade'!M121),"N/A",'Total Trade'!M121)</f>
        <v>0.7463515518270053</v>
      </c>
      <c r="N121" s="6">
        <f>IF(ISERROR('Total Trade'!N121),"N/A",'Total Trade'!N121)</f>
        <v>0.56079487386463489</v>
      </c>
      <c r="O121" s="6">
        <f>IF(ISERROR('Total Trade'!O121),"N/A",'Total Trade'!O121)</f>
        <v>0.44620002271022807</v>
      </c>
      <c r="P121" s="6">
        <f>IF(ISERROR('Total Trade'!P121),"N/A",'Total Trade'!P121)</f>
        <v>0.42939856659133213</v>
      </c>
      <c r="Q121" s="6">
        <f>IF(ISERROR('Total Trade'!Q121),"N/A",'Total Trade'!Q121)</f>
        <v>0.71798867955444989</v>
      </c>
      <c r="R121" s="6">
        <f>IF(ISERROR('Total Trade'!R121),"N/A",'Total Trade'!R121)</f>
        <v>0.65180941551302796</v>
      </c>
      <c r="S121" s="6">
        <f>IF(ISERROR('Total Trade'!S121),"N/A",'Total Trade'!S121)</f>
        <v>0.6056938759384024</v>
      </c>
      <c r="T121" s="6">
        <f>IF(ISERROR('Total Trade'!T121),"N/A",'Total Trade'!T121)</f>
        <v>0.61096920649076314</v>
      </c>
      <c r="U121" s="6">
        <f>IF(ISERROR('Total Trade'!U121),"N/A",'Total Trade'!U121)</f>
        <v>0.74913191193560458</v>
      </c>
      <c r="V121" s="6">
        <f>IF(ISERROR('Total Trade'!V121),"N/A",'Total Trade'!V121)</f>
        <v>1.1716876986236469</v>
      </c>
      <c r="W121" s="6">
        <f>IF(ISERROR('Total Trade'!W121),"N/A",'Total Trade'!W121)</f>
        <v>1.018649677</v>
      </c>
      <c r="X121" s="6">
        <f>IF(ISERROR('Total Trade'!X121),"N/A",'Total Trade'!X121)</f>
        <v>1.5322049950000001</v>
      </c>
      <c r="Y121" s="6">
        <f>IF(ISERROR('Total Trade'!Y121),"N/A",'Total Trade'!Y121)</f>
        <v>1.2996810249999999</v>
      </c>
      <c r="Z121" s="6">
        <f>IF(ISERROR('Total Trade'!Z121),"N/A",'Total Trade'!Z121)</f>
        <v>1.481307758</v>
      </c>
      <c r="AA121" s="6">
        <f>IF(ISERROR('Total Trade'!AA121),"N/A",'Total Trade'!AA121)</f>
        <v>2.256628128</v>
      </c>
      <c r="AB121" s="6">
        <f>IF(ISERROR('Total Trade'!AB121),"N/A",'Total Trade'!AB121)</f>
        <v>2.3856252439999999</v>
      </c>
      <c r="AC121" s="6">
        <f>IF(ISERROR('Total Trade'!AC121),"N/A",'Total Trade'!AC121)</f>
        <v>3.2634764860000001</v>
      </c>
      <c r="AD121" s="6">
        <f>IF(ISERROR('Total Trade'!AD121),"N/A",'Total Trade'!AD121)</f>
        <v>3.5021747720000005</v>
      </c>
      <c r="AE121" s="6">
        <f>IF(ISERROR('Total Trade'!AE121),"N/A",'Total Trade'!AE121)</f>
        <v>4.0206191689999997</v>
      </c>
      <c r="AF121" s="6">
        <f>IF(ISERROR('Total Trade'!AF121),"N/A",'Total Trade'!AF121)</f>
        <v>4.6644199069999992</v>
      </c>
      <c r="AG121" s="6">
        <f>IF(ISERROR('Total Trade'!AG121),"N/A",'Total Trade'!AG121)</f>
        <v>9.3046396040000001</v>
      </c>
      <c r="AH121" s="6">
        <f>IF(ISERROR('Total Trade'!AH121),"N/A",'Total Trade'!AH121)</f>
        <v>10.970377785</v>
      </c>
      <c r="AI121" s="6">
        <f>IF(ISERROR('Total Trade'!AI121),"N/A",'Total Trade'!AI121)</f>
        <v>11.307700842000001</v>
      </c>
      <c r="AJ121" s="6">
        <f>IF(ISERROR('Total Trade'!AJ121),"N/A",'Total Trade'!AJ121)</f>
        <v>12.858681465</v>
      </c>
      <c r="AK121" s="6">
        <f>IF(ISERROR('Total Trade'!AK121),"N/A",'Total Trade'!AK121)</f>
        <v>12.741871640999999</v>
      </c>
      <c r="AL121" s="6">
        <f>IF(ISERROR('Total Trade'!AL121),"N/A",'Total Trade'!AL121)</f>
        <v>11.362049091000001</v>
      </c>
      <c r="AM121" s="6">
        <f>IF(ISERROR('Total Trade'!AM121),"N/A",'Total Trade'!AM121)</f>
        <v>9.7110811439999996</v>
      </c>
      <c r="AN121" s="6">
        <f>IF(ISERROR('Total Trade'!AN121),"N/A",'Total Trade'!AN121)</f>
        <v>10.100440353</v>
      </c>
      <c r="AO121" s="6">
        <f>IF(ISERROR('Total Trade'!AO121),"N/A",'Total Trade'!AO121)</f>
        <v>11.545067832000001</v>
      </c>
      <c r="AP121" s="6">
        <f>IF(ISERROR('Total Trade'!AP121),"N/A",'Total Trade'!AP121)</f>
        <v>10.369030477000001</v>
      </c>
      <c r="AQ121" s="6">
        <f>IF(ISERROR('Total Trade'!AQ121),"N/A",'Total Trade'!AQ121)</f>
        <v>8.4497308489999998</v>
      </c>
    </row>
    <row r="122" spans="1:43" x14ac:dyDescent="0.25">
      <c r="A122" t="s">
        <v>256</v>
      </c>
      <c r="B122" t="s">
        <v>463</v>
      </c>
      <c r="C122" s="6">
        <f>IF(ISERROR('Total Trade'!C122),"N/A",'Total Trade'!C122)</f>
        <v>0.16631200000000002</v>
      </c>
      <c r="D122" s="6">
        <f>IF(ISERROR('Total Trade'!D122),"N/A",'Total Trade'!D122)</f>
        <v>0.13921</v>
      </c>
      <c r="E122" s="6">
        <f>IF(ISERROR('Total Trade'!E122),"N/A",'Total Trade'!E122)</f>
        <v>0.11684100000000001</v>
      </c>
      <c r="F122" s="6">
        <f>IF(ISERROR('Total Trade'!F122),"N/A",'Total Trade'!F122)</f>
        <v>0.17890357051802283</v>
      </c>
      <c r="G122" s="6">
        <f>IF(ISERROR('Total Trade'!G122),"N/A",'Total Trade'!G122)</f>
        <v>0.10182007725898563</v>
      </c>
      <c r="H122" s="6">
        <f>IF(ISERROR('Total Trade'!H122),"N/A",'Total Trade'!H122)</f>
        <v>0.10869908488030305</v>
      </c>
      <c r="I122" s="6">
        <f>IF(ISERROR('Total Trade'!I122),"N/A",'Total Trade'!I122)</f>
        <v>0.11271181369494365</v>
      </c>
      <c r="J122" s="6">
        <f>IF(ISERROR('Total Trade'!J122),"N/A",'Total Trade'!J122)</f>
        <v>0.10136579014046576</v>
      </c>
      <c r="K122" s="6">
        <f>IF(ISERROR('Total Trade'!K122),"N/A",'Total Trade'!K122)</f>
        <v>0.1137971129844608</v>
      </c>
      <c r="L122" s="6">
        <f>IF(ISERROR('Total Trade'!L122),"N/A",'Total Trade'!L122)</f>
        <v>0.1337302693221227</v>
      </c>
      <c r="M122" s="6">
        <f>IF(ISERROR('Total Trade'!M122),"N/A",'Total Trade'!M122)</f>
        <v>0.10046555270283786</v>
      </c>
      <c r="N122" s="6">
        <f>IF(ISERROR('Total Trade'!N122),"N/A",'Total Trade'!N122)</f>
        <v>6.3114127781695159E-2</v>
      </c>
      <c r="O122" s="6">
        <f>IF(ISERROR('Total Trade'!O122),"N/A",'Total Trade'!O122)</f>
        <v>9.6854602680419302E-2</v>
      </c>
      <c r="P122" s="6">
        <f>IF(ISERROR('Total Trade'!P122),"N/A",'Total Trade'!P122)</f>
        <v>0.16875169310128815</v>
      </c>
      <c r="Q122" s="6">
        <f>IF(ISERROR('Total Trade'!Q122),"N/A",'Total Trade'!Q122)</f>
        <v>6.1210650909044872E-2</v>
      </c>
      <c r="R122" s="6">
        <f>IF(ISERROR('Total Trade'!R122),"N/A",'Total Trade'!R122)</f>
        <v>7.0539976651978947E-2</v>
      </c>
      <c r="S122" s="6">
        <f>IF(ISERROR('Total Trade'!S122),"N/A",'Total Trade'!S122)</f>
        <v>6.8204570839400083E-2</v>
      </c>
      <c r="T122" s="6">
        <f>IF(ISERROR('Total Trade'!T122),"N/A",'Total Trade'!T122)</f>
        <v>5.5586214533785094E-2</v>
      </c>
      <c r="U122" s="6">
        <f>IF(ISERROR('Total Trade'!U122),"N/A",'Total Trade'!U122)</f>
        <v>4.3674968333884942E-2</v>
      </c>
      <c r="V122" s="6">
        <f>IF(ISERROR('Total Trade'!V122),"N/A",'Total Trade'!V122)</f>
        <v>6.2938086300558832E-2</v>
      </c>
      <c r="W122" s="6">
        <f>IF(ISERROR('Total Trade'!W122),"N/A",'Total Trade'!W122)</f>
        <v>9.1282961999999995E-2</v>
      </c>
      <c r="X122" s="6">
        <f>IF(ISERROR('Total Trade'!X122),"N/A",'Total Trade'!X122)</f>
        <v>4.1451243000000006E-2</v>
      </c>
      <c r="Y122" s="6">
        <f>IF(ISERROR('Total Trade'!Y122),"N/A",'Total Trade'!Y122)</f>
        <v>0.276030255</v>
      </c>
      <c r="Z122" s="6">
        <f>IF(ISERROR('Total Trade'!Z122),"N/A",'Total Trade'!Z122)</f>
        <v>5.7784428000000006E-2</v>
      </c>
      <c r="AA122" s="6">
        <f>IF(ISERROR('Total Trade'!AA122),"N/A",'Total Trade'!AA122)</f>
        <v>4.2884602000000001E-2</v>
      </c>
      <c r="AB122" s="6">
        <f>IF(ISERROR('Total Trade'!AB122),"N/A",'Total Trade'!AB122)</f>
        <v>4.2086891000000001E-2</v>
      </c>
      <c r="AC122" s="6">
        <f>IF(ISERROR('Total Trade'!AC122),"N/A",'Total Trade'!AC122)</f>
        <v>5.0717946E-2</v>
      </c>
      <c r="AD122" s="6">
        <f>IF(ISERROR('Total Trade'!AD122),"N/A",'Total Trade'!AD122)</f>
        <v>8.3009376999999995E-2</v>
      </c>
      <c r="AE122" s="6">
        <f>IF(ISERROR('Total Trade'!AE122),"N/A",'Total Trade'!AE122)</f>
        <v>0.22865498299999998</v>
      </c>
      <c r="AF122" s="6">
        <f>IF(ISERROR('Total Trade'!AF122),"N/A",'Total Trade'!AF122)</f>
        <v>0.127717048</v>
      </c>
      <c r="AG122" s="6">
        <f>IF(ISERROR('Total Trade'!AG122),"N/A",'Total Trade'!AG122)</f>
        <v>9.964423700000001E-2</v>
      </c>
      <c r="AH122" s="6">
        <f>IF(ISERROR('Total Trade'!AH122),"N/A",'Total Trade'!AH122)</f>
        <v>0.115253781</v>
      </c>
      <c r="AI122" s="6">
        <f>IF(ISERROR('Total Trade'!AI122),"N/A",'Total Trade'!AI122)</f>
        <v>0.14773629500000002</v>
      </c>
      <c r="AJ122" s="6">
        <f>IF(ISERROR('Total Trade'!AJ122),"N/A",'Total Trade'!AJ122)</f>
        <v>0.24307007800000002</v>
      </c>
      <c r="AK122" s="6">
        <f>IF(ISERROR('Total Trade'!AK122),"N/A",'Total Trade'!AK122)</f>
        <v>0.19663514799999998</v>
      </c>
      <c r="AL122" s="6">
        <f>IF(ISERROR('Total Trade'!AL122),"N/A",'Total Trade'!AL122)</f>
        <v>0.13020427799999998</v>
      </c>
      <c r="AM122" s="6">
        <f>IF(ISERROR('Total Trade'!AM122),"N/A",'Total Trade'!AM122)</f>
        <v>6.7466194999999993E-2</v>
      </c>
      <c r="AN122" s="6">
        <f>IF(ISERROR('Total Trade'!AN122),"N/A",'Total Trade'!AN122)</f>
        <v>8.7746230999999994E-2</v>
      </c>
      <c r="AO122" s="6">
        <f>IF(ISERROR('Total Trade'!AO122),"N/A",'Total Trade'!AO122)</f>
        <v>0.13061735499999999</v>
      </c>
      <c r="AP122" s="6">
        <f>IF(ISERROR('Total Trade'!AP122),"N/A",'Total Trade'!AP122)</f>
        <v>0.114144657</v>
      </c>
      <c r="AQ122" s="6">
        <f>IF(ISERROR('Total Trade'!AQ122),"N/A",'Total Trade'!AQ122)</f>
        <v>0.190764249</v>
      </c>
    </row>
    <row r="123" spans="1:43" x14ac:dyDescent="0.25">
      <c r="A123" t="s">
        <v>258</v>
      </c>
      <c r="B123" t="s">
        <v>259</v>
      </c>
      <c r="C123" s="6">
        <f>IF(ISERROR('Total Trade'!C123),"N/A",'Total Trade'!C123)</f>
        <v>0.264625</v>
      </c>
      <c r="D123" s="6">
        <f>IF(ISERROR('Total Trade'!D123),"N/A",'Total Trade'!D123)</f>
        <v>0.2864422992148033</v>
      </c>
      <c r="E123" s="6">
        <f>IF(ISERROR('Total Trade'!E123),"N/A",'Total Trade'!E123)</f>
        <v>0.28404070985046681</v>
      </c>
      <c r="F123" s="6">
        <f>IF(ISERROR('Total Trade'!F123),"N/A",'Total Trade'!F123)</f>
        <v>0.30342067224381392</v>
      </c>
      <c r="G123" s="6">
        <f>IF(ISERROR('Total Trade'!G123),"N/A",'Total Trade'!G123)</f>
        <v>0.33428150991235611</v>
      </c>
      <c r="H123" s="6">
        <f>IF(ISERROR('Total Trade'!H123),"N/A",'Total Trade'!H123)</f>
        <v>0.41651170769098883</v>
      </c>
      <c r="I123" s="6">
        <f>IF(ISERROR('Total Trade'!I123),"N/A",'Total Trade'!I123)</f>
        <v>0.43624720759275271</v>
      </c>
      <c r="J123" s="6">
        <f>IF(ISERROR('Total Trade'!J123),"N/A",'Total Trade'!J123)</f>
        <v>0.58837634334076661</v>
      </c>
      <c r="K123" s="6">
        <f>IF(ISERROR('Total Trade'!K123),"N/A",'Total Trade'!K123)</f>
        <v>0.75308087099651255</v>
      </c>
      <c r="L123" s="6">
        <f>IF(ISERROR('Total Trade'!L123),"N/A",'Total Trade'!L123)</f>
        <v>0.770232771101652</v>
      </c>
      <c r="M123" s="6">
        <f>IF(ISERROR('Total Trade'!M123),"N/A",'Total Trade'!M123)</f>
        <v>0.64828373866404543</v>
      </c>
      <c r="N123" s="6">
        <f>IF(ISERROR('Total Trade'!N123),"N/A",'Total Trade'!N123)</f>
        <v>0.73815167635733747</v>
      </c>
      <c r="O123" s="6">
        <f>IF(ISERROR('Total Trade'!O123),"N/A",'Total Trade'!O123)</f>
        <v>0.82402383711120952</v>
      </c>
      <c r="P123" s="6">
        <f>IF(ISERROR('Total Trade'!P123),"N/A",'Total Trade'!P123)</f>
        <v>0.89752279954721303</v>
      </c>
      <c r="Q123" s="6">
        <f>IF(ISERROR('Total Trade'!Q123),"N/A",'Total Trade'!Q123)</f>
        <v>0.96114211543890626</v>
      </c>
      <c r="R123" s="6">
        <f>IF(ISERROR('Total Trade'!R123),"N/A",'Total Trade'!R123)</f>
        <v>1.0495253818321222</v>
      </c>
      <c r="S123" s="6">
        <f>IF(ISERROR('Total Trade'!S123),"N/A",'Total Trade'!S123)</f>
        <v>1.0146555858594304</v>
      </c>
      <c r="T123" s="6">
        <f>IF(ISERROR('Total Trade'!T123),"N/A",'Total Trade'!T123)</f>
        <v>1.1611109767849874</v>
      </c>
      <c r="U123" s="6">
        <f>IF(ISERROR('Total Trade'!U123),"N/A",'Total Trade'!U123)</f>
        <v>1.2547254063778934</v>
      </c>
      <c r="V123" s="6">
        <f>IF(ISERROR('Total Trade'!V123),"N/A",'Total Trade'!V123)</f>
        <v>1.4477359907036944</v>
      </c>
      <c r="W123" s="6">
        <f>IF(ISERROR('Total Trade'!W123),"N/A",'Total Trade'!W123)</f>
        <v>1.5962855</v>
      </c>
      <c r="X123" s="6">
        <f>IF(ISERROR('Total Trade'!X123),"N/A",'Total Trade'!X123)</f>
        <v>1.5064100170000001</v>
      </c>
      <c r="Y123" s="6">
        <f>IF(ISERROR('Total Trade'!Y123),"N/A",'Total Trade'!Y123)</f>
        <v>1.3889041400000002</v>
      </c>
      <c r="Z123" s="6">
        <f>IF(ISERROR('Total Trade'!Z123),"N/A",'Total Trade'!Z123)</f>
        <v>1.7341960269999999</v>
      </c>
      <c r="AA123" s="6">
        <f>IF(ISERROR('Total Trade'!AA123),"N/A",'Total Trade'!AA123)</f>
        <v>1.9597337590000001</v>
      </c>
      <c r="AB123" s="6">
        <f>IF(ISERROR('Total Trade'!AB123),"N/A",'Total Trade'!AB123)</f>
        <v>2.0901454670000001</v>
      </c>
      <c r="AC123" s="6">
        <f>IF(ISERROR('Total Trade'!AC123),"N/A",'Total Trade'!AC123)</f>
        <v>2.181007868</v>
      </c>
      <c r="AD123" s="6">
        <f>IF(ISERROR('Total Trade'!AD123),"N/A",'Total Trade'!AD123)</f>
        <v>3.1817982489999999</v>
      </c>
      <c r="AE123" s="6">
        <f>IF(ISERROR('Total Trade'!AE123),"N/A",'Total Trade'!AE123)</f>
        <v>3.7023172579999999</v>
      </c>
      <c r="AF123" s="6">
        <f>IF(ISERROR('Total Trade'!AF123),"N/A",'Total Trade'!AF123)</f>
        <v>3.1819779330000002</v>
      </c>
      <c r="AG123" s="6">
        <f>IF(ISERROR('Total Trade'!AG123),"N/A",'Total Trade'!AG123)</f>
        <v>4.2973747699999993</v>
      </c>
      <c r="AH123" s="6">
        <f>IF(ISERROR('Total Trade'!AH123),"N/A",'Total Trade'!AH123)</f>
        <v>5.800485063</v>
      </c>
      <c r="AI123" s="6">
        <f>IF(ISERROR('Total Trade'!AI123),"N/A",'Total Trade'!AI123)</f>
        <v>7.0798615719999995</v>
      </c>
      <c r="AJ123" s="6">
        <f>IF(ISERROR('Total Trade'!AJ123),"N/A",'Total Trade'!AJ123)</f>
        <v>7.7221258400000004</v>
      </c>
      <c r="AK123" s="6">
        <f>IF(ISERROR('Total Trade'!AK123),"N/A",'Total Trade'!AK123)</f>
        <v>9.0495522199999989</v>
      </c>
      <c r="AL123" s="6">
        <f>IF(ISERROR('Total Trade'!AL123),"N/A",'Total Trade'!AL123)</f>
        <v>6.3354902719999995</v>
      </c>
      <c r="AM123" s="6">
        <f>IF(ISERROR('Total Trade'!AM123),"N/A",'Total Trade'!AM123)</f>
        <v>7.3283707820000004</v>
      </c>
      <c r="AN123" s="6">
        <f>IF(ISERROR('Total Trade'!AN123),"N/A",'Total Trade'!AN123)</f>
        <v>9.4212581449999995</v>
      </c>
      <c r="AO123" s="6">
        <f>IF(ISERROR('Total Trade'!AO123),"N/A",'Total Trade'!AO123)</f>
        <v>11.407728520999999</v>
      </c>
      <c r="AP123" s="6">
        <f>IF(ISERROR('Total Trade'!AP123),"N/A",'Total Trade'!AP123)</f>
        <v>11.673000235</v>
      </c>
      <c r="AQ123" s="6">
        <f>IF(ISERROR('Total Trade'!AQ123),"N/A",'Total Trade'!AQ123)</f>
        <v>9.6015271699999989</v>
      </c>
    </row>
    <row r="124" spans="1:43" x14ac:dyDescent="0.25">
      <c r="A124" t="s">
        <v>260</v>
      </c>
      <c r="B124" t="s">
        <v>447</v>
      </c>
      <c r="C124" s="6">
        <f>IF(ISERROR('Total Trade'!C124),"N/A",'Total Trade'!C124)</f>
        <v>161.0003789101788</v>
      </c>
      <c r="D124" s="6">
        <f>IF(ISERROR('Total Trade'!D124),"N/A",'Total Trade'!D124)</f>
        <v>152.33166479362924</v>
      </c>
      <c r="E124" s="6">
        <f>IF(ISERROR('Total Trade'!E124),"N/A",'Total Trade'!E124)</f>
        <v>145.42111173265303</v>
      </c>
      <c r="F124" s="6">
        <f>IF(ISERROR('Total Trade'!F124),"N/A",'Total Trade'!F124)</f>
        <v>142.12451947198286</v>
      </c>
      <c r="G124" s="6">
        <f>IF(ISERROR('Total Trade'!G124),"N/A",'Total Trade'!G124)</f>
        <v>145.66492081313208</v>
      </c>
      <c r="H124" s="6">
        <f>IF(ISERROR('Total Trade'!H124),"N/A",'Total Trade'!H124)</f>
        <v>151.81574405308405</v>
      </c>
      <c r="I124" s="6">
        <f>IF(ISERROR('Total Trade'!I124),"N/A",'Total Trade'!I124)</f>
        <v>167.60447849368882</v>
      </c>
      <c r="J124" s="6">
        <f>IF(ISERROR('Total Trade'!J124),"N/A",'Total Trade'!J124)</f>
        <v>199.93702978784032</v>
      </c>
      <c r="K124" s="6">
        <f>IF(ISERROR('Total Trade'!K124),"N/A",'Total Trade'!K124)</f>
        <v>224.60311915085569</v>
      </c>
      <c r="L124" s="6">
        <f>IF(ISERROR('Total Trade'!L124),"N/A",'Total Trade'!L124)</f>
        <v>238.29662894718206</v>
      </c>
      <c r="M124" s="6">
        <f>IF(ISERROR('Total Trade'!M124),"N/A",'Total Trade'!M124)</f>
        <v>283.17309032124803</v>
      </c>
      <c r="N124" s="6">
        <f>IF(ISERROR('Total Trade'!N124),"N/A",'Total Trade'!N124)</f>
        <v>287.56116659416</v>
      </c>
      <c r="O124" s="6">
        <f>IF(ISERROR('Total Trade'!O124),"N/A",'Total Trade'!O124)</f>
        <v>302.77980406537256</v>
      </c>
      <c r="P124" s="6">
        <f>IF(ISERROR('Total Trade'!P124),"N/A",'Total Trade'!P124)</f>
        <v>256.32405459683167</v>
      </c>
      <c r="Q124" s="6">
        <f>IF(ISERROR('Total Trade'!Q124),"N/A",'Total Trade'!Q124)</f>
        <v>293.85764688717978</v>
      </c>
      <c r="R124" s="6">
        <f>IF(ISERROR('Total Trade'!R124),"N/A",'Total Trade'!R124)</f>
        <v>361.7023523803195</v>
      </c>
      <c r="S124" s="6">
        <f>IF(ISERROR('Total Trade'!S124),"N/A",'Total Trade'!S124)</f>
        <v>373.91364798127887</v>
      </c>
      <c r="T124" s="6">
        <f>IF(ISERROR('Total Trade'!T124),"N/A",'Total Trade'!T124)</f>
        <v>384.12595280858022</v>
      </c>
      <c r="U124" s="6">
        <f>IF(ISERROR('Total Trade'!U124),"N/A",'Total Trade'!U124)</f>
        <v>390.34789236892493</v>
      </c>
      <c r="V124" s="6">
        <f>IF(ISERROR('Total Trade'!V124),"N/A",'Total Trade'!V124)</f>
        <v>407.97243217401217</v>
      </c>
      <c r="W124" s="6">
        <f>IF(ISERROR('Total Trade'!W124),"N/A",'Total Trade'!W124)</f>
        <v>451.82168121800004</v>
      </c>
      <c r="X124" s="6">
        <f>IF(ISERROR('Total Trade'!X124),"N/A",'Total Trade'!X124)</f>
        <v>436.11662641799995</v>
      </c>
      <c r="Y124" s="6">
        <f>IF(ISERROR('Total Trade'!Y124),"N/A",'Total Trade'!Y124)</f>
        <v>455.10852487800003</v>
      </c>
      <c r="Z124" s="6">
        <f>IF(ISERROR('Total Trade'!Z124),"N/A",'Total Trade'!Z124)</f>
        <v>539.14860825400012</v>
      </c>
      <c r="AA124" s="6">
        <f>IF(ISERROR('Total Trade'!AA124),"N/A",'Total Trade'!AA124)</f>
        <v>660.421807124</v>
      </c>
      <c r="AB124" s="6">
        <f>IF(ISERROR('Total Trade'!AB124),"N/A",'Total Trade'!AB124)</f>
        <v>746.38439559699998</v>
      </c>
      <c r="AC124" s="6">
        <f>IF(ISERROR('Total Trade'!AC124),"N/A",'Total Trade'!AC124)</f>
        <v>863.80804734999992</v>
      </c>
      <c r="AD124" s="6">
        <f>IF(ISERROR('Total Trade'!AD124),"N/A",'Total Trade'!AD124)</f>
        <v>1020.7404981769999</v>
      </c>
      <c r="AE124" s="6">
        <f>IF(ISERROR('Total Trade'!AE124),"N/A",'Total Trade'!AE124)</f>
        <v>1186.6395320840002</v>
      </c>
      <c r="AF124" s="6">
        <f>IF(ISERROR('Total Trade'!AF124),"N/A",'Total Trade'!AF124)</f>
        <v>907.14036214199996</v>
      </c>
      <c r="AG124" s="6">
        <f>IF(ISERROR('Total Trade'!AG124),"N/A",'Total Trade'!AG124)</f>
        <v>1068.1609978070001</v>
      </c>
      <c r="AH124" s="6">
        <f>IF(ISERROR('Total Trade'!AH124),"N/A",'Total Trade'!AH124)</f>
        <v>1265.6494713090001</v>
      </c>
      <c r="AI124" s="6">
        <f>IF(ISERROR('Total Trade'!AI124),"N/A",'Total Trade'!AI124)</f>
        <v>1247.2502304509999</v>
      </c>
      <c r="AJ124" s="6">
        <f>IF(ISERROR('Total Trade'!AJ124),"N/A",'Total Trade'!AJ124)</f>
        <v>1251.538709853</v>
      </c>
      <c r="AK124" s="6">
        <f>IF(ISERROR('Total Trade'!AK124),"N/A",'Total Trade'!AK124)</f>
        <v>1254.0697918589999</v>
      </c>
      <c r="AL124" s="6">
        <f>IF(ISERROR('Total Trade'!AL124),"N/A",'Total Trade'!AL124)</f>
        <v>1038.425946304</v>
      </c>
      <c r="AM124" s="6">
        <f>IF(ISERROR('Total Trade'!AM124),"N/A",'Total Trade'!AM124)</f>
        <v>1012.238742138</v>
      </c>
      <c r="AN124" s="6">
        <f>IF(ISERROR('Total Trade'!AN124),"N/A",'Total Trade'!AN124)</f>
        <v>1144.866156862</v>
      </c>
      <c r="AO124" s="6">
        <f>IF(ISERROR('Total Trade'!AO124),"N/A",'Total Trade'!AO124)</f>
        <v>1305.2518910949998</v>
      </c>
      <c r="AP124" s="6">
        <f>IF(ISERROR('Total Trade'!AP124),"N/A",'Total Trade'!AP124)</f>
        <v>1253.158742377</v>
      </c>
      <c r="AQ124" s="6">
        <f>IF(ISERROR('Total Trade'!AQ124),"N/A",'Total Trade'!AQ124)</f>
        <v>1151.206072596</v>
      </c>
    </row>
    <row r="125" spans="1:43" x14ac:dyDescent="0.25">
      <c r="A125" t="s">
        <v>262</v>
      </c>
      <c r="B125" t="s">
        <v>263</v>
      </c>
      <c r="C125" s="6">
        <f>IF(ISERROR('Total Trade'!C125),"N/A",'Total Trade'!C125)</f>
        <v>10.442839803030338</v>
      </c>
      <c r="D125" s="6">
        <f>IF(ISERROR('Total Trade'!D125),"N/A",'Total Trade'!D125)</f>
        <v>11.525307466695738</v>
      </c>
      <c r="E125" s="6">
        <f>IF(ISERROR('Total Trade'!E125),"N/A",'Total Trade'!E125)</f>
        <v>11.899482983746163</v>
      </c>
      <c r="F125" s="6">
        <f>IF(ISERROR('Total Trade'!F125),"N/A",'Total Trade'!F125)</f>
        <v>10.946647913380097</v>
      </c>
      <c r="G125" s="6">
        <f>IF(ISERROR('Total Trade'!G125),"N/A",'Total Trade'!G125)</f>
        <v>11.72774607584277</v>
      </c>
      <c r="H125" s="6">
        <f>IF(ISERROR('Total Trade'!H125),"N/A",'Total Trade'!H125)</f>
        <v>11.600047033216958</v>
      </c>
      <c r="I125" s="6">
        <f>IF(ISERROR('Total Trade'!I125),"N/A",'Total Trade'!I125)</f>
        <v>11.821260400458531</v>
      </c>
      <c r="J125" s="6">
        <f>IF(ISERROR('Total Trade'!J125),"N/A",'Total Trade'!J125)</f>
        <v>13.737733005012855</v>
      </c>
      <c r="K125" s="6">
        <f>IF(ISERROR('Total Trade'!K125),"N/A",'Total Trade'!K125)</f>
        <v>15.595871003127806</v>
      </c>
      <c r="L125" s="6">
        <f>IF(ISERROR('Total Trade'!L125),"N/A",'Total Trade'!L125)</f>
        <v>17.208633942431735</v>
      </c>
      <c r="M125" s="6">
        <f>IF(ISERROR('Total Trade'!M125),"N/A",'Total Trade'!M125)</f>
        <v>18.088992758622808</v>
      </c>
      <c r="N125" s="6">
        <f>IF(ISERROR('Total Trade'!N125),"N/A",'Total Trade'!N125)</f>
        <v>17.225650147034958</v>
      </c>
      <c r="O125" s="6">
        <f>IF(ISERROR('Total Trade'!O125),"N/A",'Total Trade'!O125)</f>
        <v>18.714194034724692</v>
      </c>
      <c r="P125" s="6">
        <f>IF(ISERROR('Total Trade'!P125),"N/A",'Total Trade'!P125)</f>
        <v>19.63867327165644</v>
      </c>
      <c r="Q125" s="6">
        <f>IF(ISERROR('Total Trade'!Q125),"N/A",'Total Trade'!Q125)</f>
        <v>23.27053782662697</v>
      </c>
      <c r="R125" s="6">
        <f>IF(ISERROR('Total Trade'!R125),"N/A",'Total Trade'!R125)</f>
        <v>26.856986731302573</v>
      </c>
      <c r="S125" s="6">
        <f>IF(ISERROR('Total Trade'!S125),"N/A",'Total Trade'!S125)</f>
        <v>28.544660847237921</v>
      </c>
      <c r="T125" s="6">
        <f>IF(ISERROR('Total Trade'!T125),"N/A",'Total Trade'!T125)</f>
        <v>28.549950752139356</v>
      </c>
      <c r="U125" s="6">
        <f>IF(ISERROR('Total Trade'!U125),"N/A",'Total Trade'!U125)</f>
        <v>25.075221809819379</v>
      </c>
      <c r="V125" s="6">
        <f>IF(ISERROR('Total Trade'!V125),"N/A",'Total Trade'!V125)</f>
        <v>26.85298058520771</v>
      </c>
      <c r="W125" s="6">
        <f>IF(ISERROR('Total Trade'!W125),"N/A",'Total Trade'!W125)</f>
        <v>27.089121048000003</v>
      </c>
      <c r="X125" s="6">
        <f>IF(ISERROR('Total Trade'!X125),"N/A",'Total Trade'!X125)</f>
        <v>27.595441418000004</v>
      </c>
      <c r="Y125" s="6">
        <f>IF(ISERROR('Total Trade'!Y125),"N/A",'Total Trade'!Y125)</f>
        <v>27.772887728000001</v>
      </c>
      <c r="Z125" s="6">
        <f>IF(ISERROR('Total Trade'!Z125),"N/A",'Total Trade'!Z125)</f>
        <v>34.286875354000003</v>
      </c>
      <c r="AA125" s="6">
        <f>IF(ISERROR('Total Trade'!AA125),"N/A",'Total Trade'!AA125)</f>
        <v>41.598909318000004</v>
      </c>
      <c r="AB125" s="6">
        <f>IF(ISERROR('Total Trade'!AB125),"N/A",'Total Trade'!AB125)</f>
        <v>45.784415506000002</v>
      </c>
      <c r="AC125" s="6">
        <f>IF(ISERROR('Total Trade'!AC125),"N/A",'Total Trade'!AC125)</f>
        <v>47.080852987000007</v>
      </c>
      <c r="AD125" s="6">
        <f>IF(ISERROR('Total Trade'!AD125),"N/A",'Total Trade'!AD125)</f>
        <v>54.201698352000001</v>
      </c>
      <c r="AE125" s="6">
        <f>IF(ISERROR('Total Trade'!AE125),"N/A",'Total Trade'!AE125)</f>
        <v>61.895610419000008</v>
      </c>
      <c r="AF125" s="6">
        <f>IF(ISERROR('Total Trade'!AF125),"N/A",'Total Trade'!AF125)</f>
        <v>48.185523379000003</v>
      </c>
      <c r="AG125" s="6">
        <f>IF(ISERROR('Total Trade'!AG125),"N/A",'Total Trade'!AG125)</f>
        <v>59.040332234000005</v>
      </c>
      <c r="AH125" s="6">
        <f>IF(ISERROR('Total Trade'!AH125),"N/A",'Total Trade'!AH125)</f>
        <v>70.961005141999991</v>
      </c>
      <c r="AI125" s="6">
        <f>IF(ISERROR('Total Trade'!AI125),"N/A",'Total Trade'!AI125)</f>
        <v>71.73028884</v>
      </c>
      <c r="AJ125" s="6">
        <f>IF(ISERROR('Total Trade'!AJ125),"N/A",'Total Trade'!AJ125)</f>
        <v>74.814931853999994</v>
      </c>
      <c r="AK125" s="6">
        <f>IF(ISERROR('Total Trade'!AK125),"N/A",'Total Trade'!AK125)</f>
        <v>82.127245043999991</v>
      </c>
      <c r="AL125" s="6">
        <f>IF(ISERROR('Total Trade'!AL125),"N/A",'Total Trade'!AL125)</f>
        <v>69.983026803999991</v>
      </c>
      <c r="AM125" s="6">
        <f>IF(ISERROR('Total Trade'!AM125),"N/A",'Total Trade'!AM125)</f>
        <v>67.551573818000008</v>
      </c>
      <c r="AN125" s="6">
        <f>IF(ISERROR('Total Trade'!AN125),"N/A",'Total Trade'!AN125)</f>
        <v>74.903142160999991</v>
      </c>
      <c r="AO125" s="6">
        <f>IF(ISERROR('Total Trade'!AO125),"N/A",'Total Trade'!AO125)</f>
        <v>81.249404802000001</v>
      </c>
      <c r="AP125" s="6">
        <f>IF(ISERROR('Total Trade'!AP125),"N/A",'Total Trade'!AP125)</f>
        <v>80.664695382999994</v>
      </c>
      <c r="AQ125" s="6">
        <f>IF(ISERROR('Total Trade'!AQ125),"N/A",'Total Trade'!AQ125)</f>
        <v>75.412038330000016</v>
      </c>
    </row>
    <row r="126" spans="1:43" x14ac:dyDescent="0.25">
      <c r="A126" t="s">
        <v>264</v>
      </c>
      <c r="B126" t="s">
        <v>265</v>
      </c>
      <c r="C126" s="6">
        <f>IF(ISERROR('Total Trade'!C126),"N/A",'Total Trade'!C126)</f>
        <v>1.3729039999999999</v>
      </c>
      <c r="D126" s="6">
        <f>IF(ISERROR('Total Trade'!D126),"N/A",'Total Trade'!D126)</f>
        <v>1.3121473818181817</v>
      </c>
      <c r="E126" s="6">
        <f>IF(ISERROR('Total Trade'!E126),"N/A",'Total Trade'!E126)</f>
        <v>1.0836755922518166</v>
      </c>
      <c r="F126" s="6">
        <f>IF(ISERROR('Total Trade'!F126),"N/A",'Total Trade'!F126)</f>
        <v>1.1462131518695837</v>
      </c>
      <c r="G126" s="6">
        <f>IF(ISERROR('Total Trade'!G126),"N/A",'Total Trade'!G126)</f>
        <v>1.0747499992754481</v>
      </c>
      <c r="H126" s="6">
        <f>IF(ISERROR('Total Trade'!H126),"N/A",'Total Trade'!H126)</f>
        <v>0.87381089885498542</v>
      </c>
      <c r="I126" s="6">
        <f>IF(ISERROR('Total Trade'!I126),"N/A",'Total Trade'!I126)</f>
        <v>0.79267982290218908</v>
      </c>
      <c r="J126" s="6">
        <f>IF(ISERROR('Total Trade'!J126),"N/A",'Total Trade'!J126)</f>
        <v>0.91975584723296111</v>
      </c>
      <c r="K126" s="6">
        <f>IF(ISERROR('Total Trade'!K126),"N/A",'Total Trade'!K126)</f>
        <v>0.9448322543856853</v>
      </c>
      <c r="L126" s="6">
        <f>IF(ISERROR('Total Trade'!L126),"N/A",'Total Trade'!L126)</f>
        <v>0.83036468263079888</v>
      </c>
      <c r="M126" s="6">
        <f>IF(ISERROR('Total Trade'!M126),"N/A",'Total Trade'!M126)</f>
        <v>0.75929063855059375</v>
      </c>
      <c r="N126" s="6">
        <f>IF(ISERROR('Total Trade'!N126),"N/A",'Total Trade'!N126)</f>
        <v>0.98854906887842664</v>
      </c>
      <c r="O126" s="6">
        <f>IF(ISERROR('Total Trade'!O126),"N/A",'Total Trade'!O126)</f>
        <v>1.0909809275577174</v>
      </c>
      <c r="P126" s="6">
        <f>IF(ISERROR('Total Trade'!P126),"N/A",'Total Trade'!P126)</f>
        <v>0.95623513543420402</v>
      </c>
      <c r="Q126" s="6">
        <f>IF(ISERROR('Total Trade'!Q126),"N/A",'Total Trade'!Q126)</f>
        <v>1.0656303152807909</v>
      </c>
      <c r="R126" s="6">
        <f>IF(ISERROR('Total Trade'!R126),"N/A",'Total Trade'!R126)</f>
        <v>1.4541776729940261</v>
      </c>
      <c r="S126" s="6">
        <f>IF(ISERROR('Total Trade'!S126),"N/A",'Total Trade'!S126)</f>
        <v>1.7489199679563681</v>
      </c>
      <c r="T126" s="6">
        <f>IF(ISERROR('Total Trade'!T126),"N/A",'Total Trade'!T126)</f>
        <v>1.8462269301655145</v>
      </c>
      <c r="U126" s="6">
        <f>IF(ISERROR('Total Trade'!U126),"N/A",'Total Trade'!U126)</f>
        <v>2.2826013854146039</v>
      </c>
      <c r="V126" s="6">
        <f>IF(ISERROR('Total Trade'!V126),"N/A",'Total Trade'!V126)</f>
        <v>2.2837018752252005</v>
      </c>
      <c r="W126" s="6">
        <f>IF(ISERROR('Total Trade'!W126),"N/A",'Total Trade'!W126)</f>
        <v>2.6242127909999997</v>
      </c>
      <c r="X126" s="6">
        <f>IF(ISERROR('Total Trade'!X126),"N/A",'Total Trade'!X126)</f>
        <v>2.7215621220000004</v>
      </c>
      <c r="Y126" s="6">
        <f>IF(ISERROR('Total Trade'!Y126),"N/A",'Total Trade'!Y126)</f>
        <v>2.7664156309999997</v>
      </c>
      <c r="Z126" s="6">
        <f>IF(ISERROR('Total Trade'!Z126),"N/A",'Total Trade'!Z126)</f>
        <v>3.0772526029999998</v>
      </c>
      <c r="AA126" s="6">
        <f>IF(ISERROR('Total Trade'!AA126),"N/A",'Total Trade'!AA126)</f>
        <v>4.0071193599999999</v>
      </c>
      <c r="AB126" s="6">
        <f>IF(ISERROR('Total Trade'!AB126),"N/A",'Total Trade'!AB126)</f>
        <v>4.6437757469999994</v>
      </c>
      <c r="AC126" s="6">
        <f>IF(ISERROR('Total Trade'!AC126),"N/A",'Total Trade'!AC126)</f>
        <v>5.6524966700000006</v>
      </c>
      <c r="AD126" s="6">
        <f>IF(ISERROR('Total Trade'!AD126),"N/A",'Total Trade'!AD126)</f>
        <v>6.7508648610000002</v>
      </c>
      <c r="AE126" s="6">
        <f>IF(ISERROR('Total Trade'!AE126),"N/A",'Total Trade'!AE126)</f>
        <v>7.3090275380000005</v>
      </c>
      <c r="AF126" s="6">
        <f>IF(ISERROR('Total Trade'!AF126),"N/A",'Total Trade'!AF126)</f>
        <v>6.0005051000000007</v>
      </c>
      <c r="AG126" s="6">
        <f>IF(ISERROR('Total Trade'!AG126),"N/A",'Total Trade'!AG126)</f>
        <v>7.655451349999999</v>
      </c>
      <c r="AH126" s="6">
        <f>IF(ISERROR('Total Trade'!AH126),"N/A",'Total Trade'!AH126)</f>
        <v>9.8080887629999989</v>
      </c>
      <c r="AI126" s="6">
        <f>IF(ISERROR('Total Trade'!AI126),"N/A",'Total Trade'!AI126)</f>
        <v>10.863267690000001</v>
      </c>
      <c r="AJ126" s="6">
        <f>IF(ISERROR('Total Trade'!AJ126),"N/A",'Total Trade'!AJ126)</f>
        <v>11.070282602999999</v>
      </c>
      <c r="AK126" s="6">
        <f>IF(ISERROR('Total Trade'!AK126),"N/A",'Total Trade'!AK126)</f>
        <v>11.493498183</v>
      </c>
      <c r="AL126" s="6">
        <f>IF(ISERROR('Total Trade'!AL126),"N/A",'Total Trade'!AL126)</f>
        <v>11.587329558</v>
      </c>
      <c r="AM126" s="6">
        <f>IF(ISERROR('Total Trade'!AM126),"N/A",'Total Trade'!AM126)</f>
        <v>11.800929213</v>
      </c>
      <c r="AN126" s="6">
        <f>IF(ISERROR('Total Trade'!AN126),"N/A",'Total Trade'!AN126)</f>
        <v>11.682690741</v>
      </c>
      <c r="AO126" s="6">
        <f>IF(ISERROR('Total Trade'!AO126),"N/A",'Total Trade'!AO126)</f>
        <v>11.467386032999999</v>
      </c>
      <c r="AP126" s="6">
        <f>IF(ISERROR('Total Trade'!AP126),"N/A",'Total Trade'!AP126)</f>
        <v>11.541794351</v>
      </c>
      <c r="AQ126" s="6">
        <f>IF(ISERROR('Total Trade'!AQ126),"N/A",'Total Trade'!AQ126)</f>
        <v>11.331868863</v>
      </c>
    </row>
    <row r="127" spans="1:43" x14ac:dyDescent="0.25">
      <c r="A127" t="s">
        <v>266</v>
      </c>
      <c r="B127" t="s">
        <v>267</v>
      </c>
      <c r="C127" s="6">
        <f>IF(ISERROR('Total Trade'!C127),"N/A",'Total Trade'!C127)</f>
        <v>0.87675774701667863</v>
      </c>
      <c r="D127" s="6">
        <f>IF(ISERROR('Total Trade'!D127),"N/A",'Total Trade'!D127)</f>
        <v>0.67582779863986187</v>
      </c>
      <c r="E127" s="6">
        <f>IF(ISERROR('Total Trade'!E127),"N/A",'Total Trade'!E127)</f>
        <v>0.63811022629365766</v>
      </c>
      <c r="F127" s="6">
        <f>IF(ISERROR('Total Trade'!F127),"N/A",'Total Trade'!F127)</f>
        <v>0.51006368558368631</v>
      </c>
      <c r="G127" s="6">
        <f>IF(ISERROR('Total Trade'!G127),"N/A",'Total Trade'!G127)</f>
        <v>0.44277892612627101</v>
      </c>
      <c r="H127" s="6">
        <f>IF(ISERROR('Total Trade'!H127),"N/A",'Total Trade'!H127)</f>
        <v>0.4667803399616996</v>
      </c>
      <c r="I127" s="6">
        <f>IF(ISERROR('Total Trade'!I127),"N/A",'Total Trade'!I127)</f>
        <v>0.50289426993087138</v>
      </c>
      <c r="J127" s="6">
        <f>IF(ISERROR('Total Trade'!J127),"N/A",'Total Trade'!J127)</f>
        <v>0.69386043595111546</v>
      </c>
      <c r="K127" s="6">
        <f>IF(ISERROR('Total Trade'!K127),"N/A",'Total Trade'!K127)</f>
        <v>0.69675840123806598</v>
      </c>
      <c r="L127" s="6">
        <f>IF(ISERROR('Total Trade'!L127),"N/A",'Total Trade'!L127)</f>
        <v>0.60314524097436018</v>
      </c>
      <c r="M127" s="6">
        <f>IF(ISERROR('Total Trade'!M127),"N/A",'Total Trade'!M127)</f>
        <v>0.57579141215057184</v>
      </c>
      <c r="N127" s="6">
        <f>IF(ISERROR('Total Trade'!N127),"N/A",'Total Trade'!N127)</f>
        <v>0.50042015738787704</v>
      </c>
      <c r="O127" s="6">
        <f>IF(ISERROR('Total Trade'!O127),"N/A",'Total Trade'!O127)</f>
        <v>0.48997179097713733</v>
      </c>
      <c r="P127" s="6">
        <f>IF(ISERROR('Total Trade'!P127),"N/A",'Total Trade'!P127)</f>
        <v>0.54362945382502947</v>
      </c>
      <c r="Q127" s="6">
        <f>IF(ISERROR('Total Trade'!Q127),"N/A",'Total Trade'!Q127)</f>
        <v>0.42205246909706123</v>
      </c>
      <c r="R127" s="6">
        <f>IF(ISERROR('Total Trade'!R127),"N/A",'Total Trade'!R127)</f>
        <v>0.54204329416878305</v>
      </c>
      <c r="S127" s="6">
        <f>IF(ISERROR('Total Trade'!S127),"N/A",'Total Trade'!S127)</f>
        <v>0.4737626024633465</v>
      </c>
      <c r="T127" s="6">
        <f>IF(ISERROR('Total Trade'!T127),"N/A",'Total Trade'!T127)</f>
        <v>0.6461993773727186</v>
      </c>
      <c r="U127" s="6">
        <f>IF(ISERROR('Total Trade'!U127),"N/A",'Total Trade'!U127)</f>
        <v>0.68691439140956367</v>
      </c>
      <c r="V127" s="6">
        <f>IF(ISERROR('Total Trade'!V127),"N/A",'Total Trade'!V127)</f>
        <v>0.69567762957100843</v>
      </c>
      <c r="W127" s="6">
        <f>IF(ISERROR('Total Trade'!W127),"N/A",'Total Trade'!W127)</f>
        <v>1.2135212450000001</v>
      </c>
      <c r="X127" s="6">
        <f>IF(ISERROR('Total Trade'!X127),"N/A",'Total Trade'!X127)</f>
        <v>0.69585041199999997</v>
      </c>
      <c r="Y127" s="6">
        <f>IF(ISERROR('Total Trade'!Y127),"N/A",'Total Trade'!Y127)</f>
        <v>0.58914744100000005</v>
      </c>
      <c r="Z127" s="6">
        <f>IF(ISERROR('Total Trade'!Z127),"N/A",'Total Trade'!Z127)</f>
        <v>0.60367141999999996</v>
      </c>
      <c r="AA127" s="6">
        <f>IF(ISERROR('Total Trade'!AA127),"N/A",'Total Trade'!AA127)</f>
        <v>0.835727993</v>
      </c>
      <c r="AB127" s="6">
        <f>IF(ISERROR('Total Trade'!AB127),"N/A",'Total Trade'!AB127)</f>
        <v>0.87904248699999998</v>
      </c>
      <c r="AC127" s="6">
        <f>IF(ISERROR('Total Trade'!AC127),"N/A",'Total Trade'!AC127)</f>
        <v>1.10358657</v>
      </c>
      <c r="AD127" s="6">
        <f>IF(ISERROR('Total Trade'!AD127),"N/A",'Total Trade'!AD127)</f>
        <v>1.0535051470000001</v>
      </c>
      <c r="AE127" s="6">
        <f>IF(ISERROR('Total Trade'!AE127),"N/A",'Total Trade'!AE127)</f>
        <v>1.3964078219999998</v>
      </c>
      <c r="AF127" s="6">
        <f>IF(ISERROR('Total Trade'!AF127),"N/A",'Total Trade'!AF127)</f>
        <v>1.7283071249999997</v>
      </c>
      <c r="AG127" s="6">
        <f>IF(ISERROR('Total Trade'!AG127),"N/A",'Total Trade'!AG127)</f>
        <v>1.5733287379999998</v>
      </c>
      <c r="AH127" s="6">
        <f>IF(ISERROR('Total Trade'!AH127),"N/A",'Total Trade'!AH127)</f>
        <v>2.0177144550000001</v>
      </c>
      <c r="AI127" s="6">
        <f>IF(ISERROR('Total Trade'!AI127),"N/A",'Total Trade'!AI127)</f>
        <v>2.2428175509999999</v>
      </c>
      <c r="AJ127" s="6">
        <f>IF(ISERROR('Total Trade'!AJ127),"N/A",'Total Trade'!AJ127)</f>
        <v>2.637636578</v>
      </c>
      <c r="AK127" s="6">
        <f>IF(ISERROR('Total Trade'!AK127),"N/A",'Total Trade'!AK127)</f>
        <v>2.590495395</v>
      </c>
      <c r="AL127" s="6">
        <f>IF(ISERROR('Total Trade'!AL127),"N/A",'Total Trade'!AL127)</f>
        <v>2.35261948</v>
      </c>
      <c r="AM127" s="6">
        <f>IF(ISERROR('Total Trade'!AM127),"N/A",'Total Trade'!AM127)</f>
        <v>1.7131777379999999</v>
      </c>
      <c r="AN127" s="6">
        <f>IF(ISERROR('Total Trade'!AN127),"N/A",'Total Trade'!AN127)</f>
        <v>1.9167121200000001</v>
      </c>
      <c r="AO127" s="6">
        <f>IF(ISERROR('Total Trade'!AO127),"N/A",'Total Trade'!AO127)</f>
        <v>1.8982652050000002</v>
      </c>
      <c r="AP127" s="6">
        <f>IF(ISERROR('Total Trade'!AP127),"N/A",'Total Trade'!AP127)</f>
        <v>2.4366259279999998</v>
      </c>
      <c r="AQ127" s="6">
        <f>IF(ISERROR('Total Trade'!AQ127),"N/A",'Total Trade'!AQ127)</f>
        <v>2.6495368539999999</v>
      </c>
    </row>
    <row r="128" spans="1:43" x14ac:dyDescent="0.25">
      <c r="A128" t="s">
        <v>268</v>
      </c>
      <c r="B128" t="s">
        <v>269</v>
      </c>
      <c r="C128" s="6">
        <f>IF(ISERROR('Total Trade'!C128),"N/A",'Total Trade'!C128)</f>
        <v>40.710621165872539</v>
      </c>
      <c r="D128" s="6">
        <f>IF(ISERROR('Total Trade'!D128),"N/A",'Total Trade'!D128)</f>
        <v>36.835544046867113</v>
      </c>
      <c r="E128" s="6">
        <f>IF(ISERROR('Total Trade'!E128),"N/A",'Total Trade'!E128)</f>
        <v>28.285029552296663</v>
      </c>
      <c r="F128" s="6">
        <f>IF(ISERROR('Total Trade'!F128),"N/A",'Total Trade'!F128)</f>
        <v>20.727137089154088</v>
      </c>
      <c r="G128" s="6">
        <f>IF(ISERROR('Total Trade'!G128),"N/A",'Total Trade'!G128)</f>
        <v>20.353957596694126</v>
      </c>
      <c r="H128" s="6">
        <f>IF(ISERROR('Total Trade'!H128),"N/A",'Total Trade'!H128)</f>
        <v>22.593290641017475</v>
      </c>
      <c r="I128" s="6">
        <f>IF(ISERROR('Total Trade'!I128),"N/A",'Total Trade'!I128)</f>
        <v>14.204921698189441</v>
      </c>
      <c r="J128" s="6">
        <f>IF(ISERROR('Total Trade'!J128),"N/A",'Total Trade'!J128)</f>
        <v>13.884621428356223</v>
      </c>
      <c r="K128" s="6">
        <f>IF(ISERROR('Total Trade'!K128),"N/A",'Total Trade'!K128)</f>
        <v>13.202038789446048</v>
      </c>
      <c r="L128" s="6">
        <f>IF(ISERROR('Total Trade'!L128),"N/A",'Total Trade'!L128)</f>
        <v>16.016481919926804</v>
      </c>
      <c r="M128" s="6">
        <f>IF(ISERROR('Total Trade'!M128),"N/A",'Total Trade'!M128)</f>
        <v>20.371700918732852</v>
      </c>
      <c r="N128" s="6">
        <f>IF(ISERROR('Total Trade'!N128),"N/A",'Total Trade'!N128)</f>
        <v>21.32369016116764</v>
      </c>
      <c r="O128" s="6">
        <f>IF(ISERROR('Total Trade'!O128),"N/A",'Total Trade'!O128)</f>
        <v>22.189440297619203</v>
      </c>
      <c r="P128" s="6">
        <f>IF(ISERROR('Total Trade'!P128),"N/A",'Total Trade'!P128)</f>
        <v>19.709791341226225</v>
      </c>
      <c r="Q128" s="6">
        <f>IF(ISERROR('Total Trade'!Q128),"N/A",'Total Trade'!Q128)</f>
        <v>17.32267900013322</v>
      </c>
      <c r="R128" s="6">
        <f>IF(ISERROR('Total Trade'!R128),"N/A",'Total Trade'!R128)</f>
        <v>18.638235412720203</v>
      </c>
      <c r="S128" s="6">
        <f>IF(ISERROR('Total Trade'!S128),"N/A",'Total Trade'!S128)</f>
        <v>23.848820385290267</v>
      </c>
      <c r="T128" s="6">
        <f>IF(ISERROR('Total Trade'!T128),"N/A",'Total Trade'!T128)</f>
        <v>24.463939356837798</v>
      </c>
      <c r="U128" s="6">
        <f>IF(ISERROR('Total Trade'!U128),"N/A",'Total Trade'!U128)</f>
        <v>19.295862583243199</v>
      </c>
      <c r="V128" s="6">
        <f>IF(ISERROR('Total Trade'!V128),"N/A",'Total Trade'!V128)</f>
        <v>21.436354312321807</v>
      </c>
      <c r="W128" s="6">
        <f>IF(ISERROR('Total Trade'!W128),"N/A",'Total Trade'!W128)</f>
        <v>30.974595896</v>
      </c>
      <c r="X128" s="6">
        <f>IF(ISERROR('Total Trade'!X128),"N/A",'Total Trade'!X128)</f>
        <v>31.681124578000002</v>
      </c>
      <c r="Y128" s="6">
        <f>IF(ISERROR('Total Trade'!Y128),"N/A",'Total Trade'!Y128)</f>
        <v>29.29086062</v>
      </c>
      <c r="Z128" s="6">
        <f>IF(ISERROR('Total Trade'!Z128),"N/A",'Total Trade'!Z128)</f>
        <v>39.194428254000002</v>
      </c>
      <c r="AA128" s="6">
        <f>IF(ISERROR('Total Trade'!AA128),"N/A",'Total Trade'!AA128)</f>
        <v>51.457780681999999</v>
      </c>
      <c r="AB128" s="6">
        <f>IF(ISERROR('Total Trade'!AB128),"N/A",'Total Trade'!AB128)</f>
        <v>66.655753122999997</v>
      </c>
      <c r="AC128" s="6">
        <f>IF(ISERROR('Total Trade'!AC128),"N/A",'Total Trade'!AC128)</f>
        <v>84.522950420000015</v>
      </c>
      <c r="AD128" s="6">
        <f>IF(ISERROR('Total Trade'!AD128),"N/A",'Total Trade'!AD128)</f>
        <v>101.02069794100001</v>
      </c>
      <c r="AE128" s="6">
        <f>IF(ISERROR('Total Trade'!AE128),"N/A",'Total Trade'!AE128)</f>
        <v>134.45078719999998</v>
      </c>
      <c r="AF128" s="6">
        <f>IF(ISERROR('Total Trade'!AF128),"N/A",'Total Trade'!AF128)</f>
        <v>87.96782224399999</v>
      </c>
      <c r="AG128" s="6">
        <f>IF(ISERROR('Total Trade'!AG128),"N/A",'Total Trade'!AG128)</f>
        <v>119.236569597</v>
      </c>
      <c r="AH128" s="6">
        <f>IF(ISERROR('Total Trade'!AH128),"N/A",'Total Trade'!AH128)</f>
        <v>163.35299765599999</v>
      </c>
      <c r="AI128" s="6">
        <f>IF(ISERROR('Total Trade'!AI128),"N/A",'Total Trade'!AI128)</f>
        <v>157.50653676600001</v>
      </c>
      <c r="AJ128" s="6">
        <f>IF(ISERROR('Total Trade'!AJ128),"N/A",'Total Trade'!AJ128)</f>
        <v>151.74094372499999</v>
      </c>
      <c r="AK128" s="6">
        <f>IF(ISERROR('Total Trade'!AK128),"N/A",'Total Trade'!AK128)</f>
        <v>153.189400103</v>
      </c>
      <c r="AL128" s="6">
        <f>IF(ISERROR('Total Trade'!AL128),"N/A",'Total Trade'!AL128)</f>
        <v>96.934838839000008</v>
      </c>
      <c r="AM128" s="6">
        <f>IF(ISERROR('Total Trade'!AM128),"N/A",'Total Trade'!AM128)</f>
        <v>69.673605957999996</v>
      </c>
      <c r="AN128" s="6">
        <f>IF(ISERROR('Total Trade'!AN128),"N/A",'Total Trade'!AN128)</f>
        <v>86.332819564999994</v>
      </c>
      <c r="AO128" s="6">
        <f>IF(ISERROR('Total Trade'!AO128),"N/A",'Total Trade'!AO128)</f>
        <v>108.46707343799999</v>
      </c>
      <c r="AP128" s="6">
        <f>IF(ISERROR('Total Trade'!AP128),"N/A",'Total Trade'!AP128)</f>
        <v>108.19648585500001</v>
      </c>
      <c r="AQ128" s="6">
        <f>IF(ISERROR('Total Trade'!AQ128),"N/A",'Total Trade'!AQ128)</f>
        <v>85.604979584000006</v>
      </c>
    </row>
    <row r="129" spans="1:43" x14ac:dyDescent="0.25">
      <c r="A129" t="s">
        <v>270</v>
      </c>
      <c r="B129" t="s">
        <v>473</v>
      </c>
      <c r="C129" s="6" t="str">
        <f>IF(ISERROR('Total Trade'!C129),"N/A",'Total Trade'!C129)</f>
        <v>N/A</v>
      </c>
      <c r="D129" s="6" t="str">
        <f>IF(ISERROR('Total Trade'!D129),"N/A",'Total Trade'!D129)</f>
        <v>N/A</v>
      </c>
      <c r="E129" s="6" t="str">
        <f>IF(ISERROR('Total Trade'!E129),"N/A",'Total Trade'!E129)</f>
        <v>N/A</v>
      </c>
      <c r="F129" s="6" t="str">
        <f>IF(ISERROR('Total Trade'!F129),"N/A",'Total Trade'!F129)</f>
        <v>N/A</v>
      </c>
      <c r="G129" s="6" t="str">
        <f>IF(ISERROR('Total Trade'!G129),"N/A",'Total Trade'!G129)</f>
        <v>N/A</v>
      </c>
      <c r="H129" s="6" t="str">
        <f>IF(ISERROR('Total Trade'!H129),"N/A",'Total Trade'!H129)</f>
        <v>N/A</v>
      </c>
      <c r="I129" s="6" t="str">
        <f>IF(ISERROR('Total Trade'!I129),"N/A",'Total Trade'!I129)</f>
        <v>N/A</v>
      </c>
      <c r="J129" s="6" t="str">
        <f>IF(ISERROR('Total Trade'!J129),"N/A",'Total Trade'!J129)</f>
        <v>N/A</v>
      </c>
      <c r="K129" s="6" t="str">
        <f>IF(ISERROR('Total Trade'!K129),"N/A",'Total Trade'!K129)</f>
        <v>N/A</v>
      </c>
      <c r="L129" s="6" t="str">
        <f>IF(ISERROR('Total Trade'!L129),"N/A",'Total Trade'!L129)</f>
        <v>N/A</v>
      </c>
      <c r="M129" s="6" t="str">
        <f>IF(ISERROR('Total Trade'!M129),"N/A",'Total Trade'!M129)</f>
        <v>N/A</v>
      </c>
      <c r="N129" s="6" t="str">
        <f>IF(ISERROR('Total Trade'!N129),"N/A",'Total Trade'!N129)</f>
        <v>N/A</v>
      </c>
      <c r="O129" s="6" t="str">
        <f>IF(ISERROR('Total Trade'!O129),"N/A",'Total Trade'!O129)</f>
        <v>N/A</v>
      </c>
      <c r="P129" s="6">
        <f>IF(ISERROR('Total Trade'!P129),"N/A",'Total Trade'!P129)</f>
        <v>1.597271485342781</v>
      </c>
      <c r="Q129" s="6">
        <f>IF(ISERROR('Total Trade'!Q129),"N/A",'Total Trade'!Q129)</f>
        <v>2.7545615787093913</v>
      </c>
      <c r="R129" s="6">
        <f>IF(ISERROR('Total Trade'!R129),"N/A",'Total Trade'!R129)</f>
        <v>3.4975832198373644</v>
      </c>
      <c r="S129" s="6">
        <f>IF(ISERROR('Total Trade'!S129),"N/A",'Total Trade'!S129)</f>
        <v>2.7639520719018509</v>
      </c>
      <c r="T129" s="6">
        <f>IF(ISERROR('Total Trade'!T129),"N/A",'Total Trade'!T129)</f>
        <v>2.6048384994524989</v>
      </c>
      <c r="U129" s="6">
        <f>IF(ISERROR('Total Trade'!U129),"N/A",'Total Trade'!U129)</f>
        <v>2.7694200710189056</v>
      </c>
      <c r="V129" s="6">
        <f>IF(ISERROR('Total Trade'!V129),"N/A",'Total Trade'!V129)</f>
        <v>3.0244605257114601</v>
      </c>
      <c r="W129" s="6">
        <f>IF(ISERROR('Total Trade'!W129),"N/A",'Total Trade'!W129)</f>
        <v>3.4400774169999999</v>
      </c>
      <c r="X129" s="6">
        <f>IF(ISERROR('Total Trade'!X129),"N/A",'Total Trade'!X129)</f>
        <v>2.9492676920000003</v>
      </c>
      <c r="Y129" s="6">
        <f>IF(ISERROR('Total Trade'!Y129),"N/A",'Total Trade'!Y129)</f>
        <v>2.8028986429999998</v>
      </c>
      <c r="Z129" s="6">
        <f>IF(ISERROR('Total Trade'!Z129),"N/A",'Total Trade'!Z129)</f>
        <v>3.3720483629999998</v>
      </c>
      <c r="AA129" s="6">
        <f>IF(ISERROR('Total Trade'!AA129),"N/A",'Total Trade'!AA129)</f>
        <v>4.1619587669999998</v>
      </c>
      <c r="AB129" s="6">
        <f>IF(ISERROR('Total Trade'!AB129),"N/A",'Total Trade'!AB129)</f>
        <v>4.1363341399999998</v>
      </c>
      <c r="AC129" s="6">
        <f>IF(ISERROR('Total Trade'!AC129),"N/A",'Total Trade'!AC129)</f>
        <v>5.570457115</v>
      </c>
      <c r="AD129" s="6">
        <f>IF(ISERROR('Total Trade'!AD129),"N/A",'Total Trade'!AD129)</f>
        <v>7.8057338400000003</v>
      </c>
      <c r="AE129" s="6">
        <f>IF(ISERROR('Total Trade'!AE129),"N/A",'Total Trade'!AE129)</f>
        <v>9.3595225219999989</v>
      </c>
      <c r="AF129" s="6">
        <f>IF(ISERROR('Total Trade'!AF129),"N/A",'Total Trade'!AF129)</f>
        <v>6.8280890099999993</v>
      </c>
      <c r="AG129" s="6">
        <f>IF(ISERROR('Total Trade'!AG129),"N/A",'Total Trade'!AG129)</f>
        <v>7.9518673069999997</v>
      </c>
      <c r="AH129" s="6">
        <f>IF(ISERROR('Total Trade'!AH129),"N/A",'Total Trade'!AH129)</f>
        <v>10.190000795</v>
      </c>
      <c r="AI129" s="6">
        <f>IF(ISERROR('Total Trade'!AI129),"N/A",'Total Trade'!AI129)</f>
        <v>9.5656096040000005</v>
      </c>
      <c r="AJ129" s="6">
        <f>IF(ISERROR('Total Trade'!AJ129),"N/A",'Total Trade'!AJ129)</f>
        <v>10.160136481000002</v>
      </c>
      <c r="AK129" s="6">
        <f>IF(ISERROR('Total Trade'!AK129),"N/A",'Total Trade'!AK129)</f>
        <v>11.826338648</v>
      </c>
      <c r="AL129" s="6">
        <f>IF(ISERROR('Total Trade'!AL129),"N/A",'Total Trade'!AL129)</f>
        <v>10.976320609</v>
      </c>
      <c r="AM129" s="6">
        <f>IF(ISERROR('Total Trade'!AM129),"N/A",'Total Trade'!AM129)</f>
        <v>11.540538582000002</v>
      </c>
      <c r="AN129" s="6">
        <f>IF(ISERROR('Total Trade'!AN129),"N/A",'Total Trade'!AN129)</f>
        <v>13.440404728000001</v>
      </c>
      <c r="AO129" s="6">
        <f>IF(ISERROR('Total Trade'!AO129),"N/A",'Total Trade'!AO129)</f>
        <v>15.717131625</v>
      </c>
      <c r="AP129" s="6">
        <f>IF(ISERROR('Total Trade'!AP129),"N/A",'Total Trade'!AP129)</f>
        <v>16.046207532</v>
      </c>
      <c r="AQ129" s="6">
        <f>IF(ISERROR('Total Trade'!AQ129),"N/A",'Total Trade'!AQ129)</f>
        <v>13.364235671000001</v>
      </c>
    </row>
    <row r="130" spans="1:43" x14ac:dyDescent="0.25">
      <c r="A130" t="s">
        <v>272</v>
      </c>
      <c r="B130" t="s">
        <v>273</v>
      </c>
      <c r="C130" s="6">
        <f>IF(ISERROR('Total Trade'!C130),"N/A",'Total Trade'!C130)</f>
        <v>32.821829184783269</v>
      </c>
      <c r="D130" s="6">
        <f>IF(ISERROR('Total Trade'!D130),"N/A",'Total Trade'!D130)</f>
        <v>33.394960514270963</v>
      </c>
      <c r="E130" s="6">
        <f>IF(ISERROR('Total Trade'!E130),"N/A",'Total Trade'!E130)</f>
        <v>32.114198949427582</v>
      </c>
      <c r="F130" s="6">
        <f>IF(ISERROR('Total Trade'!F130),"N/A",'Total Trade'!F130)</f>
        <v>31.267690175347202</v>
      </c>
      <c r="G130" s="6">
        <f>IF(ISERROR('Total Trade'!G130),"N/A",'Total Trade'!G130)</f>
        <v>32.523216645599582</v>
      </c>
      <c r="H130" s="6">
        <f>IF(ISERROR('Total Trade'!H130),"N/A",'Total Trade'!H130)</f>
        <v>33.807043060682922</v>
      </c>
      <c r="I130" s="6">
        <f>IF(ISERROR('Total Trade'!I130),"N/A",'Total Trade'!I130)</f>
        <v>36.903872546766223</v>
      </c>
      <c r="J130" s="6">
        <f>IF(ISERROR('Total Trade'!J130),"N/A",'Total Trade'!J130)</f>
        <v>42.081024857487719</v>
      </c>
      <c r="K130" s="6">
        <f>IF(ISERROR('Total Trade'!K130),"N/A",'Total Trade'!K130)</f>
        <v>43.206143259471006</v>
      </c>
      <c r="L130" s="6">
        <f>IF(ISERROR('Total Trade'!L130),"N/A",'Total Trade'!L130)</f>
        <v>46.413780574462145</v>
      </c>
      <c r="M130" s="6">
        <f>IF(ISERROR('Total Trade'!M130),"N/A",'Total Trade'!M130)</f>
        <v>57.223057323743589</v>
      </c>
      <c r="N130" s="6">
        <f>IF(ISERROR('Total Trade'!N130),"N/A",'Total Trade'!N130)</f>
        <v>58.307686307971906</v>
      </c>
      <c r="O130" s="6">
        <f>IF(ISERROR('Total Trade'!O130),"N/A",'Total Trade'!O130)</f>
        <v>60.042634412718364</v>
      </c>
      <c r="P130" s="6">
        <f>IF(ISERROR('Total Trade'!P130),"N/A",'Total Trade'!P130)</f>
        <v>54.608621152814898</v>
      </c>
      <c r="Q130" s="6">
        <f>IF(ISERROR('Total Trade'!Q130),"N/A",'Total Trade'!Q130)</f>
        <v>60.567318134514544</v>
      </c>
      <c r="R130" s="6">
        <f>IF(ISERROR('Total Trade'!R130),"N/A",'Total Trade'!R130)</f>
        <v>73.006239196024836</v>
      </c>
      <c r="S130" s="6">
        <f>IF(ISERROR('Total Trade'!S130),"N/A",'Total Trade'!S130)</f>
        <v>81.995329134488586</v>
      </c>
      <c r="T130" s="6">
        <f>IF(ISERROR('Total Trade'!T130),"N/A",'Total Trade'!T130)</f>
        <v>85.844087135685498</v>
      </c>
      <c r="U130" s="6">
        <f>IF(ISERROR('Total Trade'!U130),"N/A",'Total Trade'!U130)</f>
        <v>78.353101426595273</v>
      </c>
      <c r="V130" s="6">
        <f>IF(ISERROR('Total Trade'!V130),"N/A",'Total Trade'!V130)</f>
        <v>75.383458189116823</v>
      </c>
      <c r="W130" s="6">
        <f>IF(ISERROR('Total Trade'!W130),"N/A",'Total Trade'!W130)</f>
        <v>88.216983675999998</v>
      </c>
      <c r="X130" s="6">
        <f>IF(ISERROR('Total Trade'!X130),"N/A",'Total Trade'!X130)</f>
        <v>85.344586532999998</v>
      </c>
      <c r="Y130" s="6">
        <f>IF(ISERROR('Total Trade'!Y130),"N/A",'Total Trade'!Y130)</f>
        <v>92.974784756000005</v>
      </c>
      <c r="Z130" s="6">
        <f>IF(ISERROR('Total Trade'!Z130),"N/A",'Total Trade'!Z130)</f>
        <v>112.22073963</v>
      </c>
      <c r="AA130" s="6">
        <f>IF(ISERROR('Total Trade'!AA130),"N/A",'Total Trade'!AA130)</f>
        <v>134.30300805800002</v>
      </c>
      <c r="AB130" s="6">
        <f>IF(ISERROR('Total Trade'!AB130),"N/A",'Total Trade'!AB130)</f>
        <v>156.740630968</v>
      </c>
      <c r="AC130" s="6">
        <f>IF(ISERROR('Total Trade'!AC130),"N/A",'Total Trade'!AC130)</f>
        <v>187.36721472100001</v>
      </c>
      <c r="AD130" s="6">
        <f>IF(ISERROR('Total Trade'!AD130),"N/A",'Total Trade'!AD130)</f>
        <v>212.08371781900001</v>
      </c>
      <c r="AE130" s="6">
        <f>IF(ISERROR('Total Trade'!AE130),"N/A",'Total Trade'!AE130)</f>
        <v>260.39367462799999</v>
      </c>
      <c r="AF130" s="6">
        <f>IF(ISERROR('Total Trade'!AF130),"N/A",'Total Trade'!AF130)</f>
        <v>190.77180971499999</v>
      </c>
      <c r="AG130" s="6">
        <f>IF(ISERROR('Total Trade'!AG130),"N/A",'Total Trade'!AG130)</f>
        <v>209.95254862600001</v>
      </c>
      <c r="AH130" s="6">
        <f>IF(ISERROR('Total Trade'!AH130),"N/A",'Total Trade'!AH130)</f>
        <v>253.36871704999999</v>
      </c>
      <c r="AI130" s="6">
        <f>IF(ISERROR('Total Trade'!AI130),"N/A",'Total Trade'!AI130)</f>
        <v>248.34242328600001</v>
      </c>
      <c r="AJ130" s="6">
        <f>IF(ISERROR('Total Trade'!AJ130),"N/A",'Total Trade'!AJ130)</f>
        <v>240.603729268</v>
      </c>
      <c r="AK130" s="6">
        <f>IF(ISERROR('Total Trade'!AK130),"N/A",'Total Trade'!AK130)</f>
        <v>229.97016756899998</v>
      </c>
      <c r="AL130" s="6">
        <f>IF(ISERROR('Total Trade'!AL130),"N/A",'Total Trade'!AL130)</f>
        <v>184.53671387899999</v>
      </c>
      <c r="AM130" s="6">
        <f>IF(ISERROR('Total Trade'!AM130),"N/A",'Total Trade'!AM130)</f>
        <v>167.16638672400001</v>
      </c>
      <c r="AN130" s="6">
        <f>IF(ISERROR('Total Trade'!AN130),"N/A",'Total Trade'!AN130)</f>
        <v>185.462950839</v>
      </c>
      <c r="AO130" s="6">
        <f>IF(ISERROR('Total Trade'!AO130),"N/A",'Total Trade'!AO130)</f>
        <v>208.83969045399999</v>
      </c>
      <c r="AP130" s="6">
        <f>IF(ISERROR('Total Trade'!AP130),"N/A",'Total Trade'!AP130)</f>
        <v>191.602132869</v>
      </c>
      <c r="AQ130" s="6">
        <f>IF(ISERROR('Total Trade'!AQ130),"N/A",'Total Trade'!AQ130)</f>
        <v>165.983397698</v>
      </c>
    </row>
    <row r="131" spans="1:43" x14ac:dyDescent="0.25">
      <c r="A131" t="s">
        <v>274</v>
      </c>
      <c r="B131" t="s">
        <v>275</v>
      </c>
      <c r="C131" s="6">
        <f>IF(ISERROR('Total Trade'!C131),"N/A",'Total Trade'!C131)</f>
        <v>4.5683837272727281</v>
      </c>
      <c r="D131" s="6">
        <f>IF(ISERROR('Total Trade'!D131),"N/A",'Total Trade'!D131)</f>
        <v>5.9181755691161335</v>
      </c>
      <c r="E131" s="6">
        <f>IF(ISERROR('Total Trade'!E131),"N/A",'Total Trade'!E131)</f>
        <v>5.4054005753553067</v>
      </c>
      <c r="F131" s="6">
        <f>IF(ISERROR('Total Trade'!F131),"N/A",'Total Trade'!F131)</f>
        <v>6.290988714630962</v>
      </c>
      <c r="G131" s="6">
        <f>IF(ISERROR('Total Trade'!G131),"N/A",'Total Trade'!G131)</f>
        <v>6.2876377971316053</v>
      </c>
      <c r="H131" s="6">
        <f>IF(ISERROR('Total Trade'!H131),"N/A",'Total Trade'!H131)</f>
        <v>7.1642574052104777</v>
      </c>
      <c r="I131" s="6">
        <f>IF(ISERROR('Total Trade'!I131),"N/A",'Total Trade'!I131)</f>
        <v>5.477935976364968</v>
      </c>
      <c r="J131" s="6">
        <f>IF(ISERROR('Total Trade'!J131),"N/A",'Total Trade'!J131)</f>
        <v>5.5265913775179936</v>
      </c>
      <c r="K131" s="6">
        <f>IF(ISERROR('Total Trade'!K131),"N/A",'Total Trade'!K131)</f>
        <v>5.9068318112266223</v>
      </c>
      <c r="L131" s="6">
        <f>IF(ISERROR('Total Trade'!L131),"N/A",'Total Trade'!L131)</f>
        <v>6.3173774642240845</v>
      </c>
      <c r="M131" s="6">
        <f>IF(ISERROR('Total Trade'!M131),"N/A",'Total Trade'!M131)</f>
        <v>8.2190442788656206</v>
      </c>
      <c r="N131" s="6">
        <f>IF(ISERROR('Total Trade'!N131),"N/A",'Total Trade'!N131)</f>
        <v>8.4141429662797673</v>
      </c>
      <c r="O131" s="6">
        <f>IF(ISERROR('Total Trade'!O131),"N/A",'Total Trade'!O131)</f>
        <v>8.9664141782418838</v>
      </c>
      <c r="P131" s="6">
        <f>IF(ISERROR('Total Trade'!P131),"N/A",'Total Trade'!P131)</f>
        <v>8.9506353651583339</v>
      </c>
      <c r="Q131" s="6">
        <f>IF(ISERROR('Total Trade'!Q131),"N/A",'Total Trade'!Q131)</f>
        <v>9.3544560113109227</v>
      </c>
      <c r="R131" s="6">
        <f>IF(ISERROR('Total Trade'!R131),"N/A",'Total Trade'!R131)</f>
        <v>9.8514013842046619</v>
      </c>
      <c r="S131" s="6">
        <f>IF(ISERROR('Total Trade'!S131),"N/A",'Total Trade'!S131)</f>
        <v>10.774111341431979</v>
      </c>
      <c r="T131" s="6">
        <f>IF(ISERROR('Total Trade'!T131),"N/A",'Total Trade'!T131)</f>
        <v>11.636667378682716</v>
      </c>
      <c r="U131" s="6">
        <f>IF(ISERROR('Total Trade'!U131),"N/A",'Total Trade'!U131)</f>
        <v>9.7607754156942903</v>
      </c>
      <c r="V131" s="6">
        <f>IF(ISERROR('Total Trade'!V131),"N/A",'Total Trade'!V131)</f>
        <v>11.076785876780374</v>
      </c>
      <c r="W131" s="6">
        <f>IF(ISERROR('Total Trade'!W131),"N/A",'Total Trade'!W131)</f>
        <v>15.356861822000001</v>
      </c>
      <c r="X131" s="6">
        <f>IF(ISERROR('Total Trade'!X131),"N/A",'Total Trade'!X131)</f>
        <v>16.855575290000001</v>
      </c>
      <c r="Y131" s="6">
        <f>IF(ISERROR('Total Trade'!Y131),"N/A",'Total Trade'!Y131)</f>
        <v>17.590920060999998</v>
      </c>
      <c r="Z131" s="6">
        <f>IF(ISERROR('Total Trade'!Z131),"N/A",'Total Trade'!Z131)</f>
        <v>16.942568060999999</v>
      </c>
      <c r="AA131" s="6">
        <f>IF(ISERROR('Total Trade'!AA131),"N/A",'Total Trade'!AA131)</f>
        <v>21.136144915999999</v>
      </c>
      <c r="AB131" s="6">
        <f>IF(ISERROR('Total Trade'!AB131),"N/A",'Total Trade'!AB131)</f>
        <v>26.393314586999999</v>
      </c>
      <c r="AC131" s="6">
        <f>IF(ISERROR('Total Trade'!AC131),"N/A",'Total Trade'!AC131)</f>
        <v>35.706080349000004</v>
      </c>
      <c r="AD131" s="6">
        <f>IF(ISERROR('Total Trade'!AD131),"N/A",'Total Trade'!AD131)</f>
        <v>39.182339904000003</v>
      </c>
      <c r="AE131" s="6">
        <f>IF(ISERROR('Total Trade'!AE131),"N/A",'Total Trade'!AE131)</f>
        <v>59.018648944999995</v>
      </c>
      <c r="AF131" s="6">
        <f>IF(ISERROR('Total Trade'!AF131),"N/A",'Total Trade'!AF131)</f>
        <v>41.393577221000001</v>
      </c>
      <c r="AG131" s="6">
        <f>IF(ISERROR('Total Trade'!AG131),"N/A",'Total Trade'!AG131)</f>
        <v>53.329025357000006</v>
      </c>
      <c r="AH131" s="6">
        <f>IF(ISERROR('Total Trade'!AH131),"N/A",'Total Trade'!AH131)</f>
        <v>69.933551717</v>
      </c>
      <c r="AI131" s="6">
        <f>IF(ISERROR('Total Trade'!AI131),"N/A",'Total Trade'!AI131)</f>
        <v>81.093025015999999</v>
      </c>
      <c r="AJ131" s="6">
        <f>IF(ISERROR('Total Trade'!AJ131),"N/A",'Total Trade'!AJ131)</f>
        <v>88.226137657999999</v>
      </c>
      <c r="AK131" s="6">
        <f>IF(ISERROR('Total Trade'!AK131),"N/A",'Total Trade'!AK131)</f>
        <v>83.867851358999999</v>
      </c>
      <c r="AL131" s="6">
        <f>IF(ISERROR('Total Trade'!AL131),"N/A",'Total Trade'!AL131)</f>
        <v>65.703811325000004</v>
      </c>
      <c r="AM131" s="6">
        <f>IF(ISERROR('Total Trade'!AM131),"N/A",'Total Trade'!AM131)</f>
        <v>59.246708801999993</v>
      </c>
      <c r="AN131" s="6">
        <f>IF(ISERROR('Total Trade'!AN131),"N/A",'Total Trade'!AN131)</f>
        <v>66.734121064000007</v>
      </c>
      <c r="AO131" s="6">
        <f>IF(ISERROR('Total Trade'!AO131),"N/A",'Total Trade'!AO131)</f>
        <v>79.242822790999995</v>
      </c>
      <c r="AP131" s="6">
        <f>IF(ISERROR('Total Trade'!AP131),"N/A",'Total Trade'!AP131)</f>
        <v>75.508812335000002</v>
      </c>
      <c r="AQ131" s="6">
        <f>IF(ISERROR('Total Trade'!AQ131),"N/A",'Total Trade'!AQ131)</f>
        <v>65.048612563000006</v>
      </c>
    </row>
    <row r="132" spans="1:43" x14ac:dyDescent="0.25">
      <c r="A132" t="s">
        <v>276</v>
      </c>
      <c r="B132" t="s">
        <v>277</v>
      </c>
      <c r="C132" s="6">
        <f>IF(ISERROR('Total Trade'!C132),"N/A",'Total Trade'!C132)</f>
        <v>7.4558241363998841</v>
      </c>
      <c r="D132" s="6">
        <f>IF(ISERROR('Total Trade'!D132),"N/A",'Total Trade'!D132)</f>
        <v>8.3228732727348369</v>
      </c>
      <c r="E132" s="6">
        <f>IF(ISERROR('Total Trade'!E132),"N/A",'Total Trade'!E132)</f>
        <v>8.0709375905317771</v>
      </c>
      <c r="F132" s="6">
        <f>IF(ISERROR('Total Trade'!F132),"N/A",'Total Trade'!F132)</f>
        <v>8.5349819929610824</v>
      </c>
      <c r="G132" s="6">
        <f>IF(ISERROR('Total Trade'!G132),"N/A",'Total Trade'!G132)</f>
        <v>8.6430730381052818</v>
      </c>
      <c r="H132" s="6">
        <f>IF(ISERROR('Total Trade'!H132),"N/A",'Total Trade'!H132)</f>
        <v>8.9414563705859287</v>
      </c>
      <c r="I132" s="6">
        <f>IF(ISERROR('Total Trade'!I132),"N/A",'Total Trade'!I132)</f>
        <v>9.215871376010865</v>
      </c>
      <c r="J132" s="6">
        <f>IF(ISERROR('Total Trade'!J132),"N/A",'Total Trade'!J132)</f>
        <v>10.378007064131394</v>
      </c>
      <c r="K132" s="6">
        <f>IF(ISERROR('Total Trade'!K132),"N/A",'Total Trade'!K132)</f>
        <v>11.944375825160726</v>
      </c>
      <c r="L132" s="6">
        <f>IF(ISERROR('Total Trade'!L132),"N/A",'Total Trade'!L132)</f>
        <v>12.083092059802382</v>
      </c>
      <c r="M132" s="6">
        <f>IF(ISERROR('Total Trade'!M132),"N/A",'Total Trade'!M132)</f>
        <v>13.344150362640264</v>
      </c>
      <c r="N132" s="6">
        <f>IF(ISERROR('Total Trade'!N132),"N/A",'Total Trade'!N132)</f>
        <v>15.284091786048521</v>
      </c>
      <c r="O132" s="6">
        <f>IF(ISERROR('Total Trade'!O132),"N/A",'Total Trade'!O132)</f>
        <v>15.972336190455946</v>
      </c>
      <c r="P132" s="6">
        <f>IF(ISERROR('Total Trade'!P132),"N/A",'Total Trade'!P132)</f>
        <v>15.948072516332262</v>
      </c>
      <c r="Q132" s="6">
        <f>IF(ISERROR('Total Trade'!Q132),"N/A",'Total Trade'!Q132)</f>
        <v>16.270488807353942</v>
      </c>
      <c r="R132" s="6">
        <f>IF(ISERROR('Total Trade'!R132),"N/A",'Total Trade'!R132)</f>
        <v>18.715604799035386</v>
      </c>
      <c r="S132" s="6">
        <f>IF(ISERROR('Total Trade'!S132),"N/A",'Total Trade'!S132)</f>
        <v>19.849103977477075</v>
      </c>
      <c r="T132" s="6">
        <f>IF(ISERROR('Total Trade'!T132),"N/A",'Total Trade'!T132)</f>
        <v>19.212983782575741</v>
      </c>
      <c r="U132" s="6">
        <f>IF(ISERROR('Total Trade'!U132),"N/A",'Total Trade'!U132)</f>
        <v>16.970758681918451</v>
      </c>
      <c r="V132" s="6">
        <f>IF(ISERROR('Total Trade'!V132),"N/A",'Total Trade'!V132)</f>
        <v>17.737018787575035</v>
      </c>
      <c r="W132" s="6">
        <f>IF(ISERROR('Total Trade'!W132),"N/A",'Total Trade'!W132)</f>
        <v>18.786586598000003</v>
      </c>
      <c r="X132" s="6">
        <f>IF(ISERROR('Total Trade'!X132),"N/A",'Total Trade'!X132)</f>
        <v>19.222204369</v>
      </c>
      <c r="Y132" s="6">
        <f>IF(ISERROR('Total Trade'!Y132),"N/A",'Total Trade'!Y132)</f>
        <v>21.066305649999997</v>
      </c>
      <c r="Z132" s="6">
        <f>IF(ISERROR('Total Trade'!Z132),"N/A",'Total Trade'!Z132)</f>
        <v>25.444651741000001</v>
      </c>
      <c r="AA132" s="6">
        <f>IF(ISERROR('Total Trade'!AA132),"N/A",'Total Trade'!AA132)</f>
        <v>32.768107129999997</v>
      </c>
      <c r="AB132" s="6">
        <f>IF(ISERROR('Total Trade'!AB132),"N/A",'Total Trade'!AB132)</f>
        <v>38.995408722999997</v>
      </c>
      <c r="AC132" s="6">
        <f>IF(ISERROR('Total Trade'!AC132),"N/A",'Total Trade'!AC132)</f>
        <v>45.575646154000005</v>
      </c>
      <c r="AD132" s="6">
        <f>IF(ISERROR('Total Trade'!AD132),"N/A",'Total Trade'!AD132)</f>
        <v>49.963918480000011</v>
      </c>
      <c r="AE132" s="6">
        <f>IF(ISERROR('Total Trade'!AE132),"N/A",'Total Trade'!AE132)</f>
        <v>58.693367983999998</v>
      </c>
      <c r="AF132" s="6">
        <f>IF(ISERROR('Total Trade'!AF132),"N/A",'Total Trade'!AF132)</f>
        <v>49.101161057000006</v>
      </c>
      <c r="AG132" s="6">
        <f>IF(ISERROR('Total Trade'!AG132),"N/A",'Total Trade'!AG132)</f>
        <v>59.225831040000003</v>
      </c>
      <c r="AH132" s="6">
        <f>IF(ISERROR('Total Trade'!AH132),"N/A",'Total Trade'!AH132)</f>
        <v>72.083963698999995</v>
      </c>
      <c r="AI132" s="6">
        <f>IF(ISERROR('Total Trade'!AI132),"N/A",'Total Trade'!AI132)</f>
        <v>72.579205141999992</v>
      </c>
      <c r="AJ132" s="6">
        <f>IF(ISERROR('Total Trade'!AJ132),"N/A",'Total Trade'!AJ132)</f>
        <v>72.338220786999997</v>
      </c>
      <c r="AK132" s="6">
        <f>IF(ISERROR('Total Trade'!AK132),"N/A",'Total Trade'!AK132)</f>
        <v>76.455425220999999</v>
      </c>
      <c r="AL132" s="6">
        <f>IF(ISERROR('Total Trade'!AL132),"N/A",'Total Trade'!AL132)</f>
        <v>72.078051250000001</v>
      </c>
      <c r="AM132" s="6">
        <f>IF(ISERROR('Total Trade'!AM132),"N/A",'Total Trade'!AM132)</f>
        <v>73.576268560000003</v>
      </c>
      <c r="AN132" s="6">
        <f>IF(ISERROR('Total Trade'!AN132),"N/A",'Total Trade'!AN132)</f>
        <v>82.60629849899999</v>
      </c>
      <c r="AO132" s="6">
        <f>IF(ISERROR('Total Trade'!AO132),"N/A",'Total Trade'!AO132)</f>
        <v>86.163192452999994</v>
      </c>
      <c r="AP132" s="6">
        <f>IF(ISERROR('Total Trade'!AP132),"N/A",'Total Trade'!AP132)</f>
        <v>76.480045363000002</v>
      </c>
      <c r="AQ132" s="6">
        <f>IF(ISERROR('Total Trade'!AQ132),"N/A",'Total Trade'!AQ132)</f>
        <v>69.928211073999989</v>
      </c>
    </row>
    <row r="133" spans="1:43" x14ac:dyDescent="0.25">
      <c r="A133" t="s">
        <v>278</v>
      </c>
      <c r="B133" t="s">
        <v>465</v>
      </c>
      <c r="C133" s="6" t="str">
        <f>IF(ISERROR('Total Trade'!C133),"N/A",'Total Trade'!C133)</f>
        <v>N/A</v>
      </c>
      <c r="D133" s="6" t="str">
        <f>IF(ISERROR('Total Trade'!D133),"N/A",'Total Trade'!D133)</f>
        <v>N/A</v>
      </c>
      <c r="E133" s="6" t="str">
        <f>IF(ISERROR('Total Trade'!E133),"N/A",'Total Trade'!E133)</f>
        <v>N/A</v>
      </c>
      <c r="F133" s="6" t="str">
        <f>IF(ISERROR('Total Trade'!F133),"N/A",'Total Trade'!F133)</f>
        <v>N/A</v>
      </c>
      <c r="G133" s="6" t="str">
        <f>IF(ISERROR('Total Trade'!G133),"N/A",'Total Trade'!G133)</f>
        <v>N/A</v>
      </c>
      <c r="H133" s="6" t="str">
        <f>IF(ISERROR('Total Trade'!H133),"N/A",'Total Trade'!H133)</f>
        <v>N/A</v>
      </c>
      <c r="I133" s="6" t="str">
        <f>IF(ISERROR('Total Trade'!I133),"N/A",'Total Trade'!I133)</f>
        <v>N/A</v>
      </c>
      <c r="J133" s="6" t="str">
        <f>IF(ISERROR('Total Trade'!J133),"N/A",'Total Trade'!J133)</f>
        <v>N/A</v>
      </c>
      <c r="K133" s="6" t="str">
        <f>IF(ISERROR('Total Trade'!K133),"N/A",'Total Trade'!K133)</f>
        <v>N/A</v>
      </c>
      <c r="L133" s="6" t="str">
        <f>IF(ISERROR('Total Trade'!L133),"N/A",'Total Trade'!L133)</f>
        <v>N/A</v>
      </c>
      <c r="M133" s="6" t="str">
        <f>IF(ISERROR('Total Trade'!M133),"N/A",'Total Trade'!M133)</f>
        <v>N/A</v>
      </c>
      <c r="N133" s="6" t="str">
        <f>IF(ISERROR('Total Trade'!N133),"N/A",'Total Trade'!N133)</f>
        <v>N/A</v>
      </c>
      <c r="O133" s="6" t="str">
        <f>IF(ISERROR('Total Trade'!O133),"N/A",'Total Trade'!O133)</f>
        <v>N/A</v>
      </c>
      <c r="P133" s="6" t="str">
        <f>IF(ISERROR('Total Trade'!P133),"N/A",'Total Trade'!P133)</f>
        <v>N/A</v>
      </c>
      <c r="Q133" s="6" t="str">
        <f>IF(ISERROR('Total Trade'!Q133),"N/A",'Total Trade'!Q133)</f>
        <v>N/A</v>
      </c>
      <c r="R133" s="6" t="str">
        <f>IF(ISERROR('Total Trade'!R133),"N/A",'Total Trade'!R133)</f>
        <v>N/A</v>
      </c>
      <c r="S133" s="6" t="str">
        <f>IF(ISERROR('Total Trade'!S133),"N/A",'Total Trade'!S133)</f>
        <v>N/A</v>
      </c>
      <c r="T133" s="6">
        <f>IF(ISERROR('Total Trade'!T133),"N/A",'Total Trade'!T133)</f>
        <v>1.2000329999999992E-3</v>
      </c>
      <c r="U133" s="6" t="str">
        <f>IF(ISERROR('Total Trade'!U133),"N/A",'Total Trade'!U133)</f>
        <v>N/A</v>
      </c>
      <c r="V133" s="6">
        <f>IF(ISERROR('Total Trade'!V133),"N/A",'Total Trade'!V133)</f>
        <v>8.8324959691857903E-4</v>
      </c>
      <c r="W133" s="6">
        <f>IF(ISERROR('Total Trade'!W133),"N/A",'Total Trade'!W133)</f>
        <v>1.6661495000000002E-2</v>
      </c>
      <c r="X133" s="6">
        <f>IF(ISERROR('Total Trade'!X133),"N/A",'Total Trade'!X133)</f>
        <v>3.3697856999999998E-2</v>
      </c>
      <c r="Y133" s="6">
        <f>IF(ISERROR('Total Trade'!Y133),"N/A",'Total Trade'!Y133)</f>
        <v>2.6754643000000002E-2</v>
      </c>
      <c r="Z133" s="6">
        <f>IF(ISERROR('Total Trade'!Z133),"N/A",'Total Trade'!Z133)</f>
        <v>2.5498111E-2</v>
      </c>
      <c r="AA133" s="6">
        <f>IF(ISERROR('Total Trade'!AA133),"N/A",'Total Trade'!AA133)</f>
        <v>3.2892865E-2</v>
      </c>
      <c r="AB133" s="6">
        <f>IF(ISERROR('Total Trade'!AB133),"N/A",'Total Trade'!AB133)</f>
        <v>4.4840867E-2</v>
      </c>
      <c r="AC133" s="6">
        <f>IF(ISERROR('Total Trade'!AC133),"N/A",'Total Trade'!AC133)</f>
        <v>6.3977939999999997E-2</v>
      </c>
      <c r="AD133" s="6">
        <f>IF(ISERROR('Total Trade'!AD133),"N/A",'Total Trade'!AD133)</f>
        <v>5.6465402999999997E-2</v>
      </c>
      <c r="AE133" s="6">
        <f>IF(ISERROR('Total Trade'!AE133),"N/A",'Total Trade'!AE133)</f>
        <v>7.3928686999999993E-2</v>
      </c>
      <c r="AF133" s="6">
        <f>IF(ISERROR('Total Trade'!AF133),"N/A",'Total Trade'!AF133)</f>
        <v>4.3585737999999999E-2</v>
      </c>
      <c r="AG133" s="6">
        <f>IF(ISERROR('Total Trade'!AG133),"N/A",'Total Trade'!AG133)</f>
        <v>5.2772036000000001E-2</v>
      </c>
      <c r="AH133" s="6">
        <f>IF(ISERROR('Total Trade'!AH133),"N/A",'Total Trade'!AH133)</f>
        <v>6.8247619999999995E-2</v>
      </c>
      <c r="AI133" s="6">
        <f>IF(ISERROR('Total Trade'!AI133),"N/A",'Total Trade'!AI133)</f>
        <v>5.7452993999999993E-2</v>
      </c>
      <c r="AJ133" s="6">
        <f>IF(ISERROR('Total Trade'!AJ133),"N/A",'Total Trade'!AJ133)</f>
        <v>9.3113968000000005E-2</v>
      </c>
      <c r="AK133" s="6">
        <f>IF(ISERROR('Total Trade'!AK133),"N/A",'Total Trade'!AK133)</f>
        <v>7.9331842E-2</v>
      </c>
      <c r="AL133" s="6">
        <f>IF(ISERROR('Total Trade'!AL133),"N/A",'Total Trade'!AL133)</f>
        <v>9.7667493000000008E-2</v>
      </c>
      <c r="AM133" s="6">
        <f>IF(ISERROR('Total Trade'!AM133),"N/A",'Total Trade'!AM133)</f>
        <v>0.15881008100000002</v>
      </c>
      <c r="AN133" s="6">
        <f>IF(ISERROR('Total Trade'!AN133),"N/A",'Total Trade'!AN133)</f>
        <v>0.118574397</v>
      </c>
      <c r="AO133" s="6">
        <f>IF(ISERROR('Total Trade'!AO133),"N/A",'Total Trade'!AO133)</f>
        <v>0.14348089999999999</v>
      </c>
      <c r="AP133" s="6">
        <f>IF(ISERROR('Total Trade'!AP133),"N/A",'Total Trade'!AP133)</f>
        <v>0.13617554400000001</v>
      </c>
      <c r="AQ133" s="6">
        <f>IF(ISERROR('Total Trade'!AQ133),"N/A",'Total Trade'!AQ133)</f>
        <v>0.11474271500000001</v>
      </c>
    </row>
    <row r="134" spans="1:43" x14ac:dyDescent="0.25">
      <c r="A134" t="s">
        <v>280</v>
      </c>
      <c r="B134" t="s">
        <v>281</v>
      </c>
      <c r="C134" s="6">
        <f>IF(ISERROR('Total Trade'!C134),"N/A",'Total Trade'!C134)</f>
        <v>6.5221615599836404</v>
      </c>
      <c r="D134" s="6">
        <f>IF(ISERROR('Total Trade'!D134),"N/A",'Total Trade'!D134)</f>
        <v>8.1632933885066361</v>
      </c>
      <c r="E134" s="6">
        <f>IF(ISERROR('Total Trade'!E134),"N/A",'Total Trade'!E134)</f>
        <v>8.6054837891742579</v>
      </c>
      <c r="F134" s="6">
        <f>IF(ISERROR('Total Trade'!F134),"N/A",'Total Trade'!F134)</f>
        <v>7.0415271903129577</v>
      </c>
      <c r="G134" s="6">
        <f>IF(ISERROR('Total Trade'!G134),"N/A",'Total Trade'!G134)</f>
        <v>8.7552480704543836</v>
      </c>
      <c r="H134" s="6">
        <f>IF(ISERROR('Total Trade'!H134),"N/A",'Total Trade'!H134)</f>
        <v>9.4483184925543053</v>
      </c>
      <c r="I134" s="6">
        <f>IF(ISERROR('Total Trade'!I134),"N/A",'Total Trade'!I134)</f>
        <v>8.6832452078923446</v>
      </c>
      <c r="J134" s="6">
        <f>IF(ISERROR('Total Trade'!J134),"N/A",'Total Trade'!J134)</f>
        <v>8.5301012859649514</v>
      </c>
      <c r="K134" s="6">
        <f>IF(ISERROR('Total Trade'!K134),"N/A",'Total Trade'!K134)</f>
        <v>8.2558354365751185</v>
      </c>
      <c r="L134" s="6">
        <f>IF(ISERROR('Total Trade'!L134),"N/A",'Total Trade'!L134)</f>
        <v>9.5152604606062692</v>
      </c>
      <c r="M134" s="6">
        <f>IF(ISERROR('Total Trade'!M134),"N/A",'Total Trade'!M134)</f>
        <v>10.151907934295659</v>
      </c>
      <c r="N134" s="6">
        <f>IF(ISERROR('Total Trade'!N134),"N/A",'Total Trade'!N134)</f>
        <v>11.535234621042694</v>
      </c>
      <c r="O134" s="6">
        <f>IF(ISERROR('Total Trade'!O134),"N/A",'Total Trade'!O134)</f>
        <v>14.423003922435084</v>
      </c>
      <c r="P134" s="6">
        <f>IF(ISERROR('Total Trade'!P134),"N/A",'Total Trade'!P134)</f>
        <v>14.14014474875683</v>
      </c>
      <c r="Q134" s="6">
        <f>IF(ISERROR('Total Trade'!Q134),"N/A",'Total Trade'!Q134)</f>
        <v>17.106437647789733</v>
      </c>
      <c r="R134" s="6">
        <f>IF(ISERROR('Total Trade'!R134),"N/A",'Total Trade'!R134)</f>
        <v>19.602930084295167</v>
      </c>
      <c r="S134" s="6">
        <f>IF(ISERROR('Total Trade'!S134),"N/A",'Total Trade'!S134)</f>
        <v>20.051088751136728</v>
      </c>
      <c r="T134" s="6">
        <f>IF(ISERROR('Total Trade'!T134),"N/A",'Total Trade'!T134)</f>
        <v>20.191928281887044</v>
      </c>
      <c r="U134" s="6">
        <f>IF(ISERROR('Total Trade'!U134),"N/A",'Total Trade'!U134)</f>
        <v>18.811509125984351</v>
      </c>
      <c r="V134" s="6">
        <f>IF(ISERROR('Total Trade'!V134),"N/A",'Total Trade'!V134)</f>
        <v>18.954277245223061</v>
      </c>
      <c r="W134" s="6">
        <f>IF(ISERROR('Total Trade'!W134),"N/A",'Total Trade'!W134)</f>
        <v>18.726473927000001</v>
      </c>
      <c r="X134" s="6">
        <f>IF(ISERROR('Total Trade'!X134),"N/A",'Total Trade'!X134)</f>
        <v>17.828785619000001</v>
      </c>
      <c r="Y134" s="6">
        <f>IF(ISERROR('Total Trade'!Y134),"N/A",'Total Trade'!Y134)</f>
        <v>17.441906770999999</v>
      </c>
      <c r="Z134" s="6">
        <f>IF(ISERROR('Total Trade'!Z134),"N/A",'Total Trade'!Z134)</f>
        <v>19.604405572000001</v>
      </c>
      <c r="AA134" s="6">
        <f>IF(ISERROR('Total Trade'!AA134),"N/A",'Total Trade'!AA134)</f>
        <v>23.395058147</v>
      </c>
      <c r="AB134" s="6">
        <f>IF(ISERROR('Total Trade'!AB134),"N/A",'Total Trade'!AB134)</f>
        <v>27.985816674000002</v>
      </c>
      <c r="AC134" s="6">
        <f>IF(ISERROR('Total Trade'!AC134),"N/A",'Total Trade'!AC134)</f>
        <v>33.509859370000001</v>
      </c>
      <c r="AD134" s="6">
        <f>IF(ISERROR('Total Trade'!AD134),"N/A",'Total Trade'!AD134)</f>
        <v>41.697268899999997</v>
      </c>
      <c r="AE134" s="6">
        <f>IF(ISERROR('Total Trade'!AE134),"N/A",'Total Trade'!AE134)</f>
        <v>56.576689081000005</v>
      </c>
      <c r="AF134" s="6">
        <f>IF(ISERROR('Total Trade'!AF134),"N/A",'Total Trade'!AF134)</f>
        <v>50.969761341000002</v>
      </c>
      <c r="AG134" s="6">
        <f>IF(ISERROR('Total Trade'!AG134),"N/A",'Total Trade'!AG134)</f>
        <v>63.559078754000005</v>
      </c>
      <c r="AH134" s="6">
        <f>IF(ISERROR('Total Trade'!AH134),"N/A",'Total Trade'!AH134)</f>
        <v>73.994589972999989</v>
      </c>
      <c r="AI134" s="6">
        <f>IF(ISERROR('Total Trade'!AI134),"N/A",'Total Trade'!AI134)</f>
        <v>79.517108969999995</v>
      </c>
      <c r="AJ134" s="6">
        <f>IF(ISERROR('Total Trade'!AJ134),"N/A",'Total Trade'!AJ134)</f>
        <v>73.854927595000007</v>
      </c>
      <c r="AK134" s="6">
        <f>IF(ISERROR('Total Trade'!AK134),"N/A",'Total Trade'!AK134)</f>
        <v>61.808841662000006</v>
      </c>
      <c r="AL134" s="6">
        <f>IF(ISERROR('Total Trade'!AL134),"N/A",'Total Trade'!AL134)</f>
        <v>47.837225126999996</v>
      </c>
      <c r="AM134" s="6">
        <f>IF(ISERROR('Total Trade'!AM134),"N/A",'Total Trade'!AM134)</f>
        <v>41.503132082999997</v>
      </c>
      <c r="AN134" s="6">
        <f>IF(ISERROR('Total Trade'!AN134),"N/A",'Total Trade'!AN134)</f>
        <v>45.963842338999996</v>
      </c>
      <c r="AO134" s="6">
        <f>IF(ISERROR('Total Trade'!AO134),"N/A",'Total Trade'!AO134)</f>
        <v>50.779383168000003</v>
      </c>
      <c r="AP134" s="6">
        <f>IF(ISERROR('Total Trade'!AP134),"N/A",'Total Trade'!AP134)</f>
        <v>49.309613484999993</v>
      </c>
      <c r="AQ134" s="6">
        <f>IF(ISERROR('Total Trade'!AQ134),"N/A",'Total Trade'!AQ134)</f>
        <v>37.711445754000003</v>
      </c>
    </row>
    <row r="135" spans="1:43" x14ac:dyDescent="0.25">
      <c r="A135" t="s">
        <v>282</v>
      </c>
      <c r="B135" t="s">
        <v>283</v>
      </c>
      <c r="C135" s="6">
        <f>IF(ISERROR('Total Trade'!C135),"N/A",'Total Trade'!C135)</f>
        <v>2.0350314545454542</v>
      </c>
      <c r="D135" s="6">
        <f>IF(ISERROR('Total Trade'!D135),"N/A",'Total Trade'!D135)</f>
        <v>1.977997509090909</v>
      </c>
      <c r="E135" s="6">
        <f>IF(ISERROR('Total Trade'!E135),"N/A",'Total Trade'!E135)</f>
        <v>1.7956727197891542</v>
      </c>
      <c r="F135" s="6">
        <f>IF(ISERROR('Total Trade'!F135),"N/A",'Total Trade'!F135)</f>
        <v>1.8495967623022025</v>
      </c>
      <c r="G135" s="6">
        <f>IF(ISERROR('Total Trade'!G135),"N/A",'Total Trade'!G135)</f>
        <v>1.9001988396484852</v>
      </c>
      <c r="H135" s="6">
        <f>IF(ISERROR('Total Trade'!H135),"N/A",'Total Trade'!H135)</f>
        <v>1.8102282449874165</v>
      </c>
      <c r="I135" s="6">
        <f>IF(ISERROR('Total Trade'!I135),"N/A",'Total Trade'!I135)</f>
        <v>1.9661210948858572</v>
      </c>
      <c r="J135" s="6">
        <f>IF(ISERROR('Total Trade'!J135),"N/A",'Total Trade'!J135)</f>
        <v>2.3157485715327897</v>
      </c>
      <c r="K135" s="6">
        <f>IF(ISERROR('Total Trade'!K135),"N/A",'Total Trade'!K135)</f>
        <v>2.7728943279779434</v>
      </c>
      <c r="L135" s="6">
        <f>IF(ISERROR('Total Trade'!L135),"N/A",'Total Trade'!L135)</f>
        <v>2.9135914140774601</v>
      </c>
      <c r="M135" s="6">
        <f>IF(ISERROR('Total Trade'!M135),"N/A",'Total Trade'!M135)</f>
        <v>2.4098975366632125</v>
      </c>
      <c r="N135" s="6">
        <f>IF(ISERROR('Total Trade'!N135),"N/A",'Total Trade'!N135)</f>
        <v>3.0444156061769707</v>
      </c>
      <c r="O135" s="6">
        <f>IF(ISERROR('Total Trade'!O135),"N/A",'Total Trade'!O135)</f>
        <v>3.4690982579901446</v>
      </c>
      <c r="P135" s="6">
        <f>IF(ISERROR('Total Trade'!P135),"N/A",'Total Trade'!P135)</f>
        <v>4.0311029299403218</v>
      </c>
      <c r="Q135" s="6">
        <f>IF(ISERROR('Total Trade'!Q135),"N/A",'Total Trade'!Q135)</f>
        <v>4.2640094951653262</v>
      </c>
      <c r="R135" s="6">
        <f>IF(ISERROR('Total Trade'!R135),"N/A",'Total Trade'!R135)</f>
        <v>4.2048359303950331</v>
      </c>
      <c r="S135" s="6">
        <f>IF(ISERROR('Total Trade'!S135),"N/A",'Total Trade'!S135)</f>
        <v>4.3761786222983394</v>
      </c>
      <c r="T135" s="6">
        <f>IF(ISERROR('Total Trade'!T135),"N/A",'Total Trade'!T135)</f>
        <v>4.0250924687821916</v>
      </c>
      <c r="U135" s="6">
        <f>IF(ISERROR('Total Trade'!U135),"N/A",'Total Trade'!U135)</f>
        <v>2.9788796980458945</v>
      </c>
      <c r="V135" s="6">
        <f>IF(ISERROR('Total Trade'!V135),"N/A",'Total Trade'!V135)</f>
        <v>3.3259395368885496</v>
      </c>
      <c r="W135" s="6">
        <f>IF(ISERROR('Total Trade'!W135),"N/A",'Total Trade'!W135)</f>
        <v>3.1112410250000004</v>
      </c>
      <c r="X135" s="6">
        <f>IF(ISERROR('Total Trade'!X135),"N/A",'Total Trade'!X135)</f>
        <v>2.7465265090000002</v>
      </c>
      <c r="Y135" s="6">
        <f>IF(ISERROR('Total Trade'!Y135),"N/A",'Total Trade'!Y135)</f>
        <v>2.764732392</v>
      </c>
      <c r="Z135" s="6">
        <f>IF(ISERROR('Total Trade'!Z135),"N/A",'Total Trade'!Z135)</f>
        <v>3.7075150450000001</v>
      </c>
      <c r="AA135" s="6">
        <f>IF(ISERROR('Total Trade'!AA135),"N/A",'Total Trade'!AA135)</f>
        <v>4.1594168730000005</v>
      </c>
      <c r="AB135" s="6">
        <f>IF(ISERROR('Total Trade'!AB135),"N/A",'Total Trade'!AB135)</f>
        <v>5.2950602980000001</v>
      </c>
      <c r="AC135" s="6">
        <f>IF(ISERROR('Total Trade'!AC135),"N/A",'Total Trade'!AC135)</f>
        <v>6.5201393750000003</v>
      </c>
      <c r="AD135" s="6">
        <f>IF(ISERROR('Total Trade'!AD135),"N/A",'Total Trade'!AD135)</f>
        <v>7.5162601439999994</v>
      </c>
      <c r="AE135" s="6">
        <f>IF(ISERROR('Total Trade'!AE135),"N/A",'Total Trade'!AE135)</f>
        <v>9.2711952449999995</v>
      </c>
      <c r="AF135" s="6">
        <f>IF(ISERROR('Total Trade'!AF135),"N/A",'Total Trade'!AF135)</f>
        <v>8.7369802029999999</v>
      </c>
      <c r="AG135" s="6">
        <f>IF(ISERROR('Total Trade'!AG135),"N/A",'Total Trade'!AG135)</f>
        <v>11.208625769000001</v>
      </c>
      <c r="AH135" s="6">
        <f>IF(ISERROR('Total Trade'!AH135),"N/A",'Total Trade'!AH135)</f>
        <v>15.004985038000001</v>
      </c>
      <c r="AI135" s="6">
        <f>IF(ISERROR('Total Trade'!AI135),"N/A",'Total Trade'!AI135)</f>
        <v>16.179697578999999</v>
      </c>
      <c r="AJ135" s="6">
        <f>IF(ISERROR('Total Trade'!AJ135),"N/A",'Total Trade'!AJ135)</f>
        <v>13.243296997</v>
      </c>
      <c r="AK135" s="6">
        <f>IF(ISERROR('Total Trade'!AK135),"N/A",'Total Trade'!AK135)</f>
        <v>15.80501113</v>
      </c>
      <c r="AL135" s="6">
        <f>IF(ISERROR('Total Trade'!AL135),"N/A",'Total Trade'!AL135)</f>
        <v>15.076804933</v>
      </c>
      <c r="AM135" s="6">
        <f>IF(ISERROR('Total Trade'!AM135),"N/A",'Total Trade'!AM135)</f>
        <v>13.513323742999999</v>
      </c>
      <c r="AN135" s="6">
        <f>IF(ISERROR('Total Trade'!AN135),"N/A",'Total Trade'!AN135)</f>
        <v>14.972283451000001</v>
      </c>
      <c r="AO135" s="6">
        <f>IF(ISERROR('Total Trade'!AO135),"N/A",'Total Trade'!AO135)</f>
        <v>16.00079002</v>
      </c>
      <c r="AP135" s="6">
        <f>IF(ISERROR('Total Trade'!AP135),"N/A",'Total Trade'!AP135)</f>
        <v>16.532103413999998</v>
      </c>
      <c r="AQ135" s="6">
        <f>IF(ISERROR('Total Trade'!AQ135),"N/A",'Total Trade'!AQ135)</f>
        <v>14.185527602000001</v>
      </c>
    </row>
    <row r="136" spans="1:43" x14ac:dyDescent="0.25">
      <c r="A136" t="s">
        <v>284</v>
      </c>
      <c r="B136" t="s">
        <v>285</v>
      </c>
      <c r="C136" s="6">
        <f>IF(ISERROR('Total Trade'!C136),"N/A",'Total Trade'!C136)</f>
        <v>1.7351413703703704</v>
      </c>
      <c r="D136" s="6">
        <f>IF(ISERROR('Total Trade'!D136),"N/A",'Total Trade'!D136)</f>
        <v>1.6887240000000001</v>
      </c>
      <c r="E136" s="6">
        <f>IF(ISERROR('Total Trade'!E136),"N/A",'Total Trade'!E136)</f>
        <v>1.3420729230597421</v>
      </c>
      <c r="F136" s="6">
        <f>IF(ISERROR('Total Trade'!F136),"N/A",'Total Trade'!F136)</f>
        <v>1.0399628270079435</v>
      </c>
      <c r="G136" s="6">
        <f>IF(ISERROR('Total Trade'!G136),"N/A",'Total Trade'!G136)</f>
        <v>1.2246520395611109</v>
      </c>
      <c r="H136" s="6">
        <f>IF(ISERROR('Total Trade'!H136),"N/A",'Total Trade'!H136)</f>
        <v>1.1326371092912779</v>
      </c>
      <c r="I136" s="6">
        <f>IF(ISERROR('Total Trade'!I136),"N/A",'Total Trade'!I136)</f>
        <v>1.455370478879831</v>
      </c>
      <c r="J136" s="6">
        <f>IF(ISERROR('Total Trade'!J136),"N/A",'Total Trade'!J136)</f>
        <v>1.5236102425737668</v>
      </c>
      <c r="K136" s="6">
        <f>IF(ISERROR('Total Trade'!K136),"N/A",'Total Trade'!K136)</f>
        <v>1.9134062502021913</v>
      </c>
      <c r="L136" s="6">
        <f>IF(ISERROR('Total Trade'!L136),"N/A",'Total Trade'!L136)</f>
        <v>2.1592494523193091</v>
      </c>
      <c r="M136" s="6">
        <f>IF(ISERROR('Total Trade'!M136),"N/A",'Total Trade'!M136)</f>
        <v>2.8652512583660696</v>
      </c>
      <c r="N136" s="6">
        <f>IF(ISERROR('Total Trade'!N136),"N/A",'Total Trade'!N136)</f>
        <v>2.7406225694607835</v>
      </c>
      <c r="O136" s="6">
        <f>IF(ISERROR('Total Trade'!O136),"N/A",'Total Trade'!O136)</f>
        <v>2.6991908261241835</v>
      </c>
      <c r="P136" s="6">
        <f>IF(ISERROR('Total Trade'!P136),"N/A",'Total Trade'!P136)</f>
        <v>3.6714682369482392</v>
      </c>
      <c r="Q136" s="6">
        <f>IF(ISERROR('Total Trade'!Q136),"N/A",'Total Trade'!Q136)</f>
        <v>4.6486630444729373</v>
      </c>
      <c r="R136" s="6">
        <f>IF(ISERROR('Total Trade'!R136),"N/A",'Total Trade'!R136)</f>
        <v>5.9367964713909975</v>
      </c>
      <c r="S136" s="6">
        <f>IF(ISERROR('Total Trade'!S136),"N/A",'Total Trade'!S136)</f>
        <v>5.4837387082380866</v>
      </c>
      <c r="T136" s="6">
        <f>IF(ISERROR('Total Trade'!T136),"N/A",'Total Trade'!T136)</f>
        <v>5.6899051953564665</v>
      </c>
      <c r="U136" s="6">
        <f>IF(ISERROR('Total Trade'!U136),"N/A",'Total Trade'!U136)</f>
        <v>5.2045563955065886</v>
      </c>
      <c r="V136" s="6">
        <f>IF(ISERROR('Total Trade'!V136),"N/A",'Total Trade'!V136)</f>
        <v>3.656893338731964</v>
      </c>
      <c r="W136" s="6">
        <f>IF(ISERROR('Total Trade'!W136),"N/A",'Total Trade'!W136)</f>
        <v>3.8297864909999997</v>
      </c>
      <c r="X136" s="6">
        <f>IF(ISERROR('Total Trade'!X136),"N/A",'Total Trade'!X136)</f>
        <v>3.601263323</v>
      </c>
      <c r="Y136" s="6">
        <f>IF(ISERROR('Total Trade'!Y136),"N/A",'Total Trade'!Y136)</f>
        <v>3.1058944880000001</v>
      </c>
      <c r="Z136" s="6">
        <f>IF(ISERROR('Total Trade'!Z136),"N/A",'Total Trade'!Z136)</f>
        <v>3.883497019</v>
      </c>
      <c r="AA136" s="6">
        <f>IF(ISERROR('Total Trade'!AA136),"N/A",'Total Trade'!AA136)</f>
        <v>4.7814099360000002</v>
      </c>
      <c r="AB136" s="6">
        <f>IF(ISERROR('Total Trade'!AB136),"N/A",'Total Trade'!AB136)</f>
        <v>5.2345475989999999</v>
      </c>
      <c r="AC136" s="6">
        <f>IF(ISERROR('Total Trade'!AC136),"N/A",'Total Trade'!AC136)</f>
        <v>6.0930391089999993</v>
      </c>
      <c r="AD136" s="6">
        <f>IF(ISERROR('Total Trade'!AD136),"N/A",'Total Trade'!AD136)</f>
        <v>8.4048349590000004</v>
      </c>
      <c r="AE136" s="6">
        <f>IF(ISERROR('Total Trade'!AE136),"N/A",'Total Trade'!AE136)</f>
        <v>12.489114283999999</v>
      </c>
      <c r="AF136" s="6">
        <f>IF(ISERROR('Total Trade'!AF136),"N/A",'Total Trade'!AF136)</f>
        <v>9.2220513710000009</v>
      </c>
      <c r="AG136" s="6">
        <f>IF(ISERROR('Total Trade'!AG136),"N/A",'Total Trade'!AG136)</f>
        <v>13.380431446000001</v>
      </c>
      <c r="AH136" s="6">
        <f>IF(ISERROR('Total Trade'!AH136),"N/A",'Total Trade'!AH136)</f>
        <v>16.20617331</v>
      </c>
      <c r="AI136" s="6">
        <f>IF(ISERROR('Total Trade'!AI136),"N/A",'Total Trade'!AI136)</f>
        <v>15.233201764000002</v>
      </c>
      <c r="AJ136" s="6">
        <f>IF(ISERROR('Total Trade'!AJ136),"N/A",'Total Trade'!AJ136)</f>
        <v>17.861841985999998</v>
      </c>
      <c r="AK136" s="6">
        <f>IF(ISERROR('Total Trade'!AK136),"N/A",'Total Trade'!AK136)</f>
        <v>18.472373430000001</v>
      </c>
      <c r="AL136" s="6">
        <f>IF(ISERROR('Total Trade'!AL136),"N/A",'Total Trade'!AL136)</f>
        <v>14.832907479999999</v>
      </c>
      <c r="AM136" s="6">
        <f>IF(ISERROR('Total Trade'!AM136),"N/A",'Total Trade'!AM136)</f>
        <v>15.263805026000002</v>
      </c>
      <c r="AN136" s="6">
        <f>IF(ISERROR('Total Trade'!AN136),"N/A",'Total Trade'!AN136)</f>
        <v>17.551364448000001</v>
      </c>
      <c r="AO136" s="6">
        <f>IF(ISERROR('Total Trade'!AO136),"N/A",'Total Trade'!AO136)</f>
        <v>18.32702377</v>
      </c>
      <c r="AP136" s="6">
        <f>IF(ISERROR('Total Trade'!AP136),"N/A",'Total Trade'!AP136)</f>
        <v>15.876763407999999</v>
      </c>
      <c r="AQ136" s="6">
        <f>IF(ISERROR('Total Trade'!AQ136),"N/A",'Total Trade'!AQ136)</f>
        <v>14.769421298000001</v>
      </c>
    </row>
    <row r="137" spans="1:43" x14ac:dyDescent="0.25">
      <c r="A137" t="s">
        <v>286</v>
      </c>
      <c r="B137" t="s">
        <v>287</v>
      </c>
      <c r="C137" s="6">
        <f>IF(ISERROR('Total Trade'!C137),"N/A",'Total Trade'!C137)</f>
        <v>6.9171642799500717</v>
      </c>
      <c r="D137" s="6">
        <f>IF(ISERROR('Total Trade'!D137),"N/A",'Total Trade'!D137)</f>
        <v>7.4539488518518517</v>
      </c>
      <c r="E137" s="6">
        <f>IF(ISERROR('Total Trade'!E137),"N/A",'Total Trade'!E137)</f>
        <v>6.5075620428580176</v>
      </c>
      <c r="F137" s="6">
        <f>IF(ISERROR('Total Trade'!F137),"N/A",'Total Trade'!F137)</f>
        <v>5.2836182509267511</v>
      </c>
      <c r="G137" s="6">
        <f>IF(ISERROR('Total Trade'!G137),"N/A",'Total Trade'!G137)</f>
        <v>5.3634978428052609</v>
      </c>
      <c r="H137" s="6">
        <f>IF(ISERROR('Total Trade'!H137),"N/A",'Total Trade'!H137)</f>
        <v>4.9366827151662394</v>
      </c>
      <c r="I137" s="6">
        <f>IF(ISERROR('Total Trade'!I137),"N/A",'Total Trade'!I137)</f>
        <v>5.3860641675202494</v>
      </c>
      <c r="J137" s="6">
        <f>IF(ISERROR('Total Trade'!J137),"N/A",'Total Trade'!J137)</f>
        <v>5.9553948933940717</v>
      </c>
      <c r="K137" s="6">
        <f>IF(ISERROR('Total Trade'!K137),"N/A",'Total Trade'!K137)</f>
        <v>5.6155134760769227</v>
      </c>
      <c r="L137" s="6">
        <f>IF(ISERROR('Total Trade'!L137),"N/A",'Total Trade'!L137)</f>
        <v>6.1558836666246579</v>
      </c>
      <c r="M137" s="6">
        <f>IF(ISERROR('Total Trade'!M137),"N/A",'Total Trade'!M137)</f>
        <v>6.2057100389709809</v>
      </c>
      <c r="N137" s="6">
        <f>IF(ISERROR('Total Trade'!N137),"N/A",'Total Trade'!N137)</f>
        <v>6.9126445974663149</v>
      </c>
      <c r="O137" s="6">
        <f>IF(ISERROR('Total Trade'!O137),"N/A",'Total Trade'!O137)</f>
        <v>7.206115564779993</v>
      </c>
      <c r="P137" s="6">
        <f>IF(ISERROR('Total Trade'!P137),"N/A",'Total Trade'!P137)</f>
        <v>7.2039113037712275</v>
      </c>
      <c r="Q137" s="6">
        <f>IF(ISERROR('Total Trade'!Q137),"N/A",'Total Trade'!Q137)</f>
        <v>9.4748433514934653</v>
      </c>
      <c r="R137" s="6">
        <f>IF(ISERROR('Total Trade'!R137),"N/A",'Total Trade'!R137)</f>
        <v>12.237788073912169</v>
      </c>
      <c r="S137" s="6">
        <f>IF(ISERROR('Total Trade'!S137),"N/A",'Total Trade'!S137)</f>
        <v>12.545853950112468</v>
      </c>
      <c r="T137" s="6">
        <f>IF(ISERROR('Total Trade'!T137),"N/A",'Total Trade'!T137)</f>
        <v>14.190323104376688</v>
      </c>
      <c r="U137" s="6">
        <f>IF(ISERROR('Total Trade'!U137),"N/A",'Total Trade'!U137)</f>
        <v>12.694316113316749</v>
      </c>
      <c r="V137" s="6">
        <f>IF(ISERROR('Total Trade'!V137),"N/A",'Total Trade'!V137)</f>
        <v>11.38502699433745</v>
      </c>
      <c r="W137" s="6">
        <f>IF(ISERROR('Total Trade'!W137),"N/A",'Total Trade'!W137)</f>
        <v>13.451505818999999</v>
      </c>
      <c r="X137" s="6">
        <f>IF(ISERROR('Total Trade'!X137),"N/A",'Total Trade'!X137)</f>
        <v>13.132323919999999</v>
      </c>
      <c r="Y137" s="6">
        <f>IF(ISERROR('Total Trade'!Y137),"N/A",'Total Trade'!Y137)</f>
        <v>14.306909133000001</v>
      </c>
      <c r="Z137" s="6">
        <f>IF(ISERROR('Total Trade'!Z137),"N/A",'Total Trade'!Z137)</f>
        <v>16.421949066</v>
      </c>
      <c r="AA137" s="6">
        <f>IF(ISERROR('Total Trade'!AA137),"N/A",'Total Trade'!AA137)</f>
        <v>22.309041981000004</v>
      </c>
      <c r="AB137" s="6">
        <f>IF(ISERROR('Total Trade'!AB137),"N/A",'Total Trade'!AB137)</f>
        <v>28.149193481999998</v>
      </c>
      <c r="AC137" s="6">
        <f>IF(ISERROR('Total Trade'!AC137),"N/A",'Total Trade'!AC137)</f>
        <v>37.608051492000001</v>
      </c>
      <c r="AD137" s="6">
        <f>IF(ISERROR('Total Trade'!AD137),"N/A",'Total Trade'!AD137)</f>
        <v>47.259081900999995</v>
      </c>
      <c r="AE137" s="6">
        <f>IF(ISERROR('Total Trade'!AE137),"N/A",'Total Trade'!AE137)</f>
        <v>57.423706234000001</v>
      </c>
      <c r="AF137" s="6">
        <f>IF(ISERROR('Total Trade'!AF137),"N/A",'Total Trade'!AF137)</f>
        <v>43.292218659</v>
      </c>
      <c r="AG137" s="6">
        <f>IF(ISERROR('Total Trade'!AG137),"N/A",'Total Trade'!AG137)</f>
        <v>60.960283331999996</v>
      </c>
      <c r="AH137" s="6">
        <f>IF(ISERROR('Total Trade'!AH137),"N/A",'Total Trade'!AH137)</f>
        <v>78.705895114</v>
      </c>
      <c r="AI137" s="6">
        <f>IF(ISERROR('Total Trade'!AI137),"N/A",'Total Trade'!AI137)</f>
        <v>86.737026956000008</v>
      </c>
      <c r="AJ137" s="6">
        <f>IF(ISERROR('Total Trade'!AJ137),"N/A",'Total Trade'!AJ137)</f>
        <v>84.679541897000007</v>
      </c>
      <c r="AK137" s="6">
        <f>IF(ISERROR('Total Trade'!AK137),"N/A",'Total Trade'!AK137)</f>
        <v>78.949872510999995</v>
      </c>
      <c r="AL137" s="6">
        <f>IF(ISERROR('Total Trade'!AL137),"N/A",'Total Trade'!AL137)</f>
        <v>70.791454314000006</v>
      </c>
      <c r="AM137" s="6">
        <f>IF(ISERROR('Total Trade'!AM137),"N/A",'Total Trade'!AM137)</f>
        <v>70.638582639999996</v>
      </c>
      <c r="AN137" s="6">
        <f>IF(ISERROR('Total Trade'!AN137),"N/A",'Total Trade'!AN137)</f>
        <v>81.657609147999992</v>
      </c>
      <c r="AO137" s="6">
        <f>IF(ISERROR('Total Trade'!AO137),"N/A",'Total Trade'!AO137)</f>
        <v>88.836667804000001</v>
      </c>
      <c r="AP137" s="6">
        <f>IF(ISERROR('Total Trade'!AP137),"N/A",'Total Trade'!AP137)</f>
        <v>88.096645726000006</v>
      </c>
      <c r="AQ137" s="6">
        <f>IF(ISERROR('Total Trade'!AQ137),"N/A",'Total Trade'!AQ137)</f>
        <v>79.025990703000005</v>
      </c>
    </row>
    <row r="138" spans="1:43" x14ac:dyDescent="0.25">
      <c r="A138" t="s">
        <v>288</v>
      </c>
      <c r="B138" t="s">
        <v>289</v>
      </c>
      <c r="C138" s="6">
        <f>IF(ISERROR('Total Trade'!C138),"N/A",'Total Trade'!C138)</f>
        <v>14.83585927199497</v>
      </c>
      <c r="D138" s="6">
        <f>IF(ISERROR('Total Trade'!D138),"N/A",'Total Trade'!D138)</f>
        <v>15.900735798131892</v>
      </c>
      <c r="E138" s="6">
        <f>IF(ISERROR('Total Trade'!E138),"N/A",'Total Trade'!E138)</f>
        <v>14.548848503158647</v>
      </c>
      <c r="F138" s="6">
        <f>IF(ISERROR('Total Trade'!F138),"N/A",'Total Trade'!F138)</f>
        <v>14.192425283358443</v>
      </c>
      <c r="G138" s="6">
        <f>IF(ISERROR('Total Trade'!G138),"N/A",'Total Trade'!G138)</f>
        <v>12.979904597824723</v>
      </c>
      <c r="H138" s="6">
        <f>IF(ISERROR('Total Trade'!H138),"N/A",'Total Trade'!H138)</f>
        <v>11.835497911544397</v>
      </c>
      <c r="I138" s="6">
        <f>IF(ISERROR('Total Trade'!I138),"N/A",'Total Trade'!I138)</f>
        <v>11.678367674736812</v>
      </c>
      <c r="J138" s="6">
        <f>IF(ISERROR('Total Trade'!J138),"N/A",'Total Trade'!J138)</f>
        <v>14.818842845986131</v>
      </c>
      <c r="K138" s="6">
        <f>IF(ISERROR('Total Trade'!K138),"N/A",'Total Trade'!K138)</f>
        <v>17.76910398490179</v>
      </c>
      <c r="L138" s="6">
        <f>IF(ISERROR('Total Trade'!L138),"N/A",'Total Trade'!L138)</f>
        <v>20.349474115395974</v>
      </c>
      <c r="M138" s="6">
        <f>IF(ISERROR('Total Trade'!M138),"N/A",'Total Trade'!M138)</f>
        <v>22.843281858345769</v>
      </c>
      <c r="N138" s="6">
        <f>IF(ISERROR('Total Trade'!N138),"N/A",'Total Trade'!N138)</f>
        <v>23.158398296738849</v>
      </c>
      <c r="O138" s="6">
        <f>IF(ISERROR('Total Trade'!O138),"N/A",'Total Trade'!O138)</f>
        <v>27.510542511942155</v>
      </c>
      <c r="P138" s="6">
        <f>IF(ISERROR('Total Trade'!P138),"N/A",'Total Trade'!P138)</f>
        <v>32.595480494291166</v>
      </c>
      <c r="Q138" s="6">
        <f>IF(ISERROR('Total Trade'!Q138),"N/A",'Total Trade'!Q138)</f>
        <v>38.895061221210867</v>
      </c>
      <c r="R138" s="6">
        <f>IF(ISERROR('Total Trade'!R138),"N/A",'Total Trade'!R138)</f>
        <v>49.013150792946909</v>
      </c>
      <c r="S138" s="6">
        <f>IF(ISERROR('Total Trade'!S138),"N/A",'Total Trade'!S138)</f>
        <v>59.786911234361952</v>
      </c>
      <c r="T138" s="6">
        <f>IF(ISERROR('Total Trade'!T138),"N/A",'Total Trade'!T138)</f>
        <v>70.303574024908599</v>
      </c>
      <c r="U138" s="6">
        <f>IF(ISERROR('Total Trade'!U138),"N/A",'Total Trade'!U138)</f>
        <v>67.198535938655581</v>
      </c>
      <c r="V138" s="6">
        <f>IF(ISERROR('Total Trade'!V138),"N/A",'Total Trade'!V138)</f>
        <v>76.454465983193927</v>
      </c>
      <c r="W138" s="6">
        <f>IF(ISERROR('Total Trade'!W138),"N/A",'Total Trade'!W138)</f>
        <v>94.347859763000002</v>
      </c>
      <c r="X138" s="6">
        <f>IF(ISERROR('Total Trade'!X138),"N/A",'Total Trade'!X138)</f>
        <v>82.858323429999984</v>
      </c>
      <c r="Y138" s="6">
        <f>IF(ISERROR('Total Trade'!Y138),"N/A",'Total Trade'!Y138)</f>
        <v>86.414918946</v>
      </c>
      <c r="Z138" s="6">
        <f>IF(ISERROR('Total Trade'!Z138),"N/A",'Total Trade'!Z138)</f>
        <v>96.054815245</v>
      </c>
      <c r="AA138" s="6">
        <f>IF(ISERROR('Total Trade'!AA138),"N/A",'Total Trade'!AA138)</f>
        <v>108.314698569</v>
      </c>
      <c r="AB138" s="6">
        <f>IF(ISERROR('Total Trade'!AB138),"N/A",'Total Trade'!AB138)</f>
        <v>116.165429844</v>
      </c>
      <c r="AC138" s="6">
        <f>IF(ISERROR('Total Trade'!AC138),"N/A",'Total Trade'!AC138)</f>
        <v>128.949956821</v>
      </c>
      <c r="AD138" s="6">
        <f>IF(ISERROR('Total Trade'!AD138),"N/A",'Total Trade'!AD138)</f>
        <v>143.44732343200002</v>
      </c>
      <c r="AE138" s="6">
        <f>IF(ISERROR('Total Trade'!AE138),"N/A",'Total Trade'!AE138)</f>
        <v>148.02605854699999</v>
      </c>
      <c r="AF138" s="6">
        <f>IF(ISERROR('Total Trade'!AF138),"N/A",'Total Trade'!AF138)</f>
        <v>113.24745721200001</v>
      </c>
      <c r="AG138" s="6">
        <f>IF(ISERROR('Total Trade'!AG138),"N/A",'Total Trade'!AG138)</f>
        <v>153.262706627</v>
      </c>
      <c r="AH138" s="6">
        <f>IF(ISERROR('Total Trade'!AH138),"N/A",'Total Trade'!AH138)</f>
        <v>164.98960878900002</v>
      </c>
      <c r="AI138" s="6">
        <f>IF(ISERROR('Total Trade'!AI138),"N/A",'Total Trade'!AI138)</f>
        <v>173.19560413799999</v>
      </c>
      <c r="AJ138" s="6">
        <f>IF(ISERROR('Total Trade'!AJ138),"N/A",'Total Trade'!AJ138)</f>
        <v>174.911107517</v>
      </c>
      <c r="AK138" s="6">
        <f>IF(ISERROR('Total Trade'!AK138),"N/A",'Total Trade'!AK138)</f>
        <v>188.970903139</v>
      </c>
      <c r="AL138" s="6">
        <f>IF(ISERROR('Total Trade'!AL138),"N/A",'Total Trade'!AL138)</f>
        <v>176.969612609</v>
      </c>
      <c r="AM138" s="6">
        <f>IF(ISERROR('Total Trade'!AM138),"N/A",'Total Trade'!AM138)</f>
        <v>184.182493411</v>
      </c>
      <c r="AN138" s="6">
        <f>IF(ISERROR('Total Trade'!AN138),"N/A",'Total Trade'!AN138)</f>
        <v>210.66661516400001</v>
      </c>
      <c r="AO138" s="6">
        <f>IF(ISERROR('Total Trade'!AO138),"N/A",'Total Trade'!AO138)</f>
        <v>230.90073024499998</v>
      </c>
      <c r="AP138" s="6">
        <f>IF(ISERROR('Total Trade'!AP138),"N/A",'Total Trade'!AP138)</f>
        <v>229.32472858</v>
      </c>
      <c r="AQ138" s="6">
        <f>IF(ISERROR('Total Trade'!AQ138),"N/A",'Total Trade'!AQ138)</f>
        <v>209.392513845</v>
      </c>
    </row>
    <row r="139" spans="1:43" x14ac:dyDescent="0.25">
      <c r="A139" t="s">
        <v>290</v>
      </c>
      <c r="B139" t="s">
        <v>474</v>
      </c>
      <c r="C139" s="6">
        <f>IF(ISERROR('Total Trade'!C139),"N/A",'Total Trade'!C139)</f>
        <v>19.013567005794087</v>
      </c>
      <c r="D139" s="6">
        <f>IF(ISERROR('Total Trade'!D139),"N/A",'Total Trade'!D139)</f>
        <v>28.126876899441974</v>
      </c>
      <c r="E139" s="6">
        <f>IF(ISERROR('Total Trade'!E139),"N/A",'Total Trade'!E139)</f>
        <v>21.412022394423715</v>
      </c>
      <c r="F139" s="6">
        <f>IF(ISERROR('Total Trade'!F139),"N/A",'Total Trade'!F139)</f>
        <v>21.938654674990406</v>
      </c>
      <c r="G139" s="6">
        <f>IF(ISERROR('Total Trade'!G139),"N/A",'Total Trade'!G139)</f>
        <v>22.42788478388422</v>
      </c>
      <c r="H139" s="6">
        <f>IF(ISERROR('Total Trade'!H139),"N/A",'Total Trade'!H139)</f>
        <v>22.958464857265628</v>
      </c>
      <c r="I139" s="6">
        <f>IF(ISERROR('Total Trade'!I139),"N/A",'Total Trade'!I139)</f>
        <v>23.595524745329829</v>
      </c>
      <c r="J139" s="6">
        <f>IF(ISERROR('Total Trade'!J139),"N/A",'Total Trade'!J139)</f>
        <v>24.852428055214929</v>
      </c>
      <c r="K139" s="6">
        <f>IF(ISERROR('Total Trade'!K139),"N/A",'Total Trade'!K139)</f>
        <v>29.523999289170526</v>
      </c>
      <c r="L139" s="6">
        <f>IF(ISERROR('Total Trade'!L139),"N/A",'Total Trade'!L139)</f>
        <v>28.981683237124003</v>
      </c>
      <c r="M139" s="6">
        <f>IF(ISERROR('Total Trade'!M139),"N/A",'Total Trade'!M139)</f>
        <v>29.070168359886949</v>
      </c>
      <c r="N139" s="6">
        <f>IF(ISERROR('Total Trade'!N139),"N/A",'Total Trade'!N139)</f>
        <v>33.039844710867811</v>
      </c>
      <c r="O139" s="6">
        <f>IF(ISERROR('Total Trade'!O139),"N/A",'Total Trade'!O139)</f>
        <v>33.369088340733128</v>
      </c>
      <c r="P139" s="6">
        <f>IF(ISERROR('Total Trade'!P139),"N/A",'Total Trade'!P139)</f>
        <v>34.433336724480135</v>
      </c>
      <c r="Q139" s="6">
        <f>IF(ISERROR('Total Trade'!Q139),"N/A",'Total Trade'!Q139)</f>
        <v>39.120415808839667</v>
      </c>
      <c r="R139" s="6">
        <f>IF(ISERROR('Total Trade'!R139),"N/A",'Total Trade'!R139)</f>
        <v>53.052380027761366</v>
      </c>
      <c r="S139" s="6">
        <f>IF(ISERROR('Total Trade'!S139),"N/A",'Total Trade'!S139)</f>
        <v>59.130594509432704</v>
      </c>
      <c r="T139" s="6">
        <f>IF(ISERROR('Total Trade'!T139),"N/A",'Total Trade'!T139)</f>
        <v>65.458732210862181</v>
      </c>
      <c r="U139" s="6">
        <f>IF(ISERROR('Total Trade'!U139),"N/A",'Total Trade'!U139)</f>
        <v>69.758398736865033</v>
      </c>
      <c r="V139" s="6">
        <f>IF(ISERROR('Total Trade'!V139),"N/A",'Total Trade'!V139)</f>
        <v>69.457058733675808</v>
      </c>
      <c r="W139" s="6">
        <f>IF(ISERROR('Total Trade'!W139),"N/A",'Total Trade'!W139)</f>
        <v>75.406422351999993</v>
      </c>
      <c r="X139" s="6">
        <f>IF(ISERROR('Total Trade'!X139),"N/A",'Total Trade'!X139)</f>
        <v>79.789094868000006</v>
      </c>
      <c r="Y139" s="6">
        <f>IF(ISERROR('Total Trade'!Y139),"N/A",'Total Trade'!Y139)</f>
        <v>88.137298928999996</v>
      </c>
      <c r="Z139" s="6">
        <f>IF(ISERROR('Total Trade'!Z139),"N/A",'Total Trade'!Z139)</f>
        <v>112.952441412</v>
      </c>
      <c r="AA139" s="6">
        <f>IF(ISERROR('Total Trade'!AA139),"N/A",'Total Trade'!AA139)</f>
        <v>145.885363278</v>
      </c>
      <c r="AB139" s="6">
        <f>IF(ISERROR('Total Trade'!AB139),"N/A",'Total Trade'!AB139)</f>
        <v>173.926613199</v>
      </c>
      <c r="AC139" s="6">
        <f>IF(ISERROR('Total Trade'!AC139),"N/A",'Total Trade'!AC139)</f>
        <v>229.92299005500001</v>
      </c>
      <c r="AD139" s="6">
        <f>IF(ISERROR('Total Trade'!AD139),"N/A",'Total Trade'!AD139)</f>
        <v>298.54616604300003</v>
      </c>
      <c r="AE139" s="6">
        <f>IF(ISERROR('Total Trade'!AE139),"N/A",'Total Trade'!AE139)</f>
        <v>370.843796914</v>
      </c>
      <c r="AF139" s="6">
        <f>IF(ISERROR('Total Trade'!AF139),"N/A",'Total Trade'!AF139)</f>
        <v>280.374608997</v>
      </c>
      <c r="AG139" s="6">
        <f>IF(ISERROR('Total Trade'!AG139),"N/A",'Total Trade'!AG139)</f>
        <v>332.13507482699998</v>
      </c>
      <c r="AH139" s="6">
        <f>IF(ISERROR('Total Trade'!AH139),"N/A",'Total Trade'!AH139)</f>
        <v>401.520366024</v>
      </c>
      <c r="AI139" s="6">
        <f>IF(ISERROR('Total Trade'!AI139),"N/A",'Total Trade'!AI139)</f>
        <v>383.77943866800001</v>
      </c>
      <c r="AJ139" s="6">
        <f>IF(ISERROR('Total Trade'!AJ139),"N/A",'Total Trade'!AJ139)</f>
        <v>410.867693256</v>
      </c>
      <c r="AK139" s="6">
        <f>IF(ISERROR('Total Trade'!AK139),"N/A",'Total Trade'!AK139)</f>
        <v>437.22570685599999</v>
      </c>
      <c r="AL139" s="6">
        <f>IF(ISERROR('Total Trade'!AL139),"N/A",'Total Trade'!AL139)</f>
        <v>397.76833813599995</v>
      </c>
      <c r="AM139" s="6">
        <f>IF(ISERROR('Total Trade'!AM139),"N/A",'Total Trade'!AM139)</f>
        <v>413.25854452500005</v>
      </c>
      <c r="AN139" s="6">
        <f>IF(ISERROR('Total Trade'!AN139),"N/A",'Total Trade'!AN139)</f>
        <v>470.349487404</v>
      </c>
      <c r="AO139" s="6">
        <f>IF(ISERROR('Total Trade'!AO139),"N/A",'Total Trade'!AO139)</f>
        <v>532.68119580200005</v>
      </c>
      <c r="AP139" s="6">
        <f>IF(ISERROR('Total Trade'!AP139),"N/A",'Total Trade'!AP139)</f>
        <v>534.62610154599997</v>
      </c>
      <c r="AQ139" s="6">
        <f>IF(ISERROR('Total Trade'!AQ139),"N/A",'Total Trade'!AQ139)</f>
        <v>535.56038236899997</v>
      </c>
    </row>
    <row r="140" spans="1:43" x14ac:dyDescent="0.25">
      <c r="A140" t="s">
        <v>292</v>
      </c>
      <c r="B140" t="s">
        <v>293</v>
      </c>
      <c r="C140" s="6">
        <f>IF(ISERROR('Total Trade'!C140),"N/A",'Total Trade'!C140)</f>
        <v>12.142564468347903</v>
      </c>
      <c r="D140" s="6">
        <f>IF(ISERROR('Total Trade'!D140),"N/A",'Total Trade'!D140)</f>
        <v>13.615776703138268</v>
      </c>
      <c r="E140" s="6">
        <f>IF(ISERROR('Total Trade'!E140),"N/A",'Total Trade'!E140)</f>
        <v>12.825026984969885</v>
      </c>
      <c r="F140" s="6">
        <f>IF(ISERROR('Total Trade'!F140),"N/A",'Total Trade'!F140)</f>
        <v>12.300248639478211</v>
      </c>
      <c r="G140" s="6">
        <f>IF(ISERROR('Total Trade'!G140),"N/A",'Total Trade'!G140)</f>
        <v>12.529130473793547</v>
      </c>
      <c r="H140" s="6">
        <f>IF(ISERROR('Total Trade'!H140),"N/A",'Total Trade'!H140)</f>
        <v>12.85701086434864</v>
      </c>
      <c r="I140" s="6">
        <f>IF(ISERROR('Total Trade'!I140),"N/A",'Total Trade'!I140)</f>
        <v>16.563879612916725</v>
      </c>
      <c r="J140" s="6">
        <f>IF(ISERROR('Total Trade'!J140),"N/A",'Total Trade'!J140)</f>
        <v>22.251136079798663</v>
      </c>
      <c r="K140" s="6">
        <f>IF(ISERROR('Total Trade'!K140),"N/A",'Total Trade'!K140)</f>
        <v>27.224388383701843</v>
      </c>
      <c r="L140" s="6">
        <f>IF(ISERROR('Total Trade'!L140),"N/A",'Total Trade'!L140)</f>
        <v>31.370455906724331</v>
      </c>
      <c r="M140" s="6">
        <f>IF(ISERROR('Total Trade'!M140),"N/A",'Total Trade'!M140)</f>
        <v>39.636325254253492</v>
      </c>
      <c r="N140" s="6">
        <f>IF(ISERROR('Total Trade'!N140),"N/A",'Total Trade'!N140)</f>
        <v>41.855731228737461</v>
      </c>
      <c r="O140" s="6">
        <f>IF(ISERROR('Total Trade'!O140),"N/A",'Total Trade'!O140)</f>
        <v>46.514878335033458</v>
      </c>
      <c r="P140" s="6">
        <f>IF(ISERROR('Total Trade'!P140),"N/A",'Total Trade'!P140)</f>
        <v>39.457870057238338</v>
      </c>
      <c r="Q140" s="6">
        <f>IF(ISERROR('Total Trade'!Q140),"N/A",'Total Trade'!Q140)</f>
        <v>43.720077126461533</v>
      </c>
      <c r="R140" s="6">
        <f>IF(ISERROR('Total Trade'!R140),"N/A",'Total Trade'!R140)</f>
        <v>54.413131756627962</v>
      </c>
      <c r="S140" s="6">
        <f>IF(ISERROR('Total Trade'!S140),"N/A",'Total Trade'!S140)</f>
        <v>57.759622108596318</v>
      </c>
      <c r="T140" s="6">
        <f>IF(ISERROR('Total Trade'!T140),"N/A",'Total Trade'!T140)</f>
        <v>58.425560874980249</v>
      </c>
      <c r="U140" s="6">
        <f>IF(ISERROR('Total Trade'!U140),"N/A",'Total Trade'!U140)</f>
        <v>62.096831521307557</v>
      </c>
      <c r="V140" s="6">
        <f>IF(ISERROR('Total Trade'!V140),"N/A",'Total Trade'!V140)</f>
        <v>64.619334683272996</v>
      </c>
      <c r="W140" s="6">
        <f>IF(ISERROR('Total Trade'!W140),"N/A",'Total Trade'!W140)</f>
        <v>67.659917984000003</v>
      </c>
      <c r="X140" s="6">
        <f>IF(ISERROR('Total Trade'!X140),"N/A",'Total Trade'!X140)</f>
        <v>70.654830356999994</v>
      </c>
      <c r="Y140" s="6">
        <f>IF(ISERROR('Total Trade'!Y140),"N/A",'Total Trade'!Y140)</f>
        <v>71.879612797999997</v>
      </c>
      <c r="Z140" s="6">
        <f>IF(ISERROR('Total Trade'!Z140),"N/A",'Total Trade'!Z140)</f>
        <v>86.191553038999984</v>
      </c>
      <c r="AA140" s="6">
        <f>IF(ISERROR('Total Trade'!AA140),"N/A",'Total Trade'!AA140)</f>
        <v>100.57686782299999</v>
      </c>
      <c r="AB140" s="6">
        <f>IF(ISERROR('Total Trade'!AB140),"N/A",'Total Trade'!AB140)</f>
        <v>104.66508475000001</v>
      </c>
      <c r="AC140" s="6">
        <f>IF(ISERROR('Total Trade'!AC140),"N/A",'Total Trade'!AC140)</f>
        <v>115.77684568299999</v>
      </c>
      <c r="AD140" s="6">
        <f>IF(ISERROR('Total Trade'!AD140),"N/A",'Total Trade'!AD140)</f>
        <v>129.47737555</v>
      </c>
      <c r="AE140" s="6">
        <f>IF(ISERROR('Total Trade'!AE140),"N/A",'Total Trade'!AE140)</f>
        <v>145.00017269400001</v>
      </c>
      <c r="AF140" s="6">
        <f>IF(ISERROR('Total Trade'!AF140),"N/A",'Total Trade'!AF140)</f>
        <v>113.84210905299999</v>
      </c>
      <c r="AG140" s="6">
        <f>IF(ISERROR('Total Trade'!AG140),"N/A",'Total Trade'!AG140)</f>
        <v>124.70162037399999</v>
      </c>
      <c r="AH140" s="6">
        <f>IF(ISERROR('Total Trade'!AH140),"N/A",'Total Trade'!AH140)</f>
        <v>140.59599023300001</v>
      </c>
      <c r="AI140" s="6">
        <f>IF(ISERROR('Total Trade'!AI140),"N/A",'Total Trade'!AI140)</f>
        <v>129.859311174</v>
      </c>
      <c r="AJ140" s="6">
        <f>IF(ISERROR('Total Trade'!AJ140),"N/A",'Total Trade'!AJ140)</f>
        <v>138.418312942</v>
      </c>
      <c r="AK140" s="6">
        <f>IF(ISERROR('Total Trade'!AK140),"N/A",'Total Trade'!AK140)</f>
        <v>141.61158346900001</v>
      </c>
      <c r="AL140" s="6">
        <f>IF(ISERROR('Total Trade'!AL140),"N/A",'Total Trade'!AL140)</f>
        <v>123.084504999</v>
      </c>
      <c r="AM140" s="6">
        <f>IF(ISERROR('Total Trade'!AM140),"N/A",'Total Trade'!AM140)</f>
        <v>123.52969626399999</v>
      </c>
      <c r="AN140" s="6">
        <f>IF(ISERROR('Total Trade'!AN140),"N/A",'Total Trade'!AN140)</f>
        <v>139.21992152599998</v>
      </c>
      <c r="AO140" s="6">
        <f>IF(ISERROR('Total Trade'!AO140),"N/A",'Total Trade'!AO140)</f>
        <v>154.55898229900001</v>
      </c>
      <c r="AP140" s="6">
        <f>IF(ISERROR('Total Trade'!AP140),"N/A",'Total Trade'!AP140)</f>
        <v>154.73837787999997</v>
      </c>
      <c r="AQ140" s="6">
        <f>IF(ISERROR('Total Trade'!AQ140),"N/A",'Total Trade'!AQ140)</f>
        <v>139.63961955500002</v>
      </c>
    </row>
    <row r="141" spans="1:43" x14ac:dyDescent="0.25">
      <c r="A141" t="s">
        <v>295</v>
      </c>
      <c r="B141" t="s">
        <v>296</v>
      </c>
      <c r="C141" s="6">
        <f>IF(ISERROR('Total Trade'!C141),"N/A",'Total Trade'!C141)</f>
        <v>7.0959719999999997</v>
      </c>
      <c r="D141" s="6">
        <f>IF(ISERROR('Total Trade'!D141),"N/A",'Total Trade'!D141)</f>
        <v>7.859844414438383</v>
      </c>
      <c r="E141" s="6">
        <f>IF(ISERROR('Total Trade'!E141),"N/A",'Total Trade'!E141)</f>
        <v>6.8798749203752134</v>
      </c>
      <c r="F141" s="6">
        <f>IF(ISERROR('Total Trade'!F141),"N/A",'Total Trade'!F141)</f>
        <v>5.3354927454559578</v>
      </c>
      <c r="G141" s="6">
        <f>IF(ISERROR('Total Trade'!G141),"N/A",'Total Trade'!G141)</f>
        <v>6.0493593047027137</v>
      </c>
      <c r="H141" s="6">
        <f>IF(ISERROR('Total Trade'!H141),"N/A",'Total Trade'!H141)</f>
        <v>4.8067924965277813</v>
      </c>
      <c r="I141" s="6">
        <f>IF(ISERROR('Total Trade'!I141),"N/A",'Total Trade'!I141)</f>
        <v>3.235584638298902</v>
      </c>
      <c r="J141" s="6">
        <f>IF(ISERROR('Total Trade'!J141),"N/A",'Total Trade'!J141)</f>
        <v>3.1752287906089545</v>
      </c>
      <c r="K141" s="6">
        <f>IF(ISERROR('Total Trade'!K141),"N/A",'Total Trade'!K141)</f>
        <v>3.3833697114675725</v>
      </c>
      <c r="L141" s="6">
        <f>IF(ISERROR('Total Trade'!L141),"N/A",'Total Trade'!L141)</f>
        <v>4.0148009598220398</v>
      </c>
      <c r="M141" s="6">
        <f>IF(ISERROR('Total Trade'!M141),"N/A",'Total Trade'!M141)</f>
        <v>5.0270419103995572</v>
      </c>
      <c r="N141" s="6">
        <f>IF(ISERROR('Total Trade'!N141),"N/A",'Total Trade'!N141)</f>
        <v>5.1737026948590792</v>
      </c>
      <c r="O141" s="6">
        <f>IF(ISERROR('Total Trade'!O141),"N/A",'Total Trade'!O141)</f>
        <v>5.661032555078342</v>
      </c>
      <c r="P141" s="6">
        <f>IF(ISERROR('Total Trade'!P141),"N/A",'Total Trade'!P141)</f>
        <v>5.3032657178211702</v>
      </c>
      <c r="Q141" s="6">
        <f>IF(ISERROR('Total Trade'!Q141),"N/A",'Total Trade'!Q141)</f>
        <v>5.2712745097526437</v>
      </c>
      <c r="R141" s="6">
        <f>IF(ISERROR('Total Trade'!R141),"N/A",'Total Trade'!R141)</f>
        <v>6.6847406653129449</v>
      </c>
      <c r="S141" s="6">
        <f>IF(ISERROR('Total Trade'!S141),"N/A",'Total Trade'!S141)</f>
        <v>7.2971860756011759</v>
      </c>
      <c r="T141" s="6">
        <f>IF(ISERROR('Total Trade'!T141),"N/A",'Total Trade'!T141)</f>
        <v>9.8484127662349934</v>
      </c>
      <c r="U141" s="6">
        <f>IF(ISERROR('Total Trade'!U141),"N/A",'Total Trade'!U141)</f>
        <v>8.6225493465073928</v>
      </c>
      <c r="V141" s="6">
        <f>IF(ISERROR('Total Trade'!V141),"N/A",'Total Trade'!V141)</f>
        <v>9.1426883966886425</v>
      </c>
      <c r="W141" s="6">
        <f>IF(ISERROR('Total Trade'!W141),"N/A",'Total Trade'!W141)</f>
        <v>15.844472071</v>
      </c>
      <c r="X141" s="6">
        <f>IF(ISERROR('Total Trade'!X141),"N/A",'Total Trade'!X141)</f>
        <v>16.811811353</v>
      </c>
      <c r="Y141" s="6">
        <f>IF(ISERROR('Total Trade'!Y141),"N/A",'Total Trade'!Y141)</f>
        <v>15.914030558999999</v>
      </c>
      <c r="Z141" s="6">
        <f>IF(ISERROR('Total Trade'!Z141),"N/A",'Total Trade'!Z141)</f>
        <v>20.736029154000001</v>
      </c>
      <c r="AA141" s="6">
        <f>IF(ISERROR('Total Trade'!AA141),"N/A",'Total Trade'!AA141)</f>
        <v>27.494698403999998</v>
      </c>
      <c r="AB141" s="6">
        <f>IF(ISERROR('Total Trade'!AB141),"N/A",'Total Trade'!AB141)</f>
        <v>37.029667649999993</v>
      </c>
      <c r="AC141" s="6">
        <f>IF(ISERROR('Total Trade'!AC141),"N/A",'Total Trade'!AC141)</f>
        <v>51.287640668999998</v>
      </c>
      <c r="AD141" s="6">
        <f>IF(ISERROR('Total Trade'!AD141),"N/A",'Total Trade'!AD141)</f>
        <v>63.850373666000003</v>
      </c>
      <c r="AE141" s="6">
        <f>IF(ISERROR('Total Trade'!AE141),"N/A",'Total Trade'!AE141)</f>
        <v>96.063179552999998</v>
      </c>
      <c r="AF141" s="6">
        <f>IF(ISERROR('Total Trade'!AF141),"N/A",'Total Trade'!AF141)</f>
        <v>69.159863423999994</v>
      </c>
      <c r="AG141" s="6">
        <f>IF(ISERROR('Total Trade'!AG141),"N/A",'Total Trade'!AG141)</f>
        <v>89.232678439999987</v>
      </c>
      <c r="AH141" s="6">
        <f>IF(ISERROR('Total Trade'!AH141),"N/A",'Total Trade'!AH141)</f>
        <v>132.70067953899999</v>
      </c>
      <c r="AI141" s="6">
        <f>IF(ISERROR('Total Trade'!AI141),"N/A",'Total Trade'!AI141)</f>
        <v>152.68161409499999</v>
      </c>
      <c r="AJ141" s="6">
        <f>IF(ISERROR('Total Trade'!AJ141),"N/A",'Total Trade'!AJ141)</f>
        <v>157.70496970800002</v>
      </c>
      <c r="AK141" s="6">
        <f>IF(ISERROR('Total Trade'!AK141),"N/A",'Total Trade'!AK141)</f>
        <v>157.84311516899999</v>
      </c>
      <c r="AL141" s="6">
        <f>IF(ISERROR('Total Trade'!AL141),"N/A",'Total Trade'!AL141)</f>
        <v>107.959992962</v>
      </c>
      <c r="AM141" s="6">
        <f>IF(ISERROR('Total Trade'!AM141),"N/A",'Total Trade'!AM141)</f>
        <v>84.656677744999996</v>
      </c>
      <c r="AN141" s="6">
        <f>IF(ISERROR('Total Trade'!AN141),"N/A",'Total Trade'!AN141)</f>
        <v>92.707569957000004</v>
      </c>
      <c r="AO141" s="6">
        <f>IF(ISERROR('Total Trade'!AO141),"N/A",'Total Trade'!AO141)</f>
        <v>116.06805261300001</v>
      </c>
      <c r="AP141" s="6">
        <f>IF(ISERROR('Total Trade'!AP141),"N/A",'Total Trade'!AP141)</f>
        <v>110.874026055</v>
      </c>
      <c r="AQ141" s="6">
        <f>IF(ISERROR('Total Trade'!AQ141),"N/A",'Total Trade'!AQ141)</f>
        <v>81.971504530000004</v>
      </c>
    </row>
    <row r="142" spans="1:43" x14ac:dyDescent="0.25">
      <c r="A142" t="s">
        <v>297</v>
      </c>
      <c r="B142" t="s">
        <v>298</v>
      </c>
      <c r="C142" s="6">
        <f>IF(ISERROR('Total Trade'!C142),"N/A",'Total Trade'!C142)</f>
        <v>13.670940477106754</v>
      </c>
      <c r="D142" s="6">
        <f>IF(ISERROR('Total Trade'!D142),"N/A",'Total Trade'!D142)</f>
        <v>21.511345616495234</v>
      </c>
      <c r="E142" s="6">
        <f>IF(ISERROR('Total Trade'!E142),"N/A",'Total Trade'!E142)</f>
        <v>16.999608872059877</v>
      </c>
      <c r="F142" s="6">
        <f>IF(ISERROR('Total Trade'!F142),"N/A",'Total Trade'!F142)</f>
        <v>16.084549837333654</v>
      </c>
      <c r="G142" s="6">
        <f>IF(ISERROR('Total Trade'!G142),"N/A",'Total Trade'!G142)</f>
        <v>16.58635790176341</v>
      </c>
      <c r="H142" s="6">
        <f>IF(ISERROR('Total Trade'!H142),"N/A",'Total Trade'!H142)</f>
        <v>17.480371252977591</v>
      </c>
      <c r="I142" s="6">
        <f>IF(ISERROR('Total Trade'!I142),"N/A",'Total Trade'!I142)</f>
        <v>18.12968661445241</v>
      </c>
      <c r="J142" s="6">
        <f>IF(ISERROR('Total Trade'!J142),"N/A",'Total Trade'!J142)</f>
        <v>18.675145905961145</v>
      </c>
      <c r="K142" s="6">
        <f>IF(ISERROR('Total Trade'!K142),"N/A",'Total Trade'!K142)</f>
        <v>18.311567087986198</v>
      </c>
      <c r="L142" s="6">
        <f>IF(ISERROR('Total Trade'!L142),"N/A",'Total Trade'!L142)</f>
        <v>17.14351509274875</v>
      </c>
      <c r="M142" s="6">
        <f>IF(ISERROR('Total Trade'!M142),"N/A",'Total Trade'!M142)</f>
        <v>13.363975536438302</v>
      </c>
      <c r="N142" s="6">
        <f>IF(ISERROR('Total Trade'!N142),"N/A",'Total Trade'!N142)</f>
        <v>9.4572550176316259</v>
      </c>
      <c r="O142" s="6">
        <f>IF(ISERROR('Total Trade'!O142),"N/A",'Total Trade'!O142)</f>
        <v>10.17245461702201</v>
      </c>
      <c r="P142" s="6">
        <f>IF(ISERROR('Total Trade'!P142),"N/A",'Total Trade'!P142)</f>
        <v>10.861654596690391</v>
      </c>
      <c r="Q142" s="6">
        <f>IF(ISERROR('Total Trade'!Q142),"N/A",'Total Trade'!Q142)</f>
        <v>13.069184419502056</v>
      </c>
      <c r="R142" s="6">
        <f>IF(ISERROR('Total Trade'!R142),"N/A",'Total Trade'!R142)</f>
        <v>18.142168021907267</v>
      </c>
      <c r="S142" s="6">
        <f>IF(ISERROR('Total Trade'!S142),"N/A",'Total Trade'!S142)</f>
        <v>18.736200196732561</v>
      </c>
      <c r="T142" s="6">
        <f>IF(ISERROR('Total Trade'!T142),"N/A",'Total Trade'!T142)</f>
        <v>18.830726252880339</v>
      </c>
      <c r="U142" s="6">
        <f>IF(ISERROR('Total Trade'!U142),"N/A",'Total Trade'!U142)</f>
        <v>19.849249182373754</v>
      </c>
      <c r="V142" s="6">
        <f>IF(ISERROR('Total Trade'!V142),"N/A",'Total Trade'!V142)</f>
        <v>18.928838752178425</v>
      </c>
      <c r="W142" s="6">
        <f>IF(ISERROR('Total Trade'!W142),"N/A",'Total Trade'!W142)</f>
        <v>23.409812783</v>
      </c>
      <c r="X142" s="6">
        <f>IF(ISERROR('Total Trade'!X142),"N/A",'Total Trade'!X142)</f>
        <v>26.782885656999998</v>
      </c>
      <c r="Y142" s="6">
        <f>IF(ISERROR('Total Trade'!Y142),"N/A",'Total Trade'!Y142)</f>
        <v>31.325728786999999</v>
      </c>
      <c r="Z142" s="6">
        <f>IF(ISERROR('Total Trade'!Z142),"N/A",'Total Trade'!Z142)</f>
        <v>41.305789289000003</v>
      </c>
      <c r="AA142" s="6">
        <f>IF(ISERROR('Total Trade'!AA142),"N/A",'Total Trade'!AA142)</f>
        <v>55.436723186999998</v>
      </c>
      <c r="AB142" s="6">
        <f>IF(ISERROR('Total Trade'!AB142),"N/A",'Total Trade'!AB142)</f>
        <v>66.475710006</v>
      </c>
      <c r="AC142" s="6">
        <f>IF(ISERROR('Total Trade'!AC142),"N/A",'Total Trade'!AC142)</f>
        <v>85.650897588999996</v>
      </c>
      <c r="AD142" s="6">
        <f>IF(ISERROR('Total Trade'!AD142),"N/A",'Total Trade'!AD142)</f>
        <v>98.515610218999996</v>
      </c>
      <c r="AE142" s="6">
        <f>IF(ISERROR('Total Trade'!AE142),"N/A",'Total Trade'!AE142)</f>
        <v>120.502348459</v>
      </c>
      <c r="AF142" s="6">
        <f>IF(ISERROR('Total Trade'!AF142),"N/A",'Total Trade'!AF142)</f>
        <v>89.070631774000006</v>
      </c>
      <c r="AG142" s="6">
        <f>IF(ISERROR('Total Trade'!AG142),"N/A",'Total Trade'!AG142)</f>
        <v>105.921135683</v>
      </c>
      <c r="AH142" s="6">
        <f>IF(ISERROR('Total Trade'!AH142),"N/A",'Total Trade'!AH142)</f>
        <v>131.90588221600001</v>
      </c>
      <c r="AI142" s="6">
        <f>IF(ISERROR('Total Trade'!AI142),"N/A",'Total Trade'!AI142)</f>
        <v>123.59698266899998</v>
      </c>
      <c r="AJ142" s="6">
        <f>IF(ISERROR('Total Trade'!AJ142),"N/A",'Total Trade'!AJ142)</f>
        <v>134.317561899</v>
      </c>
      <c r="AK142" s="6">
        <f>IF(ISERROR('Total Trade'!AK142),"N/A",'Total Trade'!AK142)</f>
        <v>147.04371581999999</v>
      </c>
      <c r="AL142" s="6">
        <f>IF(ISERROR('Total Trade'!AL142),"N/A",'Total Trade'!AL142)</f>
        <v>130.393764495</v>
      </c>
      <c r="AM142" s="6">
        <f>IF(ISERROR('Total Trade'!AM142),"N/A",'Total Trade'!AM142)</f>
        <v>138.04902058800002</v>
      </c>
      <c r="AN142" s="6">
        <f>IF(ISERROR('Total Trade'!AN142),"N/A",'Total Trade'!AN142)</f>
        <v>156.36962081300001</v>
      </c>
      <c r="AO142" s="6">
        <f>IF(ISERROR('Total Trade'!AO142),"N/A",'Total Trade'!AO142)</f>
        <v>181.62460231099999</v>
      </c>
      <c r="AP142" s="6">
        <f>IF(ISERROR('Total Trade'!AP142),"N/A",'Total Trade'!AP142)</f>
        <v>177.31995642800001</v>
      </c>
      <c r="AQ142" s="6">
        <f>IF(ISERROR('Total Trade'!AQ142),"N/A",'Total Trade'!AQ142)</f>
        <v>163.256450758</v>
      </c>
    </row>
    <row r="143" spans="1:43" x14ac:dyDescent="0.25">
      <c r="A143" t="s">
        <v>299</v>
      </c>
      <c r="B143" t="s">
        <v>475</v>
      </c>
      <c r="C143" s="6" t="str">
        <f>IF(ISERROR('Total Trade'!C143),"N/A",'Total Trade'!C143)</f>
        <v>N/A</v>
      </c>
      <c r="D143" s="6" t="str">
        <f>IF(ISERROR('Total Trade'!D143),"N/A",'Total Trade'!D143)</f>
        <v>N/A</v>
      </c>
      <c r="E143" s="6" t="str">
        <f>IF(ISERROR('Total Trade'!E143),"N/A",'Total Trade'!E143)</f>
        <v>N/A</v>
      </c>
      <c r="F143" s="6" t="str">
        <f>IF(ISERROR('Total Trade'!F143),"N/A",'Total Trade'!F143)</f>
        <v>N/A</v>
      </c>
      <c r="G143" s="6" t="str">
        <f>IF(ISERROR('Total Trade'!G143),"N/A",'Total Trade'!G143)</f>
        <v>N/A</v>
      </c>
      <c r="H143" s="6" t="str">
        <f>IF(ISERROR('Total Trade'!H143),"N/A",'Total Trade'!H143)</f>
        <v>N/A</v>
      </c>
      <c r="I143" s="6" t="str">
        <f>IF(ISERROR('Total Trade'!I143),"N/A",'Total Trade'!I143)</f>
        <v>N/A</v>
      </c>
      <c r="J143" s="6" t="str">
        <f>IF(ISERROR('Total Trade'!J143),"N/A",'Total Trade'!J143)</f>
        <v>N/A</v>
      </c>
      <c r="K143" s="6" t="str">
        <f>IF(ISERROR('Total Trade'!K143),"N/A",'Total Trade'!K143)</f>
        <v>N/A</v>
      </c>
      <c r="L143" s="6" t="str">
        <f>IF(ISERROR('Total Trade'!L143),"N/A",'Total Trade'!L143)</f>
        <v>N/A</v>
      </c>
      <c r="M143" s="6" t="str">
        <f>IF(ISERROR('Total Trade'!M143),"N/A",'Total Trade'!M143)</f>
        <v>N/A</v>
      </c>
      <c r="N143" s="6" t="str">
        <f>IF(ISERROR('Total Trade'!N143),"N/A",'Total Trade'!N143)</f>
        <v>N/A</v>
      </c>
      <c r="O143" s="6">
        <f>IF(ISERROR('Total Trade'!O143),"N/A",'Total Trade'!O143)</f>
        <v>34.306810628660998</v>
      </c>
      <c r="P143" s="6">
        <f>IF(ISERROR('Total Trade'!P143),"N/A",'Total Trade'!P143)</f>
        <v>75.698827768733338</v>
      </c>
      <c r="Q143" s="6">
        <f>IF(ISERROR('Total Trade'!Q143),"N/A",'Total Trade'!Q143)</f>
        <v>105.84833137267202</v>
      </c>
      <c r="R143" s="6">
        <f>IF(ISERROR('Total Trade'!R143),"N/A",'Total Trade'!R143)</f>
        <v>134.95955688135663</v>
      </c>
      <c r="S143" s="6">
        <f>IF(ISERROR('Total Trade'!S143),"N/A",'Total Trade'!S143)</f>
        <v>145.97303185850529</v>
      </c>
      <c r="T143" s="6">
        <f>IF(ISERROR('Total Trade'!T143),"N/A",'Total Trade'!T143)</f>
        <v>151.72392838331663</v>
      </c>
      <c r="U143" s="6">
        <f>IF(ISERROR('Total Trade'!U143),"N/A",'Total Trade'!U143)</f>
        <v>129.42511014323972</v>
      </c>
      <c r="V143" s="6">
        <f>IF(ISERROR('Total Trade'!V143),"N/A",'Total Trade'!V143)</f>
        <v>115.50512590997751</v>
      </c>
      <c r="W143" s="6">
        <f>IF(ISERROR('Total Trade'!W143),"N/A",'Total Trade'!W143)</f>
        <v>157.43495961100001</v>
      </c>
      <c r="X143" s="6">
        <f>IF(ISERROR('Total Trade'!X143),"N/A",'Total Trade'!X143)</f>
        <v>166.85299400500003</v>
      </c>
      <c r="Y143" s="6">
        <f>IF(ISERROR('Total Trade'!Y143),"N/A",'Total Trade'!Y143)</f>
        <v>174.53552754099999</v>
      </c>
      <c r="Z143" s="6">
        <f>IF(ISERROR('Total Trade'!Z143),"N/A",'Total Trade'!Z143)</f>
        <v>228.24783923799998</v>
      </c>
      <c r="AA143" s="6">
        <f>IF(ISERROR('Total Trade'!AA143),"N/A",'Total Trade'!AA143)</f>
        <v>306.16873610499999</v>
      </c>
      <c r="AB143" s="6">
        <f>IF(ISERROR('Total Trade'!AB143),"N/A",'Total Trade'!AB143)</f>
        <v>383.88365217200004</v>
      </c>
      <c r="AC143" s="6">
        <f>IF(ISERROR('Total Trade'!AC143),"N/A",'Total Trade'!AC143)</f>
        <v>482.83977280200003</v>
      </c>
      <c r="AD143" s="6">
        <f>IF(ISERROR('Total Trade'!AD143),"N/A",'Total Trade'!AD143)</f>
        <v>607.019821611</v>
      </c>
      <c r="AE143" s="6">
        <f>IF(ISERROR('Total Trade'!AE143),"N/A",'Total Trade'!AE143)</f>
        <v>788.56701757499991</v>
      </c>
      <c r="AF143" s="6">
        <f>IF(ISERROR('Total Trade'!AF143),"N/A",'Total Trade'!AF143)</f>
        <v>490.01814325399999</v>
      </c>
      <c r="AG143" s="6">
        <f>IF(ISERROR('Total Trade'!AG143),"N/A",'Total Trade'!AG143)</f>
        <v>639.53521274999991</v>
      </c>
      <c r="AH143" s="6">
        <f>IF(ISERROR('Total Trade'!AH143),"N/A",'Total Trade'!AH143)</f>
        <v>849.11694879499998</v>
      </c>
      <c r="AI143" s="6">
        <f>IF(ISERROR('Total Trade'!AI143),"N/A",'Total Trade'!AI143)</f>
        <v>874.65075530000001</v>
      </c>
      <c r="AJ143" s="6">
        <f>IF(ISERROR('Total Trade'!AJ143),"N/A",'Total Trade'!AJ143)</f>
        <v>864.16066744199998</v>
      </c>
      <c r="AK143" s="6">
        <f>IF(ISERROR('Total Trade'!AK143),"N/A",'Total Trade'!AK143)</f>
        <v>797.26785311599997</v>
      </c>
      <c r="AL143" s="6">
        <f>IF(ISERROR('Total Trade'!AL143),"N/A",'Total Trade'!AL143)</f>
        <v>529.50395768700002</v>
      </c>
      <c r="AM143" s="6">
        <f>IF(ISERROR('Total Trade'!AM143),"N/A",'Total Trade'!AM143)</f>
        <v>476.34395657499994</v>
      </c>
      <c r="AN143" s="6">
        <f>IF(ISERROR('Total Trade'!AN143),"N/A",'Total Trade'!AN143)</f>
        <v>582.09791287499991</v>
      </c>
      <c r="AO143" s="6">
        <f>IF(ISERROR('Total Trade'!AO143),"N/A",'Total Trade'!AO143)</f>
        <v>677.21216527899992</v>
      </c>
      <c r="AP143" s="6">
        <f>IF(ISERROR('Total Trade'!AP143),"N/A",'Total Trade'!AP143)</f>
        <v>655.999609706</v>
      </c>
      <c r="AQ143" s="6">
        <f>IF(ISERROR('Total Trade'!AQ143),"N/A",'Total Trade'!AQ143)</f>
        <v>560.696000884</v>
      </c>
    </row>
    <row r="144" spans="1:43" x14ac:dyDescent="0.25">
      <c r="A144" t="s">
        <v>301</v>
      </c>
      <c r="B144" t="s">
        <v>302</v>
      </c>
      <c r="C144" s="6">
        <f>IF(ISERROR('Total Trade'!C144),"N/A",'Total Trade'!C144)</f>
        <v>0.29969000000000001</v>
      </c>
      <c r="D144" s="6">
        <f>IF(ISERROR('Total Trade'!D144),"N/A",'Total Trade'!D144)</f>
        <v>0.29158124409440739</v>
      </c>
      <c r="E144" s="6">
        <f>IF(ISERROR('Total Trade'!E144),"N/A",'Total Trade'!E144)</f>
        <v>0.25200687596760291</v>
      </c>
      <c r="F144" s="6">
        <f>IF(ISERROR('Total Trade'!F144),"N/A",'Total Trade'!F144)</f>
        <v>0.25939353920568453</v>
      </c>
      <c r="G144" s="6">
        <f>IF(ISERROR('Total Trade'!G144),"N/A",'Total Trade'!G144)</f>
        <v>0.30002763205200417</v>
      </c>
      <c r="H144" s="6">
        <f>IF(ISERROR('Total Trade'!H144),"N/A",'Total Trade'!H144)</f>
        <v>0.29737998787392317</v>
      </c>
      <c r="I144" s="6">
        <f>IF(ISERROR('Total Trade'!I144),"N/A",'Total Trade'!I144)</f>
        <v>0.39070348008483868</v>
      </c>
      <c r="J144" s="6">
        <f>IF(ISERROR('Total Trade'!J144),"N/A",'Total Trade'!J144)</f>
        <v>0.36285081256869067</v>
      </c>
      <c r="K144" s="6">
        <f>IF(ISERROR('Total Trade'!K144),"N/A",'Total Trade'!K144)</f>
        <v>0.39926184975743401</v>
      </c>
      <c r="L144" s="6">
        <f>IF(ISERROR('Total Trade'!L144),"N/A",'Total Trade'!L144)</f>
        <v>0.32632117194971394</v>
      </c>
      <c r="M144" s="6">
        <f>IF(ISERROR('Total Trade'!M144),"N/A",'Total Trade'!M144)</f>
        <v>0.37756953959988016</v>
      </c>
      <c r="N144" s="6">
        <f>IF(ISERROR('Total Trade'!N144),"N/A",'Total Trade'!N144)</f>
        <v>0.29365945037695224</v>
      </c>
      <c r="O144" s="6">
        <f>IF(ISERROR('Total Trade'!O144),"N/A",'Total Trade'!O144)</f>
        <v>0.41056805128579837</v>
      </c>
      <c r="P144" s="6">
        <f>IF(ISERROR('Total Trade'!P144),"N/A",'Total Trade'!P144)</f>
        <v>0.32253540023638133</v>
      </c>
      <c r="Q144" s="6">
        <f>IF(ISERROR('Total Trade'!Q144),"N/A",'Total Trade'!Q144)</f>
        <v>0.24021451757704454</v>
      </c>
      <c r="R144" s="6">
        <f>IF(ISERROR('Total Trade'!R144),"N/A",'Total Trade'!R144)</f>
        <v>0.2747718804898906</v>
      </c>
      <c r="S144" s="6">
        <f>IF(ISERROR('Total Trade'!S144),"N/A",'Total Trade'!S144)</f>
        <v>0.41994827287370279</v>
      </c>
      <c r="T144" s="6">
        <f>IF(ISERROR('Total Trade'!T144),"N/A",'Total Trade'!T144)</f>
        <v>0.36565120909506221</v>
      </c>
      <c r="U144" s="6">
        <f>IF(ISERROR('Total Trade'!U144),"N/A",'Total Trade'!U144)</f>
        <v>0.29838922465757289</v>
      </c>
      <c r="V144" s="6">
        <f>IF(ISERROR('Total Trade'!V144),"N/A",'Total Trade'!V144)</f>
        <v>0.25283908633137192</v>
      </c>
      <c r="W144" s="6">
        <f>IF(ISERROR('Total Trade'!W144),"N/A",'Total Trade'!W144)</f>
        <v>0.26477623299999997</v>
      </c>
      <c r="X144" s="6">
        <f>IF(ISERROR('Total Trade'!X144),"N/A",'Total Trade'!X144)</f>
        <v>0.28953144499999994</v>
      </c>
      <c r="Y144" s="6">
        <f>IF(ISERROR('Total Trade'!Y144),"N/A",'Total Trade'!Y144)</f>
        <v>0.33097151400000002</v>
      </c>
      <c r="Z144" s="6">
        <f>IF(ISERROR('Total Trade'!Z144),"N/A",'Total Trade'!Z144)</f>
        <v>0.36822218699999998</v>
      </c>
      <c r="AA144" s="6">
        <f>IF(ISERROR('Total Trade'!AA144),"N/A",'Total Trade'!AA144)</f>
        <v>0.65566342699999991</v>
      </c>
      <c r="AB144" s="6">
        <f>IF(ISERROR('Total Trade'!AB144),"N/A",'Total Trade'!AB144)</f>
        <v>0.485352436</v>
      </c>
      <c r="AC144" s="6">
        <f>IF(ISERROR('Total Trade'!AC144),"N/A",'Total Trade'!AC144)</f>
        <v>0.50101054599999995</v>
      </c>
      <c r="AD144" s="6">
        <f>IF(ISERROR('Total Trade'!AD144),"N/A",'Total Trade'!AD144)</f>
        <v>0.65967049500000008</v>
      </c>
      <c r="AE144" s="6">
        <f>IF(ISERROR('Total Trade'!AE144),"N/A",'Total Trade'!AE144)</f>
        <v>1.0831524560000001</v>
      </c>
      <c r="AF144" s="6">
        <f>IF(ISERROR('Total Trade'!AF144),"N/A",'Total Trade'!AF144)</f>
        <v>0.99500287300000001</v>
      </c>
      <c r="AG144" s="6">
        <f>IF(ISERROR('Total Trade'!AG144),"N/A",'Total Trade'!AG144)</f>
        <v>1.124983989</v>
      </c>
      <c r="AH144" s="6">
        <f>IF(ISERROR('Total Trade'!AH144),"N/A",'Total Trade'!AH144)</f>
        <v>1.495067659</v>
      </c>
      <c r="AI144" s="6">
        <f>IF(ISERROR('Total Trade'!AI144),"N/A",'Total Trade'!AI144)</f>
        <v>1.602597198</v>
      </c>
      <c r="AJ144" s="6">
        <f>IF(ISERROR('Total Trade'!AJ144),"N/A",'Total Trade'!AJ144)</f>
        <v>1.7102883320000002</v>
      </c>
      <c r="AK144" s="6">
        <f>IF(ISERROR('Total Trade'!AK144),"N/A",'Total Trade'!AK144)</f>
        <v>1.8888311130000002</v>
      </c>
      <c r="AL144" s="6">
        <f>IF(ISERROR('Total Trade'!AL144),"N/A",'Total Trade'!AL144)</f>
        <v>1.7577273979999999</v>
      </c>
      <c r="AM144" s="6">
        <f>IF(ISERROR('Total Trade'!AM144),"N/A",'Total Trade'!AM144)</f>
        <v>1.9091655789999999</v>
      </c>
      <c r="AN144" s="6">
        <f>IF(ISERROR('Total Trade'!AN144),"N/A",'Total Trade'!AN144)</f>
        <v>1.894180127</v>
      </c>
      <c r="AO144" s="6">
        <f>IF(ISERROR('Total Trade'!AO144),"N/A",'Total Trade'!AO144)</f>
        <v>2.6733833929999999</v>
      </c>
      <c r="AP144" s="6">
        <f>IF(ISERROR('Total Trade'!AP144),"N/A",'Total Trade'!AP144)</f>
        <v>2.3908728519999998</v>
      </c>
      <c r="AQ144" s="6">
        <f>IF(ISERROR('Total Trade'!AQ144),"N/A",'Total Trade'!AQ144)</f>
        <v>2.470315813</v>
      </c>
    </row>
    <row r="145" spans="1:43" x14ac:dyDescent="0.25">
      <c r="A145" t="s">
        <v>303</v>
      </c>
      <c r="B145" t="s">
        <v>304</v>
      </c>
      <c r="C145" s="6">
        <f>IF(ISERROR('Total Trade'!C145),"N/A",'Total Trade'!C145)</f>
        <v>7.6887818181818182E-2</v>
      </c>
      <c r="D145" s="6">
        <f>IF(ISERROR('Total Trade'!D145),"N/A",'Total Trade'!D145)</f>
        <v>7.5712000000000002E-2</v>
      </c>
      <c r="E145" s="6">
        <f>IF(ISERROR('Total Trade'!E145),"N/A",'Total Trade'!E145)</f>
        <v>6.4430000000000001E-2</v>
      </c>
      <c r="F145" s="6">
        <f>IF(ISERROR('Total Trade'!F145),"N/A",'Total Trade'!F145)</f>
        <v>6.6890172263367714E-2</v>
      </c>
      <c r="G145" s="6">
        <f>IF(ISERROR('Total Trade'!G145),"N/A",'Total Trade'!G145)</f>
        <v>8.155000000000083E-2</v>
      </c>
      <c r="H145" s="6">
        <f>IF(ISERROR('Total Trade'!H145),"N/A",'Total Trade'!H145)</f>
        <v>8.5591000000000014E-2</v>
      </c>
      <c r="I145" s="6">
        <f>IF(ISERROR('Total Trade'!I145),"N/A",'Total Trade'!I145)</f>
        <v>4.7600214782013081E-2</v>
      </c>
      <c r="J145" s="6">
        <f>IF(ISERROR('Total Trade'!J145),"N/A",'Total Trade'!J145)</f>
        <v>6.7746528976473708E-2</v>
      </c>
      <c r="K145" s="6">
        <f>IF(ISERROR('Total Trade'!K145),"N/A",'Total Trade'!K145)</f>
        <v>9.6066091269856158E-2</v>
      </c>
      <c r="L145" s="6">
        <f>IF(ISERROR('Total Trade'!L145),"N/A",'Total Trade'!L145)</f>
        <v>7.8149727656485035E-2</v>
      </c>
      <c r="M145" s="6">
        <f>IF(ISERROR('Total Trade'!M145),"N/A",'Total Trade'!M145)</f>
        <v>7.8776989581220772E-2</v>
      </c>
      <c r="N145" s="6">
        <f>IF(ISERROR('Total Trade'!N145),"N/A",'Total Trade'!N145)</f>
        <v>0.10184235937170046</v>
      </c>
      <c r="O145" s="6">
        <f>IF(ISERROR('Total Trade'!O145),"N/A",'Total Trade'!O145)</f>
        <v>0.22607285830973631</v>
      </c>
      <c r="P145" s="6">
        <f>IF(ISERROR('Total Trade'!P145),"N/A",'Total Trade'!P145)</f>
        <v>0.18367212569894803</v>
      </c>
      <c r="Q145" s="6">
        <f>IF(ISERROR('Total Trade'!Q145),"N/A",'Total Trade'!Q145)</f>
        <v>0.17080446105087044</v>
      </c>
      <c r="R145" s="6">
        <f>IF(ISERROR('Total Trade'!R145),"N/A",'Total Trade'!R145)</f>
        <v>0.19497475330926148</v>
      </c>
      <c r="S145" s="6">
        <f>IF(ISERROR('Total Trade'!S145),"N/A",'Total Trade'!S145)</f>
        <v>0.21360553405363961</v>
      </c>
      <c r="T145" s="6">
        <f>IF(ISERROR('Total Trade'!T145),"N/A",'Total Trade'!T145)</f>
        <v>0.19724146526864489</v>
      </c>
      <c r="U145" s="6">
        <f>IF(ISERROR('Total Trade'!U145),"N/A",'Total Trade'!U145)</f>
        <v>0.2066937877459864</v>
      </c>
      <c r="V145" s="6">
        <f>IF(ISERROR('Total Trade'!V145),"N/A",'Total Trade'!V145)</f>
        <v>0.20958896566894697</v>
      </c>
      <c r="W145" s="6">
        <f>IF(ISERROR('Total Trade'!W145),"N/A",'Total Trade'!W145)</f>
        <v>0.30221363199999995</v>
      </c>
      <c r="X145" s="6">
        <f>IF(ISERROR('Total Trade'!X145),"N/A",'Total Trade'!X145)</f>
        <v>0.289144293</v>
      </c>
      <c r="Y145" s="6">
        <f>IF(ISERROR('Total Trade'!Y145),"N/A",'Total Trade'!Y145)</f>
        <v>0.22612533700000001</v>
      </c>
      <c r="Z145" s="6">
        <f>IF(ISERROR('Total Trade'!Z145),"N/A",'Total Trade'!Z145)</f>
        <v>0.30903576400000005</v>
      </c>
      <c r="AA145" s="6">
        <f>IF(ISERROR('Total Trade'!AA145),"N/A",'Total Trade'!AA145)</f>
        <v>0.32000103400000002</v>
      </c>
      <c r="AB145" s="6">
        <f>IF(ISERROR('Total Trade'!AB145),"N/A",'Total Trade'!AB145)</f>
        <v>0.36700184699999999</v>
      </c>
      <c r="AC145" s="6">
        <f>IF(ISERROR('Total Trade'!AC145),"N/A",'Total Trade'!AC145)</f>
        <v>0.35750448899999998</v>
      </c>
      <c r="AD145" s="6">
        <f>IF(ISERROR('Total Trade'!AD145),"N/A",'Total Trade'!AD145)</f>
        <v>0.38879679299999997</v>
      </c>
      <c r="AE145" s="6">
        <f>IF(ISERROR('Total Trade'!AE145),"N/A",'Total Trade'!AE145)</f>
        <v>0.38286263999999998</v>
      </c>
      <c r="AF145" s="6">
        <f>IF(ISERROR('Total Trade'!AF145),"N/A",'Total Trade'!AF145)</f>
        <v>0.34455354399999999</v>
      </c>
      <c r="AG145" s="6">
        <f>IF(ISERROR('Total Trade'!AG145),"N/A",'Total Trade'!AG145)</f>
        <v>0.44933809299999994</v>
      </c>
      <c r="AH145" s="6">
        <f>IF(ISERROR('Total Trade'!AH145),"N/A",'Total Trade'!AH145)</f>
        <v>0.45379569600000003</v>
      </c>
      <c r="AI145" s="6">
        <f>IF(ISERROR('Total Trade'!AI145),"N/A",'Total Trade'!AI145)</f>
        <v>0.4574047</v>
      </c>
      <c r="AJ145" s="6">
        <f>IF(ISERROR('Total Trade'!AJ145),"N/A",'Total Trade'!AJ145)</f>
        <v>0.45614138399999998</v>
      </c>
      <c r="AK145" s="6">
        <f>IF(ISERROR('Total Trade'!AK145),"N/A",'Total Trade'!AK145)</f>
        <v>0.394901314</v>
      </c>
      <c r="AL145" s="6">
        <f>IF(ISERROR('Total Trade'!AL145),"N/A",'Total Trade'!AL145)</f>
        <v>0.38588316100000003</v>
      </c>
      <c r="AM145" s="6">
        <f>IF(ISERROR('Total Trade'!AM145),"N/A",'Total Trade'!AM145)</f>
        <v>0.42658586600000004</v>
      </c>
      <c r="AN145" s="6">
        <f>IF(ISERROR('Total Trade'!AN145),"N/A",'Total Trade'!AN145)</f>
        <v>0.43517666200000005</v>
      </c>
      <c r="AO145" s="6">
        <f>IF(ISERROR('Total Trade'!AO145),"N/A",'Total Trade'!AO145)</f>
        <v>0.45188351899999996</v>
      </c>
      <c r="AP145" s="6">
        <f>IF(ISERROR('Total Trade'!AP145),"N/A",'Total Trade'!AP145)</f>
        <v>0.50618318500000004</v>
      </c>
      <c r="AQ145" s="6">
        <f>IF(ISERROR('Total Trade'!AQ145),"N/A",'Total Trade'!AQ145)</f>
        <v>0.86593205299999998</v>
      </c>
    </row>
    <row r="146" spans="1:43" x14ac:dyDescent="0.25">
      <c r="A146" t="s">
        <v>305</v>
      </c>
      <c r="B146" t="s">
        <v>454</v>
      </c>
      <c r="C146" s="6" t="str">
        <f>IF(ISERROR('Total Trade'!C146),"N/A",'Total Trade'!C146)</f>
        <v>N/A</v>
      </c>
      <c r="D146" s="6" t="str">
        <f>IF(ISERROR('Total Trade'!D146),"N/A",'Total Trade'!D146)</f>
        <v>N/A</v>
      </c>
      <c r="E146" s="6" t="str">
        <f>IF(ISERROR('Total Trade'!E146),"N/A",'Total Trade'!E146)</f>
        <v>N/A</v>
      </c>
      <c r="F146" s="6" t="str">
        <f>IF(ISERROR('Total Trade'!F146),"N/A",'Total Trade'!F146)</f>
        <v>N/A</v>
      </c>
      <c r="G146" s="6" t="str">
        <f>IF(ISERROR('Total Trade'!G146),"N/A",'Total Trade'!G146)</f>
        <v>N/A</v>
      </c>
      <c r="H146" s="6" t="str">
        <f>IF(ISERROR('Total Trade'!H146),"N/A",'Total Trade'!H146)</f>
        <v>N/A</v>
      </c>
      <c r="I146" s="6" t="str">
        <f>IF(ISERROR('Total Trade'!I146),"N/A",'Total Trade'!I146)</f>
        <v>N/A</v>
      </c>
      <c r="J146" s="6" t="str">
        <f>IF(ISERROR('Total Trade'!J146),"N/A",'Total Trade'!J146)</f>
        <v>N/A</v>
      </c>
      <c r="K146" s="6" t="str">
        <f>IF(ISERROR('Total Trade'!K146),"N/A",'Total Trade'!K146)</f>
        <v>N/A</v>
      </c>
      <c r="L146" s="6" t="str">
        <f>IF(ISERROR('Total Trade'!L146),"N/A",'Total Trade'!L146)</f>
        <v>N/A</v>
      </c>
      <c r="M146" s="6" t="str">
        <f>IF(ISERROR('Total Trade'!M146),"N/A",'Total Trade'!M146)</f>
        <v>N/A</v>
      </c>
      <c r="N146" s="6" t="str">
        <f>IF(ISERROR('Total Trade'!N146),"N/A",'Total Trade'!N146)</f>
        <v>N/A</v>
      </c>
      <c r="O146" s="6" t="str">
        <f>IF(ISERROR('Total Trade'!O146),"N/A",'Total Trade'!O146)</f>
        <v>N/A</v>
      </c>
      <c r="P146" s="6" t="str">
        <f>IF(ISERROR('Total Trade'!P146),"N/A",'Total Trade'!P146)</f>
        <v>N/A</v>
      </c>
      <c r="Q146" s="6" t="str">
        <f>IF(ISERROR('Total Trade'!Q146),"N/A",'Total Trade'!Q146)</f>
        <v>N/A</v>
      </c>
      <c r="R146" s="6" t="str">
        <f>IF(ISERROR('Total Trade'!R146),"N/A",'Total Trade'!R146)</f>
        <v>N/A</v>
      </c>
      <c r="S146" s="6" t="str">
        <f>IF(ISERROR('Total Trade'!S146),"N/A",'Total Trade'!S146)</f>
        <v>N/A</v>
      </c>
      <c r="T146" s="6" t="str">
        <f>IF(ISERROR('Total Trade'!T146),"N/A",'Total Trade'!T146)</f>
        <v>N/A</v>
      </c>
      <c r="U146" s="6" t="str">
        <f>IF(ISERROR('Total Trade'!U146),"N/A",'Total Trade'!U146)</f>
        <v>N/A</v>
      </c>
      <c r="V146" s="6" t="str">
        <f>IF(ISERROR('Total Trade'!V146),"N/A",'Total Trade'!V146)</f>
        <v>N/A</v>
      </c>
      <c r="W146" s="6">
        <f>IF(ISERROR('Total Trade'!W146),"N/A",'Total Trade'!W146)</f>
        <v>0.20381479599999999</v>
      </c>
      <c r="X146" s="6">
        <f>IF(ISERROR('Total Trade'!X146),"N/A",'Total Trade'!X146)</f>
        <v>0.249454072</v>
      </c>
      <c r="Y146" s="6">
        <f>IF(ISERROR('Total Trade'!Y146),"N/A",'Total Trade'!Y146)</f>
        <v>0.27986070800000001</v>
      </c>
      <c r="Z146" s="6">
        <f>IF(ISERROR('Total Trade'!Z146),"N/A",'Total Trade'!Z146)</f>
        <v>0.34417430300000001</v>
      </c>
      <c r="AA146" s="6">
        <f>IF(ISERROR('Total Trade'!AA146),"N/A",'Total Trade'!AA146)</f>
        <v>0.38440204099999997</v>
      </c>
      <c r="AB146" s="6">
        <f>IF(ISERROR('Total Trade'!AB146),"N/A",'Total Trade'!AB146)</f>
        <v>0.40822609900000001</v>
      </c>
      <c r="AC146" s="6">
        <f>IF(ISERROR('Total Trade'!AC146),"N/A",'Total Trade'!AC146)</f>
        <v>0.47117701200000001</v>
      </c>
      <c r="AD146" s="6">
        <f>IF(ISERROR('Total Trade'!AD146),"N/A",'Total Trade'!AD146)</f>
        <v>0.59123022199999997</v>
      </c>
      <c r="AE146" s="6">
        <f>IF(ISERROR('Total Trade'!AE146),"N/A",'Total Trade'!AE146)</f>
        <v>0.62431953699999998</v>
      </c>
      <c r="AF146" s="6">
        <f>IF(ISERROR('Total Trade'!AF146),"N/A",'Total Trade'!AF146)</f>
        <v>0.42914071500000001</v>
      </c>
      <c r="AG146" s="6">
        <f>IF(ISERROR('Total Trade'!AG146),"N/A",'Total Trade'!AG146)</f>
        <v>0.46828042900000005</v>
      </c>
      <c r="AH146" s="6">
        <f>IF(ISERROR('Total Trade'!AH146),"N/A",'Total Trade'!AH146)</f>
        <v>0.48662288500000001</v>
      </c>
      <c r="AI146" s="6">
        <f>IF(ISERROR('Total Trade'!AI146),"N/A",'Total Trade'!AI146)</f>
        <v>0.42906813799999999</v>
      </c>
      <c r="AJ146" s="6">
        <f>IF(ISERROR('Total Trade'!AJ146),"N/A",'Total Trade'!AJ146)</f>
        <v>0.40982558799999996</v>
      </c>
      <c r="AK146" s="6">
        <f>IF(ISERROR('Total Trade'!AK146),"N/A",'Total Trade'!AK146)</f>
        <v>0.42976727300000001</v>
      </c>
      <c r="AL146" s="6">
        <f>IF(ISERROR('Total Trade'!AL146),"N/A",'Total Trade'!AL146)</f>
        <v>0.37736552000000001</v>
      </c>
      <c r="AM146" s="6">
        <f>IF(ISERROR('Total Trade'!AM146),"N/A",'Total Trade'!AM146)</f>
        <v>0.38831765599999996</v>
      </c>
      <c r="AN146" s="6">
        <f>IF(ISERROR('Total Trade'!AN146),"N/A",'Total Trade'!AN146)</f>
        <v>0.43811203300000001</v>
      </c>
      <c r="AO146" s="6">
        <f>IF(ISERROR('Total Trade'!AO146),"N/A",'Total Trade'!AO146)</f>
        <v>0.47730124200000001</v>
      </c>
      <c r="AP146" s="6">
        <f>IF(ISERROR('Total Trade'!AP146),"N/A",'Total Trade'!AP146)</f>
        <v>0.48438972699999999</v>
      </c>
      <c r="AQ146" s="6">
        <f>IF(ISERROR('Total Trade'!AQ146),"N/A",'Total Trade'!AQ146)</f>
        <v>0.45146186499999996</v>
      </c>
    </row>
    <row r="147" spans="1:43" x14ac:dyDescent="0.25">
      <c r="A147" t="s">
        <v>307</v>
      </c>
      <c r="B147" t="s">
        <v>502</v>
      </c>
      <c r="C147" s="6">
        <f>IF(ISERROR('Total Trade'!C147),"N/A",'Total Trade'!C147)</f>
        <v>4.9023999999999998E-2</v>
      </c>
      <c r="D147" s="6">
        <f>IF(ISERROR('Total Trade'!D147),"N/A",'Total Trade'!D147)</f>
        <v>3.4801026277576183E-2</v>
      </c>
      <c r="E147" s="6">
        <f>IF(ISERROR('Total Trade'!E147),"N/A",'Total Trade'!E147)</f>
        <v>3.1040999999999996E-2</v>
      </c>
      <c r="F147" s="6">
        <f>IF(ISERROR('Total Trade'!F147),"N/A",'Total Trade'!F147)</f>
        <v>1.4437999999999999E-2</v>
      </c>
      <c r="G147" s="6">
        <f>IF(ISERROR('Total Trade'!G147),"N/A",'Total Trade'!G147)</f>
        <v>1.7499628302685793E-2</v>
      </c>
      <c r="H147" s="6">
        <f>IF(ISERROR('Total Trade'!H147),"N/A",'Total Trade'!H147)</f>
        <v>1.9388300000000001E-2</v>
      </c>
      <c r="I147" s="6">
        <f>IF(ISERROR('Total Trade'!I147),"N/A",'Total Trade'!I147)</f>
        <v>1.9063865630875278E-2</v>
      </c>
      <c r="J147" s="6">
        <f>IF(ISERROR('Total Trade'!J147),"N/A",'Total Trade'!J147)</f>
        <v>2.2067905695087587E-2</v>
      </c>
      <c r="K147" s="6">
        <f>IF(ISERROR('Total Trade'!K147),"N/A",'Total Trade'!K147)</f>
        <v>5.0420224640926034E-2</v>
      </c>
      <c r="L147" s="6">
        <f>IF(ISERROR('Total Trade'!L147),"N/A",'Total Trade'!L147)</f>
        <v>4.8580277395308853E-2</v>
      </c>
      <c r="M147" s="6">
        <f>IF(ISERROR('Total Trade'!M147),"N/A",'Total Trade'!M147)</f>
        <v>5.8541038547864022E-2</v>
      </c>
      <c r="N147" s="6">
        <f>IF(ISERROR('Total Trade'!N147),"N/A",'Total Trade'!N147)</f>
        <v>3.575924520739359E-2</v>
      </c>
      <c r="O147" s="6">
        <f>IF(ISERROR('Total Trade'!O147),"N/A",'Total Trade'!O147)</f>
        <v>3.7797199163768357E-2</v>
      </c>
      <c r="P147" s="6">
        <f>IF(ISERROR('Total Trade'!P147),"N/A",'Total Trade'!P147)</f>
        <v>4.5864755545340197E-2</v>
      </c>
      <c r="Q147" s="6">
        <f>IF(ISERROR('Total Trade'!Q147),"N/A",'Total Trade'!Q147)</f>
        <v>5.8439225218605985E-2</v>
      </c>
      <c r="R147" s="6">
        <f>IF(ISERROR('Total Trade'!R147),"N/A",'Total Trade'!R147)</f>
        <v>4.7580523680928438E-2</v>
      </c>
      <c r="S147" s="6">
        <f>IF(ISERROR('Total Trade'!S147),"N/A",'Total Trade'!S147)</f>
        <v>4.3578411718600739E-2</v>
      </c>
      <c r="T147" s="6">
        <f>IF(ISERROR('Total Trade'!T147),"N/A",'Total Trade'!T147)</f>
        <v>4.9031192984027257E-2</v>
      </c>
      <c r="U147" s="6">
        <f>IF(ISERROR('Total Trade'!U147),"N/A",'Total Trade'!U147)</f>
        <v>6.2011749275340915E-2</v>
      </c>
      <c r="V147" s="6">
        <f>IF(ISERROR('Total Trade'!V147),"N/A",'Total Trade'!V147)</f>
        <v>6.2018823801479391E-2</v>
      </c>
      <c r="W147" s="6">
        <f>IF(ISERROR('Total Trade'!W147),"N/A",'Total Trade'!W147)</f>
        <v>6.1866583000000003E-2</v>
      </c>
      <c r="X147" s="6">
        <f>IF(ISERROR('Total Trade'!X147),"N/A",'Total Trade'!X147)</f>
        <v>6.5998971000000003E-2</v>
      </c>
      <c r="Y147" s="6">
        <f>IF(ISERROR('Total Trade'!Y147),"N/A",'Total Trade'!Y147)</f>
        <v>7.3886418000000009E-2</v>
      </c>
      <c r="Z147" s="6">
        <f>IF(ISERROR('Total Trade'!Z147),"N/A",'Total Trade'!Z147)</f>
        <v>7.690203000000001E-2</v>
      </c>
      <c r="AA147" s="6">
        <f>IF(ISERROR('Total Trade'!AA147),"N/A",'Total Trade'!AA147)</f>
        <v>7.8798857999999999E-2</v>
      </c>
      <c r="AB147" s="6">
        <f>IF(ISERROR('Total Trade'!AB147),"N/A",'Total Trade'!AB147)</f>
        <v>9.5527972000000003E-2</v>
      </c>
      <c r="AC147" s="6">
        <f>IF(ISERROR('Total Trade'!AC147),"N/A",'Total Trade'!AC147)</f>
        <v>0.106750214</v>
      </c>
      <c r="AD147" s="6">
        <f>IF(ISERROR('Total Trade'!AD147),"N/A",'Total Trade'!AD147)</f>
        <v>0.131057437</v>
      </c>
      <c r="AE147" s="6">
        <f>IF(ISERROR('Total Trade'!AE147),"N/A",'Total Trade'!AE147)</f>
        <v>0.16985334099999999</v>
      </c>
      <c r="AF147" s="6">
        <f>IF(ISERROR('Total Trade'!AF147),"N/A",'Total Trade'!AF147)</f>
        <v>0.154917954</v>
      </c>
      <c r="AG147" s="6">
        <f>IF(ISERROR('Total Trade'!AG147),"N/A",'Total Trade'!AG147)</f>
        <v>0.18517612</v>
      </c>
      <c r="AH147" s="6">
        <f>IF(ISERROR('Total Trade'!AH147),"N/A",'Total Trade'!AH147)</f>
        <v>0.21275997099999999</v>
      </c>
      <c r="AI147" s="6">
        <f>IF(ISERROR('Total Trade'!AI147),"N/A",'Total Trade'!AI147)</f>
        <v>0.17506906899999999</v>
      </c>
      <c r="AJ147" s="6">
        <f>IF(ISERROR('Total Trade'!AJ147),"N/A",'Total Trade'!AJ147)</f>
        <v>0.17074706600000003</v>
      </c>
      <c r="AK147" s="6">
        <f>IF(ISERROR('Total Trade'!AK147),"N/A",'Total Trade'!AK147)</f>
        <v>0.19426614999999997</v>
      </c>
      <c r="AL147" s="6">
        <f>IF(ISERROR('Total Trade'!AL147),"N/A",'Total Trade'!AL147)</f>
        <v>0.16120494300000002</v>
      </c>
      <c r="AM147" s="6">
        <f>IF(ISERROR('Total Trade'!AM147),"N/A",'Total Trade'!AM147)</f>
        <v>0.17106115999999999</v>
      </c>
      <c r="AN147" s="6">
        <f>IF(ISERROR('Total Trade'!AN147),"N/A",'Total Trade'!AN147)</f>
        <v>0.62982223000000004</v>
      </c>
      <c r="AO147" s="6">
        <f>IF(ISERROR('Total Trade'!AO147),"N/A",'Total Trade'!AO147)</f>
        <v>0.84853210000000001</v>
      </c>
      <c r="AP147" s="6">
        <f>IF(ISERROR('Total Trade'!AP147),"N/A",'Total Trade'!AP147)</f>
        <v>0.62909790499999996</v>
      </c>
      <c r="AQ147" s="6">
        <f>IF(ISERROR('Total Trade'!AQ147),"N/A",'Total Trade'!AQ147)</f>
        <v>0.60745421099999997</v>
      </c>
    </row>
    <row r="148" spans="1:43" x14ac:dyDescent="0.25">
      <c r="A148" t="s">
        <v>309</v>
      </c>
      <c r="B148" t="s">
        <v>310</v>
      </c>
      <c r="C148" s="6">
        <f>IF(ISERROR('Total Trade'!C148),"N/A",'Total Trade'!C148)</f>
        <v>127.49789992177827</v>
      </c>
      <c r="D148" s="6">
        <f>IF(ISERROR('Total Trade'!D148),"N/A",'Total Trade'!D148)</f>
        <v>151.99275843056782</v>
      </c>
      <c r="E148" s="6">
        <f>IF(ISERROR('Total Trade'!E148),"N/A",'Total Trade'!E148)</f>
        <v>124.55648877435019</v>
      </c>
      <c r="F148" s="6">
        <f>IF(ISERROR('Total Trade'!F148),"N/A",'Total Trade'!F148)</f>
        <v>92.09471310391271</v>
      </c>
      <c r="G148" s="6">
        <f>IF(ISERROR('Total Trade'!G148),"N/A",'Total Trade'!G148)</f>
        <v>76.729375828401558</v>
      </c>
      <c r="H148" s="6">
        <f>IF(ISERROR('Total Trade'!H148),"N/A",'Total Trade'!H148)</f>
        <v>55.258295947331668</v>
      </c>
      <c r="I148" s="6">
        <f>IF(ISERROR('Total Trade'!I148),"N/A",'Total Trade'!I148)</f>
        <v>48.161603348725976</v>
      </c>
      <c r="J148" s="6">
        <f>IF(ISERROR('Total Trade'!J148),"N/A",'Total Trade'!J148)</f>
        <v>53.639567028027798</v>
      </c>
      <c r="K148" s="6">
        <f>IF(ISERROR('Total Trade'!K148),"N/A",'Total Trade'!K148)</f>
        <v>54.72275931536268</v>
      </c>
      <c r="L148" s="6">
        <f>IF(ISERROR('Total Trade'!L148),"N/A",'Total Trade'!L148)</f>
        <v>59.849352953105367</v>
      </c>
      <c r="M148" s="6">
        <f>IF(ISERROR('Total Trade'!M148),"N/A",'Total Trade'!M148)</f>
        <v>75.81776378562067</v>
      </c>
      <c r="N148" s="6">
        <f>IF(ISERROR('Total Trade'!N148),"N/A",'Total Trade'!N148)</f>
        <v>89.433411395353033</v>
      </c>
      <c r="O148" s="6">
        <f>IF(ISERROR('Total Trade'!O148),"N/A",'Total Trade'!O148)</f>
        <v>92.364382805010521</v>
      </c>
      <c r="P148" s="6">
        <f>IF(ISERROR('Total Trade'!P148),"N/A",'Total Trade'!P148)</f>
        <v>82.952755716618881</v>
      </c>
      <c r="Q148" s="6">
        <f>IF(ISERROR('Total Trade'!Q148),"N/A",'Total Trade'!Q148)</f>
        <v>78.195772903886521</v>
      </c>
      <c r="R148" s="6">
        <f>IF(ISERROR('Total Trade'!R148),"N/A",'Total Trade'!R148)</f>
        <v>86.970040290867644</v>
      </c>
      <c r="S148" s="6">
        <f>IF(ISERROR('Total Trade'!S148),"N/A",'Total Trade'!S148)</f>
        <v>96.871866085006786</v>
      </c>
      <c r="T148" s="6">
        <f>IF(ISERROR('Total Trade'!T148),"N/A",'Total Trade'!T148)</f>
        <v>103.81802082094734</v>
      </c>
      <c r="U148" s="6">
        <f>IF(ISERROR('Total Trade'!U148),"N/A",'Total Trade'!U148)</f>
        <v>84.446892663947679</v>
      </c>
      <c r="V148" s="6">
        <f>IF(ISERROR('Total Trade'!V148),"N/A",'Total Trade'!V148)</f>
        <v>86.053623867553171</v>
      </c>
      <c r="W148" s="6">
        <f>IF(ISERROR('Total Trade'!W148),"N/A",'Total Trade'!W148)</f>
        <v>115.530212111</v>
      </c>
      <c r="X148" s="6">
        <f>IF(ISERROR('Total Trade'!X148),"N/A",'Total Trade'!X148)</f>
        <v>108.41176736</v>
      </c>
      <c r="Y148" s="6">
        <f>IF(ISERROR('Total Trade'!Y148),"N/A",'Total Trade'!Y148)</f>
        <v>108.03963140399999</v>
      </c>
      <c r="Z148" s="6">
        <f>IF(ISERROR('Total Trade'!Z148),"N/A",'Total Trade'!Z148)</f>
        <v>134.44943970699998</v>
      </c>
      <c r="AA148" s="6">
        <f>IF(ISERROR('Total Trade'!AA148),"N/A",'Total Trade'!AA148)</f>
        <v>165.050674036</v>
      </c>
      <c r="AB148" s="6">
        <f>IF(ISERROR('Total Trade'!AB148),"N/A",'Total Trade'!AB148)</f>
        <v>219.12838936900002</v>
      </c>
      <c r="AC148" s="6">
        <f>IF(ISERROR('Total Trade'!AC148),"N/A",'Total Trade'!AC148)</f>
        <v>273.87084478400004</v>
      </c>
      <c r="AD148" s="6">
        <f>IF(ISERROR('Total Trade'!AD148),"N/A",'Total Trade'!AD148)</f>
        <v>312.11073764600002</v>
      </c>
      <c r="AE148" s="6">
        <f>IF(ISERROR('Total Trade'!AE148),"N/A",'Total Trade'!AE148)</f>
        <v>434.64165421999996</v>
      </c>
      <c r="AF148" s="6">
        <f>IF(ISERROR('Total Trade'!AF148),"N/A",'Total Trade'!AF148)</f>
        <v>273.39734990199997</v>
      </c>
      <c r="AG148" s="6">
        <f>IF(ISERROR('Total Trade'!AG148),"N/A",'Total Trade'!AG148)</f>
        <v>348.81984399700002</v>
      </c>
      <c r="AH148" s="6">
        <f>IF(ISERROR('Total Trade'!AH148),"N/A",'Total Trade'!AH148)</f>
        <v>479.76112953099999</v>
      </c>
      <c r="AI148" s="6">
        <f>IF(ISERROR('Total Trade'!AI148),"N/A",'Total Trade'!AI148)</f>
        <v>535.31493640500003</v>
      </c>
      <c r="AJ148" s="6">
        <f>IF(ISERROR('Total Trade'!AJ148),"N/A",'Total Trade'!AJ148)</f>
        <v>539.22918220199995</v>
      </c>
      <c r="AK148" s="6">
        <f>IF(ISERROR('Total Trade'!AK148),"N/A",'Total Trade'!AK148)</f>
        <v>525.14050711000004</v>
      </c>
      <c r="AL148" s="6">
        <f>IF(ISERROR('Total Trade'!AL148),"N/A",'Total Trade'!AL148)</f>
        <v>379.569631722</v>
      </c>
      <c r="AM148" s="6">
        <f>IF(ISERROR('Total Trade'!AM148),"N/A",'Total Trade'!AM148)</f>
        <v>304.363236164</v>
      </c>
      <c r="AN148" s="6">
        <f>IF(ISERROR('Total Trade'!AN148),"N/A",'Total Trade'!AN148)</f>
        <v>331.07168982999997</v>
      </c>
      <c r="AO148" s="6">
        <f>IF(ISERROR('Total Trade'!AO148),"N/A",'Total Trade'!AO148)</f>
        <v>396.24578522099995</v>
      </c>
      <c r="AP148" s="6">
        <f>IF(ISERROR('Total Trade'!AP148),"N/A",'Total Trade'!AP148)</f>
        <v>375.16383798599998</v>
      </c>
      <c r="AQ148" s="6">
        <f>IF(ISERROR('Total Trade'!AQ148),"N/A",'Total Trade'!AQ148)</f>
        <v>298.60592006400003</v>
      </c>
    </row>
    <row r="149" spans="1:43" x14ac:dyDescent="0.25">
      <c r="A149" t="s">
        <v>311</v>
      </c>
      <c r="B149" t="s">
        <v>312</v>
      </c>
      <c r="C149" s="6">
        <f>IF(ISERROR('Total Trade'!C149),"N/A",'Total Trade'!C149)</f>
        <v>1.382194040703995</v>
      </c>
      <c r="D149" s="6">
        <f>IF(ISERROR('Total Trade'!D149),"N/A",'Total Trade'!D149)</f>
        <v>1.3688584546267162</v>
      </c>
      <c r="E149" s="6">
        <f>IF(ISERROR('Total Trade'!E149),"N/A",'Total Trade'!E149)</f>
        <v>1.5359435394063632</v>
      </c>
      <c r="F149" s="6">
        <f>IF(ISERROR('Total Trade'!F149),"N/A",'Total Trade'!F149)</f>
        <v>1.3961736070006026</v>
      </c>
      <c r="G149" s="6">
        <f>IF(ISERROR('Total Trade'!G149),"N/A",'Total Trade'!G149)</f>
        <v>1.4040702261846969</v>
      </c>
      <c r="H149" s="6">
        <f>IF(ISERROR('Total Trade'!H149),"N/A",'Total Trade'!H149)</f>
        <v>1.2547012643414714</v>
      </c>
      <c r="I149" s="6">
        <f>IF(ISERROR('Total Trade'!I149),"N/A",'Total Trade'!I149)</f>
        <v>1.3693515102986771</v>
      </c>
      <c r="J149" s="6">
        <f>IF(ISERROR('Total Trade'!J149),"N/A",'Total Trade'!J149)</f>
        <v>1.606999034010183</v>
      </c>
      <c r="K149" s="6">
        <f>IF(ISERROR('Total Trade'!K149),"N/A",'Total Trade'!K149)</f>
        <v>1.7331077008706168</v>
      </c>
      <c r="L149" s="6">
        <f>IF(ISERROR('Total Trade'!L149),"N/A",'Total Trade'!L149)</f>
        <v>1.7907980125348772</v>
      </c>
      <c r="M149" s="6">
        <f>IF(ISERROR('Total Trade'!M149),"N/A",'Total Trade'!M149)</f>
        <v>2.0167149246702851</v>
      </c>
      <c r="N149" s="6">
        <f>IF(ISERROR('Total Trade'!N149),"N/A",'Total Trade'!N149)</f>
        <v>1.8582301062908659</v>
      </c>
      <c r="O149" s="6">
        <f>IF(ISERROR('Total Trade'!O149),"N/A",'Total Trade'!O149)</f>
        <v>1.93227240937841</v>
      </c>
      <c r="P149" s="6">
        <f>IF(ISERROR('Total Trade'!P149),"N/A",'Total Trade'!P149)</f>
        <v>1.5611794089962236</v>
      </c>
      <c r="Q149" s="6">
        <f>IF(ISERROR('Total Trade'!Q149),"N/A",'Total Trade'!Q149)</f>
        <v>1.5182194738569574</v>
      </c>
      <c r="R149" s="6">
        <f>IF(ISERROR('Total Trade'!R149),"N/A",'Total Trade'!R149)</f>
        <v>2.0488004912978703</v>
      </c>
      <c r="S149" s="6">
        <f>IF(ISERROR('Total Trade'!S149),"N/A",'Total Trade'!S149)</f>
        <v>2.1722540066776026</v>
      </c>
      <c r="T149" s="6">
        <f>IF(ISERROR('Total Trade'!T149),"N/A",'Total Trade'!T149)</f>
        <v>2.0638746826533718</v>
      </c>
      <c r="U149" s="6">
        <f>IF(ISERROR('Total Trade'!U149),"N/A",'Total Trade'!U149)</f>
        <v>2.1742068676787869</v>
      </c>
      <c r="V149" s="6">
        <f>IF(ISERROR('Total Trade'!V149),"N/A",'Total Trade'!V149)</f>
        <v>2.5014160660127809</v>
      </c>
      <c r="W149" s="6">
        <f>IF(ISERROR('Total Trade'!W149),"N/A",'Total Trade'!W149)</f>
        <v>2.652290474</v>
      </c>
      <c r="X149" s="6">
        <f>IF(ISERROR('Total Trade'!X149),"N/A",'Total Trade'!X149)</f>
        <v>2.641099444</v>
      </c>
      <c r="Y149" s="6">
        <f>IF(ISERROR('Total Trade'!Y149),"N/A",'Total Trade'!Y149)</f>
        <v>2.8615447180000002</v>
      </c>
      <c r="Z149" s="6">
        <f>IF(ISERROR('Total Trade'!Z149),"N/A",'Total Trade'!Z149)</f>
        <v>3.3046591879999996</v>
      </c>
      <c r="AA149" s="6">
        <f>IF(ISERROR('Total Trade'!AA149),"N/A",'Total Trade'!AA149)</f>
        <v>3.8856714699999997</v>
      </c>
      <c r="AB149" s="6">
        <f>IF(ISERROR('Total Trade'!AB149),"N/A",'Total Trade'!AB149)</f>
        <v>5.0325275439999997</v>
      </c>
      <c r="AC149" s="6">
        <f>IF(ISERROR('Total Trade'!AC149),"N/A",'Total Trade'!AC149)</f>
        <v>4.9041852239999999</v>
      </c>
      <c r="AD149" s="6">
        <f>IF(ISERROR('Total Trade'!AD149),"N/A",'Total Trade'!AD149)</f>
        <v>7.0561583900000002</v>
      </c>
      <c r="AE149" s="6">
        <f>IF(ISERROR('Total Trade'!AE149),"N/A",'Total Trade'!AE149)</f>
        <v>9.1437840739999992</v>
      </c>
      <c r="AF149" s="6">
        <f>IF(ISERROR('Total Trade'!AF149),"N/A",'Total Trade'!AF149)</f>
        <v>6.8145978899999999</v>
      </c>
      <c r="AG149" s="6">
        <f>IF(ISERROR('Total Trade'!AG149),"N/A",'Total Trade'!AG149)</f>
        <v>7.950370811</v>
      </c>
      <c r="AH149" s="6">
        <f>IF(ISERROR('Total Trade'!AH149),"N/A",'Total Trade'!AH149)</f>
        <v>10.859594087</v>
      </c>
      <c r="AI149" s="6">
        <f>IF(ISERROR('Total Trade'!AI149),"N/A",'Total Trade'!AI149)</f>
        <v>11.692545298999999</v>
      </c>
      <c r="AJ149" s="6">
        <f>IF(ISERROR('Total Trade'!AJ149),"N/A",'Total Trade'!AJ149)</f>
        <v>11.534996053999999</v>
      </c>
      <c r="AK149" s="6">
        <f>IF(ISERROR('Total Trade'!AK149),"N/A",'Total Trade'!AK149)</f>
        <v>12.080557058999998</v>
      </c>
      <c r="AL149" s="6">
        <f>IF(ISERROR('Total Trade'!AL149),"N/A",'Total Trade'!AL149)</f>
        <v>11.659109883999999</v>
      </c>
      <c r="AM149" s="6">
        <f>IF(ISERROR('Total Trade'!AM149),"N/A",'Total Trade'!AM149)</f>
        <v>11.639838527</v>
      </c>
      <c r="AN149" s="6">
        <f>IF(ISERROR('Total Trade'!AN149),"N/A",'Total Trade'!AN149)</f>
        <v>13.337974511000001</v>
      </c>
      <c r="AO149" s="6">
        <f>IF(ISERROR('Total Trade'!AO149),"N/A",'Total Trade'!AO149)</f>
        <v>15.878830138000001</v>
      </c>
      <c r="AP149" s="6">
        <f>IF(ISERROR('Total Trade'!AP149),"N/A",'Total Trade'!AP149)</f>
        <v>16.29863649</v>
      </c>
      <c r="AQ149" s="6">
        <f>IF(ISERROR('Total Trade'!AQ149),"N/A",'Total Trade'!AQ149)</f>
        <v>16.00845309</v>
      </c>
    </row>
    <row r="150" spans="1:43" x14ac:dyDescent="0.25">
      <c r="A150" t="s">
        <v>313</v>
      </c>
      <c r="B150" t="s">
        <v>476</v>
      </c>
      <c r="C150" s="6" t="str">
        <f>IF(ISERROR('Total Trade'!C150),"N/A",'Total Trade'!C150)</f>
        <v>N/A</v>
      </c>
      <c r="D150" s="6" t="str">
        <f>IF(ISERROR('Total Trade'!D150),"N/A",'Total Trade'!D150)</f>
        <v>N/A</v>
      </c>
      <c r="E150" s="6" t="str">
        <f>IF(ISERROR('Total Trade'!E150),"N/A",'Total Trade'!E150)</f>
        <v>N/A</v>
      </c>
      <c r="F150" s="6" t="str">
        <f>IF(ISERROR('Total Trade'!F150),"N/A",'Total Trade'!F150)</f>
        <v>N/A</v>
      </c>
      <c r="G150" s="6" t="str">
        <f>IF(ISERROR('Total Trade'!G150),"N/A",'Total Trade'!G150)</f>
        <v>N/A</v>
      </c>
      <c r="H150" s="6" t="str">
        <f>IF(ISERROR('Total Trade'!H150),"N/A",'Total Trade'!H150)</f>
        <v>N/A</v>
      </c>
      <c r="I150" s="6" t="str">
        <f>IF(ISERROR('Total Trade'!I150),"N/A",'Total Trade'!I150)</f>
        <v>N/A</v>
      </c>
      <c r="J150" s="6" t="str">
        <f>IF(ISERROR('Total Trade'!J150),"N/A",'Total Trade'!J150)</f>
        <v>N/A</v>
      </c>
      <c r="K150" s="6" t="str">
        <f>IF(ISERROR('Total Trade'!K150),"N/A",'Total Trade'!K150)</f>
        <v>N/A</v>
      </c>
      <c r="L150" s="6" t="str">
        <f>IF(ISERROR('Total Trade'!L150),"N/A",'Total Trade'!L150)</f>
        <v>N/A</v>
      </c>
      <c r="M150" s="6" t="str">
        <f>IF(ISERROR('Total Trade'!M150),"N/A",'Total Trade'!M150)</f>
        <v>N/A</v>
      </c>
      <c r="N150" s="6" t="str">
        <f>IF(ISERROR('Total Trade'!N150),"N/A",'Total Trade'!N150)</f>
        <v>N/A</v>
      </c>
      <c r="O150" s="6" t="str">
        <f>IF(ISERROR('Total Trade'!O150),"N/A",'Total Trade'!O150)</f>
        <v>N/A</v>
      </c>
      <c r="P150" s="6" t="str">
        <f>IF(ISERROR('Total Trade'!P150),"N/A",'Total Trade'!P150)</f>
        <v>N/A</v>
      </c>
      <c r="Q150" s="6" t="str">
        <f>IF(ISERROR('Total Trade'!Q150),"N/A",'Total Trade'!Q150)</f>
        <v>N/A</v>
      </c>
      <c r="R150" s="6" t="str">
        <f>IF(ISERROR('Total Trade'!R150),"N/A",'Total Trade'!R150)</f>
        <v>N/A</v>
      </c>
      <c r="S150" s="6" t="str">
        <f>IF(ISERROR('Total Trade'!S150),"N/A",'Total Trade'!S150)</f>
        <v>N/A</v>
      </c>
      <c r="T150" s="6" t="str">
        <f>IF(ISERROR('Total Trade'!T150),"N/A",'Total Trade'!T150)</f>
        <v>N/A</v>
      </c>
      <c r="U150" s="6" t="str">
        <f>IF(ISERROR('Total Trade'!U150),"N/A",'Total Trade'!U150)</f>
        <v>N/A</v>
      </c>
      <c r="V150" s="6" t="str">
        <f>IF(ISERROR('Total Trade'!V150),"N/A",'Total Trade'!V150)</f>
        <v>N/A</v>
      </c>
      <c r="W150" s="6" t="str">
        <f>IF(ISERROR('Total Trade'!W150),"N/A",'Total Trade'!W150)</f>
        <v>N/A</v>
      </c>
      <c r="X150" s="6" t="str">
        <f>IF(ISERROR('Total Trade'!X150),"N/A",'Total Trade'!X150)</f>
        <v>N/A</v>
      </c>
      <c r="Y150" s="6" t="str">
        <f>IF(ISERROR('Total Trade'!Y150),"N/A",'Total Trade'!Y150)</f>
        <v>N/A</v>
      </c>
      <c r="Z150" s="6" t="str">
        <f>IF(ISERROR('Total Trade'!Z150),"N/A",'Total Trade'!Z150)</f>
        <v>N/A</v>
      </c>
      <c r="AA150" s="6" t="str">
        <f>IF(ISERROR('Total Trade'!AA150),"N/A",'Total Trade'!AA150)</f>
        <v>N/A</v>
      </c>
      <c r="AB150" s="6">
        <f>IF(ISERROR('Total Trade'!AB150),"N/A",'Total Trade'!AB150)</f>
        <v>4.6648537269999997</v>
      </c>
      <c r="AC150" s="6">
        <f>IF(ISERROR('Total Trade'!AC150),"N/A",'Total Trade'!AC150)</f>
        <v>13.582920803</v>
      </c>
      <c r="AD150" s="6">
        <f>IF(ISERROR('Total Trade'!AD150),"N/A",'Total Trade'!AD150)</f>
        <v>22.675048928999999</v>
      </c>
      <c r="AE150" s="6">
        <f>IF(ISERROR('Total Trade'!AE150),"N/A",'Total Trade'!AE150)</f>
        <v>29.425129527999999</v>
      </c>
      <c r="AF150" s="6">
        <f>IF(ISERROR('Total Trade'!AF150),"N/A",'Total Trade'!AF150)</f>
        <v>20.147369232000003</v>
      </c>
      <c r="AG150" s="6">
        <f>IF(ISERROR('Total Trade'!AG150),"N/A",'Total Trade'!AG150)</f>
        <v>22.292793276000001</v>
      </c>
      <c r="AH150" s="6">
        <f>IF(ISERROR('Total Trade'!AH150),"N/A",'Total Trade'!AH150)</f>
        <v>28.342427198999999</v>
      </c>
      <c r="AI150" s="6">
        <f>IF(ISERROR('Total Trade'!AI150),"N/A",'Total Trade'!AI150)</f>
        <v>27.199353484</v>
      </c>
      <c r="AJ150" s="6">
        <f>IF(ISERROR('Total Trade'!AJ150),"N/A",'Total Trade'!AJ150)</f>
        <v>31.341797219</v>
      </c>
      <c r="AK150" s="6">
        <f>IF(ISERROR('Total Trade'!AK150),"N/A",'Total Trade'!AK150)</f>
        <v>33.477481044000001</v>
      </c>
      <c r="AL150" s="6">
        <f>IF(ISERROR('Total Trade'!AL150),"N/A",'Total Trade'!AL150)</f>
        <v>30.570603083999998</v>
      </c>
      <c r="AM150" s="6">
        <f>IF(ISERROR('Total Trade'!AM150),"N/A",'Total Trade'!AM150)</f>
        <v>32.276306816000002</v>
      </c>
      <c r="AN150" s="6">
        <f>IF(ISERROR('Total Trade'!AN150),"N/A",'Total Trade'!AN150)</f>
        <v>37.705191241000001</v>
      </c>
      <c r="AO150" s="6">
        <f>IF(ISERROR('Total Trade'!AO150),"N/A",'Total Trade'!AO150)</f>
        <v>42.803067408999993</v>
      </c>
      <c r="AP150" s="6">
        <f>IF(ISERROR('Total Trade'!AP150),"N/A",'Total Trade'!AP150)</f>
        <v>43.532500855000009</v>
      </c>
      <c r="AQ150" s="6">
        <f>IF(ISERROR('Total Trade'!AQ150),"N/A",'Total Trade'!AQ150)</f>
        <v>43.491037408999993</v>
      </c>
    </row>
    <row r="151" spans="1:43" x14ac:dyDescent="0.25">
      <c r="A151" t="s">
        <v>315</v>
      </c>
      <c r="B151" t="s">
        <v>316</v>
      </c>
      <c r="C151" s="6">
        <f>IF(ISERROR('Total Trade'!C151),"N/A",'Total Trade'!C151)</f>
        <v>7.4731999999999993E-2</v>
      </c>
      <c r="D151" s="6">
        <f>IF(ISERROR('Total Trade'!D151),"N/A",'Total Trade'!D151)</f>
        <v>5.9926288646302617E-2</v>
      </c>
      <c r="E151" s="6">
        <f>IF(ISERROR('Total Trade'!E151),"N/A",'Total Trade'!E151)</f>
        <v>0.10227176602484019</v>
      </c>
      <c r="F151" s="6">
        <f>IF(ISERROR('Total Trade'!F151),"N/A",'Total Trade'!F151)</f>
        <v>6.7358542936155716E-2</v>
      </c>
      <c r="G151" s="6">
        <f>IF(ISERROR('Total Trade'!G151),"N/A",'Total Trade'!G151)</f>
        <v>5.9899225706337975E-2</v>
      </c>
      <c r="H151" s="6">
        <f>IF(ISERROR('Total Trade'!H151),"N/A",'Total Trade'!H151)</f>
        <v>9.5625114130566846E-2</v>
      </c>
      <c r="I151" s="6">
        <f>IF(ISERROR('Total Trade'!I151),"N/A",'Total Trade'!I151)</f>
        <v>0.11898812054754711</v>
      </c>
      <c r="J151" s="6">
        <f>IF(ISERROR('Total Trade'!J151),"N/A",'Total Trade'!J151)</f>
        <v>0.1508509138753808</v>
      </c>
      <c r="K151" s="6">
        <f>IF(ISERROR('Total Trade'!K151),"N/A",'Total Trade'!K151)</f>
        <v>0.2254878691011504</v>
      </c>
      <c r="L151" s="6">
        <f>IF(ISERROR('Total Trade'!L151),"N/A",'Total Trade'!L151)</f>
        <v>0.31657435122645677</v>
      </c>
      <c r="M151" s="6">
        <f>IF(ISERROR('Total Trade'!M151),"N/A",'Total Trade'!M151)</f>
        <v>0.24038914348597151</v>
      </c>
      <c r="N151" s="6">
        <f>IF(ISERROR('Total Trade'!N151),"N/A",'Total Trade'!N151)</f>
        <v>0.28874843832316777</v>
      </c>
      <c r="O151" s="6">
        <f>IF(ISERROR('Total Trade'!O151),"N/A",'Total Trade'!O151)</f>
        <v>0.27654128996972188</v>
      </c>
      <c r="P151" s="6">
        <f>IF(ISERROR('Total Trade'!P151),"N/A",'Total Trade'!P151)</f>
        <v>0.2806812641505872</v>
      </c>
      <c r="Q151" s="6">
        <f>IF(ISERROR('Total Trade'!Q151),"N/A",'Total Trade'!Q151)</f>
        <v>0.23816970831682427</v>
      </c>
      <c r="R151" s="6">
        <f>IF(ISERROR('Total Trade'!R151),"N/A",'Total Trade'!R151)</f>
        <v>0.25728148988814137</v>
      </c>
      <c r="S151" s="6">
        <f>IF(ISERROR('Total Trade'!S151),"N/A",'Total Trade'!S151)</f>
        <v>0.37403745977046043</v>
      </c>
      <c r="T151" s="6">
        <f>IF(ISERROR('Total Trade'!T151),"N/A",'Total Trade'!T151)</f>
        <v>0.39530285674926435</v>
      </c>
      <c r="U151" s="6">
        <f>IF(ISERROR('Total Trade'!U151),"N/A",'Total Trade'!U151)</f>
        <v>0.41036290810961845</v>
      </c>
      <c r="V151" s="6">
        <f>IF(ISERROR('Total Trade'!V151),"N/A",'Total Trade'!V151)</f>
        <v>0.49074939523752503</v>
      </c>
      <c r="W151" s="6">
        <f>IF(ISERROR('Total Trade'!W151),"N/A",'Total Trade'!W151)</f>
        <v>0.47246940500000006</v>
      </c>
      <c r="X151" s="6">
        <f>IF(ISERROR('Total Trade'!X151),"N/A",'Total Trade'!X151)</f>
        <v>0.66605052200000003</v>
      </c>
      <c r="Y151" s="6">
        <f>IF(ISERROR('Total Trade'!Y151),"N/A",'Total Trade'!Y151)</f>
        <v>0.66535007300000004</v>
      </c>
      <c r="Z151" s="6">
        <f>IF(ISERROR('Total Trade'!Z151),"N/A",'Total Trade'!Z151)</f>
        <v>0.71946047999999996</v>
      </c>
      <c r="AA151" s="6">
        <f>IF(ISERROR('Total Trade'!AA151),"N/A",'Total Trade'!AA151)</f>
        <v>0.76139555799999992</v>
      </c>
      <c r="AB151" s="6">
        <f>IF(ISERROR('Total Trade'!AB151),"N/A",'Total Trade'!AB151)</f>
        <v>0.97665487200000012</v>
      </c>
      <c r="AC151" s="6">
        <f>IF(ISERROR('Total Trade'!AC151),"N/A",'Total Trade'!AC151)</f>
        <v>0.97658662699999998</v>
      </c>
      <c r="AD151" s="6">
        <f>IF(ISERROR('Total Trade'!AD151),"N/A",'Total Trade'!AD151)</f>
        <v>1.111103274</v>
      </c>
      <c r="AE151" s="6">
        <f>IF(ISERROR('Total Trade'!AE151),"N/A",'Total Trade'!AE151)</f>
        <v>1.8123808119999998</v>
      </c>
      <c r="AF151" s="6">
        <f>IF(ISERROR('Total Trade'!AF151),"N/A",'Total Trade'!AF151)</f>
        <v>1.2552455199999999</v>
      </c>
      <c r="AG151" s="6">
        <f>IF(ISERROR('Total Trade'!AG151),"N/A",'Total Trade'!AG151)</f>
        <v>1.5254675280000001</v>
      </c>
      <c r="AH151" s="6">
        <f>IF(ISERROR('Total Trade'!AH151),"N/A",'Total Trade'!AH151)</f>
        <v>1.800479014</v>
      </c>
      <c r="AI151" s="6">
        <f>IF(ISERROR('Total Trade'!AI151),"N/A",'Total Trade'!AI151)</f>
        <v>1.488014537</v>
      </c>
      <c r="AJ151" s="6">
        <f>IF(ISERROR('Total Trade'!AJ151),"N/A",'Total Trade'!AJ151)</f>
        <v>1.628423776</v>
      </c>
      <c r="AK151" s="6">
        <f>IF(ISERROR('Total Trade'!AK151),"N/A",'Total Trade'!AK151)</f>
        <v>1.5535212350000001</v>
      </c>
      <c r="AL151" s="6">
        <f>IF(ISERROR('Total Trade'!AL151),"N/A",'Total Trade'!AL151)</f>
        <v>1.5685581929999999</v>
      </c>
      <c r="AM151" s="6">
        <f>IF(ISERROR('Total Trade'!AM151),"N/A",'Total Trade'!AM151)</f>
        <v>1.552059029</v>
      </c>
      <c r="AN151" s="6">
        <f>IF(ISERROR('Total Trade'!AN151),"N/A",'Total Trade'!AN151)</f>
        <v>1.7905621069999997</v>
      </c>
      <c r="AO151" s="6">
        <f>IF(ISERROR('Total Trade'!AO151),"N/A",'Total Trade'!AO151)</f>
        <v>2.0160577389999998</v>
      </c>
      <c r="AP151" s="6">
        <f>IF(ISERROR('Total Trade'!AP151),"N/A",'Total Trade'!AP151)</f>
        <v>1.7761375230000001</v>
      </c>
      <c r="AQ151" s="6">
        <f>IF(ISERROR('Total Trade'!AQ151),"N/A",'Total Trade'!AQ151)</f>
        <v>1.711763973</v>
      </c>
    </row>
    <row r="152" spans="1:43" x14ac:dyDescent="0.25">
      <c r="A152" t="s">
        <v>317</v>
      </c>
      <c r="B152" t="s">
        <v>318</v>
      </c>
      <c r="C152" s="6">
        <f>IF(ISERROR('Total Trade'!C152),"N/A",'Total Trade'!C152)</f>
        <v>0.58699254545454549</v>
      </c>
      <c r="D152" s="6">
        <f>IF(ISERROR('Total Trade'!D152),"N/A",'Total Trade'!D152)</f>
        <v>0.47470581880734303</v>
      </c>
      <c r="E152" s="6">
        <f>IF(ISERROR('Total Trade'!E152),"N/A",'Total Trade'!E152)</f>
        <v>0.33000707731465739</v>
      </c>
      <c r="F152" s="6">
        <f>IF(ISERROR('Total Trade'!F152),"N/A",'Total Trade'!F152)</f>
        <v>0.28701570352292916</v>
      </c>
      <c r="G152" s="6">
        <f>IF(ISERROR('Total Trade'!G152),"N/A",'Total Trade'!G152)</f>
        <v>0.36013910356735651</v>
      </c>
      <c r="H152" s="6">
        <f>IF(ISERROR('Total Trade'!H152),"N/A",'Total Trade'!H152)</f>
        <v>0.31170689717098082</v>
      </c>
      <c r="I152" s="6">
        <f>IF(ISERROR('Total Trade'!I152),"N/A",'Total Trade'!I152)</f>
        <v>0.29490769775507386</v>
      </c>
      <c r="J152" s="6">
        <f>IF(ISERROR('Total Trade'!J152),"N/A",'Total Trade'!J152)</f>
        <v>0.3311875076752786</v>
      </c>
      <c r="K152" s="6">
        <f>IF(ISERROR('Total Trade'!K152),"N/A",'Total Trade'!K152)</f>
        <v>0.36137130916809063</v>
      </c>
      <c r="L152" s="6">
        <f>IF(ISERROR('Total Trade'!L152),"N/A",'Total Trade'!L152)</f>
        <v>0.45534984517300131</v>
      </c>
      <c r="M152" s="6">
        <f>IF(ISERROR('Total Trade'!M152),"N/A",'Total Trade'!M152)</f>
        <v>0.44154926294952984</v>
      </c>
      <c r="N152" s="6">
        <f>IF(ISERROR('Total Trade'!N152),"N/A",'Total Trade'!N152)</f>
        <v>0.49054825661126322</v>
      </c>
      <c r="O152" s="6">
        <f>IF(ISERROR('Total Trade'!O152),"N/A",'Total Trade'!O152)</f>
        <v>0.59340738690286365</v>
      </c>
      <c r="P152" s="6">
        <f>IF(ISERROR('Total Trade'!P152),"N/A",'Total Trade'!P152)</f>
        <v>0.38184337006727082</v>
      </c>
      <c r="Q152" s="6">
        <f>IF(ISERROR('Total Trade'!Q152),"N/A",'Total Trade'!Q152)</f>
        <v>0.50294275677358369</v>
      </c>
      <c r="R152" s="6">
        <f>IF(ISERROR('Total Trade'!R152),"N/A",'Total Trade'!R152)</f>
        <v>0.40919185173541633</v>
      </c>
      <c r="S152" s="6">
        <f>IF(ISERROR('Total Trade'!S152),"N/A",'Total Trade'!S152)</f>
        <v>0.47025834400887345</v>
      </c>
      <c r="T152" s="6">
        <f>IF(ISERROR('Total Trade'!T152),"N/A",'Total Trade'!T152)</f>
        <v>0.42198702051847248</v>
      </c>
      <c r="U152" s="6">
        <f>IF(ISERROR('Total Trade'!U152),"N/A",'Total Trade'!U152)</f>
        <v>0.29356177691193353</v>
      </c>
      <c r="V152" s="6">
        <f>IF(ISERROR('Total Trade'!V152),"N/A",'Total Trade'!V152)</f>
        <v>0.27514181092086298</v>
      </c>
      <c r="W152" s="6">
        <f>IF(ISERROR('Total Trade'!W152),"N/A",'Total Trade'!W152)</f>
        <v>0.39806333500000002</v>
      </c>
      <c r="X152" s="6">
        <f>IF(ISERROR('Total Trade'!X152),"N/A",'Total Trade'!X152)</f>
        <v>0.44405348300000003</v>
      </c>
      <c r="Y152" s="6">
        <f>IF(ISERROR('Total Trade'!Y152),"N/A",'Total Trade'!Y152)</f>
        <v>0.55814330000000001</v>
      </c>
      <c r="Z152" s="6">
        <f>IF(ISERROR('Total Trade'!Z152),"N/A",'Total Trade'!Z152)</f>
        <v>0.70831892399999996</v>
      </c>
      <c r="AA152" s="6">
        <f>IF(ISERROR('Total Trade'!AA152),"N/A",'Total Trade'!AA152)</f>
        <v>0.65321736200000002</v>
      </c>
      <c r="AB152" s="6">
        <f>IF(ISERROR('Total Trade'!AB152),"N/A",'Total Trade'!AB152)</f>
        <v>0.75664558699999995</v>
      </c>
      <c r="AC152" s="6">
        <f>IF(ISERROR('Total Trade'!AC152),"N/A",'Total Trade'!AC152)</f>
        <v>0.74262192500000002</v>
      </c>
      <c r="AD152" s="6">
        <f>IF(ISERROR('Total Trade'!AD152),"N/A",'Total Trade'!AD152)</f>
        <v>0.93994528100000008</v>
      </c>
      <c r="AE152" s="6">
        <f>IF(ISERROR('Total Trade'!AE152),"N/A",'Total Trade'!AE152)</f>
        <v>1.071914534</v>
      </c>
      <c r="AF152" s="6">
        <f>IF(ISERROR('Total Trade'!AF152),"N/A",'Total Trade'!AF152)</f>
        <v>0.96843964300000007</v>
      </c>
      <c r="AG152" s="6">
        <f>IF(ISERROR('Total Trade'!AG152),"N/A",'Total Trade'!AG152)</f>
        <v>1.159727749</v>
      </c>
      <c r="AH152" s="6">
        <f>IF(ISERROR('Total Trade'!AH152),"N/A",'Total Trade'!AH152)</f>
        <v>1.948336826</v>
      </c>
      <c r="AI152" s="6">
        <f>IF(ISERROR('Total Trade'!AI152),"N/A",'Total Trade'!AI152)</f>
        <v>2.60582498</v>
      </c>
      <c r="AJ152" s="6">
        <f>IF(ISERROR('Total Trade'!AJ152),"N/A",'Total Trade'!AJ152)</f>
        <v>3.2819653720000002</v>
      </c>
      <c r="AK152" s="6">
        <f>IF(ISERROR('Total Trade'!AK152),"N/A",'Total Trade'!AK152)</f>
        <v>3.6352230629999993</v>
      </c>
      <c r="AL152" s="6">
        <f>IF(ISERROR('Total Trade'!AL152),"N/A",'Total Trade'!AL152)</f>
        <v>1.9777511960000003</v>
      </c>
      <c r="AM152" s="6">
        <f>IF(ISERROR('Total Trade'!AM152),"N/A",'Total Trade'!AM152)</f>
        <v>1.6538972109999999</v>
      </c>
      <c r="AN152" s="6">
        <f>IF(ISERROR('Total Trade'!AN152),"N/A",'Total Trade'!AN152)</f>
        <v>2.0781838449999999</v>
      </c>
      <c r="AO152" s="6">
        <f>IF(ISERROR('Total Trade'!AO152),"N/A",'Total Trade'!AO152)</f>
        <v>1.8957496200000001</v>
      </c>
      <c r="AP152" s="6">
        <f>IF(ISERROR('Total Trade'!AP152),"N/A",'Total Trade'!AP152)</f>
        <v>2.5123861289999998</v>
      </c>
      <c r="AQ152" s="6">
        <f>IF(ISERROR('Total Trade'!AQ152),"N/A",'Total Trade'!AQ152)</f>
        <v>3.3359554120000001</v>
      </c>
    </row>
    <row r="153" spans="1:43" x14ac:dyDescent="0.25">
      <c r="A153" t="s">
        <v>319</v>
      </c>
      <c r="B153" t="s">
        <v>320</v>
      </c>
      <c r="C153" s="6">
        <f>IF(ISERROR('Total Trade'!C153),"N/A",'Total Trade'!C153)</f>
        <v>40.082283792664583</v>
      </c>
      <c r="D153" s="6">
        <f>IF(ISERROR('Total Trade'!D153),"N/A",'Total Trade'!D153)</f>
        <v>44.114775399293201</v>
      </c>
      <c r="E153" s="6">
        <f>IF(ISERROR('Total Trade'!E153),"N/A",'Total Trade'!E153)</f>
        <v>46.126232883752891</v>
      </c>
      <c r="F153" s="6">
        <f>IF(ISERROR('Total Trade'!F153),"N/A",'Total Trade'!F153)</f>
        <v>46.647956565160577</v>
      </c>
      <c r="G153" s="6">
        <f>IF(ISERROR('Total Trade'!G153),"N/A",'Total Trade'!G153)</f>
        <v>46.866849969990426</v>
      </c>
      <c r="H153" s="6">
        <f>IF(ISERROR('Total Trade'!H153),"N/A",'Total Trade'!H153)</f>
        <v>42.74418456843059</v>
      </c>
      <c r="I153" s="6">
        <f>IF(ISERROR('Total Trade'!I153),"N/A",'Total Trade'!I153)</f>
        <v>41.688520144110178</v>
      </c>
      <c r="J153" s="6">
        <f>IF(ISERROR('Total Trade'!J153),"N/A",'Total Trade'!J153)</f>
        <v>53.630699111246734</v>
      </c>
      <c r="K153" s="6">
        <f>IF(ISERROR('Total Trade'!K153),"N/A",'Total Trade'!K153)</f>
        <v>67.575251765314377</v>
      </c>
      <c r="L153" s="6">
        <f>IF(ISERROR('Total Trade'!L153),"N/A",'Total Trade'!L153)</f>
        <v>80.787865330663877</v>
      </c>
      <c r="M153" s="6">
        <f>IF(ISERROR('Total Trade'!M153),"N/A",'Total Trade'!M153)</f>
        <v>98.520564125864666</v>
      </c>
      <c r="N153" s="6">
        <f>IF(ISERROR('Total Trade'!N153),"N/A",'Total Trade'!N153)</f>
        <v>109.32675775202416</v>
      </c>
      <c r="O153" s="6">
        <f>IF(ISERROR('Total Trade'!O153),"N/A",'Total Trade'!O153)</f>
        <v>123.52450817834888</v>
      </c>
      <c r="P153" s="6">
        <f>IF(ISERROR('Total Trade'!P153),"N/A",'Total Trade'!P153)</f>
        <v>141.00575169729629</v>
      </c>
      <c r="Q153" s="6">
        <f>IF(ISERROR('Total Trade'!Q153),"N/A",'Total Trade'!Q153)</f>
        <v>167.15944636766719</v>
      </c>
      <c r="R153" s="6">
        <f>IF(ISERROR('Total Trade'!R153),"N/A",'Total Trade'!R153)</f>
        <v>202.81711625943072</v>
      </c>
      <c r="S153" s="6">
        <f>IF(ISERROR('Total Trade'!S153),"N/A",'Total Trade'!S153)</f>
        <v>216.05929024215834</v>
      </c>
      <c r="T153" s="6">
        <f>IF(ISERROR('Total Trade'!T153),"N/A",'Total Trade'!T153)</f>
        <v>216.16807988584659</v>
      </c>
      <c r="U153" s="6">
        <f>IF(ISERROR('Total Trade'!U153),"N/A",'Total Trade'!U153)</f>
        <v>179.85858940286434</v>
      </c>
      <c r="V153" s="6">
        <f>IF(ISERROR('Total Trade'!V153),"N/A",'Total Trade'!V153)</f>
        <v>193.50130403790303</v>
      </c>
      <c r="W153" s="6">
        <f>IF(ISERROR('Total Trade'!W153),"N/A",'Total Trade'!W153)</f>
        <v>231.271803812</v>
      </c>
      <c r="X153" s="6">
        <f>IF(ISERROR('Total Trade'!X153),"N/A",'Total Trade'!X153)</f>
        <v>199.41266415500002</v>
      </c>
      <c r="Y153" s="6">
        <f>IF(ISERROR('Total Trade'!Y153),"N/A",'Total Trade'!Y153)</f>
        <v>206.71435497699997</v>
      </c>
      <c r="Z153" s="6">
        <f>IF(ISERROR('Total Trade'!Z153),"N/A",'Total Trade'!Z153)</f>
        <v>230.69334488500002</v>
      </c>
      <c r="AA153" s="6">
        <f>IF(ISERROR('Total Trade'!AA153),"N/A",'Total Trade'!AA153)</f>
        <v>280.81975786200002</v>
      </c>
      <c r="AB153" s="6">
        <f>IF(ISERROR('Total Trade'!AB153),"N/A",'Total Trade'!AB153)</f>
        <v>329.77081916900005</v>
      </c>
      <c r="AC153" s="6">
        <f>IF(ISERROR('Total Trade'!AC153),"N/A",'Total Trade'!AC153)</f>
        <v>380.60079168200002</v>
      </c>
      <c r="AD153" s="6">
        <f>IF(ISERROR('Total Trade'!AD153),"N/A",'Total Trade'!AD153)</f>
        <v>426.22903295899999</v>
      </c>
      <c r="AE153" s="6">
        <f>IF(ISERROR('Total Trade'!AE153),"N/A",'Total Trade'!AE153)</f>
        <v>499.35906605300005</v>
      </c>
      <c r="AF153" s="6">
        <f>IF(ISERROR('Total Trade'!AF153),"N/A",'Total Trade'!AF153)</f>
        <v>394.86382041000002</v>
      </c>
      <c r="AG153" s="6">
        <f>IF(ISERROR('Total Trade'!AG153),"N/A",'Total Trade'!AG153)</f>
        <v>493.82721367800002</v>
      </c>
      <c r="AH153" s="6">
        <f>IF(ISERROR('Total Trade'!AH153),"N/A",'Total Trade'!AH153)</f>
        <v>582.19230579599991</v>
      </c>
      <c r="AI153" s="6">
        <f>IF(ISERROR('Total Trade'!AI153),"N/A",'Total Trade'!AI153)</f>
        <v>606.30775132100007</v>
      </c>
      <c r="AJ153" s="6">
        <f>IF(ISERROR('Total Trade'!AJ153),"N/A",'Total Trade'!AJ153)</f>
        <v>609.23639688100002</v>
      </c>
      <c r="AK153" s="6">
        <f>IF(ISERROR('Total Trade'!AK153),"N/A",'Total Trade'!AK153)</f>
        <v>616.28181122000001</v>
      </c>
      <c r="AL153" s="6">
        <f>IF(ISERROR('Total Trade'!AL153),"N/A",'Total Trade'!AL153)</f>
        <v>523.75851809899996</v>
      </c>
      <c r="AM153" s="6">
        <f>IF(ISERROR('Total Trade'!AM153),"N/A",'Total Trade'!AM153)</f>
        <v>486.41990266400006</v>
      </c>
      <c r="AN153" s="6">
        <f>IF(ISERROR('Total Trade'!AN153),"N/A",'Total Trade'!AN153)</f>
        <v>543.75279606800007</v>
      </c>
      <c r="AO153" s="6">
        <f>IF(ISERROR('Total Trade'!AO153),"N/A",'Total Trade'!AO153)</f>
        <v>607.96839722499999</v>
      </c>
      <c r="AP153" s="6">
        <f>IF(ISERROR('Total Trade'!AP153),"N/A",'Total Trade'!AP153)</f>
        <v>578.226629355</v>
      </c>
      <c r="AQ153" s="6">
        <f>IF(ISERROR('Total Trade'!AQ153),"N/A",'Total Trade'!AQ153)</f>
        <v>536.20997077300001</v>
      </c>
    </row>
    <row r="154" spans="1:43" x14ac:dyDescent="0.25">
      <c r="A154" t="s">
        <v>321</v>
      </c>
      <c r="B154" t="s">
        <v>448</v>
      </c>
      <c r="C154" s="6" t="str">
        <f>IF(ISERROR('Total Trade'!C154),"N/A",'Total Trade'!C154)</f>
        <v>N/A</v>
      </c>
      <c r="D154" s="6" t="str">
        <f>IF(ISERROR('Total Trade'!D154),"N/A",'Total Trade'!D154)</f>
        <v>N/A</v>
      </c>
      <c r="E154" s="6" t="str">
        <f>IF(ISERROR('Total Trade'!E154),"N/A",'Total Trade'!E154)</f>
        <v>N/A</v>
      </c>
      <c r="F154" s="6" t="str">
        <f>IF(ISERROR('Total Trade'!F154),"N/A",'Total Trade'!F154)</f>
        <v>N/A</v>
      </c>
      <c r="G154" s="6" t="str">
        <f>IF(ISERROR('Total Trade'!G154),"N/A",'Total Trade'!G154)</f>
        <v>N/A</v>
      </c>
      <c r="H154" s="6" t="str">
        <f>IF(ISERROR('Total Trade'!H154),"N/A",'Total Trade'!H154)</f>
        <v>N/A</v>
      </c>
      <c r="I154" s="6" t="str">
        <f>IF(ISERROR('Total Trade'!I154),"N/A",'Total Trade'!I154)</f>
        <v>N/A</v>
      </c>
      <c r="J154" s="6" t="str">
        <f>IF(ISERROR('Total Trade'!J154),"N/A",'Total Trade'!J154)</f>
        <v>N/A</v>
      </c>
      <c r="K154" s="6" t="str">
        <f>IF(ISERROR('Total Trade'!K154),"N/A",'Total Trade'!K154)</f>
        <v>N/A</v>
      </c>
      <c r="L154" s="6" t="str">
        <f>IF(ISERROR('Total Trade'!L154),"N/A",'Total Trade'!L154)</f>
        <v>N/A</v>
      </c>
      <c r="M154" s="6" t="str">
        <f>IF(ISERROR('Total Trade'!M154),"N/A",'Total Trade'!M154)</f>
        <v>N/A</v>
      </c>
      <c r="N154" s="6" t="str">
        <f>IF(ISERROR('Total Trade'!N154),"N/A",'Total Trade'!N154)</f>
        <v>N/A</v>
      </c>
      <c r="O154" s="6" t="str">
        <f>IF(ISERROR('Total Trade'!O154),"N/A",'Total Trade'!O154)</f>
        <v>N/A</v>
      </c>
      <c r="P154" s="6">
        <f>IF(ISERROR('Total Trade'!P154),"N/A",'Total Trade'!P154)</f>
        <v>10.385491394881376</v>
      </c>
      <c r="Q154" s="6">
        <f>IF(ISERROR('Total Trade'!Q154),"N/A",'Total Trade'!Q154)</f>
        <v>12.466291642064519</v>
      </c>
      <c r="R154" s="6">
        <f>IF(ISERROR('Total Trade'!R154),"N/A",'Total Trade'!R154)</f>
        <v>18.472565830000001</v>
      </c>
      <c r="S154" s="6">
        <f>IF(ISERROR('Total Trade'!S154),"N/A",'Total Trade'!S154)</f>
        <v>20.812535258137906</v>
      </c>
      <c r="T154" s="6">
        <f>IF(ISERROR('Total Trade'!T154),"N/A",'Total Trade'!T154)</f>
        <v>20.914528677221906</v>
      </c>
      <c r="U154" s="6">
        <f>IF(ISERROR('Total Trade'!U154),"N/A",'Total Trade'!U154)</f>
        <v>23.022690393456926</v>
      </c>
      <c r="V154" s="6">
        <f>IF(ISERROR('Total Trade'!V154),"N/A",'Total Trade'!V154)</f>
        <v>21.513201003459908</v>
      </c>
      <c r="W154" s="6">
        <f>IF(ISERROR('Total Trade'!W154),"N/A",'Total Trade'!W154)</f>
        <v>23.344629136999998</v>
      </c>
      <c r="X154" s="6">
        <f>IF(ISERROR('Total Trade'!X154),"N/A",'Total Trade'!X154)</f>
        <v>26.094567577000003</v>
      </c>
      <c r="Y154" s="6">
        <f>IF(ISERROR('Total Trade'!Y154),"N/A",'Total Trade'!Y154)</f>
        <v>30.376843360999999</v>
      </c>
      <c r="Z154" s="6">
        <f>IF(ISERROR('Total Trade'!Z154),"N/A",'Total Trade'!Z154)</f>
        <v>43.160816917999995</v>
      </c>
      <c r="AA154" s="6">
        <f>IF(ISERROR('Total Trade'!AA154),"N/A",'Total Trade'!AA154)</f>
        <v>53.695343602999998</v>
      </c>
      <c r="AB154" s="6">
        <f>IF(ISERROR('Total Trade'!AB154),"N/A",'Total Trade'!AB154)</f>
        <v>61.239392193999997</v>
      </c>
      <c r="AC154" s="6">
        <f>IF(ISERROR('Total Trade'!AC154),"N/A",'Total Trade'!AC154)</f>
        <v>79.879429467000008</v>
      </c>
      <c r="AD154" s="6">
        <f>IF(ISERROR('Total Trade'!AD154),"N/A",'Total Trade'!AD154)</f>
        <v>111.09593644</v>
      </c>
      <c r="AE154" s="6">
        <f>IF(ISERROR('Total Trade'!AE154),"N/A",'Total Trade'!AE154)</f>
        <v>134.64995548100001</v>
      </c>
      <c r="AF154" s="6">
        <f>IF(ISERROR('Total Trade'!AF154),"N/A",'Total Trade'!AF154)</f>
        <v>101.435546505</v>
      </c>
      <c r="AG154" s="6">
        <f>IF(ISERROR('Total Trade'!AG154),"N/A",'Total Trade'!AG154)</f>
        <v>124.76191556399999</v>
      </c>
      <c r="AH154" s="6">
        <f>IF(ISERROR('Total Trade'!AH154),"N/A",'Total Trade'!AH154)</f>
        <v>151.56576888200001</v>
      </c>
      <c r="AI154" s="6">
        <f>IF(ISERROR('Total Trade'!AI154),"N/A",'Total Trade'!AI154)</f>
        <v>153.17641392199997</v>
      </c>
      <c r="AJ154" s="6">
        <f>IF(ISERROR('Total Trade'!AJ154),"N/A",'Total Trade'!AJ154)</f>
        <v>160.35898387699999</v>
      </c>
      <c r="AK154" s="6">
        <f>IF(ISERROR('Total Trade'!AK154),"N/A",'Total Trade'!AK154)</f>
        <v>162.49662605099999</v>
      </c>
      <c r="AL154" s="6">
        <f>IF(ISERROR('Total Trade'!AL154),"N/A",'Total Trade'!AL154)</f>
        <v>145.18257454799999</v>
      </c>
      <c r="AM154" s="6">
        <f>IF(ISERROR('Total Trade'!AM154),"N/A",'Total Trade'!AM154)</f>
        <v>147.16901101799999</v>
      </c>
      <c r="AN154" s="6">
        <f>IF(ISERROR('Total Trade'!AN154),"N/A",'Total Trade'!AN154)</f>
        <v>160.07163796399999</v>
      </c>
      <c r="AO154" s="6">
        <f>IF(ISERROR('Total Trade'!AO154),"N/A",'Total Trade'!AO154)</f>
        <v>181.40913223400003</v>
      </c>
      <c r="AP154" s="6">
        <f>IF(ISERROR('Total Trade'!AP154),"N/A",'Total Trade'!AP154)</f>
        <v>178.96816973700001</v>
      </c>
      <c r="AQ154" s="6">
        <f>IF(ISERROR('Total Trade'!AQ154),"N/A",'Total Trade'!AQ154)</f>
        <v>168.881282304</v>
      </c>
    </row>
    <row r="155" spans="1:43" x14ac:dyDescent="0.25">
      <c r="A155" t="s">
        <v>323</v>
      </c>
      <c r="B155" t="s">
        <v>449</v>
      </c>
      <c r="C155" s="6" t="str">
        <f>IF(ISERROR('Total Trade'!C155),"N/A",'Total Trade'!C155)</f>
        <v>N/A</v>
      </c>
      <c r="D155" s="6" t="str">
        <f>IF(ISERROR('Total Trade'!D155),"N/A",'Total Trade'!D155)</f>
        <v>N/A</v>
      </c>
      <c r="E155" s="6" t="str">
        <f>IF(ISERROR('Total Trade'!E155),"N/A",'Total Trade'!E155)</f>
        <v>N/A</v>
      </c>
      <c r="F155" s="6" t="str">
        <f>IF(ISERROR('Total Trade'!F155),"N/A",'Total Trade'!F155)</f>
        <v>N/A</v>
      </c>
      <c r="G155" s="6" t="str">
        <f>IF(ISERROR('Total Trade'!G155),"N/A",'Total Trade'!G155)</f>
        <v>N/A</v>
      </c>
      <c r="H155" s="6" t="str">
        <f>IF(ISERROR('Total Trade'!H155),"N/A",'Total Trade'!H155)</f>
        <v>N/A</v>
      </c>
      <c r="I155" s="6" t="str">
        <f>IF(ISERROR('Total Trade'!I155),"N/A",'Total Trade'!I155)</f>
        <v>N/A</v>
      </c>
      <c r="J155" s="6" t="str">
        <f>IF(ISERROR('Total Trade'!J155),"N/A",'Total Trade'!J155)</f>
        <v>N/A</v>
      </c>
      <c r="K155" s="6" t="str">
        <f>IF(ISERROR('Total Trade'!K155),"N/A",'Total Trade'!K155)</f>
        <v>N/A</v>
      </c>
      <c r="L155" s="6" t="str">
        <f>IF(ISERROR('Total Trade'!L155),"N/A",'Total Trade'!L155)</f>
        <v>N/A</v>
      </c>
      <c r="M155" s="6" t="str">
        <f>IF(ISERROR('Total Trade'!M155),"N/A",'Total Trade'!M155)</f>
        <v>N/A</v>
      </c>
      <c r="N155" s="6" t="str">
        <f>IF(ISERROR('Total Trade'!N155),"N/A",'Total Trade'!N155)</f>
        <v>N/A</v>
      </c>
      <c r="O155" s="6" t="str">
        <f>IF(ISERROR('Total Trade'!O155),"N/A",'Total Trade'!O155)</f>
        <v>N/A</v>
      </c>
      <c r="P155" s="6">
        <f>IF(ISERROR('Total Trade'!P155),"N/A",'Total Trade'!P155)</f>
        <v>11.16408549191396</v>
      </c>
      <c r="Q155" s="6">
        <f>IF(ISERROR('Total Trade'!Q155),"N/A",'Total Trade'!Q155)</f>
        <v>13.268336961975917</v>
      </c>
      <c r="R155" s="6">
        <f>IF(ISERROR('Total Trade'!R155),"N/A",'Total Trade'!R155)</f>
        <v>17.24420765347579</v>
      </c>
      <c r="S155" s="6">
        <f>IF(ISERROR('Total Trade'!S155),"N/A",'Total Trade'!S155)</f>
        <v>17.463421657938991</v>
      </c>
      <c r="T155" s="6">
        <f>IF(ISERROR('Total Trade'!T155),"N/A",'Total Trade'!T155)</f>
        <v>17.667760469895235</v>
      </c>
      <c r="U155" s="6">
        <f>IF(ISERROR('Total Trade'!U155),"N/A",'Total Trade'!U155)</f>
        <v>18.721002954966281</v>
      </c>
      <c r="V155" s="6">
        <f>IF(ISERROR('Total Trade'!V155),"N/A",'Total Trade'!V155)</f>
        <v>18.466708424344187</v>
      </c>
      <c r="W155" s="6">
        <f>IF(ISERROR('Total Trade'!W155),"N/A",'Total Trade'!W155)</f>
        <v>18.681320455000002</v>
      </c>
      <c r="X155" s="6">
        <f>IF(ISERROR('Total Trade'!X155),"N/A",'Total Trade'!X155)</f>
        <v>19.217054269000002</v>
      </c>
      <c r="Y155" s="6">
        <f>IF(ISERROR('Total Trade'!Y155),"N/A",'Total Trade'!Y155)</f>
        <v>21.083784266999999</v>
      </c>
      <c r="Z155" s="6">
        <f>IF(ISERROR('Total Trade'!Z155),"N/A",'Total Trade'!Z155)</f>
        <v>26.427635936999998</v>
      </c>
      <c r="AA155" s="6">
        <f>IF(ISERROR('Total Trade'!AA155),"N/A",'Total Trade'!AA155)</f>
        <v>32.422059374</v>
      </c>
      <c r="AB155" s="6">
        <f>IF(ISERROR('Total Trade'!AB155),"N/A",'Total Trade'!AB155)</f>
        <v>33.919621635000006</v>
      </c>
      <c r="AC155" s="6">
        <f>IF(ISERROR('Total Trade'!AC155),"N/A",'Total Trade'!AC155)</f>
        <v>40.876292913</v>
      </c>
      <c r="AD155" s="6">
        <f>IF(ISERROR('Total Trade'!AD155),"N/A",'Total Trade'!AD155)</f>
        <v>53.562908229000001</v>
      </c>
      <c r="AE155" s="6">
        <f>IF(ISERROR('Total Trade'!AE155),"N/A",'Total Trade'!AE155)</f>
        <v>60.986285450000004</v>
      </c>
      <c r="AF155" s="6">
        <f>IF(ISERROR('Total Trade'!AF155),"N/A",'Total Trade'!AF155)</f>
        <v>44.635227774000001</v>
      </c>
      <c r="AG155" s="6">
        <f>IF(ISERROR('Total Trade'!AG155),"N/A",'Total Trade'!AG155)</f>
        <v>50.966300904999997</v>
      </c>
      <c r="AH155" s="6">
        <f>IF(ISERROR('Total Trade'!AH155),"N/A",'Total Trade'!AH155)</f>
        <v>61.528855784999998</v>
      </c>
      <c r="AI155" s="6">
        <f>IF(ISERROR('Total Trade'!AI155),"N/A",'Total Trade'!AI155)</f>
        <v>57.482999122999999</v>
      </c>
      <c r="AJ155" s="6">
        <f>IF(ISERROR('Total Trade'!AJ155),"N/A",'Total Trade'!AJ155)</f>
        <v>60.969005856999999</v>
      </c>
      <c r="AK155" s="6">
        <f>IF(ISERROR('Total Trade'!AK155),"N/A",'Total Trade'!AK155)</f>
        <v>65.612761166000013</v>
      </c>
      <c r="AL155" s="6">
        <f>IF(ISERROR('Total Trade'!AL155),"N/A",'Total Trade'!AL155)</f>
        <v>58.321851772999999</v>
      </c>
      <c r="AM155" s="6">
        <f>IF(ISERROR('Total Trade'!AM155),"N/A",'Total Trade'!AM155)</f>
        <v>61.222507084999997</v>
      </c>
      <c r="AN155" s="6">
        <f>IF(ISERROR('Total Trade'!AN155),"N/A",'Total Trade'!AN155)</f>
        <v>70.423104760000001</v>
      </c>
      <c r="AO155" s="6">
        <f>IF(ISERROR('Total Trade'!AO155),"N/A",'Total Trade'!AO155)</f>
        <v>81.033541651999997</v>
      </c>
      <c r="AP155" s="6">
        <f>IF(ISERROR('Total Trade'!AP155),"N/A",'Total Trade'!AP155)</f>
        <v>81.360498770999996</v>
      </c>
      <c r="AQ155" s="6">
        <f>IF(ISERROR('Total Trade'!AQ155),"N/A",'Total Trade'!AQ155)</f>
        <v>76.612903787000008</v>
      </c>
    </row>
    <row r="156" spans="1:43" x14ac:dyDescent="0.25">
      <c r="A156" t="s">
        <v>325</v>
      </c>
      <c r="B156" t="s">
        <v>326</v>
      </c>
      <c r="C156" s="6">
        <f>IF(ISERROR('Total Trade'!C156),"N/A",'Total Trade'!C156)</f>
        <v>0.109107</v>
      </c>
      <c r="D156" s="6">
        <f>IF(ISERROR('Total Trade'!D156),"N/A",'Total Trade'!D156)</f>
        <v>0.109448</v>
      </c>
      <c r="E156" s="6">
        <f>IF(ISERROR('Total Trade'!E156),"N/A",'Total Trade'!E156)</f>
        <v>0.11178700000000001</v>
      </c>
      <c r="F156" s="6">
        <f>IF(ISERROR('Total Trade'!F156),"N/A",'Total Trade'!F156)</f>
        <v>0.129167</v>
      </c>
      <c r="G156" s="6">
        <f>IF(ISERROR('Total Trade'!G156),"N/A",'Total Trade'!G156)</f>
        <v>0.15055392643601617</v>
      </c>
      <c r="H156" s="6">
        <f>IF(ISERROR('Total Trade'!H156),"N/A",'Total Trade'!H156)</f>
        <v>0.15369829836999402</v>
      </c>
      <c r="I156" s="6">
        <f>IF(ISERROR('Total Trade'!I156),"N/A",'Total Trade'!I156)</f>
        <v>0.15584126236384285</v>
      </c>
      <c r="J156" s="6">
        <f>IF(ISERROR('Total Trade'!J156),"N/A",'Total Trade'!J156)</f>
        <v>0.14044095112885191</v>
      </c>
      <c r="K156" s="6">
        <f>IF(ISERROR('Total Trade'!K156),"N/A",'Total Trade'!K156)</f>
        <v>0.18666415597479644</v>
      </c>
      <c r="L156" s="6">
        <f>IF(ISERROR('Total Trade'!L156),"N/A",'Total Trade'!L156)</f>
        <v>0.17354168536932404</v>
      </c>
      <c r="M156" s="6">
        <f>IF(ISERROR('Total Trade'!M156),"N/A",'Total Trade'!M156)</f>
        <v>0.16583220791097283</v>
      </c>
      <c r="N156" s="6">
        <f>IF(ISERROR('Total Trade'!N156),"N/A",'Total Trade'!N156)</f>
        <v>0.18585488281153356</v>
      </c>
      <c r="O156" s="6">
        <f>IF(ISERROR('Total Trade'!O156),"N/A",'Total Trade'!O156)</f>
        <v>0.29612357313636833</v>
      </c>
      <c r="P156" s="6">
        <f>IF(ISERROR('Total Trade'!P156),"N/A",'Total Trade'!P156)</f>
        <v>0.28668234207225629</v>
      </c>
      <c r="Q156" s="6">
        <f>IF(ISERROR('Total Trade'!Q156),"N/A",'Total Trade'!Q156)</f>
        <v>0.28374328266642196</v>
      </c>
      <c r="R156" s="6">
        <f>IF(ISERROR('Total Trade'!R156),"N/A",'Total Trade'!R156)</f>
        <v>0.34395305904381085</v>
      </c>
      <c r="S156" s="6">
        <f>IF(ISERROR('Total Trade'!S156),"N/A",'Total Trade'!S156)</f>
        <v>0.346690089621221</v>
      </c>
      <c r="T156" s="6">
        <f>IF(ISERROR('Total Trade'!T156),"N/A",'Total Trade'!T156)</f>
        <v>0.3770081851750432</v>
      </c>
      <c r="U156" s="6">
        <f>IF(ISERROR('Total Trade'!U156),"N/A",'Total Trade'!U156)</f>
        <v>0.32921537512251436</v>
      </c>
      <c r="V156" s="6">
        <f>IF(ISERROR('Total Trade'!V156),"N/A",'Total Trade'!V156)</f>
        <v>0.31726514804223033</v>
      </c>
      <c r="W156" s="6">
        <f>IF(ISERROR('Total Trade'!W156),"N/A",'Total Trade'!W156)</f>
        <v>0.19570628399999998</v>
      </c>
      <c r="X156" s="6">
        <f>IF(ISERROR('Total Trade'!X156),"N/A",'Total Trade'!X156)</f>
        <v>0.16298736999999999</v>
      </c>
      <c r="Y156" s="6">
        <f>IF(ISERROR('Total Trade'!Y156),"N/A",'Total Trade'!Y156)</f>
        <v>0.15884523</v>
      </c>
      <c r="Z156" s="6">
        <f>IF(ISERROR('Total Trade'!Z156),"N/A",'Total Trade'!Z156)</f>
        <v>0.22264810799999998</v>
      </c>
      <c r="AA156" s="6">
        <f>IF(ISERROR('Total Trade'!AA156),"N/A",'Total Trade'!AA156)</f>
        <v>0.30748370899999999</v>
      </c>
      <c r="AB156" s="6">
        <f>IF(ISERROR('Total Trade'!AB156),"N/A",'Total Trade'!AB156)</f>
        <v>0.35762512300000004</v>
      </c>
      <c r="AC156" s="6">
        <f>IF(ISERROR('Total Trade'!AC156),"N/A",'Total Trade'!AC156)</f>
        <v>0.43142408399999999</v>
      </c>
      <c r="AD156" s="6">
        <f>IF(ISERROR('Total Trade'!AD156),"N/A",'Total Trade'!AD156)</f>
        <v>0.62356549300000008</v>
      </c>
      <c r="AE156" s="6">
        <f>IF(ISERROR('Total Trade'!AE156),"N/A",'Total Trade'!AE156)</f>
        <v>0.65274370999999998</v>
      </c>
      <c r="AF156" s="6">
        <f>IF(ISERROR('Total Trade'!AF156),"N/A",'Total Trade'!AF156)</f>
        <v>0.52642561399999999</v>
      </c>
      <c r="AG156" s="6">
        <f>IF(ISERROR('Total Trade'!AG156),"N/A",'Total Trade'!AG156)</f>
        <v>0.73075805299999996</v>
      </c>
      <c r="AH156" s="6">
        <f>IF(ISERROR('Total Trade'!AH156),"N/A",'Total Trade'!AH156)</f>
        <v>1.042231135</v>
      </c>
      <c r="AI156" s="6">
        <f>IF(ISERROR('Total Trade'!AI156),"N/A",'Total Trade'!AI156)</f>
        <v>1.1519332420000001</v>
      </c>
      <c r="AJ156" s="6">
        <f>IF(ISERROR('Total Trade'!AJ156),"N/A",'Total Trade'!AJ156)</f>
        <v>1.135261423</v>
      </c>
      <c r="AK156" s="6">
        <f>IF(ISERROR('Total Trade'!AK156),"N/A",'Total Trade'!AK156)</f>
        <v>1.1330576809999999</v>
      </c>
      <c r="AL156" s="6">
        <f>IF(ISERROR('Total Trade'!AL156),"N/A",'Total Trade'!AL156)</f>
        <v>1.1159116960000002</v>
      </c>
      <c r="AM156" s="6">
        <f>IF(ISERROR('Total Trade'!AM156),"N/A",'Total Trade'!AM156)</f>
        <v>1.034243273</v>
      </c>
      <c r="AN156" s="6">
        <f>IF(ISERROR('Total Trade'!AN156),"N/A",'Total Trade'!AN156)</f>
        <v>1.2860513659999999</v>
      </c>
      <c r="AO156" s="6">
        <f>IF(ISERROR('Total Trade'!AO156),"N/A",'Total Trade'!AO156)</f>
        <v>1.4205760230000002</v>
      </c>
      <c r="AP156" s="6">
        <f>IF(ISERROR('Total Trade'!AP156),"N/A",'Total Trade'!AP156)</f>
        <v>1.1808750159999999</v>
      </c>
      <c r="AQ156" s="6">
        <f>IF(ISERROR('Total Trade'!AQ156),"N/A",'Total Trade'!AQ156)</f>
        <v>0.94297486400000008</v>
      </c>
    </row>
    <row r="157" spans="1:43" x14ac:dyDescent="0.25">
      <c r="A157" t="s">
        <v>327</v>
      </c>
      <c r="B157" t="s">
        <v>328</v>
      </c>
      <c r="C157" s="6">
        <f>IF(ISERROR('Total Trade'!C157),"N/A",'Total Trade'!C157)</f>
        <v>0.60584700000000002</v>
      </c>
      <c r="D157" s="6">
        <f>IF(ISERROR('Total Trade'!D157),"N/A",'Total Trade'!D157)</f>
        <v>0.55638060919025667</v>
      </c>
      <c r="E157" s="6">
        <f>IF(ISERROR('Total Trade'!E157),"N/A",'Total Trade'!E157)</f>
        <v>0.57931845636724777</v>
      </c>
      <c r="F157" s="6">
        <f>IF(ISERROR('Total Trade'!F157),"N/A",'Total Trade'!F157)</f>
        <v>0.53277234039303778</v>
      </c>
      <c r="G157" s="6">
        <f>IF(ISERROR('Total Trade'!G157),"N/A",'Total Trade'!G157)</f>
        <v>0.46080296082542194</v>
      </c>
      <c r="H157" s="6">
        <f>IF(ISERROR('Total Trade'!H157),"N/A",'Total Trade'!H157)</f>
        <v>0.4903047604399966</v>
      </c>
      <c r="I157" s="6">
        <f>IF(ISERROR('Total Trade'!I157),"N/A",'Total Trade'!I157)</f>
        <v>0.49783295804109989</v>
      </c>
      <c r="J157" s="6">
        <f>IF(ISERROR('Total Trade'!J157),"N/A",'Total Trade'!J157)</f>
        <v>0.56754103209798046</v>
      </c>
      <c r="K157" s="6">
        <f>IF(ISERROR('Total Trade'!K157),"N/A",'Total Trade'!K157)</f>
        <v>0.40434404498607118</v>
      </c>
      <c r="L157" s="6">
        <f>IF(ISERROR('Total Trade'!L157),"N/A",'Total Trade'!L157)</f>
        <v>0.48553388269496711</v>
      </c>
      <c r="M157" s="6">
        <f>IF(ISERROR('Total Trade'!M157),"N/A",'Total Trade'!M157)</f>
        <v>0.51554270693003812</v>
      </c>
      <c r="N157" s="6">
        <f>IF(ISERROR('Total Trade'!N157),"N/A",'Total Trade'!N157)</f>
        <v>0.24351310114368896</v>
      </c>
      <c r="O157" s="6">
        <f>IF(ISERROR('Total Trade'!O157),"N/A",'Total Trade'!O157)</f>
        <v>0.33793399793460543</v>
      </c>
      <c r="P157" s="6">
        <f>IF(ISERROR('Total Trade'!P157),"N/A",'Total Trade'!P157)</f>
        <v>0.38544572237814589</v>
      </c>
      <c r="Q157" s="6">
        <f>IF(ISERROR('Total Trade'!Q157),"N/A",'Total Trade'!Q157)</f>
        <v>0.42287512236136154</v>
      </c>
      <c r="R157" s="6">
        <f>IF(ISERROR('Total Trade'!R157),"N/A",'Total Trade'!R157)</f>
        <v>0.39471463981866362</v>
      </c>
      <c r="S157" s="6">
        <f>IF(ISERROR('Total Trade'!S157),"N/A",'Total Trade'!S157)</f>
        <v>0.42579580715637283</v>
      </c>
      <c r="T157" s="6">
        <f>IF(ISERROR('Total Trade'!T157),"N/A",'Total Trade'!T157)</f>
        <v>0.41279193245133844</v>
      </c>
      <c r="U157" s="6">
        <f>IF(ISERROR('Total Trade'!U157),"N/A",'Total Trade'!U157)</f>
        <v>0.34682496141222191</v>
      </c>
      <c r="V157" s="6">
        <f>IF(ISERROR('Total Trade'!V157),"N/A",'Total Trade'!V157)</f>
        <v>0.35821675478960263</v>
      </c>
      <c r="W157" s="6">
        <f>IF(ISERROR('Total Trade'!W157),"N/A",'Total Trade'!W157)</f>
        <v>0.36275505699999999</v>
      </c>
      <c r="X157" s="6">
        <f>IF(ISERROR('Total Trade'!X157),"N/A",'Total Trade'!X157)</f>
        <v>0.31027282100000003</v>
      </c>
      <c r="Y157" s="6">
        <f>IF(ISERROR('Total Trade'!Y157),"N/A",'Total Trade'!Y157)</f>
        <v>0.39046734000000005</v>
      </c>
      <c r="Z157" s="6">
        <f>IF(ISERROR('Total Trade'!Z157),"N/A",'Total Trade'!Z157)</f>
        <v>0.442884793</v>
      </c>
      <c r="AA157" s="6">
        <f>IF(ISERROR('Total Trade'!AA157),"N/A",'Total Trade'!AA157)</f>
        <v>0.52168760199999997</v>
      </c>
      <c r="AB157" s="6">
        <f>IF(ISERROR('Total Trade'!AB157),"N/A",'Total Trade'!AB157)</f>
        <v>0.63387095999999998</v>
      </c>
      <c r="AC157" s="6">
        <f>IF(ISERROR('Total Trade'!AC157),"N/A",'Total Trade'!AC157)</f>
        <v>0.90007222100000017</v>
      </c>
      <c r="AD157" s="6">
        <f>IF(ISERROR('Total Trade'!AD157),"N/A",'Total Trade'!AD157)</f>
        <v>0.76360960700000002</v>
      </c>
      <c r="AE157" s="6">
        <f>IF(ISERROR('Total Trade'!AE157),"N/A",'Total Trade'!AE157)</f>
        <v>1.090282022</v>
      </c>
      <c r="AF157" s="6">
        <f>IF(ISERROR('Total Trade'!AF157),"N/A",'Total Trade'!AF157)</f>
        <v>1.035604236</v>
      </c>
      <c r="AG157" s="6">
        <f>IF(ISERROR('Total Trade'!AG157),"N/A",'Total Trade'!AG157)</f>
        <v>1.1990471410000001</v>
      </c>
      <c r="AH157" s="6">
        <f>IF(ISERROR('Total Trade'!AH157),"N/A",'Total Trade'!AH157)</f>
        <v>1.7279763159999997</v>
      </c>
      <c r="AI157" s="6">
        <f>IF(ISERROR('Total Trade'!AI157),"N/A",'Total Trade'!AI157)</f>
        <v>1.7750733359999999</v>
      </c>
      <c r="AJ157" s="6">
        <f>IF(ISERROR('Total Trade'!AJ157),"N/A",'Total Trade'!AJ157)</f>
        <v>2.1508100379999999</v>
      </c>
      <c r="AK157" s="6">
        <f>IF(ISERROR('Total Trade'!AK157),"N/A",'Total Trade'!AK157)</f>
        <v>2.3591427270000001</v>
      </c>
      <c r="AL157" s="6">
        <f>IF(ISERROR('Total Trade'!AL157),"N/A",'Total Trade'!AL157)</f>
        <v>2.4697495150000002</v>
      </c>
      <c r="AM157" s="6">
        <f>IF(ISERROR('Total Trade'!AM157),"N/A",'Total Trade'!AM157)</f>
        <v>2.6344524700000003</v>
      </c>
      <c r="AN157" s="6">
        <f>IF(ISERROR('Total Trade'!AN157),"N/A",'Total Trade'!AN157)</f>
        <v>2.8487947459999994</v>
      </c>
      <c r="AO157" s="6">
        <f>IF(ISERROR('Total Trade'!AO157),"N/A",'Total Trade'!AO157)</f>
        <v>3.0350037320000003</v>
      </c>
      <c r="AP157" s="6">
        <f>IF(ISERROR('Total Trade'!AP157),"N/A",'Total Trade'!AP157)</f>
        <v>3.5656618920000001</v>
      </c>
      <c r="AQ157" s="6">
        <f>IF(ISERROR('Total Trade'!AQ157),"N/A",'Total Trade'!AQ157)</f>
        <v>4.5228302219999996</v>
      </c>
    </row>
    <row r="158" spans="1:43" x14ac:dyDescent="0.25">
      <c r="A158" t="s">
        <v>329</v>
      </c>
      <c r="B158" t="s">
        <v>330</v>
      </c>
      <c r="C158" s="6">
        <f>IF(ISERROR('Total Trade'!C158),"N/A",'Total Trade'!C158)</f>
        <v>28.237425056910503</v>
      </c>
      <c r="D158" s="6">
        <f>IF(ISERROR('Total Trade'!D158),"N/A",'Total Trade'!D158)</f>
        <v>28.819091733921759</v>
      </c>
      <c r="E158" s="6">
        <f>IF(ISERROR('Total Trade'!E158),"N/A",'Total Trade'!E158)</f>
        <v>24.226926001490188</v>
      </c>
      <c r="F158" s="6">
        <f>IF(ISERROR('Total Trade'!F158),"N/A",'Total Trade'!F158)</f>
        <v>21.561587702250037</v>
      </c>
      <c r="G158" s="6">
        <f>IF(ISERROR('Total Trade'!G158),"N/A",'Total Trade'!G158)</f>
        <v>23.500179073250219</v>
      </c>
      <c r="H158" s="6">
        <f>IF(ISERROR('Total Trade'!H158),"N/A",'Total Trade'!H158)</f>
        <v>19.855752317603677</v>
      </c>
      <c r="I158" s="6">
        <f>IF(ISERROR('Total Trade'!I158),"N/A",'Total Trade'!I158)</f>
        <v>21.766531728018357</v>
      </c>
      <c r="J158" s="6">
        <f>IF(ISERROR('Total Trade'!J158),"N/A",'Total Trade'!J158)</f>
        <v>23.014900410584314</v>
      </c>
      <c r="K158" s="6">
        <f>IF(ISERROR('Total Trade'!K158),"N/A",'Total Trade'!K158)</f>
        <v>27.723422893415648</v>
      </c>
      <c r="L158" s="6">
        <f>IF(ISERROR('Total Trade'!L158),"N/A",'Total Trade'!L158)</f>
        <v>27.31473699468394</v>
      </c>
      <c r="M158" s="6">
        <f>IF(ISERROR('Total Trade'!M158),"N/A",'Total Trade'!M158)</f>
        <v>27.401954633352297</v>
      </c>
      <c r="N158" s="6">
        <f>IF(ISERROR('Total Trade'!N158),"N/A",'Total Trade'!N158)</f>
        <v>29.455763237306627</v>
      </c>
      <c r="O158" s="6">
        <f>IF(ISERROR('Total Trade'!O158),"N/A",'Total Trade'!O158)</f>
        <v>31.421441320655003</v>
      </c>
      <c r="P158" s="6">
        <f>IF(ISERROR('Total Trade'!P158),"N/A",'Total Trade'!P158)</f>
        <v>31.317927197854281</v>
      </c>
      <c r="Q158" s="6">
        <f>IF(ISERROR('Total Trade'!Q158),"N/A",'Total Trade'!Q158)</f>
        <v>36.757950513931107</v>
      </c>
      <c r="R158" s="6">
        <f>IF(ISERROR('Total Trade'!R158),"N/A",'Total Trade'!R158)</f>
        <v>49.280340025425929</v>
      </c>
      <c r="S158" s="6">
        <f>IF(ISERROR('Total Trade'!S158),"N/A",'Total Trade'!S158)</f>
        <v>51.631890010163389</v>
      </c>
      <c r="T158" s="6">
        <f>IF(ISERROR('Total Trade'!T158),"N/A",'Total Trade'!T158)</f>
        <v>54.511693600543268</v>
      </c>
      <c r="U158" s="6">
        <f>IF(ISERROR('Total Trade'!U158),"N/A",'Total Trade'!U158)</f>
        <v>53.491432272139896</v>
      </c>
      <c r="V158" s="6">
        <f>IF(ISERROR('Total Trade'!V158),"N/A",'Total Trade'!V158)</f>
        <v>52.568452361657023</v>
      </c>
      <c r="W158" s="6">
        <f>IF(ISERROR('Total Trade'!W158),"N/A",'Total Trade'!W158)</f>
        <v>69.644751431000003</v>
      </c>
      <c r="X158" s="6">
        <f>IF(ISERROR('Total Trade'!X158),"N/A",'Total Trade'!X158)</f>
        <v>70.067025774000015</v>
      </c>
      <c r="Y158" s="6">
        <f>IF(ISERROR('Total Trade'!Y158),"N/A",'Total Trade'!Y158)</f>
        <v>72.559909503</v>
      </c>
      <c r="Z158" s="6">
        <f>IF(ISERROR('Total Trade'!Z158),"N/A",'Total Trade'!Z158)</f>
        <v>87.509877329999995</v>
      </c>
      <c r="AA158" s="6">
        <f>IF(ISERROR('Total Trade'!AA158),"N/A",'Total Trade'!AA158)</f>
        <v>111.34519444200001</v>
      </c>
      <c r="AB158" s="6">
        <f>IF(ISERROR('Total Trade'!AB158),"N/A",'Total Trade'!AB158)</f>
        <v>127.002858561</v>
      </c>
      <c r="AC158" s="6">
        <f>IF(ISERROR('Total Trade'!AC158),"N/A",'Total Trade'!AC158)</f>
        <v>149.19850838000002</v>
      </c>
      <c r="AD158" s="6">
        <f>IF(ISERROR('Total Trade'!AD158),"N/A",'Total Trade'!AD158)</f>
        <v>178.00392703999998</v>
      </c>
      <c r="AE158" s="6">
        <f>IF(ISERROR('Total Trade'!AE158),"N/A",'Total Trade'!AE158)</f>
        <v>210.60724130499997</v>
      </c>
      <c r="AF158" s="6">
        <f>IF(ISERROR('Total Trade'!AF158),"N/A",'Total Trade'!AF158)</f>
        <v>160.27993485100001</v>
      </c>
      <c r="AG158" s="6">
        <f>IF(ISERROR('Total Trade'!AG158),"N/A",'Total Trade'!AG158)</f>
        <v>196.71722704200002</v>
      </c>
      <c r="AH158" s="6">
        <f>IF(ISERROR('Total Trade'!AH158),"N/A",'Total Trade'!AH158)</f>
        <v>267.50668245399999</v>
      </c>
      <c r="AI158" s="6">
        <f>IF(ISERROR('Total Trade'!AI158),"N/A",'Total Trade'!AI158)</f>
        <v>271.02826532500001</v>
      </c>
      <c r="AJ158" s="6">
        <f>IF(ISERROR('Total Trade'!AJ158),"N/A",'Total Trade'!AJ158)</f>
        <v>263.87673724300004</v>
      </c>
      <c r="AK158" s="6">
        <f>IF(ISERROR('Total Trade'!AK158),"N/A",'Total Trade'!AK158)</f>
        <v>252.21047839900001</v>
      </c>
      <c r="AL158" s="6">
        <f>IF(ISERROR('Total Trade'!AL158),"N/A",'Total Trade'!AL158)</f>
        <v>195.87454365900001</v>
      </c>
      <c r="AM158" s="6">
        <f>IF(ISERROR('Total Trade'!AM158),"N/A",'Total Trade'!AM158)</f>
        <v>187.687351998</v>
      </c>
      <c r="AN158" s="6">
        <f>IF(ISERROR('Total Trade'!AN158),"N/A",'Total Trade'!AN158)</f>
        <v>204.29528028199999</v>
      </c>
      <c r="AO158" s="6">
        <f>IF(ISERROR('Total Trade'!AO158),"N/A",'Total Trade'!AO158)</f>
        <v>224.16519515100001</v>
      </c>
      <c r="AP158" s="6">
        <f>IF(ISERROR('Total Trade'!AP158),"N/A",'Total Trade'!AP158)</f>
        <v>219.578123017</v>
      </c>
      <c r="AQ158" s="6">
        <f>IF(ISERROR('Total Trade'!AQ158),"N/A",'Total Trade'!AQ158)</f>
        <v>192.41356603899999</v>
      </c>
    </row>
    <row r="159" spans="1:43" x14ac:dyDescent="0.25">
      <c r="A159" t="s">
        <v>331</v>
      </c>
      <c r="B159" t="s">
        <v>503</v>
      </c>
      <c r="C159" s="6" t="str">
        <f>IF(ISERROR('Total Trade'!C159),"N/A",'Total Trade'!C159)</f>
        <v>N/A</v>
      </c>
      <c r="D159" s="6" t="str">
        <f>IF(ISERROR('Total Trade'!D159),"N/A",'Total Trade'!D159)</f>
        <v>N/A</v>
      </c>
      <c r="E159" s="6" t="str">
        <f>IF(ISERROR('Total Trade'!E159),"N/A",'Total Trade'!E159)</f>
        <v>N/A</v>
      </c>
      <c r="F159" s="6" t="str">
        <f>IF(ISERROR('Total Trade'!F159),"N/A",'Total Trade'!F159)</f>
        <v>N/A</v>
      </c>
      <c r="G159" s="6" t="str">
        <f>IF(ISERROR('Total Trade'!G159),"N/A",'Total Trade'!G159)</f>
        <v>N/A</v>
      </c>
      <c r="H159" s="6" t="str">
        <f>IF(ISERROR('Total Trade'!H159),"N/A",'Total Trade'!H159)</f>
        <v>N/A</v>
      </c>
      <c r="I159" s="6" t="str">
        <f>IF(ISERROR('Total Trade'!I159),"N/A",'Total Trade'!I159)</f>
        <v>N/A</v>
      </c>
      <c r="J159" s="6" t="str">
        <f>IF(ISERROR('Total Trade'!J159),"N/A",'Total Trade'!J159)</f>
        <v>N/A</v>
      </c>
      <c r="K159" s="6" t="str">
        <f>IF(ISERROR('Total Trade'!K159),"N/A",'Total Trade'!K159)</f>
        <v>N/A</v>
      </c>
      <c r="L159" s="6" t="str">
        <f>IF(ISERROR('Total Trade'!L159),"N/A",'Total Trade'!L159)</f>
        <v>N/A</v>
      </c>
      <c r="M159" s="6" t="str">
        <f>IF(ISERROR('Total Trade'!M159),"N/A",'Total Trade'!M159)</f>
        <v>N/A</v>
      </c>
      <c r="N159" s="6" t="str">
        <f>IF(ISERROR('Total Trade'!N159),"N/A",'Total Trade'!N159)</f>
        <v>N/A</v>
      </c>
      <c r="O159" s="6" t="str">
        <f>IF(ISERROR('Total Trade'!O159),"N/A",'Total Trade'!O159)</f>
        <v>N/A</v>
      </c>
      <c r="P159" s="6" t="str">
        <f>IF(ISERROR('Total Trade'!P159),"N/A",'Total Trade'!P159)</f>
        <v>N/A</v>
      </c>
      <c r="Q159" s="6" t="str">
        <f>IF(ISERROR('Total Trade'!Q159),"N/A",'Total Trade'!Q159)</f>
        <v>N/A</v>
      </c>
      <c r="R159" s="6" t="str">
        <f>IF(ISERROR('Total Trade'!R159),"N/A",'Total Trade'!R159)</f>
        <v>N/A</v>
      </c>
      <c r="S159" s="6" t="str">
        <f>IF(ISERROR('Total Trade'!S159),"N/A",'Total Trade'!S159)</f>
        <v>N/A</v>
      </c>
      <c r="T159" s="6" t="str">
        <f>IF(ISERROR('Total Trade'!T159),"N/A",'Total Trade'!T159)</f>
        <v>N/A</v>
      </c>
      <c r="U159" s="6" t="str">
        <f>IF(ISERROR('Total Trade'!U159),"N/A",'Total Trade'!U159)</f>
        <v>N/A</v>
      </c>
      <c r="V159" s="6" t="str">
        <f>IF(ISERROR('Total Trade'!V159),"N/A",'Total Trade'!V159)</f>
        <v>N/A</v>
      </c>
      <c r="W159" s="6" t="str">
        <f>IF(ISERROR('Total Trade'!W159),"N/A",'Total Trade'!W159)</f>
        <v>N/A</v>
      </c>
      <c r="X159" s="6" t="str">
        <f>IF(ISERROR('Total Trade'!X159),"N/A",'Total Trade'!X159)</f>
        <v>N/A</v>
      </c>
      <c r="Y159" s="6" t="str">
        <f>IF(ISERROR('Total Trade'!Y159),"N/A",'Total Trade'!Y159)</f>
        <v>N/A</v>
      </c>
      <c r="Z159" s="6" t="str">
        <f>IF(ISERROR('Total Trade'!Z159),"N/A",'Total Trade'!Z159)</f>
        <v>N/A</v>
      </c>
      <c r="AA159" s="6" t="str">
        <f>IF(ISERROR('Total Trade'!AA159),"N/A",'Total Trade'!AA159)</f>
        <v>N/A</v>
      </c>
      <c r="AB159" s="6" t="str">
        <f>IF(ISERROR('Total Trade'!AB159),"N/A",'Total Trade'!AB159)</f>
        <v>N/A</v>
      </c>
      <c r="AC159" s="6" t="str">
        <f>IF(ISERROR('Total Trade'!AC159),"N/A",'Total Trade'!AC159)</f>
        <v>N/A</v>
      </c>
      <c r="AD159" s="6" t="str">
        <f>IF(ISERROR('Total Trade'!AD159),"N/A",'Total Trade'!AD159)</f>
        <v>N/A</v>
      </c>
      <c r="AE159" s="6" t="str">
        <f>IF(ISERROR('Total Trade'!AE159),"N/A",'Total Trade'!AE159)</f>
        <v>N/A</v>
      </c>
      <c r="AF159" s="6" t="str">
        <f>IF(ISERROR('Total Trade'!AF159),"N/A",'Total Trade'!AF159)</f>
        <v>N/A</v>
      </c>
      <c r="AG159" s="6" t="str">
        <f>IF(ISERROR('Total Trade'!AG159),"N/A",'Total Trade'!AG159)</f>
        <v>N/A</v>
      </c>
      <c r="AH159" s="6">
        <f>IF(ISERROR('Total Trade'!AH159),"N/A",'Total Trade'!AH159)</f>
        <v>0.28015652000000002</v>
      </c>
      <c r="AI159" s="6">
        <f>IF(ISERROR('Total Trade'!AI159),"N/A",'Total Trade'!AI159)</f>
        <v>0.24097851100000003</v>
      </c>
      <c r="AJ159" s="6">
        <f>IF(ISERROR('Total Trade'!AJ159),"N/A",'Total Trade'!AJ159)</f>
        <v>2.7271172729999997</v>
      </c>
      <c r="AK159" s="6">
        <f>IF(ISERROR('Total Trade'!AK159),"N/A",'Total Trade'!AK159)</f>
        <v>4.5420434309999997</v>
      </c>
      <c r="AL159" s="6">
        <f>IF(ISERROR('Total Trade'!AL159),"N/A",'Total Trade'!AL159)</f>
        <v>2.8289183769999999</v>
      </c>
      <c r="AM159" s="6">
        <f>IF(ISERROR('Total Trade'!AM159),"N/A",'Total Trade'!AM159)</f>
        <v>1.8363643059999999</v>
      </c>
      <c r="AN159" s="6">
        <f>IF(ISERROR('Total Trade'!AN159),"N/A",'Total Trade'!AN159)</f>
        <v>1.9855985169999999</v>
      </c>
      <c r="AO159" s="6">
        <f>IF(ISERROR('Total Trade'!AO159),"N/A",'Total Trade'!AO159)</f>
        <v>2.2926101270000001</v>
      </c>
      <c r="AP159" s="6">
        <f>IF(ISERROR('Total Trade'!AP159),"N/A",'Total Trade'!AP159)</f>
        <v>2.4625077120000003</v>
      </c>
      <c r="AQ159" s="6">
        <f>IF(ISERROR('Total Trade'!AQ159),"N/A",'Total Trade'!AQ159)</f>
        <v>1.7116378659999996</v>
      </c>
    </row>
    <row r="160" spans="1:43" x14ac:dyDescent="0.25">
      <c r="A160" t="s">
        <v>333</v>
      </c>
      <c r="B160" t="s">
        <v>334</v>
      </c>
      <c r="C160" s="6">
        <f>IF(ISERROR('Total Trade'!C160),"N/A",'Total Trade'!C160)</f>
        <v>48.223667361701537</v>
      </c>
      <c r="D160" s="6">
        <f>IF(ISERROR('Total Trade'!D160),"N/A",'Total Trade'!D160)</f>
        <v>52.57647643945095</v>
      </c>
      <c r="E160" s="6">
        <f>IF(ISERROR('Total Trade'!E160),"N/A",'Total Trade'!E160)</f>
        <v>49.976738010658856</v>
      </c>
      <c r="F160" s="6">
        <f>IF(ISERROR('Total Trade'!F160),"N/A",'Total Trade'!F160)</f>
        <v>48.154095794551061</v>
      </c>
      <c r="G160" s="6">
        <f>IF(ISERROR('Total Trade'!G160),"N/A",'Total Trade'!G160)</f>
        <v>49.09366248810246</v>
      </c>
      <c r="H160" s="6">
        <f>IF(ISERROR('Total Trade'!H160),"N/A",'Total Trade'!H160)</f>
        <v>52.498308164655242</v>
      </c>
      <c r="I160" s="6">
        <f>IF(ISERROR('Total Trade'!I160),"N/A",'Total Trade'!I160)</f>
        <v>61.797775597652269</v>
      </c>
      <c r="J160" s="6">
        <f>IF(ISERROR('Total Trade'!J160),"N/A",'Total Trade'!J160)</f>
        <v>80.93254545738678</v>
      </c>
      <c r="K160" s="6">
        <f>IF(ISERROR('Total Trade'!K160),"N/A",'Total Trade'!K160)</f>
        <v>96.314352807808049</v>
      </c>
      <c r="L160" s="6">
        <f>IF(ISERROR('Total Trade'!L160),"N/A",'Total Trade'!L160)</f>
        <v>108.58215014072452</v>
      </c>
      <c r="M160" s="6">
        <f>IF(ISERROR('Total Trade'!M160),"N/A",'Total Trade'!M160)</f>
        <v>134.63235171881038</v>
      </c>
      <c r="N160" s="6">
        <f>IF(ISERROR('Total Trade'!N160),"N/A",'Total Trade'!N160)</f>
        <v>146.16608329147556</v>
      </c>
      <c r="O160" s="6">
        <f>IF(ISERROR('Total Trade'!O160),"N/A",'Total Trade'!O160)</f>
        <v>158.47806549095085</v>
      </c>
      <c r="P160" s="6">
        <f>IF(ISERROR('Total Trade'!P160),"N/A",'Total Trade'!P160)</f>
        <v>131.11191383773485</v>
      </c>
      <c r="Q160" s="6">
        <f>IF(ISERROR('Total Trade'!Q160),"N/A",'Total Trade'!Q160)</f>
        <v>155.9460941130456</v>
      </c>
      <c r="R160" s="6">
        <f>IF(ISERROR('Total Trade'!R160),"N/A",'Total Trade'!R160)</f>
        <v>197.28208560498058</v>
      </c>
      <c r="S160" s="6">
        <f>IF(ISERROR('Total Trade'!S160),"N/A",'Total Trade'!S160)</f>
        <v>210.93091399568502</v>
      </c>
      <c r="T160" s="6">
        <f>IF(ISERROR('Total Trade'!T160),"N/A",'Total Trade'!T160)</f>
        <v>217.67304669638654</v>
      </c>
      <c r="U160" s="6">
        <f>IF(ISERROR('Total Trade'!U160),"N/A",'Total Trade'!U160)</f>
        <v>237.71988892901641</v>
      </c>
      <c r="V160" s="6">
        <f>IF(ISERROR('Total Trade'!V160),"N/A",'Total Trade'!V160)</f>
        <v>254.52009609943053</v>
      </c>
      <c r="W160" s="6">
        <f>IF(ISERROR('Total Trade'!W160),"N/A",'Total Trade'!W160)</f>
        <v>268.49729616399998</v>
      </c>
      <c r="X160" s="6">
        <f>IF(ISERROR('Total Trade'!X160),"N/A",'Total Trade'!X160)</f>
        <v>265.74894737999995</v>
      </c>
      <c r="Y160" s="6">
        <f>IF(ISERROR('Total Trade'!Y160),"N/A",'Total Trade'!Y160)</f>
        <v>286.72322637299999</v>
      </c>
      <c r="Z160" s="6">
        <f>IF(ISERROR('Total Trade'!Z160),"N/A",'Total Trade'!Z160)</f>
        <v>361.89896739900001</v>
      </c>
      <c r="AA160" s="6">
        <f>IF(ISERROR('Total Trade'!AA160),"N/A",'Total Trade'!AA160)</f>
        <v>432.53408119399995</v>
      </c>
      <c r="AB160" s="6">
        <f>IF(ISERROR('Total Trade'!AB160),"N/A",'Total Trade'!AB160)</f>
        <v>480.62256254800002</v>
      </c>
      <c r="AC160" s="6">
        <f>IF(ISERROR('Total Trade'!AC160),"N/A",'Total Trade'!AC160)</f>
        <v>540.92128265399992</v>
      </c>
      <c r="AD160" s="6">
        <f>IF(ISERROR('Total Trade'!AD160),"N/A",'Total Trade'!AD160)</f>
        <v>634.532418097</v>
      </c>
      <c r="AE160" s="6">
        <f>IF(ISERROR('Total Trade'!AE160),"N/A",'Total Trade'!AE160)</f>
        <v>680.93229131600003</v>
      </c>
      <c r="AF160" s="6">
        <f>IF(ISERROR('Total Trade'!AF160),"N/A",'Total Trade'!AF160)</f>
        <v>503.29628337600002</v>
      </c>
      <c r="AG160" s="6">
        <f>IF(ISERROR('Total Trade'!AG160),"N/A",'Total Trade'!AG160)</f>
        <v>565.98382657699995</v>
      </c>
      <c r="AH160" s="6">
        <f>IF(ISERROR('Total Trade'!AH160),"N/A",'Total Trade'!AH160)</f>
        <v>640.74437250199992</v>
      </c>
      <c r="AI160" s="6">
        <f>IF(ISERROR('Total Trade'!AI160),"N/A",'Total Trade'!AI160)</f>
        <v>602.53862502099992</v>
      </c>
      <c r="AJ160" s="6">
        <f>IF(ISERROR('Total Trade'!AJ160),"N/A",'Total Trade'!AJ160)</f>
        <v>617.18942362400003</v>
      </c>
      <c r="AK160" s="6">
        <f>IF(ISERROR('Total Trade'!AK160),"N/A",'Total Trade'!AK160)</f>
        <v>646.81761359799998</v>
      </c>
      <c r="AL160" s="6">
        <f>IF(ISERROR('Total Trade'!AL160),"N/A",'Total Trade'!AL160)</f>
        <v>575.25024474500003</v>
      </c>
      <c r="AM160" s="6">
        <f>IF(ISERROR('Total Trade'!AM160),"N/A",'Total Trade'!AM160)</f>
        <v>581.55122533100007</v>
      </c>
      <c r="AN160" s="6">
        <f>IF(ISERROR('Total Trade'!AN160),"N/A",'Total Trade'!AN160)</f>
        <v>642.00325811899995</v>
      </c>
      <c r="AO160" s="6">
        <f>IF(ISERROR('Total Trade'!AO160),"N/A",'Total Trade'!AO160)</f>
        <v>703.02663731600001</v>
      </c>
      <c r="AP160" s="6">
        <f>IF(ISERROR('Total Trade'!AP160),"N/A",'Total Trade'!AP160)</f>
        <v>689.22922095700005</v>
      </c>
      <c r="AQ160" s="6">
        <f>IF(ISERROR('Total Trade'!AQ160),"N/A",'Total Trade'!AQ160)</f>
        <v>617.9322723890001</v>
      </c>
    </row>
    <row r="161" spans="1:43" x14ac:dyDescent="0.25">
      <c r="A161" t="s">
        <v>335</v>
      </c>
      <c r="B161" t="s">
        <v>336</v>
      </c>
      <c r="C161" s="6">
        <f>IF(ISERROR('Total Trade'!C161),"N/A",'Total Trade'!C161)</f>
        <v>2.6408917859781469</v>
      </c>
      <c r="D161" s="6">
        <f>IF(ISERROR('Total Trade'!D161),"N/A",'Total Trade'!D161)</f>
        <v>2.9060734659867413</v>
      </c>
      <c r="E161" s="6">
        <f>IF(ISERROR('Total Trade'!E161),"N/A",'Total Trade'!E161)</f>
        <v>2.9275539844637586</v>
      </c>
      <c r="F161" s="6">
        <f>IF(ISERROR('Total Trade'!F161),"N/A",'Total Trade'!F161)</f>
        <v>4.634481140077523</v>
      </c>
      <c r="G161" s="6">
        <f>IF(ISERROR('Total Trade'!G161),"N/A",'Total Trade'!G161)</f>
        <v>4.3372578390275329</v>
      </c>
      <c r="H161" s="6">
        <f>IF(ISERROR('Total Trade'!H161),"N/A",'Total Trade'!H161)</f>
        <v>3.7274230102998218</v>
      </c>
      <c r="I161" s="6">
        <f>IF(ISERROR('Total Trade'!I161),"N/A",'Total Trade'!I161)</f>
        <v>3.1371770648764694</v>
      </c>
      <c r="J161" s="6">
        <f>IF(ISERROR('Total Trade'!J161),"N/A",'Total Trade'!J161)</f>
        <v>3.4889255548440259</v>
      </c>
      <c r="K161" s="6">
        <f>IF(ISERROR('Total Trade'!K161),"N/A",'Total Trade'!K161)</f>
        <v>3.9225797885707649</v>
      </c>
      <c r="L161" s="6">
        <f>IF(ISERROR('Total Trade'!L161),"N/A",'Total Trade'!L161)</f>
        <v>4.0499831737798804</v>
      </c>
      <c r="M161" s="6">
        <f>IF(ISERROR('Total Trade'!M161),"N/A",'Total Trade'!M161)</f>
        <v>4.9479926778372958</v>
      </c>
      <c r="N161" s="6">
        <f>IF(ISERROR('Total Trade'!N161),"N/A",'Total Trade'!N161)</f>
        <v>5.0894356489184096</v>
      </c>
      <c r="O161" s="6">
        <f>IF(ISERROR('Total Trade'!O161),"N/A",'Total Trade'!O161)</f>
        <v>5.8643008856090706</v>
      </c>
      <c r="P161" s="6">
        <f>IF(ISERROR('Total Trade'!P161),"N/A",'Total Trade'!P161)</f>
        <v>6.4978172122499602</v>
      </c>
      <c r="Q161" s="6">
        <f>IF(ISERROR('Total Trade'!Q161),"N/A",'Total Trade'!Q161)</f>
        <v>7.812683499116611</v>
      </c>
      <c r="R161" s="6">
        <f>IF(ISERROR('Total Trade'!R161),"N/A",'Total Trade'!R161)</f>
        <v>8.7794724312946837</v>
      </c>
      <c r="S161" s="6">
        <f>IF(ISERROR('Total Trade'!S161),"N/A",'Total Trade'!S161)</f>
        <v>8.755589198607888</v>
      </c>
      <c r="T161" s="6">
        <f>IF(ISERROR('Total Trade'!T161),"N/A",'Total Trade'!T161)</f>
        <v>9.8208139855840351</v>
      </c>
      <c r="U161" s="6">
        <f>IF(ISERROR('Total Trade'!U161),"N/A",'Total Trade'!U161)</f>
        <v>9.9735950941811762</v>
      </c>
      <c r="V161" s="6">
        <f>IF(ISERROR('Total Trade'!V161),"N/A",'Total Trade'!V161)</f>
        <v>10.184087893447726</v>
      </c>
      <c r="W161" s="6">
        <f>IF(ISERROR('Total Trade'!W161),"N/A",'Total Trade'!W161)</f>
        <v>12.051027568000002</v>
      </c>
      <c r="X161" s="6">
        <f>IF(ISERROR('Total Trade'!X161),"N/A",'Total Trade'!X161)</f>
        <v>10.35019398</v>
      </c>
      <c r="Y161" s="6">
        <f>IF(ISERROR('Total Trade'!Y161),"N/A",'Total Trade'!Y161)</f>
        <v>10.310818340999999</v>
      </c>
      <c r="Z161" s="6">
        <f>IF(ISERROR('Total Trade'!Z161),"N/A",'Total Trade'!Z161)</f>
        <v>11.978894336000002</v>
      </c>
      <c r="AA161" s="6">
        <f>IF(ISERROR('Total Trade'!AA161),"N/A",'Total Trade'!AA161)</f>
        <v>14.082003857</v>
      </c>
      <c r="AB161" s="6">
        <f>IF(ISERROR('Total Trade'!AB161),"N/A",'Total Trade'!AB161)</f>
        <v>15.889554369000001</v>
      </c>
      <c r="AC161" s="6">
        <f>IF(ISERROR('Total Trade'!AC161),"N/A",'Total Trade'!AC161)</f>
        <v>18.098780506000004</v>
      </c>
      <c r="AD161" s="6">
        <f>IF(ISERROR('Total Trade'!AD161),"N/A",'Total Trade'!AD161)</f>
        <v>19.503837318999999</v>
      </c>
      <c r="AE161" s="6">
        <f>IF(ISERROR('Total Trade'!AE161),"N/A",'Total Trade'!AE161)</f>
        <v>22.363534153</v>
      </c>
      <c r="AF161" s="6">
        <f>IF(ISERROR('Total Trade'!AF161),"N/A",'Total Trade'!AF161)</f>
        <v>17.205348088999997</v>
      </c>
      <c r="AG161" s="6">
        <f>IF(ISERROR('Total Trade'!AG161),"N/A",'Total Trade'!AG161)</f>
        <v>22.276882425</v>
      </c>
      <c r="AH161" s="6">
        <f>IF(ISERROR('Total Trade'!AH161),"N/A",'Total Trade'!AH161)</f>
        <v>30.256898467999999</v>
      </c>
      <c r="AI161" s="6">
        <f>IF(ISERROR('Total Trade'!AI161),"N/A",'Total Trade'!AI161)</f>
        <v>28.831285116</v>
      </c>
      <c r="AJ161" s="6">
        <f>IF(ISERROR('Total Trade'!AJ161),"N/A",'Total Trade'!AJ161)</f>
        <v>29.497229179999998</v>
      </c>
      <c r="AK161" s="6">
        <f>IF(ISERROR('Total Trade'!AK161),"N/A",'Total Trade'!AK161)</f>
        <v>33.334016231999996</v>
      </c>
      <c r="AL161" s="6">
        <f>IF(ISERROR('Total Trade'!AL161),"N/A",'Total Trade'!AL161)</f>
        <v>31.822265361000003</v>
      </c>
      <c r="AM161" s="6">
        <f>IF(ISERROR('Total Trade'!AM161),"N/A",'Total Trade'!AM161)</f>
        <v>28.295247265999997</v>
      </c>
      <c r="AN161" s="6">
        <f>IF(ISERROR('Total Trade'!AN161),"N/A",'Total Trade'!AN161)</f>
        <v>30.910718339999999</v>
      </c>
      <c r="AO161" s="6">
        <f>IF(ISERROR('Total Trade'!AO161),"N/A",'Total Trade'!AO161)</f>
        <v>33.076764912000002</v>
      </c>
      <c r="AP161" s="6">
        <f>IF(ISERROR('Total Trade'!AP161),"N/A",'Total Trade'!AP161)</f>
        <v>30.607039198999999</v>
      </c>
      <c r="AQ161" s="6">
        <f>IF(ISERROR('Total Trade'!AQ161),"N/A",'Total Trade'!AQ161)</f>
        <v>25.744383087000003</v>
      </c>
    </row>
    <row r="162" spans="1:43" x14ac:dyDescent="0.25">
      <c r="A162" t="s">
        <v>337</v>
      </c>
      <c r="B162" t="s">
        <v>338</v>
      </c>
      <c r="C162" s="6">
        <f>IF(ISERROR('Total Trade'!C162),"N/A",'Total Trade'!C162)</f>
        <v>1.9932037037176678E-2</v>
      </c>
      <c r="D162" s="6">
        <f>IF(ISERROR('Total Trade'!D162),"N/A",'Total Trade'!D162)</f>
        <v>1.7004481481722771E-2</v>
      </c>
      <c r="E162" s="6">
        <f>IF(ISERROR('Total Trade'!E162),"N/A",'Total Trade'!E162)</f>
        <v>2.0731370370796434E-2</v>
      </c>
      <c r="F162" s="6">
        <f>IF(ISERROR('Total Trade'!F162),"N/A",'Total Trade'!F162)</f>
        <v>1.410403703748409E-2</v>
      </c>
      <c r="G162" s="6">
        <f>IF(ISERROR('Total Trade'!G162),"N/A",'Total Trade'!G162)</f>
        <v>1.4817449259468776E-2</v>
      </c>
      <c r="H162" s="6">
        <f>IF(ISERROR('Total Trade'!H162),"N/A",'Total Trade'!H162)</f>
        <v>3.0059478889048329E-2</v>
      </c>
      <c r="I162" s="6">
        <f>IF(ISERROR('Total Trade'!I162),"N/A",'Total Trade'!I162)</f>
        <v>2.8267331967637633E-2</v>
      </c>
      <c r="J162" s="6">
        <f>IF(ISERROR('Total Trade'!J162),"N/A",'Total Trade'!J162)</f>
        <v>0.2812340005995112</v>
      </c>
      <c r="K162" s="6">
        <f>IF(ISERROR('Total Trade'!K162),"N/A",'Total Trade'!K162)</f>
        <v>0.11204039729739385</v>
      </c>
      <c r="L162" s="6">
        <f>IF(ISERROR('Total Trade'!L162),"N/A",'Total Trade'!L162)</f>
        <v>0.14292473671839945</v>
      </c>
      <c r="M162" s="6">
        <f>IF(ISERROR('Total Trade'!M162),"N/A",'Total Trade'!M162)</f>
        <v>0.12467196592121292</v>
      </c>
      <c r="N162" s="6">
        <f>IF(ISERROR('Total Trade'!N162),"N/A",'Total Trade'!N162)</f>
        <v>0.11601947746019525</v>
      </c>
      <c r="O162" s="6">
        <f>IF(ISERROR('Total Trade'!O162),"N/A",'Total Trade'!O162)</f>
        <v>0.56590109666980792</v>
      </c>
      <c r="P162" s="6">
        <f>IF(ISERROR('Total Trade'!P162),"N/A",'Total Trade'!P162)</f>
        <v>0.18306743357213787</v>
      </c>
      <c r="Q162" s="6">
        <f>IF(ISERROR('Total Trade'!Q162),"N/A",'Total Trade'!Q162)</f>
        <v>0.16552417129903182</v>
      </c>
      <c r="R162" s="6">
        <f>IF(ISERROR('Total Trade'!R162),"N/A",'Total Trade'!R162)</f>
        <v>0.48298940895661691</v>
      </c>
      <c r="S162" s="6">
        <f>IF(ISERROR('Total Trade'!S162),"N/A",'Total Trade'!S162)</f>
        <v>0.17183187685759593</v>
      </c>
      <c r="T162" s="6">
        <f>IF(ISERROR('Total Trade'!T162),"N/A",'Total Trade'!T162)</f>
        <v>0.21109530954438058</v>
      </c>
      <c r="U162" s="6">
        <f>IF(ISERROR('Total Trade'!U162),"N/A",'Total Trade'!U162)</f>
        <v>0.21835542198774199</v>
      </c>
      <c r="V162" s="6">
        <f>IF(ISERROR('Total Trade'!V162),"N/A",'Total Trade'!V162)</f>
        <v>0.19843648674371558</v>
      </c>
      <c r="W162" s="6">
        <f>IF(ISERROR('Total Trade'!W162),"N/A",'Total Trade'!W162)</f>
        <v>0.26216038600000002</v>
      </c>
      <c r="X162" s="6">
        <f>IF(ISERROR('Total Trade'!X162),"N/A",'Total Trade'!X162)</f>
        <v>0.21593571</v>
      </c>
      <c r="Y162" s="6">
        <f>IF(ISERROR('Total Trade'!Y162),"N/A",'Total Trade'!Y162)</f>
        <v>0.23706832999999999</v>
      </c>
      <c r="Z162" s="6">
        <f>IF(ISERROR('Total Trade'!Z162),"N/A",'Total Trade'!Z162)</f>
        <v>0.284833911</v>
      </c>
      <c r="AA162" s="6">
        <f>IF(ISERROR('Total Trade'!AA162),"N/A",'Total Trade'!AA162)</f>
        <v>0.41023922200000001</v>
      </c>
      <c r="AB162" s="6">
        <f>IF(ISERROR('Total Trade'!AB162),"N/A",'Total Trade'!AB162)</f>
        <v>0.33509450000000002</v>
      </c>
      <c r="AC162" s="6">
        <f>IF(ISERROR('Total Trade'!AC162),"N/A",'Total Trade'!AC162)</f>
        <v>0.42436109000000005</v>
      </c>
      <c r="AD162" s="6">
        <f>IF(ISERROR('Total Trade'!AD162),"N/A",'Total Trade'!AD162)</f>
        <v>0.46181777499999999</v>
      </c>
      <c r="AE162" s="6">
        <f>IF(ISERROR('Total Trade'!AE162),"N/A",'Total Trade'!AE162)</f>
        <v>0.48597479699999996</v>
      </c>
      <c r="AF162" s="6">
        <f>IF(ISERROR('Total Trade'!AF162),"N/A",'Total Trade'!AF162)</f>
        <v>0.42815533800000005</v>
      </c>
      <c r="AG162" s="6">
        <f>IF(ISERROR('Total Trade'!AG162),"N/A",'Total Trade'!AG162)</f>
        <v>0.42954155700000002</v>
      </c>
      <c r="AH162" s="6">
        <f>IF(ISERROR('Total Trade'!AH162),"N/A",'Total Trade'!AH162)</f>
        <v>1.025669602</v>
      </c>
      <c r="AI162" s="6">
        <f>IF(ISERROR('Total Trade'!AI162),"N/A",'Total Trade'!AI162)</f>
        <v>0.41557126</v>
      </c>
      <c r="AJ162" s="6">
        <f>IF(ISERROR('Total Trade'!AJ162),"N/A",'Total Trade'!AJ162)</f>
        <v>0.63074724400000004</v>
      </c>
      <c r="AK162" s="6">
        <f>IF(ISERROR('Total Trade'!AK162),"N/A",'Total Trade'!AK162)</f>
        <v>0.64606920999999995</v>
      </c>
      <c r="AL162" s="6">
        <f>IF(ISERROR('Total Trade'!AL162),"N/A",'Total Trade'!AL162)</f>
        <v>0.51308342400000007</v>
      </c>
      <c r="AM162" s="6">
        <f>IF(ISERROR('Total Trade'!AM162),"N/A",'Total Trade'!AM162)</f>
        <v>0.45610357099999999</v>
      </c>
      <c r="AN162" s="6">
        <f>IF(ISERROR('Total Trade'!AN162),"N/A",'Total Trade'!AN162)</f>
        <v>0.52721792200000006</v>
      </c>
      <c r="AO162" s="6">
        <f>IF(ISERROR('Total Trade'!AO162),"N/A",'Total Trade'!AO162)</f>
        <v>0.46462418799999999</v>
      </c>
      <c r="AP162" s="6">
        <f>IF(ISERROR('Total Trade'!AP162),"N/A",'Total Trade'!AP162)</f>
        <v>0.44023052699999998</v>
      </c>
      <c r="AQ162" s="6">
        <f>IF(ISERROR('Total Trade'!AQ162),"N/A",'Total Trade'!AQ162)</f>
        <v>0.36020808799999998</v>
      </c>
    </row>
    <row r="163" spans="1:43" x14ac:dyDescent="0.25">
      <c r="A163" t="s">
        <v>339</v>
      </c>
      <c r="B163" t="s">
        <v>340</v>
      </c>
      <c r="C163" s="6">
        <f>IF(ISERROR('Total Trade'!C163),"N/A",'Total Trade'!C163)</f>
        <v>5.6600777778391773E-2</v>
      </c>
      <c r="D163" s="6">
        <f>IF(ISERROR('Total Trade'!D163),"N/A",'Total Trade'!D163)</f>
        <v>6.8596185185961195E-2</v>
      </c>
      <c r="E163" s="6">
        <f>IF(ISERROR('Total Trade'!E163),"N/A",'Total Trade'!E163)</f>
        <v>6.4771000001103696E-2</v>
      </c>
      <c r="F163" s="6">
        <f>IF(ISERROR('Total Trade'!F163),"N/A",'Total Trade'!F163)</f>
        <v>6.5406037037976678E-2</v>
      </c>
      <c r="G163" s="6">
        <f>IF(ISERROR('Total Trade'!G163),"N/A",'Total Trade'!G163)</f>
        <v>6.8885601323077986E-2</v>
      </c>
      <c r="H163" s="6">
        <f>IF(ISERROR('Total Trade'!H163),"N/A",'Total Trade'!H163)</f>
        <v>9.5855686932722395E-2</v>
      </c>
      <c r="I163" s="6">
        <f>IF(ISERROR('Total Trade'!I163),"N/A",'Total Trade'!I163)</f>
        <v>0.17061247743988955</v>
      </c>
      <c r="J163" s="6">
        <f>IF(ISERROR('Total Trade'!J163),"N/A",'Total Trade'!J163)</f>
        <v>0.15672034768159257</v>
      </c>
      <c r="K163" s="6">
        <f>IF(ISERROR('Total Trade'!K163),"N/A",'Total Trade'!K163)</f>
        <v>0.32121095722904625</v>
      </c>
      <c r="L163" s="6">
        <f>IF(ISERROR('Total Trade'!L163),"N/A",'Total Trade'!L163)</f>
        <v>0.31034644859172805</v>
      </c>
      <c r="M163" s="6">
        <f>IF(ISERROR('Total Trade'!M163),"N/A",'Total Trade'!M163)</f>
        <v>0.34068789554144474</v>
      </c>
      <c r="N163" s="6">
        <f>IF(ISERROR('Total Trade'!N163),"N/A",'Total Trade'!N163)</f>
        <v>0.32894992385755334</v>
      </c>
      <c r="O163" s="6">
        <f>IF(ISERROR('Total Trade'!O163),"N/A",'Total Trade'!O163)</f>
        <v>0.35262833838001789</v>
      </c>
      <c r="P163" s="6">
        <f>IF(ISERROR('Total Trade'!P163),"N/A",'Total Trade'!P163)</f>
        <v>0.32827701318960634</v>
      </c>
      <c r="Q163" s="6">
        <f>IF(ISERROR('Total Trade'!Q163),"N/A",'Total Trade'!Q163)</f>
        <v>0.3560910247782878</v>
      </c>
      <c r="R163" s="6">
        <f>IF(ISERROR('Total Trade'!R163),"N/A",'Total Trade'!R163)</f>
        <v>0.44030118128050455</v>
      </c>
      <c r="S163" s="6">
        <f>IF(ISERROR('Total Trade'!S163),"N/A",'Total Trade'!S163)</f>
        <v>0.50486355751035528</v>
      </c>
      <c r="T163" s="6">
        <f>IF(ISERROR('Total Trade'!T163),"N/A",'Total Trade'!T163)</f>
        <v>0.33789340222341574</v>
      </c>
      <c r="U163" s="6">
        <f>IF(ISERROR('Total Trade'!U163),"N/A",'Total Trade'!U163)</f>
        <v>0.33945643049076418</v>
      </c>
      <c r="V163" s="6">
        <f>IF(ISERROR('Total Trade'!V163),"N/A",'Total Trade'!V163)</f>
        <v>0.3661062457451556</v>
      </c>
      <c r="W163" s="6">
        <f>IF(ISERROR('Total Trade'!W163),"N/A",'Total Trade'!W163)</f>
        <v>0.42139099600000002</v>
      </c>
      <c r="X163" s="6">
        <f>IF(ISERROR('Total Trade'!X163),"N/A",'Total Trade'!X163)</f>
        <v>0.56495937699999998</v>
      </c>
      <c r="Y163" s="6">
        <f>IF(ISERROR('Total Trade'!Y163),"N/A",'Total Trade'!Y163)</f>
        <v>0.58557434399999997</v>
      </c>
      <c r="Z163" s="6">
        <f>IF(ISERROR('Total Trade'!Z163),"N/A",'Total Trade'!Z163)</f>
        <v>0.35535250299999999</v>
      </c>
      <c r="AA163" s="6">
        <f>IF(ISERROR('Total Trade'!AA163),"N/A",'Total Trade'!AA163)</f>
        <v>0.39208945600000006</v>
      </c>
      <c r="AB163" s="6">
        <f>IF(ISERROR('Total Trade'!AB163),"N/A",'Total Trade'!AB163)</f>
        <v>0.77062332600000005</v>
      </c>
      <c r="AC163" s="6">
        <f>IF(ISERROR('Total Trade'!AC163),"N/A",'Total Trade'!AC163)</f>
        <v>1.0624591160000001</v>
      </c>
      <c r="AD163" s="6">
        <f>IF(ISERROR('Total Trade'!AD163),"N/A",'Total Trade'!AD163)</f>
        <v>1.692841488</v>
      </c>
      <c r="AE163" s="6">
        <f>IF(ISERROR('Total Trade'!AE163),"N/A",'Total Trade'!AE163)</f>
        <v>4.4547503729999995</v>
      </c>
      <c r="AF163" s="6">
        <f>IF(ISERROR('Total Trade'!AF163),"N/A",'Total Trade'!AF163)</f>
        <v>3.0363054029999996</v>
      </c>
      <c r="AG163" s="6">
        <f>IF(ISERROR('Total Trade'!AG163),"N/A",'Total Trade'!AG163)</f>
        <v>3.6128603400000001</v>
      </c>
      <c r="AH163" s="6">
        <f>IF(ISERROR('Total Trade'!AH163),"N/A",'Total Trade'!AH163)</f>
        <v>3.6820442410000003</v>
      </c>
      <c r="AI163" s="6">
        <f>IF(ISERROR('Total Trade'!AI163),"N/A",'Total Trade'!AI163)</f>
        <v>2.1379358809999998</v>
      </c>
      <c r="AJ163" s="6">
        <f>IF(ISERROR('Total Trade'!AJ163),"N/A",'Total Trade'!AJ163)</f>
        <v>1.201957503</v>
      </c>
      <c r="AK163" s="6">
        <f>IF(ISERROR('Total Trade'!AK163),"N/A",'Total Trade'!AK163)</f>
        <v>2.5945649239999997</v>
      </c>
      <c r="AL163" s="6">
        <f>IF(ISERROR('Total Trade'!AL163),"N/A",'Total Trade'!AL163)</f>
        <v>1.761884201</v>
      </c>
      <c r="AM163" s="6">
        <f>IF(ISERROR('Total Trade'!AM163),"N/A",'Total Trade'!AM163)</f>
        <v>1.2417508259999999</v>
      </c>
      <c r="AN163" s="6">
        <f>IF(ISERROR('Total Trade'!AN163),"N/A",'Total Trade'!AN163)</f>
        <v>1.8114231009999999</v>
      </c>
      <c r="AO163" s="6">
        <f>IF(ISERROR('Total Trade'!AO163),"N/A",'Total Trade'!AO163)</f>
        <v>2.2219108219999999</v>
      </c>
      <c r="AP163" s="6">
        <f>IF(ISERROR('Total Trade'!AP163),"N/A",'Total Trade'!AP163)</f>
        <v>2.1467001580000002</v>
      </c>
      <c r="AQ163" s="6">
        <f>IF(ISERROR('Total Trade'!AQ163),"N/A",'Total Trade'!AQ163)</f>
        <v>1.32758179</v>
      </c>
    </row>
    <row r="164" spans="1:43" x14ac:dyDescent="0.25">
      <c r="A164" t="s">
        <v>341</v>
      </c>
      <c r="B164" t="s">
        <v>342</v>
      </c>
      <c r="C164" s="6">
        <f>IF(ISERROR('Total Trade'!C164),"N/A",'Total Trade'!C164)</f>
        <v>3.2210000000000003E-2</v>
      </c>
      <c r="D164" s="6">
        <f>IF(ISERROR('Total Trade'!D164),"N/A",'Total Trade'!D164)</f>
        <v>4.2557999999999999E-2</v>
      </c>
      <c r="E164" s="6">
        <f>IF(ISERROR('Total Trade'!E164),"N/A",'Total Trade'!E164)</f>
        <v>3.5120000000000005E-2</v>
      </c>
      <c r="F164" s="6">
        <f>IF(ISERROR('Total Trade'!F164),"N/A",'Total Trade'!F164)</f>
        <v>3.8471000000000005E-2</v>
      </c>
      <c r="G164" s="6">
        <f>IF(ISERROR('Total Trade'!G164),"N/A",'Total Trade'!G164)</f>
        <v>3.8497784300394938E-2</v>
      </c>
      <c r="H164" s="6">
        <f>IF(ISERROR('Total Trade'!H164),"N/A",'Total Trade'!H164)</f>
        <v>5.7395502816580325E-2</v>
      </c>
      <c r="I164" s="6">
        <f>IF(ISERROR('Total Trade'!I164),"N/A",'Total Trade'!I164)</f>
        <v>6.5455442921331666E-2</v>
      </c>
      <c r="J164" s="6">
        <f>IF(ISERROR('Total Trade'!J164),"N/A",'Total Trade'!J164)</f>
        <v>8.5146472455279343E-2</v>
      </c>
      <c r="K164" s="6">
        <f>IF(ISERROR('Total Trade'!K164),"N/A",'Total Trade'!K164)</f>
        <v>0.18576184285957278</v>
      </c>
      <c r="L164" s="6">
        <f>IF(ISERROR('Total Trade'!L164),"N/A",'Total Trade'!L164)</f>
        <v>0.226775630597461</v>
      </c>
      <c r="M164" s="6">
        <f>IF(ISERROR('Total Trade'!M164),"N/A",'Total Trade'!M164)</f>
        <v>0.23436502414176777</v>
      </c>
      <c r="N164" s="6">
        <f>IF(ISERROR('Total Trade'!N164),"N/A",'Total Trade'!N164)</f>
        <v>0.25076142621876091</v>
      </c>
      <c r="O164" s="6">
        <f>IF(ISERROR('Total Trade'!O164),"N/A",'Total Trade'!O164)</f>
        <v>0.26013506243398721</v>
      </c>
      <c r="P164" s="6">
        <f>IF(ISERROR('Total Trade'!P164),"N/A",'Total Trade'!P164)</f>
        <v>0.27378900038887577</v>
      </c>
      <c r="Q164" s="6">
        <f>IF(ISERROR('Total Trade'!Q164),"N/A",'Total Trade'!Q164)</f>
        <v>0.29994910948624876</v>
      </c>
      <c r="R164" s="6">
        <f>IF(ISERROR('Total Trade'!R164),"N/A",'Total Trade'!R164)</f>
        <v>0.33420622037621378</v>
      </c>
      <c r="S164" s="6">
        <f>IF(ISERROR('Total Trade'!S164),"N/A",'Total Trade'!S164)</f>
        <v>0.26263560489178678</v>
      </c>
      <c r="T164" s="6">
        <f>IF(ISERROR('Total Trade'!T164),"N/A",'Total Trade'!T164)</f>
        <v>0.39723111381911214</v>
      </c>
      <c r="U164" s="6">
        <f>IF(ISERROR('Total Trade'!U164),"N/A",'Total Trade'!U164)</f>
        <v>0.58211932443504122</v>
      </c>
      <c r="V164" s="6">
        <f>IF(ISERROR('Total Trade'!V164),"N/A",'Total Trade'!V164)</f>
        <v>0.59520295701118453</v>
      </c>
      <c r="W164" s="6">
        <f>IF(ISERROR('Total Trade'!W164),"N/A",'Total Trade'!W164)</f>
        <v>0.52032871299999994</v>
      </c>
      <c r="X164" s="6">
        <f>IF(ISERROR('Total Trade'!X164),"N/A",'Total Trade'!X164)</f>
        <v>0.52468095999999986</v>
      </c>
      <c r="Y164" s="6">
        <f>IF(ISERROR('Total Trade'!Y164),"N/A",'Total Trade'!Y164)</f>
        <v>0.59269118200000004</v>
      </c>
      <c r="Z164" s="6">
        <f>IF(ISERROR('Total Trade'!Z164),"N/A",'Total Trade'!Z164)</f>
        <v>0.64065458200000003</v>
      </c>
      <c r="AA164" s="6">
        <f>IF(ISERROR('Total Trade'!AA164),"N/A",'Total Trade'!AA164)</f>
        <v>0.84481037599999997</v>
      </c>
      <c r="AB164" s="6">
        <f>IF(ISERROR('Total Trade'!AB164),"N/A",'Total Trade'!AB164)</f>
        <v>1.0675048059999999</v>
      </c>
      <c r="AC164" s="6">
        <f>IF(ISERROR('Total Trade'!AC164),"N/A",'Total Trade'!AC164)</f>
        <v>0.774925851</v>
      </c>
      <c r="AD164" s="6">
        <f>IF(ISERROR('Total Trade'!AD164),"N/A",'Total Trade'!AD164)</f>
        <v>0.69264410199999993</v>
      </c>
      <c r="AE164" s="6">
        <f>IF(ISERROR('Total Trade'!AE164),"N/A",'Total Trade'!AE164)</f>
        <v>1.0396688490000001</v>
      </c>
      <c r="AF164" s="6">
        <f>IF(ISERROR('Total Trade'!AF164),"N/A",'Total Trade'!AF164)</f>
        <v>0.84006708299999999</v>
      </c>
      <c r="AG164" s="6">
        <f>IF(ISERROR('Total Trade'!AG164),"N/A",'Total Trade'!AG164)</f>
        <v>0.71640114500000007</v>
      </c>
      <c r="AH164" s="6">
        <f>IF(ISERROR('Total Trade'!AH164),"N/A",'Total Trade'!AH164)</f>
        <v>0.68799903799999995</v>
      </c>
      <c r="AI164" s="6">
        <f>IF(ISERROR('Total Trade'!AI164),"N/A",'Total Trade'!AI164)</f>
        <v>0.52712650200000011</v>
      </c>
      <c r="AJ164" s="6">
        <f>IF(ISERROR('Total Trade'!AJ164),"N/A",'Total Trade'!AJ164)</f>
        <v>0.61601165400000002</v>
      </c>
      <c r="AK164" s="6">
        <f>IF(ISERROR('Total Trade'!AK164),"N/A",'Total Trade'!AK164)</f>
        <v>0.71413764299999993</v>
      </c>
      <c r="AL164" s="6">
        <f>IF(ISERROR('Total Trade'!AL164),"N/A",'Total Trade'!AL164)</f>
        <v>0.52709495100000003</v>
      </c>
      <c r="AM164" s="6">
        <f>IF(ISERROR('Total Trade'!AM164),"N/A",'Total Trade'!AM164)</f>
        <v>0.63457439399999993</v>
      </c>
      <c r="AN164" s="6">
        <f>IF(ISERROR('Total Trade'!AN164),"N/A",'Total Trade'!AN164)</f>
        <v>0.57122246100000007</v>
      </c>
      <c r="AO164" s="6">
        <f>IF(ISERROR('Total Trade'!AO164),"N/A",'Total Trade'!AO164)</f>
        <v>0.54486800300000005</v>
      </c>
      <c r="AP164" s="6">
        <f>IF(ISERROR('Total Trade'!AP164),"N/A",'Total Trade'!AP164)</f>
        <v>0.54108326399999995</v>
      </c>
      <c r="AQ164" s="6">
        <f>IF(ISERROR('Total Trade'!AQ164),"N/A",'Total Trade'!AQ164)</f>
        <v>0.38044487499999996</v>
      </c>
    </row>
    <row r="165" spans="1:43" x14ac:dyDescent="0.25">
      <c r="A165" t="s">
        <v>343</v>
      </c>
      <c r="B165" t="s">
        <v>344</v>
      </c>
      <c r="C165" s="6">
        <f>IF(ISERROR('Total Trade'!C165),"N/A",'Total Trade'!C165)</f>
        <v>2.4447700000000001</v>
      </c>
      <c r="D165" s="6">
        <f>IF(ISERROR('Total Trade'!D165),"N/A",'Total Trade'!D165)</f>
        <v>2.5150926494450396</v>
      </c>
      <c r="E165" s="6">
        <f>IF(ISERROR('Total Trade'!E165),"N/A",'Total Trade'!E165)</f>
        <v>2.4956064282796588</v>
      </c>
      <c r="F165" s="6">
        <f>IF(ISERROR('Total Trade'!F165),"N/A",'Total Trade'!F165)</f>
        <v>2.2991500102880882</v>
      </c>
      <c r="G165" s="6">
        <f>IF(ISERROR('Total Trade'!G165),"N/A",'Total Trade'!G165)</f>
        <v>2.0164345396071313</v>
      </c>
      <c r="H165" s="6">
        <f>IF(ISERROR('Total Trade'!H165),"N/A",'Total Trade'!H165)</f>
        <v>1.8923311703433148</v>
      </c>
      <c r="I165" s="6">
        <f>IF(ISERROR('Total Trade'!I165),"N/A",'Total Trade'!I165)</f>
        <v>1.5797716229091534</v>
      </c>
      <c r="J165" s="6">
        <f>IF(ISERROR('Total Trade'!J165),"N/A",'Total Trade'!J165)</f>
        <v>1.694126939087121</v>
      </c>
      <c r="K165" s="6">
        <f>IF(ISERROR('Total Trade'!K165),"N/A",'Total Trade'!K165)</f>
        <v>2.1466245570821685</v>
      </c>
      <c r="L165" s="6">
        <f>IF(ISERROR('Total Trade'!L165),"N/A",'Total Trade'!L165)</f>
        <v>1.8150533058159668</v>
      </c>
      <c r="M165" s="6">
        <f>IF(ISERROR('Total Trade'!M165),"N/A",'Total Trade'!M165)</f>
        <v>1.7848809266415824</v>
      </c>
      <c r="N165" s="6">
        <f>IF(ISERROR('Total Trade'!N165),"N/A",'Total Trade'!N165)</f>
        <v>1.7074566110633704</v>
      </c>
      <c r="O165" s="6">
        <f>IF(ISERROR('Total Trade'!O165),"N/A",'Total Trade'!O165)</f>
        <v>1.5163153615357507</v>
      </c>
      <c r="P165" s="6">
        <f>IF(ISERROR('Total Trade'!P165),"N/A",'Total Trade'!P165)</f>
        <v>1.4561204799746543</v>
      </c>
      <c r="Q165" s="6">
        <f>IF(ISERROR('Total Trade'!Q165),"N/A",'Total Trade'!Q165)</f>
        <v>1.5971560233730537</v>
      </c>
      <c r="R165" s="6">
        <f>IF(ISERROR('Total Trade'!R165),"N/A",'Total Trade'!R165)</f>
        <v>1.7646478714630462</v>
      </c>
      <c r="S165" s="6">
        <f>IF(ISERROR('Total Trade'!S165),"N/A",'Total Trade'!S165)</f>
        <v>1.7487004615308999</v>
      </c>
      <c r="T165" s="6">
        <f>IF(ISERROR('Total Trade'!T165),"N/A",'Total Trade'!T165)</f>
        <v>1.9591473982498937</v>
      </c>
      <c r="U165" s="6">
        <f>IF(ISERROR('Total Trade'!U165),"N/A",'Total Trade'!U165)</f>
        <v>2.059764298867063</v>
      </c>
      <c r="V165" s="6">
        <f>IF(ISERROR('Total Trade'!V165),"N/A",'Total Trade'!V165)</f>
        <v>2.2165525758545108</v>
      </c>
      <c r="W165" s="6">
        <f>IF(ISERROR('Total Trade'!W165),"N/A",'Total Trade'!W165)</f>
        <v>2.5296944720000001</v>
      </c>
      <c r="X165" s="6">
        <f>IF(ISERROR('Total Trade'!X165),"N/A",'Total Trade'!X165)</f>
        <v>2.9730089099999999</v>
      </c>
      <c r="Y165" s="6">
        <f>IF(ISERROR('Total Trade'!Y165),"N/A",'Total Trade'!Y165)</f>
        <v>3.363685201</v>
      </c>
      <c r="Z165" s="6">
        <f>IF(ISERROR('Total Trade'!Z165),"N/A",'Total Trade'!Z165)</f>
        <v>4.435331336</v>
      </c>
      <c r="AA165" s="6">
        <f>IF(ISERROR('Total Trade'!AA165),"N/A",'Total Trade'!AA165)</f>
        <v>6.9312721430000002</v>
      </c>
      <c r="AB165" s="6">
        <f>IF(ISERROR('Total Trade'!AB165),"N/A",'Total Trade'!AB165)</f>
        <v>9.8943731590000006</v>
      </c>
      <c r="AC165" s="6">
        <f>IF(ISERROR('Total Trade'!AC165),"N/A",'Total Trade'!AC165)</f>
        <v>18.809639489000002</v>
      </c>
      <c r="AD165" s="6">
        <f>IF(ISERROR('Total Trade'!AD165),"N/A",'Total Trade'!AD165)</f>
        <v>12.860300743</v>
      </c>
      <c r="AE165" s="6">
        <f>IF(ISERROR('Total Trade'!AE165),"N/A",'Total Trade'!AE165)</f>
        <v>18.913568715</v>
      </c>
      <c r="AF165" s="6">
        <f>IF(ISERROR('Total Trade'!AF165),"N/A",'Total Trade'!AF165)</f>
        <v>12.736223914</v>
      </c>
      <c r="AG165" s="6">
        <f>IF(ISERROR('Total Trade'!AG165),"N/A",'Total Trade'!AG165)</f>
        <v>16.329843123</v>
      </c>
      <c r="AH165" s="6">
        <f>IF(ISERROR('Total Trade'!AH165),"N/A",'Total Trade'!AH165)</f>
        <v>20.964742743999999</v>
      </c>
      <c r="AI165" s="6">
        <f>IF(ISERROR('Total Trade'!AI165),"N/A",'Total Trade'!AI165)</f>
        <v>16.204069983</v>
      </c>
      <c r="AJ165" s="6">
        <f>IF(ISERROR('Total Trade'!AJ165),"N/A",'Total Trade'!AJ165)</f>
        <v>16.189046291</v>
      </c>
      <c r="AK165" s="6">
        <f>IF(ISERROR('Total Trade'!AK165),"N/A",'Total Trade'!AK165)</f>
        <v>14.908303407</v>
      </c>
      <c r="AL165" s="6">
        <f>IF(ISERROR('Total Trade'!AL165),"N/A",'Total Trade'!AL165)</f>
        <v>13.127346713</v>
      </c>
      <c r="AM165" s="6">
        <f>IF(ISERROR('Total Trade'!AM165),"N/A",'Total Trade'!AM165)</f>
        <v>12.471482226000001</v>
      </c>
      <c r="AN165" s="6">
        <f>IF(ISERROR('Total Trade'!AN165),"N/A",'Total Trade'!AN165)</f>
        <v>14.050113859000001</v>
      </c>
      <c r="AO165" s="6">
        <f>IF(ISERROR('Total Trade'!AO165),"N/A",'Total Trade'!AO165)</f>
        <v>12.272171006000001</v>
      </c>
      <c r="AP165" s="6">
        <f>IF(ISERROR('Total Trade'!AP165),"N/A",'Total Trade'!AP165)</f>
        <v>13.442349504999997</v>
      </c>
      <c r="AQ165" s="6">
        <f>IF(ISERROR('Total Trade'!AQ165),"N/A",'Total Trade'!AQ165)</f>
        <v>13.109434395999999</v>
      </c>
    </row>
    <row r="166" spans="1:43" x14ac:dyDescent="0.25">
      <c r="A166" t="s">
        <v>345</v>
      </c>
      <c r="B166" t="s">
        <v>346</v>
      </c>
      <c r="C166" s="6">
        <f>IF(ISERROR('Total Trade'!C166),"N/A",'Total Trade'!C166)</f>
        <v>1.015032165010439</v>
      </c>
      <c r="D166" s="6">
        <f>IF(ISERROR('Total Trade'!D166),"N/A",'Total Trade'!D166)</f>
        <v>0.97721488080810837</v>
      </c>
      <c r="E166" s="6">
        <f>IF(ISERROR('Total Trade'!E166),"N/A",'Total Trade'!E166)</f>
        <v>0.87107786532019216</v>
      </c>
      <c r="F166" s="6">
        <f>IF(ISERROR('Total Trade'!F166),"N/A",'Total Trade'!F166)</f>
        <v>0.78932672697007611</v>
      </c>
      <c r="G166" s="6">
        <f>IF(ISERROR('Total Trade'!G166),"N/A",'Total Trade'!G166)</f>
        <v>0.69504857777151574</v>
      </c>
      <c r="H166" s="6">
        <f>IF(ISERROR('Total Trade'!H166),"N/A",'Total Trade'!H166)</f>
        <v>0.6201721491363098</v>
      </c>
      <c r="I166" s="6">
        <f>IF(ISERROR('Total Trade'!I166),"N/A",'Total Trade'!I166)</f>
        <v>0.56686384606947482</v>
      </c>
      <c r="J166" s="6">
        <f>IF(ISERROR('Total Trade'!J166),"N/A",'Total Trade'!J166)</f>
        <v>0.59954554499166279</v>
      </c>
      <c r="K166" s="6">
        <f>IF(ISERROR('Total Trade'!K166),"N/A",'Total Trade'!K166)</f>
        <v>0.69706415001313871</v>
      </c>
      <c r="L166" s="6">
        <f>IF(ISERROR('Total Trade'!L166),"N/A",'Total Trade'!L166)</f>
        <v>0.86148841788840969</v>
      </c>
      <c r="M166" s="6">
        <f>IF(ISERROR('Total Trade'!M166),"N/A",'Total Trade'!M166)</f>
        <v>0.98958589564071375</v>
      </c>
      <c r="N166" s="6">
        <f>IF(ISERROR('Total Trade'!N166),"N/A",'Total Trade'!N166)</f>
        <v>0.80698071708326413</v>
      </c>
      <c r="O166" s="6">
        <f>IF(ISERROR('Total Trade'!O166),"N/A",'Total Trade'!O166)</f>
        <v>0.83320937760337177</v>
      </c>
      <c r="P166" s="6">
        <f>IF(ISERROR('Total Trade'!P166),"N/A",'Total Trade'!P166)</f>
        <v>0.78694841394722448</v>
      </c>
      <c r="Q166" s="6">
        <f>IF(ISERROR('Total Trade'!Q166),"N/A",'Total Trade'!Q166)</f>
        <v>1.6153034804158637</v>
      </c>
      <c r="R166" s="6">
        <f>IF(ISERROR('Total Trade'!R166),"N/A",'Total Trade'!R166)</f>
        <v>1.4089733434992062</v>
      </c>
      <c r="S166" s="6">
        <f>IF(ISERROR('Total Trade'!S166),"N/A",'Total Trade'!S166)</f>
        <v>1.1800183612986066</v>
      </c>
      <c r="T166" s="6">
        <f>IF(ISERROR('Total Trade'!T166),"N/A",'Total Trade'!T166)</f>
        <v>1.1039573654257346</v>
      </c>
      <c r="U166" s="6">
        <f>IF(ISERROR('Total Trade'!U166),"N/A",'Total Trade'!U166)</f>
        <v>1.2485797636470717</v>
      </c>
      <c r="V166" s="6">
        <f>IF(ISERROR('Total Trade'!V166),"N/A",'Total Trade'!V166)</f>
        <v>1.0858051220063798</v>
      </c>
      <c r="W166" s="6">
        <f>IF(ISERROR('Total Trade'!W166),"N/A",'Total Trade'!W166)</f>
        <v>0.98483024499999983</v>
      </c>
      <c r="X166" s="6">
        <f>IF(ISERROR('Total Trade'!X166),"N/A",'Total Trade'!X166)</f>
        <v>1.1404521380000001</v>
      </c>
      <c r="Y166" s="6">
        <f>IF(ISERROR('Total Trade'!Y166),"N/A",'Total Trade'!Y166)</f>
        <v>1.0476469959999999</v>
      </c>
      <c r="Z166" s="6">
        <f>IF(ISERROR('Total Trade'!Z166),"N/A",'Total Trade'!Z166)</f>
        <v>1.242526478</v>
      </c>
      <c r="AA166" s="6">
        <f>IF(ISERROR('Total Trade'!AA166),"N/A",'Total Trade'!AA166)</f>
        <v>1.5878139759999998</v>
      </c>
      <c r="AB166" s="6">
        <f>IF(ISERROR('Total Trade'!AB166),"N/A",'Total Trade'!AB166)</f>
        <v>1.9250676600000001</v>
      </c>
      <c r="AC166" s="6">
        <f>IF(ISERROR('Total Trade'!AC166),"N/A",'Total Trade'!AC166)</f>
        <v>2.285567822</v>
      </c>
      <c r="AD166" s="6">
        <f>IF(ISERROR('Total Trade'!AD166),"N/A",'Total Trade'!AD166)</f>
        <v>2.468747429</v>
      </c>
      <c r="AE166" s="6">
        <f>IF(ISERROR('Total Trade'!AE166),"N/A",'Total Trade'!AE166)</f>
        <v>3.1636157850000002</v>
      </c>
      <c r="AF166" s="6">
        <f>IF(ISERROR('Total Trade'!AF166),"N/A",'Total Trade'!AF166)</f>
        <v>2.7352479589999996</v>
      </c>
      <c r="AG166" s="6">
        <f>IF(ISERROR('Total Trade'!AG166),"N/A",'Total Trade'!AG166)</f>
        <v>3.286480826</v>
      </c>
      <c r="AH166" s="6">
        <f>IF(ISERROR('Total Trade'!AH166),"N/A",'Total Trade'!AH166)</f>
        <v>3.824191635</v>
      </c>
      <c r="AI166" s="6">
        <f>IF(ISERROR('Total Trade'!AI166),"N/A",'Total Trade'!AI166)</f>
        <v>4.7159951349999991</v>
      </c>
      <c r="AJ166" s="6">
        <f>IF(ISERROR('Total Trade'!AJ166),"N/A",'Total Trade'!AJ166)</f>
        <v>4.5797459060000003</v>
      </c>
      <c r="AK166" s="6">
        <f>IF(ISERROR('Total Trade'!AK166),"N/A",'Total Trade'!AK166)</f>
        <v>4.0688067840000004</v>
      </c>
      <c r="AL166" s="6">
        <f>IF(ISERROR('Total Trade'!AL166),"N/A",'Total Trade'!AL166)</f>
        <v>3.5420425359999999</v>
      </c>
      <c r="AM166" s="6">
        <f>IF(ISERROR('Total Trade'!AM166),"N/A",'Total Trade'!AM166)</f>
        <v>2.5039974140000001</v>
      </c>
      <c r="AN166" s="6">
        <f>IF(ISERROR('Total Trade'!AN166),"N/A",'Total Trade'!AN166)</f>
        <v>3.3348671210000003</v>
      </c>
      <c r="AO166" s="6">
        <f>IF(ISERROR('Total Trade'!AO166),"N/A",'Total Trade'!AO166)</f>
        <v>3.6736171930000001</v>
      </c>
      <c r="AP166" s="6">
        <f>IF(ISERROR('Total Trade'!AP166),"N/A",'Total Trade'!AP166)</f>
        <v>4.1781132629999993</v>
      </c>
      <c r="AQ166" s="6">
        <f>IF(ISERROR('Total Trade'!AQ166),"N/A",'Total Trade'!AQ166)</f>
        <v>3.828184255</v>
      </c>
    </row>
    <row r="167" spans="1:43" x14ac:dyDescent="0.25">
      <c r="A167" t="s">
        <v>347</v>
      </c>
      <c r="B167" t="s">
        <v>348</v>
      </c>
      <c r="C167" s="6">
        <f>IF(ISERROR('Total Trade'!C167),"N/A",'Total Trade'!C167)</f>
        <v>60.057071733698052</v>
      </c>
      <c r="D167" s="6">
        <f>IF(ISERROR('Total Trade'!D167),"N/A",'Total Trade'!D167)</f>
        <v>55.563019934748745</v>
      </c>
      <c r="E167" s="6">
        <f>IF(ISERROR('Total Trade'!E167),"N/A",'Total Trade'!E167)</f>
        <v>52.422283472554426</v>
      </c>
      <c r="F167" s="6">
        <f>IF(ISERROR('Total Trade'!F167),"N/A",'Total Trade'!F167)</f>
        <v>51.877305642755644</v>
      </c>
      <c r="G167" s="6">
        <f>IF(ISERROR('Total Trade'!G167),"N/A",'Total Trade'!G167)</f>
        <v>54.651525540286684</v>
      </c>
      <c r="H167" s="6">
        <f>IF(ISERROR('Total Trade'!H167),"N/A",'Total Trade'!H167)</f>
        <v>58.103308496946511</v>
      </c>
      <c r="I167" s="6">
        <f>IF(ISERROR('Total Trade'!I167),"N/A",'Total Trade'!I167)</f>
        <v>68.739282766418128</v>
      </c>
      <c r="J167" s="6">
        <f>IF(ISERROR('Total Trade'!J167),"N/A",'Total Trade'!J167)</f>
        <v>83.368575971141652</v>
      </c>
      <c r="K167" s="6">
        <f>IF(ISERROR('Total Trade'!K167),"N/A",'Total Trade'!K167)</f>
        <v>91.559309838081248</v>
      </c>
      <c r="L167" s="6">
        <f>IF(ISERROR('Total Trade'!L167),"N/A",'Total Trade'!L167)</f>
        <v>97.23784386460629</v>
      </c>
      <c r="M167" s="6">
        <f>IF(ISERROR('Total Trade'!M167),"N/A",'Total Trade'!M167)</f>
        <v>109.22631039588454</v>
      </c>
      <c r="N167" s="6">
        <f>IF(ISERROR('Total Trade'!N167),"N/A",'Total Trade'!N167)</f>
        <v>102.18995402716784</v>
      </c>
      <c r="O167" s="6">
        <f>IF(ISERROR('Total Trade'!O167),"N/A",'Total Trade'!O167)</f>
        <v>103.88997070265098</v>
      </c>
      <c r="P167" s="6">
        <f>IF(ISERROR('Total Trade'!P167),"N/A",'Total Trade'!P167)</f>
        <v>91.972024343616098</v>
      </c>
      <c r="Q167" s="6">
        <f>IF(ISERROR('Total Trade'!Q167),"N/A",'Total Trade'!Q167)</f>
        <v>109.0586749743708</v>
      </c>
      <c r="R167" s="6">
        <f>IF(ISERROR('Total Trade'!R167),"N/A",'Total Trade'!R167)</f>
        <v>134.19821326116283</v>
      </c>
      <c r="S167" s="6">
        <f>IF(ISERROR('Total Trade'!S167),"N/A",'Total Trade'!S167)</f>
        <v>141.09657520894356</v>
      </c>
      <c r="T167" s="6">
        <f>IF(ISERROR('Total Trade'!T167),"N/A",'Total Trade'!T167)</f>
        <v>142.97307990929448</v>
      </c>
      <c r="U167" s="6">
        <f>IF(ISERROR('Total Trade'!U167),"N/A",'Total Trade'!U167)</f>
        <v>146.97692226769806</v>
      </c>
      <c r="V167" s="6">
        <f>IF(ISERROR('Total Trade'!V167),"N/A",'Total Trade'!V167)</f>
        <v>153.22290054807419</v>
      </c>
      <c r="W167" s="6">
        <f>IF(ISERROR('Total Trade'!W167),"N/A",'Total Trade'!W167)</f>
        <v>161.86567104899999</v>
      </c>
      <c r="X167" s="6">
        <f>IF(ISERROR('Total Trade'!X167),"N/A",'Total Trade'!X167)</f>
        <v>145.86751973599999</v>
      </c>
      <c r="Y167" s="6">
        <f>IF(ISERROR('Total Trade'!Y167),"N/A",'Total Trade'!Y167)</f>
        <v>152.37805152999999</v>
      </c>
      <c r="Z167" s="6">
        <f>IF(ISERROR('Total Trade'!Z167),"N/A",'Total Trade'!Z167)</f>
        <v>185.460616316</v>
      </c>
      <c r="AA167" s="6">
        <f>IF(ISERROR('Total Trade'!AA167),"N/A",'Total Trade'!AA167)</f>
        <v>223.66745739200002</v>
      </c>
      <c r="AB167" s="6">
        <f>IF(ISERROR('Total Trade'!AB167),"N/A",'Total Trade'!AB167)</f>
        <v>243.94813004600002</v>
      </c>
      <c r="AC167" s="6">
        <f>IF(ISERROR('Total Trade'!AC167),"N/A",'Total Trade'!AC167)</f>
        <v>267.54956425200004</v>
      </c>
      <c r="AD167" s="6">
        <f>IF(ISERROR('Total Trade'!AD167),"N/A",'Total Trade'!AD167)</f>
        <v>320.04058715899998</v>
      </c>
      <c r="AE167" s="6">
        <f>IF(ISERROR('Total Trade'!AE167),"N/A",'Total Trade'!AE167)</f>
        <v>348.79496624000001</v>
      </c>
      <c r="AF167" s="6">
        <f>IF(ISERROR('Total Trade'!AF167),"N/A",'Total Trade'!AF167)</f>
        <v>248.143490176</v>
      </c>
      <c r="AG167" s="6">
        <f>IF(ISERROR('Total Trade'!AG167),"N/A",'Total Trade'!AG167)</f>
        <v>293.50774647000003</v>
      </c>
      <c r="AH167" s="6">
        <f>IF(ISERROR('Total Trade'!AH167),"N/A",'Total Trade'!AH167)</f>
        <v>348.22942862300005</v>
      </c>
      <c r="AI167" s="6">
        <f>IF(ISERROR('Total Trade'!AI167),"N/A",'Total Trade'!AI167)</f>
        <v>327.76533133099997</v>
      </c>
      <c r="AJ167" s="6">
        <f>IF(ISERROR('Total Trade'!AJ167),"N/A",'Total Trade'!AJ167)</f>
        <v>323.81236808799997</v>
      </c>
      <c r="AK167" s="6">
        <f>IF(ISERROR('Total Trade'!AK167),"N/A",'Total Trade'!AK167)</f>
        <v>326.11199865600003</v>
      </c>
      <c r="AL167" s="6">
        <f>IF(ISERROR('Total Trade'!AL167),"N/A",'Total Trade'!AL167)</f>
        <v>279.00464189800005</v>
      </c>
      <c r="AM167" s="6">
        <f>IF(ISERROR('Total Trade'!AM167),"N/A",'Total Trade'!AM167)</f>
        <v>276.91886033899999</v>
      </c>
      <c r="AN167" s="6">
        <f>IF(ISERROR('Total Trade'!AN167),"N/A",'Total Trade'!AN167)</f>
        <v>304.12028349099995</v>
      </c>
      <c r="AO167" s="6">
        <f>IF(ISERROR('Total Trade'!AO167),"N/A",'Total Trade'!AO167)</f>
        <v>331.326333374</v>
      </c>
      <c r="AP167" s="6">
        <f>IF(ISERROR('Total Trade'!AP167),"N/A",'Total Trade'!AP167)</f>
        <v>314.937898695</v>
      </c>
      <c r="AQ167" s="6">
        <f>IF(ISERROR('Total Trade'!AQ167),"N/A",'Total Trade'!AQ167)</f>
        <v>301.41061866400003</v>
      </c>
    </row>
    <row r="168" spans="1:43" x14ac:dyDescent="0.25">
      <c r="A168" t="s">
        <v>349</v>
      </c>
      <c r="B168" t="s">
        <v>350</v>
      </c>
      <c r="C168" s="6">
        <f>IF(ISERROR('Total Trade'!C168),"N/A",'Total Trade'!C168)</f>
        <v>77.642522981157668</v>
      </c>
      <c r="D168" s="6">
        <f>IF(ISERROR('Total Trade'!D168),"N/A",'Total Trade'!D168)</f>
        <v>70.961957562440546</v>
      </c>
      <c r="E168" s="6">
        <f>IF(ISERROR('Total Trade'!E168),"N/A",'Total Trade'!E168)</f>
        <v>64.67330001434749</v>
      </c>
      <c r="F168" s="6">
        <f>IF(ISERROR('Total Trade'!F168),"N/A",'Total Trade'!F168)</f>
        <v>64.929273294379485</v>
      </c>
      <c r="G168" s="6">
        <f>IF(ISERROR('Total Trade'!G168),"N/A",'Total Trade'!G168)</f>
        <v>64.906706616517127</v>
      </c>
      <c r="H168" s="6">
        <f>IF(ISERROR('Total Trade'!H168),"N/A",'Total Trade'!H168)</f>
        <v>66.715315451784505</v>
      </c>
      <c r="I168" s="6">
        <f>IF(ISERROR('Total Trade'!I168),"N/A",'Total Trade'!I168)</f>
        <v>90.095216243684106</v>
      </c>
      <c r="J168" s="6">
        <f>IF(ISERROR('Total Trade'!J168),"N/A",'Total Trade'!J168)</f>
        <v>107.71729333405126</v>
      </c>
      <c r="K168" s="6">
        <f>IF(ISERROR('Total Trade'!K168),"N/A",'Total Trade'!K168)</f>
        <v>121.62009364348108</v>
      </c>
      <c r="L168" s="6">
        <f>IF(ISERROR('Total Trade'!L168),"N/A",'Total Trade'!L168)</f>
        <v>127.77604872115626</v>
      </c>
      <c r="M168" s="6">
        <f>IF(ISERROR('Total Trade'!M168),"N/A",'Total Trade'!M168)</f>
        <v>150.15504730942462</v>
      </c>
      <c r="N168" s="6">
        <f>IF(ISERROR('Total Trade'!N168),"N/A",'Total Trade'!N168)</f>
        <v>143.98504255034638</v>
      </c>
      <c r="O168" s="6">
        <f>IF(ISERROR('Total Trade'!O168),"N/A",'Total Trade'!O168)</f>
        <v>148.23656136736861</v>
      </c>
      <c r="P168" s="6">
        <f>IF(ISERROR('Total Trade'!P168),"N/A",'Total Trade'!P168)</f>
        <v>143.02451097043266</v>
      </c>
      <c r="Q168" s="6">
        <f>IF(ISERROR('Total Trade'!Q168),"N/A",'Total Trade'!Q168)</f>
        <v>156.79309846098059</v>
      </c>
      <c r="R168" s="6">
        <f>IF(ISERROR('Total Trade'!R168),"N/A",'Total Trade'!R168)</f>
        <v>184.37169537291228</v>
      </c>
      <c r="S168" s="6">
        <f>IF(ISERROR('Total Trade'!S168),"N/A",'Total Trade'!S168)</f>
        <v>184.75068450632136</v>
      </c>
      <c r="T168" s="6">
        <f>IF(ISERROR('Total Trade'!T168),"N/A",'Total Trade'!T168)</f>
        <v>179.80262038881412</v>
      </c>
      <c r="U168" s="6">
        <f>IF(ISERROR('Total Trade'!U168),"N/A",'Total Trade'!U168)</f>
        <v>186.36791298724856</v>
      </c>
      <c r="V168" s="6">
        <f>IF(ISERROR('Total Trade'!V168),"N/A",'Total Trade'!V168)</f>
        <v>191.89614733459578</v>
      </c>
      <c r="W168" s="6">
        <f>IF(ISERROR('Total Trade'!W168),"N/A",'Total Trade'!W168)</f>
        <v>196.28792718699998</v>
      </c>
      <c r="X168" s="6">
        <f>IF(ISERROR('Total Trade'!X168),"N/A",'Total Trade'!X168)</f>
        <v>194.09017645899999</v>
      </c>
      <c r="Y168" s="6">
        <f>IF(ISERROR('Total Trade'!Y168),"N/A",'Total Trade'!Y168)</f>
        <v>199.44167546400001</v>
      </c>
      <c r="Z168" s="6">
        <f>IF(ISERROR('Total Trade'!Z168),"N/A",'Total Trade'!Z168)</f>
        <v>231.40054455800001</v>
      </c>
      <c r="AA168" s="6">
        <f>IF(ISERROR('Total Trade'!AA168),"N/A",'Total Trade'!AA168)</f>
        <v>272.30083413700004</v>
      </c>
      <c r="AB168" s="6">
        <f>IF(ISERROR('Total Trade'!AB168),"N/A",'Total Trade'!AB168)</f>
        <v>307.56996834999995</v>
      </c>
      <c r="AC168" s="6">
        <f>IF(ISERROR('Total Trade'!AC168),"N/A",'Total Trade'!AC168)</f>
        <v>338.96525358000002</v>
      </c>
      <c r="AD168" s="6">
        <f>IF(ISERROR('Total Trade'!AD168),"N/A",'Total Trade'!AD168)</f>
        <v>397.74973198000004</v>
      </c>
      <c r="AE168" s="6">
        <f>IF(ISERROR('Total Trade'!AE168),"N/A",'Total Trade'!AE168)</f>
        <v>469.33287882700006</v>
      </c>
      <c r="AF168" s="6">
        <f>IF(ISERROR('Total Trade'!AF168),"N/A",'Total Trade'!AF168)</f>
        <v>405.21761506899998</v>
      </c>
      <c r="AG168" s="6">
        <f>IF(ISERROR('Total Trade'!AG168),"N/A",'Total Trade'!AG168)</f>
        <v>468.05414571900002</v>
      </c>
      <c r="AH168" s="6">
        <f>IF(ISERROR('Total Trade'!AH168),"N/A",'Total Trade'!AH168)</f>
        <v>607.56684482700007</v>
      </c>
      <c r="AI168" s="6">
        <f>IF(ISERROR('Total Trade'!AI168),"N/A",'Total Trade'!AI168)</f>
        <v>597.93397068500008</v>
      </c>
      <c r="AJ168" s="6">
        <f>IF(ISERROR('Total Trade'!AJ168),"N/A",'Total Trade'!AJ168)</f>
        <v>661.59555963499997</v>
      </c>
      <c r="AK168" s="6">
        <f>IF(ISERROR('Total Trade'!AK168),"N/A",'Total Trade'!AK168)</f>
        <v>586.62448105100009</v>
      </c>
      <c r="AL168" s="6">
        <f>IF(ISERROR('Total Trade'!AL168),"N/A",'Total Trade'!AL168)</f>
        <v>520.67678769500003</v>
      </c>
      <c r="AM168" s="6">
        <f>IF(ISERROR('Total Trade'!AM168),"N/A",'Total Trade'!AM168)</f>
        <v>566.54273513499993</v>
      </c>
      <c r="AN168" s="6">
        <f>IF(ISERROR('Total Trade'!AN168),"N/A",'Total Trade'!AN168)</f>
        <v>577.53656025799989</v>
      </c>
      <c r="AO168" s="6">
        <f>IF(ISERROR('Total Trade'!AO168),"N/A",'Total Trade'!AO168)</f>
        <v>606.14633036600003</v>
      </c>
      <c r="AP168" s="6">
        <f>IF(ISERROR('Total Trade'!AP168),"N/A",'Total Trade'!AP168)</f>
        <v>601.35227836199999</v>
      </c>
      <c r="AQ168" s="6">
        <f>IF(ISERROR('Total Trade'!AQ168),"N/A",'Total Trade'!AQ168)</f>
        <v>608.29417362100003</v>
      </c>
    </row>
    <row r="169" spans="1:43" x14ac:dyDescent="0.25">
      <c r="A169" t="s">
        <v>351</v>
      </c>
      <c r="B169" t="s">
        <v>486</v>
      </c>
      <c r="C169" s="6">
        <f>IF(ISERROR('Total Trade'!C169),"N/A",'Total Trade'!C169)</f>
        <v>5.5423113733083662</v>
      </c>
      <c r="D169" s="6">
        <f>IF(ISERROR('Total Trade'!D169),"N/A",'Total Trade'!D169)</f>
        <v>7.1682699118978883</v>
      </c>
      <c r="E169" s="6">
        <f>IF(ISERROR('Total Trade'!E169),"N/A",'Total Trade'!E169)</f>
        <v>5.8404204503725525</v>
      </c>
      <c r="F169" s="6">
        <f>IF(ISERROR('Total Trade'!F169),"N/A",'Total Trade'!F169)</f>
        <v>6.0531439816338946</v>
      </c>
      <c r="G169" s="6">
        <f>IF(ISERROR('Total Trade'!G169),"N/A",'Total Trade'!G169)</f>
        <v>5.9721506051931632</v>
      </c>
      <c r="H169" s="6">
        <f>IF(ISERROR('Total Trade'!H169),"N/A",'Total Trade'!H169)</f>
        <v>5.5250193835170354</v>
      </c>
      <c r="I169" s="6">
        <f>IF(ISERROR('Total Trade'!I169),"N/A",'Total Trade'!I169)</f>
        <v>4.1517401909275273</v>
      </c>
      <c r="J169" s="6">
        <f>IF(ISERROR('Total Trade'!J169),"N/A",'Total Trade'!J169)</f>
        <v>4.0125601413497964</v>
      </c>
      <c r="K169" s="6">
        <f>IF(ISERROR('Total Trade'!K169),"N/A",'Total Trade'!K169)</f>
        <v>3.6369616873682071</v>
      </c>
      <c r="L169" s="6">
        <f>IF(ISERROR('Total Trade'!L169),"N/A",'Total Trade'!L169)</f>
        <v>4.9788837857619939</v>
      </c>
      <c r="M169" s="6">
        <f>IF(ISERROR('Total Trade'!M169),"N/A",'Total Trade'!M169)</f>
        <v>6.4068080402673475</v>
      </c>
      <c r="N169" s="6">
        <f>IF(ISERROR('Total Trade'!N169),"N/A",'Total Trade'!N169)</f>
        <v>6.2973075700486865</v>
      </c>
      <c r="O169" s="6">
        <f>IF(ISERROR('Total Trade'!O169),"N/A",'Total Trade'!O169)</f>
        <v>6.6106984381571205</v>
      </c>
      <c r="P169" s="6">
        <f>IF(ISERROR('Total Trade'!P169),"N/A",'Total Trade'!P169)</f>
        <v>7.0472461731292508</v>
      </c>
      <c r="Q169" s="6">
        <f>IF(ISERROR('Total Trade'!Q169),"N/A",'Total Trade'!Q169)</f>
        <v>7.6538397978635055</v>
      </c>
      <c r="R169" s="6">
        <f>IF(ISERROR('Total Trade'!R169),"N/A",'Total Trade'!R169)</f>
        <v>8.0191358617287545</v>
      </c>
      <c r="S169" s="6">
        <f>IF(ISERROR('Total Trade'!S169),"N/A",'Total Trade'!S169)</f>
        <v>8.7391486260640772</v>
      </c>
      <c r="T169" s="6">
        <f>IF(ISERROR('Total Trade'!T169),"N/A",'Total Trade'!T169)</f>
        <v>8.1440191695050981</v>
      </c>
      <c r="U169" s="6">
        <f>IF(ISERROR('Total Trade'!U169),"N/A",'Total Trade'!U169)</f>
        <v>7.6432426271731622</v>
      </c>
      <c r="V169" s="6">
        <f>IF(ISERROR('Total Trade'!V169),"N/A",'Total Trade'!V169)</f>
        <v>7.9761059143407911</v>
      </c>
      <c r="W169" s="6">
        <f>IF(ISERROR('Total Trade'!W169),"N/A",'Total Trade'!W169)</f>
        <v>9.1408062480000005</v>
      </c>
      <c r="X169" s="6">
        <f>IF(ISERROR('Total Trade'!X169),"N/A",'Total Trade'!X169)</f>
        <v>11.561627123000001</v>
      </c>
      <c r="Y169" s="6">
        <f>IF(ISERROR('Total Trade'!Y169),"N/A",'Total Trade'!Y169)</f>
        <v>12.927747449</v>
      </c>
      <c r="Z169" s="6">
        <f>IF(ISERROR('Total Trade'!Z169),"N/A",'Total Trade'!Z169)</f>
        <v>13.493250097000001</v>
      </c>
      <c r="AA169" s="6">
        <f>IF(ISERROR('Total Trade'!AA169),"N/A",'Total Trade'!AA169)</f>
        <v>17.223702746000004</v>
      </c>
      <c r="AB169" s="6">
        <f>IF(ISERROR('Total Trade'!AB169),"N/A",'Total Trade'!AB169)</f>
        <v>16.125335728</v>
      </c>
      <c r="AC169" s="6">
        <f>IF(ISERROR('Total Trade'!AC169),"N/A",'Total Trade'!AC169)</f>
        <v>18.336616152999998</v>
      </c>
      <c r="AD169" s="6">
        <f>IF(ISERROR('Total Trade'!AD169),"N/A",'Total Trade'!AD169)</f>
        <v>26.274485802000004</v>
      </c>
      <c r="AE169" s="6">
        <f>IF(ISERROR('Total Trade'!AE169),"N/A",'Total Trade'!AE169)</f>
        <v>40.373939878000002</v>
      </c>
      <c r="AF169" s="6">
        <f>IF(ISERROR('Total Trade'!AF169),"N/A",'Total Trade'!AF169)</f>
        <v>34.938415873000004</v>
      </c>
      <c r="AG169" s="6">
        <f>IF(ISERROR('Total Trade'!AG169),"N/A",'Total Trade'!AG169)</f>
        <v>38.564550900999997</v>
      </c>
      <c r="AH169" s="6">
        <f>IF(ISERROR('Total Trade'!AH169),"N/A",'Total Trade'!AH169)</f>
        <v>26.960218719000004</v>
      </c>
      <c r="AI169" s="6">
        <f>IF(ISERROR('Total Trade'!AI169),"N/A",'Total Trade'!AI169)</f>
        <v>10.957192729000001</v>
      </c>
      <c r="AJ169" s="6">
        <f>IF(ISERROR('Total Trade'!AJ169),"N/A",'Total Trade'!AJ169)</f>
        <v>8.4846974549999992</v>
      </c>
      <c r="AK169" s="6">
        <f>IF(ISERROR('Total Trade'!AK169),"N/A",'Total Trade'!AK169)</f>
        <v>9.2260376589999993</v>
      </c>
      <c r="AL169" s="6">
        <f>IF(ISERROR('Total Trade'!AL169),"N/A",'Total Trade'!AL169)</f>
        <v>6.8211009079999991</v>
      </c>
      <c r="AM169" s="6">
        <f>IF(ISERROR('Total Trade'!AM169),"N/A",'Total Trade'!AM169)</f>
        <v>5.8241171879999998</v>
      </c>
      <c r="AN169" s="6">
        <f>IF(ISERROR('Total Trade'!AN169),"N/A",'Total Trade'!AN169)</f>
        <v>6.3713091889999998</v>
      </c>
      <c r="AO169" s="6">
        <f>IF(ISERROR('Total Trade'!AO169),"N/A",'Total Trade'!AO169)</f>
        <v>6.8345377999999997</v>
      </c>
      <c r="AP169" s="6">
        <f>IF(ISERROR('Total Trade'!AP169),"N/A",'Total Trade'!AP169)</f>
        <v>6.7541963659999995</v>
      </c>
      <c r="AQ169" s="6">
        <f>IF(ISERROR('Total Trade'!AQ169),"N/A",'Total Trade'!AQ169)</f>
        <v>5.918896414999999</v>
      </c>
    </row>
    <row r="170" spans="1:43" x14ac:dyDescent="0.25">
      <c r="A170" t="s">
        <v>353</v>
      </c>
      <c r="B170" t="s">
        <v>354</v>
      </c>
      <c r="C170" s="6">
        <f>IF(ISERROR('Total Trade'!C170),"N/A",'Total Trade'!C170)</f>
        <v>37.524118260910342</v>
      </c>
      <c r="D170" s="6">
        <f>IF(ISERROR('Total Trade'!D170),"N/A",'Total Trade'!D170)</f>
        <v>40.940579193966229</v>
      </c>
      <c r="E170" s="6">
        <f>IF(ISERROR('Total Trade'!E170),"N/A",'Total Trade'!E170)</f>
        <v>39.412841810169446</v>
      </c>
      <c r="F170" s="6">
        <f>IF(ISERROR('Total Trade'!F170),"N/A",'Total Trade'!F170)</f>
        <v>44.119631818731776</v>
      </c>
      <c r="G170" s="6">
        <f>IF(ISERROR('Total Trade'!G170),"N/A",'Total Trade'!G170)</f>
        <v>51.87635061106289</v>
      </c>
      <c r="H170" s="6">
        <f>IF(ISERROR('Total Trade'!H170),"N/A",'Total Trade'!H170)</f>
        <v>51.960247300159445</v>
      </c>
      <c r="I170" s="6">
        <f>IF(ISERROR('Total Trade'!I170),"N/A",'Total Trade'!I170)</f>
        <v>64.677068582545161</v>
      </c>
      <c r="J170" s="6">
        <f>IF(ISERROR('Total Trade'!J170),"N/A",'Total Trade'!J170)</f>
        <v>88.740535395850742</v>
      </c>
      <c r="K170" s="6">
        <f>IF(ISERROR('Total Trade'!K170),"N/A",'Total Trade'!K170)</f>
        <v>108.20553546776934</v>
      </c>
      <c r="L170" s="6">
        <f>IF(ISERROR('Total Trade'!L170),"N/A",'Total Trade'!L170)</f>
        <v>114.61597421739778</v>
      </c>
      <c r="M170" s="6">
        <f>IF(ISERROR('Total Trade'!M170),"N/A",'Total Trade'!M170)</f>
        <v>122.02420622105025</v>
      </c>
      <c r="N170" s="6">
        <f>IF(ISERROR('Total Trade'!N170),"N/A",'Total Trade'!N170)</f>
        <v>140.16615839840787</v>
      </c>
      <c r="O170" s="6">
        <f>IF(ISERROR('Total Trade'!O170),"N/A",'Total Trade'!O170)</f>
        <v>157.0423818975847</v>
      </c>
      <c r="P170" s="6">
        <f>IF(ISERROR('Total Trade'!P170),"N/A",'Total Trade'!P170)</f>
        <v>170.11758827548289</v>
      </c>
      <c r="Q170" s="6">
        <f>IF(ISERROR('Total Trade'!Q170),"N/A",'Total Trade'!Q170)</f>
        <v>186.25024064136448</v>
      </c>
      <c r="R170" s="6">
        <f>IF(ISERROR('Total Trade'!R170),"N/A",'Total Trade'!R170)</f>
        <v>218.8168663600849</v>
      </c>
      <c r="S170" s="6">
        <f>IF(ISERROR('Total Trade'!S170),"N/A",'Total Trade'!S170)</f>
        <v>223.28785126740286</v>
      </c>
      <c r="T170" s="6">
        <f>IF(ISERROR('Total Trade'!T170),"N/A",'Total Trade'!T170)</f>
        <v>237.86652581190688</v>
      </c>
      <c r="U170" s="6">
        <f>IF(ISERROR('Total Trade'!U170),"N/A",'Total Trade'!U170)</f>
        <v>223.48270856415633</v>
      </c>
      <c r="V170" s="6">
        <f>IF(ISERROR('Total Trade'!V170),"N/A",'Total Trade'!V170)</f>
        <v>241.88474930757775</v>
      </c>
      <c r="W170" s="6">
        <f>IF(ISERROR('Total Trade'!W170),"N/A",'Total Trade'!W170)</f>
        <v>295.31952120599999</v>
      </c>
      <c r="X170" s="6">
        <f>IF(ISERROR('Total Trade'!X170),"N/A",'Total Trade'!X170)</f>
        <v>250.542113812</v>
      </c>
      <c r="Y170" s="6">
        <f>IF(ISERROR('Total Trade'!Y170),"N/A",'Total Trade'!Y170)</f>
        <v>268.31221658700002</v>
      </c>
      <c r="Z170" s="6">
        <f>IF(ISERROR('Total Trade'!Z170),"N/A",'Total Trade'!Z170)</f>
        <v>300.95791665500002</v>
      </c>
      <c r="AA170" s="6">
        <f>IF(ISERROR('Total Trade'!AA170),"N/A",'Total Trade'!AA170)</f>
        <v>379.121840964</v>
      </c>
      <c r="AB170" s="6">
        <f>IF(ISERROR('Total Trade'!AB170),"N/A",'Total Trade'!AB170)</f>
        <v>411.17110632700002</v>
      </c>
      <c r="AC170" s="6">
        <f>IF(ISERROR('Total Trade'!AC170),"N/A",'Total Trade'!AC170)</f>
        <v>462.390862588</v>
      </c>
      <c r="AD170" s="6">
        <f>IF(ISERROR('Total Trade'!AD170),"N/A",'Total Trade'!AD170)</f>
        <v>502.05579803500001</v>
      </c>
      <c r="AE170" s="6">
        <f>IF(ISERROR('Total Trade'!AE170),"N/A",'Total Trade'!AE170)</f>
        <v>525.84532058400009</v>
      </c>
      <c r="AF170" s="6">
        <f>IF(ISERROR('Total Trade'!AF170),"N/A",'Total Trade'!AF170)</f>
        <v>414.05292772400003</v>
      </c>
      <c r="AG170" s="6">
        <f>IF(ISERROR('Total Trade'!AG170),"N/A",'Total Trade'!AG170)</f>
        <v>562.27487504700002</v>
      </c>
      <c r="AH170" s="6">
        <f>IF(ISERROR('Total Trade'!AH170),"N/A",'Total Trade'!AH170)</f>
        <v>625.00803589299994</v>
      </c>
      <c r="AI170" s="6">
        <f>IF(ISERROR('Total Trade'!AI170),"N/A",'Total Trade'!AI170)</f>
        <v>622.75536969500001</v>
      </c>
      <c r="AJ170" s="6">
        <f>IF(ISERROR('Total Trade'!AJ170),"N/A",'Total Trade'!AJ170)</f>
        <v>655.28157505899992</v>
      </c>
      <c r="AK170" s="6">
        <f>IF(ISERROR('Total Trade'!AK170),"N/A",'Total Trade'!AK170)</f>
        <v>666.768420956</v>
      </c>
      <c r="AL170" s="6">
        <f>IF(ISERROR('Total Trade'!AL170),"N/A",'Total Trade'!AL170)</f>
        <v>611.06841013600001</v>
      </c>
      <c r="AM170" s="6">
        <f>IF(ISERROR('Total Trade'!AM170),"N/A",'Total Trade'!AM170)</f>
        <v>583.462560564</v>
      </c>
      <c r="AN170" s="6">
        <f>IF(ISERROR('Total Trade'!AN170),"N/A",'Total Trade'!AN170)</f>
        <v>644.90115174499988</v>
      </c>
      <c r="AO170" s="6">
        <f>IF(ISERROR('Total Trade'!AO170),"N/A",'Total Trade'!AO170)</f>
        <v>725.73565794800004</v>
      </c>
      <c r="AP170" s="6">
        <f>IF(ISERROR('Total Trade'!AP170),"N/A",'Total Trade'!AP170)</f>
        <v>729.85992316900001</v>
      </c>
      <c r="AQ170" s="6">
        <f>IF(ISERROR('Total Trade'!AQ170),"N/A",'Total Trade'!AQ170)</f>
        <v>779.56081735999999</v>
      </c>
    </row>
    <row r="171" spans="1:43" x14ac:dyDescent="0.25">
      <c r="A171" t="s">
        <v>355</v>
      </c>
      <c r="B171" t="s">
        <v>487</v>
      </c>
      <c r="C171" s="6" t="str">
        <f>IF(ISERROR('Total Trade'!C171),"N/A",'Total Trade'!C171)</f>
        <v>N/A</v>
      </c>
      <c r="D171" s="6" t="str">
        <f>IF(ISERROR('Total Trade'!D171),"N/A",'Total Trade'!D171)</f>
        <v>N/A</v>
      </c>
      <c r="E171" s="6" t="str">
        <f>IF(ISERROR('Total Trade'!E171),"N/A",'Total Trade'!E171)</f>
        <v>N/A</v>
      </c>
      <c r="F171" s="6" t="str">
        <f>IF(ISERROR('Total Trade'!F171),"N/A",'Total Trade'!F171)</f>
        <v>N/A</v>
      </c>
      <c r="G171" s="6" t="str">
        <f>IF(ISERROR('Total Trade'!G171),"N/A",'Total Trade'!G171)</f>
        <v>N/A</v>
      </c>
      <c r="H171" s="6" t="str">
        <f>IF(ISERROR('Total Trade'!H171),"N/A",'Total Trade'!H171)</f>
        <v>N/A</v>
      </c>
      <c r="I171" s="6" t="str">
        <f>IF(ISERROR('Total Trade'!I171),"N/A",'Total Trade'!I171)</f>
        <v>N/A</v>
      </c>
      <c r="J171" s="6" t="str">
        <f>IF(ISERROR('Total Trade'!J171),"N/A",'Total Trade'!J171)</f>
        <v>N/A</v>
      </c>
      <c r="K171" s="6" t="str">
        <f>IF(ISERROR('Total Trade'!K171),"N/A",'Total Trade'!K171)</f>
        <v>N/A</v>
      </c>
      <c r="L171" s="6" t="str">
        <f>IF(ISERROR('Total Trade'!L171),"N/A",'Total Trade'!L171)</f>
        <v>N/A</v>
      </c>
      <c r="M171" s="6" t="str">
        <f>IF(ISERROR('Total Trade'!M171),"N/A",'Total Trade'!M171)</f>
        <v>N/A</v>
      </c>
      <c r="N171" s="6" t="str">
        <f>IF(ISERROR('Total Trade'!N171),"N/A",'Total Trade'!N171)</f>
        <v>N/A</v>
      </c>
      <c r="O171" s="6">
        <f>IF(ISERROR('Total Trade'!O171),"N/A",'Total Trade'!O171)</f>
        <v>0.13593593574833787</v>
      </c>
      <c r="P171" s="6">
        <f>IF(ISERROR('Total Trade'!P171),"N/A",'Total Trade'!P171)</f>
        <v>0.41602632500803294</v>
      </c>
      <c r="Q171" s="6">
        <f>IF(ISERROR('Total Trade'!Q171),"N/A",'Total Trade'!Q171)</f>
        <v>0.77182113479893222</v>
      </c>
      <c r="R171" s="6">
        <f>IF(ISERROR('Total Trade'!R171),"N/A",'Total Trade'!R171)</f>
        <v>1.2301198933403781</v>
      </c>
      <c r="S171" s="6">
        <f>IF(ISERROR('Total Trade'!S171),"N/A",'Total Trade'!S171)</f>
        <v>1.1703778600412693</v>
      </c>
      <c r="T171" s="6">
        <f>IF(ISERROR('Total Trade'!T171),"N/A",'Total Trade'!T171)</f>
        <v>1.1820750268310416</v>
      </c>
      <c r="U171" s="6">
        <f>IF(ISERROR('Total Trade'!U171),"N/A",'Total Trade'!U171)</f>
        <v>1.0076841916892934</v>
      </c>
      <c r="V171" s="6">
        <f>IF(ISERROR('Total Trade'!V171),"N/A",'Total Trade'!V171)</f>
        <v>1.3391772377475515</v>
      </c>
      <c r="W171" s="6">
        <f>IF(ISERROR('Total Trade'!W171),"N/A",'Total Trade'!W171)</f>
        <v>0.79132717100000005</v>
      </c>
      <c r="X171" s="6">
        <f>IF(ISERROR('Total Trade'!X171),"N/A",'Total Trade'!X171)</f>
        <v>0.74733708200000004</v>
      </c>
      <c r="Y171" s="6">
        <f>IF(ISERROR('Total Trade'!Y171),"N/A",'Total Trade'!Y171)</f>
        <v>0.851104203</v>
      </c>
      <c r="Z171" s="6">
        <f>IF(ISERROR('Total Trade'!Z171),"N/A",'Total Trade'!Z171)</f>
        <v>1.2627683249999999</v>
      </c>
      <c r="AA171" s="6">
        <f>IF(ISERROR('Total Trade'!AA171),"N/A",'Total Trade'!AA171)</f>
        <v>1.500583695</v>
      </c>
      <c r="AB171" s="6">
        <f>IF(ISERROR('Total Trade'!AB171),"N/A",'Total Trade'!AB171)</f>
        <v>1.961589223</v>
      </c>
      <c r="AC171" s="6">
        <f>IF(ISERROR('Total Trade'!AC171),"N/A",'Total Trade'!AC171)</f>
        <v>2.6220051679999998</v>
      </c>
      <c r="AD171" s="6">
        <f>IF(ISERROR('Total Trade'!AD171),"N/A",'Total Trade'!AD171)</f>
        <v>3.4352358019999998</v>
      </c>
      <c r="AE171" s="6">
        <f>IF(ISERROR('Total Trade'!AE171),"N/A",'Total Trade'!AE171)</f>
        <v>4.9296738119999999</v>
      </c>
      <c r="AF171" s="6">
        <f>IF(ISERROR('Total Trade'!AF171),"N/A",'Total Trade'!AF171)</f>
        <v>3.9314164250000001</v>
      </c>
      <c r="AG171" s="6">
        <f>IF(ISERROR('Total Trade'!AG171),"N/A",'Total Trade'!AG171)</f>
        <v>4.6095697770000008</v>
      </c>
      <c r="AH171" s="6">
        <f>IF(ISERROR('Total Trade'!AH171),"N/A",'Total Trade'!AH171)</f>
        <v>5.6027065170000006</v>
      </c>
      <c r="AI171" s="6">
        <f>IF(ISERROR('Total Trade'!AI171),"N/A",'Total Trade'!AI171)</f>
        <v>5.4578123710000002</v>
      </c>
      <c r="AJ171" s="6">
        <f>IF(ISERROR('Total Trade'!AJ171),"N/A",'Total Trade'!AJ171)</f>
        <v>5.5906929769999998</v>
      </c>
      <c r="AK171" s="6">
        <f>IF(ISERROR('Total Trade'!AK171),"N/A",'Total Trade'!AK171)</f>
        <v>6.268440247</v>
      </c>
      <c r="AL171" s="6">
        <f>IF(ISERROR('Total Trade'!AL171),"N/A",'Total Trade'!AL171)</f>
        <v>4.7872387889999999</v>
      </c>
      <c r="AM171" s="6">
        <f>IF(ISERROR('Total Trade'!AM171),"N/A",'Total Trade'!AM171)</f>
        <v>4.4748300639999998</v>
      </c>
      <c r="AN171" s="6">
        <f>IF(ISERROR('Total Trade'!AN171),"N/A",'Total Trade'!AN171)</f>
        <v>4.6177044260000004</v>
      </c>
      <c r="AO171" s="6">
        <f>IF(ISERROR('Total Trade'!AO171),"N/A",'Total Trade'!AO171)</f>
        <v>5.3909763970000002</v>
      </c>
      <c r="AP171" s="6">
        <f>IF(ISERROR('Total Trade'!AP171),"N/A",'Total Trade'!AP171)</f>
        <v>5.3757760460000004</v>
      </c>
      <c r="AQ171" s="6">
        <f>IF(ISERROR('Total Trade'!AQ171),"N/A",'Total Trade'!AQ171)</f>
        <v>5.7161692400000002</v>
      </c>
    </row>
    <row r="172" spans="1:43" x14ac:dyDescent="0.25">
      <c r="A172" t="s">
        <v>357</v>
      </c>
      <c r="B172" t="s">
        <v>504</v>
      </c>
      <c r="C172" s="6">
        <f>IF(ISERROR('Total Trade'!C172),"N/A",'Total Trade'!C172)</f>
        <v>1.7406924545454545</v>
      </c>
      <c r="D172" s="6">
        <f>IF(ISERROR('Total Trade'!D172),"N/A",'Total Trade'!D172)</f>
        <v>1.5957260200843324</v>
      </c>
      <c r="E172" s="6">
        <f>IF(ISERROR('Total Trade'!E172),"N/A",'Total Trade'!E172)</f>
        <v>1.4213648007158515</v>
      </c>
      <c r="F172" s="6">
        <f>IF(ISERROR('Total Trade'!F172),"N/A",'Total Trade'!F172)</f>
        <v>1.2349449453584578</v>
      </c>
      <c r="G172" s="6">
        <f>IF(ISERROR('Total Trade'!G172),"N/A",'Total Trade'!G172)</f>
        <v>1.335343848709452</v>
      </c>
      <c r="H172" s="6">
        <f>IF(ISERROR('Total Trade'!H172),"N/A",'Total Trade'!H172)</f>
        <v>1.3346957922947005</v>
      </c>
      <c r="I172" s="6">
        <f>IF(ISERROR('Total Trade'!I172),"N/A",'Total Trade'!I172)</f>
        <v>1.2553026927453887</v>
      </c>
      <c r="J172" s="6">
        <f>IF(ISERROR('Total Trade'!J172),"N/A",'Total Trade'!J172)</f>
        <v>1.3227936415438757</v>
      </c>
      <c r="K172" s="6">
        <f>IF(ISERROR('Total Trade'!K172),"N/A",'Total Trade'!K172)</f>
        <v>1.3158166753026348</v>
      </c>
      <c r="L172" s="6">
        <f>IF(ISERROR('Total Trade'!L172),"N/A",'Total Trade'!L172)</f>
        <v>1.3749162478242576</v>
      </c>
      <c r="M172" s="6">
        <f>IF(ISERROR('Total Trade'!M172),"N/A",'Total Trade'!M172)</f>
        <v>1.6491614167272843</v>
      </c>
      <c r="N172" s="6">
        <f>IF(ISERROR('Total Trade'!N172),"N/A",'Total Trade'!N172)</f>
        <v>1.600469792035756</v>
      </c>
      <c r="O172" s="6">
        <f>IF(ISERROR('Total Trade'!O172),"N/A",'Total Trade'!O172)</f>
        <v>1.8758532750998209</v>
      </c>
      <c r="P172" s="6">
        <f>IF(ISERROR('Total Trade'!P172),"N/A",'Total Trade'!P172)</f>
        <v>1.7846571815568981</v>
      </c>
      <c r="Q172" s="6">
        <f>IF(ISERROR('Total Trade'!Q172),"N/A",'Total Trade'!Q172)</f>
        <v>1.913855219937348</v>
      </c>
      <c r="R172" s="6">
        <f>IF(ISERROR('Total Trade'!R172),"N/A",'Total Trade'!R172)</f>
        <v>2.3850998893919915</v>
      </c>
      <c r="S172" s="6">
        <f>IF(ISERROR('Total Trade'!S172),"N/A",'Total Trade'!S172)</f>
        <v>2.3575452602184614</v>
      </c>
      <c r="T172" s="6">
        <f>IF(ISERROR('Total Trade'!T172),"N/A",'Total Trade'!T172)</f>
        <v>2.4458876225490207</v>
      </c>
      <c r="U172" s="6">
        <f>IF(ISERROR('Total Trade'!U172),"N/A",'Total Trade'!U172)</f>
        <v>2.2806090196381952</v>
      </c>
      <c r="V172" s="6">
        <f>IF(ISERROR('Total Trade'!V172),"N/A",'Total Trade'!V172)</f>
        <v>2.1066567915711754</v>
      </c>
      <c r="W172" s="6">
        <f>IF(ISERROR('Total Trade'!W172),"N/A",'Total Trade'!W172)</f>
        <v>3.2552792180000001</v>
      </c>
      <c r="X172" s="6">
        <f>IF(ISERROR('Total Trade'!X172),"N/A",'Total Trade'!X172)</f>
        <v>3.2635140599999999</v>
      </c>
      <c r="Y172" s="6">
        <f>IF(ISERROR('Total Trade'!Y172),"N/A",'Total Trade'!Y172)</f>
        <v>3.644638906</v>
      </c>
      <c r="Z172" s="6">
        <f>IF(ISERROR('Total Trade'!Z172),"N/A",'Total Trade'!Z172)</f>
        <v>4.4226296169999992</v>
      </c>
      <c r="AA172" s="6">
        <f>IF(ISERROR('Total Trade'!AA172),"N/A",'Total Trade'!AA172)</f>
        <v>5.3139034950000008</v>
      </c>
      <c r="AB172" s="6">
        <f>IF(ISERROR('Total Trade'!AB172),"N/A",'Total Trade'!AB172)</f>
        <v>5.9221859930000003</v>
      </c>
      <c r="AC172" s="6">
        <f>IF(ISERROR('Total Trade'!AC172),"N/A",'Total Trade'!AC172)</f>
        <v>6.6918408539999996</v>
      </c>
      <c r="AD172" s="6">
        <f>IF(ISERROR('Total Trade'!AD172),"N/A",'Total Trade'!AD172)</f>
        <v>8.4863753790000018</v>
      </c>
      <c r="AE172" s="6">
        <f>IF(ISERROR('Total Trade'!AE172),"N/A",'Total Trade'!AE172)</f>
        <v>11.230343852999999</v>
      </c>
      <c r="AF172" s="6">
        <f>IF(ISERROR('Total Trade'!AF172),"N/A",'Total Trade'!AF172)</f>
        <v>9.2778677960000007</v>
      </c>
      <c r="AG172" s="6">
        <f>IF(ISERROR('Total Trade'!AG172),"N/A",'Total Trade'!AG172)</f>
        <v>11.614896359999999</v>
      </c>
      <c r="AH172" s="6">
        <f>IF(ISERROR('Total Trade'!AH172),"N/A",'Total Trade'!AH172)</f>
        <v>16.181395944999998</v>
      </c>
      <c r="AI172" s="6">
        <f>IF(ISERROR('Total Trade'!AI172),"N/A",'Total Trade'!AI172)</f>
        <v>17.585729164</v>
      </c>
      <c r="AJ172" s="6">
        <f>IF(ISERROR('Total Trade'!AJ172),"N/A",'Total Trade'!AJ172)</f>
        <v>20.843879024000003</v>
      </c>
      <c r="AK172" s="6">
        <f>IF(ISERROR('Total Trade'!AK172),"N/A",'Total Trade'!AK172)</f>
        <v>21.507279762</v>
      </c>
      <c r="AL172" s="6">
        <f>IF(ISERROR('Total Trade'!AL172),"N/A",'Total Trade'!AL172)</f>
        <v>17.647126323000002</v>
      </c>
      <c r="AM172" s="6">
        <f>IF(ISERROR('Total Trade'!AM172),"N/A",'Total Trade'!AM172)</f>
        <v>16.543441074</v>
      </c>
      <c r="AN172" s="6">
        <f>IF(ISERROR('Total Trade'!AN172),"N/A",'Total Trade'!AN172)</f>
        <v>18.802080285999999</v>
      </c>
      <c r="AO172" s="6">
        <f>IF(ISERROR('Total Trade'!AO172),"N/A",'Total Trade'!AO172)</f>
        <v>20.279828628000001</v>
      </c>
      <c r="AP172" s="6">
        <f>IF(ISERROR('Total Trade'!AP172),"N/A",'Total Trade'!AP172)</f>
        <v>19.240468029999999</v>
      </c>
      <c r="AQ172" s="6">
        <f>IF(ISERROR('Total Trade'!AQ172),"N/A",'Total Trade'!AQ172)</f>
        <v>19.498247272</v>
      </c>
    </row>
    <row r="173" spans="1:43" x14ac:dyDescent="0.25">
      <c r="A173" t="s">
        <v>359</v>
      </c>
      <c r="B173" t="s">
        <v>360</v>
      </c>
      <c r="C173" s="6">
        <f>IF(ISERROR('Total Trade'!C173),"N/A",'Total Trade'!C173)</f>
        <v>15.091738984796597</v>
      </c>
      <c r="D173" s="6">
        <f>IF(ISERROR('Total Trade'!D173),"N/A",'Total Trade'!D173)</f>
        <v>16.310850157895</v>
      </c>
      <c r="E173" s="6">
        <f>IF(ISERROR('Total Trade'!E173),"N/A",'Total Trade'!E173)</f>
        <v>15.296499152724859</v>
      </c>
      <c r="F173" s="6">
        <f>IF(ISERROR('Total Trade'!F173),"N/A",'Total Trade'!F173)</f>
        <v>16.074861352502321</v>
      </c>
      <c r="G173" s="6">
        <f>IF(ISERROR('Total Trade'!G173),"N/A",'Total Trade'!G173)</f>
        <v>17.021147310288583</v>
      </c>
      <c r="H173" s="6">
        <f>IF(ISERROR('Total Trade'!H173),"N/A",'Total Trade'!H173)</f>
        <v>15.729355611117429</v>
      </c>
      <c r="I173" s="6">
        <f>IF(ISERROR('Total Trade'!I173),"N/A",'Total Trade'!I173)</f>
        <v>17.455718735635624</v>
      </c>
      <c r="J173" s="6">
        <f>IF(ISERROR('Total Trade'!J173),"N/A",'Total Trade'!J173)</f>
        <v>23.752368959828768</v>
      </c>
      <c r="K173" s="6">
        <f>IF(ISERROR('Total Trade'!K173),"N/A",'Total Trade'!K173)</f>
        <v>33.678235993791908</v>
      </c>
      <c r="L173" s="6">
        <f>IF(ISERROR('Total Trade'!L173),"N/A",'Total Trade'!L173)</f>
        <v>43.045784896027982</v>
      </c>
      <c r="M173" s="6">
        <f>IF(ISERROR('Total Trade'!M173),"N/A",'Total Trade'!M173)</f>
        <v>53.878248076801171</v>
      </c>
      <c r="N173" s="6">
        <f>IF(ISERROR('Total Trade'!N173),"N/A",'Total Trade'!N173)</f>
        <v>60.869308901872081</v>
      </c>
      <c r="O173" s="6">
        <f>IF(ISERROR('Total Trade'!O173),"N/A",'Total Trade'!O173)</f>
        <v>69.602756642545401</v>
      </c>
      <c r="P173" s="6">
        <f>IF(ISERROR('Total Trade'!P173),"N/A",'Total Trade'!P173)</f>
        <v>77.548147816071847</v>
      </c>
      <c r="Q173" s="6">
        <f>IF(ISERROR('Total Trade'!Q173),"N/A",'Total Trade'!Q173)</f>
        <v>93.789283884734033</v>
      </c>
      <c r="R173" s="6">
        <f>IF(ISERROR('Total Trade'!R173),"N/A",'Total Trade'!R173)</f>
        <v>120.62323945333534</v>
      </c>
      <c r="S173" s="6">
        <f>IF(ISERROR('Total Trade'!S173),"N/A",'Total Trade'!S173)</f>
        <v>126.3170020348789</v>
      </c>
      <c r="T173" s="6">
        <f>IF(ISERROR('Total Trade'!T173),"N/A",'Total Trade'!T173)</f>
        <v>120.61035971181467</v>
      </c>
      <c r="U173" s="6">
        <f>IF(ISERROR('Total Trade'!U173),"N/A",'Total Trade'!U173)</f>
        <v>100.01458184373632</v>
      </c>
      <c r="V173" s="6">
        <f>IF(ISERROR('Total Trade'!V173),"N/A",'Total Trade'!V173)</f>
        <v>110.23503536123363</v>
      </c>
      <c r="W173" s="6">
        <f>IF(ISERROR('Total Trade'!W173),"N/A",'Total Trade'!W173)</f>
        <v>133.87366433599999</v>
      </c>
      <c r="X173" s="6">
        <f>IF(ISERROR('Total Trade'!X173),"N/A",'Total Trade'!X173)</f>
        <v>127.772653831</v>
      </c>
      <c r="Y173" s="6">
        <f>IF(ISERROR('Total Trade'!Y173),"N/A",'Total Trade'!Y173)</f>
        <v>133.90841167400001</v>
      </c>
      <c r="Z173" s="6">
        <f>IF(ISERROR('Total Trade'!Z173),"N/A",'Total Trade'!Z173)</f>
        <v>156.28270224600001</v>
      </c>
      <c r="AA173" s="6">
        <f>IF(ISERROR('Total Trade'!AA173),"N/A",'Total Trade'!AA173)</f>
        <v>195.37376543600001</v>
      </c>
      <c r="AB173" s="6">
        <f>IF(ISERROR('Total Trade'!AB173),"N/A",'Total Trade'!AB173)</f>
        <v>227.18332516699999</v>
      </c>
      <c r="AC173" s="6">
        <f>IF(ISERROR('Total Trade'!AC173),"N/A",'Total Trade'!AC173)</f>
        <v>261.26535588299998</v>
      </c>
      <c r="AD173" s="6">
        <f>IF(ISERROR('Total Trade'!AD173),"N/A",'Total Trade'!AD173)</f>
        <v>296.54018983499998</v>
      </c>
      <c r="AE173" s="6">
        <f>IF(ISERROR('Total Trade'!AE173),"N/A",'Total Trade'!AE173)</f>
        <v>351.88111096599999</v>
      </c>
      <c r="AF173" s="6">
        <f>IF(ISERROR('Total Trade'!AF173),"N/A",'Total Trade'!AF173)</f>
        <v>283.07648645700004</v>
      </c>
      <c r="AG173" s="6">
        <f>IF(ISERROR('Total Trade'!AG173),"N/A",'Total Trade'!AG173)</f>
        <v>372.16008725</v>
      </c>
      <c r="AH173" s="6">
        <f>IF(ISERROR('Total Trade'!AH173),"N/A",'Total Trade'!AH173)</f>
        <v>435.13139737500001</v>
      </c>
      <c r="AI173" s="6">
        <f>IF(ISERROR('Total Trade'!AI173),"N/A",'Total Trade'!AI173)</f>
        <v>465.64210095099997</v>
      </c>
      <c r="AJ173" s="6">
        <f>IF(ISERROR('Total Trade'!AJ173),"N/A",'Total Trade'!AJ173)</f>
        <v>463.70921200399999</v>
      </c>
      <c r="AK173" s="6">
        <f>IF(ISERROR('Total Trade'!AK173),"N/A",'Total Trade'!AK173)</f>
        <v>449.70766350899999</v>
      </c>
      <c r="AL173" s="6">
        <f>IF(ISERROR('Total Trade'!AL173),"N/A",'Total Trade'!AL173)</f>
        <v>422.27617074300002</v>
      </c>
      <c r="AM173" s="6">
        <f>IF(ISERROR('Total Trade'!AM173),"N/A",'Total Trade'!AM173)</f>
        <v>416.81538126800001</v>
      </c>
      <c r="AN173" s="6">
        <f>IF(ISERROR('Total Trade'!AN173),"N/A",'Total Trade'!AN173)</f>
        <v>458.910018224</v>
      </c>
      <c r="AO173" s="6">
        <f>IF(ISERROR('Total Trade'!AO173),"N/A",'Total Trade'!AO173)</f>
        <v>500.59899137799999</v>
      </c>
      <c r="AP173" s="6">
        <f>IF(ISERROR('Total Trade'!AP173),"N/A",'Total Trade'!AP173)</f>
        <v>482.811201412</v>
      </c>
      <c r="AQ173" s="6">
        <f>IF(ISERROR('Total Trade'!AQ173),"N/A",'Total Trade'!AQ173)</f>
        <v>450.13069250900003</v>
      </c>
    </row>
    <row r="174" spans="1:43" x14ac:dyDescent="0.25">
      <c r="A174" t="s">
        <v>361</v>
      </c>
      <c r="B174" t="s">
        <v>466</v>
      </c>
      <c r="C174" s="6" t="str">
        <f>IF(ISERROR('Total Trade'!C174),"N/A",'Total Trade'!C174)</f>
        <v>N/A</v>
      </c>
      <c r="D174" s="6" t="str">
        <f>IF(ISERROR('Total Trade'!D174),"N/A",'Total Trade'!D174)</f>
        <v>N/A</v>
      </c>
      <c r="E174" s="6" t="str">
        <f>IF(ISERROR('Total Trade'!E174),"N/A",'Total Trade'!E174)</f>
        <v>N/A</v>
      </c>
      <c r="F174" s="6" t="str">
        <f>IF(ISERROR('Total Trade'!F174),"N/A",'Total Trade'!F174)</f>
        <v>N/A</v>
      </c>
      <c r="G174" s="6" t="str">
        <f>IF(ISERROR('Total Trade'!G174),"N/A",'Total Trade'!G174)</f>
        <v>N/A</v>
      </c>
      <c r="H174" s="6" t="str">
        <f>IF(ISERROR('Total Trade'!H174),"N/A",'Total Trade'!H174)</f>
        <v>N/A</v>
      </c>
      <c r="I174" s="6" t="str">
        <f>IF(ISERROR('Total Trade'!I174),"N/A",'Total Trade'!I174)</f>
        <v>N/A</v>
      </c>
      <c r="J174" s="6" t="str">
        <f>IF(ISERROR('Total Trade'!J174),"N/A",'Total Trade'!J174)</f>
        <v>N/A</v>
      </c>
      <c r="K174" s="6" t="str">
        <f>IF(ISERROR('Total Trade'!K174),"N/A",'Total Trade'!K174)</f>
        <v>N/A</v>
      </c>
      <c r="L174" s="6" t="str">
        <f>IF(ISERROR('Total Trade'!L174),"N/A",'Total Trade'!L174)</f>
        <v>N/A</v>
      </c>
      <c r="M174" s="6" t="str">
        <f>IF(ISERROR('Total Trade'!M174),"N/A",'Total Trade'!M174)</f>
        <v>N/A</v>
      </c>
      <c r="N174" s="6" t="str">
        <f>IF(ISERROR('Total Trade'!N174),"N/A",'Total Trade'!N174)</f>
        <v>N/A</v>
      </c>
      <c r="O174" s="6" t="str">
        <f>IF(ISERROR('Total Trade'!O174),"N/A",'Total Trade'!O174)</f>
        <v>N/A</v>
      </c>
      <c r="P174" s="6" t="str">
        <f>IF(ISERROR('Total Trade'!P174),"N/A",'Total Trade'!P174)</f>
        <v>N/A</v>
      </c>
      <c r="Q174" s="6" t="str">
        <f>IF(ISERROR('Total Trade'!Q174),"N/A",'Total Trade'!Q174)</f>
        <v>N/A</v>
      </c>
      <c r="R174" s="6" t="str">
        <f>IF(ISERROR('Total Trade'!R174),"N/A",'Total Trade'!R174)</f>
        <v>N/A</v>
      </c>
      <c r="S174" s="6" t="str">
        <f>IF(ISERROR('Total Trade'!S174),"N/A",'Total Trade'!S174)</f>
        <v>N/A</v>
      </c>
      <c r="T174" s="6" t="str">
        <f>IF(ISERROR('Total Trade'!T174),"N/A",'Total Trade'!T174)</f>
        <v>N/A</v>
      </c>
      <c r="U174" s="6" t="str">
        <f>IF(ISERROR('Total Trade'!U174),"N/A",'Total Trade'!U174)</f>
        <v>N/A</v>
      </c>
      <c r="V174" s="6" t="str">
        <f>IF(ISERROR('Total Trade'!V174),"N/A",'Total Trade'!V174)</f>
        <v>N/A</v>
      </c>
      <c r="W174" s="6" t="str">
        <f>IF(ISERROR('Total Trade'!W174),"N/A",'Total Trade'!W174)</f>
        <v>N/A</v>
      </c>
      <c r="X174" s="6">
        <f>IF(ISERROR('Total Trade'!X174),"N/A",'Total Trade'!X174)</f>
        <v>9.9832370000000007E-3</v>
      </c>
      <c r="Y174" s="6">
        <f>IF(ISERROR('Total Trade'!Y174),"N/A",'Total Trade'!Y174)</f>
        <v>1.7087556E-2</v>
      </c>
      <c r="Z174" s="6">
        <f>IF(ISERROR('Total Trade'!Z174),"N/A",'Total Trade'!Z174)</f>
        <v>8.0557911999999995E-2</v>
      </c>
      <c r="AA174" s="6">
        <f>IF(ISERROR('Total Trade'!AA174),"N/A",'Total Trade'!AA174)</f>
        <v>0.11738684699999999</v>
      </c>
      <c r="AB174" s="6">
        <f>IF(ISERROR('Total Trade'!AB174),"N/A",'Total Trade'!AB174)</f>
        <v>0.10144091999999999</v>
      </c>
      <c r="AC174" s="6">
        <f>IF(ISERROR('Total Trade'!AC174),"N/A",'Total Trade'!AC174)</f>
        <v>8.6671770999999995E-2</v>
      </c>
      <c r="AD174" s="6">
        <f>IF(ISERROR('Total Trade'!AD174),"N/A",'Total Trade'!AD174)</f>
        <v>0.1089585</v>
      </c>
      <c r="AE174" s="6">
        <f>IF(ISERROR('Total Trade'!AE174),"N/A",'Total Trade'!AE174)</f>
        <v>0.438895692</v>
      </c>
      <c r="AF174" s="6">
        <f>IF(ISERROR('Total Trade'!AF174),"N/A",'Total Trade'!AF174)</f>
        <v>0.46846493700000003</v>
      </c>
      <c r="AG174" s="6">
        <f>IF(ISERROR('Total Trade'!AG174),"N/A",'Total Trade'!AG174)</f>
        <v>0.98045653799999999</v>
      </c>
      <c r="AH174" s="6">
        <f>IF(ISERROR('Total Trade'!AH174),"N/A",'Total Trade'!AH174)</f>
        <v>0.76077482200000002</v>
      </c>
      <c r="AI174" s="6">
        <f>IF(ISERROR('Total Trade'!AI174),"N/A",'Total Trade'!AI174)</f>
        <v>1.7376735899999998</v>
      </c>
      <c r="AJ174" s="6">
        <f>IF(ISERROR('Total Trade'!AJ174),"N/A",'Total Trade'!AJ174)</f>
        <v>1.1521260090000001</v>
      </c>
      <c r="AK174" s="6">
        <f>IF(ISERROR('Total Trade'!AK174),"N/A",'Total Trade'!AK174)</f>
        <v>0.6651414550000001</v>
      </c>
      <c r="AL174" s="6">
        <f>IF(ISERROR('Total Trade'!AL174),"N/A",'Total Trade'!AL174)</f>
        <v>0.91321239200000015</v>
      </c>
      <c r="AM174" s="6">
        <f>IF(ISERROR('Total Trade'!AM174),"N/A",'Total Trade'!AM174)</f>
        <v>0.40618066599999997</v>
      </c>
      <c r="AN174" s="6">
        <f>IF(ISERROR('Total Trade'!AN174),"N/A",'Total Trade'!AN174)</f>
        <v>0.508371091</v>
      </c>
      <c r="AO174" s="6">
        <f>IF(ISERROR('Total Trade'!AO174),"N/A",'Total Trade'!AO174)</f>
        <v>0.39597510899999999</v>
      </c>
      <c r="AP174" s="6">
        <f>IF(ISERROR('Total Trade'!AP174),"N/A",'Total Trade'!AP174)</f>
        <v>0.68002795199999999</v>
      </c>
      <c r="AQ174" s="6">
        <f>IF(ISERROR('Total Trade'!AQ174),"N/A",'Total Trade'!AQ174)</f>
        <v>0.97475171000000005</v>
      </c>
    </row>
    <row r="175" spans="1:43" x14ac:dyDescent="0.25">
      <c r="A175" t="s">
        <v>363</v>
      </c>
      <c r="B175" t="s">
        <v>364</v>
      </c>
      <c r="C175" s="6">
        <f>IF(ISERROR('Total Trade'!C175),"N/A",'Total Trade'!C175)</f>
        <v>0.87360700000000002</v>
      </c>
      <c r="D175" s="6">
        <f>IF(ISERROR('Total Trade'!D175),"N/A",'Total Trade'!D175)</f>
        <v>0.77357053636363637</v>
      </c>
      <c r="E175" s="6">
        <f>IF(ISERROR('Total Trade'!E175),"N/A",'Total Trade'!E175)</f>
        <v>0.83578801752176168</v>
      </c>
      <c r="F175" s="6">
        <f>IF(ISERROR('Total Trade'!F175),"N/A",'Total Trade'!F175)</f>
        <v>0.87295129491241119</v>
      </c>
      <c r="G175" s="6">
        <f>IF(ISERROR('Total Trade'!G175),"N/A",'Total Trade'!G175)</f>
        <v>0.68553705136843768</v>
      </c>
      <c r="H175" s="6">
        <f>IF(ISERROR('Total Trade'!H175),"N/A",'Total Trade'!H175)</f>
        <v>0.6730289272664447</v>
      </c>
      <c r="I175" s="6">
        <f>IF(ISERROR('Total Trade'!I175),"N/A",'Total Trade'!I175)</f>
        <v>0.84729204433573202</v>
      </c>
      <c r="J175" s="6">
        <f>IF(ISERROR('Total Trade'!J175),"N/A",'Total Trade'!J175)</f>
        <v>0.84520718462508393</v>
      </c>
      <c r="K175" s="6">
        <f>IF(ISERROR('Total Trade'!K175),"N/A",'Total Trade'!K175)</f>
        <v>0.9502118234450182</v>
      </c>
      <c r="L175" s="6">
        <f>IF(ISERROR('Total Trade'!L175),"N/A",'Total Trade'!L175)</f>
        <v>0.92060538467255804</v>
      </c>
      <c r="M175" s="6">
        <f>IF(ISERROR('Total Trade'!M175),"N/A",'Total Trade'!M175)</f>
        <v>1.0061540577533972</v>
      </c>
      <c r="N175" s="6">
        <f>IF(ISERROR('Total Trade'!N175),"N/A",'Total Trade'!N175)</f>
        <v>1.0224558668718873</v>
      </c>
      <c r="O175" s="6">
        <f>IF(ISERROR('Total Trade'!O175),"N/A",'Total Trade'!O175)</f>
        <v>1.0639254615055795</v>
      </c>
      <c r="P175" s="6">
        <f>IF(ISERROR('Total Trade'!P175),"N/A",'Total Trade'!P175)</f>
        <v>0.69420580214537364</v>
      </c>
      <c r="Q175" s="6">
        <f>IF(ISERROR('Total Trade'!Q175),"N/A",'Total Trade'!Q175)</f>
        <v>0.83962996157827208</v>
      </c>
      <c r="R175" s="6">
        <f>IF(ISERROR('Total Trade'!R175),"N/A",'Total Trade'!R175)</f>
        <v>1.0415813799197651</v>
      </c>
      <c r="S175" s="6">
        <f>IF(ISERROR('Total Trade'!S175),"N/A",'Total Trade'!S175)</f>
        <v>0.93641131709356618</v>
      </c>
      <c r="T175" s="6">
        <f>IF(ISERROR('Total Trade'!T175),"N/A",'Total Trade'!T175)</f>
        <v>1.0533053603215572</v>
      </c>
      <c r="U175" s="6">
        <f>IF(ISERROR('Total Trade'!U175),"N/A",'Total Trade'!U175)</f>
        <v>1.0001716239662599</v>
      </c>
      <c r="V175" s="6">
        <f>IF(ISERROR('Total Trade'!V175),"N/A",'Total Trade'!V175)</f>
        <v>1.0070469682065581</v>
      </c>
      <c r="W175" s="6">
        <f>IF(ISERROR('Total Trade'!W175),"N/A",'Total Trade'!W175)</f>
        <v>1.122901183</v>
      </c>
      <c r="X175" s="6">
        <f>IF(ISERROR('Total Trade'!X175),"N/A",'Total Trade'!X175)</f>
        <v>1.2906323720000001</v>
      </c>
      <c r="Y175" s="6">
        <f>IF(ISERROR('Total Trade'!Y175),"N/A",'Total Trade'!Y175)</f>
        <v>1.7680457220000001</v>
      </c>
      <c r="Z175" s="6">
        <f>IF(ISERROR('Total Trade'!Z175),"N/A",'Total Trade'!Z175)</f>
        <v>2.3556057479999999</v>
      </c>
      <c r="AA175" s="6">
        <f>IF(ISERROR('Total Trade'!AA175),"N/A",'Total Trade'!AA175)</f>
        <v>2.7268367979999999</v>
      </c>
      <c r="AB175" s="6">
        <f>IF(ISERROR('Total Trade'!AB175),"N/A",'Total Trade'!AB175)</f>
        <v>3.0567167910000004</v>
      </c>
      <c r="AC175" s="6">
        <f>IF(ISERROR('Total Trade'!AC175),"N/A",'Total Trade'!AC175)</f>
        <v>3.6257838369999997</v>
      </c>
      <c r="AD175" s="6">
        <f>IF(ISERROR('Total Trade'!AD175),"N/A",'Total Trade'!AD175)</f>
        <v>5.3125308889999996</v>
      </c>
      <c r="AE175" s="6">
        <f>IF(ISERROR('Total Trade'!AE175),"N/A",'Total Trade'!AE175)</f>
        <v>5.416594312</v>
      </c>
      <c r="AF175" s="6">
        <f>IF(ISERROR('Total Trade'!AF175),"N/A",'Total Trade'!AF175)</f>
        <v>4.6587755030000002</v>
      </c>
      <c r="AG175" s="6">
        <f>IF(ISERROR('Total Trade'!AG175),"N/A",'Total Trade'!AG175)</f>
        <v>4.9075229079999998</v>
      </c>
      <c r="AH175" s="6">
        <f>IF(ISERROR('Total Trade'!AH175),"N/A",'Total Trade'!AH175)</f>
        <v>11.740514539999999</v>
      </c>
      <c r="AI175" s="6">
        <f>IF(ISERROR('Total Trade'!AI175),"N/A",'Total Trade'!AI175)</f>
        <v>12.441138380999998</v>
      </c>
      <c r="AJ175" s="6">
        <f>IF(ISERROR('Total Trade'!AJ175),"N/A",'Total Trade'!AJ175)</f>
        <v>13.073832586</v>
      </c>
      <c r="AK175" s="6">
        <f>IF(ISERROR('Total Trade'!AK175),"N/A",'Total Trade'!AK175)</f>
        <v>15.854214226</v>
      </c>
      <c r="AL175" s="6">
        <f>IF(ISERROR('Total Trade'!AL175),"N/A",'Total Trade'!AL175)</f>
        <v>13.530952517999999</v>
      </c>
      <c r="AM175" s="6">
        <f>IF(ISERROR('Total Trade'!AM175),"N/A",'Total Trade'!AM175)</f>
        <v>9.9747942810000012</v>
      </c>
      <c r="AN175" s="6">
        <f>IF(ISERROR('Total Trade'!AN175),"N/A",'Total Trade'!AN175)</f>
        <v>12.35582129</v>
      </c>
      <c r="AO175" s="6">
        <f>IF(ISERROR('Total Trade'!AO175),"N/A",'Total Trade'!AO175)</f>
        <v>14.582602175</v>
      </c>
      <c r="AP175" s="6">
        <f>IF(ISERROR('Total Trade'!AP175),"N/A",'Total Trade'!AP175)</f>
        <v>13.770912398</v>
      </c>
      <c r="AQ175" s="6">
        <f>IF(ISERROR('Total Trade'!AQ175),"N/A",'Total Trade'!AQ175)</f>
        <v>12.198394189999998</v>
      </c>
    </row>
    <row r="176" spans="1:43" x14ac:dyDescent="0.25">
      <c r="A176" t="s">
        <v>365</v>
      </c>
      <c r="B176" t="s">
        <v>366</v>
      </c>
      <c r="C176" s="6">
        <f>IF(ISERROR('Total Trade'!C176),"N/A",'Total Trade'!C176)</f>
        <v>4.093708464528599E-2</v>
      </c>
      <c r="D176" s="6">
        <f>IF(ISERROR('Total Trade'!D176),"N/A",'Total Trade'!D176)</f>
        <v>5.2090999999999998E-2</v>
      </c>
      <c r="E176" s="6">
        <f>IF(ISERROR('Total Trade'!E176),"N/A",'Total Trade'!E176)</f>
        <v>3.7737999999999994E-2</v>
      </c>
      <c r="F176" s="6">
        <f>IF(ISERROR('Total Trade'!F176),"N/A",'Total Trade'!F176)</f>
        <v>3.7071909090909086E-2</v>
      </c>
      <c r="G176" s="6">
        <f>IF(ISERROR('Total Trade'!G176),"N/A",'Total Trade'!G176)</f>
        <v>4.0063077258985627E-2</v>
      </c>
      <c r="H176" s="6">
        <f>IF(ISERROR('Total Trade'!H176),"N/A",'Total Trade'!H176)</f>
        <v>3.9299727272727278E-2</v>
      </c>
      <c r="I176" s="6">
        <f>IF(ISERROR('Total Trade'!I176),"N/A",'Total Trade'!I176)</f>
        <v>3.1471061936461084E-2</v>
      </c>
      <c r="J176" s="6">
        <f>IF(ISERROR('Total Trade'!J176),"N/A",'Total Trade'!J176)</f>
        <v>4.9718474733297748E-2</v>
      </c>
      <c r="K176" s="6">
        <f>IF(ISERROR('Total Trade'!K176),"N/A",'Total Trade'!K176)</f>
        <v>5.6323129505736605E-2</v>
      </c>
      <c r="L176" s="6">
        <f>IF(ISERROR('Total Trade'!L176),"N/A",'Total Trade'!L176)</f>
        <v>7.579921898501113E-2</v>
      </c>
      <c r="M176" s="6">
        <f>IF(ISERROR('Total Trade'!M176),"N/A",'Total Trade'!M176)</f>
        <v>5.4972514664665642E-2</v>
      </c>
      <c r="N176" s="6">
        <f>IF(ISERROR('Total Trade'!N176),"N/A",'Total Trade'!N176)</f>
        <v>6.8819720105138607E-2</v>
      </c>
      <c r="O176" s="6">
        <f>IF(ISERROR('Total Trade'!O176),"N/A",'Total Trade'!O176)</f>
        <v>7.5408047149280552E-2</v>
      </c>
      <c r="P176" s="6">
        <f>IF(ISERROR('Total Trade'!P176),"N/A",'Total Trade'!P176)</f>
        <v>6.6674594314671071E-2</v>
      </c>
      <c r="Q176" s="6">
        <f>IF(ISERROR('Total Trade'!Q176),"N/A",'Total Trade'!Q176)</f>
        <v>7.7960132735902243E-2</v>
      </c>
      <c r="R176" s="6">
        <f>IF(ISERROR('Total Trade'!R176),"N/A",'Total Trade'!R176)</f>
        <v>9.2815161280791467E-2</v>
      </c>
      <c r="S176" s="6">
        <f>IF(ISERROR('Total Trade'!S176),"N/A",'Total Trade'!S176)</f>
        <v>8.9403637552766521E-2</v>
      </c>
      <c r="T176" s="6">
        <f>IF(ISERROR('Total Trade'!T176),"N/A",'Total Trade'!T176)</f>
        <v>8.4069201393590448E-2</v>
      </c>
      <c r="U176" s="6">
        <f>IF(ISERROR('Total Trade'!U176),"N/A",'Total Trade'!U176)</f>
        <v>7.4650614109395941E-2</v>
      </c>
      <c r="V176" s="6">
        <f>IF(ISERROR('Total Trade'!V176),"N/A",'Total Trade'!V176)</f>
        <v>8.2578781576085336E-2</v>
      </c>
      <c r="W176" s="6">
        <f>IF(ISERROR('Total Trade'!W176),"N/A",'Total Trade'!W176)</f>
        <v>8.8026714999999991E-2</v>
      </c>
      <c r="X176" s="6">
        <f>IF(ISERROR('Total Trade'!X176),"N/A",'Total Trade'!X176)</f>
        <v>8.5600654999999984E-2</v>
      </c>
      <c r="Y176" s="6">
        <f>IF(ISERROR('Total Trade'!Y176),"N/A",'Total Trade'!Y176)</f>
        <v>0.101721556</v>
      </c>
      <c r="Z176" s="6">
        <f>IF(ISERROR('Total Trade'!Z176),"N/A",'Total Trade'!Z176)</f>
        <v>0.112088666</v>
      </c>
      <c r="AA176" s="6">
        <f>IF(ISERROR('Total Trade'!AA176),"N/A",'Total Trade'!AA176)</f>
        <v>0.117681623</v>
      </c>
      <c r="AB176" s="6">
        <f>IF(ISERROR('Total Trade'!AB176),"N/A",'Total Trade'!AB176)</f>
        <v>0.11563204999999999</v>
      </c>
      <c r="AC176" s="6">
        <f>IF(ISERROR('Total Trade'!AC176),"N/A",'Total Trade'!AC176)</f>
        <v>0.119332086</v>
      </c>
      <c r="AD176" s="6">
        <f>IF(ISERROR('Total Trade'!AD176),"N/A",'Total Trade'!AD176)</f>
        <v>0.13131708400000003</v>
      </c>
      <c r="AE176" s="6">
        <f>IF(ISERROR('Total Trade'!AE176),"N/A",'Total Trade'!AE176)</f>
        <v>0.15505595100000003</v>
      </c>
      <c r="AF176" s="6">
        <f>IF(ISERROR('Total Trade'!AF176),"N/A",'Total Trade'!AF176)</f>
        <v>0.11299074100000002</v>
      </c>
      <c r="AG176" s="6">
        <f>IF(ISERROR('Total Trade'!AG176),"N/A",'Total Trade'!AG176)</f>
        <v>0.158004013</v>
      </c>
      <c r="AH176" s="6">
        <f>IF(ISERROR('Total Trade'!AH176),"N/A",'Total Trade'!AH176)</f>
        <v>0.18850877699999999</v>
      </c>
      <c r="AI176" s="6">
        <f>IF(ISERROR('Total Trade'!AI176),"N/A",'Total Trade'!AI176)</f>
        <v>0.19804792599999999</v>
      </c>
      <c r="AJ176" s="6">
        <f>IF(ISERROR('Total Trade'!AJ176),"N/A",'Total Trade'!AJ176)</f>
        <v>0.210425747</v>
      </c>
      <c r="AK176" s="6">
        <f>IF(ISERROR('Total Trade'!AK176),"N/A",'Total Trade'!AK176)</f>
        <v>0.20803059800000001</v>
      </c>
      <c r="AL176" s="6">
        <f>IF(ISERROR('Total Trade'!AL176),"N/A",'Total Trade'!AL176)</f>
        <v>0.18846169199999999</v>
      </c>
      <c r="AM176" s="6">
        <f>IF(ISERROR('Total Trade'!AM176),"N/A",'Total Trade'!AM176)</f>
        <v>0.215675915</v>
      </c>
      <c r="AN176" s="6">
        <f>IF(ISERROR('Total Trade'!AN176),"N/A",'Total Trade'!AN176)</f>
        <v>0.15386423400000002</v>
      </c>
      <c r="AO176" s="6">
        <f>IF(ISERROR('Total Trade'!AO176),"N/A",'Total Trade'!AO176)</f>
        <v>0.228627897</v>
      </c>
      <c r="AP176" s="6">
        <f>IF(ISERROR('Total Trade'!AP176),"N/A",'Total Trade'!AP176)</f>
        <v>0.23512738799999999</v>
      </c>
      <c r="AQ176" s="6">
        <f>IF(ISERROR('Total Trade'!AQ176),"N/A",'Total Trade'!AQ176)</f>
        <v>0.20271835000000002</v>
      </c>
    </row>
    <row r="177" spans="1:43" x14ac:dyDescent="0.25">
      <c r="A177" t="s">
        <v>367</v>
      </c>
      <c r="B177" t="s">
        <v>368</v>
      </c>
      <c r="C177" s="6">
        <f>IF(ISERROR('Total Trade'!C177),"N/A",'Total Trade'!C177)</f>
        <v>5.7954611515199073</v>
      </c>
      <c r="D177" s="6">
        <f>IF(ISERROR('Total Trade'!D177),"N/A",'Total Trade'!D177)</f>
        <v>6.240550639438152</v>
      </c>
      <c r="E177" s="6">
        <f>IF(ISERROR('Total Trade'!E177),"N/A",'Total Trade'!E177)</f>
        <v>5.6019644329607017</v>
      </c>
      <c r="F177" s="6">
        <f>IF(ISERROR('Total Trade'!F177),"N/A",'Total Trade'!F177)</f>
        <v>4.810497536873334</v>
      </c>
      <c r="G177" s="6">
        <f>IF(ISERROR('Total Trade'!G177),"N/A",'Total Trade'!G177)</f>
        <v>4.4868087710618587</v>
      </c>
      <c r="H177" s="6">
        <f>IF(ISERROR('Total Trade'!H177),"N/A",'Total Trade'!H177)</f>
        <v>3.4777930971022761</v>
      </c>
      <c r="I177" s="6">
        <f>IF(ISERROR('Total Trade'!I177),"N/A",'Total Trade'!I177)</f>
        <v>2.6842102198117126</v>
      </c>
      <c r="J177" s="6">
        <f>IF(ISERROR('Total Trade'!J177),"N/A",'Total Trade'!J177)</f>
        <v>2.2375240687347042</v>
      </c>
      <c r="K177" s="6">
        <f>IF(ISERROR('Total Trade'!K177),"N/A",'Total Trade'!K177)</f>
        <v>2.0958219184687295</v>
      </c>
      <c r="L177" s="6">
        <f>IF(ISERROR('Total Trade'!L177),"N/A",'Total Trade'!L177)</f>
        <v>2.4930498098194138</v>
      </c>
      <c r="M177" s="6">
        <f>IF(ISERROR('Total Trade'!M177),"N/A",'Total Trade'!M177)</f>
        <v>2.7927537432037215</v>
      </c>
      <c r="N177" s="6">
        <f>IF(ISERROR('Total Trade'!N177),"N/A",'Total Trade'!N177)</f>
        <v>3.0526338670638675</v>
      </c>
      <c r="O177" s="6">
        <f>IF(ISERROR('Total Trade'!O177),"N/A",'Total Trade'!O177)</f>
        <v>3.1508607001817355</v>
      </c>
      <c r="P177" s="6">
        <f>IF(ISERROR('Total Trade'!P177),"N/A",'Total Trade'!P177)</f>
        <v>2.9796196858969934</v>
      </c>
      <c r="Q177" s="6">
        <f>IF(ISERROR('Total Trade'!Q177),"N/A",'Total Trade'!Q177)</f>
        <v>3.4385560354123026</v>
      </c>
      <c r="R177" s="6">
        <f>IF(ISERROR('Total Trade'!R177),"N/A",'Total Trade'!R177)</f>
        <v>3.9083155383000987</v>
      </c>
      <c r="S177" s="6">
        <f>IF(ISERROR('Total Trade'!S177),"N/A",'Total Trade'!S177)</f>
        <v>4.1603476216410851</v>
      </c>
      <c r="T177" s="6">
        <f>IF(ISERROR('Total Trade'!T177),"N/A",'Total Trade'!T177)</f>
        <v>5.010867701301736</v>
      </c>
      <c r="U177" s="6">
        <f>IF(ISERROR('Total Trade'!U177),"N/A",'Total Trade'!U177)</f>
        <v>4.9263055227185957</v>
      </c>
      <c r="V177" s="6">
        <f>IF(ISERROR('Total Trade'!V177),"N/A",'Total Trade'!V177)</f>
        <v>5.0065496732944119</v>
      </c>
      <c r="W177" s="6">
        <f>IF(ISERROR('Total Trade'!W177),"N/A",'Total Trade'!W177)</f>
        <v>7.2437844239999993</v>
      </c>
      <c r="X177" s="6">
        <f>IF(ISERROR('Total Trade'!X177),"N/A",'Total Trade'!X177)</f>
        <v>7.4395888099999992</v>
      </c>
      <c r="Y177" s="6">
        <f>IF(ISERROR('Total Trade'!Y177),"N/A",'Total Trade'!Y177)</f>
        <v>7.4028575429999997</v>
      </c>
      <c r="Z177" s="6">
        <f>IF(ISERROR('Total Trade'!Z177),"N/A",'Total Trade'!Z177)</f>
        <v>10.530631292000001</v>
      </c>
      <c r="AA177" s="6">
        <f>IF(ISERROR('Total Trade'!AA177),"N/A",'Total Trade'!AA177)</f>
        <v>13.617523457999999</v>
      </c>
      <c r="AB177" s="6">
        <f>IF(ISERROR('Total Trade'!AB177),"N/A",'Total Trade'!AB177)</f>
        <v>17.207717456999998</v>
      </c>
      <c r="AC177" s="6">
        <f>IF(ISERROR('Total Trade'!AC177),"N/A",'Total Trade'!AC177)</f>
        <v>19.897098741999997</v>
      </c>
      <c r="AD177" s="6">
        <f>IF(ISERROR('Total Trade'!AD177),"N/A",'Total Trade'!AD177)</f>
        <v>21.468375179999999</v>
      </c>
      <c r="AE177" s="6">
        <f>IF(ISERROR('Total Trade'!AE177),"N/A",'Total Trade'!AE177)</f>
        <v>28.776251219999999</v>
      </c>
      <c r="AF177" s="6">
        <f>IF(ISERROR('Total Trade'!AF177),"N/A",'Total Trade'!AF177)</f>
        <v>18.275469402000002</v>
      </c>
      <c r="AG177" s="6">
        <f>IF(ISERROR('Total Trade'!AG177),"N/A",'Total Trade'!AG177)</f>
        <v>19.978974027</v>
      </c>
      <c r="AH177" s="6">
        <f>IF(ISERROR('Total Trade'!AH177),"N/A",'Total Trade'!AH177)</f>
        <v>27.187693135</v>
      </c>
      <c r="AI177" s="6">
        <f>IF(ISERROR('Total Trade'!AI177),"N/A",'Total Trade'!AI177)</f>
        <v>26.573216004999999</v>
      </c>
      <c r="AJ177" s="6">
        <f>IF(ISERROR('Total Trade'!AJ177),"N/A",'Total Trade'!AJ177)</f>
        <v>26.685202098000001</v>
      </c>
      <c r="AK177" s="6">
        <f>IF(ISERROR('Total Trade'!AK177),"N/A",'Total Trade'!AK177)</f>
        <v>25.508249188000001</v>
      </c>
      <c r="AL177" s="6">
        <f>IF(ISERROR('Total Trade'!AL177),"N/A",'Total Trade'!AL177)</f>
        <v>19.193451493000001</v>
      </c>
      <c r="AM177" s="6">
        <f>IF(ISERROR('Total Trade'!AM177),"N/A",'Total Trade'!AM177)</f>
        <v>14.624489174999999</v>
      </c>
      <c r="AN177" s="6">
        <f>IF(ISERROR('Total Trade'!AN177),"N/A",'Total Trade'!AN177)</f>
        <v>16.076912445000001</v>
      </c>
      <c r="AO177" s="6">
        <f>IF(ISERROR('Total Trade'!AO177),"N/A",'Total Trade'!AO177)</f>
        <v>19.000930732</v>
      </c>
      <c r="AP177" s="6">
        <f>IF(ISERROR('Total Trade'!AP177),"N/A",'Total Trade'!AP177)</f>
        <v>16.436153136000001</v>
      </c>
      <c r="AQ177" s="6">
        <f>IF(ISERROR('Total Trade'!AQ177),"N/A",'Total Trade'!AQ177)</f>
        <v>13.287151443999999</v>
      </c>
    </row>
    <row r="178" spans="1:43" x14ac:dyDescent="0.25">
      <c r="A178" t="s">
        <v>369</v>
      </c>
      <c r="B178" t="s">
        <v>370</v>
      </c>
      <c r="C178" s="6">
        <f>IF(ISERROR('Total Trade'!C178),"N/A",'Total Trade'!C178)</f>
        <v>5.1513881997598059</v>
      </c>
      <c r="D178" s="6">
        <f>IF(ISERROR('Total Trade'!D178),"N/A",'Total Trade'!D178)</f>
        <v>5.097327927485038</v>
      </c>
      <c r="E178" s="6">
        <f>IF(ISERROR('Total Trade'!E178),"N/A",'Total Trade'!E178)</f>
        <v>4.7437229660374234</v>
      </c>
      <c r="F178" s="6">
        <f>IF(ISERROR('Total Trade'!F178),"N/A",'Total Trade'!F178)</f>
        <v>4.3316778514405696</v>
      </c>
      <c r="G178" s="6">
        <f>IF(ISERROR('Total Trade'!G178),"N/A",'Total Trade'!G178)</f>
        <v>4.6712751419820986</v>
      </c>
      <c r="H178" s="6">
        <f>IF(ISERROR('Total Trade'!H178),"N/A",'Total Trade'!H178)</f>
        <v>4.2195871411574206</v>
      </c>
      <c r="I178" s="6">
        <f>IF(ISERROR('Total Trade'!I178),"N/A",'Total Trade'!I178)</f>
        <v>4.4976809007341885</v>
      </c>
      <c r="J178" s="6">
        <f>IF(ISERROR('Total Trade'!J178),"N/A",'Total Trade'!J178)</f>
        <v>5.108760814398968</v>
      </c>
      <c r="K178" s="6">
        <f>IF(ISERROR('Total Trade'!K178),"N/A",'Total Trade'!K178)</f>
        <v>5.6635707185817461</v>
      </c>
      <c r="L178" s="6">
        <f>IF(ISERROR('Total Trade'!L178),"N/A",'Total Trade'!L178)</f>
        <v>6.8851226129099343</v>
      </c>
      <c r="M178" s="6">
        <f>IF(ISERROR('Total Trade'!M178),"N/A",'Total Trade'!M178)</f>
        <v>9.0103557326863264</v>
      </c>
      <c r="N178" s="6">
        <f>IF(ISERROR('Total Trade'!N178),"N/A",'Total Trade'!N178)</f>
        <v>8.8236107721308557</v>
      </c>
      <c r="O178" s="6">
        <f>IF(ISERROR('Total Trade'!O178),"N/A",'Total Trade'!O178)</f>
        <v>10.073777647374067</v>
      </c>
      <c r="P178" s="6">
        <f>IF(ISERROR('Total Trade'!P178),"N/A",'Total Trade'!P178)</f>
        <v>9.1656974183523641</v>
      </c>
      <c r="Q178" s="6">
        <f>IF(ISERROR('Total Trade'!Q178),"N/A",'Total Trade'!Q178)</f>
        <v>10.394151825457874</v>
      </c>
      <c r="R178" s="6">
        <f>IF(ISERROR('Total Trade'!R178),"N/A",'Total Trade'!R178)</f>
        <v>12.369698784545198</v>
      </c>
      <c r="S178" s="6">
        <f>IF(ISERROR('Total Trade'!S178),"N/A",'Total Trade'!S178)</f>
        <v>12.711374841697072</v>
      </c>
      <c r="T178" s="6">
        <f>IF(ISERROR('Total Trade'!T178),"N/A",'Total Trade'!T178)</f>
        <v>13.304638711775006</v>
      </c>
      <c r="U178" s="6">
        <f>IF(ISERROR('Total Trade'!U178),"N/A",'Total Trade'!U178)</f>
        <v>14.194435541803276</v>
      </c>
      <c r="V178" s="6">
        <f>IF(ISERROR('Total Trade'!V178),"N/A",'Total Trade'!V178)</f>
        <v>14.594632783562982</v>
      </c>
      <c r="W178" s="6">
        <f>IF(ISERROR('Total Trade'!W178),"N/A",'Total Trade'!W178)</f>
        <v>14.609289685</v>
      </c>
      <c r="X178" s="6">
        <f>IF(ISERROR('Total Trade'!X178),"N/A",'Total Trade'!X178)</f>
        <v>15.699482646</v>
      </c>
      <c r="Y178" s="6">
        <f>IF(ISERROR('Total Trade'!Y178),"N/A",'Total Trade'!Y178)</f>
        <v>15.995784213999999</v>
      </c>
      <c r="Z178" s="6">
        <f>IF(ISERROR('Total Trade'!Z178),"N/A",'Total Trade'!Z178)</f>
        <v>18.325401025999998</v>
      </c>
      <c r="AA178" s="6">
        <f>IF(ISERROR('Total Trade'!AA178),"N/A",'Total Trade'!AA178)</f>
        <v>22.279545407999997</v>
      </c>
      <c r="AB178" s="6">
        <f>IF(ISERROR('Total Trade'!AB178),"N/A",'Total Trade'!AB178)</f>
        <v>23.246856656999999</v>
      </c>
      <c r="AC178" s="6">
        <f>IF(ISERROR('Total Trade'!AC178),"N/A",'Total Trade'!AC178)</f>
        <v>26.702535782999998</v>
      </c>
      <c r="AD178" s="6">
        <f>IF(ISERROR('Total Trade'!AD178),"N/A",'Total Trade'!AD178)</f>
        <v>33.150795103</v>
      </c>
      <c r="AE178" s="6">
        <f>IF(ISERROR('Total Trade'!AE178),"N/A",'Total Trade'!AE178)</f>
        <v>41.737414874999999</v>
      </c>
      <c r="AF178" s="6">
        <f>IF(ISERROR('Total Trade'!AF178),"N/A",'Total Trade'!AF178)</f>
        <v>33.242737226999999</v>
      </c>
      <c r="AG178" s="6">
        <f>IF(ISERROR('Total Trade'!AG178),"N/A",'Total Trade'!AG178)</f>
        <v>39.742815610000008</v>
      </c>
      <c r="AH178" s="6">
        <f>IF(ISERROR('Total Trade'!AH178),"N/A",'Total Trade'!AH178)</f>
        <v>41.516252708000003</v>
      </c>
      <c r="AI178" s="6">
        <f>IF(ISERROR('Total Trade'!AI178),"N/A",'Total Trade'!AI178)</f>
        <v>41.528883257000004</v>
      </c>
      <c r="AJ178" s="6">
        <f>IF(ISERROR('Total Trade'!AJ178),"N/A",'Total Trade'!AJ178)</f>
        <v>42.738683692999999</v>
      </c>
      <c r="AK178" s="6">
        <f>IF(ISERROR('Total Trade'!AK178),"N/A",'Total Trade'!AK178)</f>
        <v>41.134696694999995</v>
      </c>
      <c r="AL178" s="6">
        <f>IF(ISERROR('Total Trade'!AL178),"N/A",'Total Trade'!AL178)</f>
        <v>33.509782764000001</v>
      </c>
      <c r="AM178" s="6">
        <f>IF(ISERROR('Total Trade'!AM178),"N/A",'Total Trade'!AM178)</f>
        <v>32.439230467999998</v>
      </c>
      <c r="AN178" s="6">
        <f>IF(ISERROR('Total Trade'!AN178),"N/A",'Total Trade'!AN178)</f>
        <v>35.826373264000004</v>
      </c>
      <c r="AO178" s="6">
        <f>IF(ISERROR('Total Trade'!AO178),"N/A",'Total Trade'!AO178)</f>
        <v>40.197419649000004</v>
      </c>
      <c r="AP178" s="6">
        <f>IF(ISERROR('Total Trade'!AP178),"N/A",'Total Trade'!AP178)</f>
        <v>38.404246566000005</v>
      </c>
      <c r="AQ178" s="6">
        <f>IF(ISERROR('Total Trade'!AQ178),"N/A",'Total Trade'!AQ178)</f>
        <v>33.435251180999998</v>
      </c>
    </row>
    <row r="179" spans="1:43" x14ac:dyDescent="0.25">
      <c r="A179" t="s">
        <v>371</v>
      </c>
      <c r="B179" t="s">
        <v>372</v>
      </c>
      <c r="C179" s="6">
        <f>IF(ISERROR('Total Trade'!C179),"N/A",'Total Trade'!C179)</f>
        <v>8.4300695860924257</v>
      </c>
      <c r="D179" s="6">
        <f>IF(ISERROR('Total Trade'!D179),"N/A",'Total Trade'!D179)</f>
        <v>12.795538768177593</v>
      </c>
      <c r="E179" s="6">
        <f>IF(ISERROR('Total Trade'!E179),"N/A",'Total Trade'!E179)</f>
        <v>13.884645949616722</v>
      </c>
      <c r="F179" s="6">
        <f>IF(ISERROR('Total Trade'!F179),"N/A",'Total Trade'!F179)</f>
        <v>14.240710950201315</v>
      </c>
      <c r="G179" s="6">
        <f>IF(ISERROR('Total Trade'!G179),"N/A",'Total Trade'!G179)</f>
        <v>16.636060105372085</v>
      </c>
      <c r="H179" s="6">
        <f>IF(ISERROR('Total Trade'!H179),"N/A",'Total Trade'!H179)</f>
        <v>18.879214438939655</v>
      </c>
      <c r="I179" s="6">
        <f>IF(ISERROR('Total Trade'!I179),"N/A",'Total Trade'!I179)</f>
        <v>18.47788681252748</v>
      </c>
      <c r="J179" s="6">
        <f>IF(ISERROR('Total Trade'!J179),"N/A",'Total Trade'!J179)</f>
        <v>24.331574697654048</v>
      </c>
      <c r="K179" s="6">
        <f>IF(ISERROR('Total Trade'!K179),"N/A",'Total Trade'!K179)</f>
        <v>25.996851024195603</v>
      </c>
      <c r="L179" s="6">
        <f>IF(ISERROR('Total Trade'!L179),"N/A",'Total Trade'!L179)</f>
        <v>27.991141990183227</v>
      </c>
      <c r="M179" s="6">
        <f>IF(ISERROR('Total Trade'!M179),"N/A",'Total Trade'!M179)</f>
        <v>35.702243550537716</v>
      </c>
      <c r="N179" s="6">
        <f>IF(ISERROR('Total Trade'!N179),"N/A",'Total Trade'!N179)</f>
        <v>35.846357082997677</v>
      </c>
      <c r="O179" s="6">
        <f>IF(ISERROR('Total Trade'!O179),"N/A",'Total Trade'!O179)</f>
        <v>38.200340133874093</v>
      </c>
      <c r="P179" s="6">
        <f>IF(ISERROR('Total Trade'!P179),"N/A",'Total Trade'!P179)</f>
        <v>44.000400832394789</v>
      </c>
      <c r="Q179" s="6">
        <f>IF(ISERROR('Total Trade'!Q179),"N/A",'Total Trade'!Q179)</f>
        <v>40.04215721137998</v>
      </c>
      <c r="R179" s="6">
        <f>IF(ISERROR('Total Trade'!R179),"N/A",'Total Trade'!R179)</f>
        <v>53.985513965253588</v>
      </c>
      <c r="S179" s="6">
        <f>IF(ISERROR('Total Trade'!S179),"N/A",'Total Trade'!S179)</f>
        <v>61.854387647921818</v>
      </c>
      <c r="T179" s="6">
        <f>IF(ISERROR('Total Trade'!T179),"N/A",'Total Trade'!T179)</f>
        <v>68.558291061529019</v>
      </c>
      <c r="U179" s="6">
        <f>IF(ISERROR('Total Trade'!U179),"N/A",'Total Trade'!U179)</f>
        <v>68.720644470971507</v>
      </c>
      <c r="V179" s="6">
        <f>IF(ISERROR('Total Trade'!V179),"N/A",'Total Trade'!V179)</f>
        <v>65.052527713969909</v>
      </c>
      <c r="W179" s="6">
        <f>IF(ISERROR('Total Trade'!W179),"N/A",'Total Trade'!W179)</f>
        <v>80.320136656000003</v>
      </c>
      <c r="X179" s="6">
        <f>IF(ISERROR('Total Trade'!X179),"N/A",'Total Trade'!X179)</f>
        <v>70.218043012999999</v>
      </c>
      <c r="Y179" s="6">
        <f>IF(ISERROR('Total Trade'!Y179),"N/A",'Total Trade'!Y179)</f>
        <v>84.022396562000011</v>
      </c>
      <c r="Z179" s="6">
        <f>IF(ISERROR('Total Trade'!Z179),"N/A",'Total Trade'!Z179)</f>
        <v>111.761364868</v>
      </c>
      <c r="AA179" s="6">
        <f>IF(ISERROR('Total Trade'!AA179),"N/A",'Total Trade'!AA179)</f>
        <v>154.85030577699999</v>
      </c>
      <c r="AB179" s="6">
        <f>IF(ISERROR('Total Trade'!AB179),"N/A",'Total Trade'!AB179)</f>
        <v>175.86023313499999</v>
      </c>
      <c r="AC179" s="6">
        <f>IF(ISERROR('Total Trade'!AC179),"N/A",'Total Trade'!AC179)</f>
        <v>209.69095850399998</v>
      </c>
      <c r="AD179" s="6">
        <f>IF(ISERROR('Total Trade'!AD179),"N/A",'Total Trade'!AD179)</f>
        <v>263.23710293299996</v>
      </c>
      <c r="AE179" s="6">
        <f>IF(ISERROR('Total Trade'!AE179),"N/A",'Total Trade'!AE179)</f>
        <v>315.11671919299999</v>
      </c>
      <c r="AF179" s="6">
        <f>IF(ISERROR('Total Trade'!AF179),"N/A",'Total Trade'!AF179)</f>
        <v>224.37967334999999</v>
      </c>
      <c r="AG179" s="6">
        <f>IF(ISERROR('Total Trade'!AG179),"N/A",'Total Trade'!AG179)</f>
        <v>289.946130305</v>
      </c>
      <c r="AH179" s="6">
        <f>IF(ISERROR('Total Trade'!AH179),"N/A",'Total Trade'!AH179)</f>
        <v>350.06628100299997</v>
      </c>
      <c r="AI179" s="6">
        <f>IF(ISERROR('Total Trade'!AI179),"N/A",'Total Trade'!AI179)</f>
        <v>375.696810653</v>
      </c>
      <c r="AJ179" s="6">
        <f>IF(ISERROR('Total Trade'!AJ179),"N/A",'Total Trade'!AJ179)</f>
        <v>391.71252467199997</v>
      </c>
      <c r="AK179" s="6">
        <f>IF(ISERROR('Total Trade'!AK179),"N/A",'Total Trade'!AK179)</f>
        <v>391.914071734</v>
      </c>
      <c r="AL179" s="6">
        <f>IF(ISERROR('Total Trade'!AL179),"N/A",'Total Trade'!AL179)</f>
        <v>340.484269622</v>
      </c>
      <c r="AM179" s="6">
        <f>IF(ISERROR('Total Trade'!AM179),"N/A",'Total Trade'!AM179)</f>
        <v>326.77880779500003</v>
      </c>
      <c r="AN179" s="6">
        <f>IF(ISERROR('Total Trade'!AN179),"N/A",'Total Trade'!AN179)</f>
        <v>374.12007510200004</v>
      </c>
      <c r="AO179" s="6">
        <f>IF(ISERROR('Total Trade'!AO179),"N/A",'Total Trade'!AO179)</f>
        <v>386.17227217999999</v>
      </c>
      <c r="AP179" s="6">
        <f>IF(ISERROR('Total Trade'!AP179),"N/A",'Total Trade'!AP179)</f>
        <v>381.62576247800001</v>
      </c>
      <c r="AQ179" s="6">
        <f>IF(ISERROR('Total Trade'!AQ179),"N/A",'Total Trade'!AQ179)</f>
        <v>375.07358835299999</v>
      </c>
    </row>
    <row r="180" spans="1:43" x14ac:dyDescent="0.25">
      <c r="A180" t="s">
        <v>373</v>
      </c>
      <c r="B180" t="s">
        <v>374</v>
      </c>
      <c r="C180" s="6" t="str">
        <f>IF(ISERROR('Total Trade'!C180),"N/A",'Total Trade'!C180)</f>
        <v>N/A</v>
      </c>
      <c r="D180" s="6" t="str">
        <f>IF(ISERROR('Total Trade'!D180),"N/A",'Total Trade'!D180)</f>
        <v>N/A</v>
      </c>
      <c r="E180" s="6" t="str">
        <f>IF(ISERROR('Total Trade'!E180),"N/A",'Total Trade'!E180)</f>
        <v>N/A</v>
      </c>
      <c r="F180" s="6" t="str">
        <f>IF(ISERROR('Total Trade'!F180),"N/A",'Total Trade'!F180)</f>
        <v>N/A</v>
      </c>
      <c r="G180" s="6" t="str">
        <f>IF(ISERROR('Total Trade'!G180),"N/A",'Total Trade'!G180)</f>
        <v>N/A</v>
      </c>
      <c r="H180" s="6" t="str">
        <f>IF(ISERROR('Total Trade'!H180),"N/A",'Total Trade'!H180)</f>
        <v>N/A</v>
      </c>
      <c r="I180" s="6" t="str">
        <f>IF(ISERROR('Total Trade'!I180),"N/A",'Total Trade'!I180)</f>
        <v>N/A</v>
      </c>
      <c r="J180" s="6" t="str">
        <f>IF(ISERROR('Total Trade'!J180),"N/A",'Total Trade'!J180)</f>
        <v>N/A</v>
      </c>
      <c r="K180" s="6" t="str">
        <f>IF(ISERROR('Total Trade'!K180),"N/A",'Total Trade'!K180)</f>
        <v>N/A</v>
      </c>
      <c r="L180" s="6" t="str">
        <f>IF(ISERROR('Total Trade'!L180),"N/A",'Total Trade'!L180)</f>
        <v>N/A</v>
      </c>
      <c r="M180" s="6" t="str">
        <f>IF(ISERROR('Total Trade'!M180),"N/A",'Total Trade'!M180)</f>
        <v>N/A</v>
      </c>
      <c r="N180" s="6" t="str">
        <f>IF(ISERROR('Total Trade'!N180),"N/A",'Total Trade'!N180)</f>
        <v>N/A</v>
      </c>
      <c r="O180" s="6">
        <f>IF(ISERROR('Total Trade'!O180),"N/A",'Total Trade'!O180)</f>
        <v>0.3111486019314928</v>
      </c>
      <c r="P180" s="6">
        <f>IF(ISERROR('Total Trade'!P180),"N/A",'Total Trade'!P180)</f>
        <v>1.1504128467949872</v>
      </c>
      <c r="Q180" s="6">
        <f>IF(ISERROR('Total Trade'!Q180),"N/A",'Total Trade'!Q180)</f>
        <v>2.0874433836686475</v>
      </c>
      <c r="R180" s="6">
        <f>IF(ISERROR('Total Trade'!R180),"N/A",'Total Trade'!R180)</f>
        <v>2.6302797514642569</v>
      </c>
      <c r="S180" s="6">
        <f>IF(ISERROR('Total Trade'!S180),"N/A",'Total Trade'!S180)</f>
        <v>3.5978861436810892</v>
      </c>
      <c r="T180" s="6">
        <f>IF(ISERROR('Total Trade'!T180),"N/A",'Total Trade'!T180)</f>
        <v>2.7666399660654126</v>
      </c>
      <c r="U180" s="6">
        <f>IF(ISERROR('Total Trade'!U180),"N/A",'Total Trade'!U180)</f>
        <v>1.2296719168677852</v>
      </c>
      <c r="V180" s="6">
        <f>IF(ISERROR('Total Trade'!V180),"N/A",'Total Trade'!V180)</f>
        <v>2.0931524362185403</v>
      </c>
      <c r="W180" s="6">
        <f>IF(ISERROR('Total Trade'!W180),"N/A",'Total Trade'!W180)</f>
        <v>3.1174200480000001</v>
      </c>
      <c r="X180" s="6">
        <f>IF(ISERROR('Total Trade'!X180),"N/A",'Total Trade'!X180)</f>
        <v>3.7191084950000004</v>
      </c>
      <c r="Y180" s="6">
        <f>IF(ISERROR('Total Trade'!Y180),"N/A",'Total Trade'!Y180)</f>
        <v>3.983965134</v>
      </c>
      <c r="Z180" s="6">
        <f>IF(ISERROR('Total Trade'!Z180),"N/A",'Total Trade'!Z180)</f>
        <v>4.5467608349999997</v>
      </c>
      <c r="AA180" s="6">
        <f>IF(ISERROR('Total Trade'!AA180),"N/A",'Total Trade'!AA180)</f>
        <v>5.6562946009999999</v>
      </c>
      <c r="AB180" s="6">
        <f>IF(ISERROR('Total Trade'!AB180),"N/A",'Total Trade'!AB180)</f>
        <v>6.8292075989999992</v>
      </c>
      <c r="AC180" s="6">
        <f>IF(ISERROR('Total Trade'!AC180),"N/A",'Total Trade'!AC180)</f>
        <v>7.2990482860000006</v>
      </c>
      <c r="AD180" s="6">
        <f>IF(ISERROR('Total Trade'!AD180),"N/A",'Total Trade'!AD180)</f>
        <v>8.556821115</v>
      </c>
      <c r="AE180" s="6">
        <f>IF(ISERROR('Total Trade'!AE180),"N/A",'Total Trade'!AE180)</f>
        <v>14.348279674</v>
      </c>
      <c r="AF180" s="6">
        <f>IF(ISERROR('Total Trade'!AF180),"N/A",'Total Trade'!AF180)</f>
        <v>8.0376092999999997</v>
      </c>
      <c r="AG180" s="6">
        <f>IF(ISERROR('Total Trade'!AG180),"N/A",'Total Trade'!AG180)</f>
        <v>7.1574558690000005</v>
      </c>
      <c r="AH180" s="6">
        <f>IF(ISERROR('Total Trade'!AH180),"N/A",'Total Trade'!AH180)</f>
        <v>13.584391493</v>
      </c>
      <c r="AI180" s="6">
        <f>IF(ISERROR('Total Trade'!AI180),"N/A",'Total Trade'!AI180)</f>
        <v>17.959646328999998</v>
      </c>
      <c r="AJ180" s="6">
        <f>IF(ISERROR('Total Trade'!AJ180),"N/A",'Total Trade'!AJ180)</f>
        <v>19.461773884999999</v>
      </c>
      <c r="AK180" s="6">
        <f>IF(ISERROR('Total Trade'!AK180),"N/A",'Total Trade'!AK180)</f>
        <v>20.221829192999998</v>
      </c>
      <c r="AL180" s="6">
        <f>IF(ISERROR('Total Trade'!AL180),"N/A",'Total Trade'!AL180)</f>
        <v>16.089309583999999</v>
      </c>
      <c r="AM180" s="6">
        <f>IF(ISERROR('Total Trade'!AM180),"N/A",'Total Trade'!AM180)</f>
        <v>13.512774514</v>
      </c>
      <c r="AN180" s="6">
        <f>IF(ISERROR('Total Trade'!AN180),"N/A",'Total Trade'!AN180)</f>
        <v>11.979084</v>
      </c>
      <c r="AO180" s="6">
        <f>IF(ISERROR('Total Trade'!AO180),"N/A",'Total Trade'!AO180)</f>
        <v>12.529644999</v>
      </c>
      <c r="AP180" s="6">
        <f>IF(ISERROR('Total Trade'!AP180),"N/A",'Total Trade'!AP180)</f>
        <v>13.986006207999999</v>
      </c>
      <c r="AQ180" s="6">
        <f>IF(ISERROR('Total Trade'!AQ180),"N/A",'Total Trade'!AQ180)</f>
        <v>11.2207592</v>
      </c>
    </row>
    <row r="181" spans="1:43" x14ac:dyDescent="0.25">
      <c r="A181" t="s">
        <v>375</v>
      </c>
      <c r="B181" t="s">
        <v>376</v>
      </c>
      <c r="C181" s="6">
        <f>IF(ISERROR('Total Trade'!C181),"N/A",'Total Trade'!C181)</f>
        <v>2.4610000000000005E-3</v>
      </c>
      <c r="D181" s="6">
        <f>IF(ISERROR('Total Trade'!D181),"N/A",'Total Trade'!D181)</f>
        <v>3.6870000000000002E-3</v>
      </c>
      <c r="E181" s="6">
        <f>IF(ISERROR('Total Trade'!E181),"N/A",'Total Trade'!E181)</f>
        <v>4.9320000000000006E-3</v>
      </c>
      <c r="F181" s="6">
        <f>IF(ISERROR('Total Trade'!F181),"N/A",'Total Trade'!F181)</f>
        <v>2.8279999999999998E-3</v>
      </c>
      <c r="G181" s="6">
        <f>IF(ISERROR('Total Trade'!G181),"N/A",'Total Trade'!G181)</f>
        <v>4.8200000000000014E-3</v>
      </c>
      <c r="H181" s="6">
        <f>IF(ISERROR('Total Trade'!H181),"N/A",'Total Trade'!H181)</f>
        <v>3.3740000000000003E-3</v>
      </c>
      <c r="I181" s="6">
        <f>IF(ISERROR('Total Trade'!I181),"N/A",'Total Trade'!I181)</f>
        <v>1.694E-3</v>
      </c>
      <c r="J181" s="6">
        <f>IF(ISERROR('Total Trade'!J181),"N/A",'Total Trade'!J181)</f>
        <v>3.752229795729682E-3</v>
      </c>
      <c r="K181" s="6">
        <f>IF(ISERROR('Total Trade'!K181),"N/A",'Total Trade'!K181)</f>
        <v>4.7700556765876796E-3</v>
      </c>
      <c r="L181" s="6">
        <f>IF(ISERROR('Total Trade'!L181),"N/A",'Total Trade'!L181)</f>
        <v>5.6022734601171393E-3</v>
      </c>
      <c r="M181" s="6">
        <f>IF(ISERROR('Total Trade'!M181),"N/A",'Total Trade'!M181)</f>
        <v>3.6565293585157452E-3</v>
      </c>
      <c r="N181" s="6">
        <f>IF(ISERROR('Total Trade'!N181),"N/A",'Total Trade'!N181)</f>
        <v>3.917330521047307E-3</v>
      </c>
      <c r="O181" s="6">
        <f>IF(ISERROR('Total Trade'!O181),"N/A",'Total Trade'!O181)</f>
        <v>1.726485024733089E-2</v>
      </c>
      <c r="P181" s="6">
        <f>IF(ISERROR('Total Trade'!P181),"N/A",'Total Trade'!P181)</f>
        <v>1.1412865824814263E-2</v>
      </c>
      <c r="Q181" s="6">
        <f>IF(ISERROR('Total Trade'!Q181),"N/A",'Total Trade'!Q181)</f>
        <v>1.0406139488067867E-2</v>
      </c>
      <c r="R181" s="6">
        <f>IF(ISERROR('Total Trade'!R181),"N/A",'Total Trade'!R181)</f>
        <v>8.8280867182163863E-3</v>
      </c>
      <c r="S181" s="6">
        <f>IF(ISERROR('Total Trade'!S181),"N/A",'Total Trade'!S181)</f>
        <v>8.4515919846225168E-3</v>
      </c>
      <c r="T181" s="6">
        <f>IF(ISERROR('Total Trade'!T181),"N/A",'Total Trade'!T181)</f>
        <v>8.5582563735197743E-3</v>
      </c>
      <c r="U181" s="6">
        <f>IF(ISERROR('Total Trade'!U181),"N/A",'Total Trade'!U181)</f>
        <v>9.0855600149799404E-3</v>
      </c>
      <c r="V181" s="6">
        <f>IF(ISERROR('Total Trade'!V181),"N/A",'Total Trade'!V181)</f>
        <v>1.1418118177071881E-2</v>
      </c>
      <c r="W181" s="6">
        <f>IF(ISERROR('Total Trade'!W181),"N/A",'Total Trade'!W181)</f>
        <v>6.8791039999999996E-3</v>
      </c>
      <c r="X181" s="6">
        <f>IF(ISERROR('Total Trade'!X181),"N/A",'Total Trade'!X181)</f>
        <v>8.0902639999999998E-3</v>
      </c>
      <c r="Y181" s="6">
        <f>IF(ISERROR('Total Trade'!Y181),"N/A",'Total Trade'!Y181)</f>
        <v>1.8743665E-2</v>
      </c>
      <c r="Z181" s="6">
        <f>IF(ISERROR('Total Trade'!Z181),"N/A",'Total Trade'!Z181)</f>
        <v>1.9751813999999999E-2</v>
      </c>
      <c r="AA181" s="6">
        <f>IF(ISERROR('Total Trade'!AA181),"N/A",'Total Trade'!AA181)</f>
        <v>1.6771858000000001E-2</v>
      </c>
      <c r="AB181" s="6">
        <f>IF(ISERROR('Total Trade'!AB181),"N/A",'Total Trade'!AB181)</f>
        <v>2.8464655000000002E-2</v>
      </c>
      <c r="AC181" s="6">
        <f>IF(ISERROR('Total Trade'!AC181),"N/A",'Total Trade'!AC181)</f>
        <v>4.5468542000000001E-2</v>
      </c>
      <c r="AD181" s="6">
        <f>IF(ISERROR('Total Trade'!AD181),"N/A",'Total Trade'!AD181)</f>
        <v>4.5260913999999999E-2</v>
      </c>
      <c r="AE181" s="6">
        <f>IF(ISERROR('Total Trade'!AE181),"N/A",'Total Trade'!AE181)</f>
        <v>0.104429402</v>
      </c>
      <c r="AF181" s="6">
        <f>IF(ISERROR('Total Trade'!AF181),"N/A",'Total Trade'!AF181)</f>
        <v>9.9622312000000005E-2</v>
      </c>
      <c r="AG181" s="6">
        <f>IF(ISERROR('Total Trade'!AG181),"N/A",'Total Trade'!AG181)</f>
        <v>7.6401975000000011E-2</v>
      </c>
      <c r="AH181" s="6">
        <f>IF(ISERROR('Total Trade'!AH181),"N/A",'Total Trade'!AH181)</f>
        <v>7.7707073999999987E-2</v>
      </c>
      <c r="AI181" s="6">
        <f>IF(ISERROR('Total Trade'!AI181),"N/A",'Total Trade'!AI181)</f>
        <v>0.235231568</v>
      </c>
      <c r="AJ181" s="6">
        <f>IF(ISERROR('Total Trade'!AJ181),"N/A",'Total Trade'!AJ181)</f>
        <v>0.11443998999999999</v>
      </c>
      <c r="AK181" s="6">
        <f>IF(ISERROR('Total Trade'!AK181),"N/A",'Total Trade'!AK181)</f>
        <v>0.13311330499999999</v>
      </c>
      <c r="AL181" s="6">
        <f>IF(ISERROR('Total Trade'!AL181),"N/A",'Total Trade'!AL181)</f>
        <v>8.1984145999999994E-2</v>
      </c>
      <c r="AM181" s="6">
        <f>IF(ISERROR('Total Trade'!AM181),"N/A",'Total Trade'!AM181)</f>
        <v>6.1118872000000005E-2</v>
      </c>
      <c r="AN181" s="6">
        <f>IF(ISERROR('Total Trade'!AN181),"N/A",'Total Trade'!AN181)</f>
        <v>8.2542521000000008E-2</v>
      </c>
      <c r="AO181" s="6">
        <f>IF(ISERROR('Total Trade'!AO181),"N/A",'Total Trade'!AO181)</f>
        <v>0.10522345999999999</v>
      </c>
      <c r="AP181" s="6">
        <f>IF(ISERROR('Total Trade'!AP181),"N/A",'Total Trade'!AP181)</f>
        <v>0.101817914</v>
      </c>
      <c r="AQ181" s="6">
        <f>IF(ISERROR('Total Trade'!AQ181),"N/A",'Total Trade'!AQ181)</f>
        <v>8.1020242000000006E-2</v>
      </c>
    </row>
    <row r="182" spans="1:43" x14ac:dyDescent="0.25">
      <c r="A182" t="s">
        <v>377</v>
      </c>
      <c r="B182" t="s">
        <v>378</v>
      </c>
      <c r="C182" s="6">
        <f>IF(ISERROR('Total Trade'!C182),"N/A",'Total Trade'!C182)</f>
        <v>0.91583899999999996</v>
      </c>
      <c r="D182" s="6">
        <f>IF(ISERROR('Total Trade'!D182),"N/A",'Total Trade'!D182)</f>
        <v>0.58077000971265735</v>
      </c>
      <c r="E182" s="6">
        <f>IF(ISERROR('Total Trade'!E182),"N/A",'Total Trade'!E182)</f>
        <v>0.69504600361065627</v>
      </c>
      <c r="F182" s="6">
        <f>IF(ISERROR('Total Trade'!F182),"N/A",'Total Trade'!F182)</f>
        <v>0.65463843673423672</v>
      </c>
      <c r="G182" s="6">
        <f>IF(ISERROR('Total Trade'!G182),"N/A",'Total Trade'!G182)</f>
        <v>0.68695711710488705</v>
      </c>
      <c r="H182" s="6">
        <f>IF(ISERROR('Total Trade'!H182),"N/A",'Total Trade'!H182)</f>
        <v>0.67717075052600806</v>
      </c>
      <c r="I182" s="6">
        <f>IF(ISERROR('Total Trade'!I182),"N/A",'Total Trade'!I182)</f>
        <v>0.79211370871177655</v>
      </c>
      <c r="J182" s="6">
        <f>IF(ISERROR('Total Trade'!J182),"N/A",'Total Trade'!J182)</f>
        <v>0.79860301250395493</v>
      </c>
      <c r="K182" s="6">
        <f>IF(ISERROR('Total Trade'!K182),"N/A",'Total Trade'!K182)</f>
        <v>0.78597432206239504</v>
      </c>
      <c r="L182" s="6">
        <f>IF(ISERROR('Total Trade'!L182),"N/A",'Total Trade'!L182)</f>
        <v>0.70569065260760955</v>
      </c>
      <c r="M182" s="6">
        <f>IF(ISERROR('Total Trade'!M182),"N/A",'Total Trade'!M182)</f>
        <v>0.72940789366301828</v>
      </c>
      <c r="N182" s="6">
        <f>IF(ISERROR('Total Trade'!N182),"N/A",'Total Trade'!N182)</f>
        <v>0.56818724668955733</v>
      </c>
      <c r="O182" s="6">
        <f>IF(ISERROR('Total Trade'!O182),"N/A",'Total Trade'!O182)</f>
        <v>0.56018104406887759</v>
      </c>
      <c r="P182" s="6">
        <f>IF(ISERROR('Total Trade'!P182),"N/A",'Total Trade'!P182)</f>
        <v>0.57148622456089759</v>
      </c>
      <c r="Q182" s="6">
        <f>IF(ISERROR('Total Trade'!Q182),"N/A",'Total Trade'!Q182)</f>
        <v>0.96972285159699867</v>
      </c>
      <c r="R182" s="6">
        <f>IF(ISERROR('Total Trade'!R182),"N/A",'Total Trade'!R182)</f>
        <v>1.3946537612880554</v>
      </c>
      <c r="S182" s="6">
        <f>IF(ISERROR('Total Trade'!S182),"N/A",'Total Trade'!S182)</f>
        <v>1.3897776880356183</v>
      </c>
      <c r="T182" s="6">
        <f>IF(ISERROR('Total Trade'!T182),"N/A",'Total Trade'!T182)</f>
        <v>1.4220156997486879</v>
      </c>
      <c r="U182" s="6">
        <f>IF(ISERROR('Total Trade'!U182),"N/A",'Total Trade'!U182)</f>
        <v>1.2304184404491176</v>
      </c>
      <c r="V182" s="6">
        <f>IF(ISERROR('Total Trade'!V182),"N/A",'Total Trade'!V182)</f>
        <v>1.1612769113898469</v>
      </c>
      <c r="W182" s="6">
        <f>IF(ISERROR('Total Trade'!W182),"N/A",'Total Trade'!W182)</f>
        <v>1.2727595569999999</v>
      </c>
      <c r="X182" s="6">
        <f>IF(ISERROR('Total Trade'!X182),"N/A",'Total Trade'!X182)</f>
        <v>1.2972496499999999</v>
      </c>
      <c r="Y182" s="6">
        <f>IF(ISERROR('Total Trade'!Y182),"N/A",'Total Trade'!Y182)</f>
        <v>1.4492417909999999</v>
      </c>
      <c r="Z182" s="6">
        <f>IF(ISERROR('Total Trade'!Z182),"N/A",'Total Trade'!Z182)</f>
        <v>1.6848029170000001</v>
      </c>
      <c r="AA182" s="6">
        <f>IF(ISERROR('Total Trade'!AA182),"N/A",'Total Trade'!AA182)</f>
        <v>2.0443161019999998</v>
      </c>
      <c r="AB182" s="6">
        <f>IF(ISERROR('Total Trade'!AB182),"N/A",'Total Trade'!AB182)</f>
        <v>2.364292442</v>
      </c>
      <c r="AC182" s="6">
        <f>IF(ISERROR('Total Trade'!AC182),"N/A",'Total Trade'!AC182)</f>
        <v>2.7960763899999996</v>
      </c>
      <c r="AD182" s="6">
        <f>IF(ISERROR('Total Trade'!AD182),"N/A",'Total Trade'!AD182)</f>
        <v>3.5309946640000005</v>
      </c>
      <c r="AE182" s="6">
        <f>IF(ISERROR('Total Trade'!AE182),"N/A",'Total Trade'!AE182)</f>
        <v>4.3420202489999999</v>
      </c>
      <c r="AF182" s="6">
        <f>IF(ISERROR('Total Trade'!AF182),"N/A",'Total Trade'!AF182)</f>
        <v>3.9130810149999999</v>
      </c>
      <c r="AG182" s="6">
        <f>IF(ISERROR('Total Trade'!AG182),"N/A",'Total Trade'!AG182)</f>
        <v>4.3381070719999997</v>
      </c>
      <c r="AH182" s="6">
        <f>IF(ISERROR('Total Trade'!AH182),"N/A",'Total Trade'!AH182)</f>
        <v>5.5323431100000002</v>
      </c>
      <c r="AI182" s="6">
        <f>IF(ISERROR('Total Trade'!AI182),"N/A",'Total Trade'!AI182)</f>
        <v>5.5996676129999994</v>
      </c>
      <c r="AJ182" s="6">
        <f>IF(ISERROR('Total Trade'!AJ182),"N/A",'Total Trade'!AJ182)</f>
        <v>5.506830613</v>
      </c>
      <c r="AK182" s="6">
        <f>IF(ISERROR('Total Trade'!AK182),"N/A",'Total Trade'!AK182)</f>
        <v>5.5827335439999999</v>
      </c>
      <c r="AL182" s="6">
        <f>IF(ISERROR('Total Trade'!AL182),"N/A",'Total Trade'!AL182)</f>
        <v>5.4881900060000008</v>
      </c>
      <c r="AM182" s="6">
        <f>IF(ISERROR('Total Trade'!AM182),"N/A",'Total Trade'!AM182)</f>
        <v>5.7204927359999997</v>
      </c>
      <c r="AN182" s="6">
        <f>IF(ISERROR('Total Trade'!AN182),"N/A",'Total Trade'!AN182)</f>
        <v>7.32226</v>
      </c>
      <c r="AO182" s="6">
        <f>IF(ISERROR('Total Trade'!AO182),"N/A",'Total Trade'!AO182)</f>
        <v>8.2878814339999991</v>
      </c>
      <c r="AP182" s="6">
        <f>IF(ISERROR('Total Trade'!AP182),"N/A",'Total Trade'!AP182)</f>
        <v>8.7509729690000011</v>
      </c>
      <c r="AQ182" s="6">
        <f>IF(ISERROR('Total Trade'!AQ182),"N/A",'Total Trade'!AQ182)</f>
        <v>8.8520406739999995</v>
      </c>
    </row>
    <row r="183" spans="1:43" x14ac:dyDescent="0.25">
      <c r="A183" t="s">
        <v>379</v>
      </c>
      <c r="B183" t="s">
        <v>380</v>
      </c>
      <c r="C183" s="6" t="str">
        <f>IF(ISERROR('Total Trade'!C183),"N/A",'Total Trade'!C183)</f>
        <v>N/A</v>
      </c>
      <c r="D183" s="6" t="str">
        <f>IF(ISERROR('Total Trade'!D183),"N/A",'Total Trade'!D183)</f>
        <v>N/A</v>
      </c>
      <c r="E183" s="6" t="str">
        <f>IF(ISERROR('Total Trade'!E183),"N/A",'Total Trade'!E183)</f>
        <v>N/A</v>
      </c>
      <c r="F183" s="6" t="str">
        <f>IF(ISERROR('Total Trade'!F183),"N/A",'Total Trade'!F183)</f>
        <v>N/A</v>
      </c>
      <c r="G183" s="6" t="str">
        <f>IF(ISERROR('Total Trade'!G183),"N/A",'Total Trade'!G183)</f>
        <v>N/A</v>
      </c>
      <c r="H183" s="6" t="str">
        <f>IF(ISERROR('Total Trade'!H183),"N/A",'Total Trade'!H183)</f>
        <v>N/A</v>
      </c>
      <c r="I183" s="6" t="str">
        <f>IF(ISERROR('Total Trade'!I183),"N/A",'Total Trade'!I183)</f>
        <v>N/A</v>
      </c>
      <c r="J183" s="6" t="str">
        <f>IF(ISERROR('Total Trade'!J183),"N/A",'Total Trade'!J183)</f>
        <v>N/A</v>
      </c>
      <c r="K183" s="6" t="str">
        <f>IF(ISERROR('Total Trade'!K183),"N/A",'Total Trade'!K183)</f>
        <v>N/A</v>
      </c>
      <c r="L183" s="6" t="str">
        <f>IF(ISERROR('Total Trade'!L183),"N/A",'Total Trade'!L183)</f>
        <v>N/A</v>
      </c>
      <c r="M183" s="6" t="str">
        <f>IF(ISERROR('Total Trade'!M183),"N/A",'Total Trade'!M183)</f>
        <v>N/A</v>
      </c>
      <c r="N183" s="6" t="str">
        <f>IF(ISERROR('Total Trade'!N183),"N/A",'Total Trade'!N183)</f>
        <v>N/A</v>
      </c>
      <c r="O183" s="6">
        <f>IF(ISERROR('Total Trade'!O183),"N/A",'Total Trade'!O183)</f>
        <v>4.414448143079178</v>
      </c>
      <c r="P183" s="6">
        <f>IF(ISERROR('Total Trade'!P183),"N/A",'Total Trade'!P183)</f>
        <v>8.1170712186302953</v>
      </c>
      <c r="Q183" s="6">
        <f>IF(ISERROR('Total Trade'!Q183),"N/A",'Total Trade'!Q183)</f>
        <v>21.959800074747896</v>
      </c>
      <c r="R183" s="6">
        <f>IF(ISERROR('Total Trade'!R183),"N/A",'Total Trade'!R183)</f>
        <v>29.945409658761559</v>
      </c>
      <c r="S183" s="6">
        <f>IF(ISERROR('Total Trade'!S183),"N/A",'Total Trade'!S183)</f>
        <v>30.676407270885932</v>
      </c>
      <c r="T183" s="6">
        <f>IF(ISERROR('Total Trade'!T183),"N/A",'Total Trade'!T183)</f>
        <v>30.259605734918186</v>
      </c>
      <c r="U183" s="6">
        <f>IF(ISERROR('Total Trade'!U183),"N/A",'Total Trade'!U183)</f>
        <v>27.426080675239056</v>
      </c>
      <c r="V183" s="6">
        <f>IF(ISERROR('Total Trade'!V183),"N/A",'Total Trade'!V183)</f>
        <v>22.765651033074114</v>
      </c>
      <c r="W183" s="6">
        <f>IF(ISERROR('Total Trade'!W183),"N/A",'Total Trade'!W183)</f>
        <v>28.512504888999999</v>
      </c>
      <c r="X183" s="6">
        <f>IF(ISERROR('Total Trade'!X183),"N/A",'Total Trade'!X183)</f>
        <v>32.676674290000001</v>
      </c>
      <c r="Y183" s="6">
        <f>IF(ISERROR('Total Trade'!Y183),"N/A",'Total Trade'!Y183)</f>
        <v>36.034042575999997</v>
      </c>
      <c r="Z183" s="6">
        <f>IF(ISERROR('Total Trade'!Z183),"N/A",'Total Trade'!Z183)</f>
        <v>44.723395237999995</v>
      </c>
      <c r="AA183" s="6">
        <f>IF(ISERROR('Total Trade'!AA183),"N/A",'Total Trade'!AA183)</f>
        <v>65.473484902999999</v>
      </c>
      <c r="AB183" s="6">
        <f>IF(ISERROR('Total Trade'!AB183),"N/A",'Total Trade'!AB183)</f>
        <v>76.163310267</v>
      </c>
      <c r="AC183" s="6">
        <f>IF(ISERROR('Total Trade'!AC183),"N/A",'Total Trade'!AC183)</f>
        <v>94.345534539999989</v>
      </c>
      <c r="AD183" s="6">
        <f>IF(ISERROR('Total Trade'!AD183),"N/A",'Total Trade'!AD183)</f>
        <v>125.97111359600001</v>
      </c>
      <c r="AE183" s="6">
        <f>IF(ISERROR('Total Trade'!AE183),"N/A",'Total Trade'!AE183)</f>
        <v>173.12896182600002</v>
      </c>
      <c r="AF183" s="6">
        <f>IF(ISERROR('Total Trade'!AF183),"N/A",'Total Trade'!AF183)</f>
        <v>94.274483134000008</v>
      </c>
      <c r="AG183" s="6">
        <f>IF(ISERROR('Total Trade'!AG183),"N/A",'Total Trade'!AG183)</f>
        <v>115.86055681800001</v>
      </c>
      <c r="AH183" s="6">
        <f>IF(ISERROR('Total Trade'!AH183),"N/A",'Total Trade'!AH183)</f>
        <v>148.62636866600002</v>
      </c>
      <c r="AI183" s="6">
        <f>IF(ISERROR('Total Trade'!AI183),"N/A",'Total Trade'!AI183)</f>
        <v>160.53700125999998</v>
      </c>
      <c r="AJ183" s="6">
        <f>IF(ISERROR('Total Trade'!AJ183),"N/A",'Total Trade'!AJ183)</f>
        <v>150.28266906300001</v>
      </c>
      <c r="AK183" s="6">
        <f>IF(ISERROR('Total Trade'!AK183),"N/A",'Total Trade'!AK183)</f>
        <v>119.72179073199999</v>
      </c>
      <c r="AL183" s="6">
        <f>IF(ISERROR('Total Trade'!AL183),"N/A",'Total Trade'!AL183)</f>
        <v>82.504222334999994</v>
      </c>
      <c r="AM183" s="6">
        <f>IF(ISERROR('Total Trade'!AM183),"N/A",'Total Trade'!AM183)</f>
        <v>78.751229075999987</v>
      </c>
      <c r="AN183" s="6">
        <f>IF(ISERROR('Total Trade'!AN183),"N/A",'Total Trade'!AN183)</f>
        <v>96.380259694000003</v>
      </c>
      <c r="AO183" s="6">
        <f>IF(ISERROR('Total Trade'!AO183),"N/A",'Total Trade'!AO183)</f>
        <v>110.528103907</v>
      </c>
      <c r="AP183" s="6">
        <f>IF(ISERROR('Total Trade'!AP183),"N/A",'Total Trade'!AP183)</f>
        <v>113.70544139900001</v>
      </c>
      <c r="AQ183" s="6">
        <f>IF(ISERROR('Total Trade'!AQ183),"N/A",'Total Trade'!AQ183)</f>
        <v>108.280971854</v>
      </c>
    </row>
    <row r="184" spans="1:43" x14ac:dyDescent="0.25">
      <c r="A184" t="s">
        <v>381</v>
      </c>
      <c r="B184" t="s">
        <v>382</v>
      </c>
      <c r="C184" s="6">
        <f>IF(ISERROR('Total Trade'!C184),"N/A",'Total Trade'!C184)</f>
        <v>30.428961818181822</v>
      </c>
      <c r="D184" s="6">
        <f>IF(ISERROR('Total Trade'!D184),"N/A",'Total Trade'!D184)</f>
        <v>30.97092863831455</v>
      </c>
      <c r="E184" s="6">
        <f>IF(ISERROR('Total Trade'!E184),"N/A",'Total Trade'!E184)</f>
        <v>27.724294434205849</v>
      </c>
      <c r="F184" s="6">
        <f>IF(ISERROR('Total Trade'!F184),"N/A",'Total Trade'!F184)</f>
        <v>24.478381136890739</v>
      </c>
      <c r="G184" s="6">
        <f>IF(ISERROR('Total Trade'!G184),"N/A",'Total Trade'!G184)</f>
        <v>23.040249169185614</v>
      </c>
      <c r="H184" s="6">
        <f>IF(ISERROR('Total Trade'!H184),"N/A",'Total Trade'!H184)</f>
        <v>23.486331569959884</v>
      </c>
      <c r="I184" s="6">
        <f>IF(ISERROR('Total Trade'!I184),"N/A",'Total Trade'!I184)</f>
        <v>19.022628130988579</v>
      </c>
      <c r="J184" s="6">
        <f>IF(ISERROR('Total Trade'!J184),"N/A",'Total Trade'!J184)</f>
        <v>21.406974114441869</v>
      </c>
      <c r="K184" s="6">
        <f>IF(ISERROR('Total Trade'!K184),"N/A",'Total Trade'!K184)</f>
        <v>23.094607057986316</v>
      </c>
      <c r="L184" s="6">
        <f>IF(ISERROR('Total Trade'!L184),"N/A",'Total Trade'!L184)</f>
        <v>28.777429037154668</v>
      </c>
      <c r="M184" s="6">
        <f>IF(ISERROR('Total Trade'!M184),"N/A",'Total Trade'!M184)</f>
        <v>35.567480734538506</v>
      </c>
      <c r="N184" s="6">
        <f>IF(ISERROR('Total Trade'!N184),"N/A",'Total Trade'!N184)</f>
        <v>38.655658197219111</v>
      </c>
      <c r="O184" s="6">
        <f>IF(ISERROR('Total Trade'!O184),"N/A",'Total Trade'!O184)</f>
        <v>40.500066790235785</v>
      </c>
      <c r="P184" s="6">
        <f>IF(ISERROR('Total Trade'!P184),"N/A",'Total Trade'!P184)</f>
        <v>41.01515494959218</v>
      </c>
      <c r="Q184" s="6">
        <f>IF(ISERROR('Total Trade'!Q184),"N/A",'Total Trade'!Q184)</f>
        <v>43.025235145595431</v>
      </c>
      <c r="R184" s="6">
        <f>IF(ISERROR('Total Trade'!R184),"N/A",'Total Trade'!R184)</f>
        <v>49.136262716263268</v>
      </c>
      <c r="S184" s="6">
        <f>IF(ISERROR('Total Trade'!S184),"N/A",'Total Trade'!S184)</f>
        <v>54.567701910500297</v>
      </c>
      <c r="T184" s="6">
        <f>IF(ISERROR('Total Trade'!T184),"N/A",'Total Trade'!T184)</f>
        <v>60.372946709318661</v>
      </c>
      <c r="U184" s="6">
        <f>IF(ISERROR('Total Trade'!U184),"N/A",'Total Trade'!U184)</f>
        <v>54.773099558513188</v>
      </c>
      <c r="V184" s="6">
        <f>IF(ISERROR('Total Trade'!V184),"N/A",'Total Trade'!V184)</f>
        <v>58.70186651649383</v>
      </c>
      <c r="W184" s="6">
        <f>IF(ISERROR('Total Trade'!W184),"N/A",'Total Trade'!W184)</f>
        <v>80.898595336</v>
      </c>
      <c r="X184" s="6">
        <f>IF(ISERROR('Total Trade'!X184),"N/A",'Total Trade'!X184)</f>
        <v>81.854709439000004</v>
      </c>
      <c r="Y184" s="6">
        <f>IF(ISERROR('Total Trade'!Y184),"N/A",'Total Trade'!Y184)</f>
        <v>87.735248331999998</v>
      </c>
      <c r="Z184" s="6">
        <f>IF(ISERROR('Total Trade'!Z184),"N/A",'Total Trade'!Z184)</f>
        <v>112.07191929300001</v>
      </c>
      <c r="AA184" s="6">
        <f>IF(ISERROR('Total Trade'!AA184),"N/A",'Total Trade'!AA184)</f>
        <v>147.00675596000002</v>
      </c>
      <c r="AB184" s="6">
        <f>IF(ISERROR('Total Trade'!AB184),"N/A",'Total Trade'!AB184)</f>
        <v>197.10839313299999</v>
      </c>
      <c r="AC184" s="6">
        <f>IF(ISERROR('Total Trade'!AC184),"N/A",'Total Trade'!AC184)</f>
        <v>233.207484083</v>
      </c>
      <c r="AD184" s="6">
        <f>IF(ISERROR('Total Trade'!AD184),"N/A",'Total Trade'!AD184)</f>
        <v>276.02166528700002</v>
      </c>
      <c r="AE184" s="6">
        <f>IF(ISERROR('Total Trade'!AE184),"N/A",'Total Trade'!AE184)</f>
        <v>394.07312951600005</v>
      </c>
      <c r="AF184" s="6">
        <f>IF(ISERROR('Total Trade'!AF184),"N/A",'Total Trade'!AF184)</f>
        <v>267.67355705300002</v>
      </c>
      <c r="AG184" s="6">
        <f>IF(ISERROR('Total Trade'!AG184),"N/A",'Total Trade'!AG184)</f>
        <v>361.99896901</v>
      </c>
      <c r="AH184" s="6">
        <f>IF(ISERROR('Total Trade'!AH184),"N/A",'Total Trade'!AH184)</f>
        <v>447.22212614900002</v>
      </c>
      <c r="AI184" s="6">
        <f>IF(ISERROR('Total Trade'!AI184),"N/A",'Total Trade'!AI184)</f>
        <v>523.11208818700004</v>
      </c>
      <c r="AJ184" s="6">
        <f>IF(ISERROR('Total Trade'!AJ184),"N/A",'Total Trade'!AJ184)</f>
        <v>531.12773221800001</v>
      </c>
      <c r="AK184" s="6">
        <f>IF(ISERROR('Total Trade'!AK184),"N/A",'Total Trade'!AK184)</f>
        <v>516.32983498800002</v>
      </c>
      <c r="AL184" s="6">
        <f>IF(ISERROR('Total Trade'!AL184),"N/A",'Total Trade'!AL184)</f>
        <v>418.70330593400001</v>
      </c>
      <c r="AM184" s="6">
        <f>IF(ISERROR('Total Trade'!AM184),"N/A",'Total Trade'!AM184)</f>
        <v>401.67118747500001</v>
      </c>
      <c r="AN184" s="6">
        <f>IF(ISERROR('Total Trade'!AN184),"N/A",'Total Trade'!AN184)</f>
        <v>427.13600477099999</v>
      </c>
      <c r="AO184" s="6">
        <f>IF(ISERROR('Total Trade'!AO184),"N/A",'Total Trade'!AO184)</f>
        <v>445.18483763099999</v>
      </c>
      <c r="AP184" s="6">
        <f>IF(ISERROR('Total Trade'!AP184),"N/A",'Total Trade'!AP184)</f>
        <v>441.614028577</v>
      </c>
      <c r="AQ184" s="6">
        <f>IF(ISERROR('Total Trade'!AQ184),"N/A",'Total Trade'!AQ184)</f>
        <v>362.34763042399999</v>
      </c>
    </row>
    <row r="185" spans="1:43" x14ac:dyDescent="0.25">
      <c r="A185" t="s">
        <v>383</v>
      </c>
      <c r="B185" t="s">
        <v>384</v>
      </c>
      <c r="C185" s="6">
        <f>IF(ISERROR('Total Trade'!C185),"N/A",'Total Trade'!C185)</f>
        <v>200.02386424062348</v>
      </c>
      <c r="D185" s="6">
        <f>IF(ISERROR('Total Trade'!D185),"N/A",'Total Trade'!D185)</f>
        <v>199.4556965854579</v>
      </c>
      <c r="E185" s="6">
        <f>IF(ISERROR('Total Trade'!E185),"N/A",'Total Trade'!E185)</f>
        <v>190.15027618977862</v>
      </c>
      <c r="F185" s="6">
        <f>IF(ISERROR('Total Trade'!F185),"N/A",'Total Trade'!F185)</f>
        <v>184.2610421420423</v>
      </c>
      <c r="G185" s="6">
        <f>IF(ISERROR('Total Trade'!G185),"N/A",'Total Trade'!G185)</f>
        <v>195.20459316673725</v>
      </c>
      <c r="H185" s="6">
        <f>IF(ISERROR('Total Trade'!H185),"N/A",'Total Trade'!H185)</f>
        <v>201.13925370881694</v>
      </c>
      <c r="I185" s="6">
        <f>IF(ISERROR('Total Trade'!I185),"N/A",'Total Trade'!I185)</f>
        <v>225.22581372642213</v>
      </c>
      <c r="J185" s="6">
        <f>IF(ISERROR('Total Trade'!J185),"N/A",'Total Trade'!J185)</f>
        <v>267.82682545774156</v>
      </c>
      <c r="K185" s="6">
        <f>IF(ISERROR('Total Trade'!K185),"N/A",'Total Trade'!K185)</f>
        <v>308.56329115980185</v>
      </c>
      <c r="L185" s="6">
        <f>IF(ISERROR('Total Trade'!L185),"N/A",'Total Trade'!L185)</f>
        <v>328.67989500471219</v>
      </c>
      <c r="M185" s="6">
        <f>IF(ISERROR('Total Trade'!M185),"N/A",'Total Trade'!M185)</f>
        <v>375.75528158940625</v>
      </c>
      <c r="N185" s="6">
        <f>IF(ISERROR('Total Trade'!N185),"N/A",'Total Trade'!N185)</f>
        <v>365.45285183828508</v>
      </c>
      <c r="O185" s="6">
        <f>IF(ISERROR('Total Trade'!O185),"N/A",'Total Trade'!O185)</f>
        <v>393.69662379501722</v>
      </c>
      <c r="P185" s="6">
        <f>IF(ISERROR('Total Trade'!P185),"N/A",'Total Trade'!P185)</f>
        <v>373.86636150544064</v>
      </c>
      <c r="Q185" s="6">
        <f>IF(ISERROR('Total Trade'!Q185),"N/A",'Total Trade'!Q185)</f>
        <v>420.70385508503659</v>
      </c>
      <c r="R185" s="6">
        <f>IF(ISERROR('Total Trade'!R185),"N/A",'Total Trade'!R185)</f>
        <v>494.09198920595577</v>
      </c>
      <c r="S185" s="6">
        <f>IF(ISERROR('Total Trade'!S185),"N/A",'Total Trade'!S185)</f>
        <v>525.52829893370949</v>
      </c>
      <c r="T185" s="6">
        <f>IF(ISERROR('Total Trade'!T185),"N/A",'Total Trade'!T185)</f>
        <v>555.68590344433369</v>
      </c>
      <c r="U185" s="6">
        <f>IF(ISERROR('Total Trade'!U185),"N/A",'Total Trade'!U185)</f>
        <v>564.60065872425218</v>
      </c>
      <c r="V185" s="6">
        <f>IF(ISERROR('Total Trade'!V185),"N/A",'Total Trade'!V185)</f>
        <v>588.90159094301021</v>
      </c>
      <c r="W185" s="6">
        <f>IF(ISERROR('Total Trade'!W185),"N/A",'Total Trade'!W185)</f>
        <v>623.07275688300001</v>
      </c>
      <c r="X185" s="6">
        <f>IF(ISERROR('Total Trade'!X185),"N/A",'Total Trade'!X185)</f>
        <v>605.37779504299999</v>
      </c>
      <c r="Y185" s="6">
        <f>IF(ISERROR('Total Trade'!Y185),"N/A",'Total Trade'!Y185)</f>
        <v>617.88104378900005</v>
      </c>
      <c r="Z185" s="6">
        <f>IF(ISERROR('Total Trade'!Z185),"N/A",'Total Trade'!Z185)</f>
        <v>691.74931233999996</v>
      </c>
      <c r="AA185" s="6">
        <f>IF(ISERROR('Total Trade'!AA185),"N/A",'Total Trade'!AA185)</f>
        <v>804.32186782700012</v>
      </c>
      <c r="AB185" s="6">
        <f>IF(ISERROR('Total Trade'!AB185),"N/A",'Total Trade'!AB185)</f>
        <v>851.98839422899994</v>
      </c>
      <c r="AC185" s="6">
        <f>IF(ISERROR('Total Trade'!AC185),"N/A",'Total Trade'!AC185)</f>
        <v>941.96478184599994</v>
      </c>
      <c r="AD185" s="6">
        <f>IF(ISERROR('Total Trade'!AD185),"N/A",'Total Trade'!AD185)</f>
        <v>1071.2800974620002</v>
      </c>
      <c r="AE185" s="6">
        <f>IF(ISERROR('Total Trade'!AE185),"N/A",'Total Trade'!AE185)</f>
        <v>1151.070653769</v>
      </c>
      <c r="AF185" s="6">
        <f>IF(ISERROR('Total Trade'!AF185),"N/A",'Total Trade'!AF185)</f>
        <v>869.73114202199997</v>
      </c>
      <c r="AG185" s="6">
        <f>IF(ISERROR('Total Trade'!AG185),"N/A",'Total Trade'!AG185)</f>
        <v>980.29370605999998</v>
      </c>
      <c r="AH185" s="6">
        <f>IF(ISERROR('Total Trade'!AH185),"N/A",'Total Trade'!AH185)</f>
        <v>1135.005997278</v>
      </c>
      <c r="AI185" s="6">
        <f>IF(ISERROR('Total Trade'!AI185),"N/A",'Total Trade'!AI185)</f>
        <v>1150.8382284250001</v>
      </c>
      <c r="AJ185" s="6">
        <f>IF(ISERROR('Total Trade'!AJ185),"N/A",'Total Trade'!AJ185)</f>
        <v>1192.4509230129997</v>
      </c>
      <c r="AK185" s="6">
        <f>IF(ISERROR('Total Trade'!AK185),"N/A",'Total Trade'!AK185)</f>
        <v>1174.6114703800001</v>
      </c>
      <c r="AL185" s="6">
        <f>IF(ISERROR('Total Trade'!AL185),"N/A",'Total Trade'!AL185)</f>
        <v>1071.9237647059999</v>
      </c>
      <c r="AM185" s="6">
        <f>IF(ISERROR('Total Trade'!AM185),"N/A",'Total Trade'!AM185)</f>
        <v>1042.4265226070002</v>
      </c>
      <c r="AN185" s="6">
        <f>IF(ISERROR('Total Trade'!AN185),"N/A",'Total Trade'!AN185)</f>
        <v>1083.3344048070001</v>
      </c>
      <c r="AO185" s="6">
        <f>IF(ISERROR('Total Trade'!AO185),"N/A",'Total Trade'!AO185)</f>
        <v>1163.2178339779998</v>
      </c>
      <c r="AP185" s="6">
        <f>IF(ISERROR('Total Trade'!AP185),"N/A",'Total Trade'!AP185)</f>
        <v>1140.964124047</v>
      </c>
      <c r="AQ185" s="6">
        <f>IF(ISERROR('Total Trade'!AQ185),"N/A",'Total Trade'!AQ185)</f>
        <v>1017.350360767</v>
      </c>
    </row>
    <row r="186" spans="1:43" x14ac:dyDescent="0.25">
      <c r="A186" t="s">
        <v>385</v>
      </c>
      <c r="B186" t="s">
        <v>386</v>
      </c>
      <c r="C186" s="6">
        <f>IF(ISERROR('Total Trade'!C186),"N/A",'Total Trade'!C186)</f>
        <v>463.66097380920337</v>
      </c>
      <c r="D186" s="6">
        <f>IF(ISERROR('Total Trade'!D186),"N/A",'Total Trade'!D186)</f>
        <v>505.36523446478822</v>
      </c>
      <c r="E186" s="6">
        <f>IF(ISERROR('Total Trade'!E186),"N/A",'Total Trade'!E186)</f>
        <v>460.55510628302488</v>
      </c>
      <c r="F186" s="6">
        <f>IF(ISERROR('Total Trade'!F186),"N/A",'Total Trade'!F186)</f>
        <v>474.9550062320032</v>
      </c>
      <c r="G186" s="6">
        <f>IF(ISERROR('Total Trade'!G186),"N/A",'Total Trade'!G186)</f>
        <v>551.84149894211737</v>
      </c>
      <c r="H186" s="6">
        <f>IF(ISERROR('Total Trade'!H186),"N/A",'Total Trade'!H186)</f>
        <v>559.72579557459596</v>
      </c>
      <c r="I186" s="6">
        <f>IF(ISERROR('Total Trade'!I186),"N/A",'Total Trade'!I186)</f>
        <v>590.84505244181162</v>
      </c>
      <c r="J186" s="6">
        <f>IF(ISERROR('Total Trade'!J186),"N/A",'Total Trade'!J186)</f>
        <v>666.58331166879861</v>
      </c>
      <c r="K186" s="6">
        <f>IF(ISERROR('Total Trade'!K186),"N/A",'Total Trade'!K186)</f>
        <v>764.43600050815871</v>
      </c>
      <c r="L186" s="6">
        <f>IF(ISERROR('Total Trade'!L186),"N/A",'Total Trade'!L186)</f>
        <v>837.04721358435745</v>
      </c>
      <c r="M186" s="6">
        <f>IF(ISERROR('Total Trade'!M186),"N/A",'Total Trade'!M186)</f>
        <v>900.05821571306876</v>
      </c>
      <c r="N186" s="6">
        <f>IF(ISERROR('Total Trade'!N186),"N/A",'Total Trade'!N186)</f>
        <v>945.21307718128594</v>
      </c>
      <c r="O186" s="6">
        <f>IF(ISERROR('Total Trade'!O186),"N/A",'Total Trade'!O186)</f>
        <v>1017.1732351899382</v>
      </c>
      <c r="P186" s="6">
        <f>IF(ISERROR('Total Trade'!P186),"N/A",'Total Trade'!P186)</f>
        <v>1085.8079031751904</v>
      </c>
      <c r="Q186" s="6">
        <f>IF(ISERROR('Total Trade'!Q186),"N/A",'Total Trade'!Q186)</f>
        <v>1233.8168589990751</v>
      </c>
      <c r="R186" s="6">
        <f>IF(ISERROR('Total Trade'!R186),"N/A",'Total Trade'!R186)</f>
        <v>1393.890161854179</v>
      </c>
      <c r="S186" s="6">
        <f>IF(ISERROR('Total Trade'!S186),"N/A",'Total Trade'!S186)</f>
        <v>1491.4083969274477</v>
      </c>
      <c r="T186" s="6">
        <f>IF(ISERROR('Total Trade'!T186),"N/A",'Total Trade'!T186)</f>
        <v>1624.9489355995872</v>
      </c>
      <c r="U186" s="6">
        <f>IF(ISERROR('Total Trade'!U186),"N/A",'Total Trade'!U186)</f>
        <v>1655.1426232423271</v>
      </c>
      <c r="V186" s="6">
        <f>IF(ISERROR('Total Trade'!V186),"N/A",'Total Trade'!V186)</f>
        <v>1780.3674092683416</v>
      </c>
      <c r="W186" s="6">
        <f>IF(ISERROR('Total Trade'!W186),"N/A",'Total Trade'!W186)</f>
        <v>2012.7195187510001</v>
      </c>
      <c r="X186" s="6">
        <f>IF(ISERROR('Total Trade'!X186),"N/A",'Total Trade'!X186)</f>
        <v>1865.629250831</v>
      </c>
      <c r="Y186" s="6">
        <f>IF(ISERROR('Total Trade'!Y186),"N/A",'Total Trade'!Y186)</f>
        <v>1864.2265556940001</v>
      </c>
      <c r="Z186" s="6">
        <f>IF(ISERROR('Total Trade'!Z186),"N/A",'Total Trade'!Z186)</f>
        <v>1977.9701387379998</v>
      </c>
      <c r="AA186" s="6">
        <f>IF(ISERROR('Total Trade'!AA186),"N/A",'Total Trade'!AA186)</f>
        <v>2274.830361544</v>
      </c>
      <c r="AB186" s="6">
        <f>IF(ISERROR('Total Trade'!AB186),"N/A",'Total Trade'!AB186)</f>
        <v>2518.6257235209996</v>
      </c>
      <c r="AC186" s="6">
        <f>IF(ISERROR('Total Trade'!AC186),"N/A",'Total Trade'!AC186)</f>
        <v>2800.3076958619999</v>
      </c>
      <c r="AD186" s="6">
        <f>IF(ISERROR('Total Trade'!AD186),"N/A",'Total Trade'!AD186)</f>
        <v>3018.88338454</v>
      </c>
      <c r="AE186" s="6">
        <f>IF(ISERROR('Total Trade'!AE186),"N/A",'Total Trade'!AE186)</f>
        <v>3294.8249212560004</v>
      </c>
      <c r="AF186" s="6">
        <f>IF(ISERROR('Total Trade'!AF186),"N/A",'Total Trade'!AF186)</f>
        <v>2513.7391389269997</v>
      </c>
      <c r="AG186" s="6">
        <f>IF(ISERROR('Total Trade'!AG186),"N/A",'Total Trade'!AG186)</f>
        <v>3053.0127803519999</v>
      </c>
      <c r="AH186" s="6">
        <f>IF(ISERROR('Total Trade'!AH186),"N/A",'Total Trade'!AH186)</f>
        <v>3547.3859988670001</v>
      </c>
      <c r="AI186" s="6">
        <f>IF(ISERROR('Total Trade'!AI186),"N/A",'Total Trade'!AI186)</f>
        <v>3661.1163610809999</v>
      </c>
      <c r="AJ186" s="6">
        <f>IF(ISERROR('Total Trade'!AJ186),"N/A",'Total Trade'!AJ186)</f>
        <v>3678.4262700650002</v>
      </c>
      <c r="AK186" s="6">
        <f>IF(ISERROR('Total Trade'!AK186),"N/A",'Total Trade'!AK186)</f>
        <v>3820.9423613470003</v>
      </c>
      <c r="AL186" s="6">
        <f>IF(ISERROR('Total Trade'!AL186),"N/A",'Total Trade'!AL186)</f>
        <v>3578.9660252210001</v>
      </c>
      <c r="AM186" s="6">
        <f>IF(ISERROR('Total Trade'!AM186),"N/A",'Total Trade'!AM186)</f>
        <v>3473.40110108</v>
      </c>
      <c r="AN186" s="6">
        <f>IF(ISERROR('Total Trade'!AN186),"N/A",'Total Trade'!AN186)</f>
        <v>3744.7392775429998</v>
      </c>
      <c r="AO186" s="6">
        <f>IF(ISERROR('Total Trade'!AO186),"N/A",'Total Trade'!AO186)</f>
        <v>4096.0129139399996</v>
      </c>
      <c r="AP186" s="6">
        <f>IF(ISERROR('Total Trade'!AP186),"N/A",'Total Trade'!AP186)</f>
        <v>4026.2094180680001</v>
      </c>
      <c r="AQ186" s="6">
        <f>IF(ISERROR('Total Trade'!AQ186),"N/A",'Total Trade'!AQ186)</f>
        <v>3738.589336211</v>
      </c>
    </row>
    <row r="187" spans="1:43" x14ac:dyDescent="0.25">
      <c r="A187" t="s">
        <v>387</v>
      </c>
      <c r="B187" t="s">
        <v>388</v>
      </c>
      <c r="C187" s="6">
        <f>IF(ISERROR('Total Trade'!C187),"N/A",'Total Trade'!C187)</f>
        <v>2.4107765074074212</v>
      </c>
      <c r="D187" s="6">
        <f>IF(ISERROR('Total Trade'!D187),"N/A",'Total Trade'!D187)</f>
        <v>2.7451137527519349</v>
      </c>
      <c r="E187" s="6">
        <f>IF(ISERROR('Total Trade'!E187),"N/A",'Total Trade'!E187)</f>
        <v>2.298492670322402</v>
      </c>
      <c r="F187" s="6">
        <f>IF(ISERROR('Total Trade'!F187),"N/A",'Total Trade'!F187)</f>
        <v>1.9054940710420452</v>
      </c>
      <c r="G187" s="6">
        <f>IF(ISERROR('Total Trade'!G187),"N/A",'Total Trade'!G187)</f>
        <v>2.2034788761553945</v>
      </c>
      <c r="H187" s="6">
        <f>IF(ISERROR('Total Trade'!H187),"N/A",'Total Trade'!H187)</f>
        <v>2.1286606069822143</v>
      </c>
      <c r="I187" s="6">
        <f>IF(ISERROR('Total Trade'!I187),"N/A",'Total Trade'!I187)</f>
        <v>2.4400625685477015</v>
      </c>
      <c r="J187" s="6">
        <f>IF(ISERROR('Total Trade'!J187),"N/A",'Total Trade'!J187)</f>
        <v>2.7570326504293514</v>
      </c>
      <c r="K187" s="6">
        <f>IF(ISERROR('Total Trade'!K187),"N/A",'Total Trade'!K187)</f>
        <v>2.9799635664215876</v>
      </c>
      <c r="L187" s="6">
        <f>IF(ISERROR('Total Trade'!L187),"N/A",'Total Trade'!L187)</f>
        <v>3.4244789088133558</v>
      </c>
      <c r="M187" s="6">
        <f>IF(ISERROR('Total Trade'!M187),"N/A",'Total Trade'!M187)</f>
        <v>3.6016448313765199</v>
      </c>
      <c r="N187" s="6">
        <f>IF(ISERROR('Total Trade'!N187),"N/A",'Total Trade'!N187)</f>
        <v>3.6011063933624743</v>
      </c>
      <c r="O187" s="6">
        <f>IF(ISERROR('Total Trade'!O187),"N/A",'Total Trade'!O187)</f>
        <v>4.168960524137729</v>
      </c>
      <c r="P187" s="6">
        <f>IF(ISERROR('Total Trade'!P187),"N/A",'Total Trade'!P187)</f>
        <v>5.265429626150353</v>
      </c>
      <c r="Q187" s="6">
        <f>IF(ISERROR('Total Trade'!Q187),"N/A",'Total Trade'!Q187)</f>
        <v>5.9642080482480981</v>
      </c>
      <c r="R187" s="6">
        <f>IF(ISERROR('Total Trade'!R187),"N/A",'Total Trade'!R187)</f>
        <v>5.81133273483095</v>
      </c>
      <c r="S187" s="6">
        <f>IF(ISERROR('Total Trade'!S187),"N/A",'Total Trade'!S187)</f>
        <v>6.5291948490448926</v>
      </c>
      <c r="T187" s="6">
        <f>IF(ISERROR('Total Trade'!T187),"N/A",'Total Trade'!T187)</f>
        <v>7.1681596973655379</v>
      </c>
      <c r="U187" s="6">
        <f>IF(ISERROR('Total Trade'!U187),"N/A",'Total Trade'!U187)</f>
        <v>7.7556254288493269</v>
      </c>
      <c r="V187" s="6">
        <f>IF(ISERROR('Total Trade'!V187),"N/A",'Total Trade'!V187)</f>
        <v>6.4834264171977463</v>
      </c>
      <c r="W187" s="6">
        <f>IF(ISERROR('Total Trade'!W187),"N/A",'Total Trade'!W187)</f>
        <v>7.1315542249999995</v>
      </c>
      <c r="X187" s="6">
        <f>IF(ISERROR('Total Trade'!X187),"N/A",'Total Trade'!X187)</f>
        <v>6.0577694370000001</v>
      </c>
      <c r="Y187" s="6">
        <f>IF(ISERROR('Total Trade'!Y187),"N/A",'Total Trade'!Y187)</f>
        <v>4.6826173980000005</v>
      </c>
      <c r="Z187" s="6">
        <f>IF(ISERROR('Total Trade'!Z187),"N/A",'Total Trade'!Z187)</f>
        <v>5.526545851999999</v>
      </c>
      <c r="AA187" s="6">
        <f>IF(ISERROR('Total Trade'!AA187),"N/A",'Total Trade'!AA187)</f>
        <v>7.3475694310000002</v>
      </c>
      <c r="AB187" s="6">
        <f>IF(ISERROR('Total Trade'!AB187),"N/A",'Total Trade'!AB187)</f>
        <v>8.6172891940000014</v>
      </c>
      <c r="AC187" s="6">
        <f>IF(ISERROR('Total Trade'!AC187),"N/A",'Total Trade'!AC187)</f>
        <v>9.8748131800000003</v>
      </c>
      <c r="AD187" s="6">
        <f>IF(ISERROR('Total Trade'!AD187),"N/A",'Total Trade'!AD187)</f>
        <v>11.292830245999999</v>
      </c>
      <c r="AE187" s="6">
        <f>IF(ISERROR('Total Trade'!AE187),"N/A",'Total Trade'!AE187)</f>
        <v>16.350918165</v>
      </c>
      <c r="AF187" s="6">
        <f>IF(ISERROR('Total Trade'!AF187),"N/A",'Total Trade'!AF187)</f>
        <v>14.18932371</v>
      </c>
      <c r="AG187" s="6">
        <f>IF(ISERROR('Total Trade'!AG187),"N/A",'Total Trade'!AG187)</f>
        <v>18.498602401999996</v>
      </c>
      <c r="AH187" s="6">
        <f>IF(ISERROR('Total Trade'!AH187),"N/A",'Total Trade'!AH187)</f>
        <v>22.311967914</v>
      </c>
      <c r="AI187" s="6">
        <f>IF(ISERROR('Total Trade'!AI187),"N/A",'Total Trade'!AI187)</f>
        <v>24.734607776000001</v>
      </c>
      <c r="AJ187" s="6">
        <f>IF(ISERROR('Total Trade'!AJ187),"N/A",'Total Trade'!AJ187)</f>
        <v>25.752129438000001</v>
      </c>
      <c r="AK187" s="6">
        <f>IF(ISERROR('Total Trade'!AK187),"N/A",'Total Trade'!AK187)</f>
        <v>25.737514867999998</v>
      </c>
      <c r="AL187" s="6">
        <f>IF(ISERROR('Total Trade'!AL187),"N/A",'Total Trade'!AL187)</f>
        <v>24.056078665000001</v>
      </c>
      <c r="AM187" s="6">
        <f>IF(ISERROR('Total Trade'!AM187),"N/A",'Total Trade'!AM187)</f>
        <v>21.515157045999999</v>
      </c>
      <c r="AN187" s="6">
        <f>IF(ISERROR('Total Trade'!AN187),"N/A",'Total Trade'!AN187)</f>
        <v>23.387244648999999</v>
      </c>
      <c r="AO187" s="6">
        <f>IF(ISERROR('Total Trade'!AO187),"N/A",'Total Trade'!AO187)</f>
        <v>24.899161787000001</v>
      </c>
      <c r="AP187" s="6">
        <f>IF(ISERROR('Total Trade'!AP187),"N/A",'Total Trade'!AP187)</f>
        <v>22.338074755000001</v>
      </c>
      <c r="AQ187" s="6">
        <f>IF(ISERROR('Total Trade'!AQ187),"N/A",'Total Trade'!AQ187)</f>
        <v>19.431700454000001</v>
      </c>
    </row>
    <row r="188" spans="1:43" x14ac:dyDescent="0.25">
      <c r="A188" t="s">
        <v>389</v>
      </c>
      <c r="B188" t="s">
        <v>488</v>
      </c>
      <c r="C188" s="6" t="str">
        <f>IF(ISERROR('Total Trade'!C188),"N/A",'Total Trade'!C188)</f>
        <v>N/A</v>
      </c>
      <c r="D188" s="6" t="str">
        <f>IF(ISERROR('Total Trade'!D188),"N/A",'Total Trade'!D188)</f>
        <v>N/A</v>
      </c>
      <c r="E188" s="6" t="str">
        <f>IF(ISERROR('Total Trade'!E188),"N/A",'Total Trade'!E188)</f>
        <v>N/A</v>
      </c>
      <c r="F188" s="6" t="str">
        <f>IF(ISERROR('Total Trade'!F188),"N/A",'Total Trade'!F188)</f>
        <v>N/A</v>
      </c>
      <c r="G188" s="6" t="str">
        <f>IF(ISERROR('Total Trade'!G188),"N/A",'Total Trade'!G188)</f>
        <v>N/A</v>
      </c>
      <c r="H188" s="6" t="str">
        <f>IF(ISERROR('Total Trade'!H188),"N/A",'Total Trade'!H188)</f>
        <v>N/A</v>
      </c>
      <c r="I188" s="6" t="str">
        <f>IF(ISERROR('Total Trade'!I188),"N/A",'Total Trade'!I188)</f>
        <v>N/A</v>
      </c>
      <c r="J188" s="6" t="str">
        <f>IF(ISERROR('Total Trade'!J188),"N/A",'Total Trade'!J188)</f>
        <v>N/A</v>
      </c>
      <c r="K188" s="6" t="str">
        <f>IF(ISERROR('Total Trade'!K188),"N/A",'Total Trade'!K188)</f>
        <v>N/A</v>
      </c>
      <c r="L188" s="6" t="str">
        <f>IF(ISERROR('Total Trade'!L188),"N/A",'Total Trade'!L188)</f>
        <v>N/A</v>
      </c>
      <c r="M188" s="6" t="str">
        <f>IF(ISERROR('Total Trade'!M188),"N/A",'Total Trade'!M188)</f>
        <v>N/A</v>
      </c>
      <c r="N188" s="6" t="str">
        <f>IF(ISERROR('Total Trade'!N188),"N/A",'Total Trade'!N188)</f>
        <v>N/A</v>
      </c>
      <c r="O188" s="6">
        <f>IF(ISERROR('Total Trade'!O188),"N/A",'Total Trade'!O188)</f>
        <v>0.58144360585881028</v>
      </c>
      <c r="P188" s="6">
        <f>IF(ISERROR('Total Trade'!P188),"N/A",'Total Trade'!P188)</f>
        <v>1.6680176991335065</v>
      </c>
      <c r="Q188" s="6">
        <f>IF(ISERROR('Total Trade'!Q188),"N/A",'Total Trade'!Q188)</f>
        <v>4.5202127477716498</v>
      </c>
      <c r="R188" s="6">
        <f>IF(ISERROR('Total Trade'!R188),"N/A",'Total Trade'!R188)</f>
        <v>5.9621971731798391</v>
      </c>
      <c r="S188" s="6">
        <f>IF(ISERROR('Total Trade'!S188),"N/A",'Total Trade'!S188)</f>
        <v>7.4864078246518195</v>
      </c>
      <c r="T188" s="6">
        <f>IF(ISERROR('Total Trade'!T188),"N/A",'Total Trade'!T188)</f>
        <v>7.6221686408153406</v>
      </c>
      <c r="U188" s="6">
        <f>IF(ISERROR('Total Trade'!U188),"N/A",'Total Trade'!U188)</f>
        <v>5.205815618757951</v>
      </c>
      <c r="V188" s="6">
        <f>IF(ISERROR('Total Trade'!V188),"N/A",'Total Trade'!V188)</f>
        <v>4.4145925668355614</v>
      </c>
      <c r="W188" s="6">
        <f>IF(ISERROR('Total Trade'!W188),"N/A",'Total Trade'!W188)</f>
        <v>4.5348181989999992</v>
      </c>
      <c r="X188" s="6">
        <f>IF(ISERROR('Total Trade'!X188),"N/A",'Total Trade'!X188)</f>
        <v>4.7346540409999998</v>
      </c>
      <c r="Y188" s="6">
        <f>IF(ISERROR('Total Trade'!Y188),"N/A",'Total Trade'!Y188)</f>
        <v>4.2642161920000001</v>
      </c>
      <c r="Z188" s="6">
        <f>IF(ISERROR('Total Trade'!Z188),"N/A",'Total Trade'!Z188)</f>
        <v>5.1084275870000004</v>
      </c>
      <c r="AA188" s="6">
        <f>IF(ISERROR('Total Trade'!AA188),"N/A",'Total Trade'!AA188)</f>
        <v>6.4467667079999993</v>
      </c>
      <c r="AB188" s="6">
        <f>IF(ISERROR('Total Trade'!AB188),"N/A",'Total Trade'!AB188)</f>
        <v>7.5168264570000005</v>
      </c>
      <c r="AC188" s="6">
        <f>IF(ISERROR('Total Trade'!AC188),"N/A",'Total Trade'!AC188)</f>
        <v>10.184286740999999</v>
      </c>
      <c r="AD188" s="6">
        <f>IF(ISERROR('Total Trade'!AD188),"N/A",'Total Trade'!AD188)</f>
        <v>13.730423413</v>
      </c>
      <c r="AE188" s="6">
        <f>IF(ISERROR('Total Trade'!AE188),"N/A",'Total Trade'!AE188)</f>
        <v>18.137132356000002</v>
      </c>
      <c r="AF188" s="6">
        <f>IF(ISERROR('Total Trade'!AF188),"N/A",'Total Trade'!AF188)</f>
        <v>14.742025871999997</v>
      </c>
      <c r="AG188" s="6">
        <f>IF(ISERROR('Total Trade'!AG188),"N/A",'Total Trade'!AG188)</f>
        <v>16.026773977999998</v>
      </c>
      <c r="AH188" s="6">
        <f>IF(ISERROR('Total Trade'!AH188),"N/A",'Total Trade'!AH188)</f>
        <v>17.362972918000001</v>
      </c>
      <c r="AI188" s="6">
        <f>IF(ISERROR('Total Trade'!AI188),"N/A",'Total Trade'!AI188)</f>
        <v>17.803136521999999</v>
      </c>
      <c r="AJ188" s="6">
        <f>IF(ISERROR('Total Trade'!AJ188),"N/A",'Total Trade'!AJ188)</f>
        <v>22.011584401</v>
      </c>
      <c r="AK188" s="6">
        <f>IF(ISERROR('Total Trade'!AK188),"N/A",'Total Trade'!AK188)</f>
        <v>21.529471479000001</v>
      </c>
      <c r="AL188" s="6">
        <f>IF(ISERROR('Total Trade'!AL188),"N/A",'Total Trade'!AL188)</f>
        <v>17.943879325000001</v>
      </c>
      <c r="AM188" s="6">
        <f>IF(ISERROR('Total Trade'!AM188),"N/A",'Total Trade'!AM188)</f>
        <v>18.654278474999998</v>
      </c>
      <c r="AN188" s="6">
        <f>IF(ISERROR('Total Trade'!AN188),"N/A",'Total Trade'!AN188)</f>
        <v>22.180744667999999</v>
      </c>
      <c r="AO188" s="6">
        <f>IF(ISERROR('Total Trade'!AO188),"N/A",'Total Trade'!AO188)</f>
        <v>26.925539875999998</v>
      </c>
      <c r="AP188" s="6">
        <f>IF(ISERROR('Total Trade'!AP188),"N/A",'Total Trade'!AP188)</f>
        <v>32.631658952999999</v>
      </c>
      <c r="AQ188" s="6">
        <f>IF(ISERROR('Total Trade'!AQ188),"N/A",'Total Trade'!AQ188)</f>
        <v>32.366698800999998</v>
      </c>
    </row>
    <row r="189" spans="1:43" x14ac:dyDescent="0.25">
      <c r="A189" t="s">
        <v>391</v>
      </c>
      <c r="B189" t="s">
        <v>392</v>
      </c>
      <c r="C189" s="6">
        <f>IF(ISERROR('Total Trade'!C189),"N/A",'Total Trade'!C189)</f>
        <v>5.8552999999999994E-2</v>
      </c>
      <c r="D189" s="6">
        <f>IF(ISERROR('Total Trade'!D189),"N/A",'Total Trade'!D189)</f>
        <v>5.4834000000000001E-2</v>
      </c>
      <c r="E189" s="6">
        <f>IF(ISERROR('Total Trade'!E189),"N/A",'Total Trade'!E189)</f>
        <v>4.819509090909091E-2</v>
      </c>
      <c r="F189" s="6">
        <f>IF(ISERROR('Total Trade'!F189),"N/A",'Total Trade'!F189)</f>
        <v>5.6754000000000006E-2</v>
      </c>
      <c r="G189" s="6">
        <f>IF(ISERROR('Total Trade'!G189),"N/A",'Total Trade'!G189)</f>
        <v>8.3875000000000005E-2</v>
      </c>
      <c r="H189" s="6">
        <f>IF(ISERROR('Total Trade'!H189),"N/A",'Total Trade'!H189)</f>
        <v>7.6271000000000005E-2</v>
      </c>
      <c r="I189" s="6">
        <f>IF(ISERROR('Total Trade'!I189),"N/A",'Total Trade'!I189)</f>
        <v>6.8359000000000003E-2</v>
      </c>
      <c r="J189" s="6">
        <f>IF(ISERROR('Total Trade'!J189),"N/A",'Total Trade'!J189)</f>
        <v>9.4390477818561247E-2</v>
      </c>
      <c r="K189" s="6">
        <f>IF(ISERROR('Total Trade'!K189),"N/A",'Total Trade'!K189)</f>
        <v>0.21630159723650683</v>
      </c>
      <c r="L189" s="6">
        <f>IF(ISERROR('Total Trade'!L189),"N/A",'Total Trade'!L189)</f>
        <v>0.28294140323318745</v>
      </c>
      <c r="M189" s="6">
        <f>IF(ISERROR('Total Trade'!M189),"N/A",'Total Trade'!M189)</f>
        <v>0.28503814343925316</v>
      </c>
      <c r="N189" s="6">
        <f>IF(ISERROR('Total Trade'!N189),"N/A",'Total Trade'!N189)</f>
        <v>0.12570356880045355</v>
      </c>
      <c r="O189" s="6">
        <f>IF(ISERROR('Total Trade'!O189),"N/A",'Total Trade'!O189)</f>
        <v>0.13903223811780904</v>
      </c>
      <c r="P189" s="6">
        <f>IF(ISERROR('Total Trade'!P189),"N/A",'Total Trade'!P189)</f>
        <v>0.22653924459140776</v>
      </c>
      <c r="Q189" s="6">
        <f>IF(ISERROR('Total Trade'!Q189),"N/A",'Total Trade'!Q189)</f>
        <v>0.16692676337073095</v>
      </c>
      <c r="R189" s="6">
        <f>IF(ISERROR('Total Trade'!R189),"N/A",'Total Trade'!R189)</f>
        <v>0.17050975479541566</v>
      </c>
      <c r="S189" s="6">
        <f>IF(ISERROR('Total Trade'!S189),"N/A",'Total Trade'!S189)</f>
        <v>0.19848635075623788</v>
      </c>
      <c r="T189" s="6">
        <f>IF(ISERROR('Total Trade'!T189),"N/A",'Total Trade'!T189)</f>
        <v>0.23327211148458007</v>
      </c>
      <c r="U189" s="6">
        <f>IF(ISERROR('Total Trade'!U189),"N/A",'Total Trade'!U189)</f>
        <v>0.21577049825151731</v>
      </c>
      <c r="V189" s="6">
        <f>IF(ISERROR('Total Trade'!V189),"N/A",'Total Trade'!V189)</f>
        <v>0.27654595086556011</v>
      </c>
      <c r="W189" s="6">
        <f>IF(ISERROR('Total Trade'!W189),"N/A",'Total Trade'!W189)</f>
        <v>0.23104062099999997</v>
      </c>
      <c r="X189" s="6">
        <f>IF(ISERROR('Total Trade'!X189),"N/A",'Total Trade'!X189)</f>
        <v>0.18937020300000001</v>
      </c>
      <c r="Y189" s="6">
        <f>IF(ISERROR('Total Trade'!Y189),"N/A",'Total Trade'!Y189)</f>
        <v>0.16949773999999998</v>
      </c>
      <c r="Z189" s="6">
        <f>IF(ISERROR('Total Trade'!Z189),"N/A",'Total Trade'!Z189)</f>
        <v>0.25957624899999998</v>
      </c>
      <c r="AA189" s="6">
        <f>IF(ISERROR('Total Trade'!AA189),"N/A",'Total Trade'!AA189)</f>
        <v>0.40077755000000004</v>
      </c>
      <c r="AB189" s="6">
        <f>IF(ISERROR('Total Trade'!AB189),"N/A",'Total Trade'!AB189)</f>
        <v>0.50628482899999994</v>
      </c>
      <c r="AC189" s="6">
        <f>IF(ISERROR('Total Trade'!AC189),"N/A",'Total Trade'!AC189)</f>
        <v>0.46582563000000005</v>
      </c>
      <c r="AD189" s="6">
        <f>IF(ISERROR('Total Trade'!AD189),"N/A",'Total Trade'!AD189)</f>
        <v>0.694794668</v>
      </c>
      <c r="AE189" s="6">
        <f>IF(ISERROR('Total Trade'!AE189),"N/A",'Total Trade'!AE189)</f>
        <v>0.972938317</v>
      </c>
      <c r="AF189" s="6">
        <f>IF(ISERROR('Total Trade'!AF189),"N/A",'Total Trade'!AF189)</f>
        <v>0.64080078200000001</v>
      </c>
      <c r="AG189" s="6">
        <f>IF(ISERROR('Total Trade'!AG189),"N/A",'Total Trade'!AG189)</f>
        <v>1.5379934370000001</v>
      </c>
      <c r="AH189" s="6">
        <f>IF(ISERROR('Total Trade'!AH189),"N/A",'Total Trade'!AH189)</f>
        <v>1.2432908819999999</v>
      </c>
      <c r="AI189" s="6">
        <f>IF(ISERROR('Total Trade'!AI189),"N/A",'Total Trade'!AI189)</f>
        <v>1.1101051529999999</v>
      </c>
      <c r="AJ189" s="6">
        <f>IF(ISERROR('Total Trade'!AJ189),"N/A",'Total Trade'!AJ189)</f>
        <v>1.3622894140000001</v>
      </c>
      <c r="AK189" s="6">
        <f>IF(ISERROR('Total Trade'!AK189),"N/A",'Total Trade'!AK189)</f>
        <v>1.3527308689999999</v>
      </c>
      <c r="AL189" s="6">
        <f>IF(ISERROR('Total Trade'!AL189),"N/A",'Total Trade'!AL189)</f>
        <v>1.2930763350000001</v>
      </c>
      <c r="AM189" s="6">
        <f>IF(ISERROR('Total Trade'!AM189),"N/A",'Total Trade'!AM189)</f>
        <v>1.0158885560000002</v>
      </c>
      <c r="AN189" s="6">
        <f>IF(ISERROR('Total Trade'!AN189),"N/A",'Total Trade'!AN189)</f>
        <v>0.73312237700000005</v>
      </c>
      <c r="AO189" s="6">
        <f>IF(ISERROR('Total Trade'!AO189),"N/A",'Total Trade'!AO189)</f>
        <v>0.50903364799999995</v>
      </c>
      <c r="AP189" s="6">
        <f>IF(ISERROR('Total Trade'!AP189),"N/A",'Total Trade'!AP189)</f>
        <v>0.47432152500000002</v>
      </c>
      <c r="AQ189" s="6">
        <f>IF(ISERROR('Total Trade'!AQ189),"N/A",'Total Trade'!AQ189)</f>
        <v>0.59041910600000003</v>
      </c>
    </row>
    <row r="190" spans="1:43" x14ac:dyDescent="0.25">
      <c r="A190" t="s">
        <v>393</v>
      </c>
      <c r="B190" t="s">
        <v>516</v>
      </c>
      <c r="C190" s="6">
        <f>IF(ISERROR('Total Trade'!C190),"N/A",'Total Trade'!C190)</f>
        <v>29.263200962963008</v>
      </c>
      <c r="D190" s="6">
        <f>IF(ISERROR('Total Trade'!D190),"N/A",'Total Trade'!D190)</f>
        <v>32.556156911720002</v>
      </c>
      <c r="E190" s="6">
        <f>IF(ISERROR('Total Trade'!E190),"N/A",'Total Trade'!E190)</f>
        <v>28.620227588690881</v>
      </c>
      <c r="F190" s="6">
        <f>IF(ISERROR('Total Trade'!F190),"N/A",'Total Trade'!F190)</f>
        <v>21.755249216359438</v>
      </c>
      <c r="G190" s="6">
        <f>IF(ISERROR('Total Trade'!G190),"N/A",'Total Trade'!G190)</f>
        <v>23.208920306806199</v>
      </c>
      <c r="H190" s="6">
        <f>IF(ISERROR('Total Trade'!H190),"N/A",'Total Trade'!H190)</f>
        <v>20.80822333734319</v>
      </c>
      <c r="I190" s="6">
        <f>IF(ISERROR('Total Trade'!I190),"N/A",'Total Trade'!I190)</f>
        <v>17.300153264343308</v>
      </c>
      <c r="J190" s="6">
        <f>IF(ISERROR('Total Trade'!J190),"N/A",'Total Trade'!J190)</f>
        <v>19.246593390927838</v>
      </c>
      <c r="K190" s="6">
        <f>IF(ISERROR('Total Trade'!K190),"N/A",'Total Trade'!K190)</f>
        <v>21.0385342574262</v>
      </c>
      <c r="L190" s="6">
        <f>IF(ISERROR('Total Trade'!L190),"N/A",'Total Trade'!L190)</f>
        <v>20.206831559686929</v>
      </c>
      <c r="M190" s="6">
        <f>IF(ISERROR('Total Trade'!M190),"N/A",'Total Trade'!M190)</f>
        <v>25.335675745309789</v>
      </c>
      <c r="N190" s="6">
        <f>IF(ISERROR('Total Trade'!N190),"N/A",'Total Trade'!N190)</f>
        <v>26.752298028738775</v>
      </c>
      <c r="O190" s="6">
        <f>IF(ISERROR('Total Trade'!O190),"N/A",'Total Trade'!O190)</f>
        <v>27.641457545558588</v>
      </c>
      <c r="P190" s="6">
        <f>IF(ISERROR('Total Trade'!P190),"N/A",'Total Trade'!P190)</f>
        <v>26.572023177102462</v>
      </c>
      <c r="Q190" s="6">
        <f>IF(ISERROR('Total Trade'!Q190),"N/A",'Total Trade'!Q190)</f>
        <v>25.303963699330918</v>
      </c>
      <c r="R190" s="6">
        <f>IF(ISERROR('Total Trade'!R190),"N/A",'Total Trade'!R190)</f>
        <v>30.383742518893747</v>
      </c>
      <c r="S190" s="6">
        <f>IF(ISERROR('Total Trade'!S190),"N/A",'Total Trade'!S190)</f>
        <v>35.288295733420291</v>
      </c>
      <c r="T190" s="6">
        <f>IF(ISERROR('Total Trade'!T190),"N/A",'Total Trade'!T190)</f>
        <v>40.8640649638116</v>
      </c>
      <c r="U190" s="6">
        <f>IF(ISERROR('Total Trade'!U190),"N/A",'Total Trade'!U190)</f>
        <v>35.326180327988141</v>
      </c>
      <c r="V190" s="6">
        <f>IF(ISERROR('Total Trade'!V190),"N/A",'Total Trade'!V190)</f>
        <v>34.226992803434449</v>
      </c>
      <c r="W190" s="6">
        <f>IF(ISERROR('Total Trade'!W190),"N/A",'Total Trade'!W190)</f>
        <v>47.549708230000007</v>
      </c>
      <c r="X190" s="6">
        <f>IF(ISERROR('Total Trade'!X190),"N/A",'Total Trade'!X190)</f>
        <v>46.273069065999998</v>
      </c>
      <c r="Y190" s="6">
        <f>IF(ISERROR('Total Trade'!Y190),"N/A",'Total Trade'!Y190)</f>
        <v>39.945408857999993</v>
      </c>
      <c r="Z190" s="6">
        <f>IF(ISERROR('Total Trade'!Z190),"N/A",'Total Trade'!Z190)</f>
        <v>34.913204766</v>
      </c>
      <c r="AA190" s="6">
        <f>IF(ISERROR('Total Trade'!AA190),"N/A",'Total Trade'!AA190)</f>
        <v>53.793754695000004</v>
      </c>
      <c r="AB190" s="6">
        <f>IF(ISERROR('Total Trade'!AB190),"N/A",'Total Trade'!AB190)</f>
        <v>73.758152835999994</v>
      </c>
      <c r="AC190" s="6">
        <f>IF(ISERROR('Total Trade'!AC190),"N/A",'Total Trade'!AC190)</f>
        <v>90.618420091000004</v>
      </c>
      <c r="AD190" s="6">
        <f>IF(ISERROR('Total Trade'!AD190),"N/A",'Total Trade'!AD190)</f>
        <v>105.457476028</v>
      </c>
      <c r="AE190" s="6">
        <f>IF(ISERROR('Total Trade'!AE190),"N/A",'Total Trade'!AE190)</f>
        <v>136.98174835100002</v>
      </c>
      <c r="AF190" s="6">
        <f>IF(ISERROR('Total Trade'!AF190),"N/A",'Total Trade'!AF190)</f>
        <v>85.610561259000008</v>
      </c>
      <c r="AG190" s="6">
        <f>IF(ISERROR('Total Trade'!AG190),"N/A",'Total Trade'!AG190)</f>
        <v>98.262504481000008</v>
      </c>
      <c r="AH190" s="6">
        <f>IF(ISERROR('Total Trade'!AH190),"N/A",'Total Trade'!AH190)</f>
        <v>127.45073684900001</v>
      </c>
      <c r="AI190" s="6">
        <f>IF(ISERROR('Total Trade'!AI190),"N/A",'Total Trade'!AI190)</f>
        <v>144.95338755799997</v>
      </c>
      <c r="AJ190" s="6">
        <f>IF(ISERROR('Total Trade'!AJ190),"N/A",'Total Trade'!AJ190)</f>
        <v>126.23343832099999</v>
      </c>
      <c r="AK190" s="6">
        <f>IF(ISERROR('Total Trade'!AK190),"N/A",'Total Trade'!AK190)</f>
        <v>110.37825385099998</v>
      </c>
      <c r="AL190" s="6">
        <f>IF(ISERROR('Total Trade'!AL190),"N/A",'Total Trade'!AL190)</f>
        <v>66.581060156999996</v>
      </c>
      <c r="AM190" s="6">
        <f>IF(ISERROR('Total Trade'!AM190),"N/A",'Total Trade'!AM190)</f>
        <v>44.368360428000003</v>
      </c>
      <c r="AN190" s="6">
        <f>IF(ISERROR('Total Trade'!AN190),"N/A",'Total Trade'!AN190)</f>
        <v>42.845652932999997</v>
      </c>
      <c r="AO190" s="6">
        <f>IF(ISERROR('Total Trade'!AO190),"N/A",'Total Trade'!AO190)</f>
        <v>46.612289318000002</v>
      </c>
      <c r="AP190" s="6">
        <f>IF(ISERROR('Total Trade'!AP190),"N/A",'Total Trade'!AP190)</f>
        <v>22.967021858999999</v>
      </c>
      <c r="AQ190" s="6">
        <f>IF(ISERROR('Total Trade'!AQ190),"N/A",'Total Trade'!AQ190)</f>
        <v>11.971155116</v>
      </c>
    </row>
    <row r="191" spans="1:43" x14ac:dyDescent="0.25">
      <c r="A191" t="s">
        <v>395</v>
      </c>
      <c r="B191" t="s">
        <v>396</v>
      </c>
      <c r="C191" s="6">
        <f>IF(ISERROR('Total Trade'!C191),"N/A",'Total Trade'!C191)</f>
        <v>0.99579119999999999</v>
      </c>
      <c r="D191" s="6">
        <f>IF(ISERROR('Total Trade'!D191),"N/A",'Total Trade'!D191)</f>
        <v>0.7497085</v>
      </c>
      <c r="E191" s="6">
        <f>IF(ISERROR('Total Trade'!E191),"N/A",'Total Trade'!E191)</f>
        <v>0.6310659369325281</v>
      </c>
      <c r="F191" s="6">
        <f>IF(ISERROR('Total Trade'!F191),"N/A",'Total Trade'!F191)</f>
        <v>0.63925000959669909</v>
      </c>
      <c r="G191" s="6">
        <f>IF(ISERROR('Total Trade'!G191),"N/A",'Total Trade'!G191)</f>
        <v>0.7520559954683087</v>
      </c>
      <c r="H191" s="6">
        <f>IF(ISERROR('Total Trade'!H191),"N/A",'Total Trade'!H191)</f>
        <v>0.95255905697924914</v>
      </c>
      <c r="I191" s="6">
        <f>IF(ISERROR('Total Trade'!I191),"N/A",'Total Trade'!I191)</f>
        <v>0.9103164191749693</v>
      </c>
      <c r="J191" s="6">
        <f>IF(ISERROR('Total Trade'!J191),"N/A",'Total Trade'!J191)</f>
        <v>1.0207121191577917</v>
      </c>
      <c r="K191" s="6">
        <f>IF(ISERROR('Total Trade'!K191),"N/A",'Total Trade'!K191)</f>
        <v>1.302790554620622</v>
      </c>
      <c r="L191" s="6">
        <f>IF(ISERROR('Total Trade'!L191),"N/A",'Total Trade'!L191)</f>
        <v>3.3035760102556924</v>
      </c>
      <c r="M191" s="6">
        <f>IF(ISERROR('Total Trade'!M191),"N/A",'Total Trade'!M191)</f>
        <v>2.6510097220999032</v>
      </c>
      <c r="N191" s="6">
        <f>IF(ISERROR('Total Trade'!N191),"N/A",'Total Trade'!N191)</f>
        <v>3.6087314556627725</v>
      </c>
      <c r="O191" s="6">
        <f>IF(ISERROR('Total Trade'!O191),"N/A",'Total Trade'!O191)</f>
        <v>6.3287719356255883</v>
      </c>
      <c r="P191" s="6">
        <f>IF(ISERROR('Total Trade'!P191),"N/A",'Total Trade'!P191)</f>
        <v>8.794371569102605</v>
      </c>
      <c r="Q191" s="6">
        <f>IF(ISERROR('Total Trade'!Q191),"N/A",'Total Trade'!Q191)</f>
        <v>11.964239984101715</v>
      </c>
      <c r="R191" s="6">
        <f>IF(ISERROR('Total Trade'!R191),"N/A",'Total Trade'!R191)</f>
        <v>16.12832907660394</v>
      </c>
      <c r="S191" s="6">
        <f>IF(ISERROR('Total Trade'!S191),"N/A",'Total Trade'!S191)</f>
        <v>19.143060935674022</v>
      </c>
      <c r="T191" s="6">
        <f>IF(ISERROR('Total Trade'!T191),"N/A",'Total Trade'!T191)</f>
        <v>21.178983281061232</v>
      </c>
      <c r="U191" s="6">
        <f>IF(ISERROR('Total Trade'!U191),"N/A",'Total Trade'!U191)</f>
        <v>20.921195512329287</v>
      </c>
      <c r="V191" s="6">
        <f>IF(ISERROR('Total Trade'!V191),"N/A",'Total Trade'!V191)</f>
        <v>22.816077457894789</v>
      </c>
      <c r="W191" s="6">
        <f>IF(ISERROR('Total Trade'!W191),"N/A",'Total Trade'!W191)</f>
        <v>28.666969112</v>
      </c>
      <c r="X191" s="6">
        <f>IF(ISERROR('Total Trade'!X191),"N/A",'Total Trade'!X191)</f>
        <v>30.137337538000001</v>
      </c>
      <c r="Y191" s="6">
        <f>IF(ISERROR('Total Trade'!Y191),"N/A",'Total Trade'!Y191)</f>
        <v>35.337056471000004</v>
      </c>
      <c r="Z191" s="6">
        <f>IF(ISERROR('Total Trade'!Z191),"N/A",'Total Trade'!Z191)</f>
        <v>45.492983607999996</v>
      </c>
      <c r="AA191" s="6">
        <f>IF(ISERROR('Total Trade'!AA191),"N/A",'Total Trade'!AA191)</f>
        <v>58.508000845000005</v>
      </c>
      <c r="AB191" s="6">
        <f>IF(ISERROR('Total Trade'!AB191),"N/A",'Total Trade'!AB191)</f>
        <v>69.082886078999991</v>
      </c>
      <c r="AC191" s="6">
        <f>IF(ISERROR('Total Trade'!AC191),"N/A",'Total Trade'!AC191)</f>
        <v>84.783880385000003</v>
      </c>
      <c r="AD191" s="6">
        <f>IF(ISERROR('Total Trade'!AD191),"N/A",'Total Trade'!AD191)</f>
        <v>111.90491079299998</v>
      </c>
      <c r="AE191" s="6">
        <f>IF(ISERROR('Total Trade'!AE191),"N/A",'Total Trade'!AE191)</f>
        <v>142.19247075999999</v>
      </c>
      <c r="AF191" s="6">
        <f>IF(ISERROR('Total Trade'!AF191),"N/A",'Total Trade'!AF191)</f>
        <v>132.465357681</v>
      </c>
      <c r="AG191" s="6">
        <f>IF(ISERROR('Total Trade'!AG191),"N/A",'Total Trade'!AG191)</f>
        <v>168.00318390399997</v>
      </c>
      <c r="AH191" s="6">
        <f>IF(ISERROR('Total Trade'!AH191),"N/A",'Total Trade'!AH191)</f>
        <v>214.416198012</v>
      </c>
      <c r="AI191" s="6">
        <f>IF(ISERROR('Total Trade'!AI191),"N/A",'Total Trade'!AI191)</f>
        <v>255.788963545</v>
      </c>
      <c r="AJ191" s="6">
        <f>IF(ISERROR('Total Trade'!AJ191),"N/A",'Total Trade'!AJ191)</f>
        <v>300.66435302400004</v>
      </c>
      <c r="AK191" s="6">
        <f>IF(ISERROR('Total Trade'!AK191),"N/A",'Total Trade'!AK191)</f>
        <v>344.07609698000005</v>
      </c>
      <c r="AL191" s="6">
        <f>IF(ISERROR('Total Trade'!AL191),"N/A",'Total Trade'!AL191)</f>
        <v>378.36797612700002</v>
      </c>
      <c r="AM191" s="6">
        <f>IF(ISERROR('Total Trade'!AM191),"N/A",'Total Trade'!AM191)</f>
        <v>413.50971587099997</v>
      </c>
      <c r="AN191" s="6">
        <f>IF(ISERROR('Total Trade'!AN191),"N/A",'Total Trade'!AN191)</f>
        <v>493.60085246599999</v>
      </c>
      <c r="AO191" s="6">
        <f>IF(ISERROR('Total Trade'!AO191),"N/A",'Total Trade'!AO191)</f>
        <v>546.28262729300002</v>
      </c>
      <c r="AP191" s="6">
        <f>IF(ISERROR('Total Trade'!AP191),"N/A",'Total Trade'!AP191)</f>
        <v>586.52075712999999</v>
      </c>
      <c r="AQ191" s="6">
        <f>IF(ISERROR('Total Trade'!AQ191),"N/A",'Total Trade'!AQ191)</f>
        <v>617.66506163199995</v>
      </c>
    </row>
    <row r="192" spans="1:43" x14ac:dyDescent="0.25">
      <c r="A192" t="s">
        <v>397</v>
      </c>
      <c r="B192" t="s">
        <v>398</v>
      </c>
      <c r="C192" s="6" t="str">
        <f>IF(ISERROR('Total Trade'!C192),"N/A",'Total Trade'!C192)</f>
        <v>N/A</v>
      </c>
      <c r="D192" s="6" t="str">
        <f>IF(ISERROR('Total Trade'!D192),"N/A",'Total Trade'!D192)</f>
        <v>N/A</v>
      </c>
      <c r="E192" s="6" t="str">
        <f>IF(ISERROR('Total Trade'!E192),"N/A",'Total Trade'!E192)</f>
        <v>N/A</v>
      </c>
      <c r="F192" s="6" t="str">
        <f>IF(ISERROR('Total Trade'!F192),"N/A",'Total Trade'!F192)</f>
        <v>N/A</v>
      </c>
      <c r="G192" s="6" t="str">
        <f>IF(ISERROR('Total Trade'!G192),"N/A",'Total Trade'!G192)</f>
        <v>N/A</v>
      </c>
      <c r="H192" s="6" t="str">
        <f>IF(ISERROR('Total Trade'!H192),"N/A",'Total Trade'!H192)</f>
        <v>N/A</v>
      </c>
      <c r="I192" s="6" t="str">
        <f>IF(ISERROR('Total Trade'!I192),"N/A",'Total Trade'!I192)</f>
        <v>N/A</v>
      </c>
      <c r="J192" s="6" t="str">
        <f>IF(ISERROR('Total Trade'!J192),"N/A",'Total Trade'!J192)</f>
        <v>N/A</v>
      </c>
      <c r="K192" s="6" t="str">
        <f>IF(ISERROR('Total Trade'!K192),"N/A",'Total Trade'!K192)</f>
        <v>N/A</v>
      </c>
      <c r="L192" s="6" t="str">
        <f>IF(ISERROR('Total Trade'!L192),"N/A",'Total Trade'!L192)</f>
        <v>N/A</v>
      </c>
      <c r="M192" s="6" t="str">
        <f>IF(ISERROR('Total Trade'!M192),"N/A",'Total Trade'!M192)</f>
        <v>N/A</v>
      </c>
      <c r="N192" s="6" t="str">
        <f>IF(ISERROR('Total Trade'!N192),"N/A",'Total Trade'!N192)</f>
        <v>N/A</v>
      </c>
      <c r="O192" s="6" t="str">
        <f>IF(ISERROR('Total Trade'!O192),"N/A",'Total Trade'!O192)</f>
        <v>N/A</v>
      </c>
      <c r="P192" s="6">
        <f>IF(ISERROR('Total Trade'!P192),"N/A",'Total Trade'!P192)</f>
        <v>2.0068999999999998E-4</v>
      </c>
      <c r="Q192" s="6" t="str">
        <f>IF(ISERROR('Total Trade'!Q192),"N/A",'Total Trade'!Q192)</f>
        <v>N/A</v>
      </c>
      <c r="R192" s="6">
        <f>IF(ISERROR('Total Trade'!R192),"N/A",'Total Trade'!R192)</f>
        <v>1.9294943754084734E-2</v>
      </c>
      <c r="S192" s="6">
        <f>IF(ISERROR('Total Trade'!S192),"N/A",'Total Trade'!S192)</f>
        <v>4.5200517876564747E-2</v>
      </c>
      <c r="T192" s="6">
        <f>IF(ISERROR('Total Trade'!T192),"N/A",'Total Trade'!T192)</f>
        <v>6.634691911703558E-2</v>
      </c>
      <c r="U192" s="6">
        <f>IF(ISERROR('Total Trade'!U192),"N/A",'Total Trade'!U192)</f>
        <v>0.10773102577654503</v>
      </c>
      <c r="V192" s="6">
        <f>IF(ISERROR('Total Trade'!V192),"N/A",'Total Trade'!V192)</f>
        <v>0.11456655213453706</v>
      </c>
      <c r="W192" s="6">
        <f>IF(ISERROR('Total Trade'!W192),"N/A",'Total Trade'!W192)</f>
        <v>0.111342996</v>
      </c>
      <c r="X192" s="6">
        <f>IF(ISERROR('Total Trade'!X192),"N/A",'Total Trade'!X192)</f>
        <v>6.8395547000000001E-2</v>
      </c>
      <c r="Y192" s="6">
        <f>IF(ISERROR('Total Trade'!Y192),"N/A",'Total Trade'!Y192)</f>
        <v>7.0821470999999997E-2</v>
      </c>
      <c r="Z192" s="6">
        <f>IF(ISERROR('Total Trade'!Z192),"N/A",'Total Trade'!Z192)</f>
        <v>8.0051448000000011E-2</v>
      </c>
      <c r="AA192" s="6">
        <f>IF(ISERROR('Total Trade'!AA192),"N/A",'Total Trade'!AA192)</f>
        <v>0.134452356</v>
      </c>
      <c r="AB192" s="6">
        <f>IF(ISERROR('Total Trade'!AB192),"N/A",'Total Trade'!AB192)</f>
        <v>0.16474660099999999</v>
      </c>
      <c r="AC192" s="6">
        <f>IF(ISERROR('Total Trade'!AC192),"N/A",'Total Trade'!AC192)</f>
        <v>0.22899236100000001</v>
      </c>
      <c r="AD192" s="6">
        <f>IF(ISERROR('Total Trade'!AD192),"N/A",'Total Trade'!AD192)</f>
        <v>0.22197859799999997</v>
      </c>
      <c r="AE192" s="6">
        <f>IF(ISERROR('Total Trade'!AE192),"N/A",'Total Trade'!AE192)</f>
        <v>0.37788269800000002</v>
      </c>
      <c r="AF192" s="6">
        <f>IF(ISERROR('Total Trade'!AF192),"N/A",'Total Trade'!AF192)</f>
        <v>0.35893389400000003</v>
      </c>
      <c r="AG192" s="6">
        <f>IF(ISERROR('Total Trade'!AG192),"N/A",'Total Trade'!AG192)</f>
        <v>0.50253705699999995</v>
      </c>
      <c r="AH192" s="6">
        <f>IF(ISERROR('Total Trade'!AH192),"N/A",'Total Trade'!AH192)</f>
        <v>0.52524350400000008</v>
      </c>
      <c r="AI192" s="6">
        <f>IF(ISERROR('Total Trade'!AI192),"N/A",'Total Trade'!AI192)</f>
        <v>0.58077190700000003</v>
      </c>
      <c r="AJ192" s="6">
        <f>IF(ISERROR('Total Trade'!AJ192),"N/A",'Total Trade'!AJ192)</f>
        <v>0.70749087200000005</v>
      </c>
      <c r="AK192" s="6">
        <f>IF(ISERROR('Total Trade'!AK192),"N/A",'Total Trade'!AK192)</f>
        <v>0.83491704899999997</v>
      </c>
      <c r="AL192" s="6">
        <f>IF(ISERROR('Total Trade'!AL192),"N/A",'Total Trade'!AL192)</f>
        <v>0.88639096599999989</v>
      </c>
      <c r="AM192" s="6">
        <f>IF(ISERROR('Total Trade'!AM192),"N/A",'Total Trade'!AM192)</f>
        <v>0.89873594700000003</v>
      </c>
      <c r="AN192" s="6">
        <f>IF(ISERROR('Total Trade'!AN192),"N/A",'Total Trade'!AN192)</f>
        <v>1.088349521</v>
      </c>
      <c r="AO192" s="6">
        <f>IF(ISERROR('Total Trade'!AO192),"N/A",'Total Trade'!AO192)</f>
        <v>1.0706743869999999</v>
      </c>
      <c r="AP192" s="6">
        <f>IF(ISERROR('Total Trade'!AP192),"N/A",'Total Trade'!AP192)</f>
        <v>1.128011211</v>
      </c>
      <c r="AQ192" s="6">
        <f>IF(ISERROR('Total Trade'!AQ192),"N/A",'Total Trade'!AQ192)</f>
        <v>1.1411467179999999</v>
      </c>
    </row>
    <row r="193" spans="1:43" x14ac:dyDescent="0.25">
      <c r="A193" t="s">
        <v>399</v>
      </c>
      <c r="B193" t="s">
        <v>489</v>
      </c>
      <c r="C193" s="6" t="str">
        <f>IF(ISERROR('Total Trade'!C193),"N/A",'Total Trade'!C193)</f>
        <v>N/A</v>
      </c>
      <c r="D193" s="6" t="str">
        <f>IF(ISERROR('Total Trade'!D193),"N/A",'Total Trade'!D193)</f>
        <v>N/A</v>
      </c>
      <c r="E193" s="6" t="str">
        <f>IF(ISERROR('Total Trade'!E193),"N/A",'Total Trade'!E193)</f>
        <v>N/A</v>
      </c>
      <c r="F193" s="6" t="str">
        <f>IF(ISERROR('Total Trade'!F193),"N/A",'Total Trade'!F193)</f>
        <v>N/A</v>
      </c>
      <c r="G193" s="6" t="str">
        <f>IF(ISERROR('Total Trade'!G193),"N/A",'Total Trade'!G193)</f>
        <v>N/A</v>
      </c>
      <c r="H193" s="6" t="str">
        <f>IF(ISERROR('Total Trade'!H193),"N/A",'Total Trade'!H193)</f>
        <v>N/A</v>
      </c>
      <c r="I193" s="6" t="str">
        <f>IF(ISERROR('Total Trade'!I193),"N/A",'Total Trade'!I193)</f>
        <v>N/A</v>
      </c>
      <c r="J193" s="6" t="str">
        <f>IF(ISERROR('Total Trade'!J193),"N/A",'Total Trade'!J193)</f>
        <v>N/A</v>
      </c>
      <c r="K193" s="6" t="str">
        <f>IF(ISERROR('Total Trade'!K193),"N/A",'Total Trade'!K193)</f>
        <v>N/A</v>
      </c>
      <c r="L193" s="6" t="str">
        <f>IF(ISERROR('Total Trade'!L193),"N/A",'Total Trade'!L193)</f>
        <v>N/A</v>
      </c>
      <c r="M193" s="6">
        <f>IF(ISERROR('Total Trade'!M193),"N/A",'Total Trade'!M193)</f>
        <v>3.7815180966478299</v>
      </c>
      <c r="N193" s="6">
        <f>IF(ISERROR('Total Trade'!N193),"N/A",'Total Trade'!N193)</f>
        <v>3.3416466377977678</v>
      </c>
      <c r="O193" s="6">
        <f>IF(ISERROR('Total Trade'!O193),"N/A",'Total Trade'!O193)</f>
        <v>3.6831082749144084</v>
      </c>
      <c r="P193" s="6">
        <f>IF(ISERROR('Total Trade'!P193),"N/A",'Total Trade'!P193)</f>
        <v>3.8234898120807532</v>
      </c>
      <c r="Q193" s="6">
        <f>IF(ISERROR('Total Trade'!Q193),"N/A",'Total Trade'!Q193)</f>
        <v>3.6667832769176805</v>
      </c>
      <c r="R193" s="6">
        <f>IF(ISERROR('Total Trade'!R193),"N/A",'Total Trade'!R193)</f>
        <v>4.0407949117978426</v>
      </c>
      <c r="S193" s="6">
        <f>IF(ISERROR('Total Trade'!S193),"N/A",'Total Trade'!S193)</f>
        <v>5.0560501856962077</v>
      </c>
      <c r="T193" s="6">
        <f>IF(ISERROR('Total Trade'!T193),"N/A",'Total Trade'!T193)</f>
        <v>5.1130879475681699</v>
      </c>
      <c r="U193" s="6">
        <f>IF(ISERROR('Total Trade'!U193),"N/A",'Total Trade'!U193)</f>
        <v>4.094885192425286</v>
      </c>
      <c r="V193" s="6">
        <f>IF(ISERROR('Total Trade'!V193),"N/A",'Total Trade'!V193)</f>
        <v>4.8198079381190615</v>
      </c>
      <c r="W193" s="6">
        <f>IF(ISERROR('Total Trade'!W193),"N/A",'Total Trade'!W193)</f>
        <v>6.1805982860000004</v>
      </c>
      <c r="X193" s="6">
        <f>IF(ISERROR('Total Trade'!X193),"N/A",'Total Trade'!X193)</f>
        <v>5.9711967889999995</v>
      </c>
      <c r="Y193" s="6">
        <f>IF(ISERROR('Total Trade'!Y193),"N/A",'Total Trade'!Y193)</f>
        <v>6.5166685630000005</v>
      </c>
      <c r="Z193" s="6">
        <f>IF(ISERROR('Total Trade'!Z193),"N/A",'Total Trade'!Z193)</f>
        <v>7.6704645849999995</v>
      </c>
      <c r="AA193" s="6">
        <f>IF(ISERROR('Total Trade'!AA193),"N/A",'Total Trade'!AA193)</f>
        <v>9.2503104100000009</v>
      </c>
      <c r="AB193" s="6">
        <f>IF(ISERROR('Total Trade'!AB193),"N/A",'Total Trade'!AB193)</f>
        <v>11.273635051000001</v>
      </c>
      <c r="AC193" s="6">
        <f>IF(ISERROR('Total Trade'!AC193),"N/A",'Total Trade'!AC193)</f>
        <v>14.130146525000001</v>
      </c>
      <c r="AD193" s="6">
        <f>IF(ISERROR('Total Trade'!AD193),"N/A",'Total Trade'!AD193)</f>
        <v>16.102303945999999</v>
      </c>
      <c r="AE193" s="6">
        <f>IF(ISERROR('Total Trade'!AE193),"N/A",'Total Trade'!AE193)</f>
        <v>20.565830409000004</v>
      </c>
      <c r="AF193" s="6">
        <f>IF(ISERROR('Total Trade'!AF193),"N/A",'Total Trade'!AF193)</f>
        <v>14.061917077</v>
      </c>
      <c r="AG193" s="6">
        <f>IF(ISERROR('Total Trade'!AG193),"N/A",'Total Trade'!AG193)</f>
        <v>17.601104222</v>
      </c>
      <c r="AH193" s="6">
        <f>IF(ISERROR('Total Trade'!AH193),"N/A",'Total Trade'!AH193)</f>
        <v>18.308879347999998</v>
      </c>
      <c r="AI193" s="6">
        <f>IF(ISERROR('Total Trade'!AI193),"N/A",'Total Trade'!AI193)</f>
        <v>20.489892171000001</v>
      </c>
      <c r="AJ193" s="6">
        <f>IF(ISERROR('Total Trade'!AJ193),"N/A",'Total Trade'!AJ193)</f>
        <v>23.794442309999997</v>
      </c>
      <c r="AK193" s="6">
        <f>IF(ISERROR('Total Trade'!AK193),"N/A",'Total Trade'!AK193)</f>
        <v>21.295142501000001</v>
      </c>
      <c r="AL193" s="6">
        <f>IF(ISERROR('Total Trade'!AL193),"N/A",'Total Trade'!AL193)</f>
        <v>9.4994078489999989</v>
      </c>
      <c r="AM193" s="6">
        <f>IF(ISERROR('Total Trade'!AM193),"N/A",'Total Trade'!AM193)</f>
        <v>8.2464247460000006</v>
      </c>
      <c r="AN193" s="6">
        <f>IF(ISERROR('Total Trade'!AN193),"N/A",'Total Trade'!AN193)</f>
        <v>9.5566779040000007</v>
      </c>
      <c r="AO193" s="6">
        <f>IF(ISERROR('Total Trade'!AO193),"N/A",'Total Trade'!AO193)</f>
        <v>9.8999199920000009</v>
      </c>
      <c r="AP193" s="6">
        <f>IF(ISERROR('Total Trade'!AP193),"N/A",'Total Trade'!AP193)</f>
        <v>12.624294221</v>
      </c>
      <c r="AQ193" s="6">
        <f>IF(ISERROR('Total Trade'!AQ193),"N/A",'Total Trade'!AQ193)</f>
        <v>12.274999373999998</v>
      </c>
    </row>
    <row r="194" spans="1:43" x14ac:dyDescent="0.25">
      <c r="A194" t="s">
        <v>401</v>
      </c>
      <c r="B194" t="s">
        <v>402</v>
      </c>
      <c r="C194" s="6">
        <f>IF(ISERROR('Total Trade'!C194),"N/A",'Total Trade'!C194)</f>
        <v>2.6107680141874234</v>
      </c>
      <c r="D194" s="6">
        <f>IF(ISERROR('Total Trade'!D194),"N/A",'Total Trade'!D194)</f>
        <v>1.9639239845976322</v>
      </c>
      <c r="E194" s="6">
        <f>IF(ISERROR('Total Trade'!E194),"N/A",'Total Trade'!E194)</f>
        <v>1.7491123814347602</v>
      </c>
      <c r="F194" s="6">
        <f>IF(ISERROR('Total Trade'!F194),"N/A",'Total Trade'!F194)</f>
        <v>1.3759935344706065</v>
      </c>
      <c r="G194" s="6">
        <f>IF(ISERROR('Total Trade'!G194),"N/A",'Total Trade'!G194)</f>
        <v>1.3538563675582884</v>
      </c>
      <c r="H194" s="6">
        <f>IF(ISERROR('Total Trade'!H194),"N/A",'Total Trade'!H194)</f>
        <v>1.3655691799371747</v>
      </c>
      <c r="I194" s="6">
        <f>IF(ISERROR('Total Trade'!I194),"N/A",'Total Trade'!I194)</f>
        <v>1.2136955011909165</v>
      </c>
      <c r="J194" s="6">
        <f>IF(ISERROR('Total Trade'!J194),"N/A",'Total Trade'!J194)</f>
        <v>1.4082198639407217</v>
      </c>
      <c r="K194" s="6">
        <f>IF(ISERROR('Total Trade'!K194),"N/A",'Total Trade'!K194)</f>
        <v>1.7788560173954275</v>
      </c>
      <c r="L194" s="6">
        <f>IF(ISERROR('Total Trade'!L194),"N/A",'Total Trade'!L194)</f>
        <v>2.1317223789269457</v>
      </c>
      <c r="M194" s="6">
        <f>IF(ISERROR('Total Trade'!M194),"N/A",'Total Trade'!M194)</f>
        <v>2.2887294664446487</v>
      </c>
      <c r="N194" s="6">
        <f>IF(ISERROR('Total Trade'!N194),"N/A",'Total Trade'!N194)</f>
        <v>1.8892783890668263</v>
      </c>
      <c r="O194" s="6">
        <f>IF(ISERROR('Total Trade'!O194),"N/A",'Total Trade'!O194)</f>
        <v>2.321582833828153</v>
      </c>
      <c r="P194" s="6">
        <f>IF(ISERROR('Total Trade'!P194),"N/A",'Total Trade'!P194)</f>
        <v>2.0750172110121383</v>
      </c>
      <c r="Q194" s="6">
        <f>IF(ISERROR('Total Trade'!Q194),"N/A",'Total Trade'!Q194)</f>
        <v>1.9008138752170203</v>
      </c>
      <c r="R194" s="6">
        <f>IF(ISERROR('Total Trade'!R194),"N/A",'Total Trade'!R194)</f>
        <v>2.2230201575768942</v>
      </c>
      <c r="S194" s="6">
        <f>IF(ISERROR('Total Trade'!S194),"N/A",'Total Trade'!S194)</f>
        <v>2.0813771954293059</v>
      </c>
      <c r="T194" s="6">
        <f>IF(ISERROR('Total Trade'!T194),"N/A",'Total Trade'!T194)</f>
        <v>2.0542434425325382</v>
      </c>
      <c r="U194" s="6">
        <f>IF(ISERROR('Total Trade'!U194),"N/A",'Total Trade'!U194)</f>
        <v>1.8180306999504956</v>
      </c>
      <c r="V194" s="6">
        <f>IF(ISERROR('Total Trade'!V194),"N/A",'Total Trade'!V194)</f>
        <v>1.5358644414117788</v>
      </c>
      <c r="W194" s="6">
        <f>IF(ISERROR('Total Trade'!W194),"N/A",'Total Trade'!W194)</f>
        <v>2.426246291</v>
      </c>
      <c r="X194" s="6">
        <f>IF(ISERROR('Total Trade'!X194),"N/A",'Total Trade'!X194)</f>
        <v>2.178099725</v>
      </c>
      <c r="Y194" s="6">
        <f>IF(ISERROR('Total Trade'!Y194),"N/A",'Total Trade'!Y194)</f>
        <v>2.6184041809999998</v>
      </c>
      <c r="Z194" s="6">
        <f>IF(ISERROR('Total Trade'!Z194),"N/A",'Total Trade'!Z194)</f>
        <v>2.5097604799999997</v>
      </c>
      <c r="AA194" s="6">
        <f>IF(ISERROR('Total Trade'!AA194),"N/A",'Total Trade'!AA194)</f>
        <v>3.7083909070000001</v>
      </c>
      <c r="AB194" s="6">
        <f>IF(ISERROR('Total Trade'!AB194),"N/A",'Total Trade'!AB194)</f>
        <v>5.0047526869999999</v>
      </c>
      <c r="AC194" s="6">
        <f>IF(ISERROR('Total Trade'!AC194),"N/A",'Total Trade'!AC194)</f>
        <v>6.6684946820000004</v>
      </c>
      <c r="AD194" s="6">
        <f>IF(ISERROR('Total Trade'!AD194),"N/A",'Total Trade'!AD194)</f>
        <v>8.2774325879999999</v>
      </c>
      <c r="AE194" s="6">
        <f>IF(ISERROR('Total Trade'!AE194),"N/A",'Total Trade'!AE194)</f>
        <v>9.771640596000001</v>
      </c>
      <c r="AF194" s="6">
        <f>IF(ISERROR('Total Trade'!AF194),"N/A",'Total Trade'!AF194)</f>
        <v>8.0227007690000001</v>
      </c>
      <c r="AG194" s="6">
        <f>IF(ISERROR('Total Trade'!AG194),"N/A",'Total Trade'!AG194)</f>
        <v>11.145978649</v>
      </c>
      <c r="AH194" s="6">
        <f>IF(ISERROR('Total Trade'!AH194),"N/A",'Total Trade'!AH194)</f>
        <v>14.822625561999999</v>
      </c>
      <c r="AI194" s="6">
        <f>IF(ISERROR('Total Trade'!AI194),"N/A",'Total Trade'!AI194)</f>
        <v>15.037939439999999</v>
      </c>
      <c r="AJ194" s="6">
        <f>IF(ISERROR('Total Trade'!AJ194),"N/A",'Total Trade'!AJ194)</f>
        <v>15.557018930999998</v>
      </c>
      <c r="AK194" s="6">
        <f>IF(ISERROR('Total Trade'!AK194),"N/A",'Total Trade'!AK194)</f>
        <v>15.192519565</v>
      </c>
      <c r="AL194" s="6">
        <f>IF(ISERROR('Total Trade'!AL194),"N/A",'Total Trade'!AL194)</f>
        <v>12.681478697999999</v>
      </c>
      <c r="AM194" s="6">
        <f>IF(ISERROR('Total Trade'!AM194),"N/A",'Total Trade'!AM194)</f>
        <v>12.420587301999999</v>
      </c>
      <c r="AN194" s="6">
        <f>IF(ISERROR('Total Trade'!AN194),"N/A",'Total Trade'!AN194)</f>
        <v>13.681439929</v>
      </c>
      <c r="AO194" s="6">
        <f>IF(ISERROR('Total Trade'!AO194),"N/A",'Total Trade'!AO194)</f>
        <v>16.357774389000003</v>
      </c>
      <c r="AP194" s="6">
        <f>IF(ISERROR('Total Trade'!AP194),"N/A",'Total Trade'!AP194)</f>
        <v>15.898513599999999</v>
      </c>
      <c r="AQ194" s="6">
        <f>IF(ISERROR('Total Trade'!AQ194),"N/A",'Total Trade'!AQ194)</f>
        <v>13.623977904</v>
      </c>
    </row>
    <row r="195" spans="1:43" x14ac:dyDescent="0.25">
      <c r="A195" t="s">
        <v>403</v>
      </c>
      <c r="B195" t="s">
        <v>404</v>
      </c>
      <c r="C195" s="6">
        <f>IF(ISERROR('Total Trade'!C195),"N/A",'Total Trade'!C195)</f>
        <v>0.63466418181818174</v>
      </c>
      <c r="D195" s="6">
        <f>IF(ISERROR('Total Trade'!D195),"N/A",'Total Trade'!D195)</f>
        <v>1.2473826213799699</v>
      </c>
      <c r="E195" s="6">
        <f>IF(ISERROR('Total Trade'!E195),"N/A",'Total Trade'!E195)</f>
        <v>1.4253544599091392</v>
      </c>
      <c r="F195" s="6">
        <f>IF(ISERROR('Total Trade'!F195),"N/A",'Total Trade'!F195)</f>
        <v>1.3158699656066646</v>
      </c>
      <c r="G195" s="6">
        <f>IF(ISERROR('Total Trade'!G195),"N/A",'Total Trade'!G195)</f>
        <v>1.3414722704903019</v>
      </c>
      <c r="H195" s="6">
        <f>IF(ISERROR('Total Trade'!H195),"N/A",'Total Trade'!H195)</f>
        <v>1.2276972054298769</v>
      </c>
      <c r="I195" s="6">
        <f>IF(ISERROR('Total Trade'!I195),"N/A",'Total Trade'!I195)</f>
        <v>1.3955613816350969</v>
      </c>
      <c r="J195" s="6">
        <f>IF(ISERROR('Total Trade'!J195),"N/A",'Total Trade'!J195)</f>
        <v>1.8972790680866567</v>
      </c>
      <c r="K195" s="6">
        <f>IF(ISERROR('Total Trade'!K195),"N/A",'Total Trade'!K195)</f>
        <v>1.9844777082680034</v>
      </c>
      <c r="L195" s="6">
        <f>IF(ISERROR('Total Trade'!L195),"N/A",'Total Trade'!L195)</f>
        <v>2.4056413390007263</v>
      </c>
      <c r="M195" s="6">
        <f>IF(ISERROR('Total Trade'!M195),"N/A",'Total Trade'!M195)</f>
        <v>2.6627584473700048</v>
      </c>
      <c r="N195" s="6">
        <f>IF(ISERROR('Total Trade'!N195),"N/A",'Total Trade'!N195)</f>
        <v>3.109782431861472</v>
      </c>
      <c r="O195" s="6">
        <f>IF(ISERROR('Total Trade'!O195),"N/A",'Total Trade'!O195)</f>
        <v>3.224780292469744</v>
      </c>
      <c r="P195" s="6">
        <f>IF(ISERROR('Total Trade'!P195),"N/A",'Total Trade'!P195)</f>
        <v>2.6478000310528085</v>
      </c>
      <c r="Q195" s="6">
        <f>IF(ISERROR('Total Trade'!Q195),"N/A",'Total Trade'!Q195)</f>
        <v>3.3362470214871256</v>
      </c>
      <c r="R195" s="6">
        <f>IF(ISERROR('Total Trade'!R195),"N/A",'Total Trade'!R195)</f>
        <v>4.1125414423523736</v>
      </c>
      <c r="S195" s="6">
        <f>IF(ISERROR('Total Trade'!S195),"N/A",'Total Trade'!S195)</f>
        <v>4.441302763876056</v>
      </c>
      <c r="T195" s="6">
        <f>IF(ISERROR('Total Trade'!T195),"N/A",'Total Trade'!T195)</f>
        <v>4.657122792605513</v>
      </c>
      <c r="U195" s="6">
        <f>IF(ISERROR('Total Trade'!U195),"N/A",'Total Trade'!U195)</f>
        <v>3.9508862996428666</v>
      </c>
      <c r="V195" s="6">
        <f>IF(ISERROR('Total Trade'!V195),"N/A",'Total Trade'!V195)</f>
        <v>3.6434268482065781</v>
      </c>
      <c r="W195" s="6">
        <f>IF(ISERROR('Total Trade'!W195),"N/A",'Total Trade'!W195)</f>
        <v>3.2955976250000005</v>
      </c>
      <c r="X195" s="6">
        <f>IF(ISERROR('Total Trade'!X195),"N/A",'Total Trade'!X195)</f>
        <v>2.9295441140000005</v>
      </c>
      <c r="Y195" s="6">
        <f>IF(ISERROR('Total Trade'!Y195),"N/A",'Total Trade'!Y195)</f>
        <v>2.9214621009999999</v>
      </c>
      <c r="Z195" s="6">
        <f>IF(ISERROR('Total Trade'!Z195),"N/A",'Total Trade'!Z195)</f>
        <v>3.4291792269999997</v>
      </c>
      <c r="AA195" s="6">
        <f>IF(ISERROR('Total Trade'!AA195),"N/A",'Total Trade'!AA195)</f>
        <v>3.6808287380000002</v>
      </c>
      <c r="AB195" s="6">
        <f>IF(ISERROR('Total Trade'!AB195),"N/A",'Total Trade'!AB195)</f>
        <v>4.0086991059999999</v>
      </c>
      <c r="AC195" s="6">
        <f>IF(ISERROR('Total Trade'!AC195),"N/A",'Total Trade'!AC195)</f>
        <v>4.600391847</v>
      </c>
      <c r="AD195" s="6">
        <f>IF(ISERROR('Total Trade'!AD195),"N/A",'Total Trade'!AD195)</f>
        <v>4.9707595710000003</v>
      </c>
      <c r="AE195" s="6">
        <f>IF(ISERROR('Total Trade'!AE195),"N/A",'Total Trade'!AE195)</f>
        <v>5.1570813799999993</v>
      </c>
      <c r="AF195" s="6">
        <f>IF(ISERROR('Total Trade'!AF195),"N/A",'Total Trade'!AF195)</f>
        <v>3.7217747729999999</v>
      </c>
      <c r="AG195" s="6">
        <f>IF(ISERROR('Total Trade'!AG195),"N/A",'Total Trade'!AG195)</f>
        <v>5.0308722180000007</v>
      </c>
      <c r="AH195" s="6">
        <f>IF(ISERROR('Total Trade'!AH195),"N/A",'Total Trade'!AH195)</f>
        <v>7.0715381659999998</v>
      </c>
      <c r="AI195" s="6">
        <f>IF(ISERROR('Total Trade'!AI195),"N/A",'Total Trade'!AI195)</f>
        <v>7.2679691469999996</v>
      </c>
      <c r="AJ195" s="6">
        <f>IF(ISERROR('Total Trade'!AJ195),"N/A",'Total Trade'!AJ195)</f>
        <v>7.0667680819999994</v>
      </c>
      <c r="AK195" s="6">
        <f>IF(ISERROR('Total Trade'!AK195),"N/A",'Total Trade'!AK195)</f>
        <v>6.8180407040000004</v>
      </c>
      <c r="AL195" s="6">
        <f>IF(ISERROR('Total Trade'!AL195),"N/A",'Total Trade'!AL195)</f>
        <v>6.3113304669999994</v>
      </c>
      <c r="AM195" s="6">
        <f>IF(ISERROR('Total Trade'!AM195),"N/A",'Total Trade'!AM195)</f>
        <v>5.7013725620000004</v>
      </c>
      <c r="AN195" s="6">
        <f>IF(ISERROR('Total Trade'!AN195),"N/A",'Total Trade'!AN195)</f>
        <v>6.175994931</v>
      </c>
      <c r="AO195" s="6">
        <f>IF(ISERROR('Total Trade'!AO195),"N/A",'Total Trade'!AO195)</f>
        <v>7.3289977220000004</v>
      </c>
      <c r="AP195" s="6">
        <f>IF(ISERROR('Total Trade'!AP195),"N/A",'Total Trade'!AP195)</f>
        <v>6.4736641849999996</v>
      </c>
      <c r="AQ195" s="6">
        <f>IF(ISERROR('Total Trade'!AQ195),"N/A",'Total Trade'!AQ195)</f>
        <v>6.9440712070000004</v>
      </c>
    </row>
    <row r="196" spans="1:43" x14ac:dyDescent="0.25">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33226-3F3D-4D47-8332-557C28FBF6D1}">
  <dimension ref="A1:AQ196"/>
  <sheetViews>
    <sheetView workbookViewId="0">
      <selection activeCell="C2" sqref="C2"/>
    </sheetView>
  </sheetViews>
  <sheetFormatPr defaultRowHeight="15" x14ac:dyDescent="0.25"/>
  <cols>
    <col min="2" max="2" width="18.7109375" customWidth="1"/>
    <col min="3" max="14" width="12.5703125" bestFit="1" customWidth="1"/>
    <col min="15" max="43" width="13.7109375" bestFit="1" customWidth="1"/>
  </cols>
  <sheetData>
    <row r="1" spans="1:43" x14ac:dyDescent="0.25">
      <c r="A1" t="s">
        <v>1</v>
      </c>
      <c r="B1" t="s">
        <v>3</v>
      </c>
      <c r="C1" t="s">
        <v>405</v>
      </c>
      <c r="D1" t="s">
        <v>406</v>
      </c>
      <c r="E1" t="s">
        <v>407</v>
      </c>
      <c r="F1" t="s">
        <v>408</v>
      </c>
      <c r="G1" t="s">
        <v>409</v>
      </c>
      <c r="H1" t="s">
        <v>410</v>
      </c>
      <c r="I1" t="s">
        <v>411</v>
      </c>
      <c r="J1" t="s">
        <v>412</v>
      </c>
      <c r="K1" t="s">
        <v>413</v>
      </c>
      <c r="L1" t="s">
        <v>414</v>
      </c>
      <c r="M1" t="s">
        <v>415</v>
      </c>
      <c r="N1" t="s">
        <v>416</v>
      </c>
      <c r="O1" t="s">
        <v>417</v>
      </c>
      <c r="P1" t="s">
        <v>418</v>
      </c>
      <c r="Q1" t="s">
        <v>419</v>
      </c>
      <c r="R1" t="s">
        <v>420</v>
      </c>
      <c r="S1" t="s">
        <v>421</v>
      </c>
      <c r="T1" t="s">
        <v>422</v>
      </c>
      <c r="U1" t="s">
        <v>423</v>
      </c>
      <c r="V1" t="s">
        <v>424</v>
      </c>
      <c r="W1" t="s">
        <v>425</v>
      </c>
      <c r="X1" t="s">
        <v>426</v>
      </c>
      <c r="Y1" t="s">
        <v>427</v>
      </c>
      <c r="Z1" t="s">
        <v>428</v>
      </c>
      <c r="AA1" t="s">
        <v>429</v>
      </c>
      <c r="AB1" t="s">
        <v>430</v>
      </c>
      <c r="AC1" t="s">
        <v>431</v>
      </c>
      <c r="AD1" t="s">
        <v>432</v>
      </c>
      <c r="AE1" t="s">
        <v>433</v>
      </c>
      <c r="AF1" t="s">
        <v>434</v>
      </c>
      <c r="AG1" t="s">
        <v>435</v>
      </c>
      <c r="AH1" t="s">
        <v>436</v>
      </c>
      <c r="AI1" t="s">
        <v>437</v>
      </c>
      <c r="AJ1" t="s">
        <v>438</v>
      </c>
      <c r="AK1" t="s">
        <v>439</v>
      </c>
      <c r="AL1" t="s">
        <v>440</v>
      </c>
      <c r="AM1" t="s">
        <v>441</v>
      </c>
      <c r="AN1" t="s">
        <v>442</v>
      </c>
      <c r="AO1" t="s">
        <v>443</v>
      </c>
      <c r="AP1" t="s">
        <v>444</v>
      </c>
      <c r="AQ1" t="s">
        <v>445</v>
      </c>
    </row>
    <row r="2" spans="1:43" x14ac:dyDescent="0.25">
      <c r="A2" t="s">
        <v>10</v>
      </c>
      <c r="B2" t="s">
        <v>477</v>
      </c>
      <c r="C2" s="6">
        <f>'Total Trade Millions'!C2/1000</f>
        <v>0.5809687801003417</v>
      </c>
      <c r="D2" s="6">
        <f>'Total Trade Millions'!D2/1000</f>
        <v>1.3362270090909083</v>
      </c>
      <c r="E2" s="6">
        <f>'Total Trade Millions'!E2/1000</f>
        <v>0.54691841654049012</v>
      </c>
      <c r="F2" s="6">
        <f>'Total Trade Millions'!F2/1000</f>
        <v>0.59970016931420633</v>
      </c>
      <c r="G2" s="6">
        <f>'Total Trade Millions'!G2/1000</f>
        <v>0.54981776250269931</v>
      </c>
      <c r="H2" s="6">
        <f>'Total Trade Millions'!H2/1000</f>
        <v>0.58811221636101074</v>
      </c>
      <c r="I2" s="6">
        <f>'Total Trade Millions'!I2/1000</f>
        <v>0.72228097189062646</v>
      </c>
      <c r="J2" s="6">
        <f>'Total Trade Millions'!J2/1000</f>
        <v>0.82198147058527771</v>
      </c>
      <c r="K2" s="6">
        <f>'Total Trade Millions'!K2/1000</f>
        <v>0.67114836814913714</v>
      </c>
      <c r="L2" s="6">
        <f>'Total Trade Millions'!L2/1000</f>
        <v>0.46189474853065421</v>
      </c>
      <c r="M2" s="6">
        <f>'Total Trade Millions'!M2/1000</f>
        <v>0.58103402173206153</v>
      </c>
      <c r="N2" s="6">
        <f>'Total Trade Millions'!N2/1000</f>
        <v>0.61036592256524547</v>
      </c>
      <c r="O2" s="6">
        <f>'Total Trade Millions'!O2/1000</f>
        <v>0.87345777299860916</v>
      </c>
      <c r="P2" s="6">
        <f>'Total Trade Millions'!P2/1000</f>
        <v>1.181526420344545</v>
      </c>
      <c r="Q2" s="6">
        <f>'Total Trade Millions'!Q2/1000</f>
        <v>0.47196863948236911</v>
      </c>
      <c r="R2" s="6">
        <f>'Total Trade Millions'!R2/1000</f>
        <v>0.53019494564364311</v>
      </c>
      <c r="S2" s="6">
        <f>'Total Trade Millions'!S2/1000</f>
        <v>0.74517004066149584</v>
      </c>
      <c r="T2" s="6">
        <f>'Total Trade Millions'!T2/1000</f>
        <v>0.71309675988879884</v>
      </c>
      <c r="U2" s="6">
        <f>'Total Trade Millions'!U2/1000</f>
        <v>0.58638776693946204</v>
      </c>
      <c r="V2" s="6">
        <f>'Total Trade Millions'!V2/1000</f>
        <v>0.57993990131573148</v>
      </c>
      <c r="W2" s="6">
        <f>'Total Trade Millions'!W2/1000</f>
        <v>1.1318077450000001</v>
      </c>
      <c r="X2" s="6">
        <f>'Total Trade Millions'!X2/1000</f>
        <v>0.98933211200000004</v>
      </c>
      <c r="Y2" s="6">
        <f>'Total Trade Millions'!Y2/1000</f>
        <v>1.5360289810000001</v>
      </c>
      <c r="Z2" s="6">
        <f>'Total Trade Millions'!Z2/1000</f>
        <v>2.4799212119999998</v>
      </c>
      <c r="AA2" s="6">
        <f>'Total Trade Millions'!AA2/1000</f>
        <v>2.6239561500000002</v>
      </c>
      <c r="AB2" s="6">
        <f>'Total Trade Millions'!AB2/1000</f>
        <v>3.9488877740000001</v>
      </c>
      <c r="AC2" s="6">
        <f>'Total Trade Millions'!AC2/1000</f>
        <v>4.7321406530000001</v>
      </c>
      <c r="AD2" s="6">
        <f>'Total Trade Millions'!AD2/1000</f>
        <v>5.3839344189999991</v>
      </c>
      <c r="AE2" s="6">
        <f>'Total Trade Millions'!AE2/1000</f>
        <v>6.5808065230000006</v>
      </c>
      <c r="AF2" s="6">
        <f>'Total Trade Millions'!AF2/1000</f>
        <v>7.3077875040000002</v>
      </c>
      <c r="AG2" s="6">
        <f>'Total Trade Millions'!AG2/1000</f>
        <v>9.4236994329999995</v>
      </c>
      <c r="AH2" s="6">
        <f>'Total Trade Millions'!AH2/1000</f>
        <v>12.589134826000002</v>
      </c>
      <c r="AI2" s="6">
        <f>'Total Trade Millions'!AI2/1000</f>
        <v>10.393738543000001</v>
      </c>
      <c r="AJ2" s="6">
        <f>'Total Trade Millions'!AJ2/1000</f>
        <v>9.2611820399999996</v>
      </c>
      <c r="AK2" s="6">
        <f>'Total Trade Millions'!AK2/1000</f>
        <v>9.4094484649999988</v>
      </c>
      <c r="AL2" s="6">
        <f>'Total Trade Millions'!AL2/1000</f>
        <v>8.8975492419999984</v>
      </c>
      <c r="AM2" s="6">
        <f>'Total Trade Millions'!AM2/1000</f>
        <v>8.305403243999999</v>
      </c>
      <c r="AN2" s="6">
        <f>'Total Trade Millions'!AN2/1000</f>
        <v>8.5198002319999997</v>
      </c>
      <c r="AO2" s="6">
        <f>'Total Trade Millions'!AO2/1000</f>
        <v>9.1127406579999981</v>
      </c>
      <c r="AP2" s="6">
        <f>'Total Trade Millions'!AP2/1000</f>
        <v>9.7008438539999986</v>
      </c>
      <c r="AQ2" s="6">
        <f>'Total Trade Millions'!AQ2/1000</f>
        <v>9.1912232300000003</v>
      </c>
    </row>
    <row r="3" spans="1:43" x14ac:dyDescent="0.25">
      <c r="A3" t="s">
        <v>18</v>
      </c>
      <c r="B3" t="s">
        <v>19</v>
      </c>
      <c r="C3" s="6">
        <f>'Total Trade Millions'!C3/1000</f>
        <v>0.60693340909090909</v>
      </c>
      <c r="D3" s="6">
        <f>'Total Trade Millions'!D3/1000</f>
        <v>0.59941806363636363</v>
      </c>
      <c r="E3" s="6">
        <f>'Total Trade Millions'!E3/1000</f>
        <v>0.61169880572284341</v>
      </c>
      <c r="F3" s="6">
        <f>'Total Trade Millions'!F3/1000</f>
        <v>0.50616774011554455</v>
      </c>
      <c r="G3" s="6">
        <f>'Total Trade Millions'!G3/1000</f>
        <v>0.46046097883431047</v>
      </c>
      <c r="H3" s="6">
        <f>'Total Trade Millions'!H3/1000</f>
        <v>0.45957354916499493</v>
      </c>
      <c r="I3" s="6">
        <f>'Total Trade Millions'!I3/1000</f>
        <v>0.55105709265440528</v>
      </c>
      <c r="J3" s="6">
        <f>'Total Trade Millions'!J3/1000</f>
        <v>0.48111435408491565</v>
      </c>
      <c r="K3" s="6">
        <f>'Total Trade Millions'!K3/1000</f>
        <v>0.59013492602327478</v>
      </c>
      <c r="L3" s="6">
        <f>'Total Trade Millions'!L3/1000</f>
        <v>0.69421274002033828</v>
      </c>
      <c r="M3" s="6">
        <f>'Total Trade Millions'!M3/1000</f>
        <v>0.63218760956490228</v>
      </c>
      <c r="N3" s="6">
        <f>'Total Trade Millions'!N3/1000</f>
        <v>0.55558007439610835</v>
      </c>
      <c r="O3" s="6">
        <f>'Total Trade Millions'!O3/1000</f>
        <v>0.67716048796414341</v>
      </c>
      <c r="P3" s="6">
        <f>'Total Trade Millions'!P3/1000</f>
        <v>0.79707134493025233</v>
      </c>
      <c r="Q3" s="6">
        <f>'Total Trade Millions'!Q3/1000</f>
        <v>0.85748803003133012</v>
      </c>
      <c r="R3" s="6">
        <f>'Total Trade Millions'!R3/1000</f>
        <v>1.1540124547261139</v>
      </c>
      <c r="S3" s="6">
        <f>'Total Trade Millions'!S3/1000</f>
        <v>1.5011881203510888</v>
      </c>
      <c r="T3" s="6">
        <f>'Total Trade Millions'!T3/1000</f>
        <v>1.01215383323279</v>
      </c>
      <c r="U3" s="6">
        <f>'Total Trade Millions'!U3/1000</f>
        <v>1.0726095975600103</v>
      </c>
      <c r="V3" s="6">
        <f>'Total Trade Millions'!V3/1000</f>
        <v>1.2373175287748934</v>
      </c>
      <c r="W3" s="6">
        <f>'Total Trade Millions'!W3/1000</f>
        <v>1.3889279429999999</v>
      </c>
      <c r="X3" s="6">
        <f>'Total Trade Millions'!X3/1000</f>
        <v>1.5603618299999999</v>
      </c>
      <c r="Y3" s="6">
        <f>'Total Trade Millions'!Y3/1000</f>
        <v>1.7008519520000001</v>
      </c>
      <c r="Z3" s="6">
        <f>'Total Trade Millions'!Z3/1000</f>
        <v>2.1452569920000002</v>
      </c>
      <c r="AA3" s="6">
        <f>'Total Trade Millions'!AA3/1000</f>
        <v>2.6757338399999999</v>
      </c>
      <c r="AB3" s="6">
        <f>'Total Trade Millions'!AB3/1000</f>
        <v>2.8884282349999997</v>
      </c>
      <c r="AC3" s="6">
        <f>'Total Trade Millions'!AC3/1000</f>
        <v>3.3573206179999997</v>
      </c>
      <c r="AD3" s="6">
        <f>'Total Trade Millions'!AD3/1000</f>
        <v>4.5931020660000001</v>
      </c>
      <c r="AE3" s="6">
        <f>'Total Trade Millions'!AE3/1000</f>
        <v>5.7394930839999994</v>
      </c>
      <c r="AF3" s="6">
        <f>'Total Trade Millions'!AF3/1000</f>
        <v>5.0826692920000003</v>
      </c>
      <c r="AG3" s="6">
        <f>'Total Trade Millions'!AG3/1000</f>
        <v>5.5292473769999999</v>
      </c>
      <c r="AH3" s="6">
        <f>'Total Trade Millions'!AH3/1000</f>
        <v>6.4262918830000002</v>
      </c>
      <c r="AI3" s="6">
        <f>'Total Trade Millions'!AI3/1000</f>
        <v>6.3506160300000003</v>
      </c>
      <c r="AJ3" s="6">
        <f>'Total Trade Millions'!AJ3/1000</f>
        <v>6.7779739299999999</v>
      </c>
      <c r="AK3" s="6">
        <f>'Total Trade Millions'!AK3/1000</f>
        <v>7.2251350990000001</v>
      </c>
      <c r="AL3" s="6">
        <f>'Total Trade Millions'!AL3/1000</f>
        <v>6.109704958</v>
      </c>
      <c r="AM3" s="6">
        <f>'Total Trade Millions'!AM3/1000</f>
        <v>6.5701349120000003</v>
      </c>
      <c r="AN3" s="6">
        <f>'Total Trade Millions'!AN3/1000</f>
        <v>7.4753178570000003</v>
      </c>
      <c r="AO3" s="6">
        <f>'Total Trade Millions'!AO3/1000</f>
        <v>8.5938226180000008</v>
      </c>
      <c r="AP3" s="6">
        <f>'Total Trade Millions'!AP3/1000</f>
        <v>8.538342265999999</v>
      </c>
      <c r="AQ3" s="6">
        <f>'Total Trade Millions'!AQ3/1000</f>
        <v>8.0531992479999985</v>
      </c>
    </row>
    <row r="4" spans="1:43" x14ac:dyDescent="0.25">
      <c r="A4" t="s">
        <v>20</v>
      </c>
      <c r="B4" t="s">
        <v>21</v>
      </c>
      <c r="C4" s="6">
        <f>'Total Trade Millions'!C4/1000</f>
        <v>23.846489702774182</v>
      </c>
      <c r="D4" s="6">
        <f>'Total Trade Millions'!D4/1000</f>
        <v>25.282474942893771</v>
      </c>
      <c r="E4" s="6">
        <f>'Total Trade Millions'!E4/1000</f>
        <v>23.626344051138492</v>
      </c>
      <c r="F4" s="6">
        <f>'Total Trade Millions'!F4/1000</f>
        <v>22.916316013527563</v>
      </c>
      <c r="G4" s="6">
        <f>'Total Trade Millions'!G4/1000</f>
        <v>22.707585427804499</v>
      </c>
      <c r="H4" s="6">
        <f>'Total Trade Millions'!H4/1000</f>
        <v>21.621119854317609</v>
      </c>
      <c r="I4" s="6">
        <f>'Total Trade Millions'!I4/1000</f>
        <v>16.046832615981145</v>
      </c>
      <c r="J4" s="6">
        <f>'Total Trade Millions'!J4/1000</f>
        <v>15.942826140066678</v>
      </c>
      <c r="K4" s="6">
        <f>'Total Trade Millions'!K4/1000</f>
        <v>16.308730962884244</v>
      </c>
      <c r="L4" s="6">
        <f>'Total Trade Millions'!L4/1000</f>
        <v>18.184112378706427</v>
      </c>
      <c r="M4" s="6">
        <f>'Total Trade Millions'!M4/1000</f>
        <v>22.94088004343245</v>
      </c>
      <c r="N4" s="6">
        <f>'Total Trade Millions'!N4/1000</f>
        <v>21.263472396269279</v>
      </c>
      <c r="O4" s="6">
        <f>'Total Trade Millions'!O4/1000</f>
        <v>19.399839742413867</v>
      </c>
      <c r="P4" s="6">
        <f>'Total Trade Millions'!P4/1000</f>
        <v>18.439194637102315</v>
      </c>
      <c r="Q4" s="6">
        <f>'Total Trade Millions'!Q4/1000</f>
        <v>18.676004034051498</v>
      </c>
      <c r="R4" s="6">
        <f>'Total Trade Millions'!R4/1000</f>
        <v>20.973107572190695</v>
      </c>
      <c r="S4" s="6">
        <f>'Total Trade Millions'!S4/1000</f>
        <v>21.600480053748878</v>
      </c>
      <c r="T4" s="6">
        <f>'Total Trade Millions'!T4/1000</f>
        <v>23.401621761476921</v>
      </c>
      <c r="U4" s="6">
        <f>'Total Trade Millions'!U4/1000</f>
        <v>20.885219538826831</v>
      </c>
      <c r="V4" s="6">
        <f>'Total Trade Millions'!V4/1000</f>
        <v>22.382295010685521</v>
      </c>
      <c r="W4" s="6">
        <f>'Total Trade Millions'!W4/1000</f>
        <v>31.980338295000003</v>
      </c>
      <c r="X4" s="6">
        <f>'Total Trade Millions'!X4/1000</f>
        <v>32.608522346000001</v>
      </c>
      <c r="Y4" s="6">
        <f>'Total Trade Millions'!Y4/1000</f>
        <v>33.928792916999996</v>
      </c>
      <c r="Z4" s="6">
        <f>'Total Trade Millions'!Z4/1000</f>
        <v>41.677931649000001</v>
      </c>
      <c r="AA4" s="6">
        <f>'Total Trade Millions'!AA4/1000</f>
        <v>54.194707360000002</v>
      </c>
      <c r="AB4" s="6">
        <f>'Total Trade Millions'!AB4/1000</f>
        <v>69.578001136000012</v>
      </c>
      <c r="AC4" s="6">
        <f>'Total Trade Millions'!AC4/1000</f>
        <v>82.020438179999999</v>
      </c>
      <c r="AD4" s="6">
        <f>'Total Trade Millions'!AD4/1000</f>
        <v>92.635942215</v>
      </c>
      <c r="AE4" s="6">
        <f>'Total Trade Millions'!AE4/1000</f>
        <v>125.37568478999999</v>
      </c>
      <c r="AF4" s="6">
        <f>'Total Trade Millions'!AF4/1000</f>
        <v>84.126081120999999</v>
      </c>
      <c r="AG4" s="6">
        <f>'Total Trade Millions'!AG4/1000</f>
        <v>97.516053071999991</v>
      </c>
      <c r="AH4" s="6">
        <f>'Total Trade Millions'!AH4/1000</f>
        <v>116.83166599800001</v>
      </c>
      <c r="AI4" s="6">
        <f>'Total Trade Millions'!AI4/1000</f>
        <v>122.26759988699999</v>
      </c>
      <c r="AJ4" s="6">
        <f>'Total Trade Millions'!AJ4/1000</f>
        <v>118.43792217199999</v>
      </c>
      <c r="AK4" s="6">
        <f>'Total Trade Millions'!AK4/1000</f>
        <v>117.356626444</v>
      </c>
      <c r="AL4" s="6">
        <f>'Total Trade Millions'!AL4/1000</f>
        <v>84.196670531999999</v>
      </c>
      <c r="AM4" s="6">
        <f>'Total Trade Millions'!AM4/1000</f>
        <v>78.095152373999994</v>
      </c>
      <c r="AN4" s="6">
        <f>'Total Trade Millions'!AN4/1000</f>
        <v>81.668804268000002</v>
      </c>
      <c r="AO4" s="6">
        <f>'Total Trade Millions'!AO4/1000</f>
        <v>92.130665857999986</v>
      </c>
      <c r="AP4" s="6">
        <f>'Total Trade Millions'!AP4/1000</f>
        <v>79.889756485999996</v>
      </c>
      <c r="AQ4" s="6">
        <f>'Total Trade Millions'!AQ4/1000</f>
        <v>58.594766737</v>
      </c>
    </row>
    <row r="5" spans="1:43" x14ac:dyDescent="0.25">
      <c r="A5" t="s">
        <v>22</v>
      </c>
      <c r="B5" t="s">
        <v>23</v>
      </c>
      <c r="C5" s="6">
        <f>'Total Trade Millions'!C5/1000</f>
        <v>2.7740992836083578</v>
      </c>
      <c r="D5" s="6">
        <f>'Total Trade Millions'!D5/1000</f>
        <v>2.9656395884535405</v>
      </c>
      <c r="E5" s="6">
        <f>'Total Trade Millions'!E5/1000</f>
        <v>2.3082764556658328</v>
      </c>
      <c r="F5" s="6">
        <f>'Total Trade Millions'!F5/1000</f>
        <v>2.666690120564962</v>
      </c>
      <c r="G5" s="6">
        <f>'Total Trade Millions'!G5/1000</f>
        <v>3.0441294650613893</v>
      </c>
      <c r="H5" s="6">
        <f>'Total Trade Millions'!H5/1000</f>
        <v>3.7075089279596196</v>
      </c>
      <c r="I5" s="6">
        <f>'Total Trade Millions'!I5/1000</f>
        <v>2.6852280684059444</v>
      </c>
      <c r="J5" s="6">
        <f>'Total Trade Millions'!J5/1000</f>
        <v>3.5412461111305396</v>
      </c>
      <c r="K5" s="6">
        <f>'Total Trade Millions'!K5/1000</f>
        <v>4.034506330957548</v>
      </c>
      <c r="L5" s="6">
        <f>'Total Trade Millions'!L5/1000</f>
        <v>4.5063184813408705</v>
      </c>
      <c r="M5" s="6">
        <f>'Total Trade Millions'!M5/1000</f>
        <v>5.71743114478463</v>
      </c>
      <c r="N5" s="6">
        <f>'Total Trade Millions'!N5/1000</f>
        <v>5.1652795698078808</v>
      </c>
      <c r="O5" s="6">
        <f>'Total Trade Millions'!O5/1000</f>
        <v>6.303674819229558</v>
      </c>
      <c r="P5" s="6">
        <f>'Total Trade Millions'!P5/1000</f>
        <v>4.4963737689708294</v>
      </c>
      <c r="Q5" s="6">
        <f>'Total Trade Millions'!Q5/1000</f>
        <v>4.5442056801280204</v>
      </c>
      <c r="R5" s="6">
        <f>'Total Trade Millions'!R5/1000</f>
        <v>5.473490870208007</v>
      </c>
      <c r="S5" s="6">
        <f>'Total Trade Millions'!S5/1000</f>
        <v>6.8938117517192516</v>
      </c>
      <c r="T5" s="6">
        <f>'Total Trade Millions'!T5/1000</f>
        <v>7.0702558055226055</v>
      </c>
      <c r="U5" s="6">
        <f>'Total Trade Millions'!U5/1000</f>
        <v>5.852702253689599</v>
      </c>
      <c r="V5" s="6">
        <f>'Total Trade Millions'!V5/1000</f>
        <v>6.867625989911784</v>
      </c>
      <c r="W5" s="6">
        <f>'Total Trade Millions'!W5/1000</f>
        <v>10.219417928</v>
      </c>
      <c r="X5" s="6">
        <f>'Total Trade Millions'!X5/1000</f>
        <v>9.9807522979999987</v>
      </c>
      <c r="Y5" s="6">
        <f>'Total Trade Millions'!Y5/1000</f>
        <v>10.999963621999999</v>
      </c>
      <c r="Z5" s="6">
        <f>'Total Trade Millions'!Z5/1000</f>
        <v>13.807032175</v>
      </c>
      <c r="AA5" s="6">
        <f>'Total Trade Millions'!AA5/1000</f>
        <v>20.408032684000002</v>
      </c>
      <c r="AB5" s="6">
        <f>'Total Trade Millions'!AB5/1000</f>
        <v>30.913686154000004</v>
      </c>
      <c r="AC5" s="6">
        <f>'Total Trade Millions'!AC5/1000</f>
        <v>43.727079547000002</v>
      </c>
      <c r="AD5" s="6">
        <f>'Total Trade Millions'!AD5/1000</f>
        <v>56.154646888000002</v>
      </c>
      <c r="AE5" s="6">
        <f>'Total Trade Millions'!AE5/1000</f>
        <v>89.768575509000001</v>
      </c>
      <c r="AF5" s="6">
        <f>'Total Trade Millions'!AF5/1000</f>
        <v>58.903998437999995</v>
      </c>
      <c r="AG5" s="6">
        <f>'Total Trade Millions'!AG5/1000</f>
        <v>69.822454593000003</v>
      </c>
      <c r="AH5" s="6">
        <f>'Total Trade Millions'!AH5/1000</f>
        <v>84.913858892999997</v>
      </c>
      <c r="AI5" s="6">
        <f>'Total Trade Millions'!AI5/1000</f>
        <v>96.546831939</v>
      </c>
      <c r="AJ5" s="6">
        <f>'Total Trade Millions'!AJ5/1000</f>
        <v>96.331926959</v>
      </c>
      <c r="AK5" s="6">
        <f>'Total Trade Millions'!AK5/1000</f>
        <v>94.121590759</v>
      </c>
      <c r="AL5" s="6">
        <f>'Total Trade Millions'!AL5/1000</f>
        <v>56.408174563999999</v>
      </c>
      <c r="AM5" s="6">
        <f>'Total Trade Millions'!AM5/1000</f>
        <v>39.964245276</v>
      </c>
      <c r="AN5" s="6">
        <f>'Total Trade Millions'!AN5/1000</f>
        <v>46.984783135000001</v>
      </c>
      <c r="AO5" s="6">
        <f>'Total Trade Millions'!AO5/1000</f>
        <v>53.887379009000007</v>
      </c>
      <c r="AP5" s="6">
        <f>'Total Trade Millions'!AP5/1000</f>
        <v>46.794525857000004</v>
      </c>
      <c r="AQ5" s="6">
        <f>'Total Trade Millions'!AQ5/1000</f>
        <v>31.519118991999999</v>
      </c>
    </row>
    <row r="6" spans="1:43" x14ac:dyDescent="0.25">
      <c r="A6" t="s">
        <v>24</v>
      </c>
      <c r="B6" t="s">
        <v>25</v>
      </c>
      <c r="C6" s="6">
        <f>'Total Trade Millions'!C6/1000</f>
        <v>3.7201518518699454E-2</v>
      </c>
      <c r="D6" s="6">
        <f>'Total Trade Millions'!D6/1000</f>
        <v>2.729177777805844E-2</v>
      </c>
      <c r="E6" s="6">
        <f>'Total Trade Millions'!E6/1000</f>
        <v>4.1523148589969479E-2</v>
      </c>
      <c r="F6" s="6">
        <f>'Total Trade Millions'!F6/1000</f>
        <v>3.6955744241851829E-2</v>
      </c>
      <c r="G6" s="6">
        <f>'Total Trade Millions'!G6/1000</f>
        <v>4.3355977061332256E-2</v>
      </c>
      <c r="H6" s="6">
        <f>'Total Trade Millions'!H6/1000</f>
        <v>5.6797057016965281E-2</v>
      </c>
      <c r="I6" s="6">
        <f>'Total Trade Millions'!I6/1000</f>
        <v>8.0028168750296988E-2</v>
      </c>
      <c r="J6" s="6">
        <f>'Total Trade Millions'!J6/1000</f>
        <v>9.7711394678909519E-2</v>
      </c>
      <c r="K6" s="6">
        <f>'Total Trade Millions'!K6/1000</f>
        <v>0.18544279245869608</v>
      </c>
      <c r="L6" s="6">
        <f>'Total Trade Millions'!L6/1000</f>
        <v>0.21125599681202203</v>
      </c>
      <c r="M6" s="6">
        <f>'Total Trade Millions'!M6/1000</f>
        <v>0.18436216000463423</v>
      </c>
      <c r="N6" s="6">
        <f>'Total Trade Millions'!N6/1000</f>
        <v>0.20703313207034549</v>
      </c>
      <c r="O6" s="6">
        <f>'Total Trade Millions'!O6/1000</f>
        <v>0.18149738390318776</v>
      </c>
      <c r="P6" s="6">
        <f>'Total Trade Millions'!P6/1000</f>
        <v>0.17697385554682546</v>
      </c>
      <c r="Q6" s="6">
        <f>'Total Trade Millions'!Q6/1000</f>
        <v>0.36738741619637316</v>
      </c>
      <c r="R6" s="6">
        <f>'Total Trade Millions'!R6/1000</f>
        <v>0.32430642439044149</v>
      </c>
      <c r="S6" s="6">
        <f>'Total Trade Millions'!S6/1000</f>
        <v>0.36474413104331554</v>
      </c>
      <c r="T6" s="6">
        <f>'Total Trade Millions'!T6/1000</f>
        <v>0.36847244632928439</v>
      </c>
      <c r="U6" s="6">
        <f>'Total Trade Millions'!U6/1000</f>
        <v>0.41530497799458804</v>
      </c>
      <c r="V6" s="6">
        <f>'Total Trade Millions'!V6/1000</f>
        <v>0.7723292288100535</v>
      </c>
      <c r="W6" s="6">
        <f>'Total Trade Millions'!W6/1000</f>
        <v>1.6890729600000001</v>
      </c>
      <c r="X6" s="6">
        <f>'Total Trade Millions'!X6/1000</f>
        <v>0.87201841800000002</v>
      </c>
      <c r="Y6" s="6">
        <f>'Total Trade Millions'!Y6/1000</f>
        <v>1.397494716</v>
      </c>
      <c r="Z6" s="6">
        <f>'Total Trade Millions'!Z6/1000</f>
        <v>1.050860189</v>
      </c>
      <c r="AA6" s="6">
        <f>'Total Trade Millions'!AA6/1000</f>
        <v>0.81838609099999993</v>
      </c>
      <c r="AB6" s="6">
        <f>'Total Trade Millions'!AB6/1000</f>
        <v>1.1955604870000001</v>
      </c>
      <c r="AC6" s="6">
        <f>'Total Trade Millions'!AC6/1000</f>
        <v>1.47418523</v>
      </c>
      <c r="AD6" s="6">
        <f>'Total Trade Millions'!AD6/1000</f>
        <v>2.068062538</v>
      </c>
      <c r="AE6" s="6">
        <f>'Total Trade Millions'!AE6/1000</f>
        <v>2.2913258189999999</v>
      </c>
      <c r="AF6" s="6">
        <f>'Total Trade Millions'!AF6/1000</f>
        <v>1.6854863250000001</v>
      </c>
      <c r="AG6" s="6">
        <f>'Total Trade Millions'!AG6/1000</f>
        <v>2.08518618</v>
      </c>
      <c r="AH6" s="6">
        <f>'Total Trade Millions'!AH6/1000</f>
        <v>2.2340442170000001</v>
      </c>
      <c r="AI6" s="6">
        <f>'Total Trade Millions'!AI6/1000</f>
        <v>2.2676438339999998</v>
      </c>
      <c r="AJ6" s="6">
        <f>'Total Trade Millions'!AJ6/1000</f>
        <v>1.993106957</v>
      </c>
      <c r="AK6" s="6">
        <f>'Total Trade Millions'!AK6/1000</f>
        <v>2.0080937400000001</v>
      </c>
      <c r="AL6" s="6">
        <f>'Total Trade Millions'!AL6/1000</f>
        <v>1.9519981339999999</v>
      </c>
      <c r="AM6" s="6">
        <f>'Total Trade Millions'!AM6/1000</f>
        <v>1.315810291</v>
      </c>
      <c r="AN6" s="6">
        <f>'Total Trade Millions'!AN6/1000</f>
        <v>1.3466775790000001</v>
      </c>
      <c r="AO6" s="6">
        <f>'Total Trade Millions'!AO6/1000</f>
        <v>1.5251256790000003</v>
      </c>
      <c r="AP6" s="6">
        <f>'Total Trade Millions'!AP6/1000</f>
        <v>1.5561143730000002</v>
      </c>
      <c r="AQ6" s="6">
        <f>'Total Trade Millions'!AQ6/1000</f>
        <v>1.159509202</v>
      </c>
    </row>
    <row r="7" spans="1:43" x14ac:dyDescent="0.25">
      <c r="A7" t="s">
        <v>26</v>
      </c>
      <c r="B7" t="s">
        <v>27</v>
      </c>
      <c r="C7" s="6">
        <f>'Total Trade Millions'!C7/1000</f>
        <v>17.587068713568819</v>
      </c>
      <c r="D7" s="6">
        <f>'Total Trade Millions'!D7/1000</f>
        <v>19.194734745804826</v>
      </c>
      <c r="E7" s="6">
        <f>'Total Trade Millions'!E7/1000</f>
        <v>13.861810467248203</v>
      </c>
      <c r="F7" s="6">
        <f>'Total Trade Millions'!F7/1000</f>
        <v>14.119119295112418</v>
      </c>
      <c r="G7" s="6">
        <f>'Total Trade Millions'!G7/1000</f>
        <v>14.136117837706378</v>
      </c>
      <c r="H7" s="6">
        <f>'Total Trade Millions'!H7/1000</f>
        <v>13.520115422209216</v>
      </c>
      <c r="I7" s="6">
        <f>'Total Trade Millions'!I7/1000</f>
        <v>13.196755486189243</v>
      </c>
      <c r="J7" s="6">
        <f>'Total Trade Millions'!J7/1000</f>
        <v>14.105905686725494</v>
      </c>
      <c r="K7" s="6">
        <f>'Total Trade Millions'!K7/1000</f>
        <v>15.989779245720806</v>
      </c>
      <c r="L7" s="6">
        <f>'Total Trade Millions'!L7/1000</f>
        <v>16.344346033948405</v>
      </c>
      <c r="M7" s="6">
        <f>'Total Trade Millions'!M7/1000</f>
        <v>18.404304679865721</v>
      </c>
      <c r="N7" s="6">
        <f>'Total Trade Millions'!N7/1000</f>
        <v>22.92082270354717</v>
      </c>
      <c r="O7" s="6">
        <f>'Total Trade Millions'!O7/1000</f>
        <v>27.183103035774881</v>
      </c>
      <c r="P7" s="6">
        <f>'Total Trade Millions'!P7/1000</f>
        <v>30.035351155983868</v>
      </c>
      <c r="Q7" s="6">
        <f>'Total Trade Millions'!Q7/1000</f>
        <v>36.597037288905092</v>
      </c>
      <c r="R7" s="6">
        <f>'Total Trade Millions'!R7/1000</f>
        <v>40.404152981375333</v>
      </c>
      <c r="S7" s="6">
        <f>'Total Trade Millions'!S7/1000</f>
        <v>47.645233633328068</v>
      </c>
      <c r="T7" s="6">
        <f>'Total Trade Millions'!T7/1000</f>
        <v>55.219968460838302</v>
      </c>
      <c r="U7" s="6">
        <f>'Total Trade Millions'!U7/1000</f>
        <v>55.623921695670241</v>
      </c>
      <c r="V7" s="6">
        <f>'Total Trade Millions'!V7/1000</f>
        <v>47.488500030292265</v>
      </c>
      <c r="W7" s="6">
        <f>'Total Trade Millions'!W7/1000</f>
        <v>49.340194598999993</v>
      </c>
      <c r="X7" s="6">
        <f>'Total Trade Millions'!X7/1000</f>
        <v>46.092245491</v>
      </c>
      <c r="Y7" s="6">
        <f>'Total Trade Millions'!Y7/1000</f>
        <v>35.347159700999995</v>
      </c>
      <c r="Z7" s="6">
        <f>'Total Trade Millions'!Z7/1000</f>
        <v>45.264043627999996</v>
      </c>
      <c r="AA7" s="6">
        <f>'Total Trade Millions'!AA7/1000</f>
        <v>58.668887417000001</v>
      </c>
      <c r="AB7" s="6">
        <f>'Total Trade Millions'!AB7/1000</f>
        <v>69.514765238999999</v>
      </c>
      <c r="AC7" s="6">
        <f>'Total Trade Millions'!AC7/1000</f>
        <v>80.101627101999995</v>
      </c>
      <c r="AD7" s="6">
        <f>'Total Trade Millions'!AD7/1000</f>
        <v>102.934546317</v>
      </c>
      <c r="AE7" s="6">
        <f>'Total Trade Millions'!AE7/1000</f>
        <v>129.18422237999999</v>
      </c>
      <c r="AF7" s="6">
        <f>'Total Trade Millions'!AF7/1000</f>
        <v>95.827776267000004</v>
      </c>
      <c r="AG7" s="6">
        <f>'Total Trade Millions'!AG7/1000</f>
        <v>124.92033106699999</v>
      </c>
      <c r="AH7" s="6">
        <f>'Total Trade Millions'!AH7/1000</f>
        <v>152.82059338600001</v>
      </c>
      <c r="AI7" s="6">
        <f>'Total Trade Millions'!AI7/1000</f>
        <v>147.53414570799998</v>
      </c>
      <c r="AJ7" s="6">
        <f>'Total Trade Millions'!AJ7/1000</f>
        <v>150.470003056</v>
      </c>
      <c r="AK7" s="6">
        <f>'Total Trade Millions'!AK7/1000</f>
        <v>132.35729809300003</v>
      </c>
      <c r="AL7" s="6">
        <f>'Total Trade Millions'!AL7/1000</f>
        <v>116.76646160999999</v>
      </c>
      <c r="AM7" s="6">
        <f>'Total Trade Millions'!AM7/1000</f>
        <v>112.28244309700001</v>
      </c>
      <c r="AN7" s="6">
        <f>'Total Trade Millions'!AN7/1000</f>
        <v>125.09455183599999</v>
      </c>
      <c r="AO7" s="6">
        <f>'Total Trade Millions'!AO7/1000</f>
        <v>124.58705849200001</v>
      </c>
      <c r="AP7" s="6">
        <f>'Total Trade Millions'!AP7/1000</f>
        <v>114.07186465299999</v>
      </c>
      <c r="AQ7" s="6">
        <f>'Total Trade Millions'!AQ7/1000</f>
        <v>103.231092624</v>
      </c>
    </row>
    <row r="8" spans="1:43" x14ac:dyDescent="0.25">
      <c r="A8" t="s">
        <v>28</v>
      </c>
      <c r="B8" t="s">
        <v>478</v>
      </c>
      <c r="C8" s="6" t="e">
        <f>'Total Trade Millions'!C8/1000</f>
        <v>#VALUE!</v>
      </c>
      <c r="D8" s="6" t="e">
        <f>'Total Trade Millions'!D8/1000</f>
        <v>#VALUE!</v>
      </c>
      <c r="E8" s="6" t="e">
        <f>'Total Trade Millions'!E8/1000</f>
        <v>#VALUE!</v>
      </c>
      <c r="F8" s="6" t="e">
        <f>'Total Trade Millions'!F8/1000</f>
        <v>#VALUE!</v>
      </c>
      <c r="G8" s="6" t="e">
        <f>'Total Trade Millions'!G8/1000</f>
        <v>#VALUE!</v>
      </c>
      <c r="H8" s="6" t="e">
        <f>'Total Trade Millions'!H8/1000</f>
        <v>#VALUE!</v>
      </c>
      <c r="I8" s="6" t="e">
        <f>'Total Trade Millions'!I8/1000</f>
        <v>#VALUE!</v>
      </c>
      <c r="J8" s="6" t="e">
        <f>'Total Trade Millions'!J8/1000</f>
        <v>#VALUE!</v>
      </c>
      <c r="K8" s="6" t="e">
        <f>'Total Trade Millions'!K8/1000</f>
        <v>#VALUE!</v>
      </c>
      <c r="L8" s="6" t="e">
        <f>'Total Trade Millions'!L8/1000</f>
        <v>#VALUE!</v>
      </c>
      <c r="M8" s="6" t="e">
        <f>'Total Trade Millions'!M8/1000</f>
        <v>#VALUE!</v>
      </c>
      <c r="N8" s="6" t="e">
        <f>'Total Trade Millions'!N8/1000</f>
        <v>#VALUE!</v>
      </c>
      <c r="O8" s="6">
        <f>'Total Trade Millions'!O8/1000</f>
        <v>6.768487050876397E-2</v>
      </c>
      <c r="P8" s="6">
        <f>'Total Trade Millions'!P8/1000</f>
        <v>0.36398018139864607</v>
      </c>
      <c r="Q8" s="6">
        <f>'Total Trade Millions'!Q8/1000</f>
        <v>0.6200959788214051</v>
      </c>
      <c r="R8" s="6">
        <f>'Total Trade Millions'!R8/1000</f>
        <v>0.77232748466003864</v>
      </c>
      <c r="S8" s="6">
        <f>'Total Trade Millions'!S8/1000</f>
        <v>0.77147666047661156</v>
      </c>
      <c r="T8" s="6">
        <f>'Total Trade Millions'!T8/1000</f>
        <v>0.77502066150418181</v>
      </c>
      <c r="U8" s="6">
        <f>'Total Trade Millions'!U8/1000</f>
        <v>0.69660092754527636</v>
      </c>
      <c r="V8" s="6">
        <f>'Total Trade Millions'!V8/1000</f>
        <v>0.58983520552321456</v>
      </c>
      <c r="W8" s="6">
        <f>'Total Trade Millions'!W8/1000</f>
        <v>0.79173121899999999</v>
      </c>
      <c r="X8" s="6">
        <f>'Total Trade Millions'!X8/1000</f>
        <v>0.79693148599999997</v>
      </c>
      <c r="Y8" s="6">
        <f>'Total Trade Millions'!Y8/1000</f>
        <v>1.1361429490000001</v>
      </c>
      <c r="Z8" s="6">
        <f>'Total Trade Millions'!Z8/1000</f>
        <v>1.436394862</v>
      </c>
      <c r="AA8" s="6">
        <f>'Total Trade Millions'!AA8/1000</f>
        <v>1.7769964530000002</v>
      </c>
      <c r="AB8" s="6">
        <f>'Total Trade Millions'!AB8/1000</f>
        <v>2.3679434480000001</v>
      </c>
      <c r="AC8" s="6">
        <f>'Total Trade Millions'!AC8/1000</f>
        <v>2.5514306680000001</v>
      </c>
      <c r="AD8" s="6">
        <f>'Total Trade Millions'!AD8/1000</f>
        <v>3.447807359</v>
      </c>
      <c r="AE8" s="6">
        <f>'Total Trade Millions'!AE8/1000</f>
        <v>3.7774501760000003</v>
      </c>
      <c r="AF8" s="6">
        <f>'Total Trade Millions'!AF8/1000</f>
        <v>2.5656599729999998</v>
      </c>
      <c r="AG8" s="6">
        <f>'Total Trade Millions'!AG8/1000</f>
        <v>3.0746047519999999</v>
      </c>
      <c r="AH8" s="6">
        <f>'Total Trade Millions'!AH8/1000</f>
        <v>3.6402626520000005</v>
      </c>
      <c r="AI8" s="6">
        <f>'Total Trade Millions'!AI8/1000</f>
        <v>4.2995589579999995</v>
      </c>
      <c r="AJ8" s="6">
        <f>'Total Trade Millions'!AJ8/1000</f>
        <v>4.6161373160000005</v>
      </c>
      <c r="AK8" s="6">
        <f>'Total Trade Millions'!AK8/1000</f>
        <v>4.8726521329999999</v>
      </c>
      <c r="AL8" s="6">
        <f>'Total Trade Millions'!AL8/1000</f>
        <v>4.03836262</v>
      </c>
      <c r="AM8" s="6">
        <f>'Total Trade Millions'!AM8/1000</f>
        <v>4.2757247759999997</v>
      </c>
      <c r="AN8" s="6">
        <f>'Total Trade Millions'!AN8/1000</f>
        <v>5.233300977999999</v>
      </c>
      <c r="AO8" s="6">
        <f>'Total Trade Millions'!AO8/1000</f>
        <v>6.1953923790000012</v>
      </c>
      <c r="AP8" s="6">
        <f>'Total Trade Millions'!AP8/1000</f>
        <v>7.0482625619999997</v>
      </c>
      <c r="AQ8" s="6">
        <f>'Total Trade Millions'!AQ8/1000</f>
        <v>6.4666766160000009</v>
      </c>
    </row>
    <row r="9" spans="1:43" x14ac:dyDescent="0.25">
      <c r="A9" t="s">
        <v>30</v>
      </c>
      <c r="B9" t="s">
        <v>506</v>
      </c>
      <c r="C9" s="6" t="e">
        <f>'Total Trade Millions'!C9/1000</f>
        <v>#VALUE!</v>
      </c>
      <c r="D9" s="6" t="e">
        <f>'Total Trade Millions'!D9/1000</f>
        <v>#VALUE!</v>
      </c>
      <c r="E9" s="6" t="e">
        <f>'Total Trade Millions'!E9/1000</f>
        <v>#VALUE!</v>
      </c>
      <c r="F9" s="6" t="e">
        <f>'Total Trade Millions'!F9/1000</f>
        <v>#VALUE!</v>
      </c>
      <c r="G9" s="6">
        <f>'Total Trade Millions'!G9/1000</f>
        <v>1.3108990746187451E-2</v>
      </c>
      <c r="H9" s="6">
        <f>'Total Trade Millions'!H9/1000</f>
        <v>6.7212553333368452E-2</v>
      </c>
      <c r="I9" s="6">
        <f>'Total Trade Millions'!I9/1000</f>
        <v>2.4345214814818807E-3</v>
      </c>
      <c r="J9" s="6">
        <f>'Total Trade Millions'!J9/1000</f>
        <v>7.9218814814814868E-4</v>
      </c>
      <c r="K9" s="6">
        <f>'Total Trade Millions'!K9/1000</f>
        <v>9.1007849983279321E-2</v>
      </c>
      <c r="L9" s="6">
        <f>'Total Trade Millions'!L9/1000</f>
        <v>0.22427687366260893</v>
      </c>
      <c r="M9" s="6">
        <f>'Total Trade Millions'!M9/1000</f>
        <v>0.35453486214813712</v>
      </c>
      <c r="N9" s="6">
        <f>'Total Trade Millions'!N9/1000</f>
        <v>0.57482795488143168</v>
      </c>
      <c r="O9" s="6">
        <f>'Total Trade Millions'!O9/1000</f>
        <v>0.82720814618038863</v>
      </c>
      <c r="P9" s="6">
        <f>'Total Trade Millions'!P9/1000</f>
        <v>1.064671074200789</v>
      </c>
      <c r="Q9" s="6">
        <f>'Total Trade Millions'!Q9/1000</f>
        <v>1.0765448702312366</v>
      </c>
      <c r="R9" s="6">
        <f>'Total Trade Millions'!R9/1000</f>
        <v>1.1331606577543394</v>
      </c>
      <c r="S9" s="6">
        <f>'Total Trade Millions'!S9/1000</f>
        <v>1.579356565089751</v>
      </c>
      <c r="T9" s="6">
        <f>'Total Trade Millions'!T9/1000</f>
        <v>1.8020645631581076</v>
      </c>
      <c r="U9" s="6">
        <f>'Total Trade Millions'!U9/1000</f>
        <v>1.4855005693901879</v>
      </c>
      <c r="V9" s="6">
        <f>'Total Trade Millions'!V9/1000</f>
        <v>1.5086951013329155</v>
      </c>
      <c r="W9" s="6">
        <f>'Total Trade Millions'!W9/1000</f>
        <v>2.5676331540000001</v>
      </c>
      <c r="X9" s="6">
        <f>'Total Trade Millions'!X9/1000</f>
        <v>1.8179044159999997</v>
      </c>
      <c r="Y9" s="6">
        <f>'Total Trade Millions'!Y9/1000</f>
        <v>1.860562343</v>
      </c>
      <c r="Z9" s="6">
        <f>'Total Trade Millions'!Z9/1000</f>
        <v>2.7328221610000001</v>
      </c>
      <c r="AA9" s="6">
        <f>'Total Trade Millions'!AA9/1000</f>
        <v>5.0449763450000003</v>
      </c>
      <c r="AB9" s="6">
        <f>'Total Trade Millions'!AB9/1000</f>
        <v>6.8759999320000009</v>
      </c>
      <c r="AC9" s="6">
        <f>'Total Trade Millions'!AC9/1000</f>
        <v>7.2501571999999994</v>
      </c>
      <c r="AD9" s="6">
        <f>'Total Trade Millions'!AD9/1000</f>
        <v>7.3883041560000002</v>
      </c>
      <c r="AE9" s="6">
        <f>'Total Trade Millions'!AE9/1000</f>
        <v>9.2789639920000013</v>
      </c>
      <c r="AF9" s="6">
        <f>'Total Trade Millions'!AF9/1000</f>
        <v>3.8965546739999999</v>
      </c>
      <c r="AG9" s="6">
        <f>'Total Trade Millions'!AG9/1000</f>
        <v>1.6744546440000001</v>
      </c>
      <c r="AH9" s="6">
        <f>'Total Trade Millions'!AH9/1000</f>
        <v>8.2780961800000004</v>
      </c>
      <c r="AI9" s="6">
        <f>'Total Trade Millions'!AI9/1000</f>
        <v>4.9181342849999998</v>
      </c>
      <c r="AJ9" s="6">
        <f>'Total Trade Millions'!AJ9/1000</f>
        <v>4.4272222929999998</v>
      </c>
      <c r="AK9" s="6">
        <f>'Total Trade Millions'!AK9/1000</f>
        <v>4.7710590420000001</v>
      </c>
      <c r="AL9" s="6">
        <f>'Total Trade Millions'!AL9/1000</f>
        <v>3.1328916650000003</v>
      </c>
      <c r="AM9" s="6">
        <f>'Total Trade Millions'!AM9/1000</f>
        <v>2.1228218539999997</v>
      </c>
      <c r="AN9" s="6">
        <f>'Total Trade Millions'!AN9/1000</f>
        <v>2.2415865159999999</v>
      </c>
      <c r="AO9" s="6">
        <f>'Total Trade Millions'!AO9/1000</f>
        <v>1.6455874939999999</v>
      </c>
      <c r="AP9" s="6">
        <f>'Total Trade Millions'!AP9/1000</f>
        <v>1.5739522930000001</v>
      </c>
      <c r="AQ9" s="6">
        <f>'Total Trade Millions'!AQ9/1000</f>
        <v>1.2353856310000002</v>
      </c>
    </row>
    <row r="10" spans="1:43" x14ac:dyDescent="0.25">
      <c r="A10" t="s">
        <v>32</v>
      </c>
      <c r="B10" t="s">
        <v>33</v>
      </c>
      <c r="C10" s="6">
        <f>'Total Trade Millions'!C10/1000</f>
        <v>42.422196876431002</v>
      </c>
      <c r="D10" s="6">
        <f>'Total Trade Millions'!D10/1000</f>
        <v>47.514433934932214</v>
      </c>
      <c r="E10" s="6">
        <f>'Total Trade Millions'!E10/1000</f>
        <v>47.594753668212512</v>
      </c>
      <c r="F10" s="6">
        <f>'Total Trade Millions'!F10/1000</f>
        <v>42.934783901991771</v>
      </c>
      <c r="G10" s="6">
        <f>'Total Trade Millions'!G10/1000</f>
        <v>48.515716546466344</v>
      </c>
      <c r="H10" s="6">
        <f>'Total Trade Millions'!H10/1000</f>
        <v>50.0233943950346</v>
      </c>
      <c r="I10" s="6">
        <f>'Total Trade Millions'!I10/1000</f>
        <v>49.895239134647674</v>
      </c>
      <c r="J10" s="6">
        <f>'Total Trade Millions'!J10/1000</f>
        <v>55.702068299490612</v>
      </c>
      <c r="K10" s="6">
        <f>'Total Trade Millions'!K10/1000</f>
        <v>68.41589828982238</v>
      </c>
      <c r="L10" s="6">
        <f>'Total Trade Millions'!L10/1000</f>
        <v>78.944506446481455</v>
      </c>
      <c r="M10" s="6">
        <f>'Total Trade Millions'!M10/1000</f>
        <v>79.877529056288878</v>
      </c>
      <c r="N10" s="6">
        <f>'Total Trade Millions'!N10/1000</f>
        <v>79.872375160631719</v>
      </c>
      <c r="O10" s="6">
        <f>'Total Trade Millions'!O10/1000</f>
        <v>83.720083461343023</v>
      </c>
      <c r="P10" s="6">
        <f>'Total Trade Millions'!P10/1000</f>
        <v>84.473276938489349</v>
      </c>
      <c r="Q10" s="6">
        <f>'Total Trade Millions'!Q10/1000</f>
        <v>98.028421023055188</v>
      </c>
      <c r="R10" s="6">
        <f>'Total Trade Millions'!R10/1000</f>
        <v>109.36640159168921</v>
      </c>
      <c r="S10" s="6">
        <f>'Total Trade Millions'!S10/1000</f>
        <v>119.62428247999905</v>
      </c>
      <c r="T10" s="6">
        <f>'Total Trade Millions'!T10/1000</f>
        <v>123.95826084921049</v>
      </c>
      <c r="U10" s="6">
        <f>'Total Trade Millions'!U10/1000</f>
        <v>116.48706207440425</v>
      </c>
      <c r="V10" s="6">
        <f>'Total Trade Millions'!V10/1000</f>
        <v>119.47345849592506</v>
      </c>
      <c r="W10" s="6">
        <f>'Total Trade Millions'!W10/1000</f>
        <v>131.92392989299998</v>
      </c>
      <c r="X10" s="6">
        <f>'Total Trade Millions'!X10/1000</f>
        <v>127.353138645</v>
      </c>
      <c r="Y10" s="6">
        <f>'Total Trade Millions'!Y10/1000</f>
        <v>135.49196229200001</v>
      </c>
      <c r="Z10" s="6">
        <f>'Total Trade Millions'!Z10/1000</f>
        <v>154.06593676</v>
      </c>
      <c r="AA10" s="6">
        <f>'Total Trade Millions'!AA10/1000</f>
        <v>191.83706313299999</v>
      </c>
      <c r="AB10" s="6">
        <f>'Total Trade Millions'!AB10/1000</f>
        <v>225.27069332600001</v>
      </c>
      <c r="AC10" s="6">
        <f>'Total Trade Millions'!AC10/1000</f>
        <v>258.03043934799996</v>
      </c>
      <c r="AD10" s="6">
        <f>'Total Trade Millions'!AD10/1000</f>
        <v>301.40677634299999</v>
      </c>
      <c r="AE10" s="6">
        <f>'Total Trade Millions'!AE10/1000</f>
        <v>382.07940594800004</v>
      </c>
      <c r="AF10" s="6">
        <f>'Total Trade Millions'!AF10/1000</f>
        <v>314.75943220199997</v>
      </c>
      <c r="AG10" s="6">
        <f>'Total Trade Millions'!AG10/1000</f>
        <v>396.684587265</v>
      </c>
      <c r="AH10" s="6">
        <f>'Total Trade Millions'!AH10/1000</f>
        <v>492.93214794399995</v>
      </c>
      <c r="AI10" s="6">
        <f>'Total Trade Millions'!AI10/1000</f>
        <v>497.10006486700001</v>
      </c>
      <c r="AJ10" s="6">
        <f>'Total Trade Millions'!AJ10/1000</f>
        <v>479.49262072100004</v>
      </c>
      <c r="AK10" s="6">
        <f>'Total Trade Millions'!AK10/1000</f>
        <v>467.08911250000006</v>
      </c>
      <c r="AL10" s="6">
        <f>'Total Trade Millions'!AL10/1000</f>
        <v>393.40974556000003</v>
      </c>
      <c r="AM10" s="6">
        <f>'Total Trade Millions'!AM10/1000</f>
        <v>384.211309922</v>
      </c>
      <c r="AN10" s="6">
        <f>'Total Trade Millions'!AN10/1000</f>
        <v>456.68855036299999</v>
      </c>
      <c r="AO10" s="6">
        <f>'Total Trade Millions'!AO10/1000</f>
        <v>489.33541035499996</v>
      </c>
      <c r="AP10" s="6">
        <f>'Total Trade Millions'!AP10/1000</f>
        <v>491.24966719900004</v>
      </c>
      <c r="AQ10" s="6">
        <f>'Total Trade Millions'!AQ10/1000</f>
        <v>455.72204332499996</v>
      </c>
    </row>
    <row r="11" spans="1:43" x14ac:dyDescent="0.25">
      <c r="A11" t="s">
        <v>34</v>
      </c>
      <c r="B11" t="s">
        <v>35</v>
      </c>
      <c r="C11" s="6">
        <f>'Total Trade Millions'!C11/1000</f>
        <v>38.563250007298961</v>
      </c>
      <c r="D11" s="6">
        <f>'Total Trade Millions'!D11/1000</f>
        <v>37.032495700678922</v>
      </c>
      <c r="E11" s="6">
        <f>'Total Trade Millions'!E11/1000</f>
        <v>34.976356032951387</v>
      </c>
      <c r="F11" s="6">
        <f>'Total Trade Millions'!F11/1000</f>
        <v>35.540577201840215</v>
      </c>
      <c r="G11" s="6">
        <f>'Total Trade Millions'!G11/1000</f>
        <v>35.862522517643832</v>
      </c>
      <c r="H11" s="6">
        <f>'Total Trade Millions'!H11/1000</f>
        <v>38.688644032906545</v>
      </c>
      <c r="I11" s="6">
        <f>'Total Trade Millions'!I11/1000</f>
        <v>49.887566282980828</v>
      </c>
      <c r="J11" s="6">
        <f>'Total Trade Millions'!J11/1000</f>
        <v>60.877477215771179</v>
      </c>
      <c r="K11" s="6">
        <f>'Total Trade Millions'!K11/1000</f>
        <v>69.892250909002726</v>
      </c>
      <c r="L11" s="6">
        <f>'Total Trade Millions'!L11/1000</f>
        <v>73.251812079659572</v>
      </c>
      <c r="M11" s="6">
        <f>'Total Trade Millions'!M11/1000</f>
        <v>88.84703061738854</v>
      </c>
      <c r="N11" s="6">
        <f>'Total Trade Millions'!N11/1000</f>
        <v>91.744291696186949</v>
      </c>
      <c r="O11" s="6">
        <f>'Total Trade Millions'!O11/1000</f>
        <v>98.173357225189349</v>
      </c>
      <c r="P11" s="6">
        <f>'Total Trade Millions'!P11/1000</f>
        <v>91.869507643794236</v>
      </c>
      <c r="Q11" s="6">
        <f>'Total Trade Millions'!Q11/1000</f>
        <v>99.882657393853705</v>
      </c>
      <c r="R11" s="6">
        <f>'Total Trade Millions'!R11/1000</f>
        <v>112.16526824116632</v>
      </c>
      <c r="S11" s="6">
        <f>'Total Trade Millions'!S11/1000</f>
        <v>114.13806291881509</v>
      </c>
      <c r="T11" s="6">
        <f>'Total Trade Millions'!T11/1000</f>
        <v>111.50899152836524</v>
      </c>
      <c r="U11" s="6">
        <f>'Total Trade Millions'!U11/1000</f>
        <v>119.39861449194719</v>
      </c>
      <c r="V11" s="6">
        <f>'Total Trade Millions'!V11/1000</f>
        <v>122.28271864606728</v>
      </c>
      <c r="W11" s="6">
        <f>'Total Trade Millions'!W11/1000</f>
        <v>125.597235673</v>
      </c>
      <c r="X11" s="6">
        <f>'Total Trade Millions'!X11/1000</f>
        <v>128.41713610599999</v>
      </c>
      <c r="Y11" s="6">
        <f>'Total Trade Millions'!Y11/1000</f>
        <v>139.08395838899997</v>
      </c>
      <c r="Z11" s="6">
        <f>'Total Trade Millions'!Z11/1000</f>
        <v>171.57605629299999</v>
      </c>
      <c r="AA11" s="6">
        <f>'Total Trade Millions'!AA11/1000</f>
        <v>209.821026007</v>
      </c>
      <c r="AB11" s="6">
        <f>'Total Trade Millions'!AB11/1000</f>
        <v>225.48388148400002</v>
      </c>
      <c r="AC11" s="6">
        <f>'Total Trade Millions'!AC11/1000</f>
        <v>261.06573117400001</v>
      </c>
      <c r="AD11" s="6">
        <f>'Total Trade Millions'!AD11/1000</f>
        <v>310.24353564300003</v>
      </c>
      <c r="AE11" s="6">
        <f>'Total Trade Millions'!AE11/1000</f>
        <v>342.46501534500004</v>
      </c>
      <c r="AF11" s="6">
        <f>'Total Trade Millions'!AF11/1000</f>
        <v>266.177788636</v>
      </c>
      <c r="AG11" s="6">
        <f>'Total Trade Millions'!AG11/1000</f>
        <v>300.827013432</v>
      </c>
      <c r="AH11" s="6">
        <f>'Total Trade Millions'!AH11/1000</f>
        <v>354.53447278700003</v>
      </c>
      <c r="AI11" s="6">
        <f>'Total Trade Millions'!AI11/1000</f>
        <v>335.81432910800004</v>
      </c>
      <c r="AJ11" s="6">
        <f>'Total Trade Millions'!AJ11/1000</f>
        <v>348.11138459100005</v>
      </c>
      <c r="AK11" s="6">
        <f>'Total Trade Millions'!AK11/1000</f>
        <v>353.06315735999999</v>
      </c>
      <c r="AL11" s="6">
        <f>'Total Trade Millions'!AL11/1000</f>
        <v>307.824620428</v>
      </c>
      <c r="AM11" s="6">
        <f>'Total Trade Millions'!AM11/1000</f>
        <v>308.40936160699999</v>
      </c>
      <c r="AN11" s="6">
        <f>'Total Trade Millions'!AN11/1000</f>
        <v>341.52572628199994</v>
      </c>
      <c r="AO11" s="6">
        <f>'Total Trade Millions'!AO11/1000</f>
        <v>377.07778174599997</v>
      </c>
      <c r="AP11" s="6">
        <f>'Total Trade Millions'!AP11/1000</f>
        <v>366.890413045</v>
      </c>
      <c r="AQ11" s="6">
        <f>'Total Trade Millions'!AQ11/1000</f>
        <v>340.199745038</v>
      </c>
    </row>
    <row r="12" spans="1:43" x14ac:dyDescent="0.25">
      <c r="A12" t="s">
        <v>36</v>
      </c>
      <c r="B12" t="s">
        <v>479</v>
      </c>
      <c r="C12" s="6" t="e">
        <f>'Total Trade Millions'!C12/1000</f>
        <v>#VALUE!</v>
      </c>
      <c r="D12" s="6" t="e">
        <f>'Total Trade Millions'!D12/1000</f>
        <v>#VALUE!</v>
      </c>
      <c r="E12" s="6" t="e">
        <f>'Total Trade Millions'!E12/1000</f>
        <v>#VALUE!</v>
      </c>
      <c r="F12" s="6" t="e">
        <f>'Total Trade Millions'!F12/1000</f>
        <v>#VALUE!</v>
      </c>
      <c r="G12" s="6" t="e">
        <f>'Total Trade Millions'!G12/1000</f>
        <v>#VALUE!</v>
      </c>
      <c r="H12" s="6" t="e">
        <f>'Total Trade Millions'!H12/1000</f>
        <v>#VALUE!</v>
      </c>
      <c r="I12" s="6" t="e">
        <f>'Total Trade Millions'!I12/1000</f>
        <v>#VALUE!</v>
      </c>
      <c r="J12" s="6" t="e">
        <f>'Total Trade Millions'!J12/1000</f>
        <v>#VALUE!</v>
      </c>
      <c r="K12" s="6" t="e">
        <f>'Total Trade Millions'!K12/1000</f>
        <v>#VALUE!</v>
      </c>
      <c r="L12" s="6" t="e">
        <f>'Total Trade Millions'!L12/1000</f>
        <v>#VALUE!</v>
      </c>
      <c r="M12" s="6" t="e">
        <f>'Total Trade Millions'!M12/1000</f>
        <v>#VALUE!</v>
      </c>
      <c r="N12" s="6" t="e">
        <f>'Total Trade Millions'!N12/1000</f>
        <v>#VALUE!</v>
      </c>
      <c r="O12" s="6">
        <f>'Total Trade Millions'!O12/1000</f>
        <v>0.45231194824827126</v>
      </c>
      <c r="P12" s="6">
        <f>'Total Trade Millions'!P12/1000</f>
        <v>1.2436066136678392</v>
      </c>
      <c r="Q12" s="6">
        <f>'Total Trade Millions'!Q12/1000</f>
        <v>1.7407834848775459</v>
      </c>
      <c r="R12" s="6">
        <f>'Total Trade Millions'!R12/1000</f>
        <v>1.546190802512043</v>
      </c>
      <c r="S12" s="6">
        <f>'Total Trade Millions'!S12/1000</f>
        <v>2.0011218210160244</v>
      </c>
      <c r="T12" s="6">
        <f>'Total Trade Millions'!T12/1000</f>
        <v>2.3009391887076247</v>
      </c>
      <c r="U12" s="6">
        <f>'Total Trade Millions'!U12/1000</f>
        <v>1.9892815185431394</v>
      </c>
      <c r="V12" s="6">
        <f>'Total Trade Millions'!V12/1000</f>
        <v>1.8842434578942053</v>
      </c>
      <c r="W12" s="6">
        <f>'Total Trade Millions'!W12/1000</f>
        <v>2.6356485899999997</v>
      </c>
      <c r="X12" s="6">
        <f>'Total Trade Millions'!X12/1000</f>
        <v>2.712757259</v>
      </c>
      <c r="Y12" s="6">
        <f>'Total Trade Millions'!Y12/1000</f>
        <v>3.3566698530000001</v>
      </c>
      <c r="Z12" s="6">
        <f>'Total Trade Millions'!Z12/1000</f>
        <v>4.6121746540000004</v>
      </c>
      <c r="AA12" s="6">
        <f>'Total Trade Millions'!AA12/1000</f>
        <v>6.7790244340000001</v>
      </c>
      <c r="AB12" s="6">
        <f>'Total Trade Millions'!AB12/1000</f>
        <v>9.3156447300000007</v>
      </c>
      <c r="AC12" s="6">
        <f>'Total Trade Millions'!AC12/1000</f>
        <v>16.281401442</v>
      </c>
      <c r="AD12" s="6">
        <f>'Total Trade Millions'!AD12/1000</f>
        <v>22.896182630999999</v>
      </c>
      <c r="AE12" s="6">
        <f>'Total Trade Millions'!AE12/1000</f>
        <v>35.804590326000003</v>
      </c>
      <c r="AF12" s="6">
        <f>'Total Trade Millions'!AF12/1000</f>
        <v>26.385797360999998</v>
      </c>
      <c r="AG12" s="6">
        <f>'Total Trade Millions'!AG12/1000</f>
        <v>32.774291052000002</v>
      </c>
      <c r="AH12" s="6">
        <f>'Total Trade Millions'!AH12/1000</f>
        <v>44.877601577999997</v>
      </c>
      <c r="AI12" s="6">
        <f>'Total Trade Millions'!AI12/1000</f>
        <v>43.409652235000003</v>
      </c>
      <c r="AJ12" s="6">
        <f>'Total Trade Millions'!AJ12/1000</f>
        <v>46.585638848999999</v>
      </c>
      <c r="AK12" s="6">
        <f>'Total Trade Millions'!AK12/1000</f>
        <v>43.804259778000002</v>
      </c>
      <c r="AL12" s="6">
        <f>'Total Trade Millions'!AL12/1000</f>
        <v>29.076171625000001</v>
      </c>
      <c r="AM12" s="6">
        <f>'Total Trade Millions'!AM12/1000</f>
        <v>20.911073896999998</v>
      </c>
      <c r="AN12" s="6">
        <f>'Total Trade Millions'!AN12/1000</f>
        <v>26.391960655999998</v>
      </c>
      <c r="AO12" s="6">
        <f>'Total Trade Millions'!AO12/1000</f>
        <v>31.608350726999998</v>
      </c>
      <c r="AP12" s="6">
        <f>'Total Trade Millions'!AP12/1000</f>
        <v>30.655602538</v>
      </c>
      <c r="AQ12" s="6">
        <f>'Total Trade Millions'!AQ12/1000</f>
        <v>23.082963205999999</v>
      </c>
    </row>
    <row r="13" spans="1:43" x14ac:dyDescent="0.25">
      <c r="A13" t="s">
        <v>38</v>
      </c>
      <c r="B13" t="s">
        <v>507</v>
      </c>
      <c r="C13" s="6">
        <f>'Total Trade Millions'!C13/1000</f>
        <v>5.1185468148148203</v>
      </c>
      <c r="D13" s="6">
        <f>'Total Trade Millions'!D13/1000</f>
        <v>4.2312948865410602</v>
      </c>
      <c r="E13" s="6">
        <f>'Total Trade Millions'!E13/1000</f>
        <v>3.244124208234243</v>
      </c>
      <c r="F13" s="6">
        <f>'Total Trade Millions'!F13/1000</f>
        <v>3.674838937869449</v>
      </c>
      <c r="G13" s="6">
        <f>'Total Trade Millions'!G13/1000</f>
        <v>3.8551181414112925</v>
      </c>
      <c r="H13" s="6">
        <f>'Total Trade Millions'!H13/1000</f>
        <v>3.4231206358438491</v>
      </c>
      <c r="I13" s="6">
        <f>'Total Trade Millions'!I13/1000</f>
        <v>2.4927988192423194</v>
      </c>
      <c r="J13" s="6">
        <f>'Total Trade Millions'!J13/1000</f>
        <v>2.4001252738338801</v>
      </c>
      <c r="K13" s="6">
        <f>'Total Trade Millions'!K13/1000</f>
        <v>2.3163414199818599</v>
      </c>
      <c r="L13" s="6">
        <f>'Total Trade Millions'!L13/1000</f>
        <v>2.7376958263678706</v>
      </c>
      <c r="M13" s="6">
        <f>'Total Trade Millions'!M13/1000</f>
        <v>3.2212461259629084</v>
      </c>
      <c r="N13" s="6">
        <f>'Total Trade Millions'!N13/1000</f>
        <v>2.9880940871386872</v>
      </c>
      <c r="O13" s="6">
        <f>'Total Trade Millions'!O13/1000</f>
        <v>3.8077412248325411</v>
      </c>
      <c r="P13" s="6">
        <f>'Total Trade Millions'!P13/1000</f>
        <v>3.8996245442124136</v>
      </c>
      <c r="Q13" s="6">
        <f>'Total Trade Millions'!Q13/1000</f>
        <v>3.0203625075703764</v>
      </c>
      <c r="R13" s="6">
        <f>'Total Trade Millions'!R13/1000</f>
        <v>2.627926062850479</v>
      </c>
      <c r="S13" s="6">
        <f>'Total Trade Millions'!S13/1000</f>
        <v>4.0736569236621483</v>
      </c>
      <c r="T13" s="6">
        <f>'Total Trade Millions'!T13/1000</f>
        <v>3.0327765545320728</v>
      </c>
      <c r="U13" s="6">
        <f>'Total Trade Millions'!U13/1000</f>
        <v>3.089077495251467</v>
      </c>
      <c r="V13" s="6">
        <f>'Total Trade Millions'!V13/1000</f>
        <v>3.7116595864220105</v>
      </c>
      <c r="W13" s="6">
        <f>'Total Trade Millions'!W13/1000</f>
        <v>4.7059998429999998</v>
      </c>
      <c r="X13" s="6">
        <f>'Total Trade Millions'!X13/1000</f>
        <v>4.1812414540000002</v>
      </c>
      <c r="Y13" s="6">
        <f>'Total Trade Millions'!Y13/1000</f>
        <v>6.7273202479999998</v>
      </c>
      <c r="Z13" s="6">
        <f>'Total Trade Millions'!Z13/1000</f>
        <v>6.6381627249999999</v>
      </c>
      <c r="AA13" s="6">
        <f>'Total Trade Millions'!AA13/1000</f>
        <v>6.6306142169999998</v>
      </c>
      <c r="AB13" s="6">
        <f>'Total Trade Millions'!AB13/1000</f>
        <v>10.587772153</v>
      </c>
      <c r="AC13" s="6">
        <f>'Total Trade Millions'!AC13/1000</f>
        <v>11.788595767</v>
      </c>
      <c r="AD13" s="6">
        <f>'Total Trade Millions'!AD13/1000</f>
        <v>12.541455524000002</v>
      </c>
      <c r="AE13" s="6">
        <f>'Total Trade Millions'!AE13/1000</f>
        <v>15.164715526</v>
      </c>
      <c r="AF13" s="6">
        <f>'Total Trade Millions'!AF13/1000</f>
        <v>12.587976307000002</v>
      </c>
      <c r="AG13" s="6">
        <f>'Total Trade Millions'!AG13/1000</f>
        <v>14.100536830999999</v>
      </c>
      <c r="AH13" s="6">
        <f>'Total Trade Millions'!AH13/1000</f>
        <v>14.903360257000001</v>
      </c>
      <c r="AI13" s="6">
        <f>'Total Trade Millions'!AI13/1000</f>
        <v>14.228132128</v>
      </c>
      <c r="AJ13" s="6">
        <f>'Total Trade Millions'!AJ13/1000</f>
        <v>13.546533419999999</v>
      </c>
      <c r="AK13" s="6">
        <f>'Total Trade Millions'!AK13/1000</f>
        <v>15.845736477999999</v>
      </c>
      <c r="AL13" s="6">
        <f>'Total Trade Millions'!AL13/1000</f>
        <v>12.451013061000001</v>
      </c>
      <c r="AM13" s="6">
        <f>'Total Trade Millions'!AM13/1000</f>
        <v>9.2511580489999989</v>
      </c>
      <c r="AN13" s="6">
        <f>'Total Trade Millions'!AN13/1000</f>
        <v>10.709760033999999</v>
      </c>
      <c r="AO13" s="6">
        <f>'Total Trade Millions'!AO13/1000</f>
        <v>11.518436209999999</v>
      </c>
      <c r="AP13" s="6">
        <f>'Total Trade Millions'!AP13/1000</f>
        <v>12.239611043</v>
      </c>
      <c r="AQ13" s="6">
        <f>'Total Trade Millions'!AQ13/1000</f>
        <v>6.6972769449999996</v>
      </c>
    </row>
    <row r="14" spans="1:43" x14ac:dyDescent="0.25">
      <c r="A14" t="s">
        <v>40</v>
      </c>
      <c r="B14" t="s">
        <v>480</v>
      </c>
      <c r="C14" s="6">
        <f>'Total Trade Millions'!C14/1000</f>
        <v>5.5513760000000003</v>
      </c>
      <c r="D14" s="6">
        <f>'Total Trade Millions'!D14/1000</f>
        <v>6.9447864587891601</v>
      </c>
      <c r="E14" s="6">
        <f>'Total Trade Millions'!E14/1000</f>
        <v>5.8241841943082422</v>
      </c>
      <c r="F14" s="6">
        <f>'Total Trade Millions'!F14/1000</f>
        <v>4.6966025421070263</v>
      </c>
      <c r="G14" s="6">
        <f>'Total Trade Millions'!G14/1000</f>
        <v>4.381865374140629</v>
      </c>
      <c r="H14" s="6">
        <f>'Total Trade Millions'!H14/1000</f>
        <v>3.9522609170826128</v>
      </c>
      <c r="I14" s="6">
        <f>'Total Trade Millions'!I14/1000</f>
        <v>3.4089571716402713</v>
      </c>
      <c r="J14" s="6">
        <f>'Total Trade Millions'!J14/1000</f>
        <v>3.8841182784018429</v>
      </c>
      <c r="K14" s="6">
        <f>'Total Trade Millions'!K14/1000</f>
        <v>3.8441090932643309</v>
      </c>
      <c r="L14" s="6">
        <f>'Total Trade Millions'!L14/1000</f>
        <v>4.6456938733887512</v>
      </c>
      <c r="M14" s="6">
        <f>'Total Trade Millions'!M14/1000</f>
        <v>5.6602436887605716</v>
      </c>
      <c r="N14" s="6">
        <f>'Total Trade Millions'!N14/1000</f>
        <v>5.5618577808480296</v>
      </c>
      <c r="O14" s="6">
        <f>'Total Trade Millions'!O14/1000</f>
        <v>5.8320269744364142</v>
      </c>
      <c r="P14" s="6">
        <f>'Total Trade Millions'!P14/1000</f>
        <v>5.9653395509907794</v>
      </c>
      <c r="Q14" s="6">
        <f>'Total Trade Millions'!Q14/1000</f>
        <v>6.0962665091503334</v>
      </c>
      <c r="R14" s="6">
        <f>'Total Trade Millions'!R14/1000</f>
        <v>6.1497343267650502</v>
      </c>
      <c r="S14" s="6">
        <f>'Total Trade Millions'!S14/1000</f>
        <v>6.8362287026586346</v>
      </c>
      <c r="T14" s="6">
        <f>'Total Trade Millions'!T14/1000</f>
        <v>6.8737168855587525</v>
      </c>
      <c r="U14" s="6">
        <f>'Total Trade Millions'!U14/1000</f>
        <v>6.3109263042860295</v>
      </c>
      <c r="V14" s="6">
        <f>'Total Trade Millions'!V14/1000</f>
        <v>6.1205180970198869</v>
      </c>
      <c r="W14" s="6">
        <f>'Total Trade Millions'!W14/1000</f>
        <v>9.2435476869999995</v>
      </c>
      <c r="X14" s="6">
        <f>'Total Trade Millions'!X14/1000</f>
        <v>8.8961955929999998</v>
      </c>
      <c r="Y14" s="6">
        <f>'Total Trade Millions'!Y14/1000</f>
        <v>8.9589520189999998</v>
      </c>
      <c r="Z14" s="6">
        <f>'Total Trade Millions'!Z14/1000</f>
        <v>10.844038790999999</v>
      </c>
      <c r="AA14" s="6">
        <f>'Total Trade Millions'!AA14/1000</f>
        <v>13.175596533</v>
      </c>
      <c r="AB14" s="6">
        <f>'Total Trade Millions'!AB14/1000</f>
        <v>17.070609277999999</v>
      </c>
      <c r="AC14" s="6">
        <f>'Total Trade Millions'!AC14/1000</f>
        <v>20.185615394999999</v>
      </c>
      <c r="AD14" s="6">
        <f>'Total Trade Millions'!AD14/1000</f>
        <v>22.006936009</v>
      </c>
      <c r="AE14" s="6">
        <f>'Total Trade Millions'!AE14/1000</f>
        <v>30.867870934999999</v>
      </c>
      <c r="AF14" s="6">
        <f>'Total Trade Millions'!AF14/1000</f>
        <v>18.975871229999999</v>
      </c>
      <c r="AG14" s="6">
        <f>'Total Trade Millions'!AG14/1000</f>
        <v>25.246566947999998</v>
      </c>
      <c r="AH14" s="6">
        <f>'Total Trade Millions'!AH14/1000</f>
        <v>31.555716172</v>
      </c>
      <c r="AI14" s="6">
        <f>'Total Trade Millions'!AI14/1000</f>
        <v>36.394275555</v>
      </c>
      <c r="AJ14" s="6">
        <f>'Total Trade Millions'!AJ14/1000</f>
        <v>34.303108197</v>
      </c>
      <c r="AK14" s="6">
        <f>'Total Trade Millions'!AK14/1000</f>
        <v>35.136130457</v>
      </c>
      <c r="AL14" s="6">
        <f>'Total Trade Millions'!AL14/1000</f>
        <v>25.134549407999998</v>
      </c>
      <c r="AM14" s="6">
        <f>'Total Trade Millions'!AM14/1000</f>
        <v>21.655950393999998</v>
      </c>
      <c r="AN14" s="6">
        <f>'Total Trade Millions'!AN14/1000</f>
        <v>26.214780979000004</v>
      </c>
      <c r="AO14" s="6">
        <f>'Total Trade Millions'!AO14/1000</f>
        <v>33.373689207999995</v>
      </c>
      <c r="AP14" s="6">
        <f>'Total Trade Millions'!AP14/1000</f>
        <v>32.982091978</v>
      </c>
      <c r="AQ14" s="6">
        <f>'Total Trade Millions'!AQ14/1000</f>
        <v>26.958081585999999</v>
      </c>
    </row>
    <row r="15" spans="1:43" x14ac:dyDescent="0.25">
      <c r="A15" t="s">
        <v>42</v>
      </c>
      <c r="B15" t="s">
        <v>43</v>
      </c>
      <c r="C15" s="6">
        <f>'Total Trade Millions'!C15/1000</f>
        <v>2.9499699642296675</v>
      </c>
      <c r="D15" s="6">
        <f>'Total Trade Millions'!D15/1000</f>
        <v>2.7665609882028916</v>
      </c>
      <c r="E15" s="6">
        <f>'Total Trade Millions'!E15/1000</f>
        <v>2.7362367432928809</v>
      </c>
      <c r="F15" s="6">
        <f>'Total Trade Millions'!F15/1000</f>
        <v>2.5339543514648524</v>
      </c>
      <c r="G15" s="6">
        <f>'Total Trade Millions'!G15/1000</f>
        <v>3.3374733579577676</v>
      </c>
      <c r="H15" s="6">
        <f>'Total Trade Millions'!H15/1000</f>
        <v>3.3147405057984831</v>
      </c>
      <c r="I15" s="6">
        <f>'Total Trade Millions'!I15/1000</f>
        <v>3.3466462932795737</v>
      </c>
      <c r="J15" s="6">
        <f>'Total Trade Millions'!J15/1000</f>
        <v>4.009909744369609</v>
      </c>
      <c r="K15" s="6">
        <f>'Total Trade Millions'!K15/1000</f>
        <v>4.2031621676573252</v>
      </c>
      <c r="L15" s="6">
        <f>'Total Trade Millions'!L15/1000</f>
        <v>4.8115832433057939</v>
      </c>
      <c r="M15" s="6">
        <f>'Total Trade Millions'!M15/1000</f>
        <v>5.2337561414356379</v>
      </c>
      <c r="N15" s="6">
        <f>'Total Trade Millions'!N15/1000</f>
        <v>5.0504580303333118</v>
      </c>
      <c r="O15" s="6">
        <f>'Total Trade Millions'!O15/1000</f>
        <v>5.8463624609465121</v>
      </c>
      <c r="P15" s="6">
        <f>'Total Trade Millions'!P15/1000</f>
        <v>6.3262151216819849</v>
      </c>
      <c r="Q15" s="6">
        <f>'Total Trade Millions'!Q15/1000</f>
        <v>7.6260368138077794</v>
      </c>
      <c r="R15" s="6">
        <f>'Total Trade Millions'!R15/1000</f>
        <v>9.9417126025474101</v>
      </c>
      <c r="S15" s="6">
        <f>'Total Trade Millions'!S15/1000</f>
        <v>10.20955302687474</v>
      </c>
      <c r="T15" s="6">
        <f>'Total Trade Millions'!T15/1000</f>
        <v>11.108184916300322</v>
      </c>
      <c r="U15" s="6">
        <f>'Total Trade Millions'!U15/1000</f>
        <v>11.532229528245374</v>
      </c>
      <c r="V15" s="6">
        <f>'Total Trade Millions'!V15/1000</f>
        <v>11.604461716767496</v>
      </c>
      <c r="W15" s="6">
        <f>'Total Trade Millions'!W15/1000</f>
        <v>14.151973585</v>
      </c>
      <c r="X15" s="6">
        <f>'Total Trade Millions'!X15/1000</f>
        <v>14.352899365000001</v>
      </c>
      <c r="Y15" s="6">
        <f>'Total Trade Millions'!Y15/1000</f>
        <v>14.079253404999999</v>
      </c>
      <c r="Z15" s="6">
        <f>'Total Trade Millions'!Z15/1000</f>
        <v>16.636773078999997</v>
      </c>
      <c r="AA15" s="6">
        <f>'Total Trade Millions'!AA15/1000</f>
        <v>20.134007319999998</v>
      </c>
      <c r="AB15" s="6">
        <f>'Total Trade Millions'!AB15/1000</f>
        <v>22.169890844000001</v>
      </c>
      <c r="AC15" s="6">
        <f>'Total Trade Millions'!AC15/1000</f>
        <v>26.769566088000001</v>
      </c>
      <c r="AD15" s="6">
        <f>'Total Trade Millions'!AD15/1000</f>
        <v>29.599199680999998</v>
      </c>
      <c r="AE15" s="6">
        <f>'Total Trade Millions'!AE15/1000</f>
        <v>36.292811774</v>
      </c>
      <c r="AF15" s="6">
        <f>'Total Trade Millions'!AF15/1000</f>
        <v>35.235161954000006</v>
      </c>
      <c r="AG15" s="6">
        <f>'Total Trade Millions'!AG15/1000</f>
        <v>46.135994661999995</v>
      </c>
      <c r="AH15" s="6">
        <f>'Total Trade Millions'!AH15/1000</f>
        <v>58.630363859999996</v>
      </c>
      <c r="AI15" s="6">
        <f>'Total Trade Millions'!AI15/1000</f>
        <v>58.666590816999999</v>
      </c>
      <c r="AJ15" s="6">
        <f>'Total Trade Millions'!AJ15/1000</f>
        <v>65.461603432000004</v>
      </c>
      <c r="AK15" s="6">
        <f>'Total Trade Millions'!AK15/1000</f>
        <v>73.393400813999989</v>
      </c>
      <c r="AL15" s="6">
        <f>'Total Trade Millions'!AL15/1000</f>
        <v>75.332185010000003</v>
      </c>
      <c r="AM15" s="6">
        <f>'Total Trade Millions'!AM15/1000</f>
        <v>78.26224123099999</v>
      </c>
      <c r="AN15" s="6">
        <f>'Total Trade Millions'!AN15/1000</f>
        <v>86.643529436999998</v>
      </c>
      <c r="AO15" s="6">
        <f>'Total Trade Millions'!AO15/1000</f>
        <v>97.520786426000001</v>
      </c>
      <c r="AP15" s="6">
        <f>'Total Trade Millions'!AP15/1000</f>
        <v>99.636396527000002</v>
      </c>
      <c r="AQ15" s="6">
        <f>'Total Trade Millions'!AQ15/1000</f>
        <v>86.589333550999996</v>
      </c>
    </row>
    <row r="16" spans="1:43" x14ac:dyDescent="0.25">
      <c r="A16" t="s">
        <v>44</v>
      </c>
      <c r="B16" t="s">
        <v>45</v>
      </c>
      <c r="C16" s="6">
        <f>'Total Trade Millions'!C16/1000</f>
        <v>0.63030266666810619</v>
      </c>
      <c r="D16" s="6">
        <f>'Total Trade Millions'!D16/1000</f>
        <v>0.69695807070854443</v>
      </c>
      <c r="E16" s="6">
        <f>'Total Trade Millions'!E16/1000</f>
        <v>0.68763616564314833</v>
      </c>
      <c r="F16" s="6">
        <f>'Total Trade Millions'!F16/1000</f>
        <v>0.77799767858242874</v>
      </c>
      <c r="G16" s="6">
        <f>'Total Trade Millions'!G16/1000</f>
        <v>0.86709070048280079</v>
      </c>
      <c r="H16" s="6">
        <f>'Total Trade Millions'!H16/1000</f>
        <v>0.72139879055393674</v>
      </c>
      <c r="I16" s="6">
        <f>'Total Trade Millions'!I16/1000</f>
        <v>0.62357662010759829</v>
      </c>
      <c r="J16" s="6">
        <f>'Total Trade Millions'!J16/1000</f>
        <v>0.56475137796483466</v>
      </c>
      <c r="K16" s="6">
        <f>'Total Trade Millions'!K16/1000</f>
        <v>0.61254808735695232</v>
      </c>
      <c r="L16" s="6">
        <f>'Total Trade Millions'!L16/1000</f>
        <v>0.68796252565965843</v>
      </c>
      <c r="M16" s="6">
        <f>'Total Trade Millions'!M16/1000</f>
        <v>0.69138032301416186</v>
      </c>
      <c r="N16" s="6">
        <f>'Total Trade Millions'!N16/1000</f>
        <v>0.67219849111493812</v>
      </c>
      <c r="O16" s="6">
        <f>'Total Trade Millions'!O16/1000</f>
        <v>0.53010195280489825</v>
      </c>
      <c r="P16" s="6">
        <f>'Total Trade Millions'!P16/1000</f>
        <v>0.5993121169501725</v>
      </c>
      <c r="Q16" s="6">
        <f>'Total Trade Millions'!Q16/1000</f>
        <v>0.62299856905595963</v>
      </c>
      <c r="R16" s="6">
        <f>'Total Trade Millions'!R16/1000</f>
        <v>0.84940313368966924</v>
      </c>
      <c r="S16" s="6">
        <f>'Total Trade Millions'!S16/1000</f>
        <v>1.153916298026912</v>
      </c>
      <c r="T16" s="6">
        <f>'Total Trade Millions'!T16/1000</f>
        <v>1.2193960497668308</v>
      </c>
      <c r="U16" s="6">
        <f>'Total Trade Millions'!U16/1000</f>
        <v>1.0775246857657566</v>
      </c>
      <c r="V16" s="6">
        <f>'Total Trade Millions'!V16/1000</f>
        <v>1.1299813549519875</v>
      </c>
      <c r="W16" s="6">
        <f>'Total Trade Millions'!W16/1000</f>
        <v>1.128287485</v>
      </c>
      <c r="X16" s="6">
        <f>'Total Trade Millions'!X16/1000</f>
        <v>1.296907764</v>
      </c>
      <c r="Y16" s="6">
        <f>'Total Trade Millions'!Y16/1000</f>
        <v>1.2537490330000001</v>
      </c>
      <c r="Z16" s="6">
        <f>'Total Trade Millions'!Z16/1000</f>
        <v>1.3852489510000001</v>
      </c>
      <c r="AA16" s="6">
        <f>'Total Trade Millions'!AA16/1000</f>
        <v>1.5251426299999997</v>
      </c>
      <c r="AB16" s="6">
        <f>'Total Trade Millions'!AB16/1000</f>
        <v>1.9122404580000003</v>
      </c>
      <c r="AC16" s="6">
        <f>'Total Trade Millions'!AC16/1000</f>
        <v>1.84111271</v>
      </c>
      <c r="AD16" s="6">
        <f>'Total Trade Millions'!AD16/1000</f>
        <v>1.822489668</v>
      </c>
      <c r="AE16" s="6">
        <f>'Total Trade Millions'!AE16/1000</f>
        <v>2.3277798790000004</v>
      </c>
      <c r="AF16" s="6">
        <f>'Total Trade Millions'!AF16/1000</f>
        <v>1.559180891</v>
      </c>
      <c r="AG16" s="6">
        <f>'Total Trade Millions'!AG16/1000</f>
        <v>2.123950029</v>
      </c>
      <c r="AH16" s="6">
        <f>'Total Trade Millions'!AH16/1000</f>
        <v>2.6170350710000001</v>
      </c>
      <c r="AI16" s="6">
        <f>'Total Trade Millions'!AI16/1000</f>
        <v>1.7486334000000001</v>
      </c>
      <c r="AJ16" s="6">
        <f>'Total Trade Millions'!AJ16/1000</f>
        <v>2.2984803870000001</v>
      </c>
      <c r="AK16" s="6">
        <f>'Total Trade Millions'!AK16/1000</f>
        <v>2.2233130700000001</v>
      </c>
      <c r="AL16" s="6">
        <f>'Total Trade Millions'!AL16/1000</f>
        <v>1.8546634180000001</v>
      </c>
      <c r="AM16" s="6">
        <f>'Total Trade Millions'!AM16/1000</f>
        <v>1.678176283</v>
      </c>
      <c r="AN16" s="6">
        <f>'Total Trade Millions'!AN16/1000</f>
        <v>1.9450429009999999</v>
      </c>
      <c r="AO16" s="6">
        <f>'Total Trade Millions'!AO16/1000</f>
        <v>1.929115683</v>
      </c>
      <c r="AP16" s="6">
        <f>'Total Trade Millions'!AP16/1000</f>
        <v>1.700684632</v>
      </c>
      <c r="AQ16" s="6">
        <f>'Total Trade Millions'!AQ16/1000</f>
        <v>1.7098895300000001</v>
      </c>
    </row>
    <row r="17" spans="1:43" x14ac:dyDescent="0.25">
      <c r="A17" t="s">
        <v>46</v>
      </c>
      <c r="B17" t="s">
        <v>467</v>
      </c>
      <c r="C17" s="6" t="e">
        <f>'Total Trade Millions'!C17/1000</f>
        <v>#VALUE!</v>
      </c>
      <c r="D17" s="6" t="e">
        <f>'Total Trade Millions'!D17/1000</f>
        <v>#VALUE!</v>
      </c>
      <c r="E17" s="6" t="e">
        <f>'Total Trade Millions'!E17/1000</f>
        <v>#VALUE!</v>
      </c>
      <c r="F17" s="6" t="e">
        <f>'Total Trade Millions'!F17/1000</f>
        <v>#VALUE!</v>
      </c>
      <c r="G17" s="6" t="e">
        <f>'Total Trade Millions'!G17/1000</f>
        <v>#VALUE!</v>
      </c>
      <c r="H17" s="6" t="e">
        <f>'Total Trade Millions'!H17/1000</f>
        <v>#VALUE!</v>
      </c>
      <c r="I17" s="6" t="e">
        <f>'Total Trade Millions'!I17/1000</f>
        <v>#VALUE!</v>
      </c>
      <c r="J17" s="6" t="e">
        <f>'Total Trade Millions'!J17/1000</f>
        <v>#VALUE!</v>
      </c>
      <c r="K17" s="6" t="e">
        <f>'Total Trade Millions'!K17/1000</f>
        <v>#VALUE!</v>
      </c>
      <c r="L17" s="6" t="e">
        <f>'Total Trade Millions'!L17/1000</f>
        <v>#VALUE!</v>
      </c>
      <c r="M17" s="6" t="e">
        <f>'Total Trade Millions'!M17/1000</f>
        <v>#VALUE!</v>
      </c>
      <c r="N17" s="6" t="e">
        <f>'Total Trade Millions'!N17/1000</f>
        <v>#VALUE!</v>
      </c>
      <c r="O17" s="6">
        <f>'Total Trade Millions'!O17/1000</f>
        <v>0.79458263517791594</v>
      </c>
      <c r="P17" s="6">
        <f>'Total Trade Millions'!P17/1000</f>
        <v>2.4769244202088334</v>
      </c>
      <c r="Q17" s="6">
        <f>'Total Trade Millions'!Q17/1000</f>
        <v>8.838455754595298</v>
      </c>
      <c r="R17" s="6">
        <f>'Total Trade Millions'!R17/1000</f>
        <v>10.202876183237754</v>
      </c>
      <c r="S17" s="6">
        <f>'Total Trade Millions'!S17/1000</f>
        <v>10.936149003281715</v>
      </c>
      <c r="T17" s="6">
        <f>'Total Trade Millions'!T17/1000</f>
        <v>14.825497983310294</v>
      </c>
      <c r="U17" s="6">
        <f>'Total Trade Millions'!U17/1000</f>
        <v>14.008873462251028</v>
      </c>
      <c r="V17" s="6">
        <f>'Total Trade Millions'!V17/1000</f>
        <v>11.263855509737914</v>
      </c>
      <c r="W17" s="6">
        <f>'Total Trade Millions'!W17/1000</f>
        <v>13.826813953999999</v>
      </c>
      <c r="X17" s="6">
        <f>'Total Trade Millions'!X17/1000</f>
        <v>4.5078515599999998</v>
      </c>
      <c r="Y17" s="6">
        <f>'Total Trade Millions'!Y17/1000</f>
        <v>14.831208818</v>
      </c>
      <c r="Z17" s="6">
        <f>'Total Trade Millions'!Z17/1000</f>
        <v>19.303672388999999</v>
      </c>
      <c r="AA17" s="6">
        <f>'Total Trade Millions'!AA17/1000</f>
        <v>9.6544356229999995</v>
      </c>
      <c r="AB17" s="6">
        <f>'Total Trade Millions'!AB17/1000</f>
        <v>25.230533863999998</v>
      </c>
      <c r="AC17" s="6">
        <f>'Total Trade Millions'!AC17/1000</f>
        <v>22.133385139999998</v>
      </c>
      <c r="AD17" s="6">
        <f>'Total Trade Millions'!AD17/1000</f>
        <v>46.977509766000004</v>
      </c>
      <c r="AE17" s="6">
        <f>'Total Trade Millions'!AE17/1000</f>
        <v>62.302750251999996</v>
      </c>
      <c r="AF17" s="6">
        <f>'Total Trade Millions'!AF17/1000</f>
        <v>19.358253897000001</v>
      </c>
      <c r="AG17" s="6">
        <f>'Total Trade Millions'!AG17/1000</f>
        <v>24.102625668000002</v>
      </c>
      <c r="AH17" s="6">
        <f>'Total Trade Millions'!AH17/1000</f>
        <v>49.616459782999996</v>
      </c>
      <c r="AI17" s="6">
        <f>'Total Trade Millions'!AI17/1000</f>
        <v>70.670428975999997</v>
      </c>
      <c r="AJ17" s="6">
        <f>'Total Trade Millions'!AJ17/1000</f>
        <v>63.326850640000004</v>
      </c>
      <c r="AK17" s="6">
        <f>'Total Trade Millions'!AK17/1000</f>
        <v>60.872344061999996</v>
      </c>
      <c r="AL17" s="6">
        <f>'Total Trade Millions'!AL17/1000</f>
        <v>44.293849969</v>
      </c>
      <c r="AM17" s="6">
        <f>'Total Trade Millions'!AM17/1000</f>
        <v>41.992176621000006</v>
      </c>
      <c r="AN17" s="6">
        <f>'Total Trade Millions'!AN17/1000</f>
        <v>51.276346429</v>
      </c>
      <c r="AO17" s="6">
        <f>'Total Trade Millions'!AO17/1000</f>
        <v>59.427421237000004</v>
      </c>
      <c r="AP17" s="6">
        <f>'Total Trade Millions'!AP17/1000</f>
        <v>59.149708358999995</v>
      </c>
      <c r="AQ17" s="6">
        <f>'Total Trade Millions'!AQ17/1000</f>
        <v>55.090574494999998</v>
      </c>
    </row>
    <row r="18" spans="1:43" x14ac:dyDescent="0.25">
      <c r="A18" t="s">
        <v>48</v>
      </c>
      <c r="B18" t="s">
        <v>49</v>
      </c>
      <c r="C18" s="6" t="e">
        <f>'Total Trade Millions'!C18/1000</f>
        <v>#VALUE!</v>
      </c>
      <c r="D18" s="6" t="e">
        <f>'Total Trade Millions'!D18/1000</f>
        <v>#VALUE!</v>
      </c>
      <c r="E18" s="6" t="e">
        <f>'Total Trade Millions'!E18/1000</f>
        <v>#VALUE!</v>
      </c>
      <c r="F18" s="6" t="e">
        <f>'Total Trade Millions'!F18/1000</f>
        <v>#VALUE!</v>
      </c>
      <c r="G18" s="6" t="e">
        <f>'Total Trade Millions'!G18/1000</f>
        <v>#VALUE!</v>
      </c>
      <c r="H18" s="6" t="e">
        <f>'Total Trade Millions'!H18/1000</f>
        <v>#VALUE!</v>
      </c>
      <c r="I18" s="6" t="e">
        <f>'Total Trade Millions'!I18/1000</f>
        <v>#VALUE!</v>
      </c>
      <c r="J18" s="6" t="e">
        <f>'Total Trade Millions'!J18/1000</f>
        <v>#VALUE!</v>
      </c>
      <c r="K18" s="6" t="e">
        <f>'Total Trade Millions'!K18/1000</f>
        <v>#VALUE!</v>
      </c>
      <c r="L18" s="6" t="e">
        <f>'Total Trade Millions'!L18/1000</f>
        <v>#VALUE!</v>
      </c>
      <c r="M18" s="6" t="e">
        <f>'Total Trade Millions'!M18/1000</f>
        <v>#VALUE!</v>
      </c>
      <c r="N18" s="6" t="e">
        <f>'Total Trade Millions'!N18/1000</f>
        <v>#VALUE!</v>
      </c>
      <c r="O18" s="6" t="e">
        <f>'Total Trade Millions'!O18/1000</f>
        <v>#VALUE!</v>
      </c>
      <c r="P18" s="6" t="e">
        <f>'Total Trade Millions'!P18/1000</f>
        <v>#VALUE!</v>
      </c>
      <c r="Q18" s="6" t="e">
        <f>'Total Trade Millions'!Q18/1000</f>
        <v>#VALUE!</v>
      </c>
      <c r="R18" s="6" t="e">
        <f>'Total Trade Millions'!R18/1000</f>
        <v>#VALUE!</v>
      </c>
      <c r="S18" s="6" t="e">
        <f>'Total Trade Millions'!S18/1000</f>
        <v>#VALUE!</v>
      </c>
      <c r="T18" s="6">
        <f>'Total Trade Millions'!T18/1000</f>
        <v>82.880423858725209</v>
      </c>
      <c r="U18" s="6">
        <f>'Total Trade Millions'!U18/1000</f>
        <v>86.759111288662851</v>
      </c>
      <c r="V18" s="6">
        <f>'Total Trade Millions'!V18/1000</f>
        <v>307.2493918762903</v>
      </c>
      <c r="W18" s="6">
        <f>'Total Trade Millions'!W18/1000</f>
        <v>326.011896971</v>
      </c>
      <c r="X18" s="6">
        <f>'Total Trade Millions'!X18/1000</f>
        <v>324.96024808300001</v>
      </c>
      <c r="Y18" s="6">
        <f>'Total Trade Millions'!Y18/1000</f>
        <v>359.68272523400003</v>
      </c>
      <c r="Z18" s="6">
        <f>'Total Trade Millions'!Z18/1000</f>
        <v>431.77931393800003</v>
      </c>
      <c r="AA18" s="6">
        <f>'Total Trade Millions'!AA18/1000</f>
        <v>523.55957351999996</v>
      </c>
      <c r="AB18" s="6">
        <f>'Total Trade Millions'!AB18/1000</f>
        <v>580.9471386539999</v>
      </c>
      <c r="AC18" s="6">
        <f>'Total Trade Millions'!AC18/1000</f>
        <v>653.30128865100005</v>
      </c>
      <c r="AD18" s="6">
        <f>'Total Trade Millions'!AD18/1000</f>
        <v>763.23713565200012</v>
      </c>
      <c r="AE18" s="6">
        <f>'Total Trade Millions'!AE18/1000</f>
        <v>859.81832714899997</v>
      </c>
      <c r="AF18" s="6">
        <f>'Total Trade Millions'!AF18/1000</f>
        <v>658.95397803999992</v>
      </c>
      <c r="AG18" s="6">
        <f>'Total Trade Millions'!AG18/1000</f>
        <v>733.13438126000005</v>
      </c>
      <c r="AH18" s="6">
        <f>'Total Trade Millions'!AH18/1000</f>
        <v>867.532678164</v>
      </c>
      <c r="AI18" s="6">
        <f>'Total Trade Millions'!AI18/1000</f>
        <v>821.09829923500001</v>
      </c>
      <c r="AJ18" s="6">
        <f>'Total Trade Millions'!AJ18/1000</f>
        <v>845.21544908700002</v>
      </c>
      <c r="AK18" s="6">
        <f>'Total Trade Millions'!AK18/1000</f>
        <v>858.69545216200004</v>
      </c>
      <c r="AL18" s="6">
        <f>'Total Trade Millions'!AL18/1000</f>
        <v>725.46401443399998</v>
      </c>
      <c r="AM18" s="6">
        <f>'Total Trade Millions'!AM18/1000</f>
        <v>718.42892912000002</v>
      </c>
      <c r="AN18" s="6">
        <f>'Total Trade Millions'!AN18/1000</f>
        <v>770.15330744300002</v>
      </c>
      <c r="AO18" s="6">
        <f>'Total Trade Millions'!AO18/1000</f>
        <v>850.33808754200004</v>
      </c>
      <c r="AP18" s="6">
        <f>'Total Trade Millions'!AP18/1000</f>
        <v>813.60739419100003</v>
      </c>
      <c r="AQ18" s="6">
        <f>'Total Trade Millions'!AQ18/1000</f>
        <v>746.02591557199992</v>
      </c>
    </row>
    <row r="19" spans="1:43" x14ac:dyDescent="0.25">
      <c r="A19" t="s">
        <v>50</v>
      </c>
      <c r="B19" t="s">
        <v>51</v>
      </c>
      <c r="C19" s="6">
        <f>'Total Trade Millions'!C19/1000</f>
        <v>0.24638822222222301</v>
      </c>
      <c r="D19" s="6">
        <f>'Total Trade Millions'!D19/1000</f>
        <v>0.2337778181818182</v>
      </c>
      <c r="E19" s="6">
        <f>'Total Trade Millions'!E19/1000</f>
        <v>0.21375301077441172</v>
      </c>
      <c r="F19" s="6">
        <f>'Total Trade Millions'!F19/1000</f>
        <v>0.15721693164983935</v>
      </c>
      <c r="G19" s="6">
        <f>'Total Trade Millions'!G19/1000</f>
        <v>0.20701852127026016</v>
      </c>
      <c r="H19" s="6">
        <f>'Total Trade Millions'!H19/1000</f>
        <v>0.18522315438111367</v>
      </c>
      <c r="I19" s="6">
        <f>'Total Trade Millions'!I19/1000</f>
        <v>0.19453906392044801</v>
      </c>
      <c r="J19" s="6">
        <f>'Total Trade Millions'!J19/1000</f>
        <v>0.22635743723717003</v>
      </c>
      <c r="K19" s="6">
        <f>'Total Trade Millions'!K19/1000</f>
        <v>0.33362081351346456</v>
      </c>
      <c r="L19" s="6">
        <f>'Total Trade Millions'!L19/1000</f>
        <v>0.35977786329661088</v>
      </c>
      <c r="M19" s="6">
        <f>'Total Trade Millions'!M19/1000</f>
        <v>0.34957903291850712</v>
      </c>
      <c r="N19" s="6">
        <f>'Total Trade Millions'!N19/1000</f>
        <v>0.35222799209873334</v>
      </c>
      <c r="O19" s="6">
        <f>'Total Trade Millions'!O19/1000</f>
        <v>0.39831203982865726</v>
      </c>
      <c r="P19" s="6">
        <f>'Total Trade Millions'!P19/1000</f>
        <v>0.42376272509244006</v>
      </c>
      <c r="Q19" s="6">
        <f>'Total Trade Millions'!Q19/1000</f>
        <v>0.43341065288906999</v>
      </c>
      <c r="R19" s="6">
        <f>'Total Trade Millions'!R19/1000</f>
        <v>0.49689072384165994</v>
      </c>
      <c r="S19" s="6">
        <f>'Total Trade Millions'!S19/1000</f>
        <v>0.57118480532863913</v>
      </c>
      <c r="T19" s="6">
        <f>'Total Trade Millions'!T19/1000</f>
        <v>0.59533148427508153</v>
      </c>
      <c r="U19" s="6">
        <f>'Total Trade Millions'!U19/1000</f>
        <v>0.57454444904915047</v>
      </c>
      <c r="V19" s="6">
        <f>'Total Trade Millions'!V19/1000</f>
        <v>0.70987538238455594</v>
      </c>
      <c r="W19" s="6">
        <f>'Total Trade Millions'!W19/1000</f>
        <v>0.75166685</v>
      </c>
      <c r="X19" s="6">
        <f>'Total Trade Millions'!X19/1000</f>
        <v>0.70528583700000003</v>
      </c>
      <c r="Y19" s="6">
        <f>'Total Trade Millions'!Y19/1000</f>
        <v>0.64626324000000002</v>
      </c>
      <c r="Z19" s="6">
        <f>'Total Trade Millions'!Z19/1000</f>
        <v>0.79343106899999993</v>
      </c>
      <c r="AA19" s="6">
        <f>'Total Trade Millions'!AA19/1000</f>
        <v>0.80203429300000006</v>
      </c>
      <c r="AB19" s="6">
        <f>'Total Trade Millions'!AB19/1000</f>
        <v>1.014892583</v>
      </c>
      <c r="AC19" s="6">
        <f>'Total Trade Millions'!AC19/1000</f>
        <v>1.00494328</v>
      </c>
      <c r="AD19" s="6">
        <f>'Total Trade Millions'!AD19/1000</f>
        <v>1.1071262449999999</v>
      </c>
      <c r="AE19" s="6">
        <f>'Total Trade Millions'!AE19/1000</f>
        <v>1.360337575</v>
      </c>
      <c r="AF19" s="6">
        <f>'Total Trade Millions'!AF19/1000</f>
        <v>1.057104834</v>
      </c>
      <c r="AG19" s="6">
        <f>'Total Trade Millions'!AG19/1000</f>
        <v>1.1455047850000002</v>
      </c>
      <c r="AH19" s="6">
        <f>'Total Trade Millions'!AH19/1000</f>
        <v>1.5144369870000001</v>
      </c>
      <c r="AI19" s="6">
        <f>'Total Trade Millions'!AI19/1000</f>
        <v>1.9107047439999998</v>
      </c>
      <c r="AJ19" s="6">
        <f>'Total Trade Millions'!AJ19/1000</f>
        <v>1.8038123020000003</v>
      </c>
      <c r="AK19" s="6">
        <f>'Total Trade Millions'!AK19/1000</f>
        <v>1.6432875630000001</v>
      </c>
      <c r="AL19" s="6">
        <f>'Total Trade Millions'!AL19/1000</f>
        <v>1.448943804</v>
      </c>
      <c r="AM19" s="6">
        <f>'Total Trade Millions'!AM19/1000</f>
        <v>1.4524650879999998</v>
      </c>
      <c r="AN19" s="6">
        <f>'Total Trade Millions'!AN19/1000</f>
        <v>1.5535110859999999</v>
      </c>
      <c r="AO19" s="6">
        <f>'Total Trade Millions'!AO19/1000</f>
        <v>1.5327125930000001</v>
      </c>
      <c r="AP19" s="6">
        <f>'Total Trade Millions'!AP19/1000</f>
        <v>1.3996738659999999</v>
      </c>
      <c r="AQ19" s="6">
        <f>'Total Trade Millions'!AQ19/1000</f>
        <v>1.2649725629999999</v>
      </c>
    </row>
    <row r="20" spans="1:43" x14ac:dyDescent="0.25">
      <c r="A20" t="s">
        <v>52</v>
      </c>
      <c r="B20" t="s">
        <v>53</v>
      </c>
      <c r="C20" s="6">
        <f>'Total Trade Millions'!C20/1000</f>
        <v>0.615122045195034</v>
      </c>
      <c r="D20" s="6">
        <f>'Total Trade Millions'!D20/1000</f>
        <v>0.75065496952993671</v>
      </c>
      <c r="E20" s="6">
        <f>'Total Trade Millions'!E20/1000</f>
        <v>0.8652781832451365</v>
      </c>
      <c r="F20" s="6">
        <f>'Total Trade Millions'!F20/1000</f>
        <v>0.46933075091485393</v>
      </c>
      <c r="G20" s="6">
        <f>'Total Trade Millions'!G20/1000</f>
        <v>0.42852990175719113</v>
      </c>
      <c r="H20" s="6">
        <f>'Total Trade Millions'!H20/1000</f>
        <v>0.56304319604639841</v>
      </c>
      <c r="I20" s="6">
        <f>'Total Trade Millions'!I20/1000</f>
        <v>0.56978114500834176</v>
      </c>
      <c r="J20" s="6">
        <f>'Total Trade Millions'!J20/1000</f>
        <v>0.56063966190203718</v>
      </c>
      <c r="K20" s="6">
        <f>'Total Trade Millions'!K20/1000</f>
        <v>0.55929381192133143</v>
      </c>
      <c r="L20" s="6">
        <f>'Total Trade Millions'!L20/1000</f>
        <v>0.40216345423321526</v>
      </c>
      <c r="M20" s="6">
        <f>'Total Trade Millions'!M20/1000</f>
        <v>0.52042357842045872</v>
      </c>
      <c r="N20" s="6">
        <f>'Total Trade Millions'!N20/1000</f>
        <v>0.60150267195366758</v>
      </c>
      <c r="O20" s="6">
        <f>'Total Trade Millions'!O20/1000</f>
        <v>0.69528174463944359</v>
      </c>
      <c r="P20" s="6">
        <f>'Total Trade Millions'!P20/1000</f>
        <v>0.82850936444440493</v>
      </c>
      <c r="Q20" s="6">
        <f>'Total Trade Millions'!Q20/1000</f>
        <v>0.70225294630697677</v>
      </c>
      <c r="R20" s="6">
        <f>'Total Trade Millions'!R20/1000</f>
        <v>1.0548334264258021</v>
      </c>
      <c r="S20" s="6">
        <f>'Total Trade Millions'!S20/1000</f>
        <v>1.1513743572757558</v>
      </c>
      <c r="T20" s="6">
        <f>'Total Trade Millions'!T20/1000</f>
        <v>1.2567536837656534</v>
      </c>
      <c r="U20" s="6">
        <f>'Total Trade Millions'!U20/1000</f>
        <v>1.2584748438047668</v>
      </c>
      <c r="V20" s="6">
        <f>'Total Trade Millions'!V20/1000</f>
        <v>1.3197204309333934</v>
      </c>
      <c r="W20" s="6">
        <f>'Total Trade Millions'!W20/1000</f>
        <v>1.550705598</v>
      </c>
      <c r="X20" s="6">
        <f>'Total Trade Millions'!X20/1000</f>
        <v>1.88239066</v>
      </c>
      <c r="Y20" s="6">
        <f>'Total Trade Millions'!Y20/1000</f>
        <v>1.847232253</v>
      </c>
      <c r="Z20" s="6">
        <f>'Total Trade Millions'!Z20/1000</f>
        <v>2.1793714500000001</v>
      </c>
      <c r="AA20" s="6">
        <f>'Total Trade Millions'!AA20/1000</f>
        <v>2.4369119919999997</v>
      </c>
      <c r="AB20" s="6">
        <f>'Total Trade Millions'!AB20/1000</f>
        <v>3.1834318599999998</v>
      </c>
      <c r="AC20" s="6">
        <f>'Total Trade Millions'!AC20/1000</f>
        <v>4.1496031710000008</v>
      </c>
      <c r="AD20" s="6">
        <f>'Total Trade Millions'!AD20/1000</f>
        <v>5.6485236409999997</v>
      </c>
      <c r="AE20" s="6">
        <f>'Total Trade Millions'!AE20/1000</f>
        <v>7.6195489319999998</v>
      </c>
      <c r="AF20" s="6">
        <f>'Total Trade Millions'!AF20/1000</f>
        <v>6.5973176439999994</v>
      </c>
      <c r="AG20" s="6">
        <f>'Total Trade Millions'!AG20/1000</f>
        <v>8.4403066899999999</v>
      </c>
      <c r="AH20" s="6">
        <f>'Total Trade Millions'!AH20/1000</f>
        <v>12.698990379000001</v>
      </c>
      <c r="AI20" s="6">
        <f>'Total Trade Millions'!AI20/1000</f>
        <v>8.956697694999999</v>
      </c>
      <c r="AJ20" s="6">
        <f>'Total Trade Millions'!AJ20/1000</f>
        <v>10.306127253000001</v>
      </c>
      <c r="AK20" s="6">
        <f>'Total Trade Millions'!AK20/1000</f>
        <v>11.552759389999999</v>
      </c>
      <c r="AL20" s="6">
        <f>'Total Trade Millions'!AL20/1000</f>
        <v>8.4473620069999988</v>
      </c>
      <c r="AM20" s="6">
        <f>'Total Trade Millions'!AM20/1000</f>
        <v>6.6289566259999999</v>
      </c>
      <c r="AN20" s="6">
        <f>'Total Trade Millions'!AN20/1000</f>
        <v>7.5194583719999999</v>
      </c>
      <c r="AO20" s="6">
        <f>'Total Trade Millions'!AO20/1000</f>
        <v>7.4420547509999997</v>
      </c>
      <c r="AP20" s="6">
        <f>'Total Trade Millions'!AP20/1000</f>
        <v>7.0836982380000002</v>
      </c>
      <c r="AQ20" s="6">
        <f>'Total Trade Millions'!AQ20/1000</f>
        <v>5.5575529580000005</v>
      </c>
    </row>
    <row r="21" spans="1:43" x14ac:dyDescent="0.25">
      <c r="A21" t="s">
        <v>54</v>
      </c>
      <c r="B21" t="s">
        <v>55</v>
      </c>
      <c r="C21" s="6" t="e">
        <f>'Total Trade Millions'!C21/1000</f>
        <v>#VALUE!</v>
      </c>
      <c r="D21" s="6" t="e">
        <f>'Total Trade Millions'!D21/1000</f>
        <v>#VALUE!</v>
      </c>
      <c r="E21" s="6" t="e">
        <f>'Total Trade Millions'!E21/1000</f>
        <v>#VALUE!</v>
      </c>
      <c r="F21" s="6" t="e">
        <f>'Total Trade Millions'!F21/1000</f>
        <v>#VALUE!</v>
      </c>
      <c r="G21" s="6" t="e">
        <f>'Total Trade Millions'!G21/1000</f>
        <v>#VALUE!</v>
      </c>
      <c r="H21" s="6" t="e">
        <f>'Total Trade Millions'!H21/1000</f>
        <v>#VALUE!</v>
      </c>
      <c r="I21" s="6" t="e">
        <f>'Total Trade Millions'!I21/1000</f>
        <v>#VALUE!</v>
      </c>
      <c r="J21" s="6">
        <f>'Total Trade Millions'!J21/1000</f>
        <v>2.2789924535998369E-5</v>
      </c>
      <c r="K21" s="6">
        <f>'Total Trade Millions'!K21/1000</f>
        <v>2.2821684634060157E-2</v>
      </c>
      <c r="L21" s="6">
        <f>'Total Trade Millions'!L21/1000</f>
        <v>5.3236536286264098E-3</v>
      </c>
      <c r="M21" s="6">
        <f>'Total Trade Millions'!M21/1000</f>
        <v>8.573869423993366E-2</v>
      </c>
      <c r="N21" s="6">
        <f>'Total Trade Millions'!N21/1000</f>
        <v>0.12950193156953077</v>
      </c>
      <c r="O21" s="6">
        <f>'Total Trade Millions'!O21/1000</f>
        <v>4.3062771105407988E-2</v>
      </c>
      <c r="P21" s="6">
        <f>'Total Trade Millions'!P21/1000</f>
        <v>2.9225027231366874E-2</v>
      </c>
      <c r="Q21" s="6">
        <f>'Total Trade Millions'!Q21/1000</f>
        <v>2.8750498580985322E-2</v>
      </c>
      <c r="R21" s="6">
        <f>'Total Trade Millions'!R21/1000</f>
        <v>4.8240194195515416E-2</v>
      </c>
      <c r="S21" s="6">
        <f>'Total Trade Millions'!S21/1000</f>
        <v>4.0183587499091476E-2</v>
      </c>
      <c r="T21" s="6">
        <f>'Total Trade Millions'!T21/1000</f>
        <v>5.1034121208231857E-2</v>
      </c>
      <c r="U21" s="6">
        <f>'Total Trade Millions'!U21/1000</f>
        <v>3.7063458573099853E-2</v>
      </c>
      <c r="V21" s="6">
        <f>'Total Trade Millions'!V21/1000</f>
        <v>4.8789912607324223E-2</v>
      </c>
      <c r="W21" s="6">
        <f>'Total Trade Millions'!W21/1000</f>
        <v>5.4873403999999994E-2</v>
      </c>
      <c r="X21" s="6">
        <f>'Total Trade Millions'!X21/1000</f>
        <v>6.2795261999999991E-2</v>
      </c>
      <c r="Y21" s="6">
        <f>'Total Trade Millions'!Y21/1000</f>
        <v>9.4397492E-2</v>
      </c>
      <c r="Z21" s="6">
        <f>'Total Trade Millions'!Z21/1000</f>
        <v>0.16811311799999998</v>
      </c>
      <c r="AA21" s="6">
        <f>'Total Trade Millions'!AA21/1000</f>
        <v>0.29940759900000002</v>
      </c>
      <c r="AB21" s="6">
        <f>'Total Trade Millions'!AB21/1000</f>
        <v>0.26328267</v>
      </c>
      <c r="AC21" s="6">
        <f>'Total Trade Millions'!AC21/1000</f>
        <v>0.30695255500000002</v>
      </c>
      <c r="AD21" s="6">
        <f>'Total Trade Millions'!AD21/1000</f>
        <v>0.39488955499999995</v>
      </c>
      <c r="AE21" s="6">
        <f>'Total Trade Millions'!AE21/1000</f>
        <v>0.36339119600000003</v>
      </c>
      <c r="AF21" s="6">
        <f>'Total Trade Millions'!AF21/1000</f>
        <v>0.326360596</v>
      </c>
      <c r="AG21" s="6">
        <f>'Total Trade Millions'!AG21/1000</f>
        <v>0.46942388100000004</v>
      </c>
      <c r="AH21" s="6">
        <f>'Total Trade Millions'!AH21/1000</f>
        <v>0.55976386300000003</v>
      </c>
      <c r="AI21" s="6">
        <f>'Total Trade Millions'!AI21/1000</f>
        <v>0.53763477299999995</v>
      </c>
      <c r="AJ21" s="6">
        <f>'Total Trade Millions'!AJ21/1000</f>
        <v>0.55144884800000005</v>
      </c>
      <c r="AK21" s="6">
        <f>'Total Trade Millions'!AK21/1000</f>
        <v>0.58491616599999996</v>
      </c>
      <c r="AL21" s="6">
        <f>'Total Trade Millions'!AL21/1000</f>
        <v>0.88738000100000003</v>
      </c>
      <c r="AM21" s="6">
        <f>'Total Trade Millions'!AM21/1000</f>
        <v>0.75681042500000006</v>
      </c>
      <c r="AN21" s="6">
        <f>'Total Trade Millions'!AN21/1000</f>
        <v>0.74205966899999998</v>
      </c>
      <c r="AO21" s="6">
        <f>'Total Trade Millions'!AO21/1000</f>
        <v>1.1243594160000001</v>
      </c>
      <c r="AP21" s="6">
        <f>'Total Trade Millions'!AP21/1000</f>
        <v>1.1062732550000001</v>
      </c>
      <c r="AQ21" s="6">
        <f>'Total Trade Millions'!AQ21/1000</f>
        <v>1.0065784679999998</v>
      </c>
    </row>
    <row r="22" spans="1:43" x14ac:dyDescent="0.25">
      <c r="A22" t="s">
        <v>56</v>
      </c>
      <c r="B22" t="s">
        <v>57</v>
      </c>
      <c r="C22" s="6">
        <f>'Total Trade Millions'!C22/1000</f>
        <v>1.7334353999999998</v>
      </c>
      <c r="D22" s="6">
        <f>'Total Trade Millions'!D22/1000</f>
        <v>1.8618833114664093</v>
      </c>
      <c r="E22" s="6">
        <f>'Total Trade Millions'!E22/1000</f>
        <v>1.2812375049413955</v>
      </c>
      <c r="F22" s="6">
        <f>'Total Trade Millions'!F22/1000</f>
        <v>1.2678658518093557</v>
      </c>
      <c r="G22" s="6">
        <f>'Total Trade Millions'!G22/1000</f>
        <v>1.4083148626809985</v>
      </c>
      <c r="H22" s="6">
        <f>'Total Trade Millions'!H22/1000</f>
        <v>1.1997355249109991</v>
      </c>
      <c r="I22" s="6">
        <f>'Total Trade Millions'!I22/1000</f>
        <v>1.2131022947882879</v>
      </c>
      <c r="J22" s="6">
        <f>'Total Trade Millions'!J22/1000</f>
        <v>1.2920681713145419</v>
      </c>
      <c r="K22" s="6">
        <f>'Total Trade Millions'!K22/1000</f>
        <v>1.2488207050209483</v>
      </c>
      <c r="L22" s="6">
        <f>'Total Trade Millions'!L22/1000</f>
        <v>1.3435939829805672</v>
      </c>
      <c r="M22" s="6">
        <f>'Total Trade Millions'!M22/1000</f>
        <v>1.7743095192789307</v>
      </c>
      <c r="N22" s="6">
        <f>'Total Trade Millions'!N22/1000</f>
        <v>1.7176888662613183</v>
      </c>
      <c r="O22" s="6">
        <f>'Total Trade Millions'!O22/1000</f>
        <v>1.9088559184535479</v>
      </c>
      <c r="P22" s="6">
        <f>'Total Trade Millions'!P22/1000</f>
        <v>1.9728720243278157</v>
      </c>
      <c r="Q22" s="6">
        <f>'Total Trade Millions'!Q22/1000</f>
        <v>2.2387358133516004</v>
      </c>
      <c r="R22" s="6">
        <f>'Total Trade Millions'!R22/1000</f>
        <v>3.3168555113741736</v>
      </c>
      <c r="S22" s="6">
        <f>'Total Trade Millions'!S22/1000</f>
        <v>2.9149682444936187</v>
      </c>
      <c r="T22" s="6">
        <f>'Total Trade Millions'!T22/1000</f>
        <v>3.4737395277673087</v>
      </c>
      <c r="U22" s="6">
        <f>'Total Trade Millions'!U22/1000</f>
        <v>3.6802887130345296</v>
      </c>
      <c r="V22" s="6">
        <f>'Total Trade Millions'!V22/1000</f>
        <v>2.696179030125728</v>
      </c>
      <c r="W22" s="6">
        <f>'Total Trade Millions'!W22/1000</f>
        <v>2.49119585</v>
      </c>
      <c r="X22" s="6">
        <f>'Total Trade Millions'!X22/1000</f>
        <v>2.4571764640000002</v>
      </c>
      <c r="Y22" s="6">
        <f>'Total Trade Millions'!Y22/1000</f>
        <v>2.6122933229999998</v>
      </c>
      <c r="Z22" s="6">
        <f>'Total Trade Millions'!Z22/1000</f>
        <v>3.1587639069999995</v>
      </c>
      <c r="AA22" s="6">
        <f>'Total Trade Millions'!AA22/1000</f>
        <v>4.0347493519999995</v>
      </c>
      <c r="AB22" s="6">
        <f>'Total Trade Millions'!AB22/1000</f>
        <v>5.0523883189999994</v>
      </c>
      <c r="AC22" s="6">
        <f>'Total Trade Millions'!AC22/1000</f>
        <v>6.4714639310000006</v>
      </c>
      <c r="AD22" s="6">
        <f>'Total Trade Millions'!AD22/1000</f>
        <v>7.6147851209999997</v>
      </c>
      <c r="AE22" s="6">
        <f>'Total Trade Millions'!AE22/1000</f>
        <v>10.997409399</v>
      </c>
      <c r="AF22" s="6">
        <f>'Total Trade Millions'!AF22/1000</f>
        <v>8.561542974</v>
      </c>
      <c r="AG22" s="6">
        <f>'Total Trade Millions'!AG22/1000</f>
        <v>11.074901695000001</v>
      </c>
      <c r="AH22" s="6">
        <f>'Total Trade Millions'!AH22/1000</f>
        <v>14.631487760000001</v>
      </c>
      <c r="AI22" s="6">
        <f>'Total Trade Millions'!AI22/1000</f>
        <v>17.522908199</v>
      </c>
      <c r="AJ22" s="6">
        <f>'Total Trade Millions'!AJ22/1000</f>
        <v>19.372742948999999</v>
      </c>
      <c r="AK22" s="6">
        <f>'Total Trade Millions'!AK22/1000</f>
        <v>21.086416451000002</v>
      </c>
      <c r="AL22" s="6">
        <f>'Total Trade Millions'!AL22/1000</f>
        <v>16.053729567999998</v>
      </c>
      <c r="AM22" s="6">
        <f>'Total Trade Millions'!AM22/1000</f>
        <v>14.503032254000001</v>
      </c>
      <c r="AN22" s="6">
        <f>'Total Trade Millions'!AN22/1000</f>
        <v>15.632265813</v>
      </c>
      <c r="AO22" s="6">
        <f>'Total Trade Millions'!AO22/1000</f>
        <v>15.952357894</v>
      </c>
      <c r="AP22" s="6">
        <f>'Total Trade Millions'!AP22/1000</f>
        <v>15.595514132999998</v>
      </c>
      <c r="AQ22" s="6">
        <f>'Total Trade Millions'!AQ22/1000</f>
        <v>12.909045720999998</v>
      </c>
    </row>
    <row r="23" spans="1:43" x14ac:dyDescent="0.25">
      <c r="A23" t="s">
        <v>58</v>
      </c>
      <c r="B23" t="s">
        <v>59</v>
      </c>
      <c r="C23" s="6" t="e">
        <f>'Total Trade Millions'!C23/1000</f>
        <v>#VALUE!</v>
      </c>
      <c r="D23" s="6" t="e">
        <f>'Total Trade Millions'!D23/1000</f>
        <v>#VALUE!</v>
      </c>
      <c r="E23" s="6" t="e">
        <f>'Total Trade Millions'!E23/1000</f>
        <v>#VALUE!</v>
      </c>
      <c r="F23" s="6" t="e">
        <f>'Total Trade Millions'!F23/1000</f>
        <v>#VALUE!</v>
      </c>
      <c r="G23" s="6" t="e">
        <f>'Total Trade Millions'!G23/1000</f>
        <v>#VALUE!</v>
      </c>
      <c r="H23" s="6" t="e">
        <f>'Total Trade Millions'!H23/1000</f>
        <v>#VALUE!</v>
      </c>
      <c r="I23" s="6" t="e">
        <f>'Total Trade Millions'!I23/1000</f>
        <v>#VALUE!</v>
      </c>
      <c r="J23" s="6" t="e">
        <f>'Total Trade Millions'!J23/1000</f>
        <v>#VALUE!</v>
      </c>
      <c r="K23" s="6" t="e">
        <f>'Total Trade Millions'!K23/1000</f>
        <v>#VALUE!</v>
      </c>
      <c r="L23" s="6" t="e">
        <f>'Total Trade Millions'!L23/1000</f>
        <v>#VALUE!</v>
      </c>
      <c r="M23" s="6" t="e">
        <f>'Total Trade Millions'!M23/1000</f>
        <v>#VALUE!</v>
      </c>
      <c r="N23" s="6" t="e">
        <f>'Total Trade Millions'!N23/1000</f>
        <v>#VALUE!</v>
      </c>
      <c r="O23" s="6" t="e">
        <f>'Total Trade Millions'!O23/1000</f>
        <v>#VALUE!</v>
      </c>
      <c r="P23" s="6">
        <f>'Total Trade Millions'!P23/1000</f>
        <v>0.52070332658573015</v>
      </c>
      <c r="Q23" s="6">
        <f>'Total Trade Millions'!Q23/1000</f>
        <v>0.74497463250683371</v>
      </c>
      <c r="R23" s="6">
        <f>'Total Trade Millions'!R23/1000</f>
        <v>0.91994584467145024</v>
      </c>
      <c r="S23" s="6">
        <f>'Total Trade Millions'!S23/1000</f>
        <v>1.9689344078049884</v>
      </c>
      <c r="T23" s="6">
        <f>'Total Trade Millions'!T23/1000</f>
        <v>2.60133025782855</v>
      </c>
      <c r="U23" s="6">
        <f>'Total Trade Millions'!U23/1000</f>
        <v>2.8788526794682707</v>
      </c>
      <c r="V23" s="6">
        <f>'Total Trade Millions'!V23/1000</f>
        <v>3.0475254796160693</v>
      </c>
      <c r="W23" s="6">
        <f>'Total Trade Millions'!W23/1000</f>
        <v>3.5843311189999998</v>
      </c>
      <c r="X23" s="6">
        <f>'Total Trade Millions'!X23/1000</f>
        <v>3.793136257</v>
      </c>
      <c r="Y23" s="6">
        <f>'Total Trade Millions'!Y23/1000</f>
        <v>4.5704019850000002</v>
      </c>
      <c r="Z23" s="6">
        <f>'Total Trade Millions'!Z23/1000</f>
        <v>5.8139822399999996</v>
      </c>
      <c r="AA23" s="6">
        <f>'Total Trade Millions'!AA23/1000</f>
        <v>7.143358039999999</v>
      </c>
      <c r="AB23" s="6">
        <f>'Total Trade Millions'!AB23/1000</f>
        <v>7.6283760100000002</v>
      </c>
      <c r="AC23" s="6">
        <f>'Total Trade Millions'!AC23/1000</f>
        <v>9.7313486789999999</v>
      </c>
      <c r="AD23" s="6">
        <f>'Total Trade Millions'!AD23/1000</f>
        <v>12.185275259000001</v>
      </c>
      <c r="AE23" s="6">
        <f>'Total Trade Millions'!AE23/1000</f>
        <v>15.113443220999999</v>
      </c>
      <c r="AF23" s="6">
        <f>'Total Trade Millions'!AF23/1000</f>
        <v>10.787506860000001</v>
      </c>
      <c r="AG23" s="6">
        <f>'Total Trade Millions'!AG23/1000</f>
        <v>11.990945258</v>
      </c>
      <c r="AH23" s="6">
        <f>'Total Trade Millions'!AH23/1000</f>
        <v>14.663657811</v>
      </c>
      <c r="AI23" s="6">
        <f>'Total Trade Millions'!AI23/1000</f>
        <v>13.687185637999999</v>
      </c>
      <c r="AJ23" s="6">
        <f>'Total Trade Millions'!AJ23/1000</f>
        <v>14.591836896</v>
      </c>
      <c r="AK23" s="6">
        <f>'Total Trade Millions'!AK23/1000</f>
        <v>15.557621734</v>
      </c>
      <c r="AL23" s="6">
        <f>'Total Trade Millions'!AL23/1000</f>
        <v>13.135170136000001</v>
      </c>
      <c r="AM23" s="6">
        <f>'Total Trade Millions'!AM23/1000</f>
        <v>13.706021527000001</v>
      </c>
      <c r="AN23" s="6">
        <f>'Total Trade Millions'!AN23/1000</f>
        <v>15.618173631999998</v>
      </c>
      <c r="AO23" s="6">
        <f>'Total Trade Millions'!AO23/1000</f>
        <v>17.392583501000001</v>
      </c>
      <c r="AP23" s="6">
        <f>'Total Trade Millions'!AP23/1000</f>
        <v>16.473870384000001</v>
      </c>
      <c r="AQ23" s="6">
        <f>'Total Trade Millions'!AQ23/1000</f>
        <v>15.221560269000001</v>
      </c>
    </row>
    <row r="24" spans="1:43" x14ac:dyDescent="0.25">
      <c r="A24" t="s">
        <v>60</v>
      </c>
      <c r="B24" t="s">
        <v>61</v>
      </c>
      <c r="C24" s="6">
        <f>'Total Trade Millions'!C24/1000</f>
        <v>0.19486573796844647</v>
      </c>
      <c r="D24" s="6">
        <f>'Total Trade Millions'!D24/1000</f>
        <v>0.32167304345299907</v>
      </c>
      <c r="E24" s="6">
        <f>'Total Trade Millions'!E24/1000</f>
        <v>0.22787666865876238</v>
      </c>
      <c r="F24" s="6">
        <f>'Total Trade Millions'!F24/1000</f>
        <v>0.2822092926665829</v>
      </c>
      <c r="G24" s="6">
        <f>'Total Trade Millions'!G24/1000</f>
        <v>0.28404818413572991</v>
      </c>
      <c r="H24" s="6">
        <f>'Total Trade Millions'!H24/1000</f>
        <v>0.22955967585449519</v>
      </c>
      <c r="I24" s="6">
        <f>'Total Trade Millions'!I24/1000</f>
        <v>0.24744837182358947</v>
      </c>
      <c r="J24" s="6">
        <f>'Total Trade Millions'!J24/1000</f>
        <v>0.31162336921708744</v>
      </c>
      <c r="K24" s="6">
        <f>'Total Trade Millions'!K24/1000</f>
        <v>0.44224656826757597</v>
      </c>
      <c r="L24" s="6">
        <f>'Total Trade Millions'!L24/1000</f>
        <v>0.48517050484083785</v>
      </c>
      <c r="M24" s="6">
        <f>'Total Trade Millions'!M24/1000</f>
        <v>0.61522618259013695</v>
      </c>
      <c r="N24" s="6">
        <f>'Total Trade Millions'!N24/1000</f>
        <v>0.62693709915780416</v>
      </c>
      <c r="O24" s="6">
        <f>'Total Trade Millions'!O24/1000</f>
        <v>0.55747730970327125</v>
      </c>
      <c r="P24" s="6">
        <f>'Total Trade Millions'!P24/1000</f>
        <v>0.52687961762221214</v>
      </c>
      <c r="Q24" s="6">
        <f>'Total Trade Millions'!Q24/1000</f>
        <v>0.56696617001420446</v>
      </c>
      <c r="R24" s="6">
        <f>'Total Trade Millions'!R24/1000</f>
        <v>0.61271320084624503</v>
      </c>
      <c r="S24" s="6">
        <f>'Total Trade Millions'!S24/1000</f>
        <v>0.82674408943304312</v>
      </c>
      <c r="T24" s="6">
        <f>'Total Trade Millions'!T24/1000</f>
        <v>0.90862612462257308</v>
      </c>
      <c r="U24" s="6">
        <f>'Total Trade Millions'!U24/1000</f>
        <v>0.70416717893255731</v>
      </c>
      <c r="V24" s="6">
        <f>'Total Trade Millions'!V24/1000</f>
        <v>0.88816224836526003</v>
      </c>
      <c r="W24" s="6">
        <f>'Total Trade Millions'!W24/1000</f>
        <v>1.0276719169999999</v>
      </c>
      <c r="X24" s="6">
        <f>'Total Trade Millions'!X24/1000</f>
        <v>1.6818725510000001</v>
      </c>
      <c r="Y24" s="6">
        <f>'Total Trade Millions'!Y24/1000</f>
        <v>1.9178702080000001</v>
      </c>
      <c r="Z24" s="6">
        <f>'Total Trade Millions'!Z24/1000</f>
        <v>2.4079945230000002</v>
      </c>
      <c r="AA24" s="6">
        <f>'Total Trade Millions'!AA24/1000</f>
        <v>3.3895545380000005</v>
      </c>
      <c r="AB24" s="6">
        <f>'Total Trade Millions'!AB24/1000</f>
        <v>4.2382317860000001</v>
      </c>
      <c r="AC24" s="6">
        <f>'Total Trade Millions'!AC24/1000</f>
        <v>3.6838337359999995</v>
      </c>
      <c r="AD24" s="6">
        <f>'Total Trade Millions'!AD24/1000</f>
        <v>3.02633354</v>
      </c>
      <c r="AE24" s="6">
        <f>'Total Trade Millions'!AE24/1000</f>
        <v>2.9970653389999997</v>
      </c>
      <c r="AF24" s="6">
        <f>'Total Trade Millions'!AF24/1000</f>
        <v>2.3115882999999999</v>
      </c>
      <c r="AG24" s="6">
        <f>'Total Trade Millions'!AG24/1000</f>
        <v>7.9542453029999995</v>
      </c>
      <c r="AH24" s="6">
        <f>'Total Trade Millions'!AH24/1000</f>
        <v>12.072030415</v>
      </c>
      <c r="AI24" s="6">
        <f>'Total Trade Millions'!AI24/1000</f>
        <v>13.057092596</v>
      </c>
      <c r="AJ24" s="6">
        <f>'Total Trade Millions'!AJ24/1000</f>
        <v>14.379228389</v>
      </c>
      <c r="AK24" s="6">
        <f>'Total Trade Millions'!AK24/1000</f>
        <v>13.620676825999999</v>
      </c>
      <c r="AL24" s="6">
        <f>'Total Trade Millions'!AL24/1000</f>
        <v>11.269895223999999</v>
      </c>
      <c r="AM24" s="6">
        <f>'Total Trade Millions'!AM24/1000</f>
        <v>12.915295806</v>
      </c>
      <c r="AN24" s="6">
        <f>'Total Trade Millions'!AN24/1000</f>
        <v>12.91176814</v>
      </c>
      <c r="AO24" s="6">
        <f>'Total Trade Millions'!AO24/1000</f>
        <v>11.823805132000002</v>
      </c>
      <c r="AP24" s="6">
        <f>'Total Trade Millions'!AP24/1000</f>
        <v>11.177927736000001</v>
      </c>
      <c r="AQ24" s="6">
        <f>'Total Trade Millions'!AQ24/1000</f>
        <v>9.8394029570000008</v>
      </c>
    </row>
    <row r="25" spans="1:43" x14ac:dyDescent="0.25">
      <c r="A25" t="s">
        <v>62</v>
      </c>
      <c r="B25" t="s">
        <v>63</v>
      </c>
      <c r="C25" s="6">
        <f>'Total Trade Millions'!C25/1000</f>
        <v>38.675796742405396</v>
      </c>
      <c r="D25" s="6">
        <f>'Total Trade Millions'!D25/1000</f>
        <v>44.217253763565601</v>
      </c>
      <c r="E25" s="6">
        <f>'Total Trade Millions'!E25/1000</f>
        <v>41.938531618880631</v>
      </c>
      <c r="F25" s="6">
        <f>'Total Trade Millions'!F25/1000</f>
        <v>38.106674731003359</v>
      </c>
      <c r="G25" s="6">
        <f>'Total Trade Millions'!G25/1000</f>
        <v>42.55847139436716</v>
      </c>
      <c r="H25" s="6">
        <f>'Total Trade Millions'!H25/1000</f>
        <v>42.24990058516731</v>
      </c>
      <c r="I25" s="6">
        <f>'Total Trade Millions'!I25/1000</f>
        <v>40.596246236993551</v>
      </c>
      <c r="J25" s="6">
        <f>'Total Trade Millions'!J25/1000</f>
        <v>45.592378991071932</v>
      </c>
      <c r="K25" s="6">
        <f>'Total Trade Millions'!K25/1000</f>
        <v>53.042313906297473</v>
      </c>
      <c r="L25" s="6">
        <f>'Total Trade Millions'!L25/1000</f>
        <v>56.668493285512668</v>
      </c>
      <c r="M25" s="6">
        <f>'Total Trade Millions'!M25/1000</f>
        <v>57.461124683129114</v>
      </c>
      <c r="N25" s="6">
        <f>'Total Trade Millions'!N25/1000</f>
        <v>58.114661133475856</v>
      </c>
      <c r="O25" s="6">
        <f>'Total Trade Millions'!O25/1000</f>
        <v>60.856315573331813</v>
      </c>
      <c r="P25" s="6">
        <f>'Total Trade Millions'!P25/1000</f>
        <v>64.980138712878428</v>
      </c>
      <c r="Q25" s="6">
        <f>'Total Trade Millions'!Q25/1000</f>
        <v>79.696161163786044</v>
      </c>
      <c r="R25" s="6">
        <f>'Total Trade Millions'!R25/1000</f>
        <v>99.861579066931441</v>
      </c>
      <c r="S25" s="6">
        <f>'Total Trade Millions'!S25/1000</f>
        <v>103.07882691105868</v>
      </c>
      <c r="T25" s="6">
        <f>'Total Trade Millions'!T25/1000</f>
        <v>116.44204493603523</v>
      </c>
      <c r="U25" s="6">
        <f>'Total Trade Millions'!U25/1000</f>
        <v>112.41746587968393</v>
      </c>
      <c r="V25" s="6">
        <f>'Total Trade Millions'!V25/1000</f>
        <v>101.88094594193583</v>
      </c>
      <c r="W25" s="6">
        <f>'Total Trade Millions'!W25/1000</f>
        <v>118.67991532699999</v>
      </c>
      <c r="X25" s="6">
        <f>'Total Trade Millions'!X25/1000</f>
        <v>121.85913425299999</v>
      </c>
      <c r="Y25" s="6">
        <f>'Total Trade Millions'!Y25/1000</f>
        <v>116.443741987</v>
      </c>
      <c r="Z25" s="6">
        <f>'Total Trade Millions'!Z25/1000</f>
        <v>132.89355306499999</v>
      </c>
      <c r="AA25" s="6">
        <f>'Total Trade Millions'!AA25/1000</f>
        <v>173.12512432399998</v>
      </c>
      <c r="AB25" s="6">
        <f>'Total Trade Millions'!AB25/1000</f>
        <v>206.81600961100003</v>
      </c>
      <c r="AC25" s="6">
        <f>'Total Trade Millions'!AC25/1000</f>
        <v>243.67983779299999</v>
      </c>
      <c r="AD25" s="6">
        <f>'Total Trade Millions'!AD25/1000</f>
        <v>298.39853007700003</v>
      </c>
      <c r="AE25" s="6">
        <f>'Total Trade Millions'!AE25/1000</f>
        <v>394.924795937</v>
      </c>
      <c r="AF25" s="6">
        <f>'Total Trade Millions'!AF25/1000</f>
        <v>300.16495908799999</v>
      </c>
      <c r="AG25" s="6">
        <f>'Total Trade Millions'!AG25/1000</f>
        <v>403.13355107000007</v>
      </c>
      <c r="AH25" s="6">
        <f>'Total Trade Millions'!AH25/1000</f>
        <v>503.836342742</v>
      </c>
      <c r="AI25" s="6">
        <f>'Total Trade Millions'!AI25/1000</f>
        <v>497.06963519299995</v>
      </c>
      <c r="AJ25" s="6">
        <f>'Total Trade Millions'!AJ25/1000</f>
        <v>486.67149659</v>
      </c>
      <c r="AK25" s="6">
        <f>'Total Trade Millions'!AK25/1000</f>
        <v>471.20637676600001</v>
      </c>
      <c r="AL25" s="6">
        <f>'Total Trade Millions'!AL25/1000</f>
        <v>377.31050858699996</v>
      </c>
      <c r="AM25" s="6">
        <f>'Total Trade Millions'!AM25/1000</f>
        <v>344.86360038399999</v>
      </c>
      <c r="AN25" s="6">
        <f>'Total Trade Millions'!AN25/1000</f>
        <v>401.56846761599996</v>
      </c>
      <c r="AO25" s="6">
        <f>'Total Trade Millions'!AO25/1000</f>
        <v>442.48171952599995</v>
      </c>
      <c r="AP25" s="6">
        <f>'Total Trade Millions'!AP25/1000</f>
        <v>433.377506235</v>
      </c>
      <c r="AQ25" s="6">
        <f>'Total Trade Millions'!AQ25/1000</f>
        <v>401.31009554799999</v>
      </c>
    </row>
    <row r="26" spans="1:43" x14ac:dyDescent="0.25">
      <c r="A26" t="s">
        <v>64</v>
      </c>
      <c r="B26" t="s">
        <v>65</v>
      </c>
      <c r="C26" s="6">
        <f>'Total Trade Millions'!C26/1000</f>
        <v>4.6952540000000003</v>
      </c>
      <c r="D26" s="6">
        <f>'Total Trade Millions'!D26/1000</f>
        <v>4.5543999999999993</v>
      </c>
      <c r="E26" s="6">
        <f>'Total Trade Millions'!E26/1000</f>
        <v>4.3039307288010473</v>
      </c>
      <c r="F26" s="6">
        <f>'Total Trade Millions'!F26/1000</f>
        <v>3.962407314491847</v>
      </c>
      <c r="G26" s="6">
        <f>'Total Trade Millions'!G26/1000</f>
        <v>3.694944225617613</v>
      </c>
      <c r="H26" s="6">
        <f>'Total Trade Millions'!H26/1000</f>
        <v>3.5266694805457415</v>
      </c>
      <c r="I26" s="6">
        <f>'Total Trade Millions'!I26/1000</f>
        <v>2.9860238084887909</v>
      </c>
      <c r="J26" s="6">
        <f>'Total Trade Millions'!J26/1000</f>
        <v>3.1018912549434861</v>
      </c>
      <c r="K26" s="6">
        <f>'Total Trade Millions'!K26/1000</f>
        <v>3.1810461267759602</v>
      </c>
      <c r="L26" s="6">
        <f>'Total Trade Millions'!L26/1000</f>
        <v>3.4817133744868678</v>
      </c>
      <c r="M26" s="6">
        <f>'Total Trade Millions'!M26/1000</f>
        <v>4.0590212439503972</v>
      </c>
      <c r="N26" s="6">
        <f>'Total Trade Millions'!N26/1000</f>
        <v>4.4083991321192695</v>
      </c>
      <c r="O26" s="6">
        <f>'Total Trade Millions'!O26/1000</f>
        <v>4.8094448543258785</v>
      </c>
      <c r="P26" s="6">
        <f>'Total Trade Millions'!P26/1000</f>
        <v>5.0402886420049269</v>
      </c>
      <c r="Q26" s="6">
        <f>'Total Trade Millions'!Q26/1000</f>
        <v>5.2639164305098296</v>
      </c>
      <c r="R26" s="6">
        <f>'Total Trade Millions'!R26/1000</f>
        <v>5.663242279160742</v>
      </c>
      <c r="S26" s="6">
        <f>'Total Trade Millions'!S26/1000</f>
        <v>7.1754961660804311</v>
      </c>
      <c r="T26" s="6">
        <f>'Total Trade Millions'!T26/1000</f>
        <v>6.4521316552207795</v>
      </c>
      <c r="U26" s="6">
        <f>'Total Trade Millions'!U26/1000</f>
        <v>4.1115190874747913</v>
      </c>
      <c r="V26" s="6">
        <f>'Total Trade Millions'!V26/1000</f>
        <v>3.6741151184138747</v>
      </c>
      <c r="W26" s="6">
        <f>'Total Trade Millions'!W26/1000</f>
        <v>5.1325125520000006</v>
      </c>
      <c r="X26" s="6">
        <f>'Total Trade Millions'!X26/1000</f>
        <v>4.8246002560000001</v>
      </c>
      <c r="Y26" s="6">
        <f>'Total Trade Millions'!Y26/1000</f>
        <v>5.2223623529999994</v>
      </c>
      <c r="Z26" s="6">
        <f>'Total Trade Millions'!Z26/1000</f>
        <v>5.8659138979999996</v>
      </c>
      <c r="AA26" s="6">
        <f>'Total Trade Millions'!AA26/1000</f>
        <v>6.3748342530000004</v>
      </c>
      <c r="AB26" s="6">
        <f>'Total Trade Millions'!AB26/1000</f>
        <v>7.6693179519999992</v>
      </c>
      <c r="AC26" s="6">
        <f>'Total Trade Millions'!AC26/1000</f>
        <v>9.3990810689999993</v>
      </c>
      <c r="AD26" s="6">
        <f>'Total Trade Millions'!AD26/1000</f>
        <v>9.7948383979999996</v>
      </c>
      <c r="AE26" s="6">
        <f>'Total Trade Millions'!AE26/1000</f>
        <v>13.559389782999999</v>
      </c>
      <c r="AF26" s="6">
        <f>'Total Trade Millions'!AF26/1000</f>
        <v>9.3540390729999991</v>
      </c>
      <c r="AG26" s="6">
        <f>'Total Trade Millions'!AG26/1000</f>
        <v>11.902290514000001</v>
      </c>
      <c r="AH26" s="6">
        <f>'Total Trade Millions'!AH26/1000</f>
        <v>18.374016520999998</v>
      </c>
      <c r="AI26" s="6">
        <f>'Total Trade Millions'!AI26/1000</f>
        <v>18.909493995999998</v>
      </c>
      <c r="AJ26" s="6">
        <f>'Total Trade Millions'!AJ26/1000</f>
        <v>18.97484287</v>
      </c>
      <c r="AK26" s="6">
        <f>'Total Trade Millions'!AK26/1000</f>
        <v>16.771923571999999</v>
      </c>
      <c r="AL26" s="6">
        <f>'Total Trade Millions'!AL26/1000</f>
        <v>11.885191679</v>
      </c>
      <c r="AM26" s="6">
        <f>'Total Trade Millions'!AM26/1000</f>
        <v>8.1196726110000004</v>
      </c>
      <c r="AN26" s="6">
        <f>'Total Trade Millions'!AN26/1000</f>
        <v>8.1549598719999992</v>
      </c>
      <c r="AO26" s="6">
        <f>'Total Trade Millions'!AO26/1000</f>
        <v>10.919665199999999</v>
      </c>
      <c r="AP26" s="6">
        <f>'Total Trade Millions'!AP26/1000</f>
        <v>11.314693362</v>
      </c>
      <c r="AQ26" s="6">
        <f>'Total Trade Millions'!AQ26/1000</f>
        <v>10.852172632</v>
      </c>
    </row>
    <row r="27" spans="1:43" x14ac:dyDescent="0.25">
      <c r="A27" t="s">
        <v>66</v>
      </c>
      <c r="B27" t="s">
        <v>67</v>
      </c>
      <c r="C27" s="6">
        <f>'Total Trade Millions'!C27/1000</f>
        <v>6.1270069909090905</v>
      </c>
      <c r="D27" s="6">
        <f>'Total Trade Millions'!D27/1000</f>
        <v>6.3212252038308607</v>
      </c>
      <c r="E27" s="6">
        <f>'Total Trade Millions'!E27/1000</f>
        <v>5.4497823996889041</v>
      </c>
      <c r="F27" s="6">
        <f>'Total Trade Millions'!F27/1000</f>
        <v>5.4182585406756889</v>
      </c>
      <c r="G27" s="6">
        <f>'Total Trade Millions'!G27/1000</f>
        <v>5.1887212572062893</v>
      </c>
      <c r="H27" s="6">
        <f>'Total Trade Millions'!H27/1000</f>
        <v>6.6861802570032181</v>
      </c>
      <c r="I27" s="6">
        <f>'Total Trade Millions'!I27/1000</f>
        <v>6.7731625558438173</v>
      </c>
      <c r="J27" s="6">
        <f>'Total Trade Millions'!J27/1000</f>
        <v>7.593896213967823</v>
      </c>
      <c r="K27" s="6">
        <f>'Total Trade Millions'!K27/1000</f>
        <v>8.5871529316509108</v>
      </c>
      <c r="L27" s="6">
        <f>'Total Trade Millions'!L27/1000</f>
        <v>7.7379141761460355</v>
      </c>
      <c r="M27" s="6">
        <f>'Total Trade Millions'!M27/1000</f>
        <v>5.3791348176783123</v>
      </c>
      <c r="N27" s="6">
        <f>'Total Trade Millions'!N27/1000</f>
        <v>4.7144853761771879</v>
      </c>
      <c r="O27" s="6">
        <f>'Total Trade Millions'!O27/1000</f>
        <v>7.4624180191756633</v>
      </c>
      <c r="P27" s="6">
        <f>'Total Trade Millions'!P27/1000</f>
        <v>6.9688208897498116</v>
      </c>
      <c r="Q27" s="6">
        <f>'Total Trade Millions'!Q27/1000</f>
        <v>7.9496358561093601</v>
      </c>
      <c r="R27" s="6">
        <f>'Total Trade Millions'!R27/1000</f>
        <v>10.61425504429838</v>
      </c>
      <c r="S27" s="6">
        <f>'Total Trade Millions'!S27/1000</f>
        <v>9.2625701393802746</v>
      </c>
      <c r="T27" s="6">
        <f>'Total Trade Millions'!T27/1000</f>
        <v>9.2463042324632632</v>
      </c>
      <c r="U27" s="6">
        <f>'Total Trade Millions'!U27/1000</f>
        <v>9.2202639106235846</v>
      </c>
      <c r="V27" s="6">
        <f>'Total Trade Millions'!V27/1000</f>
        <v>9.2744542823979028</v>
      </c>
      <c r="W27" s="6">
        <f>'Total Trade Millions'!W27/1000</f>
        <v>10.695894840999999</v>
      </c>
      <c r="X27" s="6">
        <f>'Total Trade Millions'!X27/1000</f>
        <v>11.510771857</v>
      </c>
      <c r="Y27" s="6">
        <f>'Total Trade Millions'!Y27/1000</f>
        <v>12.650097426</v>
      </c>
      <c r="Z27" s="6">
        <f>'Total Trade Millions'!Z27/1000</f>
        <v>16.366139027999999</v>
      </c>
      <c r="AA27" s="6">
        <f>'Total Trade Millions'!AA27/1000</f>
        <v>22.471868943</v>
      </c>
      <c r="AB27" s="6">
        <f>'Total Trade Millions'!AB27/1000</f>
        <v>26.957625852999996</v>
      </c>
      <c r="AC27" s="6">
        <f>'Total Trade Millions'!AC27/1000</f>
        <v>36.373775316999996</v>
      </c>
      <c r="AD27" s="6">
        <f>'Total Trade Millions'!AD27/1000</f>
        <v>42.943794970999996</v>
      </c>
      <c r="AE27" s="6">
        <f>'Total Trade Millions'!AE27/1000</f>
        <v>54.976944368999995</v>
      </c>
      <c r="AF27" s="6">
        <f>'Total Trade Millions'!AF27/1000</f>
        <v>36.800464235</v>
      </c>
      <c r="AG27" s="6">
        <f>'Total Trade Millions'!AG27/1000</f>
        <v>43.995666765999992</v>
      </c>
      <c r="AH27" s="6">
        <f>'Total Trade Millions'!AH27/1000</f>
        <v>56.895641918000003</v>
      </c>
      <c r="AI27" s="6">
        <f>'Total Trade Millions'!AI27/1000</f>
        <v>57.617735668000002</v>
      </c>
      <c r="AJ27" s="6">
        <f>'Total Trade Millions'!AJ27/1000</f>
        <v>59.729679801000003</v>
      </c>
      <c r="AK27" s="6">
        <f>'Total Trade Millions'!AK27/1000</f>
        <v>61.554937099999997</v>
      </c>
      <c r="AL27" s="6">
        <f>'Total Trade Millions'!AL27/1000</f>
        <v>53.732122258999993</v>
      </c>
      <c r="AM27" s="6">
        <f>'Total Trade Millions'!AM27/1000</f>
        <v>55.788681379000003</v>
      </c>
      <c r="AN27" s="6">
        <f>'Total Trade Millions'!AN27/1000</f>
        <v>65.646383709000006</v>
      </c>
      <c r="AO27" s="6">
        <f>'Total Trade Millions'!AO27/1000</f>
        <v>70.961112796999998</v>
      </c>
      <c r="AP27" s="6">
        <f>'Total Trade Millions'!AP27/1000</f>
        <v>70.651186982999988</v>
      </c>
      <c r="AQ27" s="6">
        <f>'Total Trade Millions'!AQ27/1000</f>
        <v>66.134560073000003</v>
      </c>
    </row>
    <row r="28" spans="1:43" x14ac:dyDescent="0.25">
      <c r="A28" t="s">
        <v>68</v>
      </c>
      <c r="B28" t="s">
        <v>69</v>
      </c>
      <c r="C28" s="6">
        <f>'Total Trade Millions'!C28/1000</f>
        <v>0.39050000000000001</v>
      </c>
      <c r="D28" s="6">
        <f>'Total Trade Millions'!D28/1000</f>
        <v>0.37604494982998271</v>
      </c>
      <c r="E28" s="6">
        <f>'Total Trade Millions'!E28/1000</f>
        <v>0.35822071112042497</v>
      </c>
      <c r="F28" s="6">
        <f>'Total Trade Millions'!F28/1000</f>
        <v>0.32942327014155648</v>
      </c>
      <c r="G28" s="6">
        <f>'Total Trade Millions'!G28/1000</f>
        <v>0.30135042245075122</v>
      </c>
      <c r="H28" s="6">
        <f>'Total Trade Millions'!H28/1000</f>
        <v>0.31789666257446575</v>
      </c>
      <c r="I28" s="6">
        <f>'Total Trade Millions'!I28/1000</f>
        <v>0.4424501045481381</v>
      </c>
      <c r="J28" s="6">
        <f>'Total Trade Millions'!J28/1000</f>
        <v>0.4577305529707214</v>
      </c>
      <c r="K28" s="6">
        <f>'Total Trade Millions'!K28/1000</f>
        <v>0.53933375954219454</v>
      </c>
      <c r="L28" s="6">
        <f>'Total Trade Millions'!L28/1000</f>
        <v>0.48513208221133375</v>
      </c>
      <c r="M28" s="6">
        <f>'Total Trade Millions'!M28/1000</f>
        <v>0.59211466537051138</v>
      </c>
      <c r="N28" s="6">
        <f>'Total Trade Millions'!N28/1000</f>
        <v>0.59510658486155343</v>
      </c>
      <c r="O28" s="6">
        <f>'Total Trade Millions'!O28/1000</f>
        <v>0.96876315203330132</v>
      </c>
      <c r="P28" s="6">
        <f>'Total Trade Millions'!P28/1000</f>
        <v>0.50026718996548891</v>
      </c>
      <c r="Q28" s="6">
        <f>'Total Trade Millions'!Q28/1000</f>
        <v>0.40382274234852322</v>
      </c>
      <c r="R28" s="6">
        <f>'Total Trade Millions'!R28/1000</f>
        <v>0.53553734227804295</v>
      </c>
      <c r="S28" s="6">
        <f>'Total Trade Millions'!S28/1000</f>
        <v>0.62152299939218136</v>
      </c>
      <c r="T28" s="6">
        <f>'Total Trade Millions'!T28/1000</f>
        <v>0.66209655705365433</v>
      </c>
      <c r="U28" s="6">
        <f>'Total Trade Millions'!U28/1000</f>
        <v>0.92611786971958843</v>
      </c>
      <c r="V28" s="6">
        <f>'Total Trade Millions'!V28/1000</f>
        <v>0.69182956422273467</v>
      </c>
      <c r="W28" s="6">
        <f>'Total Trade Millions'!W28/1000</f>
        <v>0.59761214800000007</v>
      </c>
      <c r="X28" s="6">
        <f>'Total Trade Millions'!X28/1000</f>
        <v>0.60525424300000008</v>
      </c>
      <c r="Y28" s="6">
        <f>'Total Trade Millions'!Y28/1000</f>
        <v>0.77154427599999997</v>
      </c>
      <c r="Z28" s="6">
        <f>'Total Trade Millions'!Z28/1000</f>
        <v>0.93103325700000006</v>
      </c>
      <c r="AA28" s="6">
        <f>'Total Trade Millions'!AA28/1000</f>
        <v>1.1624010630000001</v>
      </c>
      <c r="AB28" s="6">
        <f>'Total Trade Millions'!AB28/1000</f>
        <v>1.2016106469999999</v>
      </c>
      <c r="AC28" s="6">
        <f>'Total Trade Millions'!AC28/1000</f>
        <v>1.760954919</v>
      </c>
      <c r="AD28" s="6">
        <f>'Total Trade Millions'!AD28/1000</f>
        <v>1.752613008</v>
      </c>
      <c r="AE28" s="6">
        <f>'Total Trade Millions'!AE28/1000</f>
        <v>1.916316337</v>
      </c>
      <c r="AF28" s="6">
        <f>'Total Trade Millions'!AF28/1000</f>
        <v>2.0466128540000001</v>
      </c>
      <c r="AG28" s="6">
        <f>'Total Trade Millions'!AG28/1000</f>
        <v>2.0559112180000003</v>
      </c>
      <c r="AH28" s="6">
        <f>'Total Trade Millions'!AH28/1000</f>
        <v>3.0941184819999998</v>
      </c>
      <c r="AI28" s="6">
        <f>'Total Trade Millions'!AI28/1000</f>
        <v>4.5689585960000008</v>
      </c>
      <c r="AJ28" s="6">
        <f>'Total Trade Millions'!AJ28/1000</f>
        <v>5.1691265359999994</v>
      </c>
      <c r="AK28" s="6">
        <f>'Total Trade Millions'!AK28/1000</f>
        <v>5.0173993449999994</v>
      </c>
      <c r="AL28" s="6">
        <f>'Total Trade Millions'!AL28/1000</f>
        <v>4.2345758750000009</v>
      </c>
      <c r="AM28" s="6">
        <f>'Total Trade Millions'!AM28/1000</f>
        <v>4.5285802049999999</v>
      </c>
      <c r="AN28" s="6">
        <f>'Total Trade Millions'!AN28/1000</f>
        <v>5.7640842799999996</v>
      </c>
      <c r="AO28" s="6">
        <f>'Total Trade Millions'!AO28/1000</f>
        <v>6.0395460129999998</v>
      </c>
      <c r="AP28" s="6">
        <f>'Total Trade Millions'!AP28/1000</f>
        <v>6.3371233470000004</v>
      </c>
      <c r="AQ28" s="6">
        <f>'Total Trade Millions'!AQ28/1000</f>
        <v>7.4543159220000001</v>
      </c>
    </row>
    <row r="29" spans="1:43" x14ac:dyDescent="0.25">
      <c r="A29" t="s">
        <v>70</v>
      </c>
      <c r="B29" t="s">
        <v>71</v>
      </c>
      <c r="C29" s="6">
        <f>'Total Trade Millions'!C29/1000</f>
        <v>0.24120474123126082</v>
      </c>
      <c r="D29" s="6">
        <f>'Total Trade Millions'!D29/1000</f>
        <v>0.25769071818181816</v>
      </c>
      <c r="E29" s="6">
        <f>'Total Trade Millions'!E29/1000</f>
        <v>0.32299899313715086</v>
      </c>
      <c r="F29" s="6">
        <f>'Total Trade Millions'!F29/1000</f>
        <v>0.24434006975804834</v>
      </c>
      <c r="G29" s="6">
        <f>'Total Trade Millions'!G29/1000</f>
        <v>0.27408098145274501</v>
      </c>
      <c r="H29" s="6">
        <f>'Total Trade Millions'!H29/1000</f>
        <v>0.2520424811858874</v>
      </c>
      <c r="I29" s="6">
        <f>'Total Trade Millions'!I29/1000</f>
        <v>0.31382059571686549</v>
      </c>
      <c r="J29" s="6">
        <f>'Total Trade Millions'!J29/1000</f>
        <v>0.31009218027721586</v>
      </c>
      <c r="K29" s="6">
        <f>'Total Trade Millions'!K29/1000</f>
        <v>0.33414681514701267</v>
      </c>
      <c r="L29" s="6">
        <f>'Total Trade Millions'!L29/1000</f>
        <v>0.29906875326818483</v>
      </c>
      <c r="M29" s="6">
        <f>'Total Trade Millions'!M29/1000</f>
        <v>0.30274427078463673</v>
      </c>
      <c r="N29" s="6">
        <f>'Total Trade Millions'!N29/1000</f>
        <v>0.28015730443137282</v>
      </c>
      <c r="O29" s="6">
        <f>'Total Trade Millions'!O29/1000</f>
        <v>0.28861582278246056</v>
      </c>
      <c r="P29" s="6">
        <f>'Total Trade Millions'!P29/1000</f>
        <v>0.2867985122479354</v>
      </c>
      <c r="Q29" s="6">
        <f>'Total Trade Millions'!Q29/1000</f>
        <v>0.29821970392574104</v>
      </c>
      <c r="R29" s="6">
        <f>'Total Trade Millions'!R29/1000</f>
        <v>0.40719148706664104</v>
      </c>
      <c r="S29" s="6">
        <f>'Total Trade Millions'!S29/1000</f>
        <v>0.21089475275407904</v>
      </c>
      <c r="T29" s="6">
        <f>'Total Trade Millions'!T29/1000</f>
        <v>0.16231026899062267</v>
      </c>
      <c r="U29" s="6">
        <f>'Total Trade Millions'!U29/1000</f>
        <v>0.16006980518679056</v>
      </c>
      <c r="V29" s="6">
        <f>'Total Trade Millions'!V29/1000</f>
        <v>0.17718100536137285</v>
      </c>
      <c r="W29" s="6">
        <f>'Total Trade Millions'!W29/1000</f>
        <v>0.157925117</v>
      </c>
      <c r="X29" s="6">
        <f>'Total Trade Millions'!X29/1000</f>
        <v>0.14836221599999999</v>
      </c>
      <c r="Y29" s="6">
        <f>'Total Trade Millions'!Y29/1000</f>
        <v>0.135008352</v>
      </c>
      <c r="Z29" s="6">
        <f>'Total Trade Millions'!Z29/1000</f>
        <v>0.168726342</v>
      </c>
      <c r="AA29" s="6">
        <f>'Total Trade Millions'!AA29/1000</f>
        <v>0.23368761799999999</v>
      </c>
      <c r="AB29" s="6">
        <f>'Total Trade Millions'!AB29/1000</f>
        <v>0.33053397699999998</v>
      </c>
      <c r="AC29" s="6">
        <f>'Total Trade Millions'!AC29/1000</f>
        <v>0.32884031700000005</v>
      </c>
      <c r="AD29" s="6">
        <f>'Total Trade Millions'!AD29/1000</f>
        <v>0.40120646599999998</v>
      </c>
      <c r="AE29" s="6">
        <f>'Total Trade Millions'!AE29/1000</f>
        <v>0.36874329900000002</v>
      </c>
      <c r="AF29" s="6">
        <f>'Total Trade Millions'!AF29/1000</f>
        <v>0.42488224100000005</v>
      </c>
      <c r="AG29" s="6">
        <f>'Total Trade Millions'!AG29/1000</f>
        <v>0.51077883299999993</v>
      </c>
      <c r="AH29" s="6">
        <f>'Total Trade Millions'!AH29/1000</f>
        <v>0.58157695499999995</v>
      </c>
      <c r="AI29" s="6">
        <f>'Total Trade Millions'!AI29/1000</f>
        <v>0.75261506800000011</v>
      </c>
      <c r="AJ29" s="6">
        <f>'Total Trade Millions'!AJ29/1000</f>
        <v>0.78672711100000003</v>
      </c>
      <c r="AK29" s="6">
        <f>'Total Trade Millions'!AK29/1000</f>
        <v>0.80382905299999996</v>
      </c>
      <c r="AL29" s="6">
        <f>'Total Trade Millions'!AL29/1000</f>
        <v>0.69068032599999996</v>
      </c>
      <c r="AM29" s="6">
        <f>'Total Trade Millions'!AM29/1000</f>
        <v>0.62938781600000004</v>
      </c>
      <c r="AN29" s="6">
        <f>'Total Trade Millions'!AN29/1000</f>
        <v>0.63693573400000003</v>
      </c>
      <c r="AO29" s="6">
        <f>'Total Trade Millions'!AO29/1000</f>
        <v>0.74213546999999991</v>
      </c>
      <c r="AP29" s="6">
        <f>'Total Trade Millions'!AP29/1000</f>
        <v>0.81411918100000003</v>
      </c>
      <c r="AQ29" s="6">
        <f>'Total Trade Millions'!AQ29/1000</f>
        <v>0.89921460099999995</v>
      </c>
    </row>
    <row r="30" spans="1:43" x14ac:dyDescent="0.25">
      <c r="A30" t="s">
        <v>72</v>
      </c>
      <c r="B30" t="s">
        <v>73</v>
      </c>
      <c r="C30" s="6">
        <f>'Total Trade Millions'!C30/1000</f>
        <v>0.11180899999999999</v>
      </c>
      <c r="D30" s="6">
        <f>'Total Trade Millions'!D30/1000</f>
        <v>0.103766</v>
      </c>
      <c r="E30" s="6">
        <f>'Total Trade Millions'!E30/1000</f>
        <v>0.10440376154098073</v>
      </c>
      <c r="F30" s="6">
        <f>'Total Trade Millions'!F30/1000</f>
        <v>0.10480227272727272</v>
      </c>
      <c r="G30" s="6">
        <f>'Total Trade Millions'!G30/1000</f>
        <v>9.0460484848484846E-2</v>
      </c>
      <c r="H30" s="6">
        <f>'Total Trade Millions'!H30/1000</f>
        <v>0.10440664151635794</v>
      </c>
      <c r="I30" s="6">
        <f>'Total Trade Millions'!I30/1000</f>
        <v>9.4925841917741963E-2</v>
      </c>
      <c r="J30" s="6">
        <f>'Total Trade Millions'!J30/1000</f>
        <v>0.11664083620975749</v>
      </c>
      <c r="K30" s="6">
        <f>'Total Trade Millions'!K30/1000</f>
        <v>0.10652036870104042</v>
      </c>
      <c r="L30" s="6">
        <f>'Total Trade Millions'!L30/1000</f>
        <v>0.11580925308944374</v>
      </c>
      <c r="M30" s="6">
        <f>'Total Trade Millions'!M30/1000</f>
        <v>0.13395277570404482</v>
      </c>
      <c r="N30" s="6">
        <f>'Total Trade Millions'!N30/1000</f>
        <v>0.13926481062781731</v>
      </c>
      <c r="O30" s="6">
        <f>'Total Trade Millions'!O30/1000</f>
        <v>0.17554204642803017</v>
      </c>
      <c r="P30" s="6">
        <f>'Total Trade Millions'!P30/1000</f>
        <v>0.17882910767742896</v>
      </c>
      <c r="Q30" s="6">
        <f>'Total Trade Millions'!Q30/1000</f>
        <v>0.20689171351516192</v>
      </c>
      <c r="R30" s="6">
        <f>'Total Trade Millions'!R30/1000</f>
        <v>0.24354786874856993</v>
      </c>
      <c r="S30" s="6">
        <f>'Total Trade Millions'!S30/1000</f>
        <v>0.31662174782054692</v>
      </c>
      <c r="T30" s="6">
        <f>'Total Trade Millions'!T30/1000</f>
        <v>0.13298587683471572</v>
      </c>
      <c r="U30" s="6">
        <f>'Total Trade Millions'!U30/1000</f>
        <v>0.24853535864972598</v>
      </c>
      <c r="V30" s="6">
        <f>'Total Trade Millions'!V30/1000</f>
        <v>0.28608222835648411</v>
      </c>
      <c r="W30" s="6">
        <f>'Total Trade Millions'!W30/1000</f>
        <v>0.27261030500000005</v>
      </c>
      <c r="X30" s="6">
        <f>'Total Trade Millions'!X30/1000</f>
        <v>0.25675467700000004</v>
      </c>
      <c r="Y30" s="6">
        <f>'Total Trade Millions'!Y30/1000</f>
        <v>0.31638746199999995</v>
      </c>
      <c r="Z30" s="6">
        <f>'Total Trade Millions'!Z30/1000</f>
        <v>0.34504096599999995</v>
      </c>
      <c r="AA30" s="6">
        <f>'Total Trade Millions'!AA30/1000</f>
        <v>0.41645767499999997</v>
      </c>
      <c r="AB30" s="6">
        <f>'Total Trade Millions'!AB30/1000</f>
        <v>0.45872403799999995</v>
      </c>
      <c r="AC30" s="6">
        <f>'Total Trade Millions'!AC30/1000</f>
        <v>0.61006501400000002</v>
      </c>
      <c r="AD30" s="6">
        <f>'Total Trade Millions'!AD30/1000</f>
        <v>0.72591467999999992</v>
      </c>
      <c r="AE30" s="6">
        <f>'Total Trade Millions'!AE30/1000</f>
        <v>0.90343049399999997</v>
      </c>
      <c r="AF30" s="6">
        <f>'Total Trade Millions'!AF30/1000</f>
        <v>0.72197931700000006</v>
      </c>
      <c r="AG30" s="6">
        <f>'Total Trade Millions'!AG30/1000</f>
        <v>0.84305302600000009</v>
      </c>
      <c r="AH30" s="6">
        <f>'Total Trade Millions'!AH30/1000</f>
        <v>1.0308428699999999</v>
      </c>
      <c r="AI30" s="6">
        <f>'Total Trade Millions'!AI30/1000</f>
        <v>0.79892582400000001</v>
      </c>
      <c r="AJ30" s="6">
        <f>'Total Trade Millions'!AJ30/1000</f>
        <v>0.90612930899999999</v>
      </c>
      <c r="AK30" s="6">
        <f>'Total Trade Millions'!AK30/1000</f>
        <v>0.89739360400000001</v>
      </c>
      <c r="AL30" s="6">
        <f>'Total Trade Millions'!AL30/1000</f>
        <v>1.0674852770000001</v>
      </c>
      <c r="AM30" s="6">
        <f>'Total Trade Millions'!AM30/1000</f>
        <v>0.93255542199999986</v>
      </c>
      <c r="AN30" s="6">
        <f>'Total Trade Millions'!AN30/1000</f>
        <v>0.83070119999999992</v>
      </c>
      <c r="AO30" s="6">
        <f>'Total Trade Millions'!AO30/1000</f>
        <v>0.91939193899999994</v>
      </c>
      <c r="AP30" s="6">
        <f>'Total Trade Millions'!AP30/1000</f>
        <v>1.0258235600000001</v>
      </c>
      <c r="AQ30" s="6">
        <f>'Total Trade Millions'!AQ30/1000</f>
        <v>0.91128076400000002</v>
      </c>
    </row>
    <row r="31" spans="1:43" x14ac:dyDescent="0.25">
      <c r="A31" t="s">
        <v>74</v>
      </c>
      <c r="B31" t="s">
        <v>75</v>
      </c>
      <c r="C31" s="6">
        <f>'Total Trade Millions'!C31/1000</f>
        <v>0.14407390909090909</v>
      </c>
      <c r="D31" s="6">
        <f>'Total Trade Millions'!D31/1000</f>
        <v>7.3846999999999996E-2</v>
      </c>
      <c r="E31" s="6">
        <f>'Total Trade Millions'!E31/1000</f>
        <v>5.1946667737056924E-2</v>
      </c>
      <c r="F31" s="6">
        <f>'Total Trade Millions'!F31/1000</f>
        <v>5.1318974727867478E-2</v>
      </c>
      <c r="G31" s="6">
        <f>'Total Trade Millions'!G31/1000</f>
        <v>4.900389117769692E-2</v>
      </c>
      <c r="H31" s="6">
        <f>'Total Trade Millions'!H31/1000</f>
        <v>3.4852638714617204E-2</v>
      </c>
      <c r="I31" s="6">
        <f>'Total Trade Millions'!I31/1000</f>
        <v>1.9609305388890903E-2</v>
      </c>
      <c r="J31" s="6">
        <f>'Total Trade Millions'!J31/1000</f>
        <v>2.9571113933080526E-2</v>
      </c>
      <c r="K31" s="6">
        <f>'Total Trade Millions'!K31/1000</f>
        <v>4.0282308853318592E-2</v>
      </c>
      <c r="L31" s="6">
        <f>'Total Trade Millions'!L31/1000</f>
        <v>7.0256427525543105E-2</v>
      </c>
      <c r="M31" s="6">
        <f>'Total Trade Millions'!M31/1000</f>
        <v>9.6954359476350421E-2</v>
      </c>
      <c r="N31" s="6">
        <f>'Total Trade Millions'!N31/1000</f>
        <v>0.11942151379619835</v>
      </c>
      <c r="O31" s="6">
        <f>'Total Trade Millions'!O31/1000</f>
        <v>0.88361796938698411</v>
      </c>
      <c r="P31" s="6">
        <f>'Total Trade Millions'!P31/1000</f>
        <v>1.1714494827742596</v>
      </c>
      <c r="Q31" s="6">
        <f>'Total Trade Millions'!Q31/1000</f>
        <v>1.3136104580117847</v>
      </c>
      <c r="R31" s="6">
        <f>'Total Trade Millions'!R31/1000</f>
        <v>1.8227654757134937</v>
      </c>
      <c r="S31" s="6">
        <f>'Total Trade Millions'!S31/1000</f>
        <v>1.8039527895659648</v>
      </c>
      <c r="T31" s="6">
        <f>'Total Trade Millions'!T31/1000</f>
        <v>2.0973363053066838</v>
      </c>
      <c r="U31" s="6">
        <f>'Total Trade Millions'!U31/1000</f>
        <v>2.2149459908806381</v>
      </c>
      <c r="V31" s="6">
        <f>'Total Trade Millions'!V31/1000</f>
        <v>2.8406127530737266</v>
      </c>
      <c r="W31" s="6">
        <f>'Total Trade Millions'!W31/1000</f>
        <v>3.4982811739999997</v>
      </c>
      <c r="X31" s="6">
        <f>'Total Trade Millions'!X31/1000</f>
        <v>3.8157252310000005</v>
      </c>
      <c r="Y31" s="6">
        <f>'Total Trade Millions'!Y31/1000</f>
        <v>4.3176411760000004</v>
      </c>
      <c r="Z31" s="6">
        <f>'Total Trade Millions'!Z31/1000</f>
        <v>4.9993263640000007</v>
      </c>
      <c r="AA31" s="6">
        <f>'Total Trade Millions'!AA31/1000</f>
        <v>6.1334740419999996</v>
      </c>
      <c r="AB31" s="6">
        <f>'Total Trade Millions'!AB31/1000</f>
        <v>7.0932701219999998</v>
      </c>
      <c r="AC31" s="6">
        <f>'Total Trade Millions'!AC31/1000</f>
        <v>9.0039850349999995</v>
      </c>
      <c r="AD31" s="6">
        <f>'Total Trade Millions'!AD31/1000</f>
        <v>10.435777949</v>
      </c>
      <c r="AE31" s="6">
        <f>'Total Trade Millions'!AE31/1000</f>
        <v>12.306751576</v>
      </c>
      <c r="AF31" s="6">
        <f>'Total Trade Millions'!AF31/1000</f>
        <v>10.874241607</v>
      </c>
      <c r="AG31" s="6">
        <f>'Total Trade Millions'!AG31/1000</f>
        <v>15.445711681999999</v>
      </c>
      <c r="AH31" s="6">
        <f>'Total Trade Millions'!AH31/1000</f>
        <v>18.858058969999998</v>
      </c>
      <c r="AI31" s="6">
        <f>'Total Trade Millions'!AI31/1000</f>
        <v>22.887719965999999</v>
      </c>
      <c r="AJ31" s="6">
        <f>'Total Trade Millions'!AJ31/1000</f>
        <v>25.625189517999999</v>
      </c>
      <c r="AK31" s="6">
        <f>'Total Trade Millions'!AK31/1000</f>
        <v>27.890103522</v>
      </c>
      <c r="AL31" s="6">
        <f>'Total Trade Millions'!AL31/1000</f>
        <v>30.148483480000003</v>
      </c>
      <c r="AM31" s="6">
        <f>'Total Trade Millions'!AM31/1000</f>
        <v>32.418083308</v>
      </c>
      <c r="AN31" s="6">
        <f>'Total Trade Millions'!AN31/1000</f>
        <v>37.383141122999994</v>
      </c>
      <c r="AO31" s="6">
        <f>'Total Trade Millions'!AO31/1000</f>
        <v>46.372647318999995</v>
      </c>
      <c r="AP31" s="6">
        <f>'Total Trade Millions'!AP31/1000</f>
        <v>52.736982172000005</v>
      </c>
      <c r="AQ31" s="6">
        <f>'Total Trade Millions'!AQ31/1000</f>
        <v>50.126442001000001</v>
      </c>
    </row>
    <row r="32" spans="1:43" x14ac:dyDescent="0.25">
      <c r="A32" t="s">
        <v>76</v>
      </c>
      <c r="B32" t="s">
        <v>77</v>
      </c>
      <c r="C32" s="6">
        <f>'Total Trade Millions'!C32/1000</f>
        <v>3.342182909090909</v>
      </c>
      <c r="D32" s="6">
        <f>'Total Trade Millions'!D32/1000</f>
        <v>3.5292464380829252</v>
      </c>
      <c r="E32" s="6">
        <f>'Total Trade Millions'!E32/1000</f>
        <v>3.5868922811463237</v>
      </c>
      <c r="F32" s="6">
        <f>'Total Trade Millions'!F32/1000</f>
        <v>3.2174106080612175</v>
      </c>
      <c r="G32" s="6">
        <f>'Total Trade Millions'!G32/1000</f>
        <v>3.7837109275086567</v>
      </c>
      <c r="H32" s="6">
        <f>'Total Trade Millions'!H32/1000</f>
        <v>4.0126619115375233</v>
      </c>
      <c r="I32" s="6">
        <f>'Total Trade Millions'!I32/1000</f>
        <v>3.5516235213209622</v>
      </c>
      <c r="J32" s="6">
        <f>'Total Trade Millions'!J32/1000</f>
        <v>3.5486182854987764</v>
      </c>
      <c r="K32" s="6">
        <f>'Total Trade Millions'!K32/1000</f>
        <v>2.9436642667854076</v>
      </c>
      <c r="L32" s="6">
        <f>'Total Trade Millions'!L32/1000</f>
        <v>3.2149539337058313</v>
      </c>
      <c r="M32" s="6">
        <f>'Total Trade Millions'!M32/1000</f>
        <v>3.735276753007128</v>
      </c>
      <c r="N32" s="6">
        <f>'Total Trade Millions'!N32/1000</f>
        <v>3.1033513876637016</v>
      </c>
      <c r="O32" s="6">
        <f>'Total Trade Millions'!O32/1000</f>
        <v>2.9702980889511537</v>
      </c>
      <c r="P32" s="6">
        <f>'Total Trade Millions'!P32/1000</f>
        <v>2.5157465577018834</v>
      </c>
      <c r="Q32" s="6">
        <f>'Total Trade Millions'!Q32/1000</f>
        <v>2.6214276639405214</v>
      </c>
      <c r="R32" s="6">
        <f>'Total Trade Millions'!R32/1000</f>
        <v>3.3498415261612928</v>
      </c>
      <c r="S32" s="6">
        <f>'Total Trade Millions'!S32/1000</f>
        <v>3.5053509251855264</v>
      </c>
      <c r="T32" s="6">
        <f>'Total Trade Millions'!T32/1000</f>
        <v>3.7969976290851402</v>
      </c>
      <c r="U32" s="6">
        <f>'Total Trade Millions'!U32/1000</f>
        <v>3.5977761955527878</v>
      </c>
      <c r="V32" s="6">
        <f>'Total Trade Millions'!V32/1000</f>
        <v>3.3836374751188179</v>
      </c>
      <c r="W32" s="6">
        <f>'Total Trade Millions'!W32/1000</f>
        <v>4.0305467159999999</v>
      </c>
      <c r="X32" s="6">
        <f>'Total Trade Millions'!X32/1000</f>
        <v>4.0329587619999998</v>
      </c>
      <c r="Y32" s="6">
        <f>'Total Trade Millions'!Y32/1000</f>
        <v>3.8064998669999999</v>
      </c>
      <c r="Z32" s="6">
        <f>'Total Trade Millions'!Z32/1000</f>
        <v>4.9827667990000002</v>
      </c>
      <c r="AA32" s="6">
        <f>'Total Trade Millions'!AA32/1000</f>
        <v>5.7202718020000001</v>
      </c>
      <c r="AB32" s="6">
        <f>'Total Trade Millions'!AB32/1000</f>
        <v>6.3122821239999993</v>
      </c>
      <c r="AC32" s="6">
        <f>'Total Trade Millions'!AC32/1000</f>
        <v>7.8827862959999999</v>
      </c>
      <c r="AD32" s="6">
        <f>'Total Trade Millions'!AD32/1000</f>
        <v>8.7043505050000007</v>
      </c>
      <c r="AE32" s="6">
        <f>'Total Trade Millions'!AE32/1000</f>
        <v>10.023706706</v>
      </c>
      <c r="AF32" s="6">
        <f>'Total Trade Millions'!AF32/1000</f>
        <v>7.5370522660000008</v>
      </c>
      <c r="AG32" s="6">
        <f>'Total Trade Millions'!AG32/1000</f>
        <v>9.3555591210000006</v>
      </c>
      <c r="AH32" s="6">
        <f>'Total Trade Millions'!AH32/1000</f>
        <v>11.754805929</v>
      </c>
      <c r="AI32" s="6">
        <f>'Total Trade Millions'!AI32/1000</f>
        <v>12.398966881</v>
      </c>
      <c r="AJ32" s="6">
        <f>'Total Trade Millions'!AJ32/1000</f>
        <v>12.948715028999999</v>
      </c>
      <c r="AK32" s="6">
        <f>'Total Trade Millions'!AK32/1000</f>
        <v>13.556393603</v>
      </c>
      <c r="AL32" s="6">
        <f>'Total Trade Millions'!AL32/1000</f>
        <v>11.115728532</v>
      </c>
      <c r="AM32" s="6">
        <f>'Total Trade Millions'!AM32/1000</f>
        <v>9.6678990880000004</v>
      </c>
      <c r="AN32" s="6">
        <f>'Total Trade Millions'!AN32/1000</f>
        <v>10.225558554999999</v>
      </c>
      <c r="AO32" s="6">
        <f>'Total Trade Millions'!AO32/1000</f>
        <v>11.619744063999999</v>
      </c>
      <c r="AP32" s="6">
        <f>'Total Trade Millions'!AP32/1000</f>
        <v>11.897647184000002</v>
      </c>
      <c r="AQ32" s="6">
        <f>'Total Trade Millions'!AQ32/1000</f>
        <v>11.585993107999998</v>
      </c>
    </row>
    <row r="33" spans="1:43" x14ac:dyDescent="0.25">
      <c r="A33" t="s">
        <v>78</v>
      </c>
      <c r="B33" t="s">
        <v>79</v>
      </c>
      <c r="C33" s="6">
        <f>'Total Trade Millions'!C33/1000</f>
        <v>116.60037378714628</v>
      </c>
      <c r="D33" s="6">
        <f>'Total Trade Millions'!D33/1000</f>
        <v>129.81530241250701</v>
      </c>
      <c r="E33" s="6">
        <f>'Total Trade Millions'!E33/1000</f>
        <v>118.33345278379323</v>
      </c>
      <c r="F33" s="6">
        <f>'Total Trade Millions'!F33/1000</f>
        <v>128.34278389148835</v>
      </c>
      <c r="G33" s="6">
        <f>'Total Trade Millions'!G33/1000</f>
        <v>154.87192402600402</v>
      </c>
      <c r="H33" s="6">
        <f>'Total Trade Millions'!H33/1000</f>
        <v>158.4640887580467</v>
      </c>
      <c r="I33" s="6">
        <f>'Total Trade Millions'!I33/1000</f>
        <v>158.44464080031281</v>
      </c>
      <c r="J33" s="6">
        <f>'Total Trade Millions'!J33/1000</f>
        <v>183.49773200575791</v>
      </c>
      <c r="K33" s="6">
        <f>'Total Trade Millions'!K33/1000</f>
        <v>214.13919817105534</v>
      </c>
      <c r="L33" s="6">
        <f>'Total Trade Millions'!L33/1000</f>
        <v>233.3216139696697</v>
      </c>
      <c r="M33" s="6">
        <f>'Total Trade Millions'!M33/1000</f>
        <v>245.08281265420933</v>
      </c>
      <c r="N33" s="6">
        <f>'Total Trade Millions'!N33/1000</f>
        <v>248.03927308054642</v>
      </c>
      <c r="O33" s="6">
        <f>'Total Trade Millions'!O33/1000</f>
        <v>260.73951383114149</v>
      </c>
      <c r="P33" s="6">
        <f>'Total Trade Millions'!P33/1000</f>
        <v>280.15374587386123</v>
      </c>
      <c r="Q33" s="6">
        <f>'Total Trade Millions'!Q33/1000</f>
        <v>320.07265391600225</v>
      </c>
      <c r="R33" s="6">
        <f>'Total Trade Millions'!R33/1000</f>
        <v>362.35001512479181</v>
      </c>
      <c r="S33" s="6">
        <f>'Total Trade Millions'!S33/1000</f>
        <v>379.12713337834583</v>
      </c>
      <c r="T33" s="6">
        <f>'Total Trade Millions'!T33/1000</f>
        <v>414.72262997011524</v>
      </c>
      <c r="U33" s="6">
        <f>'Total Trade Millions'!U33/1000</f>
        <v>419.99136286155408</v>
      </c>
      <c r="V33" s="6">
        <f>'Total Trade Millions'!V33/1000</f>
        <v>454.3709188804666</v>
      </c>
      <c r="W33" s="6">
        <f>'Total Trade Millions'!W33/1000</f>
        <v>515.75086265799996</v>
      </c>
      <c r="X33" s="6">
        <f>'Total Trade Millions'!X33/1000</f>
        <v>489.41796465499999</v>
      </c>
      <c r="Y33" s="6">
        <f>'Total Trade Millions'!Y33/1000</f>
        <v>482.36753965000003</v>
      </c>
      <c r="Z33" s="6">
        <f>'Total Trade Millions'!Z33/1000</f>
        <v>516.68043190499998</v>
      </c>
      <c r="AA33" s="6">
        <f>'Total Trade Millions'!AA33/1000</f>
        <v>589.85111975200005</v>
      </c>
      <c r="AB33" s="6">
        <f>'Total Trade Millions'!AB33/1000</f>
        <v>669.49596615300004</v>
      </c>
      <c r="AC33" s="6">
        <f>'Total Trade Millions'!AC33/1000</f>
        <v>726.372119258</v>
      </c>
      <c r="AD33" s="6">
        <f>'Total Trade Millions'!AD33/1000</f>
        <v>785.37083624600007</v>
      </c>
      <c r="AE33" s="6">
        <f>'Total Trade Millions'!AE33/1000</f>
        <v>853.73282556400011</v>
      </c>
      <c r="AF33" s="6">
        <f>'Total Trade Millions'!AF33/1000</f>
        <v>633.53661631299997</v>
      </c>
      <c r="AG33" s="6">
        <f>'Total Trade Millions'!AG33/1000</f>
        <v>771.7178407670001</v>
      </c>
      <c r="AH33" s="6">
        <f>'Total Trade Millions'!AH33/1000</f>
        <v>889.024346444</v>
      </c>
      <c r="AI33" s="6">
        <f>'Total Trade Millions'!AI33/1000</f>
        <v>910.75065568900004</v>
      </c>
      <c r="AJ33" s="6">
        <f>'Total Trade Millions'!AJ33/1000</f>
        <v>921.29968463</v>
      </c>
      <c r="AK33" s="6">
        <f>'Total Trade Millions'!AK33/1000</f>
        <v>936.86381800300001</v>
      </c>
      <c r="AL33" s="6">
        <f>'Total Trade Millions'!AL33/1000</f>
        <v>821.83428727800003</v>
      </c>
      <c r="AM33" s="6">
        <f>'Total Trade Millions'!AM33/1000</f>
        <v>783.00608601900001</v>
      </c>
      <c r="AN33" s="6">
        <f>'Total Trade Millions'!AN33/1000</f>
        <v>845.90018871699999</v>
      </c>
      <c r="AO33" s="6">
        <f>'Total Trade Millions'!AO33/1000</f>
        <v>910.66353933899984</v>
      </c>
      <c r="AP33" s="6">
        <f>'Total Trade Millions'!AP33/1000</f>
        <v>910.83317922000003</v>
      </c>
      <c r="AQ33" s="6">
        <f>'Total Trade Millions'!AQ33/1000</f>
        <v>797.27678708799999</v>
      </c>
    </row>
    <row r="34" spans="1:43" x14ac:dyDescent="0.25">
      <c r="A34" t="s">
        <v>80</v>
      </c>
      <c r="B34" t="s">
        <v>490</v>
      </c>
      <c r="C34" s="6">
        <f>'Total Trade Millions'!C34/1000</f>
        <v>0.22284199999999998</v>
      </c>
      <c r="D34" s="6">
        <f>'Total Trade Millions'!D34/1000</f>
        <v>0.21022797272727275</v>
      </c>
      <c r="E34" s="6">
        <f>'Total Trade Millions'!E34/1000</f>
        <v>0.18260184545454547</v>
      </c>
      <c r="F34" s="6">
        <f>'Total Trade Millions'!F34/1000</f>
        <v>0.18131157936296668</v>
      </c>
      <c r="G34" s="6">
        <f>'Total Trade Millions'!G34/1000</f>
        <v>0.20663103186347465</v>
      </c>
      <c r="H34" s="6">
        <f>'Total Trade Millions'!H34/1000</f>
        <v>0.22501931560416721</v>
      </c>
      <c r="I34" s="6">
        <f>'Total Trade Millions'!I34/1000</f>
        <v>0.25174715140823717</v>
      </c>
      <c r="J34" s="6">
        <f>'Total Trade Millions'!J34/1000</f>
        <v>0.19646521069148395</v>
      </c>
      <c r="K34" s="6">
        <f>'Total Trade Millions'!K34/1000</f>
        <v>0.22980211345269586</v>
      </c>
      <c r="L34" s="6">
        <f>'Total Trade Millions'!L34/1000</f>
        <v>0.28246960880706184</v>
      </c>
      <c r="M34" s="6">
        <f>'Total Trade Millions'!M34/1000</f>
        <v>0.47194438061888605</v>
      </c>
      <c r="N34" s="6">
        <f>'Total Trade Millions'!N34/1000</f>
        <v>0.42994493558038538</v>
      </c>
      <c r="O34" s="6">
        <f>'Total Trade Millions'!O34/1000</f>
        <v>0.33392230629602282</v>
      </c>
      <c r="P34" s="6">
        <f>'Total Trade Millions'!P34/1000</f>
        <v>0.15871302150465999</v>
      </c>
      <c r="Q34" s="6">
        <f>'Total Trade Millions'!Q34/1000</f>
        <v>0.24892824591020099</v>
      </c>
      <c r="R34" s="6">
        <f>'Total Trade Millions'!R34/1000</f>
        <v>0.34696664053562837</v>
      </c>
      <c r="S34" s="6">
        <f>'Total Trade Millions'!S34/1000</f>
        <v>0.33105959897090742</v>
      </c>
      <c r="T34" s="6">
        <f>'Total Trade Millions'!T34/1000</f>
        <v>0.30112160354370576</v>
      </c>
      <c r="U34" s="6">
        <f>'Total Trade Millions'!U34/1000</f>
        <v>0.3768935158155392</v>
      </c>
      <c r="V34" s="6">
        <f>'Total Trade Millions'!V34/1000</f>
        <v>0.35945629646015753</v>
      </c>
      <c r="W34" s="6">
        <f>'Total Trade Millions'!W34/1000</f>
        <v>0.33105628200000004</v>
      </c>
      <c r="X34" s="6">
        <f>'Total Trade Millions'!X34/1000</f>
        <v>0.27945389500000001</v>
      </c>
      <c r="Y34" s="6">
        <f>'Total Trade Millions'!Y34/1000</f>
        <v>0.28519629299999999</v>
      </c>
      <c r="Z34" s="6">
        <f>'Total Trade Millions'!Z34/1000</f>
        <v>0.23063326300000001</v>
      </c>
      <c r="AA34" s="6">
        <f>'Total Trade Millions'!AA34/1000</f>
        <v>0.25972525600000002</v>
      </c>
      <c r="AB34" s="6">
        <f>'Total Trade Millions'!AB34/1000</f>
        <v>0.26119314400000004</v>
      </c>
      <c r="AC34" s="6">
        <f>'Total Trade Millions'!AC34/1000</f>
        <v>0.30655993599999998</v>
      </c>
      <c r="AD34" s="6">
        <f>'Total Trade Millions'!AD34/1000</f>
        <v>0.35755821400000004</v>
      </c>
      <c r="AE34" s="6">
        <f>'Total Trade Millions'!AE34/1000</f>
        <v>0.47917197799999994</v>
      </c>
      <c r="AF34" s="6">
        <f>'Total Trade Millions'!AF34/1000</f>
        <v>0.33829989300000002</v>
      </c>
      <c r="AG34" s="6">
        <f>'Total Trade Millions'!AG34/1000</f>
        <v>0.54764667599999994</v>
      </c>
      <c r="AH34" s="6">
        <f>'Total Trade Millions'!AH34/1000</f>
        <v>0.87485170999999995</v>
      </c>
      <c r="AI34" s="6">
        <f>'Total Trade Millions'!AI34/1000</f>
        <v>0.52400228599999998</v>
      </c>
      <c r="AJ34" s="6">
        <f>'Total Trade Millions'!AJ34/1000</f>
        <v>0.55093130199999996</v>
      </c>
      <c r="AK34" s="6">
        <f>'Total Trade Millions'!AK34/1000</f>
        <v>0.38960445099999996</v>
      </c>
      <c r="AL34" s="6">
        <f>'Total Trade Millions'!AL34/1000</f>
        <v>0.78895116600000004</v>
      </c>
      <c r="AM34" s="6">
        <f>'Total Trade Millions'!AM34/1000</f>
        <v>0.39398040300000003</v>
      </c>
      <c r="AN34" s="6">
        <f>'Total Trade Millions'!AN34/1000</f>
        <v>0.391366094</v>
      </c>
      <c r="AO34" s="6">
        <f>'Total Trade Millions'!AO34/1000</f>
        <v>0.43504494600000004</v>
      </c>
      <c r="AP34" s="6">
        <f>'Total Trade Millions'!AP34/1000</f>
        <v>0.44564389200000004</v>
      </c>
      <c r="AQ34" s="6">
        <f>'Total Trade Millions'!AQ34/1000</f>
        <v>0.440342662</v>
      </c>
    </row>
    <row r="35" spans="1:43" x14ac:dyDescent="0.25">
      <c r="A35" t="s">
        <v>82</v>
      </c>
      <c r="B35" t="s">
        <v>83</v>
      </c>
      <c r="C35" s="6">
        <f>'Total Trade Millions'!C35/1000</f>
        <v>0.10945594556953929</v>
      </c>
      <c r="D35" s="6">
        <f>'Total Trade Millions'!D35/1000</f>
        <v>0.12908840944073033</v>
      </c>
      <c r="E35" s="6">
        <f>'Total Trade Millions'!E35/1000</f>
        <v>9.9469614934863504E-2</v>
      </c>
      <c r="F35" s="6">
        <f>'Total Trade Millions'!F35/1000</f>
        <v>0.19706480725171113</v>
      </c>
      <c r="G35" s="6">
        <f>'Total Trade Millions'!G35/1000</f>
        <v>0.19667211006504376</v>
      </c>
      <c r="H35" s="6">
        <f>'Total Trade Millions'!H35/1000</f>
        <v>0.18220010022770849</v>
      </c>
      <c r="I35" s="6">
        <f>'Total Trade Millions'!I35/1000</f>
        <v>0.15191691029121379</v>
      </c>
      <c r="J35" s="6">
        <f>'Total Trade Millions'!J35/1000</f>
        <v>0.17245571448988445</v>
      </c>
      <c r="K35" s="6">
        <f>'Total Trade Millions'!K35/1000</f>
        <v>0.1963373365659116</v>
      </c>
      <c r="L35" s="6">
        <f>'Total Trade Millions'!L35/1000</f>
        <v>0.23554004893205707</v>
      </c>
      <c r="M35" s="6">
        <f>'Total Trade Millions'!M35/1000</f>
        <v>0.25036096441661726</v>
      </c>
      <c r="N35" s="6">
        <f>'Total Trade Millions'!N35/1000</f>
        <v>0.25847887552755899</v>
      </c>
      <c r="O35" s="6">
        <f>'Total Trade Millions'!O35/1000</f>
        <v>0.21235260744770612</v>
      </c>
      <c r="P35" s="6">
        <f>'Total Trade Millions'!P35/1000</f>
        <v>0.17715327300267478</v>
      </c>
      <c r="Q35" s="6">
        <f>'Total Trade Millions'!Q35/1000</f>
        <v>0.18613962761573821</v>
      </c>
      <c r="R35" s="6">
        <f>'Total Trade Millions'!R35/1000</f>
        <v>0.27613884552456952</v>
      </c>
      <c r="S35" s="6">
        <f>'Total Trade Millions'!S35/1000</f>
        <v>0.29041654954155682</v>
      </c>
      <c r="T35" s="6">
        <f>'Total Trade Millions'!T35/1000</f>
        <v>0.26816784361265034</v>
      </c>
      <c r="U35" s="6">
        <f>'Total Trade Millions'!U35/1000</f>
        <v>0.29685762081539041</v>
      </c>
      <c r="V35" s="6">
        <f>'Total Trade Millions'!V35/1000</f>
        <v>0.23543169805848368</v>
      </c>
      <c r="W35" s="6">
        <f>'Total Trade Millions'!W35/1000</f>
        <v>0.21856926399999999</v>
      </c>
      <c r="X35" s="6">
        <f>'Total Trade Millions'!X35/1000</f>
        <v>0.40770810400000007</v>
      </c>
      <c r="Y35" s="6">
        <f>'Total Trade Millions'!Y35/1000</f>
        <v>0.47908690599999998</v>
      </c>
      <c r="Z35" s="6">
        <f>'Total Trade Millions'!Z35/1000</f>
        <v>0.41165638100000002</v>
      </c>
      <c r="AA35" s="6">
        <f>'Total Trade Millions'!AA35/1000</f>
        <v>1.7186916050000001</v>
      </c>
      <c r="AB35" s="6">
        <f>'Total Trade Millions'!AB35/1000</f>
        <v>2.5646196510000001</v>
      </c>
      <c r="AC35" s="6">
        <f>'Total Trade Millions'!AC35/1000</f>
        <v>2.941517599</v>
      </c>
      <c r="AD35" s="6">
        <f>'Total Trade Millions'!AD35/1000</f>
        <v>3.123008505</v>
      </c>
      <c r="AE35" s="6">
        <f>'Total Trade Millions'!AE35/1000</f>
        <v>4.6996506419999999</v>
      </c>
      <c r="AF35" s="6">
        <f>'Total Trade Millions'!AF35/1000</f>
        <v>3.2178058979999999</v>
      </c>
      <c r="AG35" s="6">
        <f>'Total Trade Millions'!AG35/1000</f>
        <v>4.1165478750000002</v>
      </c>
      <c r="AH35" s="6">
        <f>'Total Trade Millions'!AH35/1000</f>
        <v>4.8300384539999994</v>
      </c>
      <c r="AI35" s="6">
        <f>'Total Trade Millions'!AI35/1000</f>
        <v>4.1614462789999997</v>
      </c>
      <c r="AJ35" s="6">
        <f>'Total Trade Millions'!AJ35/1000</f>
        <v>4.394989217</v>
      </c>
      <c r="AK35" s="6">
        <f>'Total Trade Millions'!AK35/1000</f>
        <v>4.5015393780000004</v>
      </c>
      <c r="AL35" s="6">
        <f>'Total Trade Millions'!AL35/1000</f>
        <v>3.2113061550000004</v>
      </c>
      <c r="AM35" s="6">
        <f>'Total Trade Millions'!AM35/1000</f>
        <v>2.2698563150000002</v>
      </c>
      <c r="AN35" s="6">
        <f>'Total Trade Millions'!AN35/1000</f>
        <v>1.8826682960000001</v>
      </c>
      <c r="AO35" s="6">
        <f>'Total Trade Millions'!AO35/1000</f>
        <v>2.5510259259999999</v>
      </c>
      <c r="AP35" s="6">
        <f>'Total Trade Millions'!AP35/1000</f>
        <v>2.3132854980000004</v>
      </c>
      <c r="AQ35" s="6">
        <f>'Total Trade Millions'!AQ35/1000</f>
        <v>2.453563248</v>
      </c>
    </row>
    <row r="36" spans="1:43" x14ac:dyDescent="0.25">
      <c r="A36" t="s">
        <v>84</v>
      </c>
      <c r="B36" t="s">
        <v>85</v>
      </c>
      <c r="C36" s="6">
        <f>'Total Trade Millions'!C36/1000</f>
        <v>9.9396399999999989</v>
      </c>
      <c r="D36" s="6">
        <f>'Total Trade Millions'!D36/1000</f>
        <v>9.9980666376094742</v>
      </c>
      <c r="E36" s="6">
        <f>'Total Trade Millions'!E36/1000</f>
        <v>7.4169624986312499</v>
      </c>
      <c r="F36" s="6">
        <f>'Total Trade Millions'!F36/1000</f>
        <v>6.8381935689595572</v>
      </c>
      <c r="G36" s="6">
        <f>'Total Trade Millions'!G36/1000</f>
        <v>7.2847977962101744</v>
      </c>
      <c r="H36" s="6">
        <f>'Total Trade Millions'!H36/1000</f>
        <v>6.8063957910100941</v>
      </c>
      <c r="I36" s="6">
        <f>'Total Trade Millions'!I36/1000</f>
        <v>7.8082384046124718</v>
      </c>
      <c r="J36" s="6">
        <f>'Total Trade Millions'!J36/1000</f>
        <v>9.1841254521837534</v>
      </c>
      <c r="K36" s="6">
        <f>'Total Trade Millions'!K36/1000</f>
        <v>12.201849343521626</v>
      </c>
      <c r="L36" s="6">
        <f>'Total Trade Millions'!L36/1000</f>
        <v>15.102229526521176</v>
      </c>
      <c r="M36" s="6">
        <f>'Total Trade Millions'!M36/1000</f>
        <v>16.095913783807475</v>
      </c>
      <c r="N36" s="6">
        <f>'Total Trade Millions'!N36/1000</f>
        <v>17.706938625376331</v>
      </c>
      <c r="O36" s="6">
        <f>'Total Trade Millions'!O36/1000</f>
        <v>21.084956256950871</v>
      </c>
      <c r="P36" s="6">
        <f>'Total Trade Millions'!P36/1000</f>
        <v>20.944064799024979</v>
      </c>
      <c r="Q36" s="6">
        <f>'Total Trade Millions'!Q36/1000</f>
        <v>24.198947548351533</v>
      </c>
      <c r="R36" s="6">
        <f>'Total Trade Millions'!R36/1000</f>
        <v>32.460480196940814</v>
      </c>
      <c r="S36" s="6">
        <f>'Total Trade Millions'!S36/1000</f>
        <v>33.729054888966758</v>
      </c>
      <c r="T36" s="6">
        <f>'Total Trade Millions'!T36/1000</f>
        <v>35.762661517905428</v>
      </c>
      <c r="U36" s="6">
        <f>'Total Trade Millions'!U36/1000</f>
        <v>32.362530114873806</v>
      </c>
      <c r="V36" s="6">
        <f>'Total Trade Millions'!V36/1000</f>
        <v>30.181647838432699</v>
      </c>
      <c r="W36" s="6">
        <f>'Total Trade Millions'!W36/1000</f>
        <v>36.687585397999996</v>
      </c>
      <c r="X36" s="6">
        <f>'Total Trade Millions'!X36/1000</f>
        <v>35.383619105000001</v>
      </c>
      <c r="Y36" s="6">
        <f>'Total Trade Millions'!Y36/1000</f>
        <v>34.451092295000002</v>
      </c>
      <c r="Z36" s="6">
        <f>'Total Trade Millions'!Z36/1000</f>
        <v>40.113186605000003</v>
      </c>
      <c r="AA36" s="6">
        <f>'Total Trade Millions'!AA36/1000</f>
        <v>55.874081372999996</v>
      </c>
      <c r="AB36" s="6">
        <f>'Total Trade Millions'!AB36/1000</f>
        <v>69.796346556000003</v>
      </c>
      <c r="AC36" s="6">
        <f>'Total Trade Millions'!AC36/1000</f>
        <v>92.797332373000017</v>
      </c>
      <c r="AD36" s="6">
        <f>'Total Trade Millions'!AD36/1000</f>
        <v>109.82889248900001</v>
      </c>
      <c r="AE36" s="6">
        <f>'Total Trade Millions'!AE36/1000</f>
        <v>124.411785967</v>
      </c>
      <c r="AF36" s="6">
        <f>'Total Trade Millions'!AF36/1000</f>
        <v>92.85741965199999</v>
      </c>
      <c r="AG36" s="6">
        <f>'Total Trade Millions'!AG36/1000</f>
        <v>123.63962761399999</v>
      </c>
      <c r="AH36" s="6">
        <f>'Total Trade Millions'!AH36/1000</f>
        <v>152.55650516200001</v>
      </c>
      <c r="AI36" s="6">
        <f>'Total Trade Millions'!AI36/1000</f>
        <v>153.45210876199999</v>
      </c>
      <c r="AJ36" s="6">
        <f>'Total Trade Millions'!AJ36/1000</f>
        <v>151.66002145800002</v>
      </c>
      <c r="AK36" s="6">
        <f>'Total Trade Millions'!AK36/1000</f>
        <v>145.478778573</v>
      </c>
      <c r="AL36" s="6">
        <f>'Total Trade Millions'!AL36/1000</f>
        <v>127.66213730900002</v>
      </c>
      <c r="AM36" s="6">
        <f>'Total Trade Millions'!AM36/1000</f>
        <v>118.29686419200002</v>
      </c>
      <c r="AN36" s="6">
        <f>'Total Trade Millions'!AN36/1000</f>
        <v>132.980326322</v>
      </c>
      <c r="AO36" s="6">
        <f>'Total Trade Millions'!AO36/1000</f>
        <v>153.249846902</v>
      </c>
      <c r="AP36" s="6">
        <f>'Total Trade Millions'!AP36/1000</f>
        <v>144.44656862600002</v>
      </c>
      <c r="AQ36" s="6">
        <f>'Total Trade Millions'!AQ36/1000</f>
        <v>132.76448413900002</v>
      </c>
    </row>
    <row r="37" spans="1:43" x14ac:dyDescent="0.25">
      <c r="A37" t="s">
        <v>86</v>
      </c>
      <c r="B37" t="s">
        <v>87</v>
      </c>
      <c r="C37" s="6">
        <f>'Total Trade Millions'!C37/1000</f>
        <v>36.553639537462715</v>
      </c>
      <c r="D37" s="6">
        <f>'Total Trade Millions'!D37/1000</f>
        <v>41.146038211344418</v>
      </c>
      <c r="E37" s="6">
        <f>'Total Trade Millions'!E37/1000</f>
        <v>39.369525617167618</v>
      </c>
      <c r="F37" s="6">
        <f>'Total Trade Millions'!F37/1000</f>
        <v>40.889275947889544</v>
      </c>
      <c r="G37" s="6">
        <f>'Total Trade Millions'!G37/1000</f>
        <v>51.377087241824356</v>
      </c>
      <c r="H37" s="6">
        <f>'Total Trade Millions'!H37/1000</f>
        <v>69.102635284629102</v>
      </c>
      <c r="I37" s="6">
        <f>'Total Trade Millions'!I37/1000</f>
        <v>71.905852466782974</v>
      </c>
      <c r="J37" s="6">
        <f>'Total Trade Millions'!J37/1000</f>
        <v>86.401195388491146</v>
      </c>
      <c r="K37" s="6">
        <f>'Total Trade Millions'!K37/1000</f>
        <v>112.47737569165393</v>
      </c>
      <c r="L37" s="6">
        <f>'Total Trade Millions'!L37/1000</f>
        <v>125.32496299969827</v>
      </c>
      <c r="M37" s="6">
        <f>'Total Trade Millions'!M37/1000</f>
        <v>137.6778797770119</v>
      </c>
      <c r="N37" s="6">
        <f>'Total Trade Millions'!N37/1000</f>
        <v>174.0184089274008</v>
      </c>
      <c r="O37" s="6">
        <f>'Total Trade Millions'!O37/1000</f>
        <v>218.72992182704547</v>
      </c>
      <c r="P37" s="6">
        <f>'Total Trade Millions'!P37/1000</f>
        <v>267.45035683928319</v>
      </c>
      <c r="Q37" s="6">
        <f>'Total Trade Millions'!Q37/1000</f>
        <v>312.26843773055788</v>
      </c>
      <c r="R37" s="6">
        <f>'Total Trade Millions'!R37/1000</f>
        <v>378.39952702944481</v>
      </c>
      <c r="S37" s="6">
        <f>'Total Trade Millions'!S37/1000</f>
        <v>410.62813884855086</v>
      </c>
      <c r="T37" s="6">
        <f>'Total Trade Millions'!T37/1000</f>
        <v>451.76457208675833</v>
      </c>
      <c r="U37" s="6">
        <f>'Total Trade Millions'!U37/1000</f>
        <v>442.486443915949</v>
      </c>
      <c r="V37" s="6">
        <f>'Total Trade Millions'!V37/1000</f>
        <v>484.67657855748803</v>
      </c>
      <c r="W37" s="6">
        <f>'Total Trade Millions'!W37/1000</f>
        <v>637.38891749999993</v>
      </c>
      <c r="X37" s="6">
        <f>'Total Trade Millions'!X37/1000</f>
        <v>656.32848068100009</v>
      </c>
      <c r="Y37" s="6">
        <f>'Total Trade Millions'!Y37/1000</f>
        <v>775.86528825100004</v>
      </c>
      <c r="Z37" s="6">
        <f>'Total Trade Millions'!Z37/1000</f>
        <v>1010.630246402</v>
      </c>
      <c r="AA37" s="6">
        <f>'Total Trade Millions'!AA37/1000</f>
        <v>1318.0653889150001</v>
      </c>
      <c r="AB37" s="6">
        <f>'Total Trade Millions'!AB37/1000</f>
        <v>1610.5150395410001</v>
      </c>
      <c r="AC37" s="6">
        <f>'Total Trade Millions'!AC37/1000</f>
        <v>1935.4474067889998</v>
      </c>
      <c r="AD37" s="6">
        <f>'Total Trade Millions'!AD37/1000</f>
        <v>2341.534999127</v>
      </c>
      <c r="AE37" s="6">
        <f>'Total Trade Millions'!AE37/1000</f>
        <v>2702.3656688850001</v>
      </c>
      <c r="AF37" s="6">
        <f>'Total Trade Millions'!AF37/1000</f>
        <v>2335.6124254290003</v>
      </c>
      <c r="AG37" s="6">
        <f>'Total Trade Millions'!AG37/1000</f>
        <v>3061.4968531949999</v>
      </c>
      <c r="AH37" s="6">
        <f>'Total Trade Millions'!AH37/1000</f>
        <v>3594.8957953000004</v>
      </c>
      <c r="AI37" s="6">
        <f>'Total Trade Millions'!AI37/1000</f>
        <v>3713.8917059539999</v>
      </c>
      <c r="AJ37" s="6">
        <f>'Total Trade Millions'!AJ37/1000</f>
        <v>3868.0626396530001</v>
      </c>
      <c r="AK37" s="6">
        <f>'Total Trade Millions'!AK37/1000</f>
        <v>3991.650646009</v>
      </c>
      <c r="AL37" s="6">
        <f>'Total Trade Millions'!AL37/1000</f>
        <v>3746.7034468749998</v>
      </c>
      <c r="AM37" s="6">
        <f>'Total Trade Millions'!AM37/1000</f>
        <v>3619.6120008089997</v>
      </c>
      <c r="AN37" s="6">
        <f>'Total Trade Millions'!AN37/1000</f>
        <v>4078.9023814450002</v>
      </c>
      <c r="AO37" s="6">
        <f>'Total Trade Millions'!AO37/1000</f>
        <v>4488.6425078286884</v>
      </c>
      <c r="AP37" s="6">
        <f>'Total Trade Millions'!AP37/1000</f>
        <v>4353.4597283739995</v>
      </c>
      <c r="AQ37" s="6">
        <f>'Total Trade Millions'!AQ37/1000</f>
        <v>4315.8723560130002</v>
      </c>
    </row>
    <row r="38" spans="1:43" x14ac:dyDescent="0.25">
      <c r="A38" t="s">
        <v>88</v>
      </c>
      <c r="B38" t="s">
        <v>89</v>
      </c>
      <c r="C38" s="6">
        <f>'Total Trade Millions'!C38/1000</f>
        <v>9.0910120449889149</v>
      </c>
      <c r="D38" s="6">
        <f>'Total Trade Millions'!D38/1000</f>
        <v>8.1949807655837859</v>
      </c>
      <c r="E38" s="6">
        <f>'Total Trade Millions'!E38/1000</f>
        <v>8.4993071211721194</v>
      </c>
      <c r="F38" s="6">
        <f>'Total Trade Millions'!F38/1000</f>
        <v>7.518733702221188</v>
      </c>
      <c r="G38" s="6">
        <f>'Total Trade Millions'!G38/1000</f>
        <v>7.6086221751201952</v>
      </c>
      <c r="H38" s="6">
        <f>'Total Trade Millions'!H38/1000</f>
        <v>7.7413306119761165</v>
      </c>
      <c r="I38" s="6">
        <f>'Total Trade Millions'!I38/1000</f>
        <v>9.1394734999423743</v>
      </c>
      <c r="J38" s="6">
        <f>'Total Trade Millions'!J38/1000</f>
        <v>9.3134611450479259</v>
      </c>
      <c r="K38" s="6">
        <f>'Total Trade Millions'!K38/1000</f>
        <v>10.167842293289723</v>
      </c>
      <c r="L38" s="6">
        <f>'Total Trade Millions'!L38/1000</f>
        <v>10.949295223676428</v>
      </c>
      <c r="M38" s="6">
        <f>'Total Trade Millions'!M38/1000</f>
        <v>12.147883356491908</v>
      </c>
      <c r="N38" s="6">
        <f>'Total Trade Millions'!N38/1000</f>
        <v>12.313756970991403</v>
      </c>
      <c r="O38" s="6">
        <f>'Total Trade Millions'!O38/1000</f>
        <v>15.4064518788682</v>
      </c>
      <c r="P38" s="6">
        <f>'Total Trade Millions'!P38/1000</f>
        <v>16.288046879177731</v>
      </c>
      <c r="Q38" s="6">
        <f>'Total Trade Millions'!Q38/1000</f>
        <v>20.116957370587066</v>
      </c>
      <c r="R38" s="6">
        <f>'Total Trade Millions'!R38/1000</f>
        <v>23.828961346584713</v>
      </c>
      <c r="S38" s="6">
        <f>'Total Trade Millions'!S38/1000</f>
        <v>23.763012066044983</v>
      </c>
      <c r="T38" s="6">
        <f>'Total Trade Millions'!T38/1000</f>
        <v>26.268888849352521</v>
      </c>
      <c r="U38" s="6">
        <f>'Total Trade Millions'!U38/1000</f>
        <v>25.359009474209568</v>
      </c>
      <c r="V38" s="6">
        <f>'Total Trade Millions'!V38/1000</f>
        <v>21.898223743817251</v>
      </c>
      <c r="W38" s="6">
        <f>'Total Trade Millions'!W38/1000</f>
        <v>24.593600019999997</v>
      </c>
      <c r="X38" s="6">
        <f>'Total Trade Millions'!X38/1000</f>
        <v>24.315935710999998</v>
      </c>
      <c r="Y38" s="6">
        <f>'Total Trade Millions'!Y38/1000</f>
        <v>24.215265638999998</v>
      </c>
      <c r="Z38" s="6">
        <f>'Total Trade Millions'!Z38/1000</f>
        <v>26.623424338</v>
      </c>
      <c r="AA38" s="6">
        <f>'Total Trade Millions'!AA38/1000</f>
        <v>33.718609111999996</v>
      </c>
      <c r="AB38" s="6">
        <f>'Total Trade Millions'!AB38/1000</f>
        <v>42.622723119999996</v>
      </c>
      <c r="AC38" s="6">
        <f>'Total Trade Millions'!AC38/1000</f>
        <v>51.018857254999993</v>
      </c>
      <c r="AD38" s="6">
        <f>'Total Trade Millions'!AD38/1000</f>
        <v>63.654799448000006</v>
      </c>
      <c r="AE38" s="6">
        <f>'Total Trade Millions'!AE38/1000</f>
        <v>78.769017477000006</v>
      </c>
      <c r="AF38" s="6">
        <f>'Total Trade Millions'!AF38/1000</f>
        <v>62.932202562999997</v>
      </c>
      <c r="AG38" s="6">
        <f>'Total Trade Millions'!AG38/1000</f>
        <v>78.458738941999997</v>
      </c>
      <c r="AH38" s="6">
        <f>'Total Trade Millions'!AH38/1000</f>
        <v>104.566428397</v>
      </c>
      <c r="AI38" s="6">
        <f>'Total Trade Millions'!AI38/1000</f>
        <v>114.41822468700001</v>
      </c>
      <c r="AJ38" s="6">
        <f>'Total Trade Millions'!AJ38/1000</f>
        <v>115.656436227</v>
      </c>
      <c r="AK38" s="6">
        <f>'Total Trade Millions'!AK38/1000</f>
        <v>117.762825937</v>
      </c>
      <c r="AL38" s="6">
        <f>'Total Trade Millions'!AL38/1000</f>
        <v>90.962060058000006</v>
      </c>
      <c r="AM38" s="6">
        <f>'Total Trade Millions'!AM38/1000</f>
        <v>79.527977914999994</v>
      </c>
      <c r="AN38" s="6">
        <f>'Total Trade Millions'!AN38/1000</f>
        <v>86.418087165999992</v>
      </c>
      <c r="AO38" s="6">
        <f>'Total Trade Millions'!AO38/1000</f>
        <v>95.320656732000003</v>
      </c>
      <c r="AP38" s="6">
        <f>'Total Trade Millions'!AP38/1000</f>
        <v>93.095723342000014</v>
      </c>
      <c r="AQ38" s="6">
        <f>'Total Trade Millions'!AQ38/1000</f>
        <v>76.083620658000001</v>
      </c>
    </row>
    <row r="39" spans="1:43" x14ac:dyDescent="0.25">
      <c r="A39" t="s">
        <v>90</v>
      </c>
      <c r="B39" t="s">
        <v>491</v>
      </c>
      <c r="C39" s="6">
        <f>'Total Trade Millions'!C39/1000</f>
        <v>4.8607999999999998E-2</v>
      </c>
      <c r="D39" s="6">
        <f>'Total Trade Millions'!D39/1000</f>
        <v>8.0145999999999995E-2</v>
      </c>
      <c r="E39" s="6">
        <f>'Total Trade Millions'!E39/1000</f>
        <v>5.2357000000000001E-2</v>
      </c>
      <c r="F39" s="6">
        <f>'Total Trade Millions'!F39/1000</f>
        <v>5.0199000000000001E-2</v>
      </c>
      <c r="G39" s="6">
        <f>'Total Trade Millions'!G39/1000</f>
        <v>5.0682000000000005E-2</v>
      </c>
      <c r="H39" s="6">
        <f>'Total Trade Millions'!H39/1000</f>
        <v>5.0904741914497266E-2</v>
      </c>
      <c r="I39" s="6">
        <f>'Total Trade Millions'!I39/1000</f>
        <v>6.3974791889708948E-2</v>
      </c>
      <c r="J39" s="6">
        <f>'Total Trade Millions'!J39/1000</f>
        <v>8.5136798636021124E-2</v>
      </c>
      <c r="K39" s="6">
        <f>'Total Trade Millions'!K39/1000</f>
        <v>8.5115064953121142E-2</v>
      </c>
      <c r="L39" s="6">
        <f>'Total Trade Millions'!L39/1000</f>
        <v>9.3165837403347385E-2</v>
      </c>
      <c r="M39" s="6">
        <f>'Total Trade Millions'!M39/1000</f>
        <v>0.10202102628489608</v>
      </c>
      <c r="N39" s="6">
        <f>'Total Trade Millions'!N39/1000</f>
        <v>0.13693827564099917</v>
      </c>
      <c r="O39" s="6">
        <f>'Total Trade Millions'!O39/1000</f>
        <v>0.13423987963060752</v>
      </c>
      <c r="P39" s="6">
        <f>'Total Trade Millions'!P39/1000</f>
        <v>0.11799022952740744</v>
      </c>
      <c r="Q39" s="6">
        <f>'Total Trade Millions'!Q39/1000</f>
        <v>7.6767721395167285E-2</v>
      </c>
      <c r="R39" s="6">
        <f>'Total Trade Millions'!R39/1000</f>
        <v>0.14986719407752208</v>
      </c>
      <c r="S39" s="6">
        <f>'Total Trade Millions'!S39/1000</f>
        <v>0.15405351901306907</v>
      </c>
      <c r="T39" s="6">
        <f>'Total Trade Millions'!T39/1000</f>
        <v>0.16135093615205148</v>
      </c>
      <c r="U39" s="6">
        <f>'Total Trade Millions'!U39/1000</f>
        <v>0.16044102052895429</v>
      </c>
      <c r="V39" s="6">
        <f>'Total Trade Millions'!V39/1000</f>
        <v>7.4550861600608642E-2</v>
      </c>
      <c r="W39" s="6">
        <f>'Total Trade Millions'!W39/1000</f>
        <v>7.7370775999999988E-2</v>
      </c>
      <c r="X39" s="6">
        <f>'Total Trade Millions'!X39/1000</f>
        <v>0.11692356100000001</v>
      </c>
      <c r="Y39" s="6">
        <f>'Total Trade Millions'!Y39/1000</f>
        <v>0.114188993</v>
      </c>
      <c r="Z39" s="6">
        <f>'Total Trade Millions'!Z39/1000</f>
        <v>0.14585307</v>
      </c>
      <c r="AA39" s="6">
        <f>'Total Trade Millions'!AA39/1000</f>
        <v>0.14833811800000002</v>
      </c>
      <c r="AB39" s="6">
        <f>'Total Trade Millions'!AB39/1000</f>
        <v>0.15087877900000002</v>
      </c>
      <c r="AC39" s="6">
        <f>'Total Trade Millions'!AC39/1000</f>
        <v>0.205737905</v>
      </c>
      <c r="AD39" s="6">
        <f>'Total Trade Millions'!AD39/1000</f>
        <v>0.20965857399999999</v>
      </c>
      <c r="AE39" s="6">
        <f>'Total Trade Millions'!AE39/1000</f>
        <v>0.311723527</v>
      </c>
      <c r="AF39" s="6">
        <f>'Total Trade Millions'!AF39/1000</f>
        <v>0.22993984100000001</v>
      </c>
      <c r="AG39" s="6">
        <f>'Total Trade Millions'!AG39/1000</f>
        <v>0.29539698599999997</v>
      </c>
      <c r="AH39" s="6">
        <f>'Total Trade Millions'!AH39/1000</f>
        <v>0.30019230700000005</v>
      </c>
      <c r="AI39" s="6">
        <f>'Total Trade Millions'!AI39/1000</f>
        <v>0.36699395299999998</v>
      </c>
      <c r="AJ39" s="6">
        <f>'Total Trade Millions'!AJ39/1000</f>
        <v>0.28733671500000002</v>
      </c>
      <c r="AK39" s="6">
        <f>'Total Trade Millions'!AK39/1000</f>
        <v>0.31156620099999999</v>
      </c>
      <c r="AL39" s="6">
        <f>'Total Trade Millions'!AL39/1000</f>
        <v>0.47507066599999997</v>
      </c>
      <c r="AM39" s="6">
        <f>'Total Trade Millions'!AM39/1000</f>
        <v>0.57810227799999991</v>
      </c>
      <c r="AN39" s="6">
        <f>'Total Trade Millions'!AN39/1000</f>
        <v>0.43362079800000003</v>
      </c>
      <c r="AO39" s="6">
        <f>'Total Trade Millions'!AO39/1000</f>
        <v>0.62517355799999996</v>
      </c>
      <c r="AP39" s="6">
        <f>'Total Trade Millions'!AP39/1000</f>
        <v>0.37312123899999999</v>
      </c>
      <c r="AQ39" s="6">
        <f>'Total Trade Millions'!AQ39/1000</f>
        <v>0.31852545800000004</v>
      </c>
    </row>
    <row r="40" spans="1:43" x14ac:dyDescent="0.25">
      <c r="A40" t="s">
        <v>92</v>
      </c>
      <c r="B40" t="s">
        <v>492</v>
      </c>
      <c r="C40" s="6">
        <f>'Total Trade Millions'!C40/1000</f>
        <v>3.74153480393527</v>
      </c>
      <c r="D40" s="6">
        <f>'Total Trade Millions'!D40/1000</f>
        <v>3.2074374323496042</v>
      </c>
      <c r="E40" s="6">
        <f>'Total Trade Millions'!E40/1000</f>
        <v>2.6050122565548728</v>
      </c>
      <c r="F40" s="6">
        <f>'Total Trade Millions'!F40/1000</f>
        <v>2.4978035361816944</v>
      </c>
      <c r="G40" s="6">
        <f>'Total Trade Millions'!G40/1000</f>
        <v>2.9140306586458644</v>
      </c>
      <c r="H40" s="6">
        <f>'Total Trade Millions'!H40/1000</f>
        <v>2.8479887664369934</v>
      </c>
      <c r="I40" s="6">
        <f>'Total Trade Millions'!I40/1000</f>
        <v>3.1534415134086888</v>
      </c>
      <c r="J40" s="6">
        <f>'Total Trade Millions'!J40/1000</f>
        <v>3.7106817728059336</v>
      </c>
      <c r="K40" s="6">
        <f>'Total Trade Millions'!K40/1000</f>
        <v>4.3359139802247446</v>
      </c>
      <c r="L40" s="6">
        <f>'Total Trade Millions'!L40/1000</f>
        <v>3.4071701347632826</v>
      </c>
      <c r="M40" s="6">
        <f>'Total Trade Millions'!M40/1000</f>
        <v>3.8490725032105009</v>
      </c>
      <c r="N40" s="6">
        <f>'Total Trade Millions'!N40/1000</f>
        <v>2.6807565362991843</v>
      </c>
      <c r="O40" s="6">
        <f>'Total Trade Millions'!O40/1000</f>
        <v>2.1366643609678957</v>
      </c>
      <c r="P40" s="6">
        <f>'Total Trade Millions'!P40/1000</f>
        <v>1.8337911016583053</v>
      </c>
      <c r="Q40" s="6">
        <f>'Total Trade Millions'!Q40/1000</f>
        <v>2.2916430792574287</v>
      </c>
      <c r="R40" s="6">
        <f>'Total Trade Millions'!R40/1000</f>
        <v>2.9193654812519045</v>
      </c>
      <c r="S40" s="6">
        <f>'Total Trade Millions'!S40/1000</f>
        <v>2.8527117899083434</v>
      </c>
      <c r="T40" s="6">
        <f>'Total Trade Millions'!T40/1000</f>
        <v>2.2988735463057246</v>
      </c>
      <c r="U40" s="6">
        <f>'Total Trade Millions'!U40/1000</f>
        <v>1.9199924804682056</v>
      </c>
      <c r="V40" s="6">
        <f>'Total Trade Millions'!V40/1000</f>
        <v>1.7763491068049098</v>
      </c>
      <c r="W40" s="6">
        <f>'Total Trade Millions'!W40/1000</f>
        <v>1.8795974270000002</v>
      </c>
      <c r="X40" s="6">
        <f>'Total Trade Millions'!X40/1000</f>
        <v>1.8228202149999999</v>
      </c>
      <c r="Y40" s="6">
        <f>'Total Trade Millions'!Y40/1000</f>
        <v>2.2668298960000004</v>
      </c>
      <c r="Z40" s="6">
        <f>'Total Trade Millions'!Z40/1000</f>
        <v>2.0644584510000001</v>
      </c>
      <c r="AA40" s="6">
        <f>'Total Trade Millions'!AA40/1000</f>
        <v>2.6074517930000001</v>
      </c>
      <c r="AB40" s="6">
        <f>'Total Trade Millions'!AB40/1000</f>
        <v>3.2379190429999998</v>
      </c>
      <c r="AC40" s="6">
        <f>'Total Trade Millions'!AC40/1000</f>
        <v>3.9108189709999999</v>
      </c>
      <c r="AD40" s="6">
        <f>'Total Trade Millions'!AD40/1000</f>
        <v>4.9276231129999992</v>
      </c>
      <c r="AE40" s="6">
        <f>'Total Trade Millions'!AE40/1000</f>
        <v>7.8665562580000001</v>
      </c>
      <c r="AF40" s="6">
        <f>'Total Trade Millions'!AF40/1000</f>
        <v>6.0777341009999999</v>
      </c>
      <c r="AG40" s="6">
        <f>'Total Trade Millions'!AG40/1000</f>
        <v>9.6595014880000001</v>
      </c>
      <c r="AH40" s="6">
        <f>'Total Trade Millions'!AH40/1000</f>
        <v>12.662698504</v>
      </c>
      <c r="AI40" s="6">
        <f>'Total Trade Millions'!AI40/1000</f>
        <v>13.561993353</v>
      </c>
      <c r="AJ40" s="6">
        <f>'Total Trade Millions'!AJ40/1000</f>
        <v>14.902658751999999</v>
      </c>
      <c r="AK40" s="6">
        <f>'Total Trade Millions'!AK40/1000</f>
        <v>15.128406484999999</v>
      </c>
      <c r="AL40" s="6">
        <f>'Total Trade Millions'!AL40/1000</f>
        <v>12.762740023999999</v>
      </c>
      <c r="AM40" s="6">
        <f>'Total Trade Millions'!AM40/1000</f>
        <v>10.948517769</v>
      </c>
      <c r="AN40" s="6">
        <f>'Total Trade Millions'!AN40/1000</f>
        <v>12.958173766</v>
      </c>
      <c r="AO40" s="6">
        <f>'Total Trade Millions'!AO40/1000</f>
        <v>18.910936441999997</v>
      </c>
      <c r="AP40" s="6">
        <f>'Total Trade Millions'!AP40/1000</f>
        <v>16.106947469999998</v>
      </c>
      <c r="AQ40" s="6">
        <f>'Total Trade Millions'!AQ40/1000</f>
        <v>19.529568634</v>
      </c>
    </row>
    <row r="41" spans="1:43" x14ac:dyDescent="0.25">
      <c r="A41" t="s">
        <v>94</v>
      </c>
      <c r="B41" t="s">
        <v>493</v>
      </c>
      <c r="C41" s="6">
        <f>'Total Trade Millions'!C41/1000</f>
        <v>1.3890239999999998</v>
      </c>
      <c r="D41" s="6">
        <f>'Total Trade Millions'!D41/1000</f>
        <v>1.7862791911245413</v>
      </c>
      <c r="E41" s="6">
        <f>'Total Trade Millions'!E41/1000</f>
        <v>2.1340598831121689</v>
      </c>
      <c r="F41" s="6">
        <f>'Total Trade Millions'!F41/1000</f>
        <v>1.7394137733314501</v>
      </c>
      <c r="G41" s="6">
        <f>'Total Trade Millions'!G41/1000</f>
        <v>1.8643401850012464</v>
      </c>
      <c r="H41" s="6">
        <f>'Total Trade Millions'!H41/1000</f>
        <v>1.7229639647371735</v>
      </c>
      <c r="I41" s="6">
        <f>'Total Trade Millions'!I41/1000</f>
        <v>1.3721303559345457</v>
      </c>
      <c r="J41" s="6">
        <f>'Total Trade Millions'!J41/1000</f>
        <v>1.4780994307501341</v>
      </c>
      <c r="K41" s="6">
        <f>'Total Trade Millions'!K41/1000</f>
        <v>1.4941555721024464</v>
      </c>
      <c r="L41" s="6">
        <f>'Total Trade Millions'!L41/1000</f>
        <v>1.7406944193530771</v>
      </c>
      <c r="M41" s="6">
        <f>'Total Trade Millions'!M41/1000</f>
        <v>1.9088201495529202</v>
      </c>
      <c r="N41" s="6">
        <f>'Total Trade Millions'!N41/1000</f>
        <v>1.8557535640704232</v>
      </c>
      <c r="O41" s="6">
        <f>'Total Trade Millions'!O41/1000</f>
        <v>2.2156973037043173</v>
      </c>
      <c r="P41" s="6">
        <f>'Total Trade Millions'!P41/1000</f>
        <v>1.686274347434447</v>
      </c>
      <c r="Q41" s="6">
        <f>'Total Trade Millions'!Q41/1000</f>
        <v>1.9014171602462246</v>
      </c>
      <c r="R41" s="6">
        <f>'Total Trade Millions'!R41/1000</f>
        <v>2.3683395841954402</v>
      </c>
      <c r="S41" s="6">
        <f>'Total Trade Millions'!S41/1000</f>
        <v>3.3872868233726412</v>
      </c>
      <c r="T41" s="6">
        <f>'Total Trade Millions'!T41/1000</f>
        <v>3.225252243510508</v>
      </c>
      <c r="U41" s="6">
        <f>'Total Trade Millions'!U41/1000</f>
        <v>2.6069363072091649</v>
      </c>
      <c r="V41" s="6">
        <f>'Total Trade Millions'!V41/1000</f>
        <v>2.4418435202519544</v>
      </c>
      <c r="W41" s="6">
        <f>'Total Trade Millions'!W41/1000</f>
        <v>4.0162339229999997</v>
      </c>
      <c r="X41" s="6">
        <f>'Total Trade Millions'!X41/1000</f>
        <v>3.7538153190000001</v>
      </c>
      <c r="Y41" s="6">
        <f>'Total Trade Millions'!Y41/1000</f>
        <v>3.4401123779999998</v>
      </c>
      <c r="Z41" s="6">
        <f>'Total Trade Millions'!Z41/1000</f>
        <v>4.0409992099999998</v>
      </c>
      <c r="AA41" s="6">
        <f>'Total Trade Millions'!AA41/1000</f>
        <v>5.5835653910000005</v>
      </c>
      <c r="AB41" s="6">
        <f>'Total Trade Millions'!AB41/1000</f>
        <v>7.9527880240000002</v>
      </c>
      <c r="AC41" s="6">
        <f>'Total Trade Millions'!AC41/1000</f>
        <v>11.561136976999999</v>
      </c>
      <c r="AD41" s="6">
        <f>'Total Trade Millions'!AD41/1000</f>
        <v>12.252899532000001</v>
      </c>
      <c r="AE41" s="6">
        <f>'Total Trade Millions'!AE41/1000</f>
        <v>16.412396818000001</v>
      </c>
      <c r="AF41" s="6">
        <f>'Total Trade Millions'!AF41/1000</f>
        <v>11.249766687999999</v>
      </c>
      <c r="AG41" s="6">
        <f>'Total Trade Millions'!AG41/1000</f>
        <v>14.610141309000001</v>
      </c>
      <c r="AH41" s="6">
        <f>'Total Trade Millions'!AH41/1000</f>
        <v>17.106872675999998</v>
      </c>
      <c r="AI41" s="6">
        <f>'Total Trade Millions'!AI41/1000</f>
        <v>16.165800351000001</v>
      </c>
      <c r="AJ41" s="6">
        <f>'Total Trade Millions'!AJ41/1000</f>
        <v>16.32501169</v>
      </c>
      <c r="AK41" s="6">
        <f>'Total Trade Millions'!AK41/1000</f>
        <v>17.569213444000003</v>
      </c>
      <c r="AL41" s="6">
        <f>'Total Trade Millions'!AL41/1000</f>
        <v>12.356660064</v>
      </c>
      <c r="AM41" s="6">
        <f>'Total Trade Millions'!AM41/1000</f>
        <v>10.578410076000001</v>
      </c>
      <c r="AN41" s="6">
        <f>'Total Trade Millions'!AN41/1000</f>
        <v>10.284344557000001</v>
      </c>
      <c r="AO41" s="6">
        <f>'Total Trade Millions'!AO41/1000</f>
        <v>14.083566172999999</v>
      </c>
      <c r="AP41" s="6">
        <f>'Total Trade Millions'!AP41/1000</f>
        <v>13.250477591000001</v>
      </c>
      <c r="AQ41" s="6">
        <f>'Total Trade Millions'!AQ41/1000</f>
        <v>9.7150150780000004</v>
      </c>
    </row>
    <row r="42" spans="1:43" x14ac:dyDescent="0.25">
      <c r="A42" t="s">
        <v>96</v>
      </c>
      <c r="B42" t="s">
        <v>97</v>
      </c>
      <c r="C42" s="6">
        <f>'Total Trade Millions'!C42/1000</f>
        <v>2.5428797777778329</v>
      </c>
      <c r="D42" s="6">
        <f>'Total Trade Millions'!D42/1000</f>
        <v>2.2077709829852012</v>
      </c>
      <c r="E42" s="6">
        <f>'Total Trade Millions'!E42/1000</f>
        <v>1.8893249371467506</v>
      </c>
      <c r="F42" s="6">
        <f>'Total Trade Millions'!F42/1000</f>
        <v>2.0778659054176778</v>
      </c>
      <c r="G42" s="6">
        <f>'Total Trade Millions'!G42/1000</f>
        <v>2.2230720758332674</v>
      </c>
      <c r="H42" s="6">
        <f>'Total Trade Millions'!H42/1000</f>
        <v>2.2772609919805453</v>
      </c>
      <c r="I42" s="6">
        <f>'Total Trade Millions'!I42/1000</f>
        <v>2.5707692470145229</v>
      </c>
      <c r="J42" s="6">
        <f>'Total Trade Millions'!J42/1000</f>
        <v>2.8867704911756826</v>
      </c>
      <c r="K42" s="6">
        <f>'Total Trade Millions'!K42/1000</f>
        <v>3.163908947550282</v>
      </c>
      <c r="L42" s="6">
        <f>'Total Trade Millions'!L42/1000</f>
        <v>3.7627009943389393</v>
      </c>
      <c r="M42" s="6">
        <f>'Total Trade Millions'!M42/1000</f>
        <v>4.1794628082558027</v>
      </c>
      <c r="N42" s="6">
        <f>'Total Trade Millions'!N42/1000</f>
        <v>4.557425455120681</v>
      </c>
      <c r="O42" s="6">
        <f>'Total Trade Millions'!O42/1000</f>
        <v>5.4681007629419174</v>
      </c>
      <c r="P42" s="6">
        <f>'Total Trade Millions'!P42/1000</f>
        <v>5.9813836253996557</v>
      </c>
      <c r="Q42" s="6">
        <f>'Total Trade Millions'!Q42/1000</f>
        <v>6.974304924614815</v>
      </c>
      <c r="R42" s="6">
        <f>'Total Trade Millions'!R42/1000</f>
        <v>7.2592399838563475</v>
      </c>
      <c r="S42" s="6">
        <f>'Total Trade Millions'!S42/1000</f>
        <v>7.6554009913416312</v>
      </c>
      <c r="T42" s="6">
        <f>'Total Trade Millions'!T42/1000</f>
        <v>8.7295849730299029</v>
      </c>
      <c r="U42" s="6">
        <f>'Total Trade Millions'!U42/1000</f>
        <v>10.606212538647441</v>
      </c>
      <c r="V42" s="6">
        <f>'Total Trade Millions'!V42/1000</f>
        <v>13.181792024774307</v>
      </c>
      <c r="W42" s="6">
        <f>'Total Trade Millions'!W42/1000</f>
        <v>13.258400079999999</v>
      </c>
      <c r="X42" s="6">
        <f>'Total Trade Millions'!X42/1000</f>
        <v>12.288777434</v>
      </c>
      <c r="Y42" s="6">
        <f>'Total Trade Millions'!Y42/1000</f>
        <v>14.913324091999998</v>
      </c>
      <c r="Z42" s="6">
        <f>'Total Trade Millions'!Z42/1000</f>
        <v>17.374002389999998</v>
      </c>
      <c r="AA42" s="6">
        <f>'Total Trade Millions'!AA42/1000</f>
        <v>19.086472528999998</v>
      </c>
      <c r="AB42" s="6">
        <f>'Total Trade Millions'!AB42/1000</f>
        <v>20.862546466000001</v>
      </c>
      <c r="AC42" s="6">
        <f>'Total Trade Millions'!AC42/1000</f>
        <v>24.517845914999999</v>
      </c>
      <c r="AD42" s="6">
        <f>'Total Trade Millions'!AD42/1000</f>
        <v>27.085400421999999</v>
      </c>
      <c r="AE42" s="6">
        <f>'Total Trade Millions'!AE42/1000</f>
        <v>30.281264311999998</v>
      </c>
      <c r="AF42" s="6">
        <f>'Total Trade Millions'!AF42/1000</f>
        <v>28.615312202999998</v>
      </c>
      <c r="AG42" s="6">
        <f>'Total Trade Millions'!AG42/1000</f>
        <v>38.046027864999999</v>
      </c>
      <c r="AH42" s="6">
        <f>'Total Trade Millions'!AH42/1000</f>
        <v>44.205661377999995</v>
      </c>
      <c r="AI42" s="6">
        <f>'Total Trade Millions'!AI42/1000</f>
        <v>50.512068611000004</v>
      </c>
      <c r="AJ42" s="6">
        <f>'Total Trade Millions'!AJ42/1000</f>
        <v>51.120665969000001</v>
      </c>
      <c r="AK42" s="6">
        <f>'Total Trade Millions'!AK42/1000</f>
        <v>47.451640914000002</v>
      </c>
      <c r="AL42" s="6">
        <f>'Total Trade Millions'!AL42/1000</f>
        <v>26.353941020999997</v>
      </c>
      <c r="AM42" s="6">
        <f>'Total Trade Millions'!AM42/1000</f>
        <v>26.292333745000001</v>
      </c>
      <c r="AN42" s="6">
        <f>'Total Trade Millions'!AN42/1000</f>
        <v>27.387442577000002</v>
      </c>
      <c r="AO42" s="6">
        <f>'Total Trade Millions'!AO42/1000</f>
        <v>28.568061504999999</v>
      </c>
      <c r="AP42" s="6">
        <f>'Total Trade Millions'!AP42/1000</f>
        <v>28.063196847</v>
      </c>
      <c r="AQ42" s="6">
        <f>'Total Trade Millions'!AQ42/1000</f>
        <v>28.215525878000001</v>
      </c>
    </row>
    <row r="43" spans="1:43" x14ac:dyDescent="0.25">
      <c r="A43" t="s">
        <v>98</v>
      </c>
      <c r="B43" t="s">
        <v>99</v>
      </c>
      <c r="C43" s="6">
        <f>'Total Trade Millions'!C43/1000</f>
        <v>5.6852051083225437</v>
      </c>
      <c r="D43" s="6">
        <f>'Total Trade Millions'!D43/1000</f>
        <v>4.9971570091574726</v>
      </c>
      <c r="E43" s="6">
        <f>'Total Trade Millions'!E43/1000</f>
        <v>4.2036153535964296</v>
      </c>
      <c r="F43" s="6">
        <f>'Total Trade Millions'!F43/1000</f>
        <v>3.7359224626122667</v>
      </c>
      <c r="G43" s="6">
        <f>'Total Trade Millions'!G43/1000</f>
        <v>4.2850548772523123</v>
      </c>
      <c r="H43" s="6">
        <f>'Total Trade Millions'!H43/1000</f>
        <v>4.6075360308430842</v>
      </c>
      <c r="I43" s="6">
        <f>'Total Trade Millions'!I43/1000</f>
        <v>5.0641346617742302</v>
      </c>
      <c r="J43" s="6">
        <f>'Total Trade Millions'!J43/1000</f>
        <v>4.9656299053377841</v>
      </c>
      <c r="K43" s="6">
        <f>'Total Trade Millions'!K43/1000</f>
        <v>4.6514758187086533</v>
      </c>
      <c r="L43" s="6">
        <f>'Total Trade Millions'!L43/1000</f>
        <v>4.6512244979171866</v>
      </c>
      <c r="M43" s="6">
        <f>'Total Trade Millions'!M43/1000</f>
        <v>5.1313522540567371</v>
      </c>
      <c r="N43" s="6">
        <f>'Total Trade Millions'!N43/1000</f>
        <v>5.1758639474051087</v>
      </c>
      <c r="O43" s="6">
        <f>'Total Trade Millions'!O43/1000</f>
        <v>5.4685757311536385</v>
      </c>
      <c r="P43" s="6">
        <f>'Total Trade Millions'!P43/1000</f>
        <v>4.8623560633937073</v>
      </c>
      <c r="Q43" s="6">
        <f>'Total Trade Millions'!Q43/1000</f>
        <v>5.194625802450151</v>
      </c>
      <c r="R43" s="6">
        <f>'Total Trade Millions'!R43/1000</f>
        <v>7.0973919918466564</v>
      </c>
      <c r="S43" s="6">
        <f>'Total Trade Millions'!S43/1000</f>
        <v>7.5850749238864452</v>
      </c>
      <c r="T43" s="6">
        <f>'Total Trade Millions'!T43/1000</f>
        <v>7.1936528517220939</v>
      </c>
      <c r="U43" s="6">
        <f>'Total Trade Millions'!U43/1000</f>
        <v>8.0120924321049056</v>
      </c>
      <c r="V43" s="6">
        <f>'Total Trade Millions'!V43/1000</f>
        <v>7.5347467697313517</v>
      </c>
      <c r="W43" s="6">
        <f>'Total Trade Millions'!W43/1000</f>
        <v>7.2301015369999995</v>
      </c>
      <c r="X43" s="6">
        <f>'Total Trade Millions'!X43/1000</f>
        <v>6.3107996019999995</v>
      </c>
      <c r="Y43" s="6">
        <f>'Total Trade Millions'!Y43/1000</f>
        <v>7.3092551120000007</v>
      </c>
      <c r="Z43" s="6">
        <f>'Total Trade Millions'!Z43/1000</f>
        <v>7.8161565360000003</v>
      </c>
      <c r="AA43" s="6">
        <f>'Total Trade Millions'!AA43/1000</f>
        <v>8.9292959659999998</v>
      </c>
      <c r="AB43" s="6">
        <f>'Total Trade Millions'!AB43/1000</f>
        <v>9.8780584749999996</v>
      </c>
      <c r="AC43" s="6">
        <f>'Total Trade Millions'!AC43/1000</f>
        <v>10.912834046</v>
      </c>
      <c r="AD43" s="6">
        <f>'Total Trade Millions'!AD43/1000</f>
        <v>12.928576175</v>
      </c>
      <c r="AE43" s="6">
        <f>'Total Trade Millions'!AE43/1000</f>
        <v>15.897748104</v>
      </c>
      <c r="AF43" s="6">
        <f>'Total Trade Millions'!AF43/1000</f>
        <v>14.122612622</v>
      </c>
      <c r="AG43" s="6">
        <f>'Total Trade Millions'!AG43/1000</f>
        <v>16.600458348</v>
      </c>
      <c r="AH43" s="6">
        <f>'Total Trade Millions'!AH43/1000</f>
        <v>17.134448078000002</v>
      </c>
      <c r="AI43" s="6">
        <f>'Total Trade Millions'!AI43/1000</f>
        <v>18.960212868000003</v>
      </c>
      <c r="AJ43" s="6">
        <f>'Total Trade Millions'!AJ43/1000</f>
        <v>21.407689466000001</v>
      </c>
      <c r="AK43" s="6">
        <f>'Total Trade Millions'!AK43/1000</f>
        <v>21.52149653</v>
      </c>
      <c r="AL43" s="6">
        <f>'Total Trade Millions'!AL43/1000</f>
        <v>20.151932680999998</v>
      </c>
      <c r="AM43" s="6">
        <f>'Total Trade Millions'!AM43/1000</f>
        <v>19.931167393999999</v>
      </c>
      <c r="AN43" s="6">
        <f>'Total Trade Millions'!AN43/1000</f>
        <v>22.150071211000004</v>
      </c>
      <c r="AO43" s="6">
        <f>'Total Trade Millions'!AO43/1000</f>
        <v>23.555169742999997</v>
      </c>
      <c r="AP43" s="6">
        <f>'Total Trade Millions'!AP43/1000</f>
        <v>23.668948997000001</v>
      </c>
      <c r="AQ43" s="6">
        <f>'Total Trade Millions'!AQ43/1000</f>
        <v>24.080529426000002</v>
      </c>
    </row>
    <row r="44" spans="1:43" x14ac:dyDescent="0.25">
      <c r="A44" t="s">
        <v>100</v>
      </c>
      <c r="B44" t="s">
        <v>468</v>
      </c>
      <c r="C44" s="6" t="e">
        <f>'Total Trade Millions'!C44/1000</f>
        <v>#VALUE!</v>
      </c>
      <c r="D44" s="6" t="e">
        <f>'Total Trade Millions'!D44/1000</f>
        <v>#VALUE!</v>
      </c>
      <c r="E44" s="6" t="e">
        <f>'Total Trade Millions'!E44/1000</f>
        <v>#VALUE!</v>
      </c>
      <c r="F44" s="6" t="e">
        <f>'Total Trade Millions'!F44/1000</f>
        <v>#VALUE!</v>
      </c>
      <c r="G44" s="6" t="e">
        <f>'Total Trade Millions'!G44/1000</f>
        <v>#VALUE!</v>
      </c>
      <c r="H44" s="6" t="e">
        <f>'Total Trade Millions'!H44/1000</f>
        <v>#VALUE!</v>
      </c>
      <c r="I44" s="6" t="e">
        <f>'Total Trade Millions'!I44/1000</f>
        <v>#VALUE!</v>
      </c>
      <c r="J44" s="6" t="e">
        <f>'Total Trade Millions'!J44/1000</f>
        <v>#VALUE!</v>
      </c>
      <c r="K44" s="6" t="e">
        <f>'Total Trade Millions'!K44/1000</f>
        <v>#VALUE!</v>
      </c>
      <c r="L44" s="6" t="e">
        <f>'Total Trade Millions'!L44/1000</f>
        <v>#VALUE!</v>
      </c>
      <c r="M44" s="6" t="e">
        <f>'Total Trade Millions'!M44/1000</f>
        <v>#VALUE!</v>
      </c>
      <c r="N44" s="6" t="e">
        <f>'Total Trade Millions'!N44/1000</f>
        <v>#VALUE!</v>
      </c>
      <c r="O44" s="6" t="e">
        <f>'Total Trade Millions'!O44/1000</f>
        <v>#VALUE!</v>
      </c>
      <c r="P44" s="6">
        <f>'Total Trade Millions'!P44/1000</f>
        <v>7.0984143253443888</v>
      </c>
      <c r="Q44" s="6">
        <f>'Total Trade Millions'!Q44/1000</f>
        <v>9.3063199235447147</v>
      </c>
      <c r="R44" s="6">
        <f>'Total Trade Millions'!R44/1000</f>
        <v>11.337728135638034</v>
      </c>
      <c r="S44" s="6">
        <f>'Total Trade Millions'!S44/1000</f>
        <v>11.611127193664997</v>
      </c>
      <c r="T44" s="6">
        <f>'Total Trade Millions'!T44/1000</f>
        <v>11.941507383122429</v>
      </c>
      <c r="U44" s="6">
        <f>'Total Trade Millions'!U44/1000</f>
        <v>11.587682032208811</v>
      </c>
      <c r="V44" s="6">
        <f>'Total Trade Millions'!V44/1000</f>
        <v>10.225227064483278</v>
      </c>
      <c r="W44" s="6">
        <f>'Total Trade Millions'!W44/1000</f>
        <v>10.137557020000001</v>
      </c>
      <c r="X44" s="6">
        <f>'Total Trade Millions'!X44/1000</f>
        <v>11.504459881000001</v>
      </c>
      <c r="Y44" s="6">
        <f>'Total Trade Millions'!Y44/1000</f>
        <v>13.973173375999998</v>
      </c>
      <c r="Z44" s="6">
        <f>'Total Trade Millions'!Z44/1000</f>
        <v>17.534750801000001</v>
      </c>
      <c r="AA44" s="6">
        <f>'Total Trade Millions'!AA44/1000</f>
        <v>22.418505296999999</v>
      </c>
      <c r="AB44" s="6">
        <f>'Total Trade Millions'!AB44/1000</f>
        <v>24.178816742999999</v>
      </c>
      <c r="AC44" s="6">
        <f>'Total Trade Millions'!AC44/1000</f>
        <v>29.201413414999998</v>
      </c>
      <c r="AD44" s="6">
        <f>'Total Trade Millions'!AD44/1000</f>
        <v>35.609148523999998</v>
      </c>
      <c r="AE44" s="6">
        <f>'Total Trade Millions'!AE44/1000</f>
        <v>41.808146528999998</v>
      </c>
      <c r="AF44" s="6">
        <f>'Total Trade Millions'!AF44/1000</f>
        <v>29.449324870000005</v>
      </c>
      <c r="AG44" s="6">
        <f>'Total Trade Millions'!AG44/1000</f>
        <v>30.849140864000002</v>
      </c>
      <c r="AH44" s="6">
        <f>'Total Trade Millions'!AH44/1000</f>
        <v>35.252455142000002</v>
      </c>
      <c r="AI44" s="6">
        <f>'Total Trade Millions'!AI44/1000</f>
        <v>31.554725045999998</v>
      </c>
      <c r="AJ44" s="6">
        <f>'Total Trade Millions'!AJ44/1000</f>
        <v>32.585814263000003</v>
      </c>
      <c r="AK44" s="6">
        <f>'Total Trade Millions'!AK44/1000</f>
        <v>34.620556571000002</v>
      </c>
      <c r="AL44" s="6">
        <f>'Total Trade Millions'!AL44/1000</f>
        <v>32.430237556999998</v>
      </c>
      <c r="AM44" s="6">
        <f>'Total Trade Millions'!AM44/1000</f>
        <v>34.240081011000001</v>
      </c>
      <c r="AN44" s="6">
        <f>'Total Trade Millions'!AN44/1000</f>
        <v>39.978495473999999</v>
      </c>
      <c r="AO44" s="6">
        <f>'Total Trade Millions'!AO44/1000</f>
        <v>45.926149889000001</v>
      </c>
      <c r="AP44" s="6">
        <f>'Total Trade Millions'!AP44/1000</f>
        <v>46.384996273999995</v>
      </c>
      <c r="AQ44" s="6">
        <f>'Total Trade Millions'!AQ44/1000</f>
        <v>42.572601359000004</v>
      </c>
    </row>
    <row r="45" spans="1:43" x14ac:dyDescent="0.25">
      <c r="A45" t="s">
        <v>102</v>
      </c>
      <c r="B45" t="s">
        <v>103</v>
      </c>
      <c r="C45" s="6">
        <f>'Total Trade Millions'!C45/1000</f>
        <v>1.9587979629629639</v>
      </c>
      <c r="D45" s="6">
        <f>'Total Trade Millions'!D45/1000</f>
        <v>1.9381128267126757</v>
      </c>
      <c r="E45" s="6">
        <f>'Total Trade Millions'!E45/1000</f>
        <v>1.9935807314109235</v>
      </c>
      <c r="F45" s="6">
        <f>'Total Trade Millions'!F45/1000</f>
        <v>1.9689945395698487</v>
      </c>
      <c r="G45" s="6">
        <f>'Total Trade Millions'!G45/1000</f>
        <v>2.2891040698577765</v>
      </c>
      <c r="H45" s="6">
        <f>'Total Trade Millions'!H45/1000</f>
        <v>2.2165654196413822</v>
      </c>
      <c r="I45" s="6">
        <f>'Total Trade Millions'!I45/1000</f>
        <v>2.2398441138424032</v>
      </c>
      <c r="J45" s="6">
        <f>'Total Trade Millions'!J45/1000</f>
        <v>2.8254805434173069</v>
      </c>
      <c r="K45" s="6">
        <f>'Total Trade Millions'!K45/1000</f>
        <v>3.146559323515028</v>
      </c>
      <c r="L45" s="6">
        <f>'Total Trade Millions'!L45/1000</f>
        <v>4.074815485386214</v>
      </c>
      <c r="M45" s="6">
        <f>'Total Trade Millions'!M45/1000</f>
        <v>4.2227257131787228</v>
      </c>
      <c r="N45" s="6">
        <f>'Total Trade Millions'!N45/1000</f>
        <v>4.6545387382791157</v>
      </c>
      <c r="O45" s="6">
        <f>'Total Trade Millions'!O45/1000</f>
        <v>5.5621750176887783</v>
      </c>
      <c r="P45" s="6">
        <f>'Total Trade Millions'!P45/1000</f>
        <v>5.2130331178226452</v>
      </c>
      <c r="Q45" s="6">
        <f>'Total Trade Millions'!Q45/1000</f>
        <v>5.2916631481576548</v>
      </c>
      <c r="R45" s="6">
        <f>'Total Trade Millions'!R45/1000</f>
        <v>6.1831273448351478</v>
      </c>
      <c r="S45" s="6">
        <f>'Total Trade Millions'!S45/1000</f>
        <v>5.3399790501083189</v>
      </c>
      <c r="T45" s="6">
        <f>'Total Trade Millions'!T45/1000</f>
        <v>5.2380823708354987</v>
      </c>
      <c r="U45" s="6">
        <f>'Total Trade Millions'!U45/1000</f>
        <v>6.2337950820151571</v>
      </c>
      <c r="V45" s="6">
        <f>'Total Trade Millions'!V45/1000</f>
        <v>5.9201313609873107</v>
      </c>
      <c r="W45" s="6">
        <f>'Total Trade Millions'!W45/1000</f>
        <v>8.3684617849999992</v>
      </c>
      <c r="X45" s="6">
        <f>'Total Trade Millions'!X45/1000</f>
        <v>8.1521184739999999</v>
      </c>
      <c r="Y45" s="6">
        <f>'Total Trade Millions'!Y45/1000</f>
        <v>8.7815967789999991</v>
      </c>
      <c r="Z45" s="6">
        <f>'Total Trade Millions'!Z45/1000</f>
        <v>12.649880559</v>
      </c>
      <c r="AA45" s="6">
        <f>'Total Trade Millions'!AA45/1000</f>
        <v>15.401383624999999</v>
      </c>
      <c r="AB45" s="6">
        <f>'Total Trade Millions'!AB45/1000</f>
        <v>16.354825662</v>
      </c>
      <c r="AC45" s="6">
        <f>'Total Trade Millions'!AC45/1000</f>
        <v>21.513726455</v>
      </c>
      <c r="AD45" s="6">
        <f>'Total Trade Millions'!AD45/1000</f>
        <v>22.248954914999999</v>
      </c>
      <c r="AE45" s="6">
        <f>'Total Trade Millions'!AE45/1000</f>
        <v>22.394040388000001</v>
      </c>
      <c r="AF45" s="6">
        <f>'Total Trade Millions'!AF45/1000</f>
        <v>16.161608996999998</v>
      </c>
      <c r="AG45" s="6">
        <f>'Total Trade Millions'!AG45/1000</f>
        <v>17.813444961000002</v>
      </c>
      <c r="AH45" s="6">
        <f>'Total Trade Millions'!AH45/1000</f>
        <v>20.536925306999997</v>
      </c>
      <c r="AI45" s="6">
        <f>'Total Trade Millions'!AI45/1000</f>
        <v>20.760550254000002</v>
      </c>
      <c r="AJ45" s="6">
        <f>'Total Trade Millions'!AJ45/1000</f>
        <v>19.602647948999998</v>
      </c>
      <c r="AK45" s="6">
        <f>'Total Trade Millions'!AK45/1000</f>
        <v>16.246299559000001</v>
      </c>
      <c r="AL45" s="6">
        <f>'Total Trade Millions'!AL45/1000</f>
        <v>13.518941153</v>
      </c>
      <c r="AM45" s="6">
        <f>'Total Trade Millions'!AM45/1000</f>
        <v>12.455162635000001</v>
      </c>
      <c r="AN45" s="6">
        <f>'Total Trade Millions'!AN45/1000</f>
        <v>15.105491232</v>
      </c>
      <c r="AO45" s="6">
        <f>'Total Trade Millions'!AO45/1000</f>
        <v>18.039545052000001</v>
      </c>
      <c r="AP45" s="6">
        <f>'Total Trade Millions'!AP45/1000</f>
        <v>16.13508294</v>
      </c>
      <c r="AQ45" s="6">
        <f>'Total Trade Millions'!AQ45/1000</f>
        <v>13.462476988000001</v>
      </c>
    </row>
    <row r="46" spans="1:43" x14ac:dyDescent="0.25">
      <c r="A46" t="s">
        <v>104</v>
      </c>
      <c r="B46" t="s">
        <v>452</v>
      </c>
      <c r="C46" s="6" t="e">
        <f>'Total Trade Millions'!C46/1000</f>
        <v>#VALUE!</v>
      </c>
      <c r="D46" s="6" t="e">
        <f>'Total Trade Millions'!D46/1000</f>
        <v>#VALUE!</v>
      </c>
      <c r="E46" s="6" t="e">
        <f>'Total Trade Millions'!E46/1000</f>
        <v>#VALUE!</v>
      </c>
      <c r="F46" s="6" t="e">
        <f>'Total Trade Millions'!F46/1000</f>
        <v>#VALUE!</v>
      </c>
      <c r="G46" s="6" t="e">
        <f>'Total Trade Millions'!G46/1000</f>
        <v>#VALUE!</v>
      </c>
      <c r="H46" s="6" t="e">
        <f>'Total Trade Millions'!H46/1000</f>
        <v>#VALUE!</v>
      </c>
      <c r="I46" s="6" t="e">
        <f>'Total Trade Millions'!I46/1000</f>
        <v>#VALUE!</v>
      </c>
      <c r="J46" s="6" t="e">
        <f>'Total Trade Millions'!J46/1000</f>
        <v>#VALUE!</v>
      </c>
      <c r="K46" s="6" t="e">
        <f>'Total Trade Millions'!K46/1000</f>
        <v>#VALUE!</v>
      </c>
      <c r="L46" s="6" t="e">
        <f>'Total Trade Millions'!L46/1000</f>
        <v>#VALUE!</v>
      </c>
      <c r="M46" s="6" t="e">
        <f>'Total Trade Millions'!M46/1000</f>
        <v>#VALUE!</v>
      </c>
      <c r="N46" s="6" t="e">
        <f>'Total Trade Millions'!N46/1000</f>
        <v>#VALUE!</v>
      </c>
      <c r="O46" s="6" t="e">
        <f>'Total Trade Millions'!O46/1000</f>
        <v>#VALUE!</v>
      </c>
      <c r="P46" s="6">
        <f>'Total Trade Millions'!P46/1000</f>
        <v>24.077160350316575</v>
      </c>
      <c r="Q46" s="6">
        <f>'Total Trade Millions'!Q46/1000</f>
        <v>30.283946682195491</v>
      </c>
      <c r="R46" s="6">
        <f>'Total Trade Millions'!R46/1000</f>
        <v>42.823554352650845</v>
      </c>
      <c r="S46" s="6">
        <f>'Total Trade Millions'!S46/1000</f>
        <v>46.732313056310957</v>
      </c>
      <c r="T46" s="6">
        <f>'Total Trade Millions'!T46/1000</f>
        <v>48.231630281432309</v>
      </c>
      <c r="U46" s="6">
        <f>'Total Trade Millions'!U46/1000</f>
        <v>52.26224603997602</v>
      </c>
      <c r="V46" s="6">
        <f>'Total Trade Millions'!V46/1000</f>
        <v>53.194706176187609</v>
      </c>
      <c r="W46" s="6">
        <f>'Total Trade Millions'!W46/1000</f>
        <v>59.949022669000001</v>
      </c>
      <c r="X46" s="6">
        <f>'Total Trade Millions'!X46/1000</f>
        <v>66.825611644999995</v>
      </c>
      <c r="Y46" s="6">
        <f>'Total Trade Millions'!Y46/1000</f>
        <v>75.852782452</v>
      </c>
      <c r="Z46" s="6">
        <f>'Total Trade Millions'!Z46/1000</f>
        <v>97.208234188999995</v>
      </c>
      <c r="AA46" s="6">
        <f>'Total Trade Millions'!AA46/1000</f>
        <v>119.145380207</v>
      </c>
      <c r="AB46" s="6">
        <f>'Total Trade Millions'!AB46/1000</f>
        <v>141.27507268599999</v>
      </c>
      <c r="AC46" s="6">
        <f>'Total Trade Millions'!AC46/1000</f>
        <v>176.189373985</v>
      </c>
      <c r="AD46" s="6">
        <f>'Total Trade Millions'!AD46/1000</f>
        <v>227.80113480900002</v>
      </c>
      <c r="AE46" s="6">
        <f>'Total Trade Millions'!AE46/1000</f>
        <v>269.890977642</v>
      </c>
      <c r="AF46" s="6">
        <f>'Total Trade Millions'!AF46/1000</f>
        <v>208.46229234599997</v>
      </c>
      <c r="AG46" s="6">
        <f>'Total Trade Millions'!AG46/1000</f>
        <v>247.34113714499998</v>
      </c>
      <c r="AH46" s="6">
        <f>'Total Trade Millions'!AH46/1000</f>
        <v>298.22296320200002</v>
      </c>
      <c r="AI46" s="6">
        <f>'Total Trade Millions'!AI46/1000</f>
        <v>286.08203733800002</v>
      </c>
      <c r="AJ46" s="6">
        <f>'Total Trade Millions'!AJ46/1000</f>
        <v>295.52552357800005</v>
      </c>
      <c r="AK46" s="6">
        <f>'Total Trade Millions'!AK46/1000</f>
        <v>315.54130151899994</v>
      </c>
      <c r="AL46" s="6">
        <f>'Total Trade Millions'!AL46/1000</f>
        <v>285.23694422599999</v>
      </c>
      <c r="AM46" s="6">
        <f>'Total Trade Millions'!AM46/1000</f>
        <v>294.79577075899999</v>
      </c>
      <c r="AN46" s="6">
        <f>'Total Trade Millions'!AN46/1000</f>
        <v>330.30408046900004</v>
      </c>
      <c r="AO46" s="6">
        <f>'Total Trade Millions'!AO46/1000</f>
        <v>370.020275169</v>
      </c>
      <c r="AP46" s="6">
        <f>'Total Trade Millions'!AP46/1000</f>
        <v>360.55051105500002</v>
      </c>
      <c r="AQ46" s="6">
        <f>'Total Trade Millions'!AQ46/1000</f>
        <v>340.87540977200007</v>
      </c>
    </row>
    <row r="47" spans="1:43" x14ac:dyDescent="0.25">
      <c r="A47" t="s">
        <v>106</v>
      </c>
      <c r="B47" t="s">
        <v>107</v>
      </c>
      <c r="C47" s="6">
        <f>'Total Trade Millions'!C47/1000</f>
        <v>29.133373922293863</v>
      </c>
      <c r="D47" s="6">
        <f>'Total Trade Millions'!D47/1000</f>
        <v>27.925900121943116</v>
      </c>
      <c r="E47" s="6">
        <f>'Total Trade Millions'!E47/1000</f>
        <v>27.088298562863322</v>
      </c>
      <c r="F47" s="6">
        <f>'Total Trade Millions'!F47/1000</f>
        <v>27.239467949211861</v>
      </c>
      <c r="G47" s="6">
        <f>'Total Trade Millions'!G47/1000</f>
        <v>27.996919863823233</v>
      </c>
      <c r="H47" s="6">
        <f>'Total Trade Millions'!H47/1000</f>
        <v>29.42495730411142</v>
      </c>
      <c r="I47" s="6">
        <f>'Total Trade Millions'!I47/1000</f>
        <v>37.133866221245206</v>
      </c>
      <c r="J47" s="6">
        <f>'Total Trade Millions'!J47/1000</f>
        <v>42.857359695047649</v>
      </c>
      <c r="K47" s="6">
        <f>'Total Trade Millions'!K47/1000</f>
        <v>46.273192004189248</v>
      </c>
      <c r="L47" s="6">
        <f>'Total Trade Millions'!L47/1000</f>
        <v>47.666857084813778</v>
      </c>
      <c r="M47" s="6">
        <f>'Total Trade Millions'!M47/1000</f>
        <v>57.025718689396157</v>
      </c>
      <c r="N47" s="6">
        <f>'Total Trade Millions'!N47/1000</f>
        <v>58.577983393292548</v>
      </c>
      <c r="O47" s="6">
        <f>'Total Trade Millions'!O47/1000</f>
        <v>63.446509470879754</v>
      </c>
      <c r="P47" s="6">
        <f>'Total Trade Millions'!P47/1000</f>
        <v>52.814920088052254</v>
      </c>
      <c r="Q47" s="6">
        <f>'Total Trade Millions'!Q47/1000</f>
        <v>60.961917665415768</v>
      </c>
      <c r="R47" s="6">
        <f>'Total Trade Millions'!R47/1000</f>
        <v>83.597779830532673</v>
      </c>
      <c r="S47" s="6">
        <f>'Total Trade Millions'!S47/1000</f>
        <v>84.146550842793303</v>
      </c>
      <c r="T47" s="6">
        <f>'Total Trade Millions'!T47/1000</f>
        <v>82.891911549546435</v>
      </c>
      <c r="U47" s="6">
        <f>'Total Trade Millions'!U47/1000</f>
        <v>82.91823117232741</v>
      </c>
      <c r="V47" s="6">
        <f>'Total Trade Millions'!V47/1000</f>
        <v>85.948048504962998</v>
      </c>
      <c r="W47" s="6">
        <f>'Total Trade Millions'!W47/1000</f>
        <v>88.385090075999997</v>
      </c>
      <c r="X47" s="6">
        <f>'Total Trade Millions'!X47/1000</f>
        <v>88.085953089</v>
      </c>
      <c r="Y47" s="6">
        <f>'Total Trade Millions'!Y47/1000</f>
        <v>96.804083199000004</v>
      </c>
      <c r="Z47" s="6">
        <f>'Total Trade Millions'!Z47/1000</f>
        <v>114.265544761</v>
      </c>
      <c r="AA47" s="6">
        <f>'Total Trade Millions'!AA47/1000</f>
        <v>135.19801109300002</v>
      </c>
      <c r="AB47" s="6">
        <f>'Total Trade Millions'!AB47/1000</f>
        <v>151.83857969499999</v>
      </c>
      <c r="AC47" s="6">
        <f>'Total Trade Millions'!AC47/1000</f>
        <v>172.145512696</v>
      </c>
      <c r="AD47" s="6">
        <f>'Total Trade Millions'!AD47/1000</f>
        <v>189.60806083600002</v>
      </c>
      <c r="AE47" s="6">
        <f>'Total Trade Millions'!AE47/1000</f>
        <v>216.70926434699999</v>
      </c>
      <c r="AF47" s="6">
        <f>'Total Trade Millions'!AF47/1000</f>
        <v>167.80288697200001</v>
      </c>
      <c r="AG47" s="6">
        <f>'Total Trade Millions'!AG47/1000</f>
        <v>176.01212724499999</v>
      </c>
      <c r="AH47" s="6">
        <f>'Total Trade Millions'!AH47/1000</f>
        <v>205.31057803800002</v>
      </c>
      <c r="AI47" s="6">
        <f>'Total Trade Millions'!AI47/1000</f>
        <v>195.391633173</v>
      </c>
      <c r="AJ47" s="6">
        <f>'Total Trade Millions'!AJ47/1000</f>
        <v>201.40028226300001</v>
      </c>
      <c r="AK47" s="6">
        <f>'Total Trade Millions'!AK47/1000</f>
        <v>206.893808119</v>
      </c>
      <c r="AL47" s="6">
        <f>'Total Trade Millions'!AL47/1000</f>
        <v>177.52432019400001</v>
      </c>
      <c r="AM47" s="6">
        <f>'Total Trade Millions'!AM47/1000</f>
        <v>175.49175025</v>
      </c>
      <c r="AN47" s="6">
        <f>'Total Trade Millions'!AN47/1000</f>
        <v>192.30153567299999</v>
      </c>
      <c r="AO47" s="6">
        <f>'Total Trade Millions'!AO47/1000</f>
        <v>214.07441044699999</v>
      </c>
      <c r="AP47" s="6">
        <f>'Total Trade Millions'!AP47/1000</f>
        <v>206.96583111000001</v>
      </c>
      <c r="AQ47" s="6">
        <f>'Total Trade Millions'!AQ47/1000</f>
        <v>202.69257407999999</v>
      </c>
    </row>
    <row r="48" spans="1:43" x14ac:dyDescent="0.25">
      <c r="A48" t="s">
        <v>108</v>
      </c>
      <c r="B48" t="s">
        <v>109</v>
      </c>
      <c r="C48" s="6">
        <f>'Total Trade Millions'!C48/1000</f>
        <v>0.27665171880158329</v>
      </c>
      <c r="D48" s="6">
        <f>'Total Trade Millions'!D48/1000</f>
        <v>0.26576709608362448</v>
      </c>
      <c r="E48" s="6">
        <f>'Total Trade Millions'!E48/1000</f>
        <v>0.28086936752907332</v>
      </c>
      <c r="F48" s="6">
        <f>'Total Trade Millions'!F48/1000</f>
        <v>0.29660599149095773</v>
      </c>
      <c r="G48" s="6">
        <f>'Total Trade Millions'!G48/1000</f>
        <v>0.30701454768727737</v>
      </c>
      <c r="H48" s="6">
        <f>'Total Trade Millions'!H48/1000</f>
        <v>0.30944330936088954</v>
      </c>
      <c r="I48" s="6">
        <f>'Total Trade Millions'!I48/1000</f>
        <v>0.29631138879948998</v>
      </c>
      <c r="J48" s="6">
        <f>'Total Trade Millions'!J48/1000</f>
        <v>0.32469550009564319</v>
      </c>
      <c r="K48" s="6">
        <f>'Total Trade Millions'!K48/1000</f>
        <v>0.30666051245395531</v>
      </c>
      <c r="L48" s="6">
        <f>'Total Trade Millions'!L48/1000</f>
        <v>0.30829009885863107</v>
      </c>
      <c r="M48" s="6">
        <f>'Total Trade Millions'!M48/1000</f>
        <v>0.41017085813864584</v>
      </c>
      <c r="N48" s="6">
        <f>'Total Trade Millions'!N48/1000</f>
        <v>0.46945967790292709</v>
      </c>
      <c r="O48" s="6">
        <f>'Total Trade Millions'!O48/1000</f>
        <v>0.52434867461886536</v>
      </c>
      <c r="P48" s="6">
        <f>'Total Trade Millions'!P48/1000</f>
        <v>0.53757483695070873</v>
      </c>
      <c r="Q48" s="6">
        <f>'Total Trade Millions'!Q48/1000</f>
        <v>0.48462174265099089</v>
      </c>
      <c r="R48" s="6">
        <f>'Total Trade Millions'!R48/1000</f>
        <v>0.49232894482282635</v>
      </c>
      <c r="S48" s="6">
        <f>'Total Trade Millions'!S48/1000</f>
        <v>0.44558197514444309</v>
      </c>
      <c r="T48" s="6">
        <f>'Total Trade Millions'!T48/1000</f>
        <v>0.46152222947771521</v>
      </c>
      <c r="U48" s="6">
        <f>'Total Trade Millions'!U48/1000</f>
        <v>0.63273554151701805</v>
      </c>
      <c r="V48" s="6">
        <f>'Total Trade Millions'!V48/1000</f>
        <v>0.70729852451886599</v>
      </c>
      <c r="W48" s="6">
        <f>'Total Trade Millions'!W48/1000</f>
        <v>1.057858958</v>
      </c>
      <c r="X48" s="6">
        <f>'Total Trade Millions'!X48/1000</f>
        <v>1.1683087459999999</v>
      </c>
      <c r="Y48" s="6">
        <f>'Total Trade Millions'!Y48/1000</f>
        <v>1.0886708249999999</v>
      </c>
      <c r="Z48" s="6">
        <f>'Total Trade Millions'!Z48/1000</f>
        <v>1.3931190329999998</v>
      </c>
      <c r="AA48" s="6">
        <f>'Total Trade Millions'!AA48/1000</f>
        <v>1.5088277700000001</v>
      </c>
      <c r="AB48" s="6">
        <f>'Total Trade Millions'!AB48/1000</f>
        <v>2.0038278040000002</v>
      </c>
      <c r="AC48" s="6">
        <f>'Total Trade Millions'!AC48/1000</f>
        <v>2.4221151300000003</v>
      </c>
      <c r="AD48" s="6">
        <f>'Total Trade Millions'!AD48/1000</f>
        <v>2.8690745139999998</v>
      </c>
      <c r="AE48" s="6">
        <f>'Total Trade Millions'!AE48/1000</f>
        <v>3.8651737379999997</v>
      </c>
      <c r="AF48" s="6">
        <f>'Total Trade Millions'!AF48/1000</f>
        <v>2.8912752749999999</v>
      </c>
      <c r="AG48" s="6">
        <f>'Total Trade Millions'!AG48/1000</f>
        <v>3.2695162289999997</v>
      </c>
      <c r="AH48" s="6">
        <f>'Total Trade Millions'!AH48/1000</f>
        <v>4.4861127310000004</v>
      </c>
      <c r="AI48" s="6">
        <f>'Total Trade Millions'!AI48/1000</f>
        <v>5.2007024270000004</v>
      </c>
      <c r="AJ48" s="6">
        <f>'Total Trade Millions'!AJ48/1000</f>
        <v>4.8789892120000005</v>
      </c>
      <c r="AK48" s="6">
        <f>'Total Trade Millions'!AK48/1000</f>
        <v>4.9697682200000006</v>
      </c>
      <c r="AL48" s="6">
        <f>'Total Trade Millions'!AL48/1000</f>
        <v>5.0243641490000002</v>
      </c>
      <c r="AM48" s="6">
        <f>'Total Trade Millions'!AM48/1000</f>
        <v>5.2605043040000004</v>
      </c>
      <c r="AN48" s="6">
        <f>'Total Trade Millions'!AN48/1000</f>
        <v>5.5812172630000001</v>
      </c>
      <c r="AO48" s="6">
        <f>'Total Trade Millions'!AO48/1000</f>
        <v>5.460436391</v>
      </c>
      <c r="AP48" s="6">
        <f>'Total Trade Millions'!AP48/1000</f>
        <v>6.5671022620000006</v>
      </c>
      <c r="AQ48" s="6">
        <f>'Total Trade Millions'!AQ48/1000</f>
        <v>6.3103004010000001</v>
      </c>
    </row>
    <row r="49" spans="1:43" x14ac:dyDescent="0.25">
      <c r="A49" t="s">
        <v>110</v>
      </c>
      <c r="B49" t="s">
        <v>111</v>
      </c>
      <c r="C49" s="6">
        <f>'Total Trade Millions'!C49/1000</f>
        <v>6.2446629629888749E-2</v>
      </c>
      <c r="D49" s="6">
        <f>'Total Trade Millions'!D49/1000</f>
        <v>7.0695074074460781E-2</v>
      </c>
      <c r="E49" s="6">
        <f>'Total Trade Millions'!E49/1000</f>
        <v>7.2822797980541989E-2</v>
      </c>
      <c r="F49" s="6">
        <f>'Total Trade Millions'!F49/1000</f>
        <v>7.7964729293770435E-2</v>
      </c>
      <c r="G49" s="6">
        <f>'Total Trade Millions'!G49/1000</f>
        <v>9.9139187332216119E-2</v>
      </c>
      <c r="H49" s="6">
        <f>'Total Trade Millions'!H49/1000</f>
        <v>9.0615701612302271E-2</v>
      </c>
      <c r="I49" s="6">
        <f>'Total Trade Millions'!I49/1000</f>
        <v>8.9887942622882772E-2</v>
      </c>
      <c r="J49" s="6">
        <f>'Total Trade Millions'!J49/1000</f>
        <v>0.13198891682081604</v>
      </c>
      <c r="K49" s="6">
        <f>'Total Trade Millions'!K49/1000</f>
        <v>0.25934204762408875</v>
      </c>
      <c r="L49" s="6">
        <f>'Total Trade Millions'!L49/1000</f>
        <v>0.24433906894714186</v>
      </c>
      <c r="M49" s="6">
        <f>'Total Trade Millions'!M49/1000</f>
        <v>0.24837460964636698</v>
      </c>
      <c r="N49" s="6">
        <f>'Total Trade Millions'!N49/1000</f>
        <v>0.30139491563594933</v>
      </c>
      <c r="O49" s="6">
        <f>'Total Trade Millions'!O49/1000</f>
        <v>0.29729200269700073</v>
      </c>
      <c r="P49" s="6">
        <f>'Total Trade Millions'!P49/1000</f>
        <v>0.28423350351009458</v>
      </c>
      <c r="Q49" s="6">
        <f>'Total Trade Millions'!Q49/1000</f>
        <v>0.32986519431984224</v>
      </c>
      <c r="R49" s="6">
        <f>'Total Trade Millions'!R49/1000</f>
        <v>0.31145367799131984</v>
      </c>
      <c r="S49" s="6">
        <f>'Total Trade Millions'!S49/1000</f>
        <v>0.27810262226086446</v>
      </c>
      <c r="T49" s="6">
        <f>'Total Trade Millions'!T49/1000</f>
        <v>0.28567146572682894</v>
      </c>
      <c r="U49" s="6">
        <f>'Total Trade Millions'!U49/1000</f>
        <v>0.29480966009089354</v>
      </c>
      <c r="V49" s="6">
        <f>'Total Trade Millions'!V49/1000</f>
        <v>0.30111217270674007</v>
      </c>
      <c r="W49" s="6">
        <f>'Total Trade Millions'!W49/1000</f>
        <v>0.31993191700000001</v>
      </c>
      <c r="X49" s="6">
        <f>'Total Trade Millions'!X49/1000</f>
        <v>0.30109981099999999</v>
      </c>
      <c r="Y49" s="6">
        <f>'Total Trade Millions'!Y49/1000</f>
        <v>0.24603027</v>
      </c>
      <c r="Z49" s="6">
        <f>'Total Trade Millions'!Z49/1000</f>
        <v>0.24352730499999997</v>
      </c>
      <c r="AA49" s="6">
        <f>'Total Trade Millions'!AA49/1000</f>
        <v>0.26687466399999998</v>
      </c>
      <c r="AB49" s="6">
        <f>'Total Trade Millions'!AB49/1000</f>
        <v>0.32072335099999999</v>
      </c>
      <c r="AC49" s="6">
        <f>'Total Trade Millions'!AC49/1000</f>
        <v>0.35174907599999994</v>
      </c>
      <c r="AD49" s="6">
        <f>'Total Trade Millions'!AD49/1000</f>
        <v>0.423005407</v>
      </c>
      <c r="AE49" s="6">
        <f>'Total Trade Millions'!AE49/1000</f>
        <v>0.79560197900000007</v>
      </c>
      <c r="AF49" s="6">
        <f>'Total Trade Millions'!AF49/1000</f>
        <v>0.49901686399999995</v>
      </c>
      <c r="AG49" s="6">
        <f>'Total Trade Millions'!AG49/1000</f>
        <v>0.61765125799999998</v>
      </c>
      <c r="AH49" s="6">
        <f>'Total Trade Millions'!AH49/1000</f>
        <v>0.60510150200000001</v>
      </c>
      <c r="AI49" s="6">
        <f>'Total Trade Millions'!AI49/1000</f>
        <v>0.60045864700000007</v>
      </c>
      <c r="AJ49" s="6">
        <f>'Total Trade Millions'!AJ49/1000</f>
        <v>0.57758752800000002</v>
      </c>
      <c r="AK49" s="6">
        <f>'Total Trade Millions'!AK49/1000</f>
        <v>0.62645574400000015</v>
      </c>
      <c r="AL49" s="6">
        <f>'Total Trade Millions'!AL49/1000</f>
        <v>0.62921756099999993</v>
      </c>
      <c r="AM49" s="6">
        <f>'Total Trade Millions'!AM49/1000</f>
        <v>0.61439803200000009</v>
      </c>
      <c r="AN49" s="6">
        <f>'Total Trade Millions'!AN49/1000</f>
        <v>0.703985686</v>
      </c>
      <c r="AO49" s="6">
        <f>'Total Trade Millions'!AO49/1000</f>
        <v>0.81451595199999993</v>
      </c>
      <c r="AP49" s="6">
        <f>'Total Trade Millions'!AP49/1000</f>
        <v>0.64965884600000001</v>
      </c>
      <c r="AQ49" s="6">
        <f>'Total Trade Millions'!AQ49/1000</f>
        <v>0.30123901399999997</v>
      </c>
    </row>
    <row r="50" spans="1:43" x14ac:dyDescent="0.25">
      <c r="A50" t="s">
        <v>112</v>
      </c>
      <c r="B50" t="s">
        <v>510</v>
      </c>
      <c r="C50" s="6">
        <f>'Total Trade Millions'!C50/1000</f>
        <v>2.8259512962966982</v>
      </c>
      <c r="D50" s="6">
        <f>'Total Trade Millions'!D50/1000</f>
        <v>2.9356805683409055</v>
      </c>
      <c r="E50" s="6">
        <f>'Total Trade Millions'!E50/1000</f>
        <v>2.4824654349052397</v>
      </c>
      <c r="F50" s="6">
        <f>'Total Trade Millions'!F50/1000</f>
        <v>2.5625645070318561</v>
      </c>
      <c r="G50" s="6">
        <f>'Total Trade Millions'!G50/1000</f>
        <v>2.8362250800522752</v>
      </c>
      <c r="H50" s="6">
        <f>'Total Trade Millions'!H50/1000</f>
        <v>2.7803488859579337</v>
      </c>
      <c r="I50" s="6">
        <f>'Total Trade Millions'!I50/1000</f>
        <v>3.0204324458271059</v>
      </c>
      <c r="J50" s="6">
        <f>'Total Trade Millions'!J50/1000</f>
        <v>3.4930525991610208</v>
      </c>
      <c r="K50" s="6">
        <f>'Total Trade Millions'!K50/1000</f>
        <v>4.2488891189707614</v>
      </c>
      <c r="L50" s="6">
        <f>'Total Trade Millions'!L50/1000</f>
        <v>4.9883687129711811</v>
      </c>
      <c r="M50" s="6">
        <f>'Total Trade Millions'!M50/1000</f>
        <v>5.0389418065489187</v>
      </c>
      <c r="N50" s="6">
        <f>'Total Trade Millions'!N50/1000</f>
        <v>5.3219984658892097</v>
      </c>
      <c r="O50" s="6">
        <f>'Total Trade Millions'!O50/1000</f>
        <v>6.366233142102347</v>
      </c>
      <c r="P50" s="6">
        <f>'Total Trade Millions'!P50/1000</f>
        <v>7.1322416070658203</v>
      </c>
      <c r="Q50" s="6">
        <f>'Total Trade Millions'!Q50/1000</f>
        <v>8.1568652939981945</v>
      </c>
      <c r="R50" s="6">
        <f>'Total Trade Millions'!R50/1000</f>
        <v>8.6465415674885886</v>
      </c>
      <c r="S50" s="6">
        <f>'Total Trade Millions'!S50/1000</f>
        <v>9.4168958082818346</v>
      </c>
      <c r="T50" s="6">
        <f>'Total Trade Millions'!T50/1000</f>
        <v>11.233307543049612</v>
      </c>
      <c r="U50" s="6">
        <f>'Total Trade Millions'!U50/1000</f>
        <v>11.798866640590692</v>
      </c>
      <c r="V50" s="6">
        <f>'Total Trade Millions'!V50/1000</f>
        <v>11.656738828367848</v>
      </c>
      <c r="W50" s="6">
        <f>'Total Trade Millions'!W50/1000</f>
        <v>13.664392185000001</v>
      </c>
      <c r="X50" s="6">
        <f>'Total Trade Millions'!X50/1000</f>
        <v>12.555240080999999</v>
      </c>
      <c r="Y50" s="6">
        <f>'Total Trade Millions'!Y50/1000</f>
        <v>13.268833145</v>
      </c>
      <c r="Z50" s="6">
        <f>'Total Trade Millions'!Z50/1000</f>
        <v>12.550860057999998</v>
      </c>
      <c r="AA50" s="6">
        <f>'Total Trade Millions'!AA50/1000</f>
        <v>14.046880849000001</v>
      </c>
      <c r="AB50" s="6">
        <f>'Total Trade Millions'!AB50/1000</f>
        <v>15.685797689000001</v>
      </c>
      <c r="AC50" s="6">
        <f>'Total Trade Millions'!AC50/1000</f>
        <v>17.493506239000002</v>
      </c>
      <c r="AD50" s="6">
        <f>'Total Trade Millions'!AD50/1000</f>
        <v>19.593313089999999</v>
      </c>
      <c r="AE50" s="6">
        <f>'Total Trade Millions'!AE50/1000</f>
        <v>21.303996435000002</v>
      </c>
      <c r="AF50" s="6">
        <f>'Total Trade Millions'!AF50/1000</f>
        <v>15.957210577</v>
      </c>
      <c r="AG50" s="6">
        <f>'Total Trade Millions'!AG50/1000</f>
        <v>19.772060123000003</v>
      </c>
      <c r="AH50" s="6">
        <f>'Total Trade Millions'!AH50/1000</f>
        <v>22.274761343999998</v>
      </c>
      <c r="AI50" s="6">
        <f>'Total Trade Millions'!AI50/1000</f>
        <v>22.314043462000001</v>
      </c>
      <c r="AJ50" s="6">
        <f>'Total Trade Millions'!AJ50/1000</f>
        <v>22.912023439000002</v>
      </c>
      <c r="AK50" s="6">
        <f>'Total Trade Millions'!AK50/1000</f>
        <v>24.681043309</v>
      </c>
      <c r="AL50" s="6">
        <f>'Total Trade Millions'!AL50/1000</f>
        <v>23.410585729999998</v>
      </c>
      <c r="AM50" s="6">
        <f>'Total Trade Millions'!AM50/1000</f>
        <v>24.975739620999999</v>
      </c>
      <c r="AN50" s="6">
        <f>'Total Trade Millions'!AN50/1000</f>
        <v>25.195763836999998</v>
      </c>
      <c r="AO50" s="6">
        <f>'Total Trade Millions'!AO50/1000</f>
        <v>28.052436095000001</v>
      </c>
      <c r="AP50" s="6">
        <f>'Total Trade Millions'!AP50/1000</f>
        <v>29.484652752000002</v>
      </c>
      <c r="AQ50" s="6">
        <f>'Total Trade Millions'!AQ50/1000</f>
        <v>26.486575103999996</v>
      </c>
    </row>
    <row r="51" spans="1:43" x14ac:dyDescent="0.25">
      <c r="A51" t="s">
        <v>114</v>
      </c>
      <c r="B51" t="s">
        <v>115</v>
      </c>
      <c r="C51" s="6">
        <f>'Total Trade Millions'!C51/1000</f>
        <v>4.5495020000000004</v>
      </c>
      <c r="D51" s="6">
        <f>'Total Trade Millions'!D51/1000</f>
        <v>5.1762012990810797</v>
      </c>
      <c r="E51" s="6">
        <f>'Total Trade Millions'!E51/1000</f>
        <v>4.9251989559542322</v>
      </c>
      <c r="F51" s="6">
        <f>'Total Trade Millions'!F51/1000</f>
        <v>4.1249129641657865</v>
      </c>
      <c r="G51" s="6">
        <f>'Total Trade Millions'!G51/1000</f>
        <v>4.5008789752271037</v>
      </c>
      <c r="H51" s="6">
        <f>'Total Trade Millions'!H51/1000</f>
        <v>5.2630318969138967</v>
      </c>
      <c r="I51" s="6">
        <f>'Total Trade Millions'!I51/1000</f>
        <v>4.6282055475386139</v>
      </c>
      <c r="J51" s="6">
        <f>'Total Trade Millions'!J51/1000</f>
        <v>4.146495045739047</v>
      </c>
      <c r="K51" s="6">
        <f>'Total Trade Millions'!K51/1000</f>
        <v>4.4941356286304321</v>
      </c>
      <c r="L51" s="6">
        <f>'Total Trade Millions'!L51/1000</f>
        <v>4.6177462356600882</v>
      </c>
      <c r="M51" s="6">
        <f>'Total Trade Millions'!M51/1000</f>
        <v>4.9404755008621981</v>
      </c>
      <c r="N51" s="6">
        <f>'Total Trade Millions'!N51/1000</f>
        <v>6.205285058205396</v>
      </c>
      <c r="O51" s="6">
        <f>'Total Trade Millions'!O51/1000</f>
        <v>6.6526893646166041</v>
      </c>
      <c r="P51" s="6">
        <f>'Total Trade Millions'!P51/1000</f>
        <v>6.746389402144005</v>
      </c>
      <c r="Q51" s="6">
        <f>'Total Trade Millions'!Q51/1000</f>
        <v>8.7259267420315698</v>
      </c>
      <c r="R51" s="6">
        <f>'Total Trade Millions'!R51/1000</f>
        <v>9.9040781147342418</v>
      </c>
      <c r="S51" s="6">
        <f>'Total Trade Millions'!S51/1000</f>
        <v>9.5418947633650699</v>
      </c>
      <c r="T51" s="6">
        <f>'Total Trade Millions'!T51/1000</f>
        <v>10.744276280829032</v>
      </c>
      <c r="U51" s="6">
        <f>'Total Trade Millions'!U51/1000</f>
        <v>10.406419707898468</v>
      </c>
      <c r="V51" s="6">
        <f>'Total Trade Millions'!V51/1000</f>
        <v>8.5314089905152777</v>
      </c>
      <c r="W51" s="6">
        <f>'Total Trade Millions'!W51/1000</f>
        <v>9.8067584659999998</v>
      </c>
      <c r="X51" s="6">
        <f>'Total Trade Millions'!X51/1000</f>
        <v>11.331759313999999</v>
      </c>
      <c r="Y51" s="6">
        <f>'Total Trade Millions'!Y51/1000</f>
        <v>11.823013805999999</v>
      </c>
      <c r="Z51" s="6">
        <f>'Total Trade Millions'!Z51/1000</f>
        <v>12.609062947</v>
      </c>
      <c r="AA51" s="6">
        <f>'Total Trade Millions'!AA51/1000</f>
        <v>16.277670413999999</v>
      </c>
      <c r="AB51" s="6">
        <f>'Total Trade Millions'!AB51/1000</f>
        <v>20.775955517000003</v>
      </c>
      <c r="AC51" s="6">
        <f>'Total Trade Millions'!AC51/1000</f>
        <v>24.954483083</v>
      </c>
      <c r="AD51" s="6">
        <f>'Total Trade Millions'!AD51/1000</f>
        <v>27.231859489999998</v>
      </c>
      <c r="AE51" s="6">
        <f>'Total Trade Millions'!AE51/1000</f>
        <v>38.627681951</v>
      </c>
      <c r="AF51" s="6">
        <f>'Total Trade Millions'!AF51/1000</f>
        <v>28.901672215999998</v>
      </c>
      <c r="AG51" s="6">
        <f>'Total Trade Millions'!AG51/1000</f>
        <v>36.870972630000004</v>
      </c>
      <c r="AH51" s="6">
        <f>'Total Trade Millions'!AH51/1000</f>
        <v>43.988089866000003</v>
      </c>
      <c r="AI51" s="6">
        <f>'Total Trade Millions'!AI51/1000</f>
        <v>48.440927170000002</v>
      </c>
      <c r="AJ51" s="6">
        <f>'Total Trade Millions'!AJ51/1000</f>
        <v>50.974354395999995</v>
      </c>
      <c r="AK51" s="6">
        <f>'Total Trade Millions'!AK51/1000</f>
        <v>51.659783345000001</v>
      </c>
      <c r="AL51" s="6">
        <f>'Total Trade Millions'!AL51/1000</f>
        <v>38.933521530999997</v>
      </c>
      <c r="AM51" s="6">
        <f>'Total Trade Millions'!AM51/1000</f>
        <v>32.464565569999998</v>
      </c>
      <c r="AN51" s="6">
        <f>'Total Trade Millions'!AN51/1000</f>
        <v>38.377870716000004</v>
      </c>
      <c r="AO51" s="6">
        <f>'Total Trade Millions'!AO51/1000</f>
        <v>44.012115315999999</v>
      </c>
      <c r="AP51" s="6">
        <f>'Total Trade Millions'!AP51/1000</f>
        <v>44.432088122999993</v>
      </c>
      <c r="AQ51" s="6">
        <f>'Total Trade Millions'!AQ51/1000</f>
        <v>37.870247047999996</v>
      </c>
    </row>
    <row r="52" spans="1:43" x14ac:dyDescent="0.25">
      <c r="A52" t="s">
        <v>116</v>
      </c>
      <c r="B52" t="s">
        <v>481</v>
      </c>
      <c r="C52" s="6">
        <f>'Total Trade Millions'!C52/1000</f>
        <v>15.454538531061573</v>
      </c>
      <c r="D52" s="6">
        <f>'Total Trade Millions'!D52/1000</f>
        <v>17.165246245085413</v>
      </c>
      <c r="E52" s="6">
        <f>'Total Trade Millions'!E52/1000</f>
        <v>17.285335517379878</v>
      </c>
      <c r="F52" s="6">
        <f>'Total Trade Millions'!F52/1000</f>
        <v>17.453831348338682</v>
      </c>
      <c r="G52" s="6">
        <f>'Total Trade Millions'!G52/1000</f>
        <v>18.595456088442514</v>
      </c>
      <c r="H52" s="6">
        <f>'Total Trade Millions'!H52/1000</f>
        <v>18.078970348668282</v>
      </c>
      <c r="I52" s="6">
        <f>'Total Trade Millions'!I52/1000</f>
        <v>14.270978449910952</v>
      </c>
      <c r="J52" s="6">
        <f>'Total Trade Millions'!J52/1000</f>
        <v>14.976439315892039</v>
      </c>
      <c r="K52" s="6">
        <f>'Total Trade Millions'!K52/1000</f>
        <v>14.688844531406954</v>
      </c>
      <c r="L52" s="6">
        <f>'Total Trade Millions'!L52/1000</f>
        <v>15.15784760000278</v>
      </c>
      <c r="M52" s="6">
        <f>'Total Trade Millions'!M52/1000</f>
        <v>17.599022300238399</v>
      </c>
      <c r="N52" s="6">
        <f>'Total Trade Millions'!N52/1000</f>
        <v>17.089997806577991</v>
      </c>
      <c r="O52" s="6">
        <f>'Total Trade Millions'!O52/1000</f>
        <v>18.664768889237873</v>
      </c>
      <c r="P52" s="6">
        <f>'Total Trade Millions'!P52/1000</f>
        <v>18.380674395468819</v>
      </c>
      <c r="Q52" s="6">
        <f>'Total Trade Millions'!Q52/1000</f>
        <v>19.355839133473374</v>
      </c>
      <c r="R52" s="6">
        <f>'Total Trade Millions'!R52/1000</f>
        <v>21.885499590688433</v>
      </c>
      <c r="S52" s="6">
        <f>'Total Trade Millions'!S52/1000</f>
        <v>23.738948772365283</v>
      </c>
      <c r="T52" s="6">
        <f>'Total Trade Millions'!T52/1000</f>
        <v>25.485694460740575</v>
      </c>
      <c r="U52" s="6">
        <f>'Total Trade Millions'!U52/1000</f>
        <v>25.204660662351564</v>
      </c>
      <c r="V52" s="6">
        <f>'Total Trade Millions'!V52/1000</f>
        <v>25.282806681686321</v>
      </c>
      <c r="W52" s="6">
        <f>'Total Trade Millions'!W52/1000</f>
        <v>26.481016637</v>
      </c>
      <c r="X52" s="6">
        <f>'Total Trade Millions'!X52/1000</f>
        <v>25.648331118999998</v>
      </c>
      <c r="Y52" s="6">
        <f>'Total Trade Millions'!Y52/1000</f>
        <v>25.355357776000002</v>
      </c>
      <c r="Z52" s="6">
        <f>'Total Trade Millions'!Z52/1000</f>
        <v>28.734565336999999</v>
      </c>
      <c r="AA52" s="6">
        <f>'Total Trade Millions'!AA52/1000</f>
        <v>37.402822428999997</v>
      </c>
      <c r="AB52" s="6">
        <f>'Total Trade Millions'!AB52/1000</f>
        <v>44.926086774000005</v>
      </c>
      <c r="AC52" s="6">
        <f>'Total Trade Millions'!AC52/1000</f>
        <v>56.503950525999997</v>
      </c>
      <c r="AD52" s="6">
        <f>'Total Trade Millions'!AD52/1000</f>
        <v>72.470820291999999</v>
      </c>
      <c r="AE52" s="6">
        <f>'Total Trade Millions'!AE52/1000</f>
        <v>95.104241156000001</v>
      </c>
      <c r="AF52" s="6">
        <f>'Total Trade Millions'!AF52/1000</f>
        <v>79.067871436000004</v>
      </c>
      <c r="AG52" s="6">
        <f>'Total Trade Millions'!AG52/1000</f>
        <v>94.055665227000006</v>
      </c>
      <c r="AH52" s="6">
        <f>'Total Trade Millions'!AH52/1000</f>
        <v>103.08008225099999</v>
      </c>
      <c r="AI52" s="6">
        <f>'Total Trade Millions'!AI52/1000</f>
        <v>107.52880104899999</v>
      </c>
      <c r="AJ52" s="6">
        <f>'Total Trade Millions'!AJ52/1000</f>
        <v>102.57353222200001</v>
      </c>
      <c r="AK52" s="6">
        <f>'Total Trade Millions'!AK52/1000</f>
        <v>112.19499503900001</v>
      </c>
      <c r="AL52" s="6">
        <f>'Total Trade Millions'!AL52/1000</f>
        <v>98.660437696000002</v>
      </c>
      <c r="AM52" s="6">
        <f>'Total Trade Millions'!AM52/1000</f>
        <v>95.46477784199999</v>
      </c>
      <c r="AN52" s="6">
        <f>'Total Trade Millions'!AN52/1000</f>
        <v>102.90700486</v>
      </c>
      <c r="AO52" s="6">
        <f>'Total Trade Millions'!AO52/1000</f>
        <v>111.881529978</v>
      </c>
      <c r="AP52" s="6">
        <f>'Total Trade Millions'!AP52/1000</f>
        <v>113.082637136</v>
      </c>
      <c r="AQ52" s="6">
        <f>'Total Trade Millions'!AQ52/1000</f>
        <v>103.228570659</v>
      </c>
    </row>
    <row r="53" spans="1:43" x14ac:dyDescent="0.25">
      <c r="A53" t="s">
        <v>118</v>
      </c>
      <c r="B53" t="s">
        <v>119</v>
      </c>
      <c r="C53" s="6">
        <f>'Total Trade Millions'!C53/1000</f>
        <v>1.9773482222222227</v>
      </c>
      <c r="D53" s="6">
        <f>'Total Trade Millions'!D53/1000</f>
        <v>1.8346471939393965</v>
      </c>
      <c r="E53" s="6">
        <f>'Total Trade Millions'!E53/1000</f>
        <v>1.6223795114014083</v>
      </c>
      <c r="F53" s="6">
        <f>'Total Trade Millions'!F53/1000</f>
        <v>1.8213731061667813</v>
      </c>
      <c r="G53" s="6">
        <f>'Total Trade Millions'!G53/1000</f>
        <v>1.8722204765419674</v>
      </c>
      <c r="H53" s="6">
        <f>'Total Trade Millions'!H53/1000</f>
        <v>1.8013282760625502</v>
      </c>
      <c r="I53" s="6">
        <f>'Total Trade Millions'!I53/1000</f>
        <v>1.8267444468221496</v>
      </c>
      <c r="J53" s="6">
        <f>'Total Trade Millions'!J53/1000</f>
        <v>1.6325538559666044</v>
      </c>
      <c r="K53" s="6">
        <f>'Total Trade Millions'!K53/1000</f>
        <v>1.7728831889493568</v>
      </c>
      <c r="L53" s="6">
        <f>'Total Trade Millions'!L53/1000</f>
        <v>1.7759021144343154</v>
      </c>
      <c r="M53" s="6">
        <f>'Total Trade Millions'!M53/1000</f>
        <v>1.8678861925166048</v>
      </c>
      <c r="N53" s="6">
        <f>'Total Trade Millions'!N53/1000</f>
        <v>2.0771900560358043</v>
      </c>
      <c r="O53" s="6">
        <f>'Total Trade Millions'!O53/1000</f>
        <v>2.5627043842814556</v>
      </c>
      <c r="P53" s="6">
        <f>'Total Trade Millions'!P53/1000</f>
        <v>2.9490390425251443</v>
      </c>
      <c r="Q53" s="6">
        <f>'Total Trade Millions'!Q53/1000</f>
        <v>3.6111062093100408</v>
      </c>
      <c r="R53" s="6">
        <f>'Total Trade Millions'!R53/1000</f>
        <v>4.2316974774907337</v>
      </c>
      <c r="S53" s="6">
        <f>'Total Trade Millions'!S53/1000</f>
        <v>4.568321626577192</v>
      </c>
      <c r="T53" s="6">
        <f>'Total Trade Millions'!T53/1000</f>
        <v>5.5882994803906767</v>
      </c>
      <c r="U53" s="6">
        <f>'Total Trade Millions'!U53/1000</f>
        <v>6.0486502120847554</v>
      </c>
      <c r="V53" s="6">
        <f>'Total Trade Millions'!V53/1000</f>
        <v>6.2453917471708138</v>
      </c>
      <c r="W53" s="6">
        <f>'Total Trade Millions'!W53/1000</f>
        <v>7.5038205630000006</v>
      </c>
      <c r="X53" s="6">
        <f>'Total Trade Millions'!X53/1000</f>
        <v>7.5124522450000004</v>
      </c>
      <c r="Y53" s="6">
        <f>'Total Trade Millions'!Y53/1000</f>
        <v>7.4065006749999993</v>
      </c>
      <c r="Z53" s="6">
        <f>'Total Trade Millions'!Z53/1000</f>
        <v>7.9952821529999998</v>
      </c>
      <c r="AA53" s="6">
        <f>'Total Trade Millions'!AA53/1000</f>
        <v>8.4588370570000002</v>
      </c>
      <c r="AB53" s="6">
        <f>'Total Trade Millions'!AB53/1000</f>
        <v>9.0706676120000012</v>
      </c>
      <c r="AC53" s="6">
        <f>'Total Trade Millions'!AC53/1000</f>
        <v>10.170296985</v>
      </c>
      <c r="AD53" s="6">
        <f>'Total Trade Millions'!AD53/1000</f>
        <v>11.001248101000002</v>
      </c>
      <c r="AE53" s="6">
        <f>'Total Trade Millions'!AE53/1000</f>
        <v>12.538112144999999</v>
      </c>
      <c r="AF53" s="6">
        <f>'Total Trade Millions'!AF53/1000</f>
        <v>9.4410612780000012</v>
      </c>
      <c r="AG53" s="6">
        <f>'Total Trade Millions'!AG53/1000</f>
        <v>11.268652465999999</v>
      </c>
      <c r="AH53" s="6">
        <f>'Total Trade Millions'!AH53/1000</f>
        <v>14.279340637000001</v>
      </c>
      <c r="AI53" s="6">
        <f>'Total Trade Millions'!AI53/1000</f>
        <v>14.857573239000001</v>
      </c>
      <c r="AJ53" s="6">
        <f>'Total Trade Millions'!AJ53/1000</f>
        <v>14.105390358999999</v>
      </c>
      <c r="AK53" s="6">
        <f>'Total Trade Millions'!AK53/1000</f>
        <v>13.749268297</v>
      </c>
      <c r="AL53" s="6">
        <f>'Total Trade Millions'!AL53/1000</f>
        <v>14.020972415000001</v>
      </c>
      <c r="AM53" s="6">
        <f>'Total Trade Millions'!AM53/1000</f>
        <v>13.490955961999999</v>
      </c>
      <c r="AN53" s="6">
        <f>'Total Trade Millions'!AN53/1000</f>
        <v>14.254044893999998</v>
      </c>
      <c r="AO53" s="6">
        <f>'Total Trade Millions'!AO53/1000</f>
        <v>15.643631443</v>
      </c>
      <c r="AP53" s="6">
        <f>'Total Trade Millions'!AP53/1000</f>
        <v>15.442469571000002</v>
      </c>
      <c r="AQ53" s="6">
        <f>'Total Trade Millions'!AQ53/1000</f>
        <v>13.758525986</v>
      </c>
    </row>
    <row r="54" spans="1:43" x14ac:dyDescent="0.25">
      <c r="A54" t="s">
        <v>120</v>
      </c>
      <c r="B54" t="s">
        <v>494</v>
      </c>
      <c r="C54" s="6">
        <f>'Total Trade Millions'!C54/1000</f>
        <v>7.105436923969044E-2</v>
      </c>
      <c r="D54" s="6">
        <f>'Total Trade Millions'!D54/1000</f>
        <v>7.2614259150843741E-2</v>
      </c>
      <c r="E54" s="6">
        <f>'Total Trade Millions'!E54/1000</f>
        <v>7.6855912950198557E-2</v>
      </c>
      <c r="F54" s="6">
        <f>'Total Trade Millions'!F54/1000</f>
        <v>5.3431868380547143E-2</v>
      </c>
      <c r="G54" s="6">
        <f>'Total Trade Millions'!G54/1000</f>
        <v>7.1693684075120265E-2</v>
      </c>
      <c r="H54" s="6">
        <f>'Total Trade Millions'!H54/1000</f>
        <v>5.2416876117454637E-2</v>
      </c>
      <c r="I54" s="6">
        <f>'Total Trade Millions'!I54/1000</f>
        <v>6.9815361304215368E-2</v>
      </c>
      <c r="J54" s="6">
        <f>'Total Trade Millions'!J54/1000</f>
        <v>8.6247943970670246E-2</v>
      </c>
      <c r="K54" s="6">
        <f>'Total Trade Millions'!K54/1000</f>
        <v>0.1261657880778308</v>
      </c>
      <c r="L54" s="6">
        <f>'Total Trade Millions'!L54/1000</f>
        <v>0.12650467423780964</v>
      </c>
      <c r="M54" s="6">
        <f>'Total Trade Millions'!M54/1000</f>
        <v>0.13024111407031602</v>
      </c>
      <c r="N54" s="6">
        <f>'Total Trade Millions'!N54/1000</f>
        <v>0.12366609643407472</v>
      </c>
      <c r="O54" s="6">
        <f>'Total Trade Millions'!O54/1000</f>
        <v>0.10415303808615167</v>
      </c>
      <c r="P54" s="6">
        <f>'Total Trade Millions'!P54/1000</f>
        <v>0.121501652643955</v>
      </c>
      <c r="Q54" s="6">
        <f>'Total Trade Millions'!Q54/1000</f>
        <v>0.11685377228720167</v>
      </c>
      <c r="R54" s="6">
        <f>'Total Trade Millions'!R54/1000</f>
        <v>0.26642493458645505</v>
      </c>
      <c r="S54" s="6">
        <f>'Total Trade Millions'!S54/1000</f>
        <v>0.34057151289170395</v>
      </c>
      <c r="T54" s="6">
        <f>'Total Trade Millions'!T54/1000</f>
        <v>0.57821234099073016</v>
      </c>
      <c r="U54" s="6">
        <f>'Total Trade Millions'!U54/1000</f>
        <v>0.70188005273907972</v>
      </c>
      <c r="V54" s="6">
        <f>'Total Trade Millions'!V54/1000</f>
        <v>1.0760994551813339</v>
      </c>
      <c r="W54" s="6">
        <f>'Total Trade Millions'!W54/1000</f>
        <v>1.4724148769999998</v>
      </c>
      <c r="X54" s="6">
        <f>'Total Trade Millions'!X54/1000</f>
        <v>2.0102886139999998</v>
      </c>
      <c r="Y54" s="6">
        <f>'Total Trade Millions'!Y54/1000</f>
        <v>2.295165184</v>
      </c>
      <c r="Z54" s="6">
        <f>'Total Trade Millions'!Z54/1000</f>
        <v>4.0062649120000007</v>
      </c>
      <c r="AA54" s="6">
        <f>'Total Trade Millions'!AA54/1000</f>
        <v>5.1115617740000001</v>
      </c>
      <c r="AB54" s="6">
        <f>'Total Trade Millions'!AB54/1000</f>
        <v>7.9107088719999998</v>
      </c>
      <c r="AC54" s="6">
        <f>'Total Trade Millions'!AC54/1000</f>
        <v>9.9672221320000016</v>
      </c>
      <c r="AD54" s="6">
        <f>'Total Trade Millions'!AD54/1000</f>
        <v>10.971970633000002</v>
      </c>
      <c r="AE54" s="6">
        <f>'Total Trade Millions'!AE54/1000</f>
        <v>17.924212894</v>
      </c>
      <c r="AF54" s="6">
        <f>'Total Trade Millions'!AF54/1000</f>
        <v>11.215537567000002</v>
      </c>
      <c r="AG54" s="6">
        <f>'Total Trade Millions'!AG54/1000</f>
        <v>12.092157279999999</v>
      </c>
      <c r="AH54" s="6">
        <f>'Total Trade Millions'!AH54/1000</f>
        <v>15.980908801</v>
      </c>
      <c r="AI54" s="6">
        <f>'Total Trade Millions'!AI54/1000</f>
        <v>17.996329555999999</v>
      </c>
      <c r="AJ54" s="6">
        <f>'Total Trade Millions'!AJ54/1000</f>
        <v>17.799539681000002</v>
      </c>
      <c r="AK54" s="6">
        <f>'Total Trade Millions'!AK54/1000</f>
        <v>15.838915635999999</v>
      </c>
      <c r="AL54" s="6">
        <f>'Total Trade Millions'!AL54/1000</f>
        <v>8.6914729200000007</v>
      </c>
      <c r="AM54" s="6">
        <f>'Total Trade Millions'!AM54/1000</f>
        <v>5.9133780790000001</v>
      </c>
      <c r="AN54" s="6">
        <f>'Total Trade Millions'!AN54/1000</f>
        <v>6.0266035269999998</v>
      </c>
      <c r="AO54" s="6">
        <f>'Total Trade Millions'!AO54/1000</f>
        <v>7.4351847170000003</v>
      </c>
      <c r="AP54" s="6">
        <f>'Total Trade Millions'!AP54/1000</f>
        <v>5.983519671999999</v>
      </c>
      <c r="AQ54" s="6">
        <f>'Total Trade Millions'!AQ54/1000</f>
        <v>4.0588471000000004</v>
      </c>
    </row>
    <row r="55" spans="1:43" x14ac:dyDescent="0.25">
      <c r="A55" t="s">
        <v>122</v>
      </c>
      <c r="B55" t="s">
        <v>495</v>
      </c>
      <c r="C55" s="6" t="e">
        <f>'Total Trade Millions'!C55/1000</f>
        <v>#VALUE!</v>
      </c>
      <c r="D55" s="6" t="e">
        <f>'Total Trade Millions'!D55/1000</f>
        <v>#VALUE!</v>
      </c>
      <c r="E55" s="6" t="e">
        <f>'Total Trade Millions'!E55/1000</f>
        <v>#VALUE!</v>
      </c>
      <c r="F55" s="6" t="e">
        <f>'Total Trade Millions'!F55/1000</f>
        <v>#VALUE!</v>
      </c>
      <c r="G55" s="6" t="e">
        <f>'Total Trade Millions'!G55/1000</f>
        <v>#VALUE!</v>
      </c>
      <c r="H55" s="6" t="e">
        <f>'Total Trade Millions'!H55/1000</f>
        <v>#VALUE!</v>
      </c>
      <c r="I55" s="6" t="e">
        <f>'Total Trade Millions'!I55/1000</f>
        <v>#VALUE!</v>
      </c>
      <c r="J55" s="6" t="e">
        <f>'Total Trade Millions'!J55/1000</f>
        <v>#VALUE!</v>
      </c>
      <c r="K55" s="6" t="e">
        <f>'Total Trade Millions'!K55/1000</f>
        <v>#VALUE!</v>
      </c>
      <c r="L55" s="6" t="e">
        <f>'Total Trade Millions'!L55/1000</f>
        <v>#VALUE!</v>
      </c>
      <c r="M55" s="6" t="e">
        <f>'Total Trade Millions'!M55/1000</f>
        <v>#VALUE!</v>
      </c>
      <c r="N55" s="6" t="e">
        <f>'Total Trade Millions'!N55/1000</f>
        <v>#VALUE!</v>
      </c>
      <c r="O55" s="6" t="e">
        <f>'Total Trade Millions'!O55/1000</f>
        <v>#VALUE!</v>
      </c>
      <c r="P55" s="6" t="e">
        <f>'Total Trade Millions'!P55/1000</f>
        <v>#VALUE!</v>
      </c>
      <c r="Q55" s="6">
        <f>'Total Trade Millions'!Q55/1000</f>
        <v>9.8267095954200787E-2</v>
      </c>
      <c r="R55" s="6">
        <f>'Total Trade Millions'!R55/1000</f>
        <v>0.1625519752724546</v>
      </c>
      <c r="S55" s="6">
        <f>'Total Trade Millions'!S55/1000</f>
        <v>0.25869971864871366</v>
      </c>
      <c r="T55" s="6">
        <f>'Total Trade Millions'!T55/1000</f>
        <v>0.29928415899201233</v>
      </c>
      <c r="U55" s="6">
        <f>'Total Trade Millions'!U55/1000</f>
        <v>0.33933162693117769</v>
      </c>
      <c r="V55" s="6">
        <f>'Total Trade Millions'!V55/1000</f>
        <v>0.18755543623013665</v>
      </c>
      <c r="W55" s="6">
        <f>'Total Trade Millions'!W55/1000</f>
        <v>0.20841413599999997</v>
      </c>
      <c r="X55" s="6">
        <f>'Total Trade Millions'!X55/1000</f>
        <v>0.255775739</v>
      </c>
      <c r="Y55" s="6">
        <f>'Total Trade Millions'!Y55/1000</f>
        <v>0.31877851800000001</v>
      </c>
      <c r="Z55" s="6">
        <f>'Total Trade Millions'!Z55/1000</f>
        <v>0.331710269</v>
      </c>
      <c r="AA55" s="6">
        <f>'Total Trade Millions'!AA55/1000</f>
        <v>0.33927898099999998</v>
      </c>
      <c r="AB55" s="6">
        <f>'Total Trade Millions'!AB55/1000</f>
        <v>0.362132326</v>
      </c>
      <c r="AC55" s="6">
        <f>'Total Trade Millions'!AC55/1000</f>
        <v>0.27526778899999998</v>
      </c>
      <c r="AD55" s="6">
        <f>'Total Trade Millions'!AD55/1000</f>
        <v>0.34307787699999998</v>
      </c>
      <c r="AE55" s="6">
        <f>'Total Trade Millions'!AE55/1000</f>
        <v>0.31702614999999995</v>
      </c>
      <c r="AF55" s="6">
        <f>'Total Trade Millions'!AF55/1000</f>
        <v>0.39089939399999996</v>
      </c>
      <c r="AG55" s="6">
        <f>'Total Trade Millions'!AG55/1000</f>
        <v>0.50834382600000005</v>
      </c>
      <c r="AH55" s="6">
        <f>'Total Trade Millions'!AH55/1000</f>
        <v>0.90930840300000004</v>
      </c>
      <c r="AI55" s="6">
        <f>'Total Trade Millions'!AI55/1000</f>
        <v>1.1269386060000002</v>
      </c>
      <c r="AJ55" s="6">
        <f>'Total Trade Millions'!AJ55/1000</f>
        <v>0.87853795400000001</v>
      </c>
      <c r="AK55" s="6">
        <f>'Total Trade Millions'!AK55/1000</f>
        <v>0.98036383499999991</v>
      </c>
      <c r="AL55" s="6">
        <f>'Total Trade Millions'!AL55/1000</f>
        <v>0.88467643100000004</v>
      </c>
      <c r="AM55" s="6">
        <f>'Total Trade Millions'!AM55/1000</f>
        <v>0.64876697800000005</v>
      </c>
      <c r="AN55" s="6">
        <f>'Total Trade Millions'!AN55/1000</f>
        <v>0.69234438999999992</v>
      </c>
      <c r="AO55" s="6">
        <f>'Total Trade Millions'!AO55/1000</f>
        <v>0.97985485300000008</v>
      </c>
      <c r="AP55" s="6">
        <f>'Total Trade Millions'!AP55/1000</f>
        <v>0.84785974000000008</v>
      </c>
      <c r="AQ55" s="6">
        <f>'Total Trade Millions'!AQ55/1000</f>
        <v>0.85695778900000008</v>
      </c>
    </row>
    <row r="56" spans="1:43" x14ac:dyDescent="0.25">
      <c r="A56" t="s">
        <v>124</v>
      </c>
      <c r="B56" t="s">
        <v>446</v>
      </c>
      <c r="C56" s="6" t="e">
        <f>'Total Trade Millions'!C56/1000</f>
        <v>#VALUE!</v>
      </c>
      <c r="D56" s="6" t="e">
        <f>'Total Trade Millions'!D56/1000</f>
        <v>#VALUE!</v>
      </c>
      <c r="E56" s="6" t="e">
        <f>'Total Trade Millions'!E56/1000</f>
        <v>#VALUE!</v>
      </c>
      <c r="F56" s="6" t="e">
        <f>'Total Trade Millions'!F56/1000</f>
        <v>#VALUE!</v>
      </c>
      <c r="G56" s="6" t="e">
        <f>'Total Trade Millions'!G56/1000</f>
        <v>#VALUE!</v>
      </c>
      <c r="H56" s="6" t="e">
        <f>'Total Trade Millions'!H56/1000</f>
        <v>#VALUE!</v>
      </c>
      <c r="I56" s="6" t="e">
        <f>'Total Trade Millions'!I56/1000</f>
        <v>#VALUE!</v>
      </c>
      <c r="J56" s="6" t="e">
        <f>'Total Trade Millions'!J56/1000</f>
        <v>#VALUE!</v>
      </c>
      <c r="K56" s="6" t="e">
        <f>'Total Trade Millions'!K56/1000</f>
        <v>#VALUE!</v>
      </c>
      <c r="L56" s="6" t="e">
        <f>'Total Trade Millions'!L56/1000</f>
        <v>#VALUE!</v>
      </c>
      <c r="M56" s="6" t="e">
        <f>'Total Trade Millions'!M56/1000</f>
        <v>#VALUE!</v>
      </c>
      <c r="N56" s="6" t="e">
        <f>'Total Trade Millions'!N56/1000</f>
        <v>#VALUE!</v>
      </c>
      <c r="O56" s="6">
        <f>'Total Trade Millions'!O56/1000</f>
        <v>7.3708667652003734E-2</v>
      </c>
      <c r="P56" s="6">
        <f>'Total Trade Millions'!P56/1000</f>
        <v>1.5283157167009684</v>
      </c>
      <c r="Q56" s="6">
        <f>'Total Trade Millions'!Q56/1000</f>
        <v>3.0383141382989987</v>
      </c>
      <c r="R56" s="6">
        <f>'Total Trade Millions'!R56/1000</f>
        <v>4.7585083613763741</v>
      </c>
      <c r="S56" s="6">
        <f>'Total Trade Millions'!S56/1000</f>
        <v>5.3879301556096308</v>
      </c>
      <c r="T56" s="6">
        <f>'Total Trade Millions'!T56/1000</f>
        <v>6.5737353515962251</v>
      </c>
      <c r="U56" s="6">
        <f>'Total Trade Millions'!U56/1000</f>
        <v>7.3500182377948056</v>
      </c>
      <c r="V56" s="6">
        <f>'Total Trade Millions'!V56/1000</f>
        <v>7.2544802923498359</v>
      </c>
      <c r="W56" s="6">
        <f>'Total Trade Millions'!W56/1000</f>
        <v>9.4919045140000016</v>
      </c>
      <c r="X56" s="6">
        <f>'Total Trade Millions'!X56/1000</f>
        <v>9.2290626979999999</v>
      </c>
      <c r="Y56" s="6">
        <f>'Total Trade Millions'!Y56/1000</f>
        <v>10.345114839000001</v>
      </c>
      <c r="Z56" s="6">
        <f>'Total Trade Millions'!Z56/1000</f>
        <v>12.499598326999999</v>
      </c>
      <c r="AA56" s="6">
        <f>'Total Trade Millions'!AA56/1000</f>
        <v>15.858698497000001</v>
      </c>
      <c r="AB56" s="6">
        <f>'Total Trade Millions'!AB56/1000</f>
        <v>19.795556086999998</v>
      </c>
      <c r="AC56" s="6">
        <f>'Total Trade Millions'!AC56/1000</f>
        <v>25.869534014999996</v>
      </c>
      <c r="AD56" s="6">
        <f>'Total Trade Millions'!AD56/1000</f>
        <v>26.961451719999996</v>
      </c>
      <c r="AE56" s="6">
        <f>'Total Trade Millions'!AE56/1000</f>
        <v>27.919724846999998</v>
      </c>
      <c r="AF56" s="6">
        <f>'Total Trade Millions'!AF56/1000</f>
        <v>19.016528813000001</v>
      </c>
      <c r="AG56" s="6">
        <f>'Total Trade Millions'!AG56/1000</f>
        <v>24.643102974000001</v>
      </c>
      <c r="AH56" s="6">
        <f>'Total Trade Millions'!AH56/1000</f>
        <v>36.775068853000001</v>
      </c>
      <c r="AI56" s="6">
        <f>'Total Trade Millions'!AI56/1000</f>
        <v>37.135475274000001</v>
      </c>
      <c r="AJ56" s="6">
        <f>'Total Trade Millions'!AJ56/1000</f>
        <v>37.407800100999999</v>
      </c>
      <c r="AK56" s="6">
        <f>'Total Trade Millions'!AK56/1000</f>
        <v>39.052436577999998</v>
      </c>
      <c r="AL56" s="6">
        <f>'Total Trade Millions'!AL56/1000</f>
        <v>29.995790676999999</v>
      </c>
      <c r="AM56" s="6">
        <f>'Total Trade Millions'!AM56/1000</f>
        <v>31.417888480999999</v>
      </c>
      <c r="AN56" s="6">
        <f>'Total Trade Millions'!AN56/1000</f>
        <v>33.768644275999996</v>
      </c>
      <c r="AO56" s="6">
        <f>'Total Trade Millions'!AO56/1000</f>
        <v>36.932493690000001</v>
      </c>
      <c r="AP56" s="6">
        <f>'Total Trade Millions'!AP56/1000</f>
        <v>35.813079023999997</v>
      </c>
      <c r="AQ56" s="6">
        <f>'Total Trade Millions'!AQ56/1000</f>
        <v>35.125293745</v>
      </c>
    </row>
    <row r="57" spans="1:43" x14ac:dyDescent="0.25">
      <c r="A57" t="s">
        <v>126</v>
      </c>
      <c r="B57" t="s">
        <v>496</v>
      </c>
      <c r="C57" s="6">
        <f>'Total Trade Millions'!C57/1000</f>
        <v>0.27865664374993621</v>
      </c>
      <c r="D57" s="6">
        <f>'Total Trade Millions'!D57/1000</f>
        <v>0.27835580888466033</v>
      </c>
      <c r="E57" s="6">
        <f>'Total Trade Millions'!E57/1000</f>
        <v>0.29309007899765577</v>
      </c>
      <c r="F57" s="6">
        <f>'Total Trade Millions'!F57/1000</f>
        <v>0.18995477472076938</v>
      </c>
      <c r="G57" s="6">
        <f>'Total Trade Millions'!G57/1000</f>
        <v>0.21148484760034855</v>
      </c>
      <c r="H57" s="6">
        <f>'Total Trade Millions'!H57/1000</f>
        <v>0.18878409770057275</v>
      </c>
      <c r="I57" s="6">
        <f>'Total Trade Millions'!I57/1000</f>
        <v>0.23188238598989888</v>
      </c>
      <c r="J57" s="6">
        <f>'Total Trade Millions'!J57/1000</f>
        <v>0.26158823108473622</v>
      </c>
      <c r="K57" s="6">
        <f>'Total Trade Millions'!K57/1000</f>
        <v>0.36187550115573908</v>
      </c>
      <c r="L57" s="6">
        <f>'Total Trade Millions'!L57/1000</f>
        <v>0.32613394781047883</v>
      </c>
      <c r="M57" s="6">
        <f>'Total Trade Millions'!M57/1000</f>
        <v>0.42744952265663405</v>
      </c>
      <c r="N57" s="6">
        <f>'Total Trade Millions'!N57/1000</f>
        <v>0.4454942031120569</v>
      </c>
      <c r="O57" s="6">
        <f>'Total Trade Millions'!O57/1000</f>
        <v>0.54179076888527256</v>
      </c>
      <c r="P57" s="6">
        <f>'Total Trade Millions'!P57/1000</f>
        <v>0.41104382985037646</v>
      </c>
      <c r="Q57" s="6">
        <f>'Total Trade Millions'!Q57/1000</f>
        <v>0.42794366703033865</v>
      </c>
      <c r="R57" s="6">
        <f>'Total Trade Millions'!R57/1000</f>
        <v>0.40340115383251124</v>
      </c>
      <c r="S57" s="6">
        <f>'Total Trade Millions'!S57/1000</f>
        <v>0.3676989181510571</v>
      </c>
      <c r="T57" s="6">
        <f>'Total Trade Millions'!T57/1000</f>
        <v>0.38173923579651819</v>
      </c>
      <c r="U57" s="6">
        <f>'Total Trade Millions'!U57/1000</f>
        <v>0.29987817896595803</v>
      </c>
      <c r="V57" s="6">
        <f>'Total Trade Millions'!V57/1000</f>
        <v>0.38653507492777961</v>
      </c>
      <c r="W57" s="6">
        <f>'Total Trade Millions'!W57/1000</f>
        <v>0.45420861100000004</v>
      </c>
      <c r="X57" s="6">
        <f>'Total Trade Millions'!X57/1000</f>
        <v>0.492499884</v>
      </c>
      <c r="Y57" s="6">
        <f>'Total Trade Millions'!Y57/1000</f>
        <v>0.65436529999999993</v>
      </c>
      <c r="Z57" s="6">
        <f>'Total Trade Millions'!Z57/1000</f>
        <v>0.84153242100000003</v>
      </c>
      <c r="AA57" s="6">
        <f>'Total Trade Millions'!AA57/1000</f>
        <v>1.0151347929999999</v>
      </c>
      <c r="AB57" s="6">
        <f>'Total Trade Millions'!AB57/1000</f>
        <v>1.1092279189999998</v>
      </c>
      <c r="AC57" s="6">
        <f>'Total Trade Millions'!AC57/1000</f>
        <v>1.188845758</v>
      </c>
      <c r="AD57" s="6">
        <f>'Total Trade Millions'!AD57/1000</f>
        <v>1.186115673</v>
      </c>
      <c r="AE57" s="6">
        <f>'Total Trade Millions'!AE57/1000</f>
        <v>1.3223206709999999</v>
      </c>
      <c r="AF57" s="6">
        <f>'Total Trade Millions'!AF57/1000</f>
        <v>1.1608762879999999</v>
      </c>
      <c r="AG57" s="6">
        <f>'Total Trade Millions'!AG57/1000</f>
        <v>4.0450673780000006</v>
      </c>
      <c r="AH57" s="6">
        <f>'Total Trade Millions'!AH57/1000</f>
        <v>3.7268939620000001</v>
      </c>
      <c r="AI57" s="6">
        <f>'Total Trade Millions'!AI57/1000</f>
        <v>3.9481770329999999</v>
      </c>
      <c r="AJ57" s="6">
        <f>'Total Trade Millions'!AJ57/1000</f>
        <v>4.0184524230000003</v>
      </c>
      <c r="AK57" s="6">
        <f>'Total Trade Millions'!AK57/1000</f>
        <v>4.1070474150000003</v>
      </c>
      <c r="AL57" s="6">
        <f>'Total Trade Millions'!AL57/1000</f>
        <v>3.6021583860000002</v>
      </c>
      <c r="AM57" s="6">
        <f>'Total Trade Millions'!AM57/1000</f>
        <v>3.369271635</v>
      </c>
      <c r="AN57" s="6">
        <f>'Total Trade Millions'!AN57/1000</f>
        <v>4.0239697149999998</v>
      </c>
      <c r="AO57" s="6">
        <f>'Total Trade Millions'!AO57/1000</f>
        <v>4.1930054490000002</v>
      </c>
      <c r="AP57" s="6">
        <f>'Total Trade Millions'!AP57/1000</f>
        <v>4.3444106870000008</v>
      </c>
      <c r="AQ57" s="6">
        <f>'Total Trade Millions'!AQ57/1000</f>
        <v>3.6423892769999999</v>
      </c>
    </row>
    <row r="58" spans="1:43" x14ac:dyDescent="0.25">
      <c r="A58" t="s">
        <v>128</v>
      </c>
      <c r="B58" t="s">
        <v>497</v>
      </c>
      <c r="C58" s="6">
        <f>'Total Trade Millions'!C58/1000</f>
        <v>0.92491472727272728</v>
      </c>
      <c r="D58" s="6">
        <f>'Total Trade Millions'!D58/1000</f>
        <v>1.140015432752725</v>
      </c>
      <c r="E58" s="6">
        <f>'Total Trade Millions'!E58/1000</f>
        <v>1.2377031934446883</v>
      </c>
      <c r="F58" s="6">
        <f>'Total Trade Millions'!F58/1000</f>
        <v>1.2911155339903191</v>
      </c>
      <c r="G58" s="6">
        <f>'Total Trade Millions'!G58/1000</f>
        <v>1.4707158248961301</v>
      </c>
      <c r="H58" s="6">
        <f>'Total Trade Millions'!H58/1000</f>
        <v>1.4941547801164132</v>
      </c>
      <c r="I58" s="6">
        <f>'Total Trade Millions'!I58/1000</f>
        <v>1.6395650672479651</v>
      </c>
      <c r="J58" s="6">
        <f>'Total Trade Millions'!J58/1000</f>
        <v>1.5315233209686223</v>
      </c>
      <c r="K58" s="6">
        <f>'Total Trade Millions'!K58/1000</f>
        <v>1.7694734677753607</v>
      </c>
      <c r="L58" s="6">
        <f>'Total Trade Millions'!L58/1000</f>
        <v>1.6287243927412229</v>
      </c>
      <c r="M58" s="6">
        <f>'Total Trade Millions'!M58/1000</f>
        <v>1.5427174500036995</v>
      </c>
      <c r="N58" s="6">
        <f>'Total Trade Millions'!N58/1000</f>
        <v>1.2249482830489293</v>
      </c>
      <c r="O58" s="6">
        <f>'Total Trade Millions'!O58/1000</f>
        <v>1.3525607056427571</v>
      </c>
      <c r="P58" s="6">
        <f>'Total Trade Millions'!P58/1000</f>
        <v>1.324395828732841</v>
      </c>
      <c r="Q58" s="6">
        <f>'Total Trade Millions'!Q58/1000</f>
        <v>1.3876768912447761</v>
      </c>
      <c r="R58" s="6">
        <f>'Total Trade Millions'!R58/1000</f>
        <v>1.804348726417647</v>
      </c>
      <c r="S58" s="6">
        <f>'Total Trade Millions'!S58/1000</f>
        <v>1.9222372979782263</v>
      </c>
      <c r="T58" s="6">
        <f>'Total Trade Millions'!T58/1000</f>
        <v>1.9851590434956683</v>
      </c>
      <c r="U58" s="6">
        <f>'Total Trade Millions'!U58/1000</f>
        <v>1.8452772564082689</v>
      </c>
      <c r="V58" s="6">
        <f>'Total Trade Millions'!V58/1000</f>
        <v>1.6209914439834319</v>
      </c>
      <c r="W58" s="6">
        <f>'Total Trade Millions'!W58/1000</f>
        <v>1.612080774</v>
      </c>
      <c r="X58" s="6">
        <f>'Total Trade Millions'!X58/1000</f>
        <v>1.3740914779999998</v>
      </c>
      <c r="Y58" s="6">
        <f>'Total Trade Millions'!Y58/1000</f>
        <v>1.5476704620000001</v>
      </c>
      <c r="Z58" s="6">
        <f>'Total Trade Millions'!Z58/1000</f>
        <v>2.3767383890000002</v>
      </c>
      <c r="AA58" s="6">
        <f>'Total Trade Millions'!AA58/1000</f>
        <v>2.90546002</v>
      </c>
      <c r="AB58" s="6">
        <f>'Total Trade Millions'!AB58/1000</f>
        <v>3.7406668789999999</v>
      </c>
      <c r="AC58" s="6">
        <f>'Total Trade Millions'!AC58/1000</f>
        <v>3.8069394760000002</v>
      </c>
      <c r="AD58" s="6">
        <f>'Total Trade Millions'!AD58/1000</f>
        <v>4.6927531379999996</v>
      </c>
      <c r="AE58" s="6">
        <f>'Total Trade Millions'!AE58/1000</f>
        <v>5.871439402</v>
      </c>
      <c r="AF58" s="6">
        <f>'Total Trade Millions'!AF58/1000</f>
        <v>5.9417524420000003</v>
      </c>
      <c r="AG58" s="6">
        <f>'Total Trade Millions'!AG58/1000</f>
        <v>7.0124999320000008</v>
      </c>
      <c r="AH58" s="6">
        <f>'Total Trade Millions'!AH58/1000</f>
        <v>7.9798300560000008</v>
      </c>
      <c r="AI58" s="6">
        <f>'Total Trade Millions'!AI58/1000</f>
        <v>9.7952712969999993</v>
      </c>
      <c r="AJ58" s="6">
        <f>'Total Trade Millions'!AJ58/1000</f>
        <v>9.3730242910000001</v>
      </c>
      <c r="AK58" s="6">
        <f>'Total Trade Millions'!AK58/1000</f>
        <v>13.845784902</v>
      </c>
      <c r="AL58" s="6">
        <f>'Total Trade Millions'!AL58/1000</f>
        <v>16.34033088</v>
      </c>
      <c r="AM58" s="6">
        <f>'Total Trade Millions'!AM58/1000</f>
        <v>15.338237572000001</v>
      </c>
      <c r="AN58" s="6">
        <f>'Total Trade Millions'!AN58/1000</f>
        <v>15.497351391</v>
      </c>
      <c r="AO58" s="6">
        <f>'Total Trade Millions'!AO58/1000</f>
        <v>16.080242524000003</v>
      </c>
      <c r="AP58" s="6">
        <f>'Total Trade Millions'!AP58/1000</f>
        <v>16.570811738</v>
      </c>
      <c r="AQ58" s="6">
        <f>'Total Trade Millions'!AQ58/1000</f>
        <v>14.914430974</v>
      </c>
    </row>
    <row r="59" spans="1:43" x14ac:dyDescent="0.25">
      <c r="A59" t="s">
        <v>130</v>
      </c>
      <c r="B59" t="s">
        <v>457</v>
      </c>
      <c r="C59" s="6">
        <f>'Total Trade Millions'!C59/1000</f>
        <v>0.72461600000000004</v>
      </c>
      <c r="D59" s="6">
        <f>'Total Trade Millions'!D59/1000</f>
        <v>0.71632212727272715</v>
      </c>
      <c r="E59" s="6">
        <f>'Total Trade Millions'!E59/1000</f>
        <v>0.66854731195230965</v>
      </c>
      <c r="F59" s="6">
        <f>'Total Trade Millions'!F59/1000</f>
        <v>0.60397093764968368</v>
      </c>
      <c r="G59" s="6">
        <f>'Total Trade Millions'!G59/1000</f>
        <v>0.57213891602203393</v>
      </c>
      <c r="H59" s="6">
        <f>'Total Trade Millions'!H59/1000</f>
        <v>0.52809286084454621</v>
      </c>
      <c r="I59" s="6">
        <f>'Total Trade Millions'!I59/1000</f>
        <v>0.54000532693663772</v>
      </c>
      <c r="J59" s="6">
        <f>'Total Trade Millions'!J59/1000</f>
        <v>0.52068230145367511</v>
      </c>
      <c r="K59" s="6">
        <f>'Total Trade Millions'!K59/1000</f>
        <v>0.71371014477843731</v>
      </c>
      <c r="L59" s="6">
        <f>'Total Trade Millions'!L59/1000</f>
        <v>0.87909351526156809</v>
      </c>
      <c r="M59" s="6">
        <f>'Total Trade Millions'!M59/1000</f>
        <v>1.0032814073039569</v>
      </c>
      <c r="N59" s="6">
        <f>'Total Trade Millions'!N59/1000</f>
        <v>0.9561692216788702</v>
      </c>
      <c r="O59" s="6">
        <f>'Total Trade Millions'!O59/1000</f>
        <v>1.0522198179741014</v>
      </c>
      <c r="P59" s="6">
        <f>'Total Trade Millions'!P59/1000</f>
        <v>1.0547929619610881</v>
      </c>
      <c r="Q59" s="6">
        <f>'Total Trade Millions'!Q59/1000</f>
        <v>1.2524383080934522</v>
      </c>
      <c r="R59" s="6">
        <f>'Total Trade Millions'!R59/1000</f>
        <v>1.3299156095402613</v>
      </c>
      <c r="S59" s="6">
        <f>'Total Trade Millions'!S59/1000</f>
        <v>1.4577894026944993</v>
      </c>
      <c r="T59" s="6">
        <f>'Total Trade Millions'!T59/1000</f>
        <v>1.4218011395708796</v>
      </c>
      <c r="U59" s="6">
        <f>'Total Trade Millions'!U59/1000</f>
        <v>1.3331998690007045</v>
      </c>
      <c r="V59" s="6">
        <f>'Total Trade Millions'!V59/1000</f>
        <v>1.5863851070523127</v>
      </c>
      <c r="W59" s="6">
        <f>'Total Trade Millions'!W59/1000</f>
        <v>1.2960092780000001</v>
      </c>
      <c r="X59" s="6">
        <f>'Total Trade Millions'!X59/1000</f>
        <v>1.2495658439999999</v>
      </c>
      <c r="Y59" s="6">
        <f>'Total Trade Millions'!Y59/1000</f>
        <v>1.2965952940000001</v>
      </c>
      <c r="Z59" s="6">
        <f>'Total Trade Millions'!Z59/1000</f>
        <v>1.5048765770000001</v>
      </c>
      <c r="AA59" s="6">
        <f>'Total Trade Millions'!AA59/1000</f>
        <v>1.806886403</v>
      </c>
      <c r="AB59" s="6">
        <f>'Total Trade Millions'!AB59/1000</f>
        <v>2.0290031449999999</v>
      </c>
      <c r="AC59" s="6">
        <f>'Total Trade Millions'!AC59/1000</f>
        <v>2.1369596200000003</v>
      </c>
      <c r="AD59" s="6">
        <f>'Total Trade Millions'!AD59/1000</f>
        <v>2.0878782070000002</v>
      </c>
      <c r="AE59" s="6">
        <f>'Total Trade Millions'!AE59/1000</f>
        <v>2.4774080500000002</v>
      </c>
      <c r="AF59" s="6">
        <f>'Total Trade Millions'!AF59/1000</f>
        <v>1.919982128</v>
      </c>
      <c r="AG59" s="6">
        <f>'Total Trade Millions'!AG59/1000</f>
        <v>2.242407745</v>
      </c>
      <c r="AH59" s="6">
        <f>'Total Trade Millions'!AH59/1000</f>
        <v>2.7051948320000001</v>
      </c>
      <c r="AI59" s="6">
        <f>'Total Trade Millions'!AI59/1000</f>
        <v>2.8480545940000002</v>
      </c>
      <c r="AJ59" s="6">
        <f>'Total Trade Millions'!AJ59/1000</f>
        <v>3.2765212139999997</v>
      </c>
      <c r="AK59" s="6">
        <f>'Total Trade Millions'!AK59/1000</f>
        <v>3.157071228</v>
      </c>
      <c r="AL59" s="6">
        <f>'Total Trade Millions'!AL59/1000</f>
        <v>2.8558622709999999</v>
      </c>
      <c r="AM59" s="6">
        <f>'Total Trade Millions'!AM59/1000</f>
        <v>2.7880280600000003</v>
      </c>
      <c r="AN59" s="6">
        <f>'Total Trade Millions'!AN59/1000</f>
        <v>2.9057369949999998</v>
      </c>
      <c r="AO59" s="6">
        <f>'Total Trade Millions'!AO59/1000</f>
        <v>3.211029951</v>
      </c>
      <c r="AP59" s="6">
        <f>'Total Trade Millions'!AP59/1000</f>
        <v>3.2499597329999999</v>
      </c>
      <c r="AQ59" s="6">
        <f>'Total Trade Millions'!AQ59/1000</f>
        <v>2.2426312669999997</v>
      </c>
    </row>
    <row r="60" spans="1:43" x14ac:dyDescent="0.25">
      <c r="A60" t="s">
        <v>132</v>
      </c>
      <c r="B60" t="s">
        <v>133</v>
      </c>
      <c r="C60" s="6">
        <f>'Total Trade Millions'!C60/1000</f>
        <v>22.215622123374729</v>
      </c>
      <c r="D60" s="6">
        <f>'Total Trade Millions'!D60/1000</f>
        <v>28.140315056282198</v>
      </c>
      <c r="E60" s="6">
        <f>'Total Trade Millions'!E60/1000</f>
        <v>26.272422975759284</v>
      </c>
      <c r="F60" s="6">
        <f>'Total Trade Millions'!F60/1000</f>
        <v>25.522175981671069</v>
      </c>
      <c r="G60" s="6">
        <f>'Total Trade Millions'!G60/1000</f>
        <v>25.739430831940695</v>
      </c>
      <c r="H60" s="6">
        <f>'Total Trade Millions'!H60/1000</f>
        <v>27.458093337146849</v>
      </c>
      <c r="I60" s="6">
        <f>'Total Trade Millions'!I60/1000</f>
        <v>31.564028200312155</v>
      </c>
      <c r="J60" s="6">
        <f>'Total Trade Millions'!J60/1000</f>
        <v>38.485061909220796</v>
      </c>
      <c r="K60" s="6">
        <f>'Total Trade Millions'!K60/1000</f>
        <v>43.715285965539501</v>
      </c>
      <c r="L60" s="6">
        <f>'Total Trade Millions'!L60/1000</f>
        <v>47.078023829500367</v>
      </c>
      <c r="M60" s="6">
        <f>'Total Trade Millions'!M60/1000</f>
        <v>51.829499327008612</v>
      </c>
      <c r="N60" s="6">
        <f>'Total Trade Millions'!N60/1000</f>
        <v>44.42796540668455</v>
      </c>
      <c r="O60" s="6">
        <f>'Total Trade Millions'!O60/1000</f>
        <v>45.970521373149985</v>
      </c>
      <c r="P60" s="6">
        <f>'Total Trade Millions'!P60/1000</f>
        <v>41.194669234828822</v>
      </c>
      <c r="Q60" s="6">
        <f>'Total Trade Millions'!Q60/1000</f>
        <v>53.448886165311663</v>
      </c>
      <c r="R60" s="6">
        <f>'Total Trade Millions'!R60/1000</f>
        <v>68.378589556622643</v>
      </c>
      <c r="S60" s="6">
        <f>'Total Trade Millions'!S60/1000</f>
        <v>70.268501702367303</v>
      </c>
      <c r="T60" s="6">
        <f>'Total Trade Millions'!T60/1000</f>
        <v>68.878876337962822</v>
      </c>
      <c r="U60" s="6">
        <f>'Total Trade Millions'!U60/1000</f>
        <v>70.9360088918732</v>
      </c>
      <c r="V60" s="6">
        <f>'Total Trade Millions'!V60/1000</f>
        <v>73.064636811295202</v>
      </c>
      <c r="W60" s="6">
        <f>'Total Trade Millions'!W60/1000</f>
        <v>80.080966573999987</v>
      </c>
      <c r="X60" s="6">
        <f>'Total Trade Millions'!X60/1000</f>
        <v>76.892692472999997</v>
      </c>
      <c r="Y60" s="6">
        <f>'Total Trade Millions'!Y60/1000</f>
        <v>79.093332740999998</v>
      </c>
      <c r="Z60" s="6">
        <f>'Total Trade Millions'!Z60/1000</f>
        <v>97.238905632000012</v>
      </c>
      <c r="AA60" s="6">
        <f>'Total Trade Millions'!AA60/1000</f>
        <v>118.42968216599999</v>
      </c>
      <c r="AB60" s="6">
        <f>'Total Trade Millions'!AB60/1000</f>
        <v>133.720242316</v>
      </c>
      <c r="AC60" s="6">
        <f>'Total Trade Millions'!AC60/1000</f>
        <v>155.70124636200001</v>
      </c>
      <c r="AD60" s="6">
        <f>'Total Trade Millions'!AD60/1000</f>
        <v>180.77240657900001</v>
      </c>
      <c r="AE60" s="6">
        <f>'Total Trade Millions'!AE60/1000</f>
        <v>200.69606614399999</v>
      </c>
      <c r="AF60" s="6">
        <f>'Total Trade Millions'!AF60/1000</f>
        <v>129.83158849</v>
      </c>
      <c r="AG60" s="6">
        <f>'Total Trade Millions'!AG60/1000</f>
        <v>145.446307195</v>
      </c>
      <c r="AH60" s="6">
        <f>'Total Trade Millions'!AH60/1000</f>
        <v>169.446747757</v>
      </c>
      <c r="AI60" s="6">
        <f>'Total Trade Millions'!AI60/1000</f>
        <v>159.380186063</v>
      </c>
      <c r="AJ60" s="6">
        <f>'Total Trade Millions'!AJ60/1000</f>
        <v>160.66866787000001</v>
      </c>
      <c r="AK60" s="6">
        <f>'Total Trade Millions'!AK60/1000</f>
        <v>159.451938853</v>
      </c>
      <c r="AL60" s="6">
        <f>'Total Trade Millions'!AL60/1000</f>
        <v>129.56526725800001</v>
      </c>
      <c r="AM60" s="6">
        <f>'Total Trade Millions'!AM60/1000</f>
        <v>126.30885089899999</v>
      </c>
      <c r="AN60" s="6">
        <f>'Total Trade Millions'!AN60/1000</f>
        <v>143.69985813100001</v>
      </c>
      <c r="AO60" s="6">
        <f>'Total Trade Millions'!AO60/1000</f>
        <v>158.654840506</v>
      </c>
      <c r="AP60" s="6">
        <f>'Total Trade Millions'!AP60/1000</f>
        <v>151.45217679200002</v>
      </c>
      <c r="AQ60" s="6">
        <f>'Total Trade Millions'!AQ60/1000</f>
        <v>138.15538074900002</v>
      </c>
    </row>
    <row r="61" spans="1:43" x14ac:dyDescent="0.25">
      <c r="A61" t="s">
        <v>134</v>
      </c>
      <c r="B61" t="s">
        <v>135</v>
      </c>
      <c r="C61" s="6">
        <f>'Total Trade Millions'!C61/1000</f>
        <v>218.49835430673278</v>
      </c>
      <c r="D61" s="6">
        <f>'Total Trade Millions'!D61/1000</f>
        <v>215.93453216945036</v>
      </c>
      <c r="E61" s="6">
        <f>'Total Trade Millions'!E61/1000</f>
        <v>209.15865966196074</v>
      </c>
      <c r="F61" s="6">
        <f>'Total Trade Millions'!F61/1000</f>
        <v>197.05844982892629</v>
      </c>
      <c r="G61" s="6">
        <f>'Total Trade Millions'!G61/1000</f>
        <v>197.13593232155429</v>
      </c>
      <c r="H61" s="6">
        <f>'Total Trade Millions'!H61/1000</f>
        <v>204.30133695438772</v>
      </c>
      <c r="I61" s="6">
        <f>'Total Trade Millions'!I61/1000</f>
        <v>241.43407834372263</v>
      </c>
      <c r="J61" s="6">
        <f>'Total Trade Millions'!J61/1000</f>
        <v>293.58012976074622</v>
      </c>
      <c r="K61" s="6">
        <f>'Total Trade Millions'!K61/1000</f>
        <v>335.35875133288999</v>
      </c>
      <c r="L61" s="6">
        <f>'Total Trade Millions'!L61/1000</f>
        <v>362.68741638050204</v>
      </c>
      <c r="M61" s="6">
        <f>'Total Trade Millions'!M61/1000</f>
        <v>437.20304839265089</v>
      </c>
      <c r="N61" s="6">
        <f>'Total Trade Millions'!N61/1000</f>
        <v>440.74672846528512</v>
      </c>
      <c r="O61" s="6">
        <f>'Total Trade Millions'!O61/1000</f>
        <v>464.27215641773796</v>
      </c>
      <c r="P61" s="6">
        <f>'Total Trade Millions'!P61/1000</f>
        <v>400.95040265237748</v>
      </c>
      <c r="Q61" s="6">
        <f>'Total Trade Millions'!Q61/1000</f>
        <v>450.59608380339165</v>
      </c>
      <c r="R61" s="6">
        <f>'Total Trade Millions'!R61/1000</f>
        <v>537.13615190212397</v>
      </c>
      <c r="S61" s="6">
        <f>'Total Trade Millions'!S61/1000</f>
        <v>545.77873574236526</v>
      </c>
      <c r="T61" s="6">
        <f>'Total Trade Millions'!T61/1000</f>
        <v>549.25563030288367</v>
      </c>
      <c r="U61" s="6">
        <f>'Total Trade Millions'!U61/1000</f>
        <v>583.63735401743577</v>
      </c>
      <c r="V61" s="6">
        <f>'Total Trade Millions'!V61/1000</f>
        <v>602.70231267749261</v>
      </c>
      <c r="W61" s="6">
        <f>'Total Trade Millions'!W61/1000</f>
        <v>620.67983102999995</v>
      </c>
      <c r="X61" s="6">
        <f>'Total Trade Millions'!X61/1000</f>
        <v>619.44564450199994</v>
      </c>
      <c r="Y61" s="6">
        <f>'Total Trade Millions'!Y61/1000</f>
        <v>641.16443467299985</v>
      </c>
      <c r="Z61" s="6">
        <f>'Total Trade Millions'!Z61/1000</f>
        <v>754.46699398699991</v>
      </c>
      <c r="AA61" s="6">
        <f>'Total Trade Millions'!AA61/1000</f>
        <v>891.07456263899996</v>
      </c>
      <c r="AB61" s="6">
        <f>'Total Trade Millions'!AB61/1000</f>
        <v>945.53160962900006</v>
      </c>
      <c r="AC61" s="6">
        <f>'Total Trade Millions'!AC61/1000</f>
        <v>1048.8760591610001</v>
      </c>
      <c r="AD61" s="6">
        <f>'Total Trade Millions'!AD61/1000</f>
        <v>1200.8253202200001</v>
      </c>
      <c r="AE61" s="6">
        <f>'Total Trade Millions'!AE61/1000</f>
        <v>1335.630721019</v>
      </c>
      <c r="AF61" s="6">
        <f>'Total Trade Millions'!AF61/1000</f>
        <v>1061.4130365389999</v>
      </c>
      <c r="AG61" s="6">
        <f>'Total Trade Millions'!AG61/1000</f>
        <v>1157.558845151</v>
      </c>
      <c r="AH61" s="6">
        <f>'Total Trade Millions'!AH61/1000</f>
        <v>1334.0898987779999</v>
      </c>
      <c r="AI61" s="6">
        <f>'Total Trade Millions'!AI61/1000</f>
        <v>1268.171372649</v>
      </c>
      <c r="AJ61" s="6">
        <f>'Total Trade Millions'!AJ61/1000</f>
        <v>1287.9405648479999</v>
      </c>
      <c r="AK61" s="6">
        <f>'Total Trade Millions'!AK61/1000</f>
        <v>1291.5587233420001</v>
      </c>
      <c r="AL61" s="6">
        <f>'Total Trade Millions'!AL61/1000</f>
        <v>1115.931605577</v>
      </c>
      <c r="AM61" s="6">
        <f>'Total Trade Millions'!AM61/1000</f>
        <v>1107.6463954679998</v>
      </c>
      <c r="AN61" s="6">
        <f>'Total Trade Millions'!AN61/1000</f>
        <v>1204.2901848830002</v>
      </c>
      <c r="AO61" s="6">
        <f>'Total Trade Millions'!AO61/1000</f>
        <v>1298.792974531</v>
      </c>
      <c r="AP61" s="6">
        <f>'Total Trade Millions'!AP61/1000</f>
        <v>1273.7314127890002</v>
      </c>
      <c r="AQ61" s="6">
        <f>'Total Trade Millions'!AQ61/1000</f>
        <v>1123.9510083719999</v>
      </c>
    </row>
    <row r="62" spans="1:43" x14ac:dyDescent="0.25">
      <c r="A62" t="s">
        <v>136</v>
      </c>
      <c r="B62" t="s">
        <v>137</v>
      </c>
      <c r="C62" s="6">
        <f>'Total Trade Millions'!C62/1000</f>
        <v>3.2011260000000004</v>
      </c>
      <c r="D62" s="6">
        <f>'Total Trade Millions'!D62/1000</f>
        <v>2.8217516904161388</v>
      </c>
      <c r="E62" s="6">
        <f>'Total Trade Millions'!E62/1000</f>
        <v>2.7180882252009613</v>
      </c>
      <c r="F62" s="6">
        <f>'Total Trade Millions'!F62/1000</f>
        <v>2.5570962168772566</v>
      </c>
      <c r="G62" s="6">
        <f>'Total Trade Millions'!G62/1000</f>
        <v>2.9102254741217561</v>
      </c>
      <c r="H62" s="6">
        <f>'Total Trade Millions'!H62/1000</f>
        <v>3.059468491005743</v>
      </c>
      <c r="I62" s="6">
        <f>'Total Trade Millions'!I62/1000</f>
        <v>2.1705639180486798</v>
      </c>
      <c r="J62" s="6">
        <f>'Total Trade Millions'!J62/1000</f>
        <v>2.0840584694808872</v>
      </c>
      <c r="K62" s="6">
        <f>'Total Trade Millions'!K62/1000</f>
        <v>2.1536081026753742</v>
      </c>
      <c r="L62" s="6">
        <f>'Total Trade Millions'!L62/1000</f>
        <v>2.4007130555255061</v>
      </c>
      <c r="M62" s="6">
        <f>'Total Trade Millions'!M62/1000</f>
        <v>3.4754944975145436</v>
      </c>
      <c r="N62" s="6">
        <f>'Total Trade Millions'!N62/1000</f>
        <v>3.7337457210018856</v>
      </c>
      <c r="O62" s="6">
        <f>'Total Trade Millions'!O62/1000</f>
        <v>3.3590834566411663</v>
      </c>
      <c r="P62" s="6">
        <f>'Total Trade Millions'!P62/1000</f>
        <v>3.2057573030383248</v>
      </c>
      <c r="Q62" s="6">
        <f>'Total Trade Millions'!Q62/1000</f>
        <v>3.1602485841903154</v>
      </c>
      <c r="R62" s="6">
        <f>'Total Trade Millions'!R62/1000</f>
        <v>3.5142869658403817</v>
      </c>
      <c r="S62" s="6">
        <f>'Total Trade Millions'!S62/1000</f>
        <v>4.0824851561408924</v>
      </c>
      <c r="T62" s="6">
        <f>'Total Trade Millions'!T62/1000</f>
        <v>4.7334280020721069</v>
      </c>
      <c r="U62" s="6">
        <f>'Total Trade Millions'!U62/1000</f>
        <v>3.5273296122220699</v>
      </c>
      <c r="V62" s="6">
        <f>'Total Trade Millions'!V62/1000</f>
        <v>4.8954659662488487</v>
      </c>
      <c r="W62" s="6">
        <f>'Total Trade Millions'!W62/1000</f>
        <v>5.2027227839999997</v>
      </c>
      <c r="X62" s="6">
        <f>'Total Trade Millions'!X62/1000</f>
        <v>4.8620789569999996</v>
      </c>
      <c r="Y62" s="6">
        <f>'Total Trade Millions'!Y62/1000</f>
        <v>4.0701935479999998</v>
      </c>
      <c r="Z62" s="6">
        <f>'Total Trade Millions'!Z62/1000</f>
        <v>4.9206272900000005</v>
      </c>
      <c r="AA62" s="6">
        <f>'Total Trade Millions'!AA62/1000</f>
        <v>5.7442694299999992</v>
      </c>
      <c r="AB62" s="6">
        <f>'Total Trade Millions'!AB62/1000</f>
        <v>6.6025895290000012</v>
      </c>
      <c r="AC62" s="6">
        <f>'Total Trade Millions'!AC62/1000</f>
        <v>6.2631032899999992</v>
      </c>
      <c r="AD62" s="6">
        <f>'Total Trade Millions'!AD62/1000</f>
        <v>8.9372563879999998</v>
      </c>
      <c r="AE62" s="6">
        <f>'Total Trade Millions'!AE62/1000</f>
        <v>11.522541992000001</v>
      </c>
      <c r="AF62" s="6">
        <f>'Total Trade Millions'!AF62/1000</f>
        <v>7.3014372860000005</v>
      </c>
      <c r="AG62" s="6">
        <f>'Total Trade Millions'!AG62/1000</f>
        <v>10.184356825</v>
      </c>
      <c r="AH62" s="6">
        <f>'Total Trade Millions'!AH62/1000</f>
        <v>15.448771435999999</v>
      </c>
      <c r="AI62" s="6">
        <f>'Total Trade Millions'!AI62/1000</f>
        <v>15.408456966999999</v>
      </c>
      <c r="AJ62" s="6">
        <f>'Total Trade Millions'!AJ62/1000</f>
        <v>16.582892178000002</v>
      </c>
      <c r="AK62" s="6">
        <f>'Total Trade Millions'!AK62/1000</f>
        <v>15.28746557</v>
      </c>
      <c r="AL62" s="6">
        <f>'Total Trade Millions'!AL62/1000</f>
        <v>10.192003526000001</v>
      </c>
      <c r="AM62" s="6">
        <f>'Total Trade Millions'!AM62/1000</f>
        <v>8.5556319750000007</v>
      </c>
      <c r="AN62" s="6">
        <f>'Total Trade Millions'!AN62/1000</f>
        <v>8.8665971950000007</v>
      </c>
      <c r="AO62" s="6">
        <f>'Total Trade Millions'!AO62/1000</f>
        <v>9.5713183429999997</v>
      </c>
      <c r="AP62" s="6">
        <f>'Total Trade Millions'!AP62/1000</f>
        <v>9.6078355320000011</v>
      </c>
      <c r="AQ62" s="6">
        <f>'Total Trade Millions'!AQ62/1000</f>
        <v>7.5220621010000004</v>
      </c>
    </row>
    <row r="63" spans="1:43" x14ac:dyDescent="0.25">
      <c r="A63" t="s">
        <v>138</v>
      </c>
      <c r="B63" t="s">
        <v>498</v>
      </c>
      <c r="C63" s="6">
        <f>'Total Trade Millions'!C63/1000</f>
        <v>0.13503200000000001</v>
      </c>
      <c r="D63" s="6">
        <f>'Total Trade Millions'!D63/1000</f>
        <v>0.12726866928668013</v>
      </c>
      <c r="E63" s="6">
        <f>'Total Trade Millions'!E63/1000</f>
        <v>0.13562577386238797</v>
      </c>
      <c r="F63" s="6">
        <f>'Total Trade Millions'!F63/1000</f>
        <v>0.14623694302567608</v>
      </c>
      <c r="G63" s="6">
        <f>'Total Trade Millions'!G63/1000</f>
        <v>0.13787719574297971</v>
      </c>
      <c r="H63" s="6">
        <f>'Total Trade Millions'!H63/1000</f>
        <v>0.12737618565361783</v>
      </c>
      <c r="I63" s="6">
        <f>'Total Trade Millions'!I63/1000</f>
        <v>0.1726570068934726</v>
      </c>
      <c r="J63" s="6">
        <f>'Total Trade Millions'!J63/1000</f>
        <v>0.21959124502419866</v>
      </c>
      <c r="K63" s="6">
        <f>'Total Trade Millions'!K63/1000</f>
        <v>0.28036851383558226</v>
      </c>
      <c r="L63" s="6">
        <f>'Total Trade Millions'!L63/1000</f>
        <v>0.30201531096979339</v>
      </c>
      <c r="M63" s="6">
        <f>'Total Trade Millions'!M63/1000</f>
        <v>0.3761245743777511</v>
      </c>
      <c r="N63" s="6">
        <f>'Total Trade Millions'!N63/1000</f>
        <v>0.43990258473586452</v>
      </c>
      <c r="O63" s="6">
        <f>'Total Trade Millions'!O63/1000</f>
        <v>0.59830223328301468</v>
      </c>
      <c r="P63" s="6">
        <f>'Total Trade Millions'!P63/1000</f>
        <v>0.42344967805875988</v>
      </c>
      <c r="Q63" s="6">
        <f>'Total Trade Millions'!Q63/1000</f>
        <v>0.39844218457111119</v>
      </c>
      <c r="R63" s="6">
        <f>'Total Trade Millions'!R63/1000</f>
        <v>0.43284991146038765</v>
      </c>
      <c r="S63" s="6">
        <f>'Total Trade Millions'!S63/1000</f>
        <v>0.46290718843089063</v>
      </c>
      <c r="T63" s="6">
        <f>'Total Trade Millions'!T63/1000</f>
        <v>0.46872262187999902</v>
      </c>
      <c r="U63" s="6">
        <f>'Total Trade Millions'!U63/1000</f>
        <v>0.43906481085719157</v>
      </c>
      <c r="V63" s="6">
        <f>'Total Trade Millions'!V63/1000</f>
        <v>0.40594765995596083</v>
      </c>
      <c r="W63" s="6">
        <f>'Total Trade Millions'!W63/1000</f>
        <v>0.35182876999999996</v>
      </c>
      <c r="X63" s="6">
        <f>'Total Trade Millions'!X63/1000</f>
        <v>0.37318306099999993</v>
      </c>
      <c r="Y63" s="6">
        <f>'Total Trade Millions'!Y63/1000</f>
        <v>0.40325939899999996</v>
      </c>
      <c r="Z63" s="6">
        <f>'Total Trade Millions'!Z63/1000</f>
        <v>0.49958508099999999</v>
      </c>
      <c r="AA63" s="6">
        <f>'Total Trade Millions'!AA63/1000</f>
        <v>0.55960709899999994</v>
      </c>
      <c r="AB63" s="6">
        <f>'Total Trade Millions'!AB63/1000</f>
        <v>0.598268566</v>
      </c>
      <c r="AC63" s="6">
        <f>'Total Trade Millions'!AC63/1000</f>
        <v>0.6618178469999999</v>
      </c>
      <c r="AD63" s="6">
        <f>'Total Trade Millions'!AD63/1000</f>
        <v>0.78936967300000005</v>
      </c>
      <c r="AE63" s="6">
        <f>'Total Trade Millions'!AE63/1000</f>
        <v>0.84738262499999994</v>
      </c>
      <c r="AF63" s="6">
        <f>'Total Trade Millions'!AF63/1000</f>
        <v>0.81443906799999988</v>
      </c>
      <c r="AG63" s="6">
        <f>'Total Trade Millions'!AG63/1000</f>
        <v>0.82927918199999995</v>
      </c>
      <c r="AH63" s="6">
        <f>'Total Trade Millions'!AH63/1000</f>
        <v>1.20598172</v>
      </c>
      <c r="AI63" s="6">
        <f>'Total Trade Millions'!AI63/1000</f>
        <v>1.1057469430000002</v>
      </c>
      <c r="AJ63" s="6">
        <f>'Total Trade Millions'!AJ63/1000</f>
        <v>1.1619710460000001</v>
      </c>
      <c r="AK63" s="6">
        <f>'Total Trade Millions'!AK63/1000</f>
        <v>1.2423286929999999</v>
      </c>
      <c r="AL63" s="6">
        <f>'Total Trade Millions'!AL63/1000</f>
        <v>1.0846962280000001</v>
      </c>
      <c r="AM63" s="6">
        <f>'Total Trade Millions'!AM63/1000</f>
        <v>1.1201830769999999</v>
      </c>
      <c r="AN63" s="6">
        <f>'Total Trade Millions'!AN63/1000</f>
        <v>1.423798415</v>
      </c>
      <c r="AO63" s="6">
        <f>'Total Trade Millions'!AO63/1000</f>
        <v>1.3784242999999998</v>
      </c>
      <c r="AP63" s="6">
        <f>'Total Trade Millions'!AP63/1000</f>
        <v>1.608476024</v>
      </c>
      <c r="AQ63" s="6">
        <f>'Total Trade Millions'!AQ63/1000</f>
        <v>1.601618124</v>
      </c>
    </row>
    <row r="64" spans="1:43" x14ac:dyDescent="0.25">
      <c r="A64" t="s">
        <v>140</v>
      </c>
      <c r="B64" t="s">
        <v>141</v>
      </c>
      <c r="C64" s="6" t="e">
        <f>'Total Trade Millions'!C64/1000</f>
        <v>#VALUE!</v>
      </c>
      <c r="D64" s="6" t="e">
        <f>'Total Trade Millions'!D64/1000</f>
        <v>#VALUE!</v>
      </c>
      <c r="E64" s="6" t="e">
        <f>'Total Trade Millions'!E64/1000</f>
        <v>#VALUE!</v>
      </c>
      <c r="F64" s="6" t="e">
        <f>'Total Trade Millions'!F64/1000</f>
        <v>#VALUE!</v>
      </c>
      <c r="G64" s="6" t="e">
        <f>'Total Trade Millions'!G64/1000</f>
        <v>#VALUE!</v>
      </c>
      <c r="H64" s="6" t="e">
        <f>'Total Trade Millions'!H64/1000</f>
        <v>#VALUE!</v>
      </c>
      <c r="I64" s="6" t="e">
        <f>'Total Trade Millions'!I64/1000</f>
        <v>#VALUE!</v>
      </c>
      <c r="J64" s="6" t="e">
        <f>'Total Trade Millions'!J64/1000</f>
        <v>#VALUE!</v>
      </c>
      <c r="K64" s="6" t="e">
        <f>'Total Trade Millions'!K64/1000</f>
        <v>#VALUE!</v>
      </c>
      <c r="L64" s="6" t="e">
        <f>'Total Trade Millions'!L64/1000</f>
        <v>#VALUE!</v>
      </c>
      <c r="M64" s="6" t="e">
        <f>'Total Trade Millions'!M64/1000</f>
        <v>#VALUE!</v>
      </c>
      <c r="N64" s="6" t="e">
        <f>'Total Trade Millions'!N64/1000</f>
        <v>#VALUE!</v>
      </c>
      <c r="O64" s="6">
        <f>'Total Trade Millions'!O64/1000</f>
        <v>0.15726450170112419</v>
      </c>
      <c r="P64" s="6">
        <f>'Total Trade Millions'!P64/1000</f>
        <v>0.5662336144143495</v>
      </c>
      <c r="Q64" s="6">
        <f>'Total Trade Millions'!Q64/1000</f>
        <v>0.74384332293303568</v>
      </c>
      <c r="R64" s="6">
        <f>'Total Trade Millions'!R64/1000</f>
        <v>0.87873153653817948</v>
      </c>
      <c r="S64" s="6">
        <f>'Total Trade Millions'!S64/1000</f>
        <v>1.3049687283479041</v>
      </c>
      <c r="T64" s="6">
        <f>'Total Trade Millions'!T64/1000</f>
        <v>1.6497677898008014</v>
      </c>
      <c r="U64" s="6">
        <f>'Total Trade Millions'!U64/1000</f>
        <v>1.4822856926862151</v>
      </c>
      <c r="V64" s="6">
        <f>'Total Trade Millions'!V64/1000</f>
        <v>1.1688594042454654</v>
      </c>
      <c r="W64" s="6">
        <f>'Total Trade Millions'!W64/1000</f>
        <v>1.4961484620000001</v>
      </c>
      <c r="X64" s="6">
        <f>'Total Trade Millions'!X64/1000</f>
        <v>1.528691021</v>
      </c>
      <c r="Y64" s="6">
        <f>'Total Trade Millions'!Y64/1000</f>
        <v>1.6260327849999998</v>
      </c>
      <c r="Z64" s="6">
        <f>'Total Trade Millions'!Z64/1000</f>
        <v>2.8391987209999998</v>
      </c>
      <c r="AA64" s="6">
        <f>'Total Trade Millions'!AA64/1000</f>
        <v>3.4739149200000004</v>
      </c>
      <c r="AB64" s="6">
        <f>'Total Trade Millions'!AB64/1000</f>
        <v>4.1225485939999995</v>
      </c>
      <c r="AC64" s="6">
        <f>'Total Trade Millions'!AC64/1000</f>
        <v>5.790889924</v>
      </c>
      <c r="AD64" s="6">
        <f>'Total Trade Millions'!AD64/1000</f>
        <v>7.2953272489999996</v>
      </c>
      <c r="AE64" s="6">
        <f>'Total Trade Millions'!AE64/1000</f>
        <v>9.8144311829999999</v>
      </c>
      <c r="AF64" s="6">
        <f>'Total Trade Millions'!AF64/1000</f>
        <v>6.4025510269999995</v>
      </c>
      <c r="AG64" s="6">
        <f>'Total Trade Millions'!AG64/1000</f>
        <v>7.8347020050000005</v>
      </c>
      <c r="AH64" s="6">
        <f>'Total Trade Millions'!AH64/1000</f>
        <v>10.976649317</v>
      </c>
      <c r="AI64" s="6">
        <f>'Total Trade Millions'!AI64/1000</f>
        <v>11.553224925</v>
      </c>
      <c r="AJ64" s="6">
        <f>'Total Trade Millions'!AJ64/1000</f>
        <v>12.135928072999999</v>
      </c>
      <c r="AK64" s="6">
        <f>'Total Trade Millions'!AK64/1000</f>
        <v>12.467975224</v>
      </c>
      <c r="AL64" s="6">
        <f>'Total Trade Millions'!AL64/1000</f>
        <v>9.9153175319999995</v>
      </c>
      <c r="AM64" s="6">
        <f>'Total Trade Millions'!AM64/1000</f>
        <v>9.7546414850000005</v>
      </c>
      <c r="AN64" s="6">
        <f>'Total Trade Millions'!AN64/1000</f>
        <v>10.900343100999999</v>
      </c>
      <c r="AO64" s="6">
        <f>'Total Trade Millions'!AO64/1000</f>
        <v>12.129718176000001</v>
      </c>
      <c r="AP64" s="6">
        <f>'Total Trade Millions'!AP64/1000</f>
        <v>13.019649808</v>
      </c>
      <c r="AQ64" s="6">
        <f>'Total Trade Millions'!AQ64/1000</f>
        <v>11.269728958</v>
      </c>
    </row>
    <row r="65" spans="1:43" x14ac:dyDescent="0.25">
      <c r="A65" t="s">
        <v>142</v>
      </c>
      <c r="B65" t="s">
        <v>143</v>
      </c>
      <c r="C65" s="6">
        <f>'Total Trade Millions'!C65/1000</f>
        <v>333.80416895775272</v>
      </c>
      <c r="D65" s="6">
        <f>'Total Trade Millions'!D65/1000</f>
        <v>316.07745350357226</v>
      </c>
      <c r="E65" s="6">
        <f>'Total Trade Millions'!E65/1000</f>
        <v>310.18786674976712</v>
      </c>
      <c r="F65" s="6">
        <f>'Total Trade Millions'!F65/1000</f>
        <v>302.922803601483</v>
      </c>
      <c r="G65" s="6">
        <f>'Total Trade Millions'!G65/1000</f>
        <v>306.75354323260905</v>
      </c>
      <c r="H65" s="6">
        <f>'Total Trade Millions'!H65/1000</f>
        <v>324.71580963069783</v>
      </c>
      <c r="I65" s="6">
        <f>'Total Trade Millions'!I65/1000</f>
        <v>412.36116171092652</v>
      </c>
      <c r="J65" s="6">
        <f>'Total Trade Millions'!J65/1000</f>
        <v>496.8329648014448</v>
      </c>
      <c r="K65" s="6">
        <f>'Total Trade Millions'!K65/1000</f>
        <v>551.29653756827702</v>
      </c>
      <c r="L65" s="6">
        <f>'Total Trade Millions'!L65/1000</f>
        <v>577.71710751582066</v>
      </c>
      <c r="M65" s="6">
        <f>'Total Trade Millions'!M65/1000</f>
        <v>719.68788873897779</v>
      </c>
      <c r="N65" s="6">
        <f>'Total Trade Millions'!N65/1000</f>
        <v>745.87557444935226</v>
      </c>
      <c r="O65" s="6">
        <f>'Total Trade Millions'!O65/1000</f>
        <v>776.9089250389095</v>
      </c>
      <c r="P65" s="6">
        <f>'Total Trade Millions'!P65/1000</f>
        <v>689.68374319728059</v>
      </c>
      <c r="Q65" s="6">
        <f>'Total Trade Millions'!Q65/1000</f>
        <v>769.16894542725606</v>
      </c>
      <c r="R65" s="6">
        <f>'Total Trade Millions'!R65/1000</f>
        <v>941.24819773396894</v>
      </c>
      <c r="S65" s="6">
        <f>'Total Trade Millions'!S65/1000</f>
        <v>937.49008009258284</v>
      </c>
      <c r="T65" s="6">
        <f>'Total Trade Millions'!T65/1000</f>
        <v>917.81473602488177</v>
      </c>
      <c r="U65" s="6">
        <f>'Total Trade Millions'!U65/1000</f>
        <v>960.97892657019395</v>
      </c>
      <c r="V65" s="6">
        <f>'Total Trade Millions'!V65/1000</f>
        <v>1009.3780103048745</v>
      </c>
      <c r="W65" s="6">
        <f>'Total Trade Millions'!W65/1000</f>
        <v>1037.984631411</v>
      </c>
      <c r="X65" s="6">
        <f>'Total Trade Millions'!X65/1000</f>
        <v>1046.2446705259999</v>
      </c>
      <c r="Y65" s="6">
        <f>'Total Trade Millions'!Y65/1000</f>
        <v>1098.5814269070002</v>
      </c>
      <c r="Z65" s="6">
        <f>'Total Trade Millions'!Z65/1000</f>
        <v>1328.2580742089999</v>
      </c>
      <c r="AA65" s="6">
        <f>'Total Trade Millions'!AA65/1000</f>
        <v>1601.7264819379998</v>
      </c>
      <c r="AB65" s="6">
        <f>'Total Trade Millions'!AB65/1000</f>
        <v>1730.0645865910003</v>
      </c>
      <c r="AC65" s="6">
        <f>'Total Trade Millions'!AC65/1000</f>
        <v>1952.417434104</v>
      </c>
      <c r="AD65" s="6">
        <f>'Total Trade Millions'!AD65/1000</f>
        <v>2308.764501789</v>
      </c>
      <c r="AE65" s="6">
        <f>'Total Trade Millions'!AE65/1000</f>
        <v>2590.7979623270003</v>
      </c>
      <c r="AF65" s="6">
        <f>'Total Trade Millions'!AF65/1000</f>
        <v>1995.6902372039999</v>
      </c>
      <c r="AG65" s="6">
        <f>'Total Trade Millions'!AG65/1000</f>
        <v>2266.1467734409998</v>
      </c>
      <c r="AH65" s="6">
        <f>'Total Trade Millions'!AH65/1000</f>
        <v>2624.6178272510001</v>
      </c>
      <c r="AI65" s="6">
        <f>'Total Trade Millions'!AI65/1000</f>
        <v>2523.5507816620002</v>
      </c>
      <c r="AJ65" s="6">
        <f>'Total Trade Millions'!AJ65/1000</f>
        <v>2579.9832933769999</v>
      </c>
      <c r="AK65" s="6">
        <f>'Total Trade Millions'!AK65/1000</f>
        <v>2662.4512977990003</v>
      </c>
      <c r="AL65" s="6">
        <f>'Total Trade Millions'!AL65/1000</f>
        <v>2354.8336498650001</v>
      </c>
      <c r="AM65" s="6">
        <f>'Total Trade Millions'!AM65/1000</f>
        <v>2343.6711497910001</v>
      </c>
      <c r="AN65" s="6">
        <f>'Total Trade Millions'!AN65/1000</f>
        <v>2548.5122649639998</v>
      </c>
      <c r="AO65" s="6">
        <f>'Total Trade Millions'!AO65/1000</f>
        <v>2784.4143872049999</v>
      </c>
      <c r="AP65" s="6">
        <f>'Total Trade Millions'!AP65/1000</f>
        <v>2678.810369754</v>
      </c>
      <c r="AQ65" s="6">
        <f>'Total Trade Millions'!AQ65/1000</f>
        <v>2518.2978502659998</v>
      </c>
    </row>
    <row r="66" spans="1:43" x14ac:dyDescent="0.25">
      <c r="A66" t="s">
        <v>144</v>
      </c>
      <c r="B66" t="s">
        <v>145</v>
      </c>
      <c r="C66" s="6">
        <f>'Total Trade Millions'!C66/1000</f>
        <v>1.9502658148148166</v>
      </c>
      <c r="D66" s="6">
        <f>'Total Trade Millions'!D66/1000</f>
        <v>2.0779150106610063</v>
      </c>
      <c r="E66" s="6">
        <f>'Total Trade Millions'!E66/1000</f>
        <v>1.7112726575475943</v>
      </c>
      <c r="F66" s="6">
        <f>'Total Trade Millions'!F66/1000</f>
        <v>1.3283196701484632</v>
      </c>
      <c r="G66" s="6">
        <f>'Total Trade Millions'!G66/1000</f>
        <v>1.1164216785637231</v>
      </c>
      <c r="H66" s="6">
        <f>'Total Trade Millions'!H66/1000</f>
        <v>1.3718938379994032</v>
      </c>
      <c r="I66" s="6">
        <f>'Total Trade Millions'!I66/1000</f>
        <v>1.7145455575090847</v>
      </c>
      <c r="J66" s="6">
        <f>'Total Trade Millions'!J66/1000</f>
        <v>2.019403201492878</v>
      </c>
      <c r="K66" s="6">
        <f>'Total Trade Millions'!K66/1000</f>
        <v>2.0585702806849464</v>
      </c>
      <c r="L66" s="6">
        <f>'Total Trade Millions'!L66/1000</f>
        <v>2.174754499362928</v>
      </c>
      <c r="M66" s="6">
        <f>'Total Trade Millions'!M66/1000</f>
        <v>2.7834445041960301</v>
      </c>
      <c r="N66" s="6">
        <f>'Total Trade Millions'!N66/1000</f>
        <v>2.6268851977965957</v>
      </c>
      <c r="O66" s="6">
        <f>'Total Trade Millions'!O66/1000</f>
        <v>2.8087166445736393</v>
      </c>
      <c r="P66" s="6">
        <f>'Total Trade Millions'!P66/1000</f>
        <v>3.095559553294398</v>
      </c>
      <c r="Q66" s="6">
        <f>'Total Trade Millions'!Q66/1000</f>
        <v>3.4829812938036819</v>
      </c>
      <c r="R66" s="6">
        <f>'Total Trade Millions'!R66/1000</f>
        <v>3.8859715737943601</v>
      </c>
      <c r="S66" s="6">
        <f>'Total Trade Millions'!S66/1000</f>
        <v>4.5961267288312202</v>
      </c>
      <c r="T66" s="6">
        <f>'Total Trade Millions'!T66/1000</f>
        <v>4.6315819933777806</v>
      </c>
      <c r="U66" s="6">
        <f>'Total Trade Millions'!U66/1000</f>
        <v>4.9110492316367749</v>
      </c>
      <c r="V66" s="6">
        <f>'Total Trade Millions'!V66/1000</f>
        <v>4.7460638559863382</v>
      </c>
      <c r="W66" s="6">
        <f>'Total Trade Millions'!W66/1000</f>
        <v>4.3433034040000003</v>
      </c>
      <c r="X66" s="6">
        <f>'Total Trade Millions'!X66/1000</f>
        <v>4.028434625</v>
      </c>
      <c r="Y66" s="6">
        <f>'Total Trade Millions'!Y66/1000</f>
        <v>4.4844858209999998</v>
      </c>
      <c r="Z66" s="6">
        <f>'Total Trade Millions'!Z66/1000</f>
        <v>5.6918180850000004</v>
      </c>
      <c r="AA66" s="6">
        <f>'Total Trade Millions'!AA66/1000</f>
        <v>7.108790366</v>
      </c>
      <c r="AB66" s="6">
        <f>'Total Trade Millions'!AB66/1000</f>
        <v>7.8430042010000003</v>
      </c>
      <c r="AC66" s="6">
        <f>'Total Trade Millions'!AC66/1000</f>
        <v>9.0762413770000006</v>
      </c>
      <c r="AD66" s="6">
        <f>'Total Trade Millions'!AD66/1000</f>
        <v>11.950904236</v>
      </c>
      <c r="AE66" s="6">
        <f>'Total Trade Millions'!AE66/1000</f>
        <v>15.459511260999999</v>
      </c>
      <c r="AF66" s="6">
        <f>'Total Trade Millions'!AF66/1000</f>
        <v>12.592577744999998</v>
      </c>
      <c r="AG66" s="6">
        <f>'Total Trade Millions'!AG66/1000</f>
        <v>16.712478362000002</v>
      </c>
      <c r="AH66" s="6">
        <f>'Total Trade Millions'!AH66/1000</f>
        <v>26.790093132999999</v>
      </c>
      <c r="AI66" s="6">
        <f>'Total Trade Millions'!AI66/1000</f>
        <v>32.075913459999995</v>
      </c>
      <c r="AJ66" s="6">
        <f>'Total Trade Millions'!AJ66/1000</f>
        <v>31.781069867999999</v>
      </c>
      <c r="AK66" s="6">
        <f>'Total Trade Millions'!AK66/1000</f>
        <v>30.866459303999999</v>
      </c>
      <c r="AL66" s="6">
        <f>'Total Trade Millions'!AL66/1000</f>
        <v>27.522527381</v>
      </c>
      <c r="AM66" s="6">
        <f>'Total Trade Millions'!AM66/1000</f>
        <v>27.434428835999999</v>
      </c>
      <c r="AN66" s="6">
        <f>'Total Trade Millions'!AN66/1000</f>
        <v>28.550741506999998</v>
      </c>
      <c r="AO66" s="6">
        <f>'Total Trade Millions'!AO66/1000</f>
        <v>31.371945976999999</v>
      </c>
      <c r="AP66" s="6">
        <f>'Total Trade Millions'!AP66/1000</f>
        <v>30.537833418000002</v>
      </c>
      <c r="AQ66" s="6">
        <f>'Total Trade Millions'!AQ66/1000</f>
        <v>31.169690860000003</v>
      </c>
    </row>
    <row r="67" spans="1:43" x14ac:dyDescent="0.25">
      <c r="A67" t="s">
        <v>146</v>
      </c>
      <c r="B67" t="s">
        <v>147</v>
      </c>
      <c r="C67" s="6">
        <f>'Total Trade Millions'!C67/1000</f>
        <v>19.41198594320241</v>
      </c>
      <c r="D67" s="6">
        <f>'Total Trade Millions'!D67/1000</f>
        <v>20.124750652173915</v>
      </c>
      <c r="E67" s="6">
        <f>'Total Trade Millions'!E67/1000</f>
        <v>17.207691378613454</v>
      </c>
      <c r="F67" s="6">
        <f>'Total Trade Millions'!F67/1000</f>
        <v>16.594181834914245</v>
      </c>
      <c r="G67" s="6">
        <f>'Total Trade Millions'!G67/1000</f>
        <v>16.877751408339968</v>
      </c>
      <c r="H67" s="6">
        <f>'Total Trade Millions'!H67/1000</f>
        <v>16.433102609836673</v>
      </c>
      <c r="I67" s="6">
        <f>'Total Trade Millions'!I67/1000</f>
        <v>17.450519676518212</v>
      </c>
      <c r="J67" s="6">
        <f>'Total Trade Millions'!J67/1000</f>
        <v>20.328808003808692</v>
      </c>
      <c r="K67" s="6">
        <f>'Total Trade Millions'!K67/1000</f>
        <v>22.674053552234092</v>
      </c>
      <c r="L67" s="6">
        <f>'Total Trade Millions'!L67/1000</f>
        <v>24.828069893413435</v>
      </c>
      <c r="M67" s="6">
        <f>'Total Trade Millions'!M67/1000</f>
        <v>28.721985709811932</v>
      </c>
      <c r="N67" s="6">
        <f>'Total Trade Millions'!N67/1000</f>
        <v>29.540372286192163</v>
      </c>
      <c r="O67" s="6">
        <f>'Total Trade Millions'!O67/1000</f>
        <v>31.850544616490229</v>
      </c>
      <c r="P67" s="6">
        <f>'Total Trade Millions'!P67/1000</f>
        <v>28.227141033339905</v>
      </c>
      <c r="Q67" s="6">
        <f>'Total Trade Millions'!Q67/1000</f>
        <v>29.47913643744123</v>
      </c>
      <c r="R67" s="6">
        <f>'Total Trade Millions'!R67/1000</f>
        <v>35.419474109305114</v>
      </c>
      <c r="S67" s="6">
        <f>'Total Trade Millions'!S67/1000</f>
        <v>36.546173512994983</v>
      </c>
      <c r="T67" s="6">
        <f>'Total Trade Millions'!T67/1000</f>
        <v>35.399652360580497</v>
      </c>
      <c r="U67" s="6">
        <f>'Total Trade Millions'!U67/1000</f>
        <v>37.100811431780627</v>
      </c>
      <c r="V67" s="6">
        <f>'Total Trade Millions'!V67/1000</f>
        <v>39.345346577091327</v>
      </c>
      <c r="W67" s="6">
        <f>'Total Trade Millions'!W67/1000</f>
        <v>43.097583520999997</v>
      </c>
      <c r="X67" s="6">
        <f>'Total Trade Millions'!X67/1000</f>
        <v>42.525255907000002</v>
      </c>
      <c r="Y67" s="6">
        <f>'Total Trade Millions'!Y67/1000</f>
        <v>44.799773091000006</v>
      </c>
      <c r="Z67" s="6">
        <f>'Total Trade Millions'!Z67/1000</f>
        <v>56.695553226999998</v>
      </c>
      <c r="AA67" s="6">
        <f>'Total Trade Millions'!AA67/1000</f>
        <v>67.802724055999988</v>
      </c>
      <c r="AB67" s="6">
        <f>'Total Trade Millions'!AB67/1000</f>
        <v>69.467489698999998</v>
      </c>
      <c r="AC67" s="6">
        <f>'Total Trade Millions'!AC67/1000</f>
        <v>83.050541926999998</v>
      </c>
      <c r="AD67" s="6">
        <f>'Total Trade Millions'!AD67/1000</f>
        <v>100.32870439</v>
      </c>
      <c r="AE67" s="6">
        <f>'Total Trade Millions'!AE67/1000</f>
        <v>113.070627712</v>
      </c>
      <c r="AF67" s="6">
        <f>'Total Trade Millions'!AF67/1000</f>
        <v>88.76834898300001</v>
      </c>
      <c r="AG67" s="6">
        <f>'Total Trade Millions'!AG67/1000</f>
        <v>86.169789151999993</v>
      </c>
      <c r="AH67" s="6">
        <f>'Total Trade Millions'!AH67/1000</f>
        <v>93.225548653999994</v>
      </c>
      <c r="AI67" s="6">
        <f>'Total Trade Millions'!AI67/1000</f>
        <v>91.326069074000003</v>
      </c>
      <c r="AJ67" s="6">
        <f>'Total Trade Millions'!AJ67/1000</f>
        <v>92.656637343000014</v>
      </c>
      <c r="AK67" s="6">
        <f>'Total Trade Millions'!AK67/1000</f>
        <v>94.241553377000002</v>
      </c>
      <c r="AL67" s="6">
        <f>'Total Trade Millions'!AL67/1000</f>
        <v>74.474913452999999</v>
      </c>
      <c r="AM67" s="6">
        <f>'Total Trade Millions'!AM67/1000</f>
        <v>74.982171804999993</v>
      </c>
      <c r="AN67" s="6">
        <f>'Total Trade Millions'!AN67/1000</f>
        <v>85.576609122999997</v>
      </c>
      <c r="AO67" s="6">
        <f>'Total Trade Millions'!AO67/1000</f>
        <v>102.34812449700001</v>
      </c>
      <c r="AP67" s="6">
        <f>'Total Trade Millions'!AP67/1000</f>
        <v>100.48042723199998</v>
      </c>
      <c r="AQ67" s="6">
        <f>'Total Trade Millions'!AQ67/1000</f>
        <v>90.453378960999999</v>
      </c>
    </row>
    <row r="68" spans="1:43" x14ac:dyDescent="0.25">
      <c r="A68" t="s">
        <v>148</v>
      </c>
      <c r="B68" t="s">
        <v>149</v>
      </c>
      <c r="C68" s="6">
        <f>'Total Trade Millions'!C68/1000</f>
        <v>4.8575925926017005E-2</v>
      </c>
      <c r="D68" s="6">
        <f>'Total Trade Millions'!D68/1000</f>
        <v>7.2525074747556637E-2</v>
      </c>
      <c r="E68" s="6">
        <f>'Total Trade Millions'!E68/1000</f>
        <v>4.9684190235776513E-2</v>
      </c>
      <c r="F68" s="6">
        <f>'Total Trade Millions'!F68/1000</f>
        <v>5.2950061952935064E-2</v>
      </c>
      <c r="G68" s="6">
        <f>'Total Trade Millions'!G68/1000</f>
        <v>4.808560737401054E-2</v>
      </c>
      <c r="H68" s="6">
        <f>'Total Trade Millions'!H68/1000</f>
        <v>5.6371044882491034E-2</v>
      </c>
      <c r="I68" s="6">
        <f>'Total Trade Millions'!I68/1000</f>
        <v>6.2840632530330315E-2</v>
      </c>
      <c r="J68" s="6">
        <f>'Total Trade Millions'!J68/1000</f>
        <v>7.8579144458621894E-2</v>
      </c>
      <c r="K68" s="6">
        <f>'Total Trade Millions'!K68/1000</f>
        <v>0.11543746780650575</v>
      </c>
      <c r="L68" s="6">
        <f>'Total Trade Millions'!L68/1000</f>
        <v>0.13229218493802083</v>
      </c>
      <c r="M68" s="6">
        <f>'Total Trade Millions'!M68/1000</f>
        <v>0.13411367539401844</v>
      </c>
      <c r="N68" s="6">
        <f>'Total Trade Millions'!N68/1000</f>
        <v>0.13684975907000108</v>
      </c>
      <c r="O68" s="6">
        <f>'Total Trade Millions'!O68/1000</f>
        <v>0.15512329266916616</v>
      </c>
      <c r="P68" s="6">
        <f>'Total Trade Millions'!P68/1000</f>
        <v>0.13466834480435735</v>
      </c>
      <c r="Q68" s="6">
        <f>'Total Trade Millions'!Q68/1000</f>
        <v>0.11763191413641347</v>
      </c>
      <c r="R68" s="6">
        <f>'Total Trade Millions'!R68/1000</f>
        <v>0.13654908935461685</v>
      </c>
      <c r="S68" s="6">
        <f>'Total Trade Millions'!S68/1000</f>
        <v>0.18291898054728536</v>
      </c>
      <c r="T68" s="6">
        <f>'Total Trade Millions'!T68/1000</f>
        <v>0.15549362405202516</v>
      </c>
      <c r="U68" s="6">
        <f>'Total Trade Millions'!U68/1000</f>
        <v>0.20023153972663349</v>
      </c>
      <c r="V68" s="6">
        <f>'Total Trade Millions'!V68/1000</f>
        <v>0.22346835148995242</v>
      </c>
      <c r="W68" s="6">
        <f>'Total Trade Millions'!W68/1000</f>
        <v>0.25269720000000001</v>
      </c>
      <c r="X68" s="6">
        <f>'Total Trade Millions'!X68/1000</f>
        <v>0.24747846700000004</v>
      </c>
      <c r="Y68" s="6">
        <f>'Total Trade Millions'!Y68/1000</f>
        <v>0.21648516500000001</v>
      </c>
      <c r="Z68" s="6">
        <f>'Total Trade Millions'!Z68/1000</f>
        <v>0.24518213000000003</v>
      </c>
      <c r="AA68" s="6">
        <f>'Total Trade Millions'!AA68/1000</f>
        <v>0.284176912</v>
      </c>
      <c r="AB68" s="6">
        <f>'Total Trade Millions'!AB68/1000</f>
        <v>0.34075330999999998</v>
      </c>
      <c r="AC68" s="6">
        <f>'Total Trade Millions'!AC68/1000</f>
        <v>0.32112572699999997</v>
      </c>
      <c r="AD68" s="6">
        <f>'Total Trade Millions'!AD68/1000</f>
        <v>0.35748190099999999</v>
      </c>
      <c r="AE68" s="6">
        <f>'Total Trade Millions'!AE68/1000</f>
        <v>0.37105587399999995</v>
      </c>
      <c r="AF68" s="6">
        <f>'Total Trade Millions'!AF68/1000</f>
        <v>0.24481608500000002</v>
      </c>
      <c r="AG68" s="6">
        <f>'Total Trade Millions'!AG68/1000</f>
        <v>0.27331187099999998</v>
      </c>
      <c r="AH68" s="6">
        <f>'Total Trade Millions'!AH68/1000</f>
        <v>0.312500585</v>
      </c>
      <c r="AI68" s="6">
        <f>'Total Trade Millions'!AI68/1000</f>
        <v>0.305867265</v>
      </c>
      <c r="AJ68" s="6">
        <f>'Total Trade Millions'!AJ68/1000</f>
        <v>0.35832876299999999</v>
      </c>
      <c r="AK68" s="6">
        <f>'Total Trade Millions'!AK68/1000</f>
        <v>0.36381002099999998</v>
      </c>
      <c r="AL68" s="6">
        <f>'Total Trade Millions'!AL68/1000</f>
        <v>0.31332200399999999</v>
      </c>
      <c r="AM68" s="6">
        <f>'Total Trade Millions'!AM68/1000</f>
        <v>0.26005529399999999</v>
      </c>
      <c r="AN68" s="6">
        <f>'Total Trade Millions'!AN68/1000</f>
        <v>0.30754066400000002</v>
      </c>
      <c r="AO68" s="6">
        <f>'Total Trade Millions'!AO68/1000</f>
        <v>0.32268236100000003</v>
      </c>
      <c r="AP68" s="6">
        <f>'Total Trade Millions'!AP68/1000</f>
        <v>0.57446146099999995</v>
      </c>
      <c r="AQ68" s="6">
        <f>'Total Trade Millions'!AQ68/1000</f>
        <v>0.374814233</v>
      </c>
    </row>
    <row r="69" spans="1:43" x14ac:dyDescent="0.25">
      <c r="A69" t="s">
        <v>150</v>
      </c>
      <c r="B69" t="s">
        <v>151</v>
      </c>
      <c r="C69" s="6">
        <f>'Total Trade Millions'!C69/1000</f>
        <v>3.4200377037037053</v>
      </c>
      <c r="D69" s="6">
        <f>'Total Trade Millions'!D69/1000</f>
        <v>3.1873839871780101</v>
      </c>
      <c r="E69" s="6">
        <f>'Total Trade Millions'!E69/1000</f>
        <v>2.6149085513752648</v>
      </c>
      <c r="F69" s="6">
        <f>'Total Trade Millions'!F69/1000</f>
        <v>2.2791783982506151</v>
      </c>
      <c r="G69" s="6">
        <f>'Total Trade Millions'!G69/1000</f>
        <v>2.4788075240296856</v>
      </c>
      <c r="H69" s="6">
        <f>'Total Trade Millions'!H69/1000</f>
        <v>2.2716048244595535</v>
      </c>
      <c r="I69" s="6">
        <f>'Total Trade Millions'!I69/1000</f>
        <v>2.3095866973776791</v>
      </c>
      <c r="J69" s="6">
        <f>'Total Trade Millions'!J69/1000</f>
        <v>2.5343289408239169</v>
      </c>
      <c r="K69" s="6">
        <f>'Total Trade Millions'!K69/1000</f>
        <v>2.7700435959522407</v>
      </c>
      <c r="L69" s="6">
        <f>'Total Trade Millions'!L69/1000</f>
        <v>3.2548929551340144</v>
      </c>
      <c r="M69" s="6">
        <f>'Total Trade Millions'!M69/1000</f>
        <v>3.4559787107196791</v>
      </c>
      <c r="N69" s="6">
        <f>'Total Trade Millions'!N69/1000</f>
        <v>3.8852874349069517</v>
      </c>
      <c r="O69" s="6">
        <f>'Total Trade Millions'!O69/1000</f>
        <v>4.7778207720962023</v>
      </c>
      <c r="P69" s="6">
        <f>'Total Trade Millions'!P69/1000</f>
        <v>5.2397580699921358</v>
      </c>
      <c r="Q69" s="6">
        <f>'Total Trade Millions'!Q69/1000</f>
        <v>5.7122208170313913</v>
      </c>
      <c r="R69" s="6">
        <f>'Total Trade Millions'!R69/1000</f>
        <v>7.0463341153986541</v>
      </c>
      <c r="S69" s="6">
        <f>'Total Trade Millions'!S69/1000</f>
        <v>7.1114896551392119</v>
      </c>
      <c r="T69" s="6">
        <f>'Total Trade Millions'!T69/1000</f>
        <v>8.3648125414736949</v>
      </c>
      <c r="U69" s="6">
        <f>'Total Trade Millions'!U69/1000</f>
        <v>9.1498493218242665</v>
      </c>
      <c r="V69" s="6">
        <f>'Total Trade Millions'!V69/1000</f>
        <v>9.2846781433080725</v>
      </c>
      <c r="W69" s="6">
        <f>'Total Trade Millions'!W69/1000</f>
        <v>10.269396919</v>
      </c>
      <c r="X69" s="6">
        <f>'Total Trade Millions'!X69/1000</f>
        <v>10.373738400999999</v>
      </c>
      <c r="Y69" s="6">
        <f>'Total Trade Millions'!Y69/1000</f>
        <v>10.971715097000001</v>
      </c>
      <c r="Z69" s="6">
        <f>'Total Trade Millions'!Z69/1000</f>
        <v>11.725741772000001</v>
      </c>
      <c r="AA69" s="6">
        <f>'Total Trade Millions'!AA69/1000</f>
        <v>13.317022865999999</v>
      </c>
      <c r="AB69" s="6">
        <f>'Total Trade Millions'!AB69/1000</f>
        <v>14.763072166999999</v>
      </c>
      <c r="AC69" s="6">
        <f>'Total Trade Millions'!AC69/1000</f>
        <v>16.762439874999998</v>
      </c>
      <c r="AD69" s="6">
        <f>'Total Trade Millions'!AD69/1000</f>
        <v>18.223864324999997</v>
      </c>
      <c r="AE69" s="6">
        <f>'Total Trade Millions'!AE69/1000</f>
        <v>20.492833343999997</v>
      </c>
      <c r="AF69" s="6">
        <f>'Total Trade Millions'!AF69/1000</f>
        <v>17.524859386999999</v>
      </c>
      <c r="AG69" s="6">
        <f>'Total Trade Millions'!AG69/1000</f>
        <v>20.044802946000001</v>
      </c>
      <c r="AH69" s="6">
        <f>'Total Trade Millions'!AH69/1000</f>
        <v>25.876385831</v>
      </c>
      <c r="AI69" s="6">
        <f>'Total Trade Millions'!AI69/1000</f>
        <v>25.328977676000001</v>
      </c>
      <c r="AJ69" s="6">
        <f>'Total Trade Millions'!AJ69/1000</f>
        <v>25.225964785999999</v>
      </c>
      <c r="AK69" s="6">
        <f>'Total Trade Millions'!AK69/1000</f>
        <v>26.048586534000002</v>
      </c>
      <c r="AL69" s="6">
        <f>'Total Trade Millions'!AL69/1000</f>
        <v>26.438942690000001</v>
      </c>
      <c r="AM69" s="6">
        <f>'Total Trade Millions'!AM69/1000</f>
        <v>25.542171686000003</v>
      </c>
      <c r="AN69" s="6">
        <f>'Total Trade Millions'!AN69/1000</f>
        <v>27.875546339</v>
      </c>
      <c r="AO69" s="6">
        <f>'Total Trade Millions'!AO69/1000</f>
        <v>28.075962917000005</v>
      </c>
      <c r="AP69" s="6">
        <f>'Total Trade Millions'!AP69/1000</f>
        <v>28.28586503</v>
      </c>
      <c r="AQ69" s="6">
        <f>'Total Trade Millions'!AQ69/1000</f>
        <v>27.287386597000001</v>
      </c>
    </row>
    <row r="70" spans="1:43" x14ac:dyDescent="0.25">
      <c r="A70" t="s">
        <v>152</v>
      </c>
      <c r="B70" t="s">
        <v>153</v>
      </c>
      <c r="C70" s="6">
        <f>'Total Trade Millions'!C70/1000</f>
        <v>0.76702000000000004</v>
      </c>
      <c r="D70" s="6">
        <f>'Total Trade Millions'!D70/1000</f>
        <v>0.79478755306911697</v>
      </c>
      <c r="E70" s="6">
        <f>'Total Trade Millions'!E70/1000</f>
        <v>0.70731592803915455</v>
      </c>
      <c r="F70" s="6">
        <f>'Total Trade Millions'!F70/1000</f>
        <v>0.67936723380396868</v>
      </c>
      <c r="G70" s="6">
        <f>'Total Trade Millions'!G70/1000</f>
        <v>0.79476551503499693</v>
      </c>
      <c r="H70" s="6">
        <f>'Total Trade Millions'!H70/1000</f>
        <v>0.86636732887520496</v>
      </c>
      <c r="I70" s="6">
        <f>'Total Trade Millions'!I70/1000</f>
        <v>0.79862181621153472</v>
      </c>
      <c r="J70" s="6">
        <f>'Total Trade Millions'!J70/1000</f>
        <v>0.91751825462519243</v>
      </c>
      <c r="K70" s="6">
        <f>'Total Trade Millions'!K70/1000</f>
        <v>0.91809390310299199</v>
      </c>
      <c r="L70" s="6">
        <f>'Total Trade Millions'!L70/1000</f>
        <v>1.0965266292278379</v>
      </c>
      <c r="M70" s="6">
        <f>'Total Trade Millions'!M70/1000</f>
        <v>1.2046326792372244</v>
      </c>
      <c r="N70" s="6">
        <f>'Total Trade Millions'!N70/1000</f>
        <v>1.3696545716547068</v>
      </c>
      <c r="O70" s="6">
        <f>'Total Trade Millions'!O70/1000</f>
        <v>1.799221425445805</v>
      </c>
      <c r="P70" s="6">
        <f>'Total Trade Millions'!P70/1000</f>
        <v>1.6078656640665947</v>
      </c>
      <c r="Q70" s="6">
        <f>'Total Trade Millions'!Q70/1000</f>
        <v>1.3980701057196518</v>
      </c>
      <c r="R70" s="6">
        <f>'Total Trade Millions'!R70/1000</f>
        <v>1.4378881472143956</v>
      </c>
      <c r="S70" s="6">
        <f>'Total Trade Millions'!S70/1000</f>
        <v>1.6303925840655793</v>
      </c>
      <c r="T70" s="6">
        <f>'Total Trade Millions'!T70/1000</f>
        <v>1.7362106691967338</v>
      </c>
      <c r="U70" s="6">
        <f>'Total Trade Millions'!U70/1000</f>
        <v>1.5768188873082216</v>
      </c>
      <c r="V70" s="6">
        <f>'Total Trade Millions'!V70/1000</f>
        <v>1.5165873136830472</v>
      </c>
      <c r="W70" s="6">
        <f>'Total Trade Millions'!W70/1000</f>
        <v>1.6498938990000001</v>
      </c>
      <c r="X70" s="6">
        <f>'Total Trade Millions'!X70/1000</f>
        <v>1.6879714100000001</v>
      </c>
      <c r="Y70" s="6">
        <f>'Total Trade Millions'!Y70/1000</f>
        <v>1.7746172980000001</v>
      </c>
      <c r="Z70" s="6">
        <f>'Total Trade Millions'!Z70/1000</f>
        <v>1.8390390229999998</v>
      </c>
      <c r="AA70" s="6">
        <f>'Total Trade Millions'!AA70/1000</f>
        <v>2.0747196829999996</v>
      </c>
      <c r="AB70" s="6">
        <f>'Total Trade Millions'!AB70/1000</f>
        <v>2.6046578339999997</v>
      </c>
      <c r="AC70" s="6">
        <f>'Total Trade Millions'!AC70/1000</f>
        <v>2.9429627950000001</v>
      </c>
      <c r="AD70" s="6">
        <f>'Total Trade Millions'!AD70/1000</f>
        <v>3.8539367249999996</v>
      </c>
      <c r="AE70" s="6">
        <f>'Total Trade Millions'!AE70/1000</f>
        <v>4.2480721670000001</v>
      </c>
      <c r="AF70" s="6">
        <f>'Total Trade Millions'!AF70/1000</f>
        <v>3.3186089949999995</v>
      </c>
      <c r="AG70" s="6">
        <f>'Total Trade Millions'!AG70/1000</f>
        <v>4.4270584799999995</v>
      </c>
      <c r="AH70" s="6">
        <f>'Total Trade Millions'!AH70/1000</f>
        <v>5.3140219319999993</v>
      </c>
      <c r="AI70" s="6">
        <f>'Total Trade Millions'!AI70/1000</f>
        <v>5.6075392319999988</v>
      </c>
      <c r="AJ70" s="6">
        <f>'Total Trade Millions'!AJ70/1000</f>
        <v>6.5246029109999997</v>
      </c>
      <c r="AK70" s="6">
        <f>'Total Trade Millions'!AK70/1000</f>
        <v>6.5937900140000005</v>
      </c>
      <c r="AL70" s="6">
        <f>'Total Trade Millions'!AL70/1000</f>
        <v>5.4889106129999998</v>
      </c>
      <c r="AM70" s="6">
        <f>'Total Trade Millions'!AM70/1000</f>
        <v>7.3805766029999997</v>
      </c>
      <c r="AN70" s="6">
        <f>'Total Trade Millions'!AN70/1000</f>
        <v>10.627755598</v>
      </c>
      <c r="AO70" s="6">
        <f>'Total Trade Millions'!AO70/1000</f>
        <v>11.056330795999999</v>
      </c>
      <c r="AP70" s="6">
        <f>'Total Trade Millions'!AP70/1000</f>
        <v>11.582483287999999</v>
      </c>
      <c r="AQ70" s="6">
        <f>'Total Trade Millions'!AQ70/1000</f>
        <v>13.073693232</v>
      </c>
    </row>
    <row r="71" spans="1:43" x14ac:dyDescent="0.25">
      <c r="A71" t="s">
        <v>154</v>
      </c>
      <c r="B71" t="s">
        <v>155</v>
      </c>
      <c r="C71" s="6">
        <f>'Total Trade Millions'!C71/1000</f>
        <v>8.2405000000000006E-2</v>
      </c>
      <c r="D71" s="6">
        <f>'Total Trade Millions'!D71/1000</f>
        <v>7.1087163636363637E-2</v>
      </c>
      <c r="E71" s="6">
        <f>'Total Trade Millions'!E71/1000</f>
        <v>7.7928327476383522E-2</v>
      </c>
      <c r="F71" s="6">
        <f>'Total Trade Millions'!F71/1000</f>
        <v>8.4003122846833339E-2</v>
      </c>
      <c r="G71" s="6">
        <f>'Total Trade Millions'!G71/1000</f>
        <v>6.1829046601339102E-2</v>
      </c>
      <c r="H71" s="6">
        <f>'Total Trade Millions'!H71/1000</f>
        <v>6.057738449300288E-2</v>
      </c>
      <c r="I71" s="6">
        <f>'Total Trade Millions'!I71/1000</f>
        <v>5.9580916944668209E-2</v>
      </c>
      <c r="J71" s="6">
        <f>'Total Trade Millions'!J71/1000</f>
        <v>8.1863911599871705E-2</v>
      </c>
      <c r="K71" s="6">
        <f>'Total Trade Millions'!K71/1000</f>
        <v>9.281710723448032E-2</v>
      </c>
      <c r="L71" s="6">
        <f>'Total Trade Millions'!L71/1000</f>
        <v>0.12102882126507783</v>
      </c>
      <c r="M71" s="6">
        <f>'Total Trade Millions'!M71/1000</f>
        <v>0.1480902124263499</v>
      </c>
      <c r="N71" s="6">
        <f>'Total Trade Millions'!N71/1000</f>
        <v>0.13905381592174915</v>
      </c>
      <c r="O71" s="6">
        <f>'Total Trade Millions'!O71/1000</f>
        <v>0.11771074366366872</v>
      </c>
      <c r="P71" s="6">
        <f>'Total Trade Millions'!P71/1000</f>
        <v>0.15016678617544837</v>
      </c>
      <c r="Q71" s="6">
        <f>'Total Trade Millions'!Q71/1000</f>
        <v>0.21345715557090869</v>
      </c>
      <c r="R71" s="6">
        <f>'Total Trade Millions'!R71/1000</f>
        <v>0.22892909034288983</v>
      </c>
      <c r="S71" s="6">
        <f>'Total Trade Millions'!S71/1000</f>
        <v>0.16127872340225727</v>
      </c>
      <c r="T71" s="6">
        <f>'Total Trade Millions'!T71/1000</f>
        <v>0.1413268840125487</v>
      </c>
      <c r="U71" s="6">
        <f>'Total Trade Millions'!U71/1000</f>
        <v>0.16237014485445875</v>
      </c>
      <c r="V71" s="6">
        <f>'Total Trade Millions'!V71/1000</f>
        <v>0.13814063087069314</v>
      </c>
      <c r="W71" s="6">
        <f>'Total Trade Millions'!W71/1000</f>
        <v>0.210440987</v>
      </c>
      <c r="X71" s="6">
        <f>'Total Trade Millions'!X71/1000</f>
        <v>0.16804638399999999</v>
      </c>
      <c r="Y71" s="6">
        <f>'Total Trade Millions'!Y71/1000</f>
        <v>0.16068697300000001</v>
      </c>
      <c r="Z71" s="6">
        <f>'Total Trade Millions'!Z71/1000</f>
        <v>0.211143673</v>
      </c>
      <c r="AA71" s="6">
        <f>'Total Trade Millions'!AA71/1000</f>
        <v>0.22506329999999999</v>
      </c>
      <c r="AB71" s="6">
        <f>'Total Trade Millions'!AB71/1000</f>
        <v>0.28915733500000002</v>
      </c>
      <c r="AC71" s="6">
        <f>'Total Trade Millions'!AC71/1000</f>
        <v>0.22755112000000002</v>
      </c>
      <c r="AD71" s="6">
        <f>'Total Trade Millions'!AD71/1000</f>
        <v>0.49830254100000004</v>
      </c>
      <c r="AE71" s="6">
        <f>'Total Trade Millions'!AE71/1000</f>
        <v>0.35489117100000001</v>
      </c>
      <c r="AF71" s="6">
        <f>'Total Trade Millions'!AF71/1000</f>
        <v>0.41956645200000003</v>
      </c>
      <c r="AG71" s="6">
        <f>'Total Trade Millions'!AG71/1000</f>
        <v>0.38360638399999997</v>
      </c>
      <c r="AH71" s="6">
        <f>'Total Trade Millions'!AH71/1000</f>
        <v>0.67650449400000001</v>
      </c>
      <c r="AI71" s="6">
        <f>'Total Trade Millions'!AI71/1000</f>
        <v>0.45448391700000002</v>
      </c>
      <c r="AJ71" s="6">
        <f>'Total Trade Millions'!AJ71/1000</f>
        <v>0.56207996400000004</v>
      </c>
      <c r="AK71" s="6">
        <f>'Total Trade Millions'!AK71/1000</f>
        <v>0.64142806199999991</v>
      </c>
      <c r="AL71" s="6">
        <f>'Total Trade Millions'!AL71/1000</f>
        <v>0.57056457699999996</v>
      </c>
      <c r="AM71" s="6">
        <f>'Total Trade Millions'!AM71/1000</f>
        <v>0.68022206699999987</v>
      </c>
      <c r="AN71" s="6">
        <f>'Total Trade Millions'!AN71/1000</f>
        <v>0.68301702600000003</v>
      </c>
      <c r="AO71" s="6">
        <f>'Total Trade Millions'!AO71/1000</f>
        <v>0.47030833100000008</v>
      </c>
      <c r="AP71" s="6">
        <f>'Total Trade Millions'!AP71/1000</f>
        <v>0.581040318</v>
      </c>
      <c r="AQ71" s="6">
        <f>'Total Trade Millions'!AQ71/1000</f>
        <v>0.52426751299999996</v>
      </c>
    </row>
    <row r="72" spans="1:43" x14ac:dyDescent="0.25">
      <c r="A72" t="s">
        <v>156</v>
      </c>
      <c r="B72" t="s">
        <v>157</v>
      </c>
      <c r="C72" s="6">
        <f>'Total Trade Millions'!C72/1000</f>
        <v>0.80532692592669464</v>
      </c>
      <c r="D72" s="6">
        <f>'Total Trade Millions'!D72/1000</f>
        <v>0.86044870375528604</v>
      </c>
      <c r="E72" s="6">
        <f>'Total Trade Millions'!E72/1000</f>
        <v>0.58200843153909021</v>
      </c>
      <c r="F72" s="6">
        <f>'Total Trade Millions'!F72/1000</f>
        <v>0.45082406719055673</v>
      </c>
      <c r="G72" s="6">
        <f>'Total Trade Millions'!G72/1000</f>
        <v>0.50834924916679003</v>
      </c>
      <c r="H72" s="6">
        <f>'Total Trade Millions'!H72/1000</f>
        <v>0.501869872838972</v>
      </c>
      <c r="I72" s="6">
        <f>'Total Trade Millions'!I72/1000</f>
        <v>0.44888495181251981</v>
      </c>
      <c r="J72" s="6">
        <f>'Total Trade Millions'!J72/1000</f>
        <v>0.48515338930554197</v>
      </c>
      <c r="K72" s="6">
        <f>'Total Trade Millions'!K72/1000</f>
        <v>0.42930337351761128</v>
      </c>
      <c r="L72" s="6">
        <f>'Total Trade Millions'!L72/1000</f>
        <v>0.4645466839981402</v>
      </c>
      <c r="M72" s="6">
        <f>'Total Trade Millions'!M72/1000</f>
        <v>0.51672354474035298</v>
      </c>
      <c r="N72" s="6">
        <f>'Total Trade Millions'!N72/1000</f>
        <v>0.60350925656085552</v>
      </c>
      <c r="O72" s="6">
        <f>'Total Trade Millions'!O72/1000</f>
        <v>0.76891021713555707</v>
      </c>
      <c r="P72" s="6">
        <f>'Total Trade Millions'!P72/1000</f>
        <v>0.94458889839187099</v>
      </c>
      <c r="Q72" s="6">
        <f>'Total Trade Millions'!Q72/1000</f>
        <v>0.91010671833076329</v>
      </c>
      <c r="R72" s="6">
        <f>'Total Trade Millions'!R72/1000</f>
        <v>1.0448684451836689</v>
      </c>
      <c r="S72" s="6">
        <f>'Total Trade Millions'!S72/1000</f>
        <v>1.3339704364751928</v>
      </c>
      <c r="T72" s="6">
        <f>'Total Trade Millions'!T72/1000</f>
        <v>1.3122674119002196</v>
      </c>
      <c r="U72" s="6">
        <f>'Total Trade Millions'!U72/1000</f>
        <v>1.2656449679530044</v>
      </c>
      <c r="V72" s="6">
        <f>'Total Trade Millions'!V72/1000</f>
        <v>1.2450110609072607</v>
      </c>
      <c r="W72" s="6">
        <f>'Total Trade Millions'!W72/1000</f>
        <v>1.2171497760000001</v>
      </c>
      <c r="X72" s="6">
        <f>'Total Trade Millions'!X72/1000</f>
        <v>1.2221869489999999</v>
      </c>
      <c r="Y72" s="6">
        <f>'Total Trade Millions'!Y72/1000</f>
        <v>1.051111345</v>
      </c>
      <c r="Z72" s="6">
        <f>'Total Trade Millions'!Z72/1000</f>
        <v>1.131346803</v>
      </c>
      <c r="AA72" s="6">
        <f>'Total Trade Millions'!AA72/1000</f>
        <v>1.1286856680000001</v>
      </c>
      <c r="AB72" s="6">
        <f>'Total Trade Millions'!AB72/1000</f>
        <v>1.3491533370000002</v>
      </c>
      <c r="AC72" s="6">
        <f>'Total Trade Millions'!AC72/1000</f>
        <v>1.59534643</v>
      </c>
      <c r="AD72" s="6">
        <f>'Total Trade Millions'!AD72/1000</f>
        <v>1.5872486899999998</v>
      </c>
      <c r="AE72" s="6">
        <f>'Total Trade Millions'!AE72/1000</f>
        <v>2.1384951149999996</v>
      </c>
      <c r="AF72" s="6">
        <f>'Total Trade Millions'!AF72/1000</f>
        <v>1.8250068690000001</v>
      </c>
      <c r="AG72" s="6">
        <f>'Total Trade Millions'!AG72/1000</f>
        <v>2.3444435859999997</v>
      </c>
      <c r="AH72" s="6">
        <f>'Total Trade Millions'!AH72/1000</f>
        <v>2.9810702259999999</v>
      </c>
      <c r="AI72" s="6">
        <f>'Total Trade Millions'!AI72/1000</f>
        <v>3.0263994279999995</v>
      </c>
      <c r="AJ72" s="6">
        <f>'Total Trade Millions'!AJ72/1000</f>
        <v>3.0860081199999998</v>
      </c>
      <c r="AK72" s="6">
        <f>'Total Trade Millions'!AK72/1000</f>
        <v>3.061132094</v>
      </c>
      <c r="AL72" s="6">
        <f>'Total Trade Millions'!AL72/1000</f>
        <v>2.4912850799999999</v>
      </c>
      <c r="AM72" s="6">
        <f>'Total Trade Millions'!AM72/1000</f>
        <v>2.6599976699999996</v>
      </c>
      <c r="AN72" s="6">
        <f>'Total Trade Millions'!AN72/1000</f>
        <v>2.6776446489999999</v>
      </c>
      <c r="AO72" s="6">
        <f>'Total Trade Millions'!AO72/1000</f>
        <v>2.907616151</v>
      </c>
      <c r="AP72" s="6">
        <f>'Total Trade Millions'!AP72/1000</f>
        <v>4.3583263530000007</v>
      </c>
      <c r="AQ72" s="6">
        <f>'Total Trade Millions'!AQ72/1000</f>
        <v>4.9192839040000003</v>
      </c>
    </row>
    <row r="73" spans="1:43" x14ac:dyDescent="0.25">
      <c r="A73" t="s">
        <v>158</v>
      </c>
      <c r="B73" t="s">
        <v>159</v>
      </c>
      <c r="C73" s="6">
        <f>'Total Trade Millions'!C73/1000</f>
        <v>0.91461125925926268</v>
      </c>
      <c r="D73" s="6">
        <f>'Total Trade Millions'!D73/1000</f>
        <v>0.90599029449858526</v>
      </c>
      <c r="E73" s="6">
        <f>'Total Trade Millions'!E73/1000</f>
        <v>0.90889202715937989</v>
      </c>
      <c r="F73" s="6">
        <f>'Total Trade Millions'!F73/1000</f>
        <v>1.0350273937095131</v>
      </c>
      <c r="G73" s="6">
        <f>'Total Trade Millions'!G73/1000</f>
        <v>1.1163415493308926</v>
      </c>
      <c r="H73" s="6">
        <f>'Total Trade Millions'!H73/1000</f>
        <v>1.1318037862864812</v>
      </c>
      <c r="I73" s="6">
        <f>'Total Trade Millions'!I73/1000</f>
        <v>1.0768784233963655</v>
      </c>
      <c r="J73" s="6">
        <f>'Total Trade Millions'!J73/1000</f>
        <v>1.1895520448017516</v>
      </c>
      <c r="K73" s="6">
        <f>'Total Trade Millions'!K73/1000</f>
        <v>1.2949848507800603</v>
      </c>
      <c r="L73" s="6">
        <f>'Total Trade Millions'!L73/1000</f>
        <v>1.2313316021103817</v>
      </c>
      <c r="M73" s="6">
        <f>'Total Trade Millions'!M73/1000</f>
        <v>1.1833415686439439</v>
      </c>
      <c r="N73" s="6">
        <f>'Total Trade Millions'!N73/1000</f>
        <v>0.97339401514612445</v>
      </c>
      <c r="O73" s="6">
        <f>'Total Trade Millions'!O73/1000</f>
        <v>0.504961638445796</v>
      </c>
      <c r="P73" s="6">
        <f>'Total Trade Millions'!P73/1000</f>
        <v>0.59228813493554999</v>
      </c>
      <c r="Q73" s="6">
        <f>'Total Trade Millions'!Q73/1000</f>
        <v>0.43169289257959559</v>
      </c>
      <c r="R73" s="6">
        <f>'Total Trade Millions'!R73/1000</f>
        <v>1.0748413290704086</v>
      </c>
      <c r="S73" s="6">
        <f>'Total Trade Millions'!S73/1000</f>
        <v>1.0110082262038851</v>
      </c>
      <c r="T73" s="6">
        <f>'Total Trade Millions'!T73/1000</f>
        <v>1.1359728675978018</v>
      </c>
      <c r="U73" s="6">
        <f>'Total Trade Millions'!U73/1000</f>
        <v>1.2732300202564524</v>
      </c>
      <c r="V73" s="6">
        <f>'Total Trade Millions'!V73/1000</f>
        <v>1.3983571063973359</v>
      </c>
      <c r="W73" s="6">
        <f>'Total Trade Millions'!W73/1000</f>
        <v>1.5150554540000001</v>
      </c>
      <c r="X73" s="6">
        <f>'Total Trade Millions'!X73/1000</f>
        <v>1.3638526870000001</v>
      </c>
      <c r="Y73" s="6">
        <f>'Total Trade Millions'!Y73/1000</f>
        <v>1.4800841040000001</v>
      </c>
      <c r="Z73" s="6">
        <f>'Total Trade Millions'!Z73/1000</f>
        <v>1.600195628</v>
      </c>
      <c r="AA73" s="6">
        <f>'Total Trade Millions'!AA73/1000</f>
        <v>1.68263473</v>
      </c>
      <c r="AB73" s="6">
        <f>'Total Trade Millions'!AB73/1000</f>
        <v>1.942019443</v>
      </c>
      <c r="AC73" s="6">
        <f>'Total Trade Millions'!AC73/1000</f>
        <v>2.5628508139999999</v>
      </c>
      <c r="AD73" s="6">
        <f>'Total Trade Millions'!AD73/1000</f>
        <v>2.6992412699999999</v>
      </c>
      <c r="AE73" s="6">
        <f>'Total Trade Millions'!AE73/1000</f>
        <v>3.1581480430000002</v>
      </c>
      <c r="AF73" s="6">
        <f>'Total Trade Millions'!AF73/1000</f>
        <v>2.9951609859999997</v>
      </c>
      <c r="AG73" s="6">
        <f>'Total Trade Millions'!AG73/1000</f>
        <v>4.3968589759999999</v>
      </c>
      <c r="AH73" s="6">
        <f>'Total Trade Millions'!AH73/1000</f>
        <v>4.9267515999999993</v>
      </c>
      <c r="AI73" s="6">
        <f>'Total Trade Millions'!AI73/1000</f>
        <v>4.7532385440000002</v>
      </c>
      <c r="AJ73" s="6">
        <f>'Total Trade Millions'!AJ73/1000</f>
        <v>5.1221715350000006</v>
      </c>
      <c r="AK73" s="6">
        <f>'Total Trade Millions'!AK73/1000</f>
        <v>5.2541321279999993</v>
      </c>
      <c r="AL73" s="6">
        <f>'Total Trade Millions'!AL73/1000</f>
        <v>5.1245598470000004</v>
      </c>
      <c r="AM73" s="6">
        <f>'Total Trade Millions'!AM73/1000</f>
        <v>4.7636235120000006</v>
      </c>
      <c r="AN73" s="6">
        <f>'Total Trade Millions'!AN73/1000</f>
        <v>5.5301733259999999</v>
      </c>
      <c r="AO73" s="6">
        <f>'Total Trade Millions'!AO73/1000</f>
        <v>5.815636606</v>
      </c>
      <c r="AP73" s="6">
        <f>'Total Trade Millions'!AP73/1000</f>
        <v>5.1611824890000007</v>
      </c>
      <c r="AQ73" s="6">
        <f>'Total Trade Millions'!AQ73/1000</f>
        <v>5.3143220139999992</v>
      </c>
    </row>
    <row r="74" spans="1:43" x14ac:dyDescent="0.25">
      <c r="A74" t="s">
        <v>160</v>
      </c>
      <c r="B74" t="s">
        <v>161</v>
      </c>
      <c r="C74" s="6">
        <f>'Total Trade Millions'!C74/1000</f>
        <v>1.8585848181819662</v>
      </c>
      <c r="D74" s="6">
        <f>'Total Trade Millions'!D74/1000</f>
        <v>1.7137431934279834</v>
      </c>
      <c r="E74" s="6">
        <f>'Total Trade Millions'!E74/1000</f>
        <v>1.4837480985825762</v>
      </c>
      <c r="F74" s="6">
        <f>'Total Trade Millions'!F74/1000</f>
        <v>1.5176569860974374</v>
      </c>
      <c r="G74" s="6">
        <f>'Total Trade Millions'!G74/1000</f>
        <v>1.6803525782164477</v>
      </c>
      <c r="H74" s="6">
        <f>'Total Trade Millions'!H74/1000</f>
        <v>1.5942142296558972</v>
      </c>
      <c r="I74" s="6">
        <f>'Total Trade Millions'!I74/1000</f>
        <v>1.7483519829322363</v>
      </c>
      <c r="J74" s="6">
        <f>'Total Trade Millions'!J74/1000</f>
        <v>1.8882789211514317</v>
      </c>
      <c r="K74" s="6">
        <f>'Total Trade Millions'!K74/1000</f>
        <v>1.9820413761049875</v>
      </c>
      <c r="L74" s="6">
        <f>'Total Trade Millions'!L74/1000</f>
        <v>2.1197033243254864</v>
      </c>
      <c r="M74" s="6">
        <f>'Total Trade Millions'!M74/1000</f>
        <v>2.1625324041210661</v>
      </c>
      <c r="N74" s="6">
        <f>'Total Trade Millions'!N74/1000</f>
        <v>2.3141952835251596</v>
      </c>
      <c r="O74" s="6">
        <f>'Total Trade Millions'!O74/1000</f>
        <v>2.9436161274238817</v>
      </c>
      <c r="P74" s="6">
        <f>'Total Trade Millions'!P74/1000</f>
        <v>3.3456160117562184</v>
      </c>
      <c r="Q74" s="6">
        <f>'Total Trade Millions'!Q74/1000</f>
        <v>3.8175512725748857</v>
      </c>
      <c r="R74" s="6">
        <f>'Total Trade Millions'!R74/1000</f>
        <v>4.6728991994508551</v>
      </c>
      <c r="S74" s="6">
        <f>'Total Trade Millions'!S74/1000</f>
        <v>5.4437589810296583</v>
      </c>
      <c r="T74" s="6">
        <f>'Total Trade Millions'!T74/1000</f>
        <v>6.6715232680649894</v>
      </c>
      <c r="U74" s="6">
        <f>'Total Trade Millions'!U74/1000</f>
        <v>7.3674889148011964</v>
      </c>
      <c r="V74" s="6">
        <f>'Total Trade Millions'!V74/1000</f>
        <v>7.3233668622098174</v>
      </c>
      <c r="W74" s="6">
        <f>'Total Trade Millions'!W74/1000</f>
        <v>8.5774260529999999</v>
      </c>
      <c r="X74" s="6">
        <f>'Total Trade Millions'!X74/1000</f>
        <v>8.5129824220000003</v>
      </c>
      <c r="Y74" s="6">
        <f>'Total Trade Millions'!Y74/1000</f>
        <v>8.829982996</v>
      </c>
      <c r="Z74" s="6">
        <f>'Total Trade Millions'!Z74/1000</f>
        <v>9.3495809570000006</v>
      </c>
      <c r="AA74" s="6">
        <f>'Total Trade Millions'!AA74/1000</f>
        <v>10.578986909999999</v>
      </c>
      <c r="AB74" s="6">
        <f>'Total Trade Millions'!AB74/1000</f>
        <v>11.515983356000001</v>
      </c>
      <c r="AC74" s="6">
        <f>'Total Trade Millions'!AC74/1000</f>
        <v>12.528984325000001</v>
      </c>
      <c r="AD74" s="6">
        <f>'Total Trade Millions'!AD74/1000</f>
        <v>14.384307815</v>
      </c>
      <c r="AE74" s="6">
        <f>'Total Trade Millions'!AE74/1000</f>
        <v>16.089424379</v>
      </c>
      <c r="AF74" s="6">
        <f>'Total Trade Millions'!AF74/1000</f>
        <v>12.280770518999999</v>
      </c>
      <c r="AG74" s="6">
        <f>'Total Trade Millions'!AG74/1000</f>
        <v>15.254816731</v>
      </c>
      <c r="AH74" s="6">
        <f>'Total Trade Millions'!AH74/1000</f>
        <v>19.219872952000003</v>
      </c>
      <c r="AI74" s="6">
        <f>'Total Trade Millions'!AI74/1000</f>
        <v>19.846822246999999</v>
      </c>
      <c r="AJ74" s="6">
        <f>'Total Trade Millions'!AJ74/1000</f>
        <v>18.833949848</v>
      </c>
      <c r="AK74" s="6">
        <f>'Total Trade Millions'!AK74/1000</f>
        <v>19.604896671999999</v>
      </c>
      <c r="AL74" s="6">
        <f>'Total Trade Millions'!AL74/1000</f>
        <v>19.073164341000002</v>
      </c>
      <c r="AM74" s="6">
        <f>'Total Trade Millions'!AM74/1000</f>
        <v>18.151936629000001</v>
      </c>
      <c r="AN74" s="6">
        <f>'Total Trade Millions'!AN74/1000</f>
        <v>19.179041515999998</v>
      </c>
      <c r="AO74" s="6">
        <f>'Total Trade Millions'!AO74/1000</f>
        <v>20.348760136999996</v>
      </c>
      <c r="AP74" s="6">
        <f>'Total Trade Millions'!AP74/1000</f>
        <v>20.698431462000002</v>
      </c>
      <c r="AQ74" s="6">
        <f>'Total Trade Millions'!AQ74/1000</f>
        <v>17.684272571000001</v>
      </c>
    </row>
    <row r="75" spans="1:43" x14ac:dyDescent="0.25">
      <c r="A75" t="s">
        <v>162</v>
      </c>
      <c r="B75" t="s">
        <v>523</v>
      </c>
      <c r="C75" s="6">
        <f>'Total Trade Millions'!C75/1000</f>
        <v>38.794635713386647</v>
      </c>
      <c r="D75" s="6">
        <f>'Total Trade Millions'!D75/1000</f>
        <v>43.113488357101858</v>
      </c>
      <c r="E75" s="6">
        <f>'Total Trade Millions'!E75/1000</f>
        <v>41.198982416873626</v>
      </c>
      <c r="F75" s="6">
        <f>'Total Trade Millions'!F75/1000</f>
        <v>43.118164894613173</v>
      </c>
      <c r="G75" s="6">
        <f>'Total Trade Millions'!G75/1000</f>
        <v>51.243889590710523</v>
      </c>
      <c r="H75" s="6">
        <f>'Total Trade Millions'!H75/1000</f>
        <v>53.569378319904274</v>
      </c>
      <c r="I75" s="6">
        <f>'Total Trade Millions'!I75/1000</f>
        <v>63.698625407316328</v>
      </c>
      <c r="J75" s="6">
        <f>'Total Trade Millions'!J75/1000</f>
        <v>83.115468166458129</v>
      </c>
      <c r="K75" s="6">
        <f>'Total Trade Millions'!K75/1000</f>
        <v>108.3341792649512</v>
      </c>
      <c r="L75" s="6">
        <f>'Total Trade Millions'!L75/1000</f>
        <v>116.57117174090487</v>
      </c>
      <c r="M75" s="6">
        <f>'Total Trade Millions'!M75/1000</f>
        <v>131.03987875436016</v>
      </c>
      <c r="N75" s="6">
        <f>'Total Trade Millions'!N75/1000</f>
        <v>153.92567713726748</v>
      </c>
      <c r="O75" s="6">
        <f>'Total Trade Millions'!O75/1000</f>
        <v>179.34087178200372</v>
      </c>
      <c r="P75" s="6">
        <f>'Total Trade Millions'!P75/1000</f>
        <v>165.37509513476388</v>
      </c>
      <c r="Q75" s="6">
        <f>'Total Trade Millions'!Q75/1000</f>
        <v>193.73616538274314</v>
      </c>
      <c r="R75" s="6">
        <f>'Total Trade Millions'!R75/1000</f>
        <v>225.64362862999695</v>
      </c>
      <c r="S75" s="6">
        <f>'Total Trade Millions'!S75/1000</f>
        <v>223.31302088357137</v>
      </c>
      <c r="T75" s="6">
        <f>'Total Trade Millions'!T75/1000</f>
        <v>243.48656738213651</v>
      </c>
      <c r="U75" s="6">
        <f>'Total Trade Millions'!U75/1000</f>
        <v>212.08785993419519</v>
      </c>
      <c r="V75" s="6">
        <f>'Total Trade Millions'!V75/1000</f>
        <v>211.23277999986155</v>
      </c>
      <c r="W75" s="6">
        <f>'Total Trade Millions'!W75/1000</f>
        <v>240.050246192</v>
      </c>
      <c r="X75" s="6">
        <f>'Total Trade Millions'!X75/1000</f>
        <v>225.034394349</v>
      </c>
      <c r="Y75" s="6">
        <f>'Total Trade Millions'!Y75/1000</f>
        <v>250.03973330399998</v>
      </c>
      <c r="Z75" s="6">
        <f>'Total Trade Millions'!Z75/1000</f>
        <v>288.10689580000002</v>
      </c>
      <c r="AA75" s="6">
        <f>'Total Trade Millions'!AA75/1000</f>
        <v>342.92971990299998</v>
      </c>
      <c r="AB75" s="6">
        <f>'Total Trade Millions'!AB75/1000</f>
        <v>381.45949308599995</v>
      </c>
      <c r="AC75" s="6">
        <f>'Total Trade Millions'!AC75/1000</f>
        <v>435.99791629000003</v>
      </c>
      <c r="AD75" s="6">
        <f>'Total Trade Millions'!AD75/1000</f>
        <v>483.66288267599992</v>
      </c>
      <c r="AE75" s="6">
        <f>'Total Trade Millions'!AE75/1000</f>
        <v>510.408102165</v>
      </c>
      <c r="AF75" s="6">
        <f>'Total Trade Millions'!AF75/1000</f>
        <v>444.65713898400003</v>
      </c>
      <c r="AG75" s="6">
        <f>'Total Trade Millions'!AG75/1000</f>
        <v>567.62606855199999</v>
      </c>
      <c r="AH75" s="6">
        <f>'Total Trade Millions'!AH75/1000</f>
        <v>669.17409553899995</v>
      </c>
      <c r="AI75" s="6">
        <f>'Total Trade Millions'!AI75/1000</f>
        <v>733.22172080999997</v>
      </c>
      <c r="AJ75" s="6">
        <f>'Total Trade Millions'!AJ75/1000</f>
        <v>836.54518402400004</v>
      </c>
      <c r="AK75" s="6">
        <f>'Total Trade Millions'!AK75/1000</f>
        <v>785.86529427099993</v>
      </c>
      <c r="AL75" s="6">
        <f>'Total Trade Millions'!AL75/1000</f>
        <v>720.54746038600001</v>
      </c>
      <c r="AM75" s="6">
        <f>'Total Trade Millions'!AM75/1000</f>
        <v>693.84786118199997</v>
      </c>
      <c r="AN75" s="6">
        <f>'Total Trade Millions'!AN75/1000</f>
        <v>712.89831871199999</v>
      </c>
      <c r="AO75" s="6">
        <f>'Total Trade Millions'!AO75/1000</f>
        <v>755.30247167000005</v>
      </c>
      <c r="AP75" s="6">
        <f>'Total Trade Millions'!AP75/1000</f>
        <v>687.552531208</v>
      </c>
      <c r="AQ75" s="6">
        <f>'Total Trade Millions'!AQ75/1000</f>
        <v>673.60091310200005</v>
      </c>
    </row>
    <row r="76" spans="1:43" x14ac:dyDescent="0.25">
      <c r="A76" t="s">
        <v>164</v>
      </c>
      <c r="B76" t="s">
        <v>165</v>
      </c>
      <c r="C76" s="6">
        <f>'Total Trade Millions'!C76/1000</f>
        <v>11.090040842472543</v>
      </c>
      <c r="D76" s="6">
        <f>'Total Trade Millions'!D76/1000</f>
        <v>18.020770946436606</v>
      </c>
      <c r="E76" s="6">
        <f>'Total Trade Millions'!E76/1000</f>
        <v>16.764756276022467</v>
      </c>
      <c r="F76" s="6">
        <f>'Total Trade Millions'!F76/1000</f>
        <v>16.110808684423148</v>
      </c>
      <c r="G76" s="6">
        <f>'Total Trade Millions'!G76/1000</f>
        <v>15.793183409073343</v>
      </c>
      <c r="H76" s="6">
        <f>'Total Trade Millions'!H76/1000</f>
        <v>17.016387427528322</v>
      </c>
      <c r="I76" s="6">
        <f>'Total Trade Millions'!I76/1000</f>
        <v>18.797325558935764</v>
      </c>
      <c r="J76" s="6">
        <f>'Total Trade Millions'!J76/1000</f>
        <v>20.833782651524061</v>
      </c>
      <c r="K76" s="6">
        <f>'Total Trade Millions'!K76/1000</f>
        <v>21.049418563209656</v>
      </c>
      <c r="L76" s="6">
        <f>'Total Trade Millions'!L76/1000</f>
        <v>21.062612331960473</v>
      </c>
      <c r="M76" s="6">
        <f>'Total Trade Millions'!M76/1000</f>
        <v>19.814306461393127</v>
      </c>
      <c r="N76" s="6">
        <f>'Total Trade Millions'!N76/1000</f>
        <v>19.478255722463057</v>
      </c>
      <c r="O76" s="6">
        <f>'Total Trade Millions'!O76/1000</f>
        <v>20.878041695378197</v>
      </c>
      <c r="P76" s="6">
        <f>'Total Trade Millions'!P76/1000</f>
        <v>21.02490843751799</v>
      </c>
      <c r="Q76" s="6">
        <f>'Total Trade Millions'!Q76/1000</f>
        <v>25.000620812648673</v>
      </c>
      <c r="R76" s="6">
        <f>'Total Trade Millions'!R76/1000</f>
        <v>31.841620556101212</v>
      </c>
      <c r="S76" s="6">
        <f>'Total Trade Millions'!S76/1000</f>
        <v>35.057855111133001</v>
      </c>
      <c r="T76" s="6">
        <f>'Total Trade Millions'!T76/1000</f>
        <v>42.04053267131242</v>
      </c>
      <c r="U76" s="6">
        <f>'Total Trade Millions'!U76/1000</f>
        <v>50.424984606638311</v>
      </c>
      <c r="V76" s="6">
        <f>'Total Trade Millions'!V76/1000</f>
        <v>53.723544051732652</v>
      </c>
      <c r="W76" s="6">
        <f>'Total Trade Millions'!W76/1000</f>
        <v>59.810609808999999</v>
      </c>
      <c r="X76" s="6">
        <f>'Total Trade Millions'!X76/1000</f>
        <v>63.905293282999999</v>
      </c>
      <c r="Y76" s="6">
        <f>'Total Trade Millions'!Y76/1000</f>
        <v>70.785945178999995</v>
      </c>
      <c r="Z76" s="6">
        <f>'Total Trade Millions'!Z76/1000</f>
        <v>88.615234992999987</v>
      </c>
      <c r="AA76" s="6">
        <f>'Total Trade Millions'!AA76/1000</f>
        <v>108.28833831200001</v>
      </c>
      <c r="AB76" s="6">
        <f>'Total Trade Millions'!AB76/1000</f>
        <v>120.74130536</v>
      </c>
      <c r="AC76" s="6">
        <f>'Total Trade Millions'!AC76/1000</f>
        <v>143.97957790000001</v>
      </c>
      <c r="AD76" s="6">
        <f>'Total Trade Millions'!AD76/1000</f>
        <v>181.96842446800002</v>
      </c>
      <c r="AE76" s="6">
        <f>'Total Trade Millions'!AE76/1000</f>
        <v>205.715236527</v>
      </c>
      <c r="AF76" s="6">
        <f>'Total Trade Millions'!AF76/1000</f>
        <v>148.20489314400001</v>
      </c>
      <c r="AG76" s="6">
        <f>'Total Trade Millions'!AG76/1000</f>
        <v>173.68754519300001</v>
      </c>
      <c r="AH76" s="6">
        <f>'Total Trade Millions'!AH76/1000</f>
        <v>201.382810554</v>
      </c>
      <c r="AI76" s="6">
        <f>'Total Trade Millions'!AI76/1000</f>
        <v>188.19628428999999</v>
      </c>
      <c r="AJ76" s="6">
        <f>'Total Trade Millions'!AJ76/1000</f>
        <v>199.14933418000001</v>
      </c>
      <c r="AK76" s="6">
        <f>'Total Trade Millions'!AK76/1000</f>
        <v>211.23883097000001</v>
      </c>
      <c r="AL76" s="6">
        <f>'Total Trade Millions'!AL76/1000</f>
        <v>192.10575660399999</v>
      </c>
      <c r="AM76" s="6">
        <f>'Total Trade Millions'!AM76/1000</f>
        <v>196.41984830300001</v>
      </c>
      <c r="AN76" s="6">
        <f>'Total Trade Millions'!AN76/1000</f>
        <v>218.57030618900001</v>
      </c>
      <c r="AO76" s="6">
        <f>'Total Trade Millions'!AO76/1000</f>
        <v>241.42881012500001</v>
      </c>
      <c r="AP76" s="6">
        <f>'Total Trade Millions'!AP76/1000</f>
        <v>240.01519877499999</v>
      </c>
      <c r="AQ76" s="6">
        <f>'Total Trade Millions'!AQ76/1000</f>
        <v>232.47528602400001</v>
      </c>
    </row>
    <row r="77" spans="1:43" x14ac:dyDescent="0.25">
      <c r="A77" t="s">
        <v>166</v>
      </c>
      <c r="B77" t="s">
        <v>167</v>
      </c>
      <c r="C77" s="6">
        <f>'Total Trade Millions'!C77/1000</f>
        <v>1.7579761633005297</v>
      </c>
      <c r="D77" s="6">
        <f>'Total Trade Millions'!D77/1000</f>
        <v>1.8660371181818183</v>
      </c>
      <c r="E77" s="6">
        <f>'Total Trade Millions'!E77/1000</f>
        <v>1.7811745007038962</v>
      </c>
      <c r="F77" s="6">
        <f>'Total Trade Millions'!F77/1000</f>
        <v>1.5667175152775534</v>
      </c>
      <c r="G77" s="6">
        <f>'Total Trade Millions'!G77/1000</f>
        <v>1.6003550299874536</v>
      </c>
      <c r="H77" s="6">
        <f>'Total Trade Millions'!H77/1000</f>
        <v>1.7429896085326879</v>
      </c>
      <c r="I77" s="6">
        <f>'Total Trade Millions'!I77/1000</f>
        <v>2.2189891122965655</v>
      </c>
      <c r="J77" s="6">
        <f>'Total Trade Millions'!J77/1000</f>
        <v>2.8936949670298335</v>
      </c>
      <c r="K77" s="6">
        <f>'Total Trade Millions'!K77/1000</f>
        <v>2.9193831258802478</v>
      </c>
      <c r="L77" s="6">
        <f>'Total Trade Millions'!L77/1000</f>
        <v>2.7579839355273879</v>
      </c>
      <c r="M77" s="6">
        <f>'Total Trade Millions'!M77/1000</f>
        <v>3.2375095488796322</v>
      </c>
      <c r="N77" s="6">
        <f>'Total Trade Millions'!N77/1000</f>
        <v>3.2035085492904098</v>
      </c>
      <c r="O77" s="6">
        <f>'Total Trade Millions'!O77/1000</f>
        <v>3.2100907878703011</v>
      </c>
      <c r="P77" s="6">
        <f>'Total Trade Millions'!P77/1000</f>
        <v>2.9253852380004419</v>
      </c>
      <c r="Q77" s="6">
        <f>'Total Trade Millions'!Q77/1000</f>
        <v>3.2356990991497496</v>
      </c>
      <c r="R77" s="6">
        <f>'Total Trade Millions'!R77/1000</f>
        <v>3.7411373638294982</v>
      </c>
      <c r="S77" s="6">
        <f>'Total Trade Millions'!S77/1000</f>
        <v>4.1044430143238939</v>
      </c>
      <c r="T77" s="6">
        <f>'Total Trade Millions'!T77/1000</f>
        <v>3.8204397190773438</v>
      </c>
      <c r="U77" s="6">
        <f>'Total Trade Millions'!U77/1000</f>
        <v>4.4114317410723416</v>
      </c>
      <c r="V77" s="6">
        <f>'Total Trade Millions'!V77/1000</f>
        <v>4.7806230343289684</v>
      </c>
      <c r="W77" s="6">
        <f>'Total Trade Millions'!W77/1000</f>
        <v>5.4369769269999999</v>
      </c>
      <c r="X77" s="6">
        <f>'Total Trade Millions'!X77/1000</f>
        <v>4.6021599029999996</v>
      </c>
      <c r="Y77" s="6">
        <f>'Total Trade Millions'!Y77/1000</f>
        <v>4.5338236589999994</v>
      </c>
      <c r="Z77" s="6">
        <f>'Total Trade Millions'!Z77/1000</f>
        <v>5.2975882989999992</v>
      </c>
      <c r="AA77" s="6">
        <f>'Total Trade Millions'!AA77/1000</f>
        <v>6.5794979270000002</v>
      </c>
      <c r="AB77" s="6">
        <f>'Total Trade Millions'!AB77/1000</f>
        <v>7.7151255220000001</v>
      </c>
      <c r="AC77" s="6">
        <f>'Total Trade Millions'!AC77/1000</f>
        <v>8.7116342420000006</v>
      </c>
      <c r="AD77" s="6">
        <f>'Total Trade Millions'!AD77/1000</f>
        <v>10.301575993</v>
      </c>
      <c r="AE77" s="6">
        <f>'Total Trade Millions'!AE77/1000</f>
        <v>10.195366211</v>
      </c>
      <c r="AF77" s="6">
        <f>'Total Trade Millions'!AF77/1000</f>
        <v>7.4298039769999997</v>
      </c>
      <c r="AG77" s="6">
        <f>'Total Trade Millions'!AG77/1000</f>
        <v>9.1823922449999991</v>
      </c>
      <c r="AH77" s="6">
        <f>'Total Trade Millions'!AH77/1000</f>
        <v>11.176964349</v>
      </c>
      <c r="AI77" s="6">
        <f>'Total Trade Millions'!AI77/1000</f>
        <v>9.967485936000001</v>
      </c>
      <c r="AJ77" s="6">
        <f>'Total Trade Millions'!AJ77/1000</f>
        <v>9.5438450469999996</v>
      </c>
      <c r="AK77" s="6">
        <f>'Total Trade Millions'!AK77/1000</f>
        <v>10.637666203</v>
      </c>
      <c r="AL77" s="6">
        <f>'Total Trade Millions'!AL77/1000</f>
        <v>10.23682232</v>
      </c>
      <c r="AM77" s="6">
        <f>'Total Trade Millions'!AM77/1000</f>
        <v>10.393805931999999</v>
      </c>
      <c r="AN77" s="6">
        <f>'Total Trade Millions'!AN77/1000</f>
        <v>11.801807459999999</v>
      </c>
      <c r="AO77" s="6">
        <f>'Total Trade Millions'!AO77/1000</f>
        <v>13.048462045000001</v>
      </c>
      <c r="AP77" s="6">
        <f>'Total Trade Millions'!AP77/1000</f>
        <v>11.329525852</v>
      </c>
      <c r="AQ77" s="6">
        <f>'Total Trade Millions'!AQ77/1000</f>
        <v>10.135662154</v>
      </c>
    </row>
    <row r="78" spans="1:43" x14ac:dyDescent="0.25">
      <c r="A78" t="s">
        <v>168</v>
      </c>
      <c r="B78" t="s">
        <v>169</v>
      </c>
      <c r="C78" s="6">
        <f>'Total Trade Millions'!C78/1000</f>
        <v>17.803047010287315</v>
      </c>
      <c r="D78" s="6">
        <f>'Total Trade Millions'!D78/1000</f>
        <v>25.844419202392295</v>
      </c>
      <c r="E78" s="6">
        <f>'Total Trade Millions'!E78/1000</f>
        <v>27.134131170725635</v>
      </c>
      <c r="F78" s="6">
        <f>'Total Trade Millions'!F78/1000</f>
        <v>25.737656859468622</v>
      </c>
      <c r="G78" s="6">
        <f>'Total Trade Millions'!G78/1000</f>
        <v>27.796129523238019</v>
      </c>
      <c r="H78" s="6">
        <f>'Total Trade Millions'!H78/1000</f>
        <v>27.215274482589262</v>
      </c>
      <c r="I78" s="6">
        <f>'Total Trade Millions'!I78/1000</f>
        <v>27.287128873905349</v>
      </c>
      <c r="J78" s="6">
        <f>'Total Trade Millions'!J78/1000</f>
        <v>31.16567340571974</v>
      </c>
      <c r="K78" s="6">
        <f>'Total Trade Millions'!K78/1000</f>
        <v>36.417043358244577</v>
      </c>
      <c r="L78" s="6">
        <f>'Total Trade Millions'!L78/1000</f>
        <v>40.179921222955997</v>
      </c>
      <c r="M78" s="6">
        <f>'Total Trade Millions'!M78/1000</f>
        <v>43.608875871995025</v>
      </c>
      <c r="N78" s="6">
        <f>'Total Trade Millions'!N78/1000</f>
        <v>40.015628801371932</v>
      </c>
      <c r="O78" s="6">
        <f>'Total Trade Millions'!O78/1000</f>
        <v>42.742928018004974</v>
      </c>
      <c r="P78" s="6">
        <f>'Total Trade Millions'!P78/1000</f>
        <v>49.866006457577889</v>
      </c>
      <c r="Q78" s="6">
        <f>'Total Trade Millions'!Q78/1000</f>
        <v>56.905165326923367</v>
      </c>
      <c r="R78" s="6">
        <f>'Total Trade Millions'!R78/1000</f>
        <v>70.581706514429499</v>
      </c>
      <c r="S78" s="6">
        <f>'Total Trade Millions'!S78/1000</f>
        <v>79.288016941210714</v>
      </c>
      <c r="T78" s="6">
        <f>'Total Trade Millions'!T78/1000</f>
        <v>81.440664697214913</v>
      </c>
      <c r="U78" s="6">
        <f>'Total Trade Millions'!U78/1000</f>
        <v>78.95792017623188</v>
      </c>
      <c r="V78" s="6">
        <f>'Total Trade Millions'!V78/1000</f>
        <v>87.052859452683961</v>
      </c>
      <c r="W78" s="6">
        <f>'Total Trade Millions'!W78/1000</f>
        <v>107.27101641500001</v>
      </c>
      <c r="X78" s="6">
        <f>'Total Trade Millions'!X78/1000</f>
        <v>102.728450348</v>
      </c>
      <c r="Y78" s="6">
        <f>'Total Trade Millions'!Y78/1000</f>
        <v>114.638595904</v>
      </c>
      <c r="Z78" s="6">
        <f>'Total Trade Millions'!Z78/1000</f>
        <v>144.253538268</v>
      </c>
      <c r="AA78" s="6">
        <f>'Total Trade Millions'!AA78/1000</f>
        <v>194.57573454300001</v>
      </c>
      <c r="AB78" s="6">
        <f>'Total Trade Millions'!AB78/1000</f>
        <v>245.89936793399997</v>
      </c>
      <c r="AC78" s="6">
        <f>'Total Trade Millions'!AC78/1000</f>
        <v>307.95017686699998</v>
      </c>
      <c r="AD78" s="6">
        <f>'Total Trade Millions'!AD78/1000</f>
        <v>409.57532042700001</v>
      </c>
      <c r="AE78" s="6">
        <f>'Total Trade Millions'!AE78/1000</f>
        <v>543.31011288399998</v>
      </c>
      <c r="AF78" s="6">
        <f>'Total Trade Millions'!AF78/1000</f>
        <v>423.68225182400005</v>
      </c>
      <c r="AG78" s="6">
        <f>'Total Trade Millions'!AG78/1000</f>
        <v>578.78570643099999</v>
      </c>
      <c r="AH78" s="6">
        <f>'Total Trade Millions'!AH78/1000</f>
        <v>721.61650680899993</v>
      </c>
      <c r="AI78" s="6">
        <f>'Total Trade Millions'!AI78/1000</f>
        <v>754.82738354200012</v>
      </c>
      <c r="AJ78" s="6">
        <f>'Total Trade Millions'!AJ78/1000</f>
        <v>730.21162851099996</v>
      </c>
      <c r="AK78" s="6">
        <f>'Total Trade Millions'!AK78/1000</f>
        <v>731.02814216699994</v>
      </c>
      <c r="AL78" s="6">
        <f>'Total Trade Millions'!AL78/1000</f>
        <v>629.642349663</v>
      </c>
      <c r="AM78" s="6">
        <f>'Total Trade Millions'!AM78/1000</f>
        <v>596.95312009999998</v>
      </c>
      <c r="AN78" s="6">
        <f>'Total Trade Millions'!AN78/1000</f>
        <v>706.96546047599998</v>
      </c>
      <c r="AO78" s="6">
        <f>'Total Trade Millions'!AO78/1000</f>
        <v>802.64854679899997</v>
      </c>
      <c r="AP78" s="6">
        <f>'Total Trade Millions'!AP78/1000</f>
        <v>778.59999047500003</v>
      </c>
      <c r="AQ78" s="6">
        <f>'Total Trade Millions'!AQ78/1000</f>
        <v>639.97713608899994</v>
      </c>
    </row>
    <row r="79" spans="1:43" x14ac:dyDescent="0.25">
      <c r="A79" t="s">
        <v>170</v>
      </c>
      <c r="B79" t="s">
        <v>171</v>
      </c>
      <c r="C79" s="6">
        <f>'Total Trade Millions'!C79/1000</f>
        <v>34.166059441230395</v>
      </c>
      <c r="D79" s="6">
        <f>'Total Trade Millions'!D79/1000</f>
        <v>37.831882146448777</v>
      </c>
      <c r="E79" s="6">
        <f>'Total Trade Millions'!E79/1000</f>
        <v>35.030874890505565</v>
      </c>
      <c r="F79" s="6">
        <f>'Total Trade Millions'!F79/1000</f>
        <v>30.519087255867479</v>
      </c>
      <c r="G79" s="6">
        <f>'Total Trade Millions'!G79/1000</f>
        <v>31.398598642326519</v>
      </c>
      <c r="H79" s="6">
        <f>'Total Trade Millions'!H79/1000</f>
        <v>27.439572663722775</v>
      </c>
      <c r="I79" s="6">
        <f>'Total Trade Millions'!I79/1000</f>
        <v>24.001927611798195</v>
      </c>
      <c r="J79" s="6">
        <f>'Total Trade Millions'!J79/1000</f>
        <v>27.469037958364574</v>
      </c>
      <c r="K79" s="6">
        <f>'Total Trade Millions'!K79/1000</f>
        <v>30.83486438972546</v>
      </c>
      <c r="L79" s="6">
        <f>'Total Trade Millions'!L79/1000</f>
        <v>35.928852725825926</v>
      </c>
      <c r="M79" s="6">
        <f>'Total Trade Millions'!M79/1000</f>
        <v>44.801576300389733</v>
      </c>
      <c r="N79" s="6">
        <f>'Total Trade Millions'!N79/1000</f>
        <v>49.470095346359209</v>
      </c>
      <c r="O79" s="6">
        <f>'Total Trade Millions'!O79/1000</f>
        <v>56.193251766379653</v>
      </c>
      <c r="P79" s="6">
        <f>'Total Trade Millions'!P79/1000</f>
        <v>60.66729791782295</v>
      </c>
      <c r="Q79" s="6">
        <f>'Total Trade Millions'!Q79/1000</f>
        <v>69.148492631035211</v>
      </c>
      <c r="R79" s="6">
        <f>'Total Trade Millions'!R79/1000</f>
        <v>84.050090407923918</v>
      </c>
      <c r="S79" s="6">
        <f>'Total Trade Millions'!S79/1000</f>
        <v>90.615201834575117</v>
      </c>
      <c r="T79" s="6">
        <f>'Total Trade Millions'!T79/1000</f>
        <v>98.664477871502839</v>
      </c>
      <c r="U79" s="6">
        <f>'Total Trade Millions'!U79/1000</f>
        <v>74.812878504229147</v>
      </c>
      <c r="V79" s="6">
        <f>'Total Trade Millions'!V79/1000</f>
        <v>80.469141169233879</v>
      </c>
      <c r="W79" s="6">
        <f>'Total Trade Millions'!W79/1000</f>
        <v>99.464347810999996</v>
      </c>
      <c r="X79" s="6">
        <f>'Total Trade Millions'!X79/1000</f>
        <v>93.875453206000003</v>
      </c>
      <c r="Y79" s="6">
        <f>'Total Trade Millions'!Y79/1000</f>
        <v>97.578359346000013</v>
      </c>
      <c r="Z79" s="6">
        <f>'Total Trade Millions'!Z79/1000</f>
        <v>134.78190236400002</v>
      </c>
      <c r="AA79" s="6">
        <f>'Total Trade Millions'!AA79/1000</f>
        <v>162.67392655</v>
      </c>
      <c r="AB79" s="6">
        <f>'Total Trade Millions'!AB79/1000</f>
        <v>185.39688409600001</v>
      </c>
      <c r="AC79" s="6">
        <f>'Total Trade Millions'!AC79/1000</f>
        <v>208.74568212000003</v>
      </c>
      <c r="AD79" s="6">
        <f>'Total Trade Millions'!AD79/1000</f>
        <v>244.762222095</v>
      </c>
      <c r="AE79" s="6">
        <f>'Total Trade Millions'!AE79/1000</f>
        <v>301.046481804</v>
      </c>
      <c r="AF79" s="6">
        <f>'Total Trade Millions'!AF79/1000</f>
        <v>239.85242367600003</v>
      </c>
      <c r="AG79" s="6">
        <f>'Total Trade Millions'!AG79/1000</f>
        <v>319.67027854399998</v>
      </c>
      <c r="AH79" s="6">
        <f>'Total Trade Millions'!AH79/1000</f>
        <v>406.46604993199998</v>
      </c>
      <c r="AI79" s="6">
        <f>'Total Trade Millions'!AI79/1000</f>
        <v>420.82668314300003</v>
      </c>
      <c r="AJ79" s="6">
        <f>'Total Trade Millions'!AJ79/1000</f>
        <v>408.08861735700003</v>
      </c>
      <c r="AK79" s="6">
        <f>'Total Trade Millions'!AK79/1000</f>
        <v>390.20982833399995</v>
      </c>
      <c r="AL79" s="6">
        <f>'Total Trade Millions'!AL79/1000</f>
        <v>323.42128785299997</v>
      </c>
      <c r="AM79" s="6">
        <f>'Total Trade Millions'!AM79/1000</f>
        <v>307.08361021399998</v>
      </c>
      <c r="AN79" s="6">
        <f>'Total Trade Millions'!AN79/1000</f>
        <v>341.62159179299999</v>
      </c>
      <c r="AO79" s="6">
        <f>'Total Trade Millions'!AO79/1000</f>
        <v>391.17616356499997</v>
      </c>
      <c r="AP79" s="6">
        <f>'Total Trade Millions'!AP79/1000</f>
        <v>375.57313530599998</v>
      </c>
      <c r="AQ79" s="6">
        <f>'Total Trade Millions'!AQ79/1000</f>
        <v>334.03964268200002</v>
      </c>
    </row>
    <row r="80" spans="1:43" x14ac:dyDescent="0.25">
      <c r="A80" t="s">
        <v>172</v>
      </c>
      <c r="B80" t="s">
        <v>482</v>
      </c>
      <c r="C80" s="6">
        <f>'Total Trade Millions'!C80/1000</f>
        <v>26.193700619892574</v>
      </c>
      <c r="D80" s="6">
        <f>'Total Trade Millions'!D80/1000</f>
        <v>21.68500241025831</v>
      </c>
      <c r="E80" s="6">
        <f>'Total Trade Millions'!E80/1000</f>
        <v>26.649125759874362</v>
      </c>
      <c r="F80" s="6">
        <f>'Total Trade Millions'!F80/1000</f>
        <v>37.672610757694024</v>
      </c>
      <c r="G80" s="6">
        <f>'Total Trade Millions'!G80/1000</f>
        <v>29.377014042034244</v>
      </c>
      <c r="H80" s="6">
        <f>'Total Trade Millions'!H80/1000</f>
        <v>25.16458810051644</v>
      </c>
      <c r="I80" s="6">
        <f>'Total Trade Millions'!I80/1000</f>
        <v>17.453463610903945</v>
      </c>
      <c r="J80" s="6">
        <f>'Total Trade Millions'!J80/1000</f>
        <v>20.617334329009296</v>
      </c>
      <c r="K80" s="6">
        <f>'Total Trade Millions'!K80/1000</f>
        <v>17.791765222776455</v>
      </c>
      <c r="L80" s="6">
        <f>'Total Trade Millions'!L80/1000</f>
        <v>22.461807797465134</v>
      </c>
      <c r="M80" s="6">
        <f>'Total Trade Millions'!M80/1000</f>
        <v>31.963397681618588</v>
      </c>
      <c r="N80" s="6">
        <f>'Total Trade Millions'!N80/1000</f>
        <v>38.671649129809005</v>
      </c>
      <c r="O80" s="6">
        <f>'Total Trade Millions'!O80/1000</f>
        <v>38.981707239265731</v>
      </c>
      <c r="P80" s="6">
        <f>'Total Trade Millions'!P80/1000</f>
        <v>31.937285040212505</v>
      </c>
      <c r="Q80" s="6">
        <f>'Total Trade Millions'!Q80/1000</f>
        <v>25.873492158022255</v>
      </c>
      <c r="R80" s="6">
        <f>'Total Trade Millions'!R80/1000</f>
        <v>28.744517594919376</v>
      </c>
      <c r="S80" s="6">
        <f>'Total Trade Millions'!S80/1000</f>
        <v>33.52479427985849</v>
      </c>
      <c r="T80" s="6">
        <f>'Total Trade Millions'!T80/1000</f>
        <v>33.692689465992586</v>
      </c>
      <c r="U80" s="6">
        <f>'Total Trade Millions'!U80/1000</f>
        <v>25.552139659105723</v>
      </c>
      <c r="V80" s="6">
        <f>'Total Trade Millions'!V80/1000</f>
        <v>28.892239689572264</v>
      </c>
      <c r="W80" s="6">
        <f>'Total Trade Millions'!W80/1000</f>
        <v>40.396556616000005</v>
      </c>
      <c r="X80" s="6">
        <f>'Total Trade Millions'!X80/1000</f>
        <v>39.339663717000001</v>
      </c>
      <c r="Y80" s="6">
        <f>'Total Trade Millions'!Y80/1000</f>
        <v>40.386924766</v>
      </c>
      <c r="Z80" s="6">
        <f>'Total Trade Millions'!Z80/1000</f>
        <v>58.947646699000003</v>
      </c>
      <c r="AA80" s="6">
        <f>'Total Trade Millions'!AA80/1000</f>
        <v>76.048029334999995</v>
      </c>
      <c r="AB80" s="6">
        <f>'Total Trade Millions'!AB80/1000</f>
        <v>92.900277357999997</v>
      </c>
      <c r="AC80" s="6">
        <f>'Total Trade Millions'!AC80/1000</f>
        <v>118.01767337400001</v>
      </c>
      <c r="AD80" s="6">
        <f>'Total Trade Millions'!AD80/1000</f>
        <v>138.48737921599999</v>
      </c>
      <c r="AE80" s="6">
        <f>'Total Trade Millions'!AE80/1000</f>
        <v>179.077524643</v>
      </c>
      <c r="AF80" s="6">
        <f>'Total Trade Millions'!AF80/1000</f>
        <v>127.47972377000001</v>
      </c>
      <c r="AG80" s="6">
        <f>'Total Trade Millions'!AG80/1000</f>
        <v>167.73560252600001</v>
      </c>
      <c r="AH80" s="6">
        <f>'Total Trade Millions'!AH80/1000</f>
        <v>189.36533619799999</v>
      </c>
      <c r="AI80" s="6">
        <f>'Total Trade Millions'!AI80/1000</f>
        <v>154.00995841000002</v>
      </c>
      <c r="AJ80" s="6">
        <f>'Total Trade Millions'!AJ80/1000</f>
        <v>123.97938450800001</v>
      </c>
      <c r="AK80" s="6">
        <f>'Total Trade Millions'!AK80/1000</f>
        <v>135.686554054</v>
      </c>
      <c r="AL80" s="6">
        <f>'Total Trade Millions'!AL80/1000</f>
        <v>94.145411898999996</v>
      </c>
      <c r="AM80" s="6">
        <f>'Total Trade Millions'!AM80/1000</f>
        <v>103.448976194</v>
      </c>
      <c r="AN80" s="6">
        <f>'Total Trade Millions'!AN80/1000</f>
        <v>130.720896197</v>
      </c>
      <c r="AO80" s="6">
        <f>'Total Trade Millions'!AO80/1000</f>
        <v>127.761632167</v>
      </c>
      <c r="AP80" s="6">
        <f>'Total Trade Millions'!AP80/1000</f>
        <v>65.659267225999997</v>
      </c>
      <c r="AQ80" s="6">
        <f>'Total Trade Millions'!AQ80/1000</f>
        <v>42.921648311999995</v>
      </c>
    </row>
    <row r="81" spans="1:43" x14ac:dyDescent="0.25">
      <c r="A81" t="s">
        <v>174</v>
      </c>
      <c r="B81" t="s">
        <v>175</v>
      </c>
      <c r="C81" s="6">
        <f>'Total Trade Millions'!C81/1000</f>
        <v>44.20121800290547</v>
      </c>
      <c r="D81" s="6">
        <f>'Total Trade Millions'!D81/1000</f>
        <v>30.237985779620487</v>
      </c>
      <c r="E81" s="6">
        <f>'Total Trade Millions'!E81/1000</f>
        <v>30.785568136842944</v>
      </c>
      <c r="F81" s="6">
        <f>'Total Trade Millions'!F81/1000</f>
        <v>18.455426617664692</v>
      </c>
      <c r="G81" s="6">
        <f>'Total Trade Millions'!G81/1000</f>
        <v>19.320397637021905</v>
      </c>
      <c r="H81" s="6">
        <f>'Total Trade Millions'!H81/1000</f>
        <v>21.231577686011313</v>
      </c>
      <c r="I81" s="6">
        <f>'Total Trade Millions'!I81/1000</f>
        <v>16.435364836141957</v>
      </c>
      <c r="J81" s="6">
        <f>'Total Trade Millions'!J81/1000</f>
        <v>17.468733614520126</v>
      </c>
      <c r="K81" s="6">
        <f>'Total Trade Millions'!K81/1000</f>
        <v>19.173386069142719</v>
      </c>
      <c r="L81" s="6">
        <f>'Total Trade Millions'!L81/1000</f>
        <v>22.635956234693875</v>
      </c>
      <c r="M81" s="6">
        <f>'Total Trade Millions'!M81/1000</f>
        <v>17.269970350092393</v>
      </c>
      <c r="N81" s="6">
        <f>'Total Trade Millions'!N81/1000</f>
        <v>0.90987730012507084</v>
      </c>
      <c r="O81" s="6">
        <f>'Total Trade Millions'!O81/1000</f>
        <v>1.204794666372391</v>
      </c>
      <c r="P81" s="6">
        <f>'Total Trade Millions'!P81/1000</f>
        <v>0.99659917210713622</v>
      </c>
      <c r="Q81" s="6">
        <f>'Total Trade Millions'!Q81/1000</f>
        <v>0.87520951321888985</v>
      </c>
      <c r="R81" s="6">
        <f>'Total Trade Millions'!R81/1000</f>
        <v>1.1022205865450312</v>
      </c>
      <c r="S81" s="6">
        <f>'Total Trade Millions'!S81/1000</f>
        <v>1.069975592187552</v>
      </c>
      <c r="T81" s="6">
        <f>'Total Trade Millions'!T81/1000</f>
        <v>4.3967511095165071</v>
      </c>
      <c r="U81" s="6">
        <f>'Total Trade Millions'!U81/1000</f>
        <v>7.2893490058246559</v>
      </c>
      <c r="V81" s="6">
        <f>'Total Trade Millions'!V81/1000</f>
        <v>12.574142346334538</v>
      </c>
      <c r="W81" s="6">
        <f>'Total Trade Millions'!W81/1000</f>
        <v>19.988175438999999</v>
      </c>
      <c r="X81" s="6">
        <f>'Total Trade Millions'!X81/1000</f>
        <v>17.636940021999997</v>
      </c>
      <c r="Y81" s="6">
        <f>'Total Trade Millions'!Y81/1000</f>
        <v>15.872716075</v>
      </c>
      <c r="Z81" s="6">
        <f>'Total Trade Millions'!Z81/1000</f>
        <v>14.086272785</v>
      </c>
      <c r="AA81" s="6">
        <f>'Total Trade Millions'!AA81/1000</f>
        <v>27.517259474999999</v>
      </c>
      <c r="AB81" s="6">
        <f>'Total Trade Millions'!AB81/1000</f>
        <v>28.774112268</v>
      </c>
      <c r="AC81" s="6">
        <f>'Total Trade Millions'!AC81/1000</f>
        <v>39.714080589000005</v>
      </c>
      <c r="AD81" s="6">
        <f>'Total Trade Millions'!AD81/1000</f>
        <v>51.801268661000002</v>
      </c>
      <c r="AE81" s="6">
        <f>'Total Trade Millions'!AE81/1000</f>
        <v>89.532693594999998</v>
      </c>
      <c r="AF81" s="6">
        <f>'Total Trade Millions'!AF81/1000</f>
        <v>70.570578707999999</v>
      </c>
      <c r="AG81" s="6">
        <f>'Total Trade Millions'!AG81/1000</f>
        <v>84.165657030999995</v>
      </c>
      <c r="AH81" s="6">
        <f>'Total Trade Millions'!AH81/1000</f>
        <v>110.30322293799999</v>
      </c>
      <c r="AI81" s="6">
        <f>'Total Trade Millions'!AI81/1000</f>
        <v>132.36238672000002</v>
      </c>
      <c r="AJ81" s="6">
        <f>'Total Trade Millions'!AJ81/1000</f>
        <v>132.06559739299999</v>
      </c>
      <c r="AK81" s="6">
        <f>'Total Trade Millions'!AK81/1000</f>
        <v>129.763630331</v>
      </c>
      <c r="AL81" s="6">
        <f>'Total Trade Millions'!AL81/1000</f>
        <v>90.070604863</v>
      </c>
      <c r="AM81" s="6">
        <f>'Total Trade Millions'!AM81/1000</f>
        <v>78.92397192</v>
      </c>
      <c r="AN81" s="6">
        <f>'Total Trade Millions'!AN81/1000</f>
        <v>102.11405534299999</v>
      </c>
      <c r="AO81" s="6">
        <f>'Total Trade Millions'!AO81/1000</f>
        <v>130.312360286</v>
      </c>
      <c r="AP81" s="6">
        <f>'Total Trade Millions'!AP81/1000</f>
        <v>128.29555725699998</v>
      </c>
      <c r="AQ81" s="6">
        <f>'Total Trade Millions'!AQ81/1000</f>
        <v>98.621804651999994</v>
      </c>
    </row>
    <row r="82" spans="1:43" x14ac:dyDescent="0.25">
      <c r="A82" t="s">
        <v>176</v>
      </c>
      <c r="B82" t="s">
        <v>177</v>
      </c>
      <c r="C82" s="6">
        <f>'Total Trade Millions'!C82/1000</f>
        <v>19.043463527305036</v>
      </c>
      <c r="D82" s="6">
        <f>'Total Trade Millions'!D82/1000</f>
        <v>18.246387283496809</v>
      </c>
      <c r="E82" s="6">
        <f>'Total Trade Millions'!E82/1000</f>
        <v>17.490932668560593</v>
      </c>
      <c r="F82" s="6">
        <f>'Total Trade Millions'!F82/1000</f>
        <v>17.291856812429558</v>
      </c>
      <c r="G82" s="6">
        <f>'Total Trade Millions'!G82/1000</f>
        <v>18.35142491914424</v>
      </c>
      <c r="H82" s="6">
        <f>'Total Trade Millions'!H82/1000</f>
        <v>19.360476120463908</v>
      </c>
      <c r="I82" s="6">
        <f>'Total Trade Millions'!I82/1000</f>
        <v>22.915870395503621</v>
      </c>
      <c r="J82" s="6">
        <f>'Total Trade Millions'!J82/1000</f>
        <v>28.310816418108267</v>
      </c>
      <c r="K82" s="6">
        <f>'Total Trade Millions'!K82/1000</f>
        <v>33.290797313892021</v>
      </c>
      <c r="L82" s="6">
        <f>'Total Trade Millions'!L82/1000</f>
        <v>36.51237631774903</v>
      </c>
      <c r="M82" s="6">
        <f>'Total Trade Millions'!M82/1000</f>
        <v>42.810422746467111</v>
      </c>
      <c r="N82" s="6">
        <f>'Total Trade Millions'!N82/1000</f>
        <v>43.742829191947799</v>
      </c>
      <c r="O82" s="6">
        <f>'Total Trade Millions'!O82/1000</f>
        <v>49.924431729955494</v>
      </c>
      <c r="P82" s="6">
        <f>'Total Trade Millions'!P82/1000</f>
        <v>47.409617564485394</v>
      </c>
      <c r="Q82" s="6">
        <f>'Total Trade Millions'!Q82/1000</f>
        <v>56.699634374906111</v>
      </c>
      <c r="R82" s="6">
        <f>'Total Trade Millions'!R82/1000</f>
        <v>73.025770844605503</v>
      </c>
      <c r="S82" s="6">
        <f>'Total Trade Millions'!S82/1000</f>
        <v>76.207410660394302</v>
      </c>
      <c r="T82" s="6">
        <f>'Total Trade Millions'!T82/1000</f>
        <v>85.915812634885924</v>
      </c>
      <c r="U82" s="6">
        <f>'Total Trade Millions'!U82/1000</f>
        <v>95.269353119360829</v>
      </c>
      <c r="V82" s="6">
        <f>'Total Trade Millions'!V82/1000</f>
        <v>114.07924051181497</v>
      </c>
      <c r="W82" s="6">
        <f>'Total Trade Millions'!W82/1000</f>
        <v>129.45225448400001</v>
      </c>
      <c r="X82" s="6">
        <f>'Total Trade Millions'!X82/1000</f>
        <v>135.87859931999998</v>
      </c>
      <c r="Y82" s="6">
        <f>'Total Trade Millions'!Y82/1000</f>
        <v>146.93117718100001</v>
      </c>
      <c r="Z82" s="6">
        <f>'Total Trade Millions'!Z82/1000</f>
        <v>163.213331068</v>
      </c>
      <c r="AA82" s="6">
        <f>'Total Trade Millions'!AA82/1000</f>
        <v>187.83507108500001</v>
      </c>
      <c r="AB82" s="6">
        <f>'Total Trade Millions'!AB82/1000</f>
        <v>207.36974250099999</v>
      </c>
      <c r="AC82" s="6">
        <f>'Total Trade Millions'!AC82/1000</f>
        <v>216.45825485399999</v>
      </c>
      <c r="AD82" s="6">
        <f>'Total Trade Millions'!AD82/1000</f>
        <v>239.28650343600003</v>
      </c>
      <c r="AE82" s="6">
        <f>'Total Trade Millions'!AE82/1000</f>
        <v>238.52056220700001</v>
      </c>
      <c r="AF82" s="6">
        <f>'Total Trade Millions'!AF82/1000</f>
        <v>200.71568047399998</v>
      </c>
      <c r="AG82" s="6">
        <f>'Total Trade Millions'!AG82/1000</f>
        <v>210.66669859400002</v>
      </c>
      <c r="AH82" s="6">
        <f>'Total Trade Millions'!AH82/1000</f>
        <v>228.92773520200001</v>
      </c>
      <c r="AI82" s="6">
        <f>'Total Trade Millions'!AI82/1000</f>
        <v>215.450126918</v>
      </c>
      <c r="AJ82" s="6">
        <f>'Total Trade Millions'!AJ82/1000</f>
        <v>215.66479518599999</v>
      </c>
      <c r="AK82" s="6">
        <f>'Total Trade Millions'!AK82/1000</f>
        <v>223.61547057199999</v>
      </c>
      <c r="AL82" s="6">
        <f>'Total Trade Millions'!AL82/1000</f>
        <v>229.44258743500001</v>
      </c>
      <c r="AM82" s="6">
        <f>'Total Trade Millions'!AM82/1000</f>
        <v>233.92592401600001</v>
      </c>
      <c r="AN82" s="6">
        <f>'Total Trade Millions'!AN82/1000</f>
        <v>250.59521283300001</v>
      </c>
      <c r="AO82" s="6">
        <f>'Total Trade Millions'!AO82/1000</f>
        <v>291.20133342999998</v>
      </c>
      <c r="AP82" s="6">
        <f>'Total Trade Millions'!AP82/1000</f>
        <v>291.74506644899998</v>
      </c>
      <c r="AQ82" s="6">
        <f>'Total Trade Millions'!AQ82/1000</f>
        <v>306.54396983600003</v>
      </c>
    </row>
    <row r="83" spans="1:43" x14ac:dyDescent="0.25">
      <c r="A83" t="s">
        <v>178</v>
      </c>
      <c r="B83" t="s">
        <v>179</v>
      </c>
      <c r="C83" s="6">
        <f>'Total Trade Millions'!C83/1000</f>
        <v>11.353124044890073</v>
      </c>
      <c r="D83" s="6">
        <f>'Total Trade Millions'!D83/1000</f>
        <v>12.172119750532271</v>
      </c>
      <c r="E83" s="6">
        <f>'Total Trade Millions'!E83/1000</f>
        <v>11.891899919357412</v>
      </c>
      <c r="F83" s="6">
        <f>'Total Trade Millions'!F83/1000</f>
        <v>11.962532514842568</v>
      </c>
      <c r="G83" s="6">
        <f>'Total Trade Millions'!G83/1000</f>
        <v>12.324013159634225</v>
      </c>
      <c r="H83" s="6">
        <f>'Total Trade Millions'!H83/1000</f>
        <v>13.261243814345756</v>
      </c>
      <c r="I83" s="6">
        <f>'Total Trade Millions'!I83/1000</f>
        <v>15.153389875145997</v>
      </c>
      <c r="J83" s="6">
        <f>'Total Trade Millions'!J83/1000</f>
        <v>19.054543224330992</v>
      </c>
      <c r="K83" s="6">
        <f>'Total Trade Millions'!K83/1000</f>
        <v>20.943395849731125</v>
      </c>
      <c r="L83" s="6">
        <f>'Total Trade Millions'!L83/1000</f>
        <v>21.244599143862082</v>
      </c>
      <c r="M83" s="6">
        <f>'Total Trade Millions'!M83/1000</f>
        <v>24.679803593288803</v>
      </c>
      <c r="N83" s="6">
        <f>'Total Trade Millions'!N83/1000</f>
        <v>26.331852450536285</v>
      </c>
      <c r="O83" s="6">
        <f>'Total Trade Millions'!O83/1000</f>
        <v>28.990654008062201</v>
      </c>
      <c r="P83" s="6">
        <f>'Total Trade Millions'!P83/1000</f>
        <v>31.235070177916537</v>
      </c>
      <c r="Q83" s="6">
        <f>'Total Trade Millions'!Q83/1000</f>
        <v>36.726513122590511</v>
      </c>
      <c r="R83" s="6">
        <f>'Total Trade Millions'!R83/1000</f>
        <v>42.586399385549782</v>
      </c>
      <c r="S83" s="6">
        <f>'Total Trade Millions'!S83/1000</f>
        <v>45.399657888131159</v>
      </c>
      <c r="T83" s="6">
        <f>'Total Trade Millions'!T83/1000</f>
        <v>47.474651760531984</v>
      </c>
      <c r="U83" s="6">
        <f>'Total Trade Millions'!U83/1000</f>
        <v>49.098795137349548</v>
      </c>
      <c r="V83" s="6">
        <f>'Total Trade Millions'!V83/1000</f>
        <v>54.89877430914968</v>
      </c>
      <c r="W83" s="6">
        <f>'Total Trade Millions'!W83/1000</f>
        <v>65.077747036999995</v>
      </c>
      <c r="X83" s="6">
        <f>'Total Trade Millions'!X83/1000</f>
        <v>59.960117943999997</v>
      </c>
      <c r="Y83" s="6">
        <f>'Total Trade Millions'!Y83/1000</f>
        <v>59.322371266999994</v>
      </c>
      <c r="Z83" s="6">
        <f>'Total Trade Millions'!Z83/1000</f>
        <v>62.480722137000001</v>
      </c>
      <c r="AA83" s="6">
        <f>'Total Trade Millions'!AA83/1000</f>
        <v>76.573750273999991</v>
      </c>
      <c r="AB83" s="6">
        <f>'Total Trade Millions'!AB83/1000</f>
        <v>85.116715255999992</v>
      </c>
      <c r="AC83" s="6">
        <f>'Total Trade Millions'!AC83/1000</f>
        <v>92.596545681999999</v>
      </c>
      <c r="AD83" s="6">
        <f>'Total Trade Millions'!AD83/1000</f>
        <v>108.667711591</v>
      </c>
      <c r="AE83" s="6">
        <f>'Total Trade Millions'!AE83/1000</f>
        <v>125.498788562</v>
      </c>
      <c r="AF83" s="6">
        <f>'Total Trade Millions'!AF83/1000</f>
        <v>93.929027524000006</v>
      </c>
      <c r="AG83" s="6">
        <f>'Total Trade Millions'!AG83/1000</f>
        <v>114.616808956</v>
      </c>
      <c r="AH83" s="6">
        <f>'Total Trade Millions'!AH83/1000</f>
        <v>135.539046654</v>
      </c>
      <c r="AI83" s="6">
        <f>'Total Trade Millions'!AI83/1000</f>
        <v>133.96963496000001</v>
      </c>
      <c r="AJ83" s="6">
        <f>'Total Trade Millions'!AJ83/1000</f>
        <v>136.784310242</v>
      </c>
      <c r="AK83" s="6">
        <f>'Total Trade Millions'!AK83/1000</f>
        <v>142.34815392099998</v>
      </c>
      <c r="AL83" s="6">
        <f>'Total Trade Millions'!AL83/1000</f>
        <v>129.63906176399999</v>
      </c>
      <c r="AM83" s="6">
        <f>'Total Trade Millions'!AM83/1000</f>
        <v>128.28823073500001</v>
      </c>
      <c r="AN83" s="6">
        <f>'Total Trade Millions'!AN83/1000</f>
        <v>133.93153284799999</v>
      </c>
      <c r="AO83" s="6">
        <f>'Total Trade Millions'!AO83/1000</f>
        <v>141.289914009</v>
      </c>
      <c r="AP83" s="6">
        <f>'Total Trade Millions'!AP83/1000</f>
        <v>136.651620372</v>
      </c>
      <c r="AQ83" s="6">
        <f>'Total Trade Millions'!AQ83/1000</f>
        <v>125.180732483</v>
      </c>
    </row>
    <row r="84" spans="1:43" x14ac:dyDescent="0.25">
      <c r="A84" t="s">
        <v>180</v>
      </c>
      <c r="B84" t="s">
        <v>181</v>
      </c>
      <c r="C84" s="6">
        <f>'Total Trade Millions'!C84/1000</f>
        <v>160.68680823070196</v>
      </c>
      <c r="D84" s="6">
        <f>'Total Trade Millions'!D84/1000</f>
        <v>158.26604515150515</v>
      </c>
      <c r="E84" s="6">
        <f>'Total Trade Millions'!E84/1000</f>
        <v>150.91475637383556</v>
      </c>
      <c r="F84" s="6">
        <f>'Total Trade Millions'!F84/1000</f>
        <v>144.84544564804298</v>
      </c>
      <c r="G84" s="6">
        <f>'Total Trade Millions'!G84/1000</f>
        <v>149.50898809607531</v>
      </c>
      <c r="H84" s="6">
        <f>'Total Trade Millions'!H84/1000</f>
        <v>155.4897747900005</v>
      </c>
      <c r="I84" s="6">
        <f>'Total Trade Millions'!I84/1000</f>
        <v>183.84564424544644</v>
      </c>
      <c r="J84" s="6">
        <f>'Total Trade Millions'!J84/1000</f>
        <v>227.21456995190346</v>
      </c>
      <c r="K84" s="6">
        <f>'Total Trade Millions'!K84/1000</f>
        <v>252.65648483067665</v>
      </c>
      <c r="L84" s="6">
        <f>'Total Trade Millions'!L84/1000</f>
        <v>274.69789468435221</v>
      </c>
      <c r="M84" s="6">
        <f>'Total Trade Millions'!M84/1000</f>
        <v>332.98165174745276</v>
      </c>
      <c r="N84" s="6">
        <f>'Total Trade Millions'!N84/1000</f>
        <v>335.32712736813608</v>
      </c>
      <c r="O84" s="6">
        <f>'Total Trade Millions'!O84/1000</f>
        <v>350.20128494095229</v>
      </c>
      <c r="P84" s="6">
        <f>'Total Trade Millions'!P84/1000</f>
        <v>288.9229316057291</v>
      </c>
      <c r="Q84" s="6">
        <f>'Total Trade Millions'!Q84/1000</f>
        <v>329.0910943943847</v>
      </c>
      <c r="R84" s="6">
        <f>'Total Trade Millions'!R84/1000</f>
        <v>399.26335984807781</v>
      </c>
      <c r="S84" s="6">
        <f>'Total Trade Millions'!S84/1000</f>
        <v>410.37587331668942</v>
      </c>
      <c r="T84" s="6">
        <f>'Total Trade Millions'!T84/1000</f>
        <v>413.30234028359155</v>
      </c>
      <c r="U84" s="6">
        <f>'Total Trade Millions'!U84/1000</f>
        <v>424.31723398410935</v>
      </c>
      <c r="V84" s="6">
        <f>'Total Trade Millions'!V84/1000</f>
        <v>430.49113720747459</v>
      </c>
      <c r="W84" s="6">
        <f>'Total Trade Millions'!W84/1000</f>
        <v>460.19381103700005</v>
      </c>
      <c r="X84" s="6">
        <f>'Total Trade Millions'!X84/1000</f>
        <v>460.12513274999998</v>
      </c>
      <c r="Y84" s="6">
        <f>'Total Trade Millions'!Y84/1000</f>
        <v>486.84201879200003</v>
      </c>
      <c r="Z84" s="6">
        <f>'Total Trade Millions'!Z84/1000</f>
        <v>580.80150430899994</v>
      </c>
      <c r="AA84" s="6">
        <f>'Total Trade Millions'!AA84/1000</f>
        <v>685.4491136040001</v>
      </c>
      <c r="AB84" s="6">
        <f>'Total Trade Millions'!AB84/1000</f>
        <v>727.45172006899998</v>
      </c>
      <c r="AC84" s="6">
        <f>'Total Trade Millions'!AC84/1000</f>
        <v>838.88123029099995</v>
      </c>
      <c r="AD84" s="6">
        <f>'Total Trade Millions'!AD84/1000</f>
        <v>994.77792189100001</v>
      </c>
      <c r="AE84" s="6">
        <f>'Total Trade Millions'!AE84/1000</f>
        <v>1123.5670394440001</v>
      </c>
      <c r="AF84" s="6">
        <f>'Total Trade Millions'!AF84/1000</f>
        <v>813.172788492</v>
      </c>
      <c r="AG84" s="6">
        <f>'Total Trade Millions'!AG84/1000</f>
        <v>935.92492896299996</v>
      </c>
      <c r="AH84" s="6">
        <f>'Total Trade Millions'!AH84/1000</f>
        <v>1066.1824825650001</v>
      </c>
      <c r="AI84" s="6">
        <f>'Total Trade Millions'!AI84/1000</f>
        <v>1003.462341075</v>
      </c>
      <c r="AJ84" s="6">
        <f>'Total Trade Millions'!AJ84/1000</f>
        <v>1013.5769805049999</v>
      </c>
      <c r="AK84" s="6">
        <f>'Total Trade Millions'!AK84/1000</f>
        <v>1027.256117591</v>
      </c>
      <c r="AL84" s="6">
        <f>'Total Trade Millions'!AL84/1000</f>
        <v>884.66902648300004</v>
      </c>
      <c r="AM84" s="6">
        <f>'Total Trade Millions'!AM84/1000</f>
        <v>885.30482739000001</v>
      </c>
      <c r="AN84" s="6">
        <f>'Total Trade Millions'!AN84/1000</f>
        <v>978.81397388599999</v>
      </c>
      <c r="AO84" s="6">
        <f>'Total Trade Millions'!AO84/1000</f>
        <v>1082.4754062270001</v>
      </c>
      <c r="AP84" s="6">
        <f>'Total Trade Millions'!AP84/1000</f>
        <v>1039.736160749</v>
      </c>
      <c r="AQ84" s="6">
        <f>'Total Trade Millions'!AQ84/1000</f>
        <v>945.44715534500006</v>
      </c>
    </row>
    <row r="85" spans="1:43" x14ac:dyDescent="0.25">
      <c r="A85" t="s">
        <v>182</v>
      </c>
      <c r="B85" t="s">
        <v>183</v>
      </c>
      <c r="C85" s="6">
        <f>'Total Trade Millions'!C85/1000</f>
        <v>2.0127251111114228</v>
      </c>
      <c r="D85" s="6">
        <f>'Total Trade Millions'!D85/1000</f>
        <v>2.512439253380562</v>
      </c>
      <c r="E85" s="6">
        <f>'Total Trade Millions'!E85/1000</f>
        <v>2.2485235464655737</v>
      </c>
      <c r="F85" s="6">
        <f>'Total Trade Millions'!F85/1000</f>
        <v>2.0349488280267267</v>
      </c>
      <c r="G85" s="6">
        <f>'Total Trade Millions'!G85/1000</f>
        <v>1.9865975463985273</v>
      </c>
      <c r="H85" s="6">
        <f>'Total Trade Millions'!H85/1000</f>
        <v>1.7585019827295281</v>
      </c>
      <c r="I85" s="6">
        <f>'Total Trade Millions'!I85/1000</f>
        <v>1.6717968717062743</v>
      </c>
      <c r="J85" s="6">
        <f>'Total Trade Millions'!J85/1000</f>
        <v>2.2365240075600785</v>
      </c>
      <c r="K85" s="6">
        <f>'Total Trade Millions'!K85/1000</f>
        <v>2.5627612690953767</v>
      </c>
      <c r="L85" s="6">
        <f>'Total Trade Millions'!L85/1000</f>
        <v>3.1811518406798305</v>
      </c>
      <c r="M85" s="6">
        <f>'Total Trade Millions'!M85/1000</f>
        <v>3.4070305691215355</v>
      </c>
      <c r="N85" s="6">
        <f>'Total Trade Millions'!N85/1000</f>
        <v>3.2462710889739612</v>
      </c>
      <c r="O85" s="6">
        <f>'Total Trade Millions'!O85/1000</f>
        <v>3.1507277727304301</v>
      </c>
      <c r="P85" s="6">
        <f>'Total Trade Millions'!P85/1000</f>
        <v>3.5817540556831453</v>
      </c>
      <c r="Q85" s="6">
        <f>'Total Trade Millions'!Q85/1000</f>
        <v>3.6913871632306847</v>
      </c>
      <c r="R85" s="6">
        <f>'Total Trade Millions'!R85/1000</f>
        <v>4.5369466291622418</v>
      </c>
      <c r="S85" s="6">
        <f>'Total Trade Millions'!S85/1000</f>
        <v>4.6830444224925225</v>
      </c>
      <c r="T85" s="6">
        <f>'Total Trade Millions'!T85/1000</f>
        <v>4.6985488461388503</v>
      </c>
      <c r="U85" s="6">
        <f>'Total Trade Millions'!U85/1000</f>
        <v>4.4279393695136626</v>
      </c>
      <c r="V85" s="6">
        <f>'Total Trade Millions'!V85/1000</f>
        <v>4.3200270534384009</v>
      </c>
      <c r="W85" s="6">
        <f>'Total Trade Millions'!W85/1000</f>
        <v>4.5463666709999995</v>
      </c>
      <c r="X85" s="6">
        <f>'Total Trade Millions'!X85/1000</f>
        <v>4.6328479000000007</v>
      </c>
      <c r="Y85" s="6">
        <f>'Total Trade Millions'!Y85/1000</f>
        <v>4.6128200370000005</v>
      </c>
      <c r="Z85" s="6">
        <f>'Total Trade Millions'!Z85/1000</f>
        <v>5.2565073609999997</v>
      </c>
      <c r="AA85" s="6">
        <f>'Total Trade Millions'!AA85/1000</f>
        <v>5.3402663180000003</v>
      </c>
      <c r="AB85" s="6">
        <f>'Total Trade Millions'!AB85/1000</f>
        <v>6.6561646079999992</v>
      </c>
      <c r="AC85" s="6">
        <f>'Total Trade Millions'!AC85/1000</f>
        <v>7.4813059200000005</v>
      </c>
      <c r="AD85" s="6">
        <f>'Total Trade Millions'!AD85/1000</f>
        <v>7.8349207619999994</v>
      </c>
      <c r="AE85" s="6">
        <f>'Total Trade Millions'!AE85/1000</f>
        <v>9.5254518050000012</v>
      </c>
      <c r="AF85" s="6">
        <f>'Total Trade Millions'!AF85/1000</f>
        <v>5.416916048</v>
      </c>
      <c r="AG85" s="6">
        <f>'Total Trade Millions'!AG85/1000</f>
        <v>5.77669693</v>
      </c>
      <c r="AH85" s="6">
        <f>'Total Trade Millions'!AH85/1000</f>
        <v>7.0819840139999997</v>
      </c>
      <c r="AI85" s="6">
        <f>'Total Trade Millions'!AI85/1000</f>
        <v>7.3562619930000004</v>
      </c>
      <c r="AJ85" s="6">
        <f>'Total Trade Millions'!AJ85/1000</f>
        <v>7.2104896090000006</v>
      </c>
      <c r="AK85" s="6">
        <f>'Total Trade Millions'!AK85/1000</f>
        <v>6.6322306419999997</v>
      </c>
      <c r="AL85" s="6">
        <f>'Total Trade Millions'!AL85/1000</f>
        <v>5.431143659</v>
      </c>
      <c r="AM85" s="6">
        <f>'Total Trade Millions'!AM85/1000</f>
        <v>5.1527627479999998</v>
      </c>
      <c r="AN85" s="6">
        <f>'Total Trade Millions'!AN85/1000</f>
        <v>6.1848187580000005</v>
      </c>
      <c r="AO85" s="6">
        <f>'Total Trade Millions'!AO85/1000</f>
        <v>7.1754948150000004</v>
      </c>
      <c r="AP85" s="6">
        <f>'Total Trade Millions'!AP85/1000</f>
        <v>6.8303534570000002</v>
      </c>
      <c r="AQ85" s="6">
        <f>'Total Trade Millions'!AQ85/1000</f>
        <v>5.5284699469999996</v>
      </c>
    </row>
    <row r="86" spans="1:43" x14ac:dyDescent="0.25">
      <c r="A86" t="s">
        <v>184</v>
      </c>
      <c r="B86" t="s">
        <v>185</v>
      </c>
      <c r="C86" s="6">
        <f>'Total Trade Millions'!C86/1000</f>
        <v>238.3898996547176</v>
      </c>
      <c r="D86" s="6">
        <f>'Total Trade Millions'!D86/1000</f>
        <v>279.12935874144438</v>
      </c>
      <c r="E86" s="6">
        <f>'Total Trade Millions'!E86/1000</f>
        <v>262.44867277245334</v>
      </c>
      <c r="F86" s="6">
        <f>'Total Trade Millions'!F86/1000</f>
        <v>262.09328739094468</v>
      </c>
      <c r="G86" s="6">
        <f>'Total Trade Millions'!G86/1000</f>
        <v>290.49310515950043</v>
      </c>
      <c r="H86" s="6">
        <f>'Total Trade Millions'!H86/1000</f>
        <v>300.10355559004182</v>
      </c>
      <c r="I86" s="6">
        <f>'Total Trade Millions'!I86/1000</f>
        <v>331.45851874106586</v>
      </c>
      <c r="J86" s="6">
        <f>'Total Trade Millions'!J86/1000</f>
        <v>374.26582214009449</v>
      </c>
      <c r="K86" s="6">
        <f>'Total Trade Millions'!K86/1000</f>
        <v>441.32355701320051</v>
      </c>
      <c r="L86" s="6">
        <f>'Total Trade Millions'!L86/1000</f>
        <v>479.12949394516005</v>
      </c>
      <c r="M86" s="6">
        <f>'Total Trade Millions'!M86/1000</f>
        <v>517.03059000987673</v>
      </c>
      <c r="N86" s="6">
        <f>'Total Trade Millions'!N86/1000</f>
        <v>546.07084213246901</v>
      </c>
      <c r="O86" s="6">
        <f>'Total Trade Millions'!O86/1000</f>
        <v>572.37774845783804</v>
      </c>
      <c r="P86" s="6">
        <f>'Total Trade Millions'!P86/1000</f>
        <v>603.6715307680447</v>
      </c>
      <c r="Q86" s="6">
        <f>'Total Trade Millions'!Q86/1000</f>
        <v>671.08074450594518</v>
      </c>
      <c r="R86" s="6">
        <f>'Total Trade Millions'!R86/1000</f>
        <v>771.96077353959527</v>
      </c>
      <c r="S86" s="6">
        <f>'Total Trade Millions'!S86/1000</f>
        <v>761.73089201003575</v>
      </c>
      <c r="T86" s="6">
        <f>'Total Trade Millions'!T86/1000</f>
        <v>758.33114720629999</v>
      </c>
      <c r="U86" s="6">
        <f>'Total Trade Millions'!U86/1000</f>
        <v>672.04228616460443</v>
      </c>
      <c r="V86" s="6">
        <f>'Total Trade Millions'!V86/1000</f>
        <v>721.13878168249016</v>
      </c>
      <c r="W86" s="6">
        <f>'Total Trade Millions'!W86/1000</f>
        <v>850.82093133000001</v>
      </c>
      <c r="X86" s="6">
        <f>'Total Trade Millions'!X86/1000</f>
        <v>761.40022608000004</v>
      </c>
      <c r="Y86" s="6">
        <f>'Total Trade Millions'!Y86/1000</f>
        <v>762.05488479799999</v>
      </c>
      <c r="Z86" s="6">
        <f>'Total Trade Millions'!Z86/1000</f>
        <v>862.53656676599996</v>
      </c>
      <c r="AA86" s="6">
        <f>'Total Trade Millions'!AA86/1000</f>
        <v>1027.0295623929999</v>
      </c>
      <c r="AB86" s="6">
        <f>'Total Trade Millions'!AB86/1000</f>
        <v>1121.322770301</v>
      </c>
      <c r="AC86" s="6">
        <f>'Total Trade Millions'!AC86/1000</f>
        <v>1224.8392416260001</v>
      </c>
      <c r="AD86" s="6">
        <f>'Total Trade Millions'!AD86/1000</f>
        <v>1334.7245917199998</v>
      </c>
      <c r="AE86" s="6">
        <f>'Total Trade Millions'!AE86/1000</f>
        <v>1520.1097682090001</v>
      </c>
      <c r="AF86" s="6">
        <f>'Total Trade Millions'!AF86/1000</f>
        <v>1119.673547568</v>
      </c>
      <c r="AG86" s="6">
        <f>'Total Trade Millions'!AG86/1000</f>
        <v>1433.7174300139998</v>
      </c>
      <c r="AH86" s="6">
        <f>'Total Trade Millions'!AH86/1000</f>
        <v>1641.722685108</v>
      </c>
      <c r="AI86" s="6">
        <f>'Total Trade Millions'!AI86/1000</f>
        <v>1680.0664663120001</v>
      </c>
      <c r="AJ86" s="6">
        <f>'Total Trade Millions'!AJ86/1000</f>
        <v>1571.9547840079999</v>
      </c>
      <c r="AK86" s="6">
        <f>'Total Trade Millions'!AK86/1000</f>
        <v>1522.6935972580002</v>
      </c>
      <c r="AL86" s="6">
        <f>'Total Trade Millions'!AL86/1000</f>
        <v>1296.2745980539999</v>
      </c>
      <c r="AM86" s="6">
        <f>'Total Trade Millions'!AM86/1000</f>
        <v>1266.1425622589998</v>
      </c>
      <c r="AN86" s="6">
        <f>'Total Trade Millions'!AN86/1000</f>
        <v>1339.2532828349999</v>
      </c>
      <c r="AO86" s="6">
        <f>'Total Trade Millions'!AO86/1000</f>
        <v>1449.6277432730001</v>
      </c>
      <c r="AP86" s="6">
        <f>'Total Trade Millions'!AP86/1000</f>
        <v>1394.3548400459999</v>
      </c>
      <c r="AQ86" s="6">
        <f>'Total Trade Millions'!AQ86/1000</f>
        <v>1251.448369078</v>
      </c>
    </row>
    <row r="87" spans="1:43" x14ac:dyDescent="0.25">
      <c r="A87" t="s">
        <v>186</v>
      </c>
      <c r="B87" t="s">
        <v>187</v>
      </c>
      <c r="C87" s="6">
        <f>'Total Trade Millions'!C87/1000</f>
        <v>3.0187749999999998</v>
      </c>
      <c r="D87" s="6">
        <f>'Total Trade Millions'!D87/1000</f>
        <v>5.1011778069740359</v>
      </c>
      <c r="E87" s="6">
        <f>'Total Trade Millions'!E87/1000</f>
        <v>6.1580858415198252</v>
      </c>
      <c r="F87" s="6">
        <f>'Total Trade Millions'!F87/1000</f>
        <v>5.5585401423419958</v>
      </c>
      <c r="G87" s="6">
        <f>'Total Trade Millions'!G87/1000</f>
        <v>4.8451910395062585</v>
      </c>
      <c r="H87" s="6">
        <f>'Total Trade Millions'!H87/1000</f>
        <v>4.8718605130576007</v>
      </c>
      <c r="I87" s="6">
        <f>'Total Trade Millions'!I87/1000</f>
        <v>4.5103629882359124</v>
      </c>
      <c r="J87" s="6">
        <f>'Total Trade Millions'!J87/1000</f>
        <v>5.4461148313697807</v>
      </c>
      <c r="K87" s="6">
        <f>'Total Trade Millions'!K87/1000</f>
        <v>4.8303741373861158</v>
      </c>
      <c r="L87" s="6">
        <f>'Total Trade Millions'!L87/1000</f>
        <v>4.0109158698020684</v>
      </c>
      <c r="M87" s="6">
        <f>'Total Trade Millions'!M87/1000</f>
        <v>3.7537352650226783</v>
      </c>
      <c r="N87" s="6">
        <f>'Total Trade Millions'!N87/1000</f>
        <v>3.7068995017118374</v>
      </c>
      <c r="O87" s="6">
        <f>'Total Trade Millions'!O87/1000</f>
        <v>4.2995434992581814</v>
      </c>
      <c r="P87" s="6">
        <f>'Total Trade Millions'!P87/1000</f>
        <v>4.4357561296997954</v>
      </c>
      <c r="Q87" s="6">
        <f>'Total Trade Millions'!Q87/1000</f>
        <v>4.5021825909585171</v>
      </c>
      <c r="R87" s="6">
        <f>'Total Trade Millions'!R87/1000</f>
        <v>5.4086389432165527</v>
      </c>
      <c r="S87" s="6">
        <f>'Total Trade Millions'!S87/1000</f>
        <v>5.5644239072082566</v>
      </c>
      <c r="T87" s="6">
        <f>'Total Trade Millions'!T87/1000</f>
        <v>5.3300556320881407</v>
      </c>
      <c r="U87" s="6">
        <f>'Total Trade Millions'!U87/1000</f>
        <v>5.1733904811422562</v>
      </c>
      <c r="V87" s="6">
        <f>'Total Trade Millions'!V87/1000</f>
        <v>5.1044758263996144</v>
      </c>
      <c r="W87" s="6">
        <f>'Total Trade Millions'!W87/1000</f>
        <v>7.2322195169999999</v>
      </c>
      <c r="X87" s="6">
        <f>'Total Trade Millions'!X87/1000</f>
        <v>8.1979228679999991</v>
      </c>
      <c r="Y87" s="6">
        <f>'Total Trade Millions'!Y87/1000</f>
        <v>9.6584517969999997</v>
      </c>
      <c r="Z87" s="6">
        <f>'Total Trade Millions'!Z87/1000</f>
        <v>11.380268022000001</v>
      </c>
      <c r="AA87" s="6">
        <f>'Total Trade Millions'!AA87/1000</f>
        <v>14.371562901999999</v>
      </c>
      <c r="AB87" s="6">
        <f>'Total Trade Millions'!AB87/1000</f>
        <v>15.790845264</v>
      </c>
      <c r="AC87" s="6">
        <f>'Total Trade Millions'!AC87/1000</f>
        <v>17.328412278999998</v>
      </c>
      <c r="AD87" s="6">
        <f>'Total Trade Millions'!AD87/1000</f>
        <v>21.883621571999999</v>
      </c>
      <c r="AE87" s="6">
        <f>'Total Trade Millions'!AE87/1000</f>
        <v>29.359883697999997</v>
      </c>
      <c r="AF87" s="6">
        <f>'Total Trade Millions'!AF87/1000</f>
        <v>22.994762774000002</v>
      </c>
      <c r="AG87" s="6">
        <f>'Total Trade Millions'!AG87/1000</f>
        <v>25.306275868</v>
      </c>
      <c r="AH87" s="6">
        <f>'Total Trade Millions'!AH87/1000</f>
        <v>29.168345847000001</v>
      </c>
      <c r="AI87" s="6">
        <f>'Total Trade Millions'!AI87/1000</f>
        <v>31.725073215000002</v>
      </c>
      <c r="AJ87" s="6">
        <f>'Total Trade Millions'!AJ87/1000</f>
        <v>33.072459377999998</v>
      </c>
      <c r="AK87" s="6">
        <f>'Total Trade Millions'!AK87/1000</f>
        <v>33.790901595000001</v>
      </c>
      <c r="AL87" s="6">
        <f>'Total Trade Millions'!AL87/1000</f>
        <v>28.159938326999999</v>
      </c>
      <c r="AM87" s="6">
        <f>'Total Trade Millions'!AM87/1000</f>
        <v>25.673078635</v>
      </c>
      <c r="AN87" s="6">
        <f>'Total Trade Millions'!AN87/1000</f>
        <v>27.647975072000001</v>
      </c>
      <c r="AO87" s="6">
        <f>'Total Trade Millions'!AO87/1000</f>
        <v>27.690324843999999</v>
      </c>
      <c r="AP87" s="6">
        <f>'Total Trade Millions'!AP87/1000</f>
        <v>28.685029644</v>
      </c>
      <c r="AQ87" s="6">
        <f>'Total Trade Millions'!AQ87/1000</f>
        <v>25.740623083999999</v>
      </c>
    </row>
    <row r="88" spans="1:43" x14ac:dyDescent="0.25">
      <c r="A88" t="s">
        <v>188</v>
      </c>
      <c r="B88" t="s">
        <v>483</v>
      </c>
      <c r="C88" s="6" t="e">
        <f>'Total Trade Millions'!C88/1000</f>
        <v>#VALUE!</v>
      </c>
      <c r="D88" s="6" t="e">
        <f>'Total Trade Millions'!D88/1000</f>
        <v>#VALUE!</v>
      </c>
      <c r="E88" s="6" t="e">
        <f>'Total Trade Millions'!E88/1000</f>
        <v>#VALUE!</v>
      </c>
      <c r="F88" s="6" t="e">
        <f>'Total Trade Millions'!F88/1000</f>
        <v>#VALUE!</v>
      </c>
      <c r="G88" s="6" t="e">
        <f>'Total Trade Millions'!G88/1000</f>
        <v>#VALUE!</v>
      </c>
      <c r="H88" s="6" t="e">
        <f>'Total Trade Millions'!H88/1000</f>
        <v>#VALUE!</v>
      </c>
      <c r="I88" s="6" t="e">
        <f>'Total Trade Millions'!I88/1000</f>
        <v>#VALUE!</v>
      </c>
      <c r="J88" s="6" t="e">
        <f>'Total Trade Millions'!J88/1000</f>
        <v>#VALUE!</v>
      </c>
      <c r="K88" s="6" t="e">
        <f>'Total Trade Millions'!K88/1000</f>
        <v>#VALUE!</v>
      </c>
      <c r="L88" s="6" t="e">
        <f>'Total Trade Millions'!L88/1000</f>
        <v>#VALUE!</v>
      </c>
      <c r="M88" s="6" t="e">
        <f>'Total Trade Millions'!M88/1000</f>
        <v>#VALUE!</v>
      </c>
      <c r="N88" s="6" t="e">
        <f>'Total Trade Millions'!N88/1000</f>
        <v>#VALUE!</v>
      </c>
      <c r="O88" s="6">
        <f>'Total Trade Millions'!O88/1000</f>
        <v>1.0177300091354371</v>
      </c>
      <c r="P88" s="6">
        <f>'Total Trade Millions'!P88/1000</f>
        <v>2.8323626783992042</v>
      </c>
      <c r="Q88" s="6">
        <f>'Total Trade Millions'!Q88/1000</f>
        <v>7.3664644487364095</v>
      </c>
      <c r="R88" s="6">
        <f>'Total Trade Millions'!R88/1000</f>
        <v>9.3498268080855862</v>
      </c>
      <c r="S88" s="6">
        <f>'Total Trade Millions'!S88/1000</f>
        <v>10.175236607110183</v>
      </c>
      <c r="T88" s="6">
        <f>'Total Trade Millions'!T88/1000</f>
        <v>10.822390292417326</v>
      </c>
      <c r="U88" s="6">
        <f>'Total Trade Millions'!U88/1000</f>
        <v>10.059150908861568</v>
      </c>
      <c r="V88" s="6">
        <f>'Total Trade Millions'!V88/1000</f>
        <v>10.122115536347319</v>
      </c>
      <c r="W88" s="6">
        <f>'Total Trade Millions'!W88/1000</f>
        <v>14.320332548</v>
      </c>
      <c r="X88" s="6">
        <f>'Total Trade Millions'!X88/1000</f>
        <v>13.910936294999999</v>
      </c>
      <c r="Y88" s="6">
        <f>'Total Trade Millions'!Y88/1000</f>
        <v>16.240266471000002</v>
      </c>
      <c r="Z88" s="6">
        <f>'Total Trade Millions'!Z88/1000</f>
        <v>21.117592725999998</v>
      </c>
      <c r="AA88" s="6">
        <f>'Total Trade Millions'!AA88/1000</f>
        <v>32.206177117999999</v>
      </c>
      <c r="AB88" s="6">
        <f>'Total Trade Millions'!AB88/1000</f>
        <v>41.703001428</v>
      </c>
      <c r="AC88" s="6">
        <f>'Total Trade Millions'!AC88/1000</f>
        <v>55.926662169000004</v>
      </c>
      <c r="AD88" s="6">
        <f>'Total Trade Millions'!AD88/1000</f>
        <v>72.667247906</v>
      </c>
      <c r="AE88" s="6">
        <f>'Total Trade Millions'!AE88/1000</f>
        <v>93.58926885599999</v>
      </c>
      <c r="AF88" s="6">
        <f>'Total Trade Millions'!AF88/1000</f>
        <v>65.003709572999995</v>
      </c>
      <c r="AG88" s="6">
        <f>'Total Trade Millions'!AG88/1000</f>
        <v>84.660750719999996</v>
      </c>
      <c r="AH88" s="6">
        <f>'Total Trade Millions'!AH88/1000</f>
        <v>110.882858007</v>
      </c>
      <c r="AI88" s="6">
        <f>'Total Trade Millions'!AI88/1000</f>
        <v>116.437722533</v>
      </c>
      <c r="AJ88" s="6">
        <f>'Total Trade Millions'!AJ88/1000</f>
        <v>118.277247542</v>
      </c>
      <c r="AK88" s="6">
        <f>'Total Trade Millions'!AK88/1000</f>
        <v>104.207173927</v>
      </c>
      <c r="AL88" s="6">
        <f>'Total Trade Millions'!AL88/1000</f>
        <v>68.431909853999997</v>
      </c>
      <c r="AM88" s="6">
        <f>'Total Trade Millions'!AM88/1000</f>
        <v>59.903410063000003</v>
      </c>
      <c r="AN88" s="6">
        <f>'Total Trade Millions'!AN88/1000</f>
        <v>77.615364780000007</v>
      </c>
      <c r="AO88" s="6">
        <f>'Total Trade Millions'!AO88/1000</f>
        <v>89.196887427999982</v>
      </c>
      <c r="AP88" s="6">
        <f>'Total Trade Millions'!AP88/1000</f>
        <v>92.097345719999993</v>
      </c>
      <c r="AQ88" s="6">
        <f>'Total Trade Millions'!AQ88/1000</f>
        <v>81.708980417999996</v>
      </c>
    </row>
    <row r="89" spans="1:43" x14ac:dyDescent="0.25">
      <c r="A89" t="s">
        <v>190</v>
      </c>
      <c r="B89" t="s">
        <v>191</v>
      </c>
      <c r="C89" s="6">
        <f>'Total Trade Millions'!C89/1000</f>
        <v>3.6376069308137966</v>
      </c>
      <c r="D89" s="6">
        <f>'Total Trade Millions'!D89/1000</f>
        <v>3.124148538207093</v>
      </c>
      <c r="E89" s="6">
        <f>'Total Trade Millions'!E89/1000</f>
        <v>2.7262043134843217</v>
      </c>
      <c r="F89" s="6">
        <f>'Total Trade Millions'!F89/1000</f>
        <v>2.3338690589248317</v>
      </c>
      <c r="G89" s="6">
        <f>'Total Trade Millions'!G89/1000</f>
        <v>2.7381920811801663</v>
      </c>
      <c r="H89" s="6">
        <f>'Total Trade Millions'!H89/1000</f>
        <v>2.5565854044595637</v>
      </c>
      <c r="I89" s="6">
        <f>'Total Trade Millions'!I89/1000</f>
        <v>3.1693340619935353</v>
      </c>
      <c r="J89" s="6">
        <f>'Total Trade Millions'!J89/1000</f>
        <v>2.9552429318510312</v>
      </c>
      <c r="K89" s="6">
        <f>'Total Trade Millions'!K89/1000</f>
        <v>3.0795331662408127</v>
      </c>
      <c r="L89" s="6">
        <f>'Total Trade Millions'!L89/1000</f>
        <v>3.2829812297273033</v>
      </c>
      <c r="M89" s="6">
        <f>'Total Trade Millions'!M89/1000</f>
        <v>3.5120311332755265</v>
      </c>
      <c r="N89" s="6">
        <f>'Total Trade Millions'!N89/1000</f>
        <v>3.3463957671951547</v>
      </c>
      <c r="O89" s="6">
        <f>'Total Trade Millions'!O89/1000</f>
        <v>3.3492514664632007</v>
      </c>
      <c r="P89" s="6">
        <f>'Total Trade Millions'!P89/1000</f>
        <v>3.2695975601423952</v>
      </c>
      <c r="Q89" s="6">
        <f>'Total Trade Millions'!Q89/1000</f>
        <v>4.1226336951718112</v>
      </c>
      <c r="R89" s="6">
        <f>'Total Trade Millions'!R89/1000</f>
        <v>5.1433358133591716</v>
      </c>
      <c r="S89" s="6">
        <f>'Total Trade Millions'!S89/1000</f>
        <v>5.2707749331163836</v>
      </c>
      <c r="T89" s="6">
        <f>'Total Trade Millions'!T89/1000</f>
        <v>5.4215259033022942</v>
      </c>
      <c r="U89" s="6">
        <f>'Total Trade Millions'!U89/1000</f>
        <v>5.0830254047318162</v>
      </c>
      <c r="V89" s="6">
        <f>'Total Trade Millions'!V89/1000</f>
        <v>4.9226396865280577</v>
      </c>
      <c r="W89" s="6">
        <f>'Total Trade Millions'!W89/1000</f>
        <v>6.1238763839999999</v>
      </c>
      <c r="X89" s="6">
        <f>'Total Trade Millions'!X89/1000</f>
        <v>6.4549810959999991</v>
      </c>
      <c r="Y89" s="6">
        <f>'Total Trade Millions'!Y89/1000</f>
        <v>6.3079690100000008</v>
      </c>
      <c r="Z89" s="6">
        <f>'Total Trade Millions'!Z89/1000</f>
        <v>7.197572064</v>
      </c>
      <c r="AA89" s="6">
        <f>'Total Trade Millions'!AA89/1000</f>
        <v>9.2482396270000002</v>
      </c>
      <c r="AB89" s="6">
        <f>'Total Trade Millions'!AB89/1000</f>
        <v>11.251138569</v>
      </c>
      <c r="AC89" s="6">
        <f>'Total Trade Millions'!AC89/1000</f>
        <v>13.31384637</v>
      </c>
      <c r="AD89" s="6">
        <f>'Total Trade Millions'!AD89/1000</f>
        <v>15.789522241</v>
      </c>
      <c r="AE89" s="6">
        <f>'Total Trade Millions'!AE89/1000</f>
        <v>20.115403335</v>
      </c>
      <c r="AF89" s="6">
        <f>'Total Trade Millions'!AF89/1000</f>
        <v>16.432685120000002</v>
      </c>
      <c r="AG89" s="6">
        <f>'Total Trade Millions'!AG89/1000</f>
        <v>19.431847729000001</v>
      </c>
      <c r="AH89" s="6">
        <f>'Total Trade Millions'!AH89/1000</f>
        <v>24.585095957999997</v>
      </c>
      <c r="AI89" s="6">
        <f>'Total Trade Millions'!AI89/1000</f>
        <v>27.357166554999999</v>
      </c>
      <c r="AJ89" s="6">
        <f>'Total Trade Millions'!AJ89/1000</f>
        <v>27.610502902</v>
      </c>
      <c r="AK89" s="6">
        <f>'Total Trade Millions'!AK89/1000</f>
        <v>32.070494646</v>
      </c>
      <c r="AL89" s="6">
        <f>'Total Trade Millions'!AL89/1000</f>
        <v>27.522184006000003</v>
      </c>
      <c r="AM89" s="6">
        <f>'Total Trade Millions'!AM89/1000</f>
        <v>23.830348618000002</v>
      </c>
      <c r="AN89" s="6">
        <f>'Total Trade Millions'!AN89/1000</f>
        <v>24.331186901000002</v>
      </c>
      <c r="AO89" s="6">
        <f>'Total Trade Millions'!AO89/1000</f>
        <v>26.666676144999997</v>
      </c>
      <c r="AP89" s="6">
        <f>'Total Trade Millions'!AP89/1000</f>
        <v>25.497309565999998</v>
      </c>
      <c r="AQ89" s="6">
        <f>'Total Trade Millions'!AQ89/1000</f>
        <v>25.041411630999999</v>
      </c>
    </row>
    <row r="90" spans="1:43" x14ac:dyDescent="0.25">
      <c r="A90" t="s">
        <v>192</v>
      </c>
      <c r="B90" t="s">
        <v>193</v>
      </c>
      <c r="C90" s="6">
        <f>'Total Trade Millions'!C90/1000</f>
        <v>2.6138999999999999E-2</v>
      </c>
      <c r="D90" s="6">
        <f>'Total Trade Millions'!D90/1000</f>
        <v>3.6247000000000008E-2</v>
      </c>
      <c r="E90" s="6">
        <f>'Total Trade Millions'!E90/1000</f>
        <v>4.1551999999999999E-2</v>
      </c>
      <c r="F90" s="6">
        <f>'Total Trade Millions'!F90/1000</f>
        <v>2.4131E-2</v>
      </c>
      <c r="G90" s="6">
        <f>'Total Trade Millions'!G90/1000</f>
        <v>2.3251000000000001E-2</v>
      </c>
      <c r="H90" s="6">
        <f>'Total Trade Millions'!H90/1000</f>
        <v>1.5970999999999999E-2</v>
      </c>
      <c r="I90" s="6">
        <f>'Total Trade Millions'!I90/1000</f>
        <v>1.6164000000000001E-2</v>
      </c>
      <c r="J90" s="6">
        <f>'Total Trade Millions'!J90/1000</f>
        <v>1.7014320528195195E-2</v>
      </c>
      <c r="K90" s="6">
        <f>'Total Trade Millions'!K90/1000</f>
        <v>3.5323566308168901E-2</v>
      </c>
      <c r="L90" s="6">
        <f>'Total Trade Millions'!L90/1000</f>
        <v>4.2835087212242683E-2</v>
      </c>
      <c r="M90" s="6">
        <f>'Total Trade Millions'!M90/1000</f>
        <v>4.2449386299378847E-2</v>
      </c>
      <c r="N90" s="6">
        <f>'Total Trade Millions'!N90/1000</f>
        <v>5.5676538449560893E-2</v>
      </c>
      <c r="O90" s="6">
        <f>'Total Trade Millions'!O90/1000</f>
        <v>0.10277766819151357</v>
      </c>
      <c r="P90" s="6">
        <f>'Total Trade Millions'!P90/1000</f>
        <v>8.4001417300754971E-2</v>
      </c>
      <c r="Q90" s="6">
        <f>'Total Trade Millions'!Q90/1000</f>
        <v>7.0233237889900435E-2</v>
      </c>
      <c r="R90" s="6">
        <f>'Total Trade Millions'!R90/1000</f>
        <v>8.7055170051544409E-2</v>
      </c>
      <c r="S90" s="6">
        <f>'Total Trade Millions'!S90/1000</f>
        <v>0.1099853290213217</v>
      </c>
      <c r="T90" s="6">
        <f>'Total Trade Millions'!T90/1000</f>
        <v>9.3059524463438875E-2</v>
      </c>
      <c r="U90" s="6">
        <f>'Total Trade Millions'!U90/1000</f>
        <v>8.0756007131832494E-2</v>
      </c>
      <c r="V90" s="6">
        <f>'Total Trade Millions'!V90/1000</f>
        <v>5.7101632843749875E-2</v>
      </c>
      <c r="W90" s="6">
        <f>'Total Trade Millions'!W90/1000</f>
        <v>6.1482943000000005E-2</v>
      </c>
      <c r="X90" s="6">
        <f>'Total Trade Millions'!X90/1000</f>
        <v>7.8757882999999987E-2</v>
      </c>
      <c r="Y90" s="6">
        <f>'Total Trade Millions'!Y90/1000</f>
        <v>0.10747968000000001</v>
      </c>
      <c r="Z90" s="6">
        <f>'Total Trade Millions'!Z90/1000</f>
        <v>6.550122500000001E-2</v>
      </c>
      <c r="AA90" s="6">
        <f>'Total Trade Millions'!AA90/1000</f>
        <v>6.5920777999999999E-2</v>
      </c>
      <c r="AB90" s="6">
        <f>'Total Trade Millions'!AB90/1000</f>
        <v>6.5860868000000003E-2</v>
      </c>
      <c r="AC90" s="6">
        <f>'Total Trade Millions'!AC90/1000</f>
        <v>5.7611915999999992E-2</v>
      </c>
      <c r="AD90" s="6">
        <f>'Total Trade Millions'!AD90/1000</f>
        <v>8.5887250999999998E-2</v>
      </c>
      <c r="AE90" s="6">
        <f>'Total Trade Millions'!AE90/1000</f>
        <v>8.5280579999999995E-2</v>
      </c>
      <c r="AF90" s="6">
        <f>'Total Trade Millions'!AF90/1000</f>
        <v>8.8892499999999999E-2</v>
      </c>
      <c r="AG90" s="6">
        <f>'Total Trade Millions'!AG90/1000</f>
        <v>0.123624928</v>
      </c>
      <c r="AH90" s="6">
        <f>'Total Trade Millions'!AH90/1000</f>
        <v>0.20049893199999999</v>
      </c>
      <c r="AI90" s="6">
        <f>'Total Trade Millions'!AI90/1000</f>
        <v>0.22317235700000004</v>
      </c>
      <c r="AJ90" s="6">
        <f>'Total Trade Millions'!AJ90/1000</f>
        <v>0.26413757599999999</v>
      </c>
      <c r="AK90" s="6">
        <f>'Total Trade Millions'!AK90/1000</f>
        <v>0.26374609099999996</v>
      </c>
      <c r="AL90" s="6">
        <f>'Total Trade Millions'!AL90/1000</f>
        <v>0.31662556999999997</v>
      </c>
      <c r="AM90" s="6">
        <f>'Total Trade Millions'!AM90/1000</f>
        <v>0.28064865499999997</v>
      </c>
      <c r="AN90" s="6">
        <f>'Total Trade Millions'!AN90/1000</f>
        <v>0.30797836200000001</v>
      </c>
      <c r="AO90" s="6">
        <f>'Total Trade Millions'!AO90/1000</f>
        <v>0.26094472299999999</v>
      </c>
      <c r="AP90" s="6">
        <f>'Total Trade Millions'!AP90/1000</f>
        <v>0.22979803400000001</v>
      </c>
      <c r="AQ90" s="6">
        <f>'Total Trade Millions'!AQ90/1000</f>
        <v>0.24731030300000001</v>
      </c>
    </row>
    <row r="91" spans="1:43" x14ac:dyDescent="0.25">
      <c r="A91" t="s">
        <v>194</v>
      </c>
      <c r="B91" t="s">
        <v>453</v>
      </c>
      <c r="C91" s="6">
        <f>'Total Trade Millions'!C91/1000</f>
        <v>35.290462540439108</v>
      </c>
      <c r="D91" s="6">
        <f>'Total Trade Millions'!D91/1000</f>
        <v>39.615023561997269</v>
      </c>
      <c r="E91" s="6">
        <f>'Total Trade Millions'!E91/1000</f>
        <v>38.461177523971159</v>
      </c>
      <c r="F91" s="6">
        <f>'Total Trade Millions'!F91/1000</f>
        <v>39.547175216265295</v>
      </c>
      <c r="G91" s="6">
        <f>'Total Trade Millions'!G91/1000</f>
        <v>45.340021716562447</v>
      </c>
      <c r="H91" s="6">
        <f>'Total Trade Millions'!H91/1000</f>
        <v>46.599618976691737</v>
      </c>
      <c r="I91" s="6">
        <f>'Total Trade Millions'!I91/1000</f>
        <v>59.441191635888806</v>
      </c>
      <c r="J91" s="6">
        <f>'Total Trade Millions'!J91/1000</f>
        <v>80.896113292888032</v>
      </c>
      <c r="K91" s="6">
        <f>'Total Trade Millions'!K91/1000</f>
        <v>102.63073801389473</v>
      </c>
      <c r="L91" s="6">
        <f>'Total Trade Millions'!L91/1000</f>
        <v>110.55484695163467</v>
      </c>
      <c r="M91" s="6">
        <f>'Total Trade Millions'!M91/1000</f>
        <v>119.66586036899555</v>
      </c>
      <c r="N91" s="6">
        <f>'Total Trade Millions'!N91/1000</f>
        <v>139.16217249807616</v>
      </c>
      <c r="O91" s="6">
        <f>'Total Trade Millions'!O91/1000</f>
        <v>140.07195823592173</v>
      </c>
      <c r="P91" s="6">
        <f>'Total Trade Millions'!P91/1000</f>
        <v>150.47358882494831</v>
      </c>
      <c r="Q91" s="6">
        <f>'Total Trade Millions'!Q91/1000</f>
        <v>182.32589874271275</v>
      </c>
      <c r="R91" s="6">
        <f>'Total Trade Millions'!R91/1000</f>
        <v>237.44055351364159</v>
      </c>
      <c r="S91" s="6">
        <f>'Total Trade Millions'!S91/1000</f>
        <v>250.83266690312368</v>
      </c>
      <c r="T91" s="6">
        <f>'Total Trade Millions'!T91/1000</f>
        <v>251.31836185768503</v>
      </c>
      <c r="U91" s="6">
        <f>'Total Trade Millions'!U91/1000</f>
        <v>205.61894942473836</v>
      </c>
      <c r="V91" s="6">
        <f>'Total Trade Millions'!V91/1000</f>
        <v>253.00940573858335</v>
      </c>
      <c r="W91" s="6">
        <f>'Total Trade Millions'!W91/1000</f>
        <v>321.61320970999998</v>
      </c>
      <c r="X91" s="6">
        <f>'Total Trade Millions'!X91/1000</f>
        <v>289.37627276400002</v>
      </c>
      <c r="Y91" s="6">
        <f>'Total Trade Millions'!Y91/1000</f>
        <v>312.567216411</v>
      </c>
      <c r="Z91" s="6">
        <f>'Total Trade Millions'!Z91/1000</f>
        <v>370.51805037700001</v>
      </c>
      <c r="AA91" s="6">
        <f>'Total Trade Millions'!AA91/1000</f>
        <v>473.04452541000001</v>
      </c>
      <c r="AB91" s="6">
        <f>'Total Trade Millions'!AB91/1000</f>
        <v>545.76964616300006</v>
      </c>
      <c r="AC91" s="6">
        <f>'Total Trade Millions'!AC91/1000</f>
        <v>637.95523770900002</v>
      </c>
      <c r="AD91" s="6">
        <f>'Total Trade Millions'!AD91/1000</f>
        <v>723.88309274599999</v>
      </c>
      <c r="AE91" s="6">
        <f>'Total Trade Millions'!AE91/1000</f>
        <v>841.00874370400004</v>
      </c>
      <c r="AF91" s="6">
        <f>'Total Trade Millions'!AF91/1000</f>
        <v>662.06547467100006</v>
      </c>
      <c r="AG91" s="6">
        <f>'Total Trade Millions'!AG91/1000</f>
        <v>868.05712644100004</v>
      </c>
      <c r="AH91" s="6">
        <f>'Total Trade Millions'!AH91/1000</f>
        <v>1039.8597952099999</v>
      </c>
      <c r="AI91" s="6">
        <f>'Total Trade Millions'!AI91/1000</f>
        <v>1064.7390100789999</v>
      </c>
      <c r="AJ91" s="6">
        <f>'Total Trade Millions'!AJ91/1000</f>
        <v>1073.022778391</v>
      </c>
      <c r="AK91" s="6">
        <f>'Total Trade Millions'!AK91/1000</f>
        <v>1093.6924476640002</v>
      </c>
      <c r="AL91" s="6">
        <f>'Total Trade Millions'!AL91/1000</f>
        <v>970.78864749899992</v>
      </c>
      <c r="AM91" s="6">
        <f>'Total Trade Millions'!AM91/1000</f>
        <v>924.06620258000009</v>
      </c>
      <c r="AN91" s="6">
        <f>'Total Trade Millions'!AN91/1000</f>
        <v>1061.2417592519998</v>
      </c>
      <c r="AO91" s="6">
        <f>'Total Trade Millions'!AO91/1000</f>
        <v>1147.2731224639999</v>
      </c>
      <c r="AP91" s="6">
        <f>'Total Trade Millions'!AP91/1000</f>
        <v>1079.2417522229998</v>
      </c>
      <c r="AQ91" s="6">
        <f>'Total Trade Millions'!AQ91/1000</f>
        <v>1028.526818954</v>
      </c>
    </row>
    <row r="92" spans="1:43" x14ac:dyDescent="0.25">
      <c r="A92" t="s">
        <v>196</v>
      </c>
      <c r="B92" t="s">
        <v>471</v>
      </c>
      <c r="C92" s="6" t="e">
        <f>'Total Trade Millions'!C92/1000</f>
        <v>#VALUE!</v>
      </c>
      <c r="D92" s="6" t="e">
        <f>'Total Trade Millions'!D92/1000</f>
        <v>#VALUE!</v>
      </c>
      <c r="E92" s="6" t="e">
        <f>'Total Trade Millions'!E92/1000</f>
        <v>#VALUE!</v>
      </c>
      <c r="F92" s="6" t="e">
        <f>'Total Trade Millions'!F92/1000</f>
        <v>#VALUE!</v>
      </c>
      <c r="G92" s="6" t="e">
        <f>'Total Trade Millions'!G92/1000</f>
        <v>#VALUE!</v>
      </c>
      <c r="H92" s="6" t="e">
        <f>'Total Trade Millions'!H92/1000</f>
        <v>#VALUE!</v>
      </c>
      <c r="I92" s="6" t="e">
        <f>'Total Trade Millions'!I92/1000</f>
        <v>#VALUE!</v>
      </c>
      <c r="J92" s="6" t="e">
        <f>'Total Trade Millions'!J92/1000</f>
        <v>#VALUE!</v>
      </c>
      <c r="K92" s="6" t="e">
        <f>'Total Trade Millions'!K92/1000</f>
        <v>#VALUE!</v>
      </c>
      <c r="L92" s="6" t="e">
        <f>'Total Trade Millions'!L92/1000</f>
        <v>#VALUE!</v>
      </c>
      <c r="M92" s="6" t="e">
        <f>'Total Trade Millions'!M92/1000</f>
        <v>#VALUE!</v>
      </c>
      <c r="N92" s="6" t="e">
        <f>'Total Trade Millions'!N92/1000</f>
        <v>#VALUE!</v>
      </c>
      <c r="O92" s="6" t="e">
        <f>'Total Trade Millions'!O92/1000</f>
        <v>#VALUE!</v>
      </c>
      <c r="P92" s="6" t="e">
        <f>'Total Trade Millions'!P92/1000</f>
        <v>#VALUE!</v>
      </c>
      <c r="Q92" s="6" t="e">
        <f>'Total Trade Millions'!Q92/1000</f>
        <v>#VALUE!</v>
      </c>
      <c r="R92" s="6" t="e">
        <f>'Total Trade Millions'!R92/1000</f>
        <v>#VALUE!</v>
      </c>
      <c r="S92" s="6" t="e">
        <f>'Total Trade Millions'!S92/1000</f>
        <v>#VALUE!</v>
      </c>
      <c r="T92" s="6" t="e">
        <f>'Total Trade Millions'!T92/1000</f>
        <v>#VALUE!</v>
      </c>
      <c r="U92" s="6" t="e">
        <f>'Total Trade Millions'!U92/1000</f>
        <v>#VALUE!</v>
      </c>
      <c r="V92" s="6" t="e">
        <f>'Total Trade Millions'!V92/1000</f>
        <v>#VALUE!</v>
      </c>
      <c r="W92" s="6" t="e">
        <f>'Total Trade Millions'!W92/1000</f>
        <v>#VALUE!</v>
      </c>
      <c r="X92" s="6" t="e">
        <f>'Total Trade Millions'!X92/1000</f>
        <v>#VALUE!</v>
      </c>
      <c r="Y92" s="6" t="e">
        <f>'Total Trade Millions'!Y92/1000</f>
        <v>#VALUE!</v>
      </c>
      <c r="Z92" s="6">
        <f>'Total Trade Millions'!Z92/1000</f>
        <v>0.31775215200000001</v>
      </c>
      <c r="AA92" s="6">
        <f>'Total Trade Millions'!AA92/1000</f>
        <v>0.40756113099999997</v>
      </c>
      <c r="AB92" s="6">
        <f>'Total Trade Millions'!AB92/1000</f>
        <v>0.82922027300000001</v>
      </c>
      <c r="AC92" s="6">
        <f>'Total Trade Millions'!AC92/1000</f>
        <v>1.2891418070000003</v>
      </c>
      <c r="AD92" s="6">
        <f>'Total Trade Millions'!AD92/1000</f>
        <v>1.5207358950000001</v>
      </c>
      <c r="AE92" s="6">
        <f>'Total Trade Millions'!AE92/1000</f>
        <v>2.5405001939999998</v>
      </c>
      <c r="AF92" s="6">
        <f>'Total Trade Millions'!AF92/1000</f>
        <v>2.3630043650000001</v>
      </c>
      <c r="AG92" s="6">
        <f>'Total Trade Millions'!AG92/1000</f>
        <v>2.4412009010000002</v>
      </c>
      <c r="AH92" s="6">
        <f>'Total Trade Millions'!AH92/1000</f>
        <v>2.8463495459999999</v>
      </c>
      <c r="AI92" s="6">
        <f>'Total Trade Millions'!AI92/1000</f>
        <v>2.2436081910000003</v>
      </c>
      <c r="AJ92" s="6">
        <f>'Total Trade Millions'!AJ92/1000</f>
        <v>2.3022666570000001</v>
      </c>
      <c r="AK92" s="6">
        <f>'Total Trade Millions'!AK92/1000</f>
        <v>2.2781301469999997</v>
      </c>
      <c r="AL92" s="6">
        <f>'Total Trade Millions'!AL92/1000</f>
        <v>1.934930249</v>
      </c>
      <c r="AM92" s="6">
        <f>'Total Trade Millions'!AM92/1000</f>
        <v>2.127801469</v>
      </c>
      <c r="AN92" s="6">
        <f>'Total Trade Millions'!AN92/1000</f>
        <v>2.4339991649999999</v>
      </c>
      <c r="AO92" s="6">
        <f>'Total Trade Millions'!AO92/1000</f>
        <v>2.763932928</v>
      </c>
      <c r="AP92" s="6">
        <f>'Total Trade Millions'!AP92/1000</f>
        <v>2.8812639800000004</v>
      </c>
      <c r="AQ92" s="6">
        <f>'Total Trade Millions'!AQ92/1000</f>
        <v>2.8090270980000001</v>
      </c>
    </row>
    <row r="93" spans="1:43" x14ac:dyDescent="0.25">
      <c r="A93" t="s">
        <v>198</v>
      </c>
      <c r="B93" t="s">
        <v>199</v>
      </c>
      <c r="C93" s="6">
        <f>'Total Trade Millions'!C93/1000</f>
        <v>24.795842</v>
      </c>
      <c r="D93" s="6">
        <f>'Total Trade Millions'!D93/1000</f>
        <v>24.448722094407707</v>
      </c>
      <c r="E93" s="6">
        <f>'Total Trade Millions'!E93/1000</f>
        <v>17.51440470013009</v>
      </c>
      <c r="F93" s="6">
        <f>'Total Trade Millions'!F93/1000</f>
        <v>17.17109851509618</v>
      </c>
      <c r="G93" s="6">
        <f>'Total Trade Millions'!G93/1000</f>
        <v>17.028321215932547</v>
      </c>
      <c r="H93" s="6">
        <f>'Total Trade Millions'!H93/1000</f>
        <v>14.886053454773872</v>
      </c>
      <c r="I93" s="6">
        <f>'Total Trade Millions'!I93/1000</f>
        <v>12.80222920864581</v>
      </c>
      <c r="J93" s="6">
        <f>'Total Trade Millions'!J93/1000</f>
        <v>15.445367977158046</v>
      </c>
      <c r="K93" s="6">
        <f>'Total Trade Millions'!K93/1000</f>
        <v>13.901051430815849</v>
      </c>
      <c r="L93" s="6">
        <f>'Total Trade Millions'!L93/1000</f>
        <v>17.018761620385405</v>
      </c>
      <c r="M93" s="6">
        <f>'Total Trade Millions'!M93/1000</f>
        <v>11.749372808297322</v>
      </c>
      <c r="N93" s="6">
        <f>'Total Trade Millions'!N93/1000</f>
        <v>5.598788908426827</v>
      </c>
      <c r="O93" s="6">
        <f>'Total Trade Millions'!O93/1000</f>
        <v>11.206872074071109</v>
      </c>
      <c r="P93" s="6">
        <f>'Total Trade Millions'!P93/1000</f>
        <v>16.295040646879297</v>
      </c>
      <c r="Q93" s="6">
        <f>'Total Trade Millions'!Q93/1000</f>
        <v>16.774063260570532</v>
      </c>
      <c r="R93" s="6">
        <f>'Total Trade Millions'!R93/1000</f>
        <v>20.068302841218465</v>
      </c>
      <c r="S93" s="6">
        <f>'Total Trade Millions'!S93/1000</f>
        <v>23.397432556827269</v>
      </c>
      <c r="T93" s="6">
        <f>'Total Trade Millions'!T93/1000</f>
        <v>23.26495071447053</v>
      </c>
      <c r="U93" s="6">
        <f>'Total Trade Millions'!U93/1000</f>
        <v>19.161536960174296</v>
      </c>
      <c r="V93" s="6">
        <f>'Total Trade Millions'!V93/1000</f>
        <v>20.337256398706042</v>
      </c>
      <c r="W93" s="6">
        <f>'Total Trade Millions'!W93/1000</f>
        <v>27.988386432999999</v>
      </c>
      <c r="X93" s="6">
        <f>'Total Trade Millions'!X93/1000</f>
        <v>24.885638229000005</v>
      </c>
      <c r="Y93" s="6">
        <f>'Total Trade Millions'!Y93/1000</f>
        <v>25.980962795</v>
      </c>
      <c r="Z93" s="6">
        <f>'Total Trade Millions'!Z93/1000</f>
        <v>32.295519259999999</v>
      </c>
      <c r="AA93" s="6">
        <f>'Total Trade Millions'!AA93/1000</f>
        <v>41.405687162</v>
      </c>
      <c r="AB93" s="6">
        <f>'Total Trade Millions'!AB93/1000</f>
        <v>54.537223306000001</v>
      </c>
      <c r="AC93" s="6">
        <f>'Total Trade Millions'!AC93/1000</f>
        <v>68.818110525999998</v>
      </c>
      <c r="AD93" s="6">
        <f>'Total Trade Millions'!AD93/1000</f>
        <v>81.672631297999999</v>
      </c>
      <c r="AE93" s="6">
        <f>'Total Trade Millions'!AE93/1000</f>
        <v>114.29832303100001</v>
      </c>
      <c r="AF93" s="6">
        <f>'Total Trade Millions'!AF93/1000</f>
        <v>71.261368636</v>
      </c>
      <c r="AG93" s="6">
        <f>'Total Trade Millions'!AG93/1000</f>
        <v>91.995737460000001</v>
      </c>
      <c r="AH93" s="6">
        <f>'Total Trade Millions'!AH93/1000</f>
        <v>121.979653332</v>
      </c>
      <c r="AI93" s="6">
        <f>'Total Trade Millions'!AI93/1000</f>
        <v>142.408534049</v>
      </c>
      <c r="AJ93" s="6">
        <f>'Total Trade Millions'!AJ93/1000</f>
        <v>140.66703939400003</v>
      </c>
      <c r="AK93" s="6">
        <f>'Total Trade Millions'!AK93/1000</f>
        <v>133.12000339100001</v>
      </c>
      <c r="AL93" s="6">
        <f>'Total Trade Millions'!AL93/1000</f>
        <v>83.232126285999996</v>
      </c>
      <c r="AM93" s="6">
        <f>'Total Trade Millions'!AM93/1000</f>
        <v>69.098259093999999</v>
      </c>
      <c r="AN93" s="6">
        <f>'Total Trade Millions'!AN93/1000</f>
        <v>80.597858895000002</v>
      </c>
      <c r="AO93" s="6">
        <f>'Total Trade Millions'!AO93/1000</f>
        <v>95.718430652999999</v>
      </c>
      <c r="AP93" s="6">
        <f>'Total Trade Millions'!AP93/1000</f>
        <v>89.622652142000007</v>
      </c>
      <c r="AQ93" s="6">
        <f>'Total Trade Millions'!AQ93/1000</f>
        <v>66.838689580000008</v>
      </c>
    </row>
    <row r="94" spans="1:43" x14ac:dyDescent="0.25">
      <c r="A94" t="s">
        <v>200</v>
      </c>
      <c r="B94" t="s">
        <v>484</v>
      </c>
      <c r="C94" s="6" t="e">
        <f>'Total Trade Millions'!C94/1000</f>
        <v>#VALUE!</v>
      </c>
      <c r="D94" s="6" t="e">
        <f>'Total Trade Millions'!D94/1000</f>
        <v>#VALUE!</v>
      </c>
      <c r="E94" s="6" t="e">
        <f>'Total Trade Millions'!E94/1000</f>
        <v>#VALUE!</v>
      </c>
      <c r="F94" s="6" t="e">
        <f>'Total Trade Millions'!F94/1000</f>
        <v>#VALUE!</v>
      </c>
      <c r="G94" s="6" t="e">
        <f>'Total Trade Millions'!G94/1000</f>
        <v>#VALUE!</v>
      </c>
      <c r="H94" s="6" t="e">
        <f>'Total Trade Millions'!H94/1000</f>
        <v>#VALUE!</v>
      </c>
      <c r="I94" s="6" t="e">
        <f>'Total Trade Millions'!I94/1000</f>
        <v>#VALUE!</v>
      </c>
      <c r="J94" s="6" t="e">
        <f>'Total Trade Millions'!J94/1000</f>
        <v>#VALUE!</v>
      </c>
      <c r="K94" s="6" t="e">
        <f>'Total Trade Millions'!K94/1000</f>
        <v>#VALUE!</v>
      </c>
      <c r="L94" s="6" t="e">
        <f>'Total Trade Millions'!L94/1000</f>
        <v>#VALUE!</v>
      </c>
      <c r="M94" s="6" t="e">
        <f>'Total Trade Millions'!M94/1000</f>
        <v>#VALUE!</v>
      </c>
      <c r="N94" s="6" t="e">
        <f>'Total Trade Millions'!N94/1000</f>
        <v>#VALUE!</v>
      </c>
      <c r="O94" s="6">
        <f>'Total Trade Millions'!O94/1000</f>
        <v>5.8400287641948177E-2</v>
      </c>
      <c r="P94" s="6">
        <f>'Total Trade Millions'!P94/1000</f>
        <v>0.50980257135917673</v>
      </c>
      <c r="Q94" s="6">
        <f>'Total Trade Millions'!Q94/1000</f>
        <v>0.80700530287492689</v>
      </c>
      <c r="R94" s="6">
        <f>'Total Trade Millions'!R94/1000</f>
        <v>1.0928483018947899</v>
      </c>
      <c r="S94" s="6">
        <f>'Total Trade Millions'!S94/1000</f>
        <v>1.3160252332990581</v>
      </c>
      <c r="T94" s="6">
        <f>'Total Trade Millions'!T94/1000</f>
        <v>1.2143129241395558</v>
      </c>
      <c r="U94" s="6">
        <f>'Total Trade Millions'!U94/1000</f>
        <v>1.3045716773467049</v>
      </c>
      <c r="V94" s="6">
        <f>'Total Trade Millions'!V94/1000</f>
        <v>0.94723230800281177</v>
      </c>
      <c r="W94" s="6">
        <f>'Total Trade Millions'!W94/1000</f>
        <v>0.92709066299999998</v>
      </c>
      <c r="X94" s="6">
        <f>'Total Trade Millions'!X94/1000</f>
        <v>0.81760140599999998</v>
      </c>
      <c r="Y94" s="6">
        <f>'Total Trade Millions'!Y94/1000</f>
        <v>0.9137490250000001</v>
      </c>
      <c r="Z94" s="6">
        <f>'Total Trade Millions'!Z94/1000</f>
        <v>1.3184121879999999</v>
      </c>
      <c r="AA94" s="6">
        <f>'Total Trade Millions'!AA94/1000</f>
        <v>1.9163582180000001</v>
      </c>
      <c r="AB94" s="6">
        <f>'Total Trade Millions'!AB94/1000</f>
        <v>2.5203694139999997</v>
      </c>
      <c r="AC94" s="6">
        <f>'Total Trade Millions'!AC94/1000</f>
        <v>4.3411462890000001</v>
      </c>
      <c r="AD94" s="6">
        <f>'Total Trade Millions'!AD94/1000</f>
        <v>6.7859934019999999</v>
      </c>
      <c r="AE94" s="6">
        <f>'Total Trade Millions'!AE94/1000</f>
        <v>13.152989774</v>
      </c>
      <c r="AF94" s="6">
        <f>'Total Trade Millions'!AF94/1000</f>
        <v>8.1359909210000012</v>
      </c>
      <c r="AG94" s="6">
        <f>'Total Trade Millions'!AG94/1000</f>
        <v>7.693679511</v>
      </c>
      <c r="AH94" s="6">
        <f>'Total Trade Millions'!AH94/1000</f>
        <v>9.0775716910000011</v>
      </c>
      <c r="AI94" s="6">
        <f>'Total Trade Millions'!AI94/1000</f>
        <v>10.355588637</v>
      </c>
      <c r="AJ94" s="6">
        <f>'Total Trade Millions'!AJ94/1000</f>
        <v>11.026255674999998</v>
      </c>
      <c r="AK94" s="6">
        <f>'Total Trade Millions'!AK94/1000</f>
        <v>10.884930807</v>
      </c>
      <c r="AL94" s="6">
        <f>'Total Trade Millions'!AL94/1000</f>
        <v>8.3501869459999991</v>
      </c>
      <c r="AM94" s="6">
        <f>'Total Trade Millions'!AM94/1000</f>
        <v>9.0893505920000006</v>
      </c>
      <c r="AN94" s="6">
        <f>'Total Trade Millions'!AN94/1000</f>
        <v>10.268723414</v>
      </c>
      <c r="AO94" s="6">
        <f>'Total Trade Millions'!AO94/1000</f>
        <v>10.914939488</v>
      </c>
      <c r="AP94" s="6">
        <f>'Total Trade Millions'!AP94/1000</f>
        <v>12.316906981000001</v>
      </c>
      <c r="AQ94" s="6">
        <f>'Total Trade Millions'!AQ94/1000</f>
        <v>8.478872033</v>
      </c>
    </row>
    <row r="95" spans="1:43" x14ac:dyDescent="0.25">
      <c r="A95" t="s">
        <v>202</v>
      </c>
      <c r="B95" t="s">
        <v>460</v>
      </c>
      <c r="C95" s="6">
        <f>'Total Trade Millions'!C95/1000</f>
        <v>0.12417</v>
      </c>
      <c r="D95" s="6">
        <f>'Total Trade Millions'!D95/1000</f>
        <v>8.2178000000000001E-2</v>
      </c>
      <c r="E95" s="6">
        <f>'Total Trade Millions'!E95/1000</f>
        <v>9.7742359622942421E-2</v>
      </c>
      <c r="F95" s="6">
        <f>'Total Trade Millions'!F95/1000</f>
        <v>0.10324622182746057</v>
      </c>
      <c r="G95" s="6">
        <f>'Total Trade Millions'!G95/1000</f>
        <v>4.8180018257691755E-2</v>
      </c>
      <c r="H95" s="6">
        <f>'Total Trade Millions'!H95/1000</f>
        <v>7.4677240560004687E-2</v>
      </c>
      <c r="I95" s="6">
        <f>'Total Trade Millions'!I95/1000</f>
        <v>7.7424552497159627E-2</v>
      </c>
      <c r="J95" s="6">
        <f>'Total Trade Millions'!J95/1000</f>
        <v>0.10475245022984063</v>
      </c>
      <c r="K95" s="6">
        <f>'Total Trade Millions'!K95/1000</f>
        <v>0.16229819431742334</v>
      </c>
      <c r="L95" s="6">
        <f>'Total Trade Millions'!L95/1000</f>
        <v>0.18496167648640965</v>
      </c>
      <c r="M95" s="6">
        <f>'Total Trade Millions'!M95/1000</f>
        <v>0.20627032065484041</v>
      </c>
      <c r="N95" s="6">
        <f>'Total Trade Millions'!N95/1000</f>
        <v>0.23840499619848735</v>
      </c>
      <c r="O95" s="6">
        <f>'Total Trade Millions'!O95/1000</f>
        <v>0.35796320232852036</v>
      </c>
      <c r="P95" s="6">
        <f>'Total Trade Millions'!P95/1000</f>
        <v>0.52541051800103467</v>
      </c>
      <c r="Q95" s="6">
        <f>'Total Trade Millions'!Q95/1000</f>
        <v>1.0671329693959548</v>
      </c>
      <c r="R95" s="6">
        <f>'Total Trade Millions'!R95/1000</f>
        <v>0.93777358583402226</v>
      </c>
      <c r="S95" s="6">
        <f>'Total Trade Millions'!S95/1000</f>
        <v>0.90245341152312863</v>
      </c>
      <c r="T95" s="6">
        <f>'Total Trade Millions'!T95/1000</f>
        <v>0.92786168251219259</v>
      </c>
      <c r="U95" s="6">
        <f>'Total Trade Millions'!U95/1000</f>
        <v>0.91151758346064549</v>
      </c>
      <c r="V95" s="6">
        <f>'Total Trade Millions'!V95/1000</f>
        <v>1.1567738402654042</v>
      </c>
      <c r="W95" s="6">
        <f>'Total Trade Millions'!W95/1000</f>
        <v>0.97393196799999981</v>
      </c>
      <c r="X95" s="6">
        <f>'Total Trade Millions'!X95/1000</f>
        <v>0.97011931699999998</v>
      </c>
      <c r="Y95" s="6">
        <f>'Total Trade Millions'!Y95/1000</f>
        <v>0.97783353100000003</v>
      </c>
      <c r="Z95" s="6">
        <f>'Total Trade Millions'!Z95/1000</f>
        <v>1.0701079549999999</v>
      </c>
      <c r="AA95" s="6">
        <f>'Total Trade Millions'!AA95/1000</f>
        <v>1.353855711</v>
      </c>
      <c r="AB95" s="6">
        <f>'Total Trade Millions'!AB95/1000</f>
        <v>1.722139396</v>
      </c>
      <c r="AC95" s="6">
        <f>'Total Trade Millions'!AC95/1000</f>
        <v>2.5695871770000003</v>
      </c>
      <c r="AD95" s="6">
        <f>'Total Trade Millions'!AD95/1000</f>
        <v>3.0237960849999999</v>
      </c>
      <c r="AE95" s="6">
        <f>'Total Trade Millions'!AE95/1000</f>
        <v>3.9466357090000002</v>
      </c>
      <c r="AF95" s="6">
        <f>'Total Trade Millions'!AF95/1000</f>
        <v>3.9553126190000003</v>
      </c>
      <c r="AG95" s="6">
        <f>'Total Trade Millions'!AG95/1000</f>
        <v>5.2653653590000005</v>
      </c>
      <c r="AH95" s="6">
        <f>'Total Trade Millions'!AH95/1000</f>
        <v>7.1523164950000009</v>
      </c>
      <c r="AI95" s="6">
        <f>'Total Trade Millions'!AI95/1000</f>
        <v>8.9814625509999999</v>
      </c>
      <c r="AJ95" s="6">
        <f>'Total Trade Millions'!AJ95/1000</f>
        <v>10.410270388999999</v>
      </c>
      <c r="AK95" s="6">
        <f>'Total Trade Millions'!AK95/1000</f>
        <v>11.884906901999999</v>
      </c>
      <c r="AL95" s="6">
        <f>'Total Trade Millions'!AL95/1000</f>
        <v>10.861439906999999</v>
      </c>
      <c r="AM95" s="6">
        <f>'Total Trade Millions'!AM95/1000</f>
        <v>10.476956182999999</v>
      </c>
      <c r="AN95" s="6">
        <f>'Total Trade Millions'!AN95/1000</f>
        <v>11.614402862999999</v>
      </c>
      <c r="AO95" s="6">
        <f>'Total Trade Millions'!AO95/1000</f>
        <v>12.953412849000001</v>
      </c>
      <c r="AP95" s="6">
        <f>'Total Trade Millions'!AP95/1000</f>
        <v>13.066502848000001</v>
      </c>
      <c r="AQ95" s="6">
        <f>'Total Trade Millions'!AQ95/1000</f>
        <v>12.650051992</v>
      </c>
    </row>
    <row r="96" spans="1:43" x14ac:dyDescent="0.25">
      <c r="A96" t="s">
        <v>204</v>
      </c>
      <c r="B96" t="s">
        <v>205</v>
      </c>
      <c r="C96" s="6" t="e">
        <f>'Total Trade Millions'!C96/1000</f>
        <v>#VALUE!</v>
      </c>
      <c r="D96" s="6" t="e">
        <f>'Total Trade Millions'!D96/1000</f>
        <v>#VALUE!</v>
      </c>
      <c r="E96" s="6" t="e">
        <f>'Total Trade Millions'!E96/1000</f>
        <v>#VALUE!</v>
      </c>
      <c r="F96" s="6" t="e">
        <f>'Total Trade Millions'!F96/1000</f>
        <v>#VALUE!</v>
      </c>
      <c r="G96" s="6" t="e">
        <f>'Total Trade Millions'!G96/1000</f>
        <v>#VALUE!</v>
      </c>
      <c r="H96" s="6" t="e">
        <f>'Total Trade Millions'!H96/1000</f>
        <v>#VALUE!</v>
      </c>
      <c r="I96" s="6" t="e">
        <f>'Total Trade Millions'!I96/1000</f>
        <v>#VALUE!</v>
      </c>
      <c r="J96" s="6" t="e">
        <f>'Total Trade Millions'!J96/1000</f>
        <v>#VALUE!</v>
      </c>
      <c r="K96" s="6" t="e">
        <f>'Total Trade Millions'!K96/1000</f>
        <v>#VALUE!</v>
      </c>
      <c r="L96" s="6" t="e">
        <f>'Total Trade Millions'!L96/1000</f>
        <v>#VALUE!</v>
      </c>
      <c r="M96" s="6" t="e">
        <f>'Total Trade Millions'!M96/1000</f>
        <v>#VALUE!</v>
      </c>
      <c r="N96" s="6" t="e">
        <f>'Total Trade Millions'!N96/1000</f>
        <v>#VALUE!</v>
      </c>
      <c r="O96" s="6">
        <f>'Total Trade Millions'!O96/1000</f>
        <v>0.95764000085253609</v>
      </c>
      <c r="P96" s="6">
        <f>'Total Trade Millions'!P96/1000</f>
        <v>2.3995067197614488</v>
      </c>
      <c r="Q96" s="6">
        <f>'Total Trade Millions'!Q96/1000</f>
        <v>4.0963460748643215</v>
      </c>
      <c r="R96" s="6">
        <f>'Total Trade Millions'!R96/1000</f>
        <v>5.6959118202373729</v>
      </c>
      <c r="S96" s="6">
        <f>'Total Trade Millions'!S96/1000</f>
        <v>6.5251633630923322</v>
      </c>
      <c r="T96" s="6">
        <f>'Total Trade Millions'!T96/1000</f>
        <v>7.5930672431342412</v>
      </c>
      <c r="U96" s="6">
        <f>'Total Trade Millions'!U96/1000</f>
        <v>7.2416987950614544</v>
      </c>
      <c r="V96" s="6">
        <f>'Total Trade Millions'!V96/1000</f>
        <v>6.978622552015497</v>
      </c>
      <c r="W96" s="6">
        <f>'Total Trade Millions'!W96/1000</f>
        <v>8.7055028289999985</v>
      </c>
      <c r="X96" s="6">
        <f>'Total Trade Millions'!X96/1000</f>
        <v>8.3502413880000006</v>
      </c>
      <c r="Y96" s="6">
        <f>'Total Trade Millions'!Y96/1000</f>
        <v>8.7004837320000004</v>
      </c>
      <c r="Z96" s="6">
        <f>'Total Trade Millions'!Z96/1000</f>
        <v>10.948607449999999</v>
      </c>
      <c r="AA96" s="6">
        <f>'Total Trade Millions'!AA96/1000</f>
        <v>14.22010661</v>
      </c>
      <c r="AB96" s="6">
        <f>'Total Trade Millions'!AB96/1000</f>
        <v>16.553323412000001</v>
      </c>
      <c r="AC96" s="6">
        <f>'Total Trade Millions'!AC96/1000</f>
        <v>21.657113064000001</v>
      </c>
      <c r="AD96" s="6">
        <f>'Total Trade Millions'!AD96/1000</f>
        <v>28.316143889999999</v>
      </c>
      <c r="AE96" s="6">
        <f>'Total Trade Millions'!AE96/1000</f>
        <v>36.978609987000006</v>
      </c>
      <c r="AF96" s="6">
        <f>'Total Trade Millions'!AF96/1000</f>
        <v>22.895908733999995</v>
      </c>
      <c r="AG96" s="6">
        <f>'Total Trade Millions'!AG96/1000</f>
        <v>27.620658099</v>
      </c>
      <c r="AH96" s="6">
        <f>'Total Trade Millions'!AH96/1000</f>
        <v>39.063972939999999</v>
      </c>
      <c r="AI96" s="6">
        <f>'Total Trade Millions'!AI96/1000</f>
        <v>41.762202201999997</v>
      </c>
      <c r="AJ96" s="6">
        <f>'Total Trade Millions'!AJ96/1000</f>
        <v>42.560169265999996</v>
      </c>
      <c r="AK96" s="6">
        <f>'Total Trade Millions'!AK96/1000</f>
        <v>45.888662056000001</v>
      </c>
      <c r="AL96" s="6">
        <f>'Total Trade Millions'!AL96/1000</f>
        <v>34.268616519000005</v>
      </c>
      <c r="AM96" s="6">
        <f>'Total Trade Millions'!AM96/1000</f>
        <v>31.971813904999998</v>
      </c>
      <c r="AN96" s="6">
        <f>'Total Trade Millions'!AN96/1000</f>
        <v>34.904962412000003</v>
      </c>
      <c r="AO96" s="6">
        <f>'Total Trade Millions'!AO96/1000</f>
        <v>39.759052808</v>
      </c>
      <c r="AP96" s="6">
        <f>'Total Trade Millions'!AP96/1000</f>
        <v>38.319561256</v>
      </c>
      <c r="AQ96" s="6">
        <f>'Total Trade Millions'!AQ96/1000</f>
        <v>35.635404661999999</v>
      </c>
    </row>
    <row r="97" spans="1:43" x14ac:dyDescent="0.25">
      <c r="A97" t="s">
        <v>206</v>
      </c>
      <c r="B97" t="s">
        <v>207</v>
      </c>
      <c r="C97" s="6">
        <f>'Total Trade Millions'!C97/1000</f>
        <v>4.3987783826445357</v>
      </c>
      <c r="D97" s="6">
        <f>'Total Trade Millions'!D97/1000</f>
        <v>4.3385578280275121</v>
      </c>
      <c r="E97" s="6">
        <f>'Total Trade Millions'!E97/1000</f>
        <v>3.9217805829683927</v>
      </c>
      <c r="F97" s="6">
        <f>'Total Trade Millions'!F97/1000</f>
        <v>3.9488330267155201</v>
      </c>
      <c r="G97" s="6">
        <f>'Total Trade Millions'!G97/1000</f>
        <v>3.1526869474233363</v>
      </c>
      <c r="H97" s="6">
        <f>'Total Trade Millions'!H97/1000</f>
        <v>2.3012596306938615</v>
      </c>
      <c r="I97" s="6">
        <f>'Total Trade Millions'!I97/1000</f>
        <v>2.3047918332583452</v>
      </c>
      <c r="J97" s="6">
        <f>'Total Trade Millions'!J97/1000</f>
        <v>2.1596246014640181</v>
      </c>
      <c r="K97" s="6">
        <f>'Total Trade Millions'!K97/1000</f>
        <v>2.8386970350254841</v>
      </c>
      <c r="L97" s="6">
        <f>'Total Trade Millions'!L97/1000</f>
        <v>2.5204623849715024</v>
      </c>
      <c r="M97" s="6">
        <f>'Total Trade Millions'!M97/1000</f>
        <v>2.7388512383526389</v>
      </c>
      <c r="N97" s="6">
        <f>'Total Trade Millions'!N97/1000</f>
        <v>4.0388117526426388</v>
      </c>
      <c r="O97" s="6">
        <f>'Total Trade Millions'!O97/1000</f>
        <v>4.6554029854757122</v>
      </c>
      <c r="P97" s="6">
        <f>'Total Trade Millions'!P97/1000</f>
        <v>4.8475887713293515</v>
      </c>
      <c r="Q97" s="6">
        <f>'Total Trade Millions'!Q97/1000</f>
        <v>5.691093065583015</v>
      </c>
      <c r="R97" s="6">
        <f>'Total Trade Millions'!R97/1000</f>
        <v>6.8716623127759355</v>
      </c>
      <c r="S97" s="6">
        <f>'Total Trade Millions'!S97/1000</f>
        <v>7.2207673886953101</v>
      </c>
      <c r="T97" s="6">
        <f>'Total Trade Millions'!T97/1000</f>
        <v>7.4392552120159241</v>
      </c>
      <c r="U97" s="6">
        <f>'Total Trade Millions'!U97/1000</f>
        <v>6.7519728916175286</v>
      </c>
      <c r="V97" s="6">
        <f>'Total Trade Millions'!V97/1000</f>
        <v>6.0529712767540857</v>
      </c>
      <c r="W97" s="6">
        <f>'Total Trade Millions'!W97/1000</f>
        <v>6.7155767539999998</v>
      </c>
      <c r="X97" s="6">
        <f>'Total Trade Millions'!X97/1000</f>
        <v>7.4545277409999997</v>
      </c>
      <c r="Y97" s="6">
        <f>'Total Trade Millions'!Y97/1000</f>
        <v>7.41695248</v>
      </c>
      <c r="Z97" s="6">
        <f>'Total Trade Millions'!Z97/1000</f>
        <v>9.1404864999999997</v>
      </c>
      <c r="AA97" s="6">
        <f>'Total Trade Millions'!AA97/1000</f>
        <v>10.866094537999999</v>
      </c>
      <c r="AB97" s="6">
        <f>'Total Trade Millions'!AB97/1000</f>
        <v>9.8345175739999995</v>
      </c>
      <c r="AC97" s="6">
        <f>'Total Trade Millions'!AC97/1000</f>
        <v>10.841640910000001</v>
      </c>
      <c r="AD97" s="6">
        <f>'Total Trade Millions'!AD97/1000</f>
        <v>14.658589862000001</v>
      </c>
      <c r="AE97" s="6">
        <f>'Total Trade Millions'!AE97/1000</f>
        <v>23.311066080999996</v>
      </c>
      <c r="AF97" s="6">
        <f>'Total Trade Millions'!AF97/1000</f>
        <v>18.463382372000002</v>
      </c>
      <c r="AG97" s="6">
        <f>'Total Trade Millions'!AG97/1000</f>
        <v>21.776200548000002</v>
      </c>
      <c r="AH97" s="6">
        <f>'Total Trade Millions'!AH97/1000</f>
        <v>22.710881686999997</v>
      </c>
      <c r="AI97" s="6">
        <f>'Total Trade Millions'!AI97/1000</f>
        <v>24.311486348000003</v>
      </c>
      <c r="AJ97" s="6">
        <f>'Total Trade Millions'!AJ97/1000</f>
        <v>25.899164042999999</v>
      </c>
      <c r="AK97" s="6">
        <f>'Total Trade Millions'!AK97/1000</f>
        <v>25.011310161999997</v>
      </c>
      <c r="AL97" s="6">
        <f>'Total Trade Millions'!AL97/1000</f>
        <v>21.453153725</v>
      </c>
      <c r="AM97" s="6">
        <f>'Total Trade Millions'!AM97/1000</f>
        <v>20.680871899000003</v>
      </c>
      <c r="AN97" s="6">
        <f>'Total Trade Millions'!AN97/1000</f>
        <v>22.485089415999997</v>
      </c>
      <c r="AO97" s="6">
        <f>'Total Trade Millions'!AO97/1000</f>
        <v>22.672958035000001</v>
      </c>
      <c r="AP97" s="6">
        <f>'Total Trade Millions'!AP97/1000</f>
        <v>20.918094721000003</v>
      </c>
      <c r="AQ97" s="6">
        <f>'Total Trade Millions'!AQ97/1000</f>
        <v>15.995471294</v>
      </c>
    </row>
    <row r="98" spans="1:43" x14ac:dyDescent="0.25">
      <c r="A98" t="s">
        <v>208</v>
      </c>
      <c r="B98" t="s">
        <v>499</v>
      </c>
      <c r="C98" s="6">
        <f>'Total Trade Millions'!C98/1000</f>
        <v>2.466690909090909E-2</v>
      </c>
      <c r="D98" s="6">
        <f>'Total Trade Millions'!D98/1000</f>
        <v>3.0257593611766401E-2</v>
      </c>
      <c r="E98" s="6">
        <f>'Total Trade Millions'!E98/1000</f>
        <v>3.6621295406026974E-2</v>
      </c>
      <c r="F98" s="6">
        <f>'Total Trade Millions'!F98/1000</f>
        <v>3.2423154347992436E-2</v>
      </c>
      <c r="G98" s="6">
        <f>'Total Trade Millions'!G98/1000</f>
        <v>4.0584224274258063E-2</v>
      </c>
      <c r="H98" s="6">
        <f>'Total Trade Millions'!H98/1000</f>
        <v>3.2757193505308105E-2</v>
      </c>
      <c r="I98" s="6">
        <f>'Total Trade Millions'!I98/1000</f>
        <v>3.3764727831994711E-2</v>
      </c>
      <c r="J98" s="6">
        <f>'Total Trade Millions'!J98/1000</f>
        <v>5.6656101649558338E-2</v>
      </c>
      <c r="K98" s="6">
        <f>'Total Trade Millions'!K98/1000</f>
        <v>6.9937526496765712E-2</v>
      </c>
      <c r="L98" s="6">
        <f>'Total Trade Millions'!L98/1000</f>
        <v>9.3196278029028579E-2</v>
      </c>
      <c r="M98" s="6">
        <f>'Total Trade Millions'!M98/1000</f>
        <v>8.8683558031603119E-2</v>
      </c>
      <c r="N98" s="6">
        <f>'Total Trade Millions'!N98/1000</f>
        <v>0.14890904345620817</v>
      </c>
      <c r="O98" s="6">
        <f>'Total Trade Millions'!O98/1000</f>
        <v>0.16950065530175448</v>
      </c>
      <c r="P98" s="6">
        <f>'Total Trade Millions'!P98/1000</f>
        <v>0.14547933974153374</v>
      </c>
      <c r="Q98" s="6">
        <f>'Total Trade Millions'!Q98/1000</f>
        <v>0.15383135371818413</v>
      </c>
      <c r="R98" s="6">
        <f>'Total Trade Millions'!R98/1000</f>
        <v>0.15683906871904463</v>
      </c>
      <c r="S98" s="6">
        <f>'Total Trade Millions'!S98/1000</f>
        <v>0.18213253643440175</v>
      </c>
      <c r="T98" s="6">
        <f>'Total Trade Millions'!T98/1000</f>
        <v>0.24510040743368924</v>
      </c>
      <c r="U98" s="6">
        <f>'Total Trade Millions'!U98/1000</f>
        <v>0.21376448818217894</v>
      </c>
      <c r="V98" s="6">
        <f>'Total Trade Millions'!V98/1000</f>
        <v>0.20273162660488428</v>
      </c>
      <c r="W98" s="6">
        <f>'Total Trade Millions'!W98/1000</f>
        <v>0.26272917200000001</v>
      </c>
      <c r="X98" s="6">
        <f>'Total Trade Millions'!X98/1000</f>
        <v>0.419939485</v>
      </c>
      <c r="Y98" s="6">
        <f>'Total Trade Millions'!Y98/1000</f>
        <v>0.53612834700000001</v>
      </c>
      <c r="Z98" s="6">
        <f>'Total Trade Millions'!Z98/1000</f>
        <v>0.66897564499999995</v>
      </c>
      <c r="AA98" s="6">
        <f>'Total Trade Millions'!AA98/1000</f>
        <v>0.82290309099999992</v>
      </c>
      <c r="AB98" s="6">
        <f>'Total Trade Millions'!AB98/1000</f>
        <v>0.75670941599999997</v>
      </c>
      <c r="AC98" s="6">
        <f>'Total Trade Millions'!AC98/1000</f>
        <v>0.83062760899999999</v>
      </c>
      <c r="AD98" s="6">
        <f>'Total Trade Millions'!AD98/1000</f>
        <v>1.0256633799999999</v>
      </c>
      <c r="AE98" s="6">
        <f>'Total Trade Millions'!AE98/1000</f>
        <v>0.98291672500000005</v>
      </c>
      <c r="AF98" s="6">
        <f>'Total Trade Millions'!AF98/1000</f>
        <v>0.74124076500000002</v>
      </c>
      <c r="AG98" s="6">
        <f>'Total Trade Millions'!AG98/1000</f>
        <v>2.4184612639999998</v>
      </c>
      <c r="AH98" s="6">
        <f>'Total Trade Millions'!AH98/1000</f>
        <v>2.9050132560000002</v>
      </c>
      <c r="AI98" s="6">
        <f>'Total Trade Millions'!AI98/1000</f>
        <v>2.7949919940000001</v>
      </c>
      <c r="AJ98" s="6">
        <f>'Total Trade Millions'!AJ98/1000</f>
        <v>2.6071571979999999</v>
      </c>
      <c r="AK98" s="6">
        <f>'Total Trade Millions'!AK98/1000</f>
        <v>2.5853769889999998</v>
      </c>
      <c r="AL98" s="6">
        <f>'Total Trade Millions'!AL98/1000</f>
        <v>2.390209698</v>
      </c>
      <c r="AM98" s="6">
        <f>'Total Trade Millions'!AM98/1000</f>
        <v>2.303812346</v>
      </c>
      <c r="AN98" s="6">
        <f>'Total Trade Millions'!AN98/1000</f>
        <v>2.6806005889999995</v>
      </c>
      <c r="AO98" s="6">
        <f>'Total Trade Millions'!AO98/1000</f>
        <v>2.8030673290000001</v>
      </c>
      <c r="AP98" s="6">
        <f>'Total Trade Millions'!AP98/1000</f>
        <v>2.771393352</v>
      </c>
      <c r="AQ98" s="6">
        <f>'Total Trade Millions'!AQ98/1000</f>
        <v>2.2309643219999997</v>
      </c>
    </row>
    <row r="99" spans="1:43" x14ac:dyDescent="0.25">
      <c r="A99" t="s">
        <v>210</v>
      </c>
      <c r="B99" t="s">
        <v>211</v>
      </c>
      <c r="C99" s="6">
        <f>'Total Trade Millions'!C99/1000</f>
        <v>3.0178962917354442</v>
      </c>
      <c r="D99" s="6">
        <f>'Total Trade Millions'!D99/1000</f>
        <v>3.2717399607473188</v>
      </c>
      <c r="E99" s="6">
        <f>'Total Trade Millions'!E99/1000</f>
        <v>3.7356316224130497</v>
      </c>
      <c r="F99" s="6">
        <f>'Total Trade Millions'!F99/1000</f>
        <v>2.9424226603772978</v>
      </c>
      <c r="G99" s="6">
        <f>'Total Trade Millions'!G99/1000</f>
        <v>2.6333725681655955</v>
      </c>
      <c r="H99" s="6">
        <f>'Total Trade Millions'!H99/1000</f>
        <v>2.9834630021762751</v>
      </c>
      <c r="I99" s="6">
        <f>'Total Trade Millions'!I99/1000</f>
        <v>2.9089129535192009</v>
      </c>
      <c r="J99" s="6">
        <f>'Total Trade Millions'!J99/1000</f>
        <v>3.1860996535030113</v>
      </c>
      <c r="K99" s="6">
        <f>'Total Trade Millions'!K99/1000</f>
        <v>3.7951326117974378</v>
      </c>
      <c r="L99" s="6">
        <f>'Total Trade Millions'!L99/1000</f>
        <v>5.2896733154105222</v>
      </c>
      <c r="M99" s="6">
        <f>'Total Trade Millions'!M99/1000</f>
        <v>6.0493122691718906</v>
      </c>
      <c r="N99" s="6">
        <f>'Total Trade Millions'!N99/1000</f>
        <v>5.190565720440051</v>
      </c>
      <c r="O99" s="6">
        <f>'Total Trade Millions'!O99/1000</f>
        <v>6.1420441741503993</v>
      </c>
      <c r="P99" s="6">
        <f>'Total Trade Millions'!P99/1000</f>
        <v>5.0903187748358905</v>
      </c>
      <c r="Q99" s="6">
        <f>'Total Trade Millions'!Q99/1000</f>
        <v>6.1956346601288077</v>
      </c>
      <c r="R99" s="6">
        <f>'Total Trade Millions'!R99/1000</f>
        <v>6.2093337434058755</v>
      </c>
      <c r="S99" s="6">
        <f>'Total Trade Millions'!S99/1000</f>
        <v>4.6060829794495257</v>
      </c>
      <c r="T99" s="6">
        <f>'Total Trade Millions'!T99/1000</f>
        <v>4.331599261424592</v>
      </c>
      <c r="U99" s="6">
        <f>'Total Trade Millions'!U99/1000</f>
        <v>6.4293770961325825</v>
      </c>
      <c r="V99" s="6">
        <f>'Total Trade Millions'!V99/1000</f>
        <v>3.8789393644861652</v>
      </c>
      <c r="W99" s="6">
        <f>'Total Trade Millions'!W99/1000</f>
        <v>5.7031184840000009</v>
      </c>
      <c r="X99" s="6">
        <f>'Total Trade Millions'!X99/1000</f>
        <v>5.1000046299999999</v>
      </c>
      <c r="Y99" s="6">
        <f>'Total Trade Millions'!Y99/1000</f>
        <v>4.8336009789999999</v>
      </c>
      <c r="Z99" s="6">
        <f>'Total Trade Millions'!Z99/1000</f>
        <v>5.2825422570000002</v>
      </c>
      <c r="AA99" s="6">
        <f>'Total Trade Millions'!AA99/1000</f>
        <v>6.3152957349999994</v>
      </c>
      <c r="AB99" s="6">
        <f>'Total Trade Millions'!AB99/1000</f>
        <v>6.752072085</v>
      </c>
      <c r="AC99" s="6">
        <f>'Total Trade Millions'!AC99/1000</f>
        <v>8.648951159000001</v>
      </c>
      <c r="AD99" s="6">
        <f>'Total Trade Millions'!AD99/1000</f>
        <v>10.252638677999999</v>
      </c>
      <c r="AE99" s="6">
        <f>'Total Trade Millions'!AE99/1000</f>
        <v>11.956815091000001</v>
      </c>
      <c r="AF99" s="6">
        <f>'Total Trade Millions'!AF99/1000</f>
        <v>13.101807208999999</v>
      </c>
      <c r="AG99" s="6">
        <f>'Total Trade Millions'!AG99/1000</f>
        <v>17.436382287000001</v>
      </c>
      <c r="AH99" s="6">
        <f>'Total Trade Millions'!AH99/1000</f>
        <v>19.224013182</v>
      </c>
      <c r="AI99" s="6">
        <f>'Total Trade Millions'!AI99/1000</f>
        <v>16.056702502</v>
      </c>
      <c r="AJ99" s="6">
        <f>'Total Trade Millions'!AJ99/1000</f>
        <v>14.972381565999999</v>
      </c>
      <c r="AK99" s="6">
        <f>'Total Trade Millions'!AK99/1000</f>
        <v>13.374033128999999</v>
      </c>
      <c r="AL99" s="6">
        <f>'Total Trade Millions'!AL99/1000</f>
        <v>10.305111218999999</v>
      </c>
      <c r="AM99" s="6">
        <f>'Total Trade Millions'!AM99/1000</f>
        <v>11.14921745</v>
      </c>
      <c r="AN99" s="6">
        <f>'Total Trade Millions'!AN99/1000</f>
        <v>10.026468574000001</v>
      </c>
      <c r="AO99" s="6">
        <f>'Total Trade Millions'!AO99/1000</f>
        <v>11.308053576000001</v>
      </c>
      <c r="AP99" s="6">
        <f>'Total Trade Millions'!AP99/1000</f>
        <v>13.804727194</v>
      </c>
      <c r="AQ99" s="6">
        <f>'Total Trade Millions'!AQ99/1000</f>
        <v>11.591955356</v>
      </c>
    </row>
    <row r="100" spans="1:43" x14ac:dyDescent="0.25">
      <c r="A100" t="s">
        <v>212</v>
      </c>
      <c r="B100" t="s">
        <v>213</v>
      </c>
      <c r="C100" s="6">
        <f>'Total Trade Millions'!C100/1000</f>
        <v>31.502569999999999</v>
      </c>
      <c r="D100" s="6">
        <f>'Total Trade Millions'!D100/1000</f>
        <v>33.005457668742224</v>
      </c>
      <c r="E100" s="6">
        <f>'Total Trade Millions'!E100/1000</f>
        <v>22.518239718281034</v>
      </c>
      <c r="F100" s="6">
        <f>'Total Trade Millions'!F100/1000</f>
        <v>20.9317727341903</v>
      </c>
      <c r="G100" s="6">
        <f>'Total Trade Millions'!G100/1000</f>
        <v>18.188552638742433</v>
      </c>
      <c r="H100" s="6">
        <f>'Total Trade Millions'!H100/1000</f>
        <v>16.87893719922301</v>
      </c>
      <c r="I100" s="6">
        <f>'Total Trade Millions'!I100/1000</f>
        <v>10.901437564642809</v>
      </c>
      <c r="J100" s="6">
        <f>'Total Trade Millions'!J100/1000</f>
        <v>11.973690118766283</v>
      </c>
      <c r="K100" s="6">
        <f>'Total Trade Millions'!K100/1000</f>
        <v>12.909688883223344</v>
      </c>
      <c r="L100" s="6">
        <f>'Total Trade Millions'!L100/1000</f>
        <v>12.501569225740928</v>
      </c>
      <c r="M100" s="6">
        <f>'Total Trade Millions'!M100/1000</f>
        <v>17.605523238835222</v>
      </c>
      <c r="N100" s="6">
        <f>'Total Trade Millions'!N100/1000</f>
        <v>17.440516127525502</v>
      </c>
      <c r="O100" s="6">
        <f>'Total Trade Millions'!O100/1000</f>
        <v>15.581316739945894</v>
      </c>
      <c r="P100" s="6">
        <f>'Total Trade Millions'!P100/1000</f>
        <v>13.386971028352516</v>
      </c>
      <c r="Q100" s="6">
        <f>'Total Trade Millions'!Q100/1000</f>
        <v>12.579219415296365</v>
      </c>
      <c r="R100" s="6">
        <f>'Total Trade Millions'!R100/1000</f>
        <v>14.086597134144959</v>
      </c>
      <c r="S100" s="6">
        <f>'Total Trade Millions'!S100/1000</f>
        <v>16.232300289040637</v>
      </c>
      <c r="T100" s="6">
        <f>'Total Trade Millions'!T100/1000</f>
        <v>15.55710909859261</v>
      </c>
      <c r="U100" s="6">
        <f>'Total Trade Millions'!U100/1000</f>
        <v>12.008722405474412</v>
      </c>
      <c r="V100" s="6">
        <f>'Total Trade Millions'!V100/1000</f>
        <v>12.607058303106534</v>
      </c>
      <c r="W100" s="6">
        <f>'Total Trade Millions'!W100/1000</f>
        <v>17.648226693000002</v>
      </c>
      <c r="X100" s="6">
        <f>'Total Trade Millions'!X100/1000</f>
        <v>16.456799208</v>
      </c>
      <c r="Y100" s="6">
        <f>'Total Trade Millions'!Y100/1000</f>
        <v>15.970784350999999</v>
      </c>
      <c r="Z100" s="6">
        <f>'Total Trade Millions'!Z100/1000</f>
        <v>20.775492788000001</v>
      </c>
      <c r="AA100" s="6">
        <f>'Total Trade Millions'!AA100/1000</f>
        <v>28.380396106999999</v>
      </c>
      <c r="AB100" s="6">
        <f>'Total Trade Millions'!AB100/1000</f>
        <v>39.244902584000002</v>
      </c>
      <c r="AC100" s="6">
        <f>'Total Trade Millions'!AC100/1000</f>
        <v>52.580330291000003</v>
      </c>
      <c r="AD100" s="6">
        <f>'Total Trade Millions'!AD100/1000</f>
        <v>61.996311950000006</v>
      </c>
      <c r="AE100" s="6">
        <f>'Total Trade Millions'!AE100/1000</f>
        <v>86.312144756999999</v>
      </c>
      <c r="AF100" s="6">
        <f>'Total Trade Millions'!AF100/1000</f>
        <v>59.525718716999997</v>
      </c>
      <c r="AG100" s="6">
        <f>'Total Trade Millions'!AG100/1000</f>
        <v>71.646734954999999</v>
      </c>
      <c r="AH100" s="6">
        <f>'Total Trade Millions'!AH100/1000</f>
        <v>27.492102246000002</v>
      </c>
      <c r="AI100" s="6">
        <f>'Total Trade Millions'!AI100/1000</f>
        <v>81.944576945000009</v>
      </c>
      <c r="AJ100" s="6">
        <f>'Total Trade Millions'!AJ100/1000</f>
        <v>70.380337075</v>
      </c>
      <c r="AK100" s="6">
        <f>'Total Trade Millions'!AK100/1000</f>
        <v>40.226122474</v>
      </c>
      <c r="AL100" s="6">
        <f>'Total Trade Millions'!AL100/1000</f>
        <v>24.366342423999999</v>
      </c>
      <c r="AM100" s="6">
        <f>'Total Trade Millions'!AM100/1000</f>
        <v>19.670194518999999</v>
      </c>
      <c r="AN100" s="6">
        <f>'Total Trade Millions'!AN100/1000</f>
        <v>28.950332280999998</v>
      </c>
      <c r="AO100" s="6">
        <f>'Total Trade Millions'!AO100/1000</f>
        <v>43.493325738000003</v>
      </c>
      <c r="AP100" s="6">
        <f>'Total Trade Millions'!AP100/1000</f>
        <v>45.157505238999995</v>
      </c>
      <c r="AQ100" s="6">
        <f>'Total Trade Millions'!AQ100/1000</f>
        <v>22.870839045</v>
      </c>
    </row>
    <row r="101" spans="1:43" x14ac:dyDescent="0.25">
      <c r="A101" t="s">
        <v>214</v>
      </c>
      <c r="B101" t="s">
        <v>215</v>
      </c>
      <c r="C101" s="6" t="e">
        <f>'Total Trade Millions'!C101/1000</f>
        <v>#VALUE!</v>
      </c>
      <c r="D101" s="6" t="e">
        <f>'Total Trade Millions'!D101/1000</f>
        <v>#VALUE!</v>
      </c>
      <c r="E101" s="6" t="e">
        <f>'Total Trade Millions'!E101/1000</f>
        <v>#VALUE!</v>
      </c>
      <c r="F101" s="6" t="e">
        <f>'Total Trade Millions'!F101/1000</f>
        <v>#VALUE!</v>
      </c>
      <c r="G101" s="6" t="e">
        <f>'Total Trade Millions'!G101/1000</f>
        <v>#VALUE!</v>
      </c>
      <c r="H101" s="6" t="e">
        <f>'Total Trade Millions'!H101/1000</f>
        <v>#VALUE!</v>
      </c>
      <c r="I101" s="6" t="e">
        <f>'Total Trade Millions'!I101/1000</f>
        <v>#VALUE!</v>
      </c>
      <c r="J101" s="6" t="e">
        <f>'Total Trade Millions'!J101/1000</f>
        <v>#VALUE!</v>
      </c>
      <c r="K101" s="6" t="e">
        <f>'Total Trade Millions'!K101/1000</f>
        <v>#VALUE!</v>
      </c>
      <c r="L101" s="6" t="e">
        <f>'Total Trade Millions'!L101/1000</f>
        <v>#VALUE!</v>
      </c>
      <c r="M101" s="6" t="e">
        <f>'Total Trade Millions'!M101/1000</f>
        <v>#VALUE!</v>
      </c>
      <c r="N101" s="6" t="e">
        <f>'Total Trade Millions'!N101/1000</f>
        <v>#VALUE!</v>
      </c>
      <c r="O101" s="6">
        <f>'Total Trade Millions'!O101/1000</f>
        <v>1.3347395503508477</v>
      </c>
      <c r="P101" s="6">
        <f>'Total Trade Millions'!P101/1000</f>
        <v>2.5211417608944022</v>
      </c>
      <c r="Q101" s="6">
        <f>'Total Trade Millions'!Q101/1000</f>
        <v>4.3674079830689543</v>
      </c>
      <c r="R101" s="6">
        <f>'Total Trade Millions'!R101/1000</f>
        <v>6.1097605794563954</v>
      </c>
      <c r="S101" s="6">
        <f>'Total Trade Millions'!S101/1000</f>
        <v>7.1571214253164355</v>
      </c>
      <c r="T101" s="6">
        <f>'Total Trade Millions'!T101/1000</f>
        <v>8.5780923238251532</v>
      </c>
      <c r="U101" s="6">
        <f>'Total Trade Millions'!U101/1000</f>
        <v>8.5347350915568825</v>
      </c>
      <c r="V101" s="6">
        <f>'Total Trade Millions'!V101/1000</f>
        <v>7.9496880495687421</v>
      </c>
      <c r="W101" s="6">
        <f>'Total Trade Millions'!W101/1000</f>
        <v>9.8044148989999993</v>
      </c>
      <c r="X101" s="6">
        <f>'Total Trade Millions'!X101/1000</f>
        <v>10.963771593000001</v>
      </c>
      <c r="Y101" s="6">
        <f>'Total Trade Millions'!Y101/1000</f>
        <v>12.944479054</v>
      </c>
      <c r="Z101" s="6">
        <f>'Total Trade Millions'!Z101/1000</f>
        <v>16.899714060999997</v>
      </c>
      <c r="AA101" s="6">
        <f>'Total Trade Millions'!AA101/1000</f>
        <v>20.654342933999999</v>
      </c>
      <c r="AB101" s="6">
        <f>'Total Trade Millions'!AB101/1000</f>
        <v>24.467528730999998</v>
      </c>
      <c r="AC101" s="6">
        <f>'Total Trade Millions'!AC101/1000</f>
        <v>29.595267028000002</v>
      </c>
      <c r="AD101" s="6">
        <f>'Total Trade Millions'!AD101/1000</f>
        <v>37.500153240000003</v>
      </c>
      <c r="AE101" s="6">
        <f>'Total Trade Millions'!AE101/1000</f>
        <v>45.840521695999996</v>
      </c>
      <c r="AF101" s="6">
        <f>'Total Trade Millions'!AF101/1000</f>
        <v>29.330413455000002</v>
      </c>
      <c r="AG101" s="6">
        <f>'Total Trade Millions'!AG101/1000</f>
        <v>35.644054885000003</v>
      </c>
      <c r="AH101" s="6">
        <f>'Total Trade Millions'!AH101/1000</f>
        <v>51.769045618999996</v>
      </c>
      <c r="AI101" s="6">
        <f>'Total Trade Millions'!AI101/1000</f>
        <v>52.531556195</v>
      </c>
      <c r="AJ101" s="6">
        <f>'Total Trade Millions'!AJ101/1000</f>
        <v>56.822596468999997</v>
      </c>
      <c r="AK101" s="6">
        <f>'Total Trade Millions'!AK101/1000</f>
        <v>55.446501034000001</v>
      </c>
      <c r="AL101" s="6">
        <f>'Total Trade Millions'!AL101/1000</f>
        <v>46.626351819999996</v>
      </c>
      <c r="AM101" s="6">
        <f>'Total Trade Millions'!AM101/1000</f>
        <v>47.388846189000006</v>
      </c>
      <c r="AN101" s="6">
        <f>'Total Trade Millions'!AN101/1000</f>
        <v>55.986516006999999</v>
      </c>
      <c r="AO101" s="6">
        <f>'Total Trade Millions'!AO101/1000</f>
        <v>65.059538875000001</v>
      </c>
      <c r="AP101" s="6">
        <f>'Total Trade Millions'!AP101/1000</f>
        <v>63.278477212000006</v>
      </c>
      <c r="AQ101" s="6">
        <f>'Total Trade Millions'!AQ101/1000</f>
        <v>61.300836308000001</v>
      </c>
    </row>
    <row r="102" spans="1:43" x14ac:dyDescent="0.25">
      <c r="A102" t="s">
        <v>216</v>
      </c>
      <c r="B102" t="s">
        <v>217</v>
      </c>
      <c r="C102" s="6" t="e">
        <f>'Total Trade Millions'!C102/1000</f>
        <v>#VALUE!</v>
      </c>
      <c r="D102" s="6" t="e">
        <f>'Total Trade Millions'!D102/1000</f>
        <v>#VALUE!</v>
      </c>
      <c r="E102" s="6" t="e">
        <f>'Total Trade Millions'!E102/1000</f>
        <v>#VALUE!</v>
      </c>
      <c r="F102" s="6" t="e">
        <f>'Total Trade Millions'!F102/1000</f>
        <v>#VALUE!</v>
      </c>
      <c r="G102" s="6" t="e">
        <f>'Total Trade Millions'!G102/1000</f>
        <v>#VALUE!</v>
      </c>
      <c r="H102" s="6" t="e">
        <f>'Total Trade Millions'!H102/1000</f>
        <v>#VALUE!</v>
      </c>
      <c r="I102" s="6" t="e">
        <f>'Total Trade Millions'!I102/1000</f>
        <v>#VALUE!</v>
      </c>
      <c r="J102" s="6" t="e">
        <f>'Total Trade Millions'!J102/1000</f>
        <v>#VALUE!</v>
      </c>
      <c r="K102" s="6" t="e">
        <f>'Total Trade Millions'!K102/1000</f>
        <v>#VALUE!</v>
      </c>
      <c r="L102" s="6" t="e">
        <f>'Total Trade Millions'!L102/1000</f>
        <v>#VALUE!</v>
      </c>
      <c r="M102" s="6" t="e">
        <f>'Total Trade Millions'!M102/1000</f>
        <v>#VALUE!</v>
      </c>
      <c r="N102" s="6" t="e">
        <f>'Total Trade Millions'!N102/1000</f>
        <v>#VALUE!</v>
      </c>
      <c r="O102" s="6" t="e">
        <f>'Total Trade Millions'!O102/1000</f>
        <v>#VALUE!</v>
      </c>
      <c r="P102" s="6" t="e">
        <f>'Total Trade Millions'!P102/1000</f>
        <v>#VALUE!</v>
      </c>
      <c r="Q102" s="6" t="e">
        <f>'Total Trade Millions'!Q102/1000</f>
        <v>#VALUE!</v>
      </c>
      <c r="R102" s="6" t="e">
        <f>'Total Trade Millions'!R102/1000</f>
        <v>#VALUE!</v>
      </c>
      <c r="S102" s="6" t="e">
        <f>'Total Trade Millions'!S102/1000</f>
        <v>#VALUE!</v>
      </c>
      <c r="T102" s="6">
        <f>'Total Trade Millions'!T102/1000</f>
        <v>6.124675869736385</v>
      </c>
      <c r="U102" s="6">
        <f>'Total Trade Millions'!U102/1000</f>
        <v>6.3667432747835608</v>
      </c>
      <c r="V102" s="6">
        <f>'Total Trade Millions'!V102/1000</f>
        <v>16.48147011676285</v>
      </c>
      <c r="W102" s="6">
        <f>'Total Trade Millions'!W102/1000</f>
        <v>21.376131839000003</v>
      </c>
      <c r="X102" s="6">
        <f>'Total Trade Millions'!X102/1000</f>
        <v>21.813573281999997</v>
      </c>
      <c r="Y102" s="6">
        <f>'Total Trade Millions'!Y102/1000</f>
        <v>22.685916999</v>
      </c>
      <c r="Z102" s="6">
        <f>'Total Trade Millions'!Z102/1000</f>
        <v>30.597949579000002</v>
      </c>
      <c r="AA102" s="6">
        <f>'Total Trade Millions'!AA102/1000</f>
        <v>39.117451750000001</v>
      </c>
      <c r="AB102" s="6">
        <f>'Total Trade Millions'!AB102/1000</f>
        <v>40.243363941999995</v>
      </c>
      <c r="AC102" s="6">
        <f>'Total Trade Millions'!AC102/1000</f>
        <v>47.421286756000001</v>
      </c>
      <c r="AD102" s="6">
        <f>'Total Trade Millions'!AD102/1000</f>
        <v>50.125583196999997</v>
      </c>
      <c r="AE102" s="6">
        <f>'Total Trade Millions'!AE102/1000</f>
        <v>59.719571543000001</v>
      </c>
      <c r="AF102" s="6">
        <f>'Total Trade Millions'!AF102/1000</f>
        <v>43.260325569999999</v>
      </c>
      <c r="AG102" s="6">
        <f>'Total Trade Millions'!AG102/1000</f>
        <v>45.644237773</v>
      </c>
      <c r="AH102" s="6">
        <f>'Total Trade Millions'!AH102/1000</f>
        <v>52.334650576999998</v>
      </c>
      <c r="AI102" s="6">
        <f>'Total Trade Millions'!AI102/1000</f>
        <v>48.216156813000005</v>
      </c>
      <c r="AJ102" s="6">
        <f>'Total Trade Millions'!AJ102/1000</f>
        <v>49.074244506999996</v>
      </c>
      <c r="AK102" s="6">
        <f>'Total Trade Millions'!AK102/1000</f>
        <v>50.630063995999997</v>
      </c>
      <c r="AL102" s="6">
        <f>'Total Trade Millions'!AL102/1000</f>
        <v>43.615583190000002</v>
      </c>
      <c r="AM102" s="6">
        <f>'Total Trade Millions'!AM102/1000</f>
        <v>41.369198669999996</v>
      </c>
      <c r="AN102" s="6">
        <f>'Total Trade Millions'!AN102/1000</f>
        <v>43.890179774000003</v>
      </c>
      <c r="AO102" s="6">
        <f>'Total Trade Millions'!AO102/1000</f>
        <v>48.848066641999999</v>
      </c>
      <c r="AP102" s="6">
        <f>'Total Trade Millions'!AP102/1000</f>
        <v>47.858127748999998</v>
      </c>
      <c r="AQ102" s="6">
        <f>'Total Trade Millions'!AQ102/1000</f>
        <v>42.463760049999998</v>
      </c>
    </row>
    <row r="103" spans="1:43" x14ac:dyDescent="0.25">
      <c r="A103" t="s">
        <v>218</v>
      </c>
      <c r="B103" t="s">
        <v>524</v>
      </c>
      <c r="C103" s="6">
        <f>'Total Trade Millions'!C103/1000</f>
        <v>0.89417477932589051</v>
      </c>
      <c r="D103" s="6">
        <f>'Total Trade Millions'!D103/1000</f>
        <v>1.3339061572207191</v>
      </c>
      <c r="E103" s="6">
        <f>'Total Trade Millions'!E103/1000</f>
        <v>1.469751321187061</v>
      </c>
      <c r="F103" s="6">
        <f>'Total Trade Millions'!F103/1000</f>
        <v>1.5262568636363636</v>
      </c>
      <c r="G103" s="6">
        <f>'Total Trade Millions'!G103/1000</f>
        <v>1.79500628158261</v>
      </c>
      <c r="H103" s="6">
        <f>'Total Trade Millions'!H103/1000</f>
        <v>1.8048583305292869</v>
      </c>
      <c r="I103" s="6">
        <f>'Total Trade Millions'!I103/1000</f>
        <v>2.188098887469804</v>
      </c>
      <c r="J103" s="6">
        <f>'Total Trade Millions'!J103/1000</f>
        <v>2.7753381210424597</v>
      </c>
      <c r="K103" s="6">
        <f>'Total Trade Millions'!K103/1000</f>
        <v>3.03724203986472</v>
      </c>
      <c r="L103" s="6">
        <f>'Total Trade Millions'!L103/1000</f>
        <v>3.2545470825037475</v>
      </c>
      <c r="M103" s="6">
        <f>'Total Trade Millions'!M103/1000</f>
        <v>3.57382741669938</v>
      </c>
      <c r="N103" s="6">
        <f>'Total Trade Millions'!N103/1000</f>
        <v>3.6949611059271397</v>
      </c>
      <c r="O103" s="6">
        <f>'Total Trade Millions'!O103/1000</f>
        <v>4.4935328717438248</v>
      </c>
      <c r="P103" s="6">
        <f>'Total Trade Millions'!P103/1000</f>
        <v>4.1377498316975325</v>
      </c>
      <c r="Q103" s="6">
        <f>'Total Trade Millions'!Q103/1000</f>
        <v>4.5332450574996646</v>
      </c>
      <c r="R103" s="6">
        <f>'Total Trade Millions'!R103/1000</f>
        <v>5.1385955166412822</v>
      </c>
      <c r="S103" s="6">
        <f>'Total Trade Millions'!S103/1000</f>
        <v>5.1946870305230952</v>
      </c>
      <c r="T103" s="6">
        <f>'Total Trade Millions'!T103/1000</f>
        <v>5.3529898393436328</v>
      </c>
      <c r="U103" s="6">
        <f>'Total Trade Millions'!U103/1000</f>
        <v>5.3359748528658004</v>
      </c>
      <c r="V103" s="6">
        <f>'Total Trade Millions'!V103/1000</f>
        <v>4.8565405728795668</v>
      </c>
      <c r="W103" s="6">
        <f>'Total Trade Millions'!W103/1000</f>
        <v>5.4121125009999993</v>
      </c>
      <c r="X103" s="6">
        <f>'Total Trade Millions'!X103/1000</f>
        <v>5.2464801359999997</v>
      </c>
      <c r="Y103" s="6">
        <f>'Total Trade Millions'!Y103/1000</f>
        <v>5.4449130869999998</v>
      </c>
      <c r="Z103" s="6">
        <f>'Total Trade Millions'!Z103/1000</f>
        <v>6.226963842</v>
      </c>
      <c r="AA103" s="6">
        <f>'Total Trade Millions'!AA103/1000</f>
        <v>7.0744872230000002</v>
      </c>
      <c r="AB103" s="6">
        <f>'Total Trade Millions'!AB103/1000</f>
        <v>6.8326497140000004</v>
      </c>
      <c r="AC103" s="6">
        <f>'Total Trade Millions'!AC103/1000</f>
        <v>13.901859025000002</v>
      </c>
      <c r="AD103" s="6">
        <f>'Total Trade Millions'!AD103/1000</f>
        <v>18.77203377</v>
      </c>
      <c r="AE103" s="6">
        <f>'Total Trade Millions'!AE103/1000</f>
        <v>20.110128936000002</v>
      </c>
      <c r="AF103" s="6">
        <f>'Total Trade Millions'!AF103/1000</f>
        <v>14.829571714999998</v>
      </c>
      <c r="AG103" s="6">
        <f>'Total Trade Millions'!AG103/1000</f>
        <v>17.632949168</v>
      </c>
      <c r="AH103" s="6">
        <f>'Total Trade Millions'!AH103/1000</f>
        <v>17.600504613999998</v>
      </c>
      <c r="AI103" s="6">
        <f>'Total Trade Millions'!AI103/1000</f>
        <v>12.176777802</v>
      </c>
      <c r="AJ103" s="6">
        <f>'Total Trade Millions'!AJ103/1000</f>
        <v>16.383949699000002</v>
      </c>
      <c r="AK103" s="6">
        <f>'Total Trade Millions'!AK103/1000</f>
        <v>16.578775821000001</v>
      </c>
      <c r="AL103" s="6">
        <f>'Total Trade Millions'!AL103/1000</f>
        <v>16.688972396</v>
      </c>
      <c r="AM103" s="6">
        <f>'Total Trade Millions'!AM103/1000</f>
        <v>12.265522643000001</v>
      </c>
      <c r="AN103" s="6">
        <f>'Total Trade Millions'!AN103/1000</f>
        <v>15.279358515</v>
      </c>
      <c r="AO103" s="6">
        <f>'Total Trade Millions'!AO103/1000</f>
        <v>16.371771042999999</v>
      </c>
      <c r="AP103" s="6">
        <f>'Total Trade Millions'!AP103/1000</f>
        <v>17.014042062000001</v>
      </c>
      <c r="AQ103" s="6">
        <f>'Total Trade Millions'!AQ103/1000</f>
        <v>13.691333792000002</v>
      </c>
    </row>
    <row r="104" spans="1:43" x14ac:dyDescent="0.25">
      <c r="A104" t="s">
        <v>220</v>
      </c>
      <c r="B104" t="s">
        <v>500</v>
      </c>
      <c r="C104" s="6">
        <f>'Total Trade Millions'!C104/1000</f>
        <v>1.009980330836632</v>
      </c>
      <c r="D104" s="6">
        <f>'Total Trade Millions'!D104/1000</f>
        <v>0.79229552727272723</v>
      </c>
      <c r="E104" s="6">
        <f>'Total Trade Millions'!E104/1000</f>
        <v>0.82083103627561038</v>
      </c>
      <c r="F104" s="6">
        <f>'Total Trade Millions'!F104/1000</f>
        <v>0.6854265625584719</v>
      </c>
      <c r="G104" s="6">
        <f>'Total Trade Millions'!G104/1000</f>
        <v>0.71544786410154415</v>
      </c>
      <c r="H104" s="6">
        <f>'Total Trade Millions'!H104/1000</f>
        <v>0.65992734752569837</v>
      </c>
      <c r="I104" s="6">
        <f>'Total Trade Millions'!I104/1000</f>
        <v>0.72944823375195189</v>
      </c>
      <c r="J104" s="6">
        <f>'Total Trade Millions'!J104/1000</f>
        <v>0.79605927578785662</v>
      </c>
      <c r="K104" s="6">
        <f>'Total Trade Millions'!K104/1000</f>
        <v>0.72591742140896609</v>
      </c>
      <c r="L104" s="6">
        <f>'Total Trade Millions'!L104/1000</f>
        <v>0.68398564482924717</v>
      </c>
      <c r="M104" s="6">
        <f>'Total Trade Millions'!M104/1000</f>
        <v>0.88407721268303541</v>
      </c>
      <c r="N104" s="6">
        <f>'Total Trade Millions'!N104/1000</f>
        <v>0.73220914142842863</v>
      </c>
      <c r="O104" s="6">
        <f>'Total Trade Millions'!O104/1000</f>
        <v>0.83005319063452265</v>
      </c>
      <c r="P104" s="6">
        <f>'Total Trade Millions'!P104/1000</f>
        <v>0.82160131577678175</v>
      </c>
      <c r="Q104" s="6">
        <f>'Total Trade Millions'!Q104/1000</f>
        <v>1.0743087653680961</v>
      </c>
      <c r="R104" s="6">
        <f>'Total Trade Millions'!R104/1000</f>
        <v>1.2499168741095072</v>
      </c>
      <c r="S104" s="6">
        <f>'Total Trade Millions'!S104/1000</f>
        <v>1.2850769249394707</v>
      </c>
      <c r="T104" s="6">
        <f>'Total Trade Millions'!T104/1000</f>
        <v>1.4036910866132235</v>
      </c>
      <c r="U104" s="6">
        <f>'Total Trade Millions'!U104/1000</f>
        <v>1.5520195538213493</v>
      </c>
      <c r="V104" s="6">
        <f>'Total Trade Millions'!V104/1000</f>
        <v>1.4753309311337313</v>
      </c>
      <c r="W104" s="6">
        <f>'Total Trade Millions'!W104/1000</f>
        <v>2.0021402410000002</v>
      </c>
      <c r="X104" s="6">
        <f>'Total Trade Millions'!X104/1000</f>
        <v>2.1934822050000005</v>
      </c>
      <c r="Y104" s="6">
        <f>'Total Trade Millions'!Y104/1000</f>
        <v>1.677727894</v>
      </c>
      <c r="Z104" s="6">
        <f>'Total Trade Millions'!Z104/1000</f>
        <v>2.4080692340000001</v>
      </c>
      <c r="AA104" s="6">
        <f>'Total Trade Millions'!AA104/1000</f>
        <v>3.0347683980000002</v>
      </c>
      <c r="AB104" s="6">
        <f>'Total Trade Millions'!AB104/1000</f>
        <v>2.7290993189999999</v>
      </c>
      <c r="AC104" s="6">
        <f>'Total Trade Millions'!AC104/1000</f>
        <v>2.8588933080000003</v>
      </c>
      <c r="AD104" s="6">
        <f>'Total Trade Millions'!AD104/1000</f>
        <v>3.6768962410000006</v>
      </c>
      <c r="AE104" s="6">
        <f>'Total Trade Millions'!AE104/1000</f>
        <v>4.8879361619999999</v>
      </c>
      <c r="AF104" s="6">
        <f>'Total Trade Millions'!AF104/1000</f>
        <v>4.1106803249999997</v>
      </c>
      <c r="AG104" s="6">
        <f>'Total Trade Millions'!AG104/1000</f>
        <v>3.6700952490000001</v>
      </c>
      <c r="AH104" s="6">
        <f>'Total Trade Millions'!AH104/1000</f>
        <v>5.1892392369999998</v>
      </c>
      <c r="AI104" s="6">
        <f>'Total Trade Millions'!AI104/1000</f>
        <v>5.2281369499999997</v>
      </c>
      <c r="AJ104" s="6">
        <f>'Total Trade Millions'!AJ104/1000</f>
        <v>5.9715220589999998</v>
      </c>
      <c r="AK104" s="6">
        <f>'Total Trade Millions'!AK104/1000</f>
        <v>6.4226899510000006</v>
      </c>
      <c r="AL104" s="6">
        <f>'Total Trade Millions'!AL104/1000</f>
        <v>5.6487108480000003</v>
      </c>
      <c r="AM104" s="6">
        <f>'Total Trade Millions'!AM104/1000</f>
        <v>5.8481081709999998</v>
      </c>
      <c r="AN104" s="6">
        <f>'Total Trade Millions'!AN104/1000</f>
        <v>7.2302669850000001</v>
      </c>
      <c r="AO104" s="6">
        <f>'Total Trade Millions'!AO104/1000</f>
        <v>7.4859296200000012</v>
      </c>
      <c r="AP104" s="6">
        <f>'Total Trade Millions'!AP104/1000</f>
        <v>7.3139307140000005</v>
      </c>
      <c r="AQ104" s="6">
        <f>'Total Trade Millions'!AQ104/1000</f>
        <v>5.6773827490000004</v>
      </c>
    </row>
    <row r="105" spans="1:43" x14ac:dyDescent="0.25">
      <c r="A105" t="s">
        <v>222</v>
      </c>
      <c r="B105" t="s">
        <v>223</v>
      </c>
      <c r="C105" s="6">
        <f>'Total Trade Millions'!C105/1000</f>
        <v>0.44289340977478653</v>
      </c>
      <c r="D105" s="6">
        <f>'Total Trade Millions'!D105/1000</f>
        <v>0.43677803401824744</v>
      </c>
      <c r="E105" s="6">
        <f>'Total Trade Millions'!E105/1000</f>
        <v>0.38500420621492054</v>
      </c>
      <c r="F105" s="6">
        <f>'Total Trade Millions'!F105/1000</f>
        <v>0.33694459580805131</v>
      </c>
      <c r="G105" s="6">
        <f>'Total Trade Millions'!G105/1000</f>
        <v>0.37272166605422713</v>
      </c>
      <c r="H105" s="6">
        <f>'Total Trade Millions'!H105/1000</f>
        <v>0.39237587397738233</v>
      </c>
      <c r="I105" s="6">
        <f>'Total Trade Millions'!I105/1000</f>
        <v>0.38963985549726943</v>
      </c>
      <c r="J105" s="6">
        <f>'Total Trade Millions'!J105/1000</f>
        <v>0.44472934377508555</v>
      </c>
      <c r="K105" s="6">
        <f>'Total Trade Millions'!K105/1000</f>
        <v>0.48536265563512232</v>
      </c>
      <c r="L105" s="6">
        <f>'Total Trade Millions'!L105/1000</f>
        <v>0.50203291595603627</v>
      </c>
      <c r="M105" s="6">
        <f>'Total Trade Millions'!M105/1000</f>
        <v>0.70275195734115437</v>
      </c>
      <c r="N105" s="6">
        <f>'Total Trade Millions'!N105/1000</f>
        <v>0.8925672226226975</v>
      </c>
      <c r="O105" s="6">
        <f>'Total Trade Millions'!O105/1000</f>
        <v>1.1008847288263011</v>
      </c>
      <c r="P105" s="6">
        <f>'Total Trade Millions'!P105/1000</f>
        <v>0.77306248334071415</v>
      </c>
      <c r="Q105" s="6">
        <f>'Total Trade Millions'!Q105/1000</f>
        <v>0.87716546315306343</v>
      </c>
      <c r="R105" s="6">
        <f>'Total Trade Millions'!R105/1000</f>
        <v>0.83126908109763731</v>
      </c>
      <c r="S105" s="6">
        <f>'Total Trade Millions'!S105/1000</f>
        <v>1.0199978499865323</v>
      </c>
      <c r="T105" s="6">
        <f>'Total Trade Millions'!T105/1000</f>
        <v>1.1506899106300852</v>
      </c>
      <c r="U105" s="6">
        <f>'Total Trade Millions'!U105/1000</f>
        <v>1.0292475778529451</v>
      </c>
      <c r="V105" s="6">
        <f>'Total Trade Millions'!V105/1000</f>
        <v>1.0991544160763234</v>
      </c>
      <c r="W105" s="6">
        <f>'Total Trade Millions'!W105/1000</f>
        <v>1.0123144550000001</v>
      </c>
      <c r="X105" s="6">
        <f>'Total Trade Millions'!X105/1000</f>
        <v>0.86120059700000007</v>
      </c>
      <c r="Y105" s="6">
        <f>'Total Trade Millions'!Y105/1000</f>
        <v>1.049041753</v>
      </c>
      <c r="Z105" s="6">
        <f>'Total Trade Millions'!Z105/1000</f>
        <v>1.094366366</v>
      </c>
      <c r="AA105" s="6">
        <f>'Total Trade Millions'!AA105/1000</f>
        <v>1.2176176829999998</v>
      </c>
      <c r="AB105" s="6">
        <f>'Total Trade Millions'!AB105/1000</f>
        <v>1.3440624680000002</v>
      </c>
      <c r="AC105" s="6">
        <f>'Total Trade Millions'!AC105/1000</f>
        <v>1.3876409750000001</v>
      </c>
      <c r="AD105" s="6">
        <f>'Total Trade Millions'!AD105/1000</f>
        <v>1.7126361110000001</v>
      </c>
      <c r="AE105" s="6">
        <f>'Total Trade Millions'!AE105/1000</f>
        <v>2.2055761999999999</v>
      </c>
      <c r="AF105" s="6">
        <f>'Total Trade Millions'!AF105/1000</f>
        <v>2.242835865</v>
      </c>
      <c r="AG105" s="6">
        <f>'Total Trade Millions'!AG105/1000</f>
        <v>2.4393770269999999</v>
      </c>
      <c r="AH105" s="6">
        <f>'Total Trade Millions'!AH105/1000</f>
        <v>2.7397420330000002</v>
      </c>
      <c r="AI105" s="6">
        <f>'Total Trade Millions'!AI105/1000</f>
        <v>2.947424829</v>
      </c>
      <c r="AJ105" s="6">
        <f>'Total Trade Millions'!AJ105/1000</f>
        <v>3.0587425119999998</v>
      </c>
      <c r="AK105" s="6">
        <f>'Total Trade Millions'!AK105/1000</f>
        <v>2.7868218379999998</v>
      </c>
      <c r="AL105" s="6">
        <f>'Total Trade Millions'!AL105/1000</f>
        <v>2.5940887620000002</v>
      </c>
      <c r="AM105" s="6">
        <f>'Total Trade Millions'!AM105/1000</f>
        <v>2.4867182130000001</v>
      </c>
      <c r="AN105" s="6">
        <f>'Total Trade Millions'!AN105/1000</f>
        <v>2.6521177370000002</v>
      </c>
      <c r="AO105" s="6">
        <f>'Total Trade Millions'!AO105/1000</f>
        <v>2.658988726</v>
      </c>
      <c r="AP105" s="6">
        <f>'Total Trade Millions'!AP105/1000</f>
        <v>2.8065355259999998</v>
      </c>
      <c r="AQ105" s="6">
        <f>'Total Trade Millions'!AQ105/1000</f>
        <v>2.4109542859999999</v>
      </c>
    </row>
    <row r="106" spans="1:43" x14ac:dyDescent="0.25">
      <c r="A106" t="s">
        <v>224</v>
      </c>
      <c r="B106" t="s">
        <v>225</v>
      </c>
      <c r="C106" s="6">
        <f>'Total Trade Millions'!C106/1000</f>
        <v>26.292600118275892</v>
      </c>
      <c r="D106" s="6">
        <f>'Total Trade Millions'!D106/1000</f>
        <v>26.457719656532653</v>
      </c>
      <c r="E106" s="6">
        <f>'Total Trade Millions'!E106/1000</f>
        <v>26.634076744846791</v>
      </c>
      <c r="F106" s="6">
        <f>'Total Trade Millions'!F106/1000</f>
        <v>28.865114830161112</v>
      </c>
      <c r="G106" s="6">
        <f>'Total Trade Millions'!G106/1000</f>
        <v>32.745423963895867</v>
      </c>
      <c r="H106" s="6">
        <f>'Total Trade Millions'!H106/1000</f>
        <v>29.713031509920743</v>
      </c>
      <c r="I106" s="6">
        <f>'Total Trade Millions'!I106/1000</f>
        <v>27.33035793948056</v>
      </c>
      <c r="J106" s="6">
        <f>'Total Trade Millions'!J106/1000</f>
        <v>33.915811006301183</v>
      </c>
      <c r="K106" s="6">
        <f>'Total Trade Millions'!K106/1000</f>
        <v>42.865270575654172</v>
      </c>
      <c r="L106" s="6">
        <f>'Total Trade Millions'!L106/1000</f>
        <v>49.906760339510051</v>
      </c>
      <c r="M106" s="6">
        <f>'Total Trade Millions'!M106/1000</f>
        <v>59.535005530388489</v>
      </c>
      <c r="N106" s="6">
        <f>'Total Trade Millions'!N106/1000</f>
        <v>72.466541401014396</v>
      </c>
      <c r="O106" s="6">
        <f>'Total Trade Millions'!O106/1000</f>
        <v>79.834669847230458</v>
      </c>
      <c r="P106" s="6">
        <f>'Total Trade Millions'!P106/1000</f>
        <v>96.363550656118349</v>
      </c>
      <c r="Q106" s="6">
        <f>'Total Trade Millions'!Q106/1000</f>
        <v>125.87975464022678</v>
      </c>
      <c r="R106" s="6">
        <f>'Total Trade Millions'!R106/1000</f>
        <v>162.54001046635321</v>
      </c>
      <c r="S106" s="6">
        <f>'Total Trade Millions'!S106/1000</f>
        <v>166.98244939482694</v>
      </c>
      <c r="T106" s="6">
        <f>'Total Trade Millions'!T106/1000</f>
        <v>172.74233144085741</v>
      </c>
      <c r="U106" s="6">
        <f>'Total Trade Millions'!U106/1000</f>
        <v>144.29275406942665</v>
      </c>
      <c r="V106" s="6">
        <f>'Total Trade Millions'!V106/1000</f>
        <v>161.7061242392775</v>
      </c>
      <c r="W106" s="6">
        <f>'Total Trade Millions'!W106/1000</f>
        <v>202.96950054600003</v>
      </c>
      <c r="X106" s="6">
        <f>'Total Trade Millions'!X106/1000</f>
        <v>183.02946167600001</v>
      </c>
      <c r="Y106" s="6">
        <f>'Total Trade Millions'!Y106/1000</f>
        <v>193.539522933</v>
      </c>
      <c r="Z106" s="6">
        <f>'Total Trade Millions'!Z106/1000</f>
        <v>219.70208379299999</v>
      </c>
      <c r="AA106" s="6">
        <f>'Total Trade Millions'!AA106/1000</f>
        <v>256.78150869699999</v>
      </c>
      <c r="AB106" s="6">
        <f>'Total Trade Millions'!AB106/1000</f>
        <v>283.81794582000003</v>
      </c>
      <c r="AC106" s="6">
        <f>'Total Trade Millions'!AC106/1000</f>
        <v>326.59330385600003</v>
      </c>
      <c r="AD106" s="6">
        <f>'Total Trade Millions'!AD106/1000</f>
        <v>366.918155082</v>
      </c>
      <c r="AE106" s="6">
        <f>'Total Trade Millions'!AE106/1000</f>
        <v>414.74443979400002</v>
      </c>
      <c r="AF106" s="6">
        <f>'Total Trade Millions'!AF106/1000</f>
        <v>333.15103008199998</v>
      </c>
      <c r="AG106" s="6">
        <f>'Total Trade Millions'!AG106/1000</f>
        <v>437.44807050500003</v>
      </c>
      <c r="AH106" s="6">
        <f>'Total Trade Millions'!AH106/1000</f>
        <v>503.28124228999997</v>
      </c>
      <c r="AI106" s="6">
        <f>'Total Trade Millions'!AI106/1000</f>
        <v>516.04054312000005</v>
      </c>
      <c r="AJ106" s="6">
        <f>'Total Trade Millions'!AJ106/1000</f>
        <v>529.06596251600001</v>
      </c>
      <c r="AK106" s="6">
        <f>'Total Trade Millions'!AK106/1000</f>
        <v>529.02571633299999</v>
      </c>
      <c r="AL106" s="6">
        <f>'Total Trade Millions'!AL106/1000</f>
        <v>463.29786241900001</v>
      </c>
      <c r="AM106" s="6">
        <f>'Total Trade Millions'!AM106/1000</f>
        <v>433.919233647</v>
      </c>
      <c r="AN106" s="6">
        <f>'Total Trade Millions'!AN106/1000</f>
        <v>495.72561736799997</v>
      </c>
      <c r="AO106" s="6">
        <f>'Total Trade Millions'!AO106/1000</f>
        <v>548.48179173699998</v>
      </c>
      <c r="AP106" s="6">
        <f>'Total Trade Millions'!AP106/1000</f>
        <v>551.73908918300003</v>
      </c>
      <c r="AQ106" s="6">
        <f>'Total Trade Millions'!AQ106/1000</f>
        <v>518.46032800700004</v>
      </c>
    </row>
    <row r="107" spans="1:43" x14ac:dyDescent="0.25">
      <c r="A107" t="s">
        <v>226</v>
      </c>
      <c r="B107" t="s">
        <v>227</v>
      </c>
      <c r="C107" s="6">
        <f>'Total Trade Millions'!C107/1000</f>
        <v>2.4725259775296871E-2</v>
      </c>
      <c r="D107" s="6">
        <f>'Total Trade Millions'!D107/1000</f>
        <v>4.5390312106208211E-2</v>
      </c>
      <c r="E107" s="6">
        <f>'Total Trade Millions'!E107/1000</f>
        <v>7.5429984458860663E-2</v>
      </c>
      <c r="F107" s="6">
        <f>'Total Trade Millions'!F107/1000</f>
        <v>7.4819003623921271E-2</v>
      </c>
      <c r="G107" s="6">
        <f>'Total Trade Millions'!G107/1000</f>
        <v>7.8816712220716803E-2</v>
      </c>
      <c r="H107" s="6">
        <f>'Total Trade Millions'!H107/1000</f>
        <v>8.7985279146038584E-2</v>
      </c>
      <c r="I107" s="6">
        <f>'Total Trade Millions'!I107/1000</f>
        <v>0.10296960360319413</v>
      </c>
      <c r="J107" s="6">
        <f>'Total Trade Millions'!J107/1000</f>
        <v>0.11379384428638543</v>
      </c>
      <c r="K107" s="6">
        <f>'Total Trade Millions'!K107/1000</f>
        <v>0.17537357483894267</v>
      </c>
      <c r="L107" s="6">
        <f>'Total Trade Millions'!L107/1000</f>
        <v>0.19161219260250964</v>
      </c>
      <c r="M107" s="6">
        <f>'Total Trade Millions'!M107/1000</f>
        <v>0.22885554766438126</v>
      </c>
      <c r="N107" s="6">
        <f>'Total Trade Millions'!N107/1000</f>
        <v>0.25889894094163241</v>
      </c>
      <c r="O107" s="6">
        <f>'Total Trade Millions'!O107/1000</f>
        <v>0.26320241629121072</v>
      </c>
      <c r="P107" s="6">
        <f>'Total Trade Millions'!P107/1000</f>
        <v>0.27225357134867023</v>
      </c>
      <c r="Q107" s="6">
        <f>'Total Trade Millions'!Q107/1000</f>
        <v>0.31730453306253148</v>
      </c>
      <c r="R107" s="6">
        <f>'Total Trade Millions'!R107/1000</f>
        <v>0.37584839273279397</v>
      </c>
      <c r="S107" s="6">
        <f>'Total Trade Millions'!S107/1000</f>
        <v>0.47777541038931648</v>
      </c>
      <c r="T107" s="6">
        <f>'Total Trade Millions'!T107/1000</f>
        <v>0.44779265073909913</v>
      </c>
      <c r="U107" s="6">
        <f>'Total Trade Millions'!U107/1000</f>
        <v>0.47266471872789451</v>
      </c>
      <c r="V107" s="6">
        <f>'Total Trade Millions'!V107/1000</f>
        <v>0.60152539906488012</v>
      </c>
      <c r="W107" s="6">
        <f>'Total Trade Millions'!W107/1000</f>
        <v>0.66157344399999995</v>
      </c>
      <c r="X107" s="6">
        <f>'Total Trade Millions'!X107/1000</f>
        <v>0.55606458799999992</v>
      </c>
      <c r="Y107" s="6">
        <f>'Total Trade Millions'!Y107/1000</f>
        <v>0.56881362099999999</v>
      </c>
      <c r="Z107" s="6">
        <f>'Total Trade Millions'!Z107/1000</f>
        <v>0.60811673199999994</v>
      </c>
      <c r="AA107" s="6">
        <f>'Total Trade Millions'!AA107/1000</f>
        <v>0.80040935700000004</v>
      </c>
      <c r="AB107" s="6">
        <f>'Total Trade Millions'!AB107/1000</f>
        <v>0.82993695200000006</v>
      </c>
      <c r="AC107" s="6">
        <f>'Total Trade Millions'!AC107/1000</f>
        <v>1.0108735919999998</v>
      </c>
      <c r="AD107" s="6">
        <f>'Total Trade Millions'!AD107/1000</f>
        <v>1.188754549</v>
      </c>
      <c r="AE107" s="6">
        <f>'Total Trade Millions'!AE107/1000</f>
        <v>1.5204939989999999</v>
      </c>
      <c r="AF107" s="6">
        <f>'Total Trade Millions'!AF107/1000</f>
        <v>1.063352635</v>
      </c>
      <c r="AG107" s="6">
        <f>'Total Trade Millions'!AG107/1000</f>
        <v>1.2710202490000002</v>
      </c>
      <c r="AH107" s="6">
        <f>'Total Trade Millions'!AH107/1000</f>
        <v>1.587500686</v>
      </c>
      <c r="AI107" s="6">
        <f>'Total Trade Millions'!AI107/1000</f>
        <v>1.6779867429999999</v>
      </c>
      <c r="AJ107" s="6">
        <f>'Total Trade Millions'!AJ107/1000</f>
        <v>1.774104208</v>
      </c>
      <c r="AK107" s="6">
        <f>'Total Trade Millions'!AK107/1000</f>
        <v>1.953773084</v>
      </c>
      <c r="AL107" s="6">
        <f>'Total Trade Millions'!AL107/1000</f>
        <v>1.7885410770000001</v>
      </c>
      <c r="AM107" s="6">
        <f>'Total Trade Millions'!AM107/1000</f>
        <v>2.122880619</v>
      </c>
      <c r="AN107" s="6">
        <f>'Total Trade Millions'!AN107/1000</f>
        <v>2.440669803</v>
      </c>
      <c r="AO107" s="6">
        <f>'Total Trade Millions'!AO107/1000</f>
        <v>2.9453726740000001</v>
      </c>
      <c r="AP107" s="6">
        <f>'Total Trade Millions'!AP107/1000</f>
        <v>2.6252699670000004</v>
      </c>
      <c r="AQ107" s="6">
        <f>'Total Trade Millions'!AQ107/1000</f>
        <v>1.6496599439999999</v>
      </c>
    </row>
    <row r="108" spans="1:43" x14ac:dyDescent="0.25">
      <c r="A108" t="s">
        <v>228</v>
      </c>
      <c r="B108" t="s">
        <v>229</v>
      </c>
      <c r="C108" s="6">
        <f>'Total Trade Millions'!C108/1000</f>
        <v>0.53754182112493698</v>
      </c>
      <c r="D108" s="6">
        <f>'Total Trade Millions'!D108/1000</f>
        <v>0.44455769734553791</v>
      </c>
      <c r="E108" s="6">
        <f>'Total Trade Millions'!E108/1000</f>
        <v>0.372608236183816</v>
      </c>
      <c r="F108" s="6">
        <f>'Total Trade Millions'!F108/1000</f>
        <v>0.40203616385909546</v>
      </c>
      <c r="G108" s="6">
        <f>'Total Trade Millions'!G108/1000</f>
        <v>0.48002325205138097</v>
      </c>
      <c r="H108" s="6">
        <f>'Total Trade Millions'!H108/1000</f>
        <v>0.51594595088656348</v>
      </c>
      <c r="I108" s="6">
        <f>'Total Trade Millions'!I108/1000</f>
        <v>0.54795184011096443</v>
      </c>
      <c r="J108" s="6">
        <f>'Total Trade Millions'!J108/1000</f>
        <v>0.55236435107633397</v>
      </c>
      <c r="K108" s="6">
        <f>'Total Trade Millions'!K108/1000</f>
        <v>0.57550653459265577</v>
      </c>
      <c r="L108" s="6">
        <f>'Total Trade Millions'!L108/1000</f>
        <v>0.62142821968412243</v>
      </c>
      <c r="M108" s="6">
        <f>'Total Trade Millions'!M108/1000</f>
        <v>0.80071220223948836</v>
      </c>
      <c r="N108" s="6">
        <f>'Total Trade Millions'!N108/1000</f>
        <v>0.76361647789337095</v>
      </c>
      <c r="O108" s="6">
        <f>'Total Trade Millions'!O108/1000</f>
        <v>0.7550884676071753</v>
      </c>
      <c r="P108" s="6">
        <f>'Total Trade Millions'!P108/1000</f>
        <v>0.72514972302583969</v>
      </c>
      <c r="Q108" s="6">
        <f>'Total Trade Millions'!Q108/1000</f>
        <v>0.62448955638181358</v>
      </c>
      <c r="R108" s="6">
        <f>'Total Trade Millions'!R108/1000</f>
        <v>0.9223178749177906</v>
      </c>
      <c r="S108" s="6">
        <f>'Total Trade Millions'!S108/1000</f>
        <v>1.0526296241571831</v>
      </c>
      <c r="T108" s="6">
        <f>'Total Trade Millions'!T108/1000</f>
        <v>1.0484004903322117</v>
      </c>
      <c r="U108" s="6">
        <f>'Total Trade Millions'!U108/1000</f>
        <v>1.0949357485275286</v>
      </c>
      <c r="V108" s="6">
        <f>'Total Trade Millions'!V108/1000</f>
        <v>1.0491141566716409</v>
      </c>
      <c r="W108" s="6">
        <f>'Total Trade Millions'!W108/1000</f>
        <v>1.021167723</v>
      </c>
      <c r="X108" s="6">
        <f>'Total Trade Millions'!X108/1000</f>
        <v>1.0778610790000001</v>
      </c>
      <c r="Y108" s="6">
        <f>'Total Trade Millions'!Y108/1000</f>
        <v>1.0020218170000001</v>
      </c>
      <c r="Z108" s="6">
        <f>'Total Trade Millions'!Z108/1000</f>
        <v>1.113446395</v>
      </c>
      <c r="AA108" s="6">
        <f>'Total Trade Millions'!AA108/1000</f>
        <v>1.4979206110000001</v>
      </c>
      <c r="AB108" s="6">
        <f>'Total Trade Millions'!AB108/1000</f>
        <v>1.5548757499999999</v>
      </c>
      <c r="AC108" s="6">
        <f>'Total Trade Millions'!AC108/1000</f>
        <v>1.889340418</v>
      </c>
      <c r="AD108" s="6">
        <f>'Total Trade Millions'!AD108/1000</f>
        <v>2.0894361100000003</v>
      </c>
      <c r="AE108" s="6">
        <f>'Total Trade Millions'!AE108/1000</f>
        <v>2.3353007000000003</v>
      </c>
      <c r="AF108" s="6">
        <f>'Total Trade Millions'!AF108/1000</f>
        <v>2.2021881960000003</v>
      </c>
      <c r="AG108" s="6">
        <f>'Total Trade Millions'!AG108/1000</f>
        <v>3.1051655300000003</v>
      </c>
      <c r="AH108" s="6">
        <f>'Total Trade Millions'!AH108/1000</f>
        <v>3.710607741</v>
      </c>
      <c r="AI108" s="6">
        <f>'Total Trade Millions'!AI108/1000</f>
        <v>5.3092096670000002</v>
      </c>
      <c r="AJ108" s="6">
        <f>'Total Trade Millions'!AJ108/1000</f>
        <v>5.9567890119999998</v>
      </c>
      <c r="AK108" s="6">
        <f>'Total Trade Millions'!AK108/1000</f>
        <v>6.4862326439999993</v>
      </c>
      <c r="AL108" s="6">
        <f>'Total Trade Millions'!AL108/1000</f>
        <v>6.781683364</v>
      </c>
      <c r="AM108" s="6">
        <f>'Total Trade Millions'!AM108/1000</f>
        <v>6.4801983710000002</v>
      </c>
      <c r="AN108" s="6">
        <f>'Total Trade Millions'!AN108/1000</f>
        <v>5.1140417070000002</v>
      </c>
      <c r="AO108" s="6">
        <f>'Total Trade Millions'!AO108/1000</f>
        <v>6.7521640569999999</v>
      </c>
      <c r="AP108" s="6">
        <f>'Total Trade Millions'!AP108/1000</f>
        <v>9.5657569200000001</v>
      </c>
      <c r="AQ108" s="6">
        <f>'Total Trade Millions'!AQ108/1000</f>
        <v>9.8994153150000006</v>
      </c>
    </row>
    <row r="109" spans="1:43" x14ac:dyDescent="0.25">
      <c r="A109" t="s">
        <v>230</v>
      </c>
      <c r="B109" t="s">
        <v>231</v>
      </c>
      <c r="C109" s="6">
        <f>'Total Trade Millions'!C109/1000</f>
        <v>1.3109627912492587</v>
      </c>
      <c r="D109" s="6">
        <f>'Total Trade Millions'!D109/1000</f>
        <v>1.1796762287279516</v>
      </c>
      <c r="E109" s="6">
        <f>'Total Trade Millions'!E109/1000</f>
        <v>1.0827018139623328</v>
      </c>
      <c r="F109" s="6">
        <f>'Total Trade Millions'!F109/1000</f>
        <v>1.0198561840066644</v>
      </c>
      <c r="G109" s="6">
        <f>'Total Trade Millions'!G109/1000</f>
        <v>1.0625701940416408</v>
      </c>
      <c r="H109" s="6">
        <f>'Total Trade Millions'!H109/1000</f>
        <v>1.1357273036414461</v>
      </c>
      <c r="I109" s="6">
        <f>'Total Trade Millions'!I109/1000</f>
        <v>1.3674618966918002</v>
      </c>
      <c r="J109" s="6">
        <f>'Total Trade Millions'!J109/1000</f>
        <v>1.6743089469914074</v>
      </c>
      <c r="K109" s="6">
        <f>'Total Trade Millions'!K109/1000</f>
        <v>2.0936532602510893</v>
      </c>
      <c r="L109" s="6">
        <f>'Total Trade Millions'!L109/1000</f>
        <v>2.6465133161020566</v>
      </c>
      <c r="M109" s="6">
        <f>'Total Trade Millions'!M109/1000</f>
        <v>3.1764204833145495</v>
      </c>
      <c r="N109" s="6">
        <f>'Total Trade Millions'!N109/1000</f>
        <v>3.485150523800796</v>
      </c>
      <c r="O109" s="6">
        <f>'Total Trade Millions'!O109/1000</f>
        <v>4.1087429689345329</v>
      </c>
      <c r="P109" s="6">
        <f>'Total Trade Millions'!P109/1000</f>
        <v>4.2067567539111463</v>
      </c>
      <c r="Q109" s="6">
        <f>'Total Trade Millions'!Q109/1000</f>
        <v>4.7112794815859926</v>
      </c>
      <c r="R109" s="6">
        <f>'Total Trade Millions'!R109/1000</f>
        <v>5.7660066695606274</v>
      </c>
      <c r="S109" s="6">
        <f>'Total Trade Millions'!S109/1000</f>
        <v>5.1446763120034174</v>
      </c>
      <c r="T109" s="6">
        <f>'Total Trade Millions'!T109/1000</f>
        <v>4.8508560196478943</v>
      </c>
      <c r="U109" s="6">
        <f>'Total Trade Millions'!U109/1000</f>
        <v>5.6639246600069288</v>
      </c>
      <c r="V109" s="6">
        <f>'Total Trade Millions'!V109/1000</f>
        <v>5.7928414340733205</v>
      </c>
      <c r="W109" s="6">
        <f>'Total Trade Millions'!W109/1000</f>
        <v>7.1841640980000001</v>
      </c>
      <c r="X109" s="6">
        <f>'Total Trade Millions'!X109/1000</f>
        <v>6.8231480300000005</v>
      </c>
      <c r="Y109" s="6">
        <f>'Total Trade Millions'!Y109/1000</f>
        <v>7.5979358189999999</v>
      </c>
      <c r="Z109" s="6">
        <f>'Total Trade Millions'!Z109/1000</f>
        <v>8.586673296999999</v>
      </c>
      <c r="AA109" s="6">
        <f>'Total Trade Millions'!AA109/1000</f>
        <v>9.3349899260000004</v>
      </c>
      <c r="AB109" s="6">
        <f>'Total Trade Millions'!AB109/1000</f>
        <v>8.722379492</v>
      </c>
      <c r="AC109" s="6">
        <f>'Total Trade Millions'!AC109/1000</f>
        <v>11.569037961999998</v>
      </c>
      <c r="AD109" s="6">
        <f>'Total Trade Millions'!AD109/1000</f>
        <v>16.313447383</v>
      </c>
      <c r="AE109" s="6">
        <f>'Total Trade Millions'!AE109/1000</f>
        <v>25.162184110000002</v>
      </c>
      <c r="AF109" s="6">
        <f>'Total Trade Millions'!AF109/1000</f>
        <v>16.517787862000002</v>
      </c>
      <c r="AG109" s="6">
        <f>'Total Trade Millions'!AG109/1000</f>
        <v>20.426836128999998</v>
      </c>
      <c r="AH109" s="6">
        <f>'Total Trade Millions'!AH109/1000</f>
        <v>24.617216646999999</v>
      </c>
      <c r="AI109" s="6">
        <f>'Total Trade Millions'!AI109/1000</f>
        <v>23.890563133000001</v>
      </c>
      <c r="AJ109" s="6">
        <f>'Total Trade Millions'!AJ109/1000</f>
        <v>24.90972099</v>
      </c>
      <c r="AK109" s="6">
        <f>'Total Trade Millions'!AK109/1000</f>
        <v>25.988081142999999</v>
      </c>
      <c r="AL109" s="6">
        <f>'Total Trade Millions'!AL109/1000</f>
        <v>24.144394522999999</v>
      </c>
      <c r="AM109" s="6">
        <f>'Total Trade Millions'!AM109/1000</f>
        <v>20.091182524000001</v>
      </c>
      <c r="AN109" s="6">
        <f>'Total Trade Millions'!AN109/1000</f>
        <v>21.193614647</v>
      </c>
      <c r="AO109" s="6">
        <f>'Total Trade Millions'!AO109/1000</f>
        <v>24.565347514000003</v>
      </c>
      <c r="AP109" s="6">
        <f>'Total Trade Millions'!AP109/1000</f>
        <v>23.653492615000001</v>
      </c>
      <c r="AQ109" s="6">
        <f>'Total Trade Millions'!AQ109/1000</f>
        <v>19.490808933</v>
      </c>
    </row>
    <row r="110" spans="1:43" x14ac:dyDescent="0.25">
      <c r="A110" t="s">
        <v>232</v>
      </c>
      <c r="B110" t="s">
        <v>461</v>
      </c>
      <c r="C110" s="6" t="e">
        <f>'Total Trade Millions'!C110/1000</f>
        <v>#VALUE!</v>
      </c>
      <c r="D110" s="6" t="e">
        <f>'Total Trade Millions'!D110/1000</f>
        <v>#VALUE!</v>
      </c>
      <c r="E110" s="6" t="e">
        <f>'Total Trade Millions'!E110/1000</f>
        <v>#VALUE!</v>
      </c>
      <c r="F110" s="6" t="e">
        <f>'Total Trade Millions'!F110/1000</f>
        <v>#VALUE!</v>
      </c>
      <c r="G110" s="6" t="e">
        <f>'Total Trade Millions'!G110/1000</f>
        <v>#VALUE!</v>
      </c>
      <c r="H110" s="6" t="e">
        <f>'Total Trade Millions'!H110/1000</f>
        <v>#VALUE!</v>
      </c>
      <c r="I110" s="6" t="e">
        <f>'Total Trade Millions'!I110/1000</f>
        <v>#VALUE!</v>
      </c>
      <c r="J110" s="6" t="e">
        <f>'Total Trade Millions'!J110/1000</f>
        <v>#VALUE!</v>
      </c>
      <c r="K110" s="6" t="e">
        <f>'Total Trade Millions'!K110/1000</f>
        <v>#VALUE!</v>
      </c>
      <c r="L110" s="6" t="e">
        <f>'Total Trade Millions'!L110/1000</f>
        <v>#VALUE!</v>
      </c>
      <c r="M110" s="6" t="e">
        <f>'Total Trade Millions'!M110/1000</f>
        <v>#VALUE!</v>
      </c>
      <c r="N110" s="6" t="e">
        <f>'Total Trade Millions'!N110/1000</f>
        <v>#VALUE!</v>
      </c>
      <c r="O110" s="6" t="e">
        <f>'Total Trade Millions'!O110/1000</f>
        <v>#VALUE!</v>
      </c>
      <c r="P110" s="6" t="e">
        <f>'Total Trade Millions'!P110/1000</f>
        <v>#VALUE!</v>
      </c>
      <c r="Q110" s="6" t="e">
        <f>'Total Trade Millions'!Q110/1000</f>
        <v>#VALUE!</v>
      </c>
      <c r="R110" s="6" t="e">
        <f>'Total Trade Millions'!R110/1000</f>
        <v>#VALUE!</v>
      </c>
      <c r="S110" s="6" t="e">
        <f>'Total Trade Millions'!S110/1000</f>
        <v>#VALUE!</v>
      </c>
      <c r="T110" s="6" t="e">
        <f>'Total Trade Millions'!T110/1000</f>
        <v>#VALUE!</v>
      </c>
      <c r="U110" s="6" t="e">
        <f>'Total Trade Millions'!U110/1000</f>
        <v>#VALUE!</v>
      </c>
      <c r="V110" s="6" t="e">
        <f>'Total Trade Millions'!V110/1000</f>
        <v>#VALUE!</v>
      </c>
      <c r="W110" s="6">
        <f>'Total Trade Millions'!W110/1000</f>
        <v>9.7683830999999999E-2</v>
      </c>
      <c r="X110" s="6">
        <f>'Total Trade Millions'!X110/1000</f>
        <v>0.35871299499999998</v>
      </c>
      <c r="Y110" s="6">
        <f>'Total Trade Millions'!Y110/1000</f>
        <v>0.55499294499999996</v>
      </c>
      <c r="Z110" s="6">
        <f>'Total Trade Millions'!Z110/1000</f>
        <v>0.46505376500000001</v>
      </c>
      <c r="AA110" s="6">
        <f>'Total Trade Millions'!AA110/1000</f>
        <v>0.95767817700000002</v>
      </c>
      <c r="AB110" s="6">
        <f>'Total Trade Millions'!AB110/1000</f>
        <v>1.840911768</v>
      </c>
      <c r="AC110" s="6">
        <f>'Total Trade Millions'!AC110/1000</f>
        <v>1.2644440099999998</v>
      </c>
      <c r="AD110" s="6">
        <f>'Total Trade Millions'!AD110/1000</f>
        <v>2.654501862</v>
      </c>
      <c r="AE110" s="6">
        <f>'Total Trade Millions'!AE110/1000</f>
        <v>3.4390560020000001</v>
      </c>
      <c r="AF110" s="6">
        <f>'Total Trade Millions'!AF110/1000</f>
        <v>0.75648503</v>
      </c>
      <c r="AG110" s="6">
        <f>'Total Trade Millions'!AG110/1000</f>
        <v>0.89037733500000005</v>
      </c>
      <c r="AH110" s="6">
        <f>'Total Trade Millions'!AH110/1000</f>
        <v>0.756094398</v>
      </c>
      <c r="AI110" s="6">
        <f>'Total Trade Millions'!AI110/1000</f>
        <v>0.69563756600000004</v>
      </c>
      <c r="AJ110" s="6">
        <f>'Total Trade Millions'!AJ110/1000</f>
        <v>1.2112182889999998</v>
      </c>
      <c r="AK110" s="6">
        <f>'Total Trade Millions'!AK110/1000</f>
        <v>2.2200312929999999</v>
      </c>
      <c r="AL110" s="6">
        <f>'Total Trade Millions'!AL110/1000</f>
        <v>2.128026491</v>
      </c>
      <c r="AM110" s="6">
        <f>'Total Trade Millions'!AM110/1000</f>
        <v>4.6226186629999999</v>
      </c>
      <c r="AN110" s="6">
        <f>'Total Trade Millions'!AN110/1000</f>
        <v>14.447663121000001</v>
      </c>
      <c r="AO110" s="6">
        <f>'Total Trade Millions'!AO110/1000</f>
        <v>13.567668105000001</v>
      </c>
      <c r="AP110" s="6">
        <f>'Total Trade Millions'!AP110/1000</f>
        <v>12.541780752000001</v>
      </c>
      <c r="AQ110" s="6">
        <f>'Total Trade Millions'!AQ110/1000</f>
        <v>13.398897569999999</v>
      </c>
    </row>
    <row r="111" spans="1:43" x14ac:dyDescent="0.25">
      <c r="A111" t="s">
        <v>234</v>
      </c>
      <c r="B111" t="s">
        <v>485</v>
      </c>
      <c r="C111" s="6">
        <f>'Total Trade Millions'!C111/1000</f>
        <v>0.5472676363636364</v>
      </c>
      <c r="D111" s="6">
        <f>'Total Trade Millions'!D111/1000</f>
        <v>0.77356012960177212</v>
      </c>
      <c r="E111" s="6">
        <f>'Total Trade Millions'!E111/1000</f>
        <v>0.70729304706617468</v>
      </c>
      <c r="F111" s="6">
        <f>'Total Trade Millions'!F111/1000</f>
        <v>0.62557731400538952</v>
      </c>
      <c r="G111" s="6">
        <f>'Total Trade Millions'!G111/1000</f>
        <v>0.60386522365595041</v>
      </c>
      <c r="H111" s="6">
        <f>'Total Trade Millions'!H111/1000</f>
        <v>0.72864787446670742</v>
      </c>
      <c r="I111" s="6">
        <f>'Total Trade Millions'!I111/1000</f>
        <v>0.84008911903521388</v>
      </c>
      <c r="J111" s="6">
        <f>'Total Trade Millions'!J111/1000</f>
        <v>0.91369011945211398</v>
      </c>
      <c r="K111" s="6">
        <f>'Total Trade Millions'!K111/1000</f>
        <v>1.0225319351553288</v>
      </c>
      <c r="L111" s="6">
        <f>'Total Trade Millions'!L111/1000</f>
        <v>1.0364395906605059</v>
      </c>
      <c r="M111" s="6">
        <f>'Total Trade Millions'!M111/1000</f>
        <v>0.97358027914871892</v>
      </c>
      <c r="N111" s="6">
        <f>'Total Trade Millions'!N111/1000</f>
        <v>1.0070665629063016</v>
      </c>
      <c r="O111" s="6">
        <f>'Total Trade Millions'!O111/1000</f>
        <v>1.0221830939426784</v>
      </c>
      <c r="P111" s="6">
        <f>'Total Trade Millions'!P111/1000</f>
        <v>0.96019003725484853</v>
      </c>
      <c r="Q111" s="6">
        <f>'Total Trade Millions'!Q111/1000</f>
        <v>0.96987484985234029</v>
      </c>
      <c r="R111" s="6">
        <f>'Total Trade Millions'!R111/1000</f>
        <v>1.20089133602552</v>
      </c>
      <c r="S111" s="6">
        <f>'Total Trade Millions'!S111/1000</f>
        <v>1.1460794191216734</v>
      </c>
      <c r="T111" s="6">
        <f>'Total Trade Millions'!T111/1000</f>
        <v>1.1344170667159901</v>
      </c>
      <c r="U111" s="6">
        <f>'Total Trade Millions'!U111/1000</f>
        <v>1.0350667137985852</v>
      </c>
      <c r="V111" s="6">
        <f>'Total Trade Millions'!V111/1000</f>
        <v>1.0747713343471603</v>
      </c>
      <c r="W111" s="6">
        <f>'Total Trade Millions'!W111/1000</f>
        <v>1.117664759</v>
      </c>
      <c r="X111" s="6">
        <f>'Total Trade Millions'!X111/1000</f>
        <v>1.1725918280000001</v>
      </c>
      <c r="Y111" s="6">
        <f>'Total Trade Millions'!Y111/1000</f>
        <v>1.3102440719999999</v>
      </c>
      <c r="Z111" s="6">
        <f>'Total Trade Millions'!Z111/1000</f>
        <v>1.4661347869999999</v>
      </c>
      <c r="AA111" s="6">
        <f>'Total Trade Millions'!AA111/1000</f>
        <v>1.8054210180000001</v>
      </c>
      <c r="AB111" s="6">
        <f>'Total Trade Millions'!AB111/1000</f>
        <v>2.1714722550000003</v>
      </c>
      <c r="AC111" s="6">
        <f>'Total Trade Millions'!AC111/1000</f>
        <v>2.7909213020000001</v>
      </c>
      <c r="AD111" s="6">
        <f>'Total Trade Millions'!AD111/1000</f>
        <v>3.632276601</v>
      </c>
      <c r="AE111" s="6">
        <f>'Total Trade Millions'!AE111/1000</f>
        <v>4.7361603910000003</v>
      </c>
      <c r="AF111" s="6">
        <f>'Total Trade Millions'!AF111/1000</f>
        <v>3.8266942329999996</v>
      </c>
      <c r="AG111" s="6">
        <f>'Total Trade Millions'!AG111/1000</f>
        <v>4.8394647700000002</v>
      </c>
      <c r="AH111" s="6">
        <f>'Total Trade Millions'!AH111/1000</f>
        <v>7.311922268</v>
      </c>
      <c r="AI111" s="6">
        <f>'Total Trade Millions'!AI111/1000</f>
        <v>7.4924270980000003</v>
      </c>
      <c r="AJ111" s="6">
        <f>'Total Trade Millions'!AJ111/1000</f>
        <v>7.8226501170000002</v>
      </c>
      <c r="AK111" s="6">
        <f>'Total Trade Millions'!AK111/1000</f>
        <v>7.3420280940000007</v>
      </c>
      <c r="AL111" s="6">
        <f>'Total Trade Millions'!AL111/1000</f>
        <v>5.340838766000001</v>
      </c>
      <c r="AM111" s="6">
        <f>'Total Trade Millions'!AM111/1000</f>
        <v>5.2877563210000007</v>
      </c>
      <c r="AN111" s="6">
        <f>'Total Trade Millions'!AN111/1000</f>
        <v>6.0012586050000003</v>
      </c>
      <c r="AO111" s="6">
        <f>'Total Trade Millions'!AO111/1000</f>
        <v>6.7204129850000012</v>
      </c>
      <c r="AP111" s="6">
        <f>'Total Trade Millions'!AP111/1000</f>
        <v>7.2198465860000001</v>
      </c>
      <c r="AQ111" s="6">
        <f>'Total Trade Millions'!AQ111/1000</f>
        <v>6.9662203900000002</v>
      </c>
    </row>
    <row r="112" spans="1:43" x14ac:dyDescent="0.25">
      <c r="A112" t="s">
        <v>236</v>
      </c>
      <c r="B112" t="s">
        <v>237</v>
      </c>
      <c r="C112" s="6">
        <f>'Total Trade Millions'!C112/1000</f>
        <v>0.88592736363636371</v>
      </c>
      <c r="D112" s="6">
        <f>'Total Trade Millions'!D112/1000</f>
        <v>0.73331240882206794</v>
      </c>
      <c r="E112" s="6">
        <f>'Total Trade Millions'!E112/1000</f>
        <v>0.73731132936952704</v>
      </c>
      <c r="F112" s="6">
        <f>'Total Trade Millions'!F112/1000</f>
        <v>0.69154729388180569</v>
      </c>
      <c r="G112" s="6">
        <f>'Total Trade Millions'!G112/1000</f>
        <v>0.74166802691161271</v>
      </c>
      <c r="H112" s="6">
        <f>'Total Trade Millions'!H112/1000</f>
        <v>0.8059773614020459</v>
      </c>
      <c r="I112" s="6">
        <f>'Total Trade Millions'!I112/1000</f>
        <v>1.2609424927979529</v>
      </c>
      <c r="J112" s="6">
        <f>'Total Trade Millions'!J112/1000</f>
        <v>1.7133565210876678</v>
      </c>
      <c r="K112" s="6">
        <f>'Total Trade Millions'!K112/1000</f>
        <v>2.0447914657006323</v>
      </c>
      <c r="L112" s="6">
        <f>'Total Trade Millions'!L112/1000</f>
        <v>2.004484610010298</v>
      </c>
      <c r="M112" s="6">
        <f>'Total Trade Millions'!M112/1000</f>
        <v>2.3883256054012407</v>
      </c>
      <c r="N112" s="6">
        <f>'Total Trade Millions'!N112/1000</f>
        <v>2.492733681998339</v>
      </c>
      <c r="O112" s="6">
        <f>'Total Trade Millions'!O112/1000</f>
        <v>2.639514737041869</v>
      </c>
      <c r="P112" s="6">
        <f>'Total Trade Millions'!P112/1000</f>
        <v>2.6625834850576275</v>
      </c>
      <c r="Q112" s="6">
        <f>'Total Trade Millions'!Q112/1000</f>
        <v>3.0325875244076395</v>
      </c>
      <c r="R112" s="6">
        <f>'Total Trade Millions'!R112/1000</f>
        <v>3.2960316170068067</v>
      </c>
      <c r="S112" s="6">
        <f>'Total Trade Millions'!S112/1000</f>
        <v>3.5490056316144383</v>
      </c>
      <c r="T112" s="6">
        <f>'Total Trade Millions'!T112/1000</f>
        <v>3.6200002794440675</v>
      </c>
      <c r="U112" s="6">
        <f>'Total Trade Millions'!U112/1000</f>
        <v>3.5322985104001683</v>
      </c>
      <c r="V112" s="6">
        <f>'Total Trade Millions'!V112/1000</f>
        <v>4.1493713974391957</v>
      </c>
      <c r="W112" s="6">
        <f>'Total Trade Millions'!W112/1000</f>
        <v>3.8511303289999996</v>
      </c>
      <c r="X112" s="6">
        <f>'Total Trade Millions'!X112/1000</f>
        <v>3.8149726120000005</v>
      </c>
      <c r="Y112" s="6">
        <f>'Total Trade Millions'!Y112/1000</f>
        <v>3.8342292870000003</v>
      </c>
      <c r="Z112" s="6">
        <f>'Total Trade Millions'!Z112/1000</f>
        <v>4.7313701479999999</v>
      </c>
      <c r="AA112" s="6">
        <f>'Total Trade Millions'!AA112/1000</f>
        <v>4.4969766020000002</v>
      </c>
      <c r="AB112" s="6">
        <f>'Total Trade Millions'!AB112/1000</f>
        <v>4.8736174779999999</v>
      </c>
      <c r="AC112" s="6">
        <f>'Total Trade Millions'!AC112/1000</f>
        <v>5.3582465389999996</v>
      </c>
      <c r="AD112" s="6">
        <f>'Total Trade Millions'!AD112/1000</f>
        <v>5.9861294650000003</v>
      </c>
      <c r="AE112" s="6">
        <f>'Total Trade Millions'!AE112/1000</f>
        <v>6.8390058799999993</v>
      </c>
      <c r="AF112" s="6">
        <f>'Total Trade Millions'!AF112/1000</f>
        <v>5.2738377069999993</v>
      </c>
      <c r="AG112" s="6">
        <f>'Total Trade Millions'!AG112/1000</f>
        <v>6.1262829480000001</v>
      </c>
      <c r="AH112" s="6">
        <f>'Total Trade Millions'!AH112/1000</f>
        <v>7.8725900470000001</v>
      </c>
      <c r="AI112" s="6">
        <f>'Total Trade Millions'!AI112/1000</f>
        <v>7.806641258</v>
      </c>
      <c r="AJ112" s="6">
        <f>'Total Trade Millions'!AJ112/1000</f>
        <v>7.5326622759999999</v>
      </c>
      <c r="AK112" s="6">
        <f>'Total Trade Millions'!AK112/1000</f>
        <v>8.214311047999999</v>
      </c>
      <c r="AL112" s="6">
        <f>'Total Trade Millions'!AL112/1000</f>
        <v>7.6063803079999994</v>
      </c>
      <c r="AM112" s="6">
        <f>'Total Trade Millions'!AM112/1000</f>
        <v>6.836193143</v>
      </c>
      <c r="AN112" s="6">
        <f>'Total Trade Millions'!AN112/1000</f>
        <v>7.1520677349999993</v>
      </c>
      <c r="AO112" s="6">
        <f>'Total Trade Millions'!AO112/1000</f>
        <v>7.7533326969999994</v>
      </c>
      <c r="AP112" s="6">
        <f>'Total Trade Millions'!AP112/1000</f>
        <v>7.9034254590000002</v>
      </c>
      <c r="AQ112" s="6">
        <f>'Total Trade Millions'!AQ112/1000</f>
        <v>5.9799101740000005</v>
      </c>
    </row>
    <row r="113" spans="1:43" x14ac:dyDescent="0.25">
      <c r="A113" t="s">
        <v>238</v>
      </c>
      <c r="B113" t="s">
        <v>239</v>
      </c>
      <c r="C113" s="6">
        <f>'Total Trade Millions'!C113/1000</f>
        <v>40.657412312854419</v>
      </c>
      <c r="D113" s="6">
        <f>'Total Trade Millions'!D113/1000</f>
        <v>50.220115977413414</v>
      </c>
      <c r="E113" s="6">
        <f>'Total Trade Millions'!E113/1000</f>
        <v>43.071837150573373</v>
      </c>
      <c r="F113" s="6">
        <f>'Total Trade Millions'!F113/1000</f>
        <v>40.045672455940192</v>
      </c>
      <c r="G113" s="6">
        <f>'Total Trade Millions'!G113/1000</f>
        <v>45.807210336820262</v>
      </c>
      <c r="H113" s="6">
        <f>'Total Trade Millions'!H113/1000</f>
        <v>47.552350812052708</v>
      </c>
      <c r="I113" s="6">
        <f>'Total Trade Millions'!I113/1000</f>
        <v>41.194628052997665</v>
      </c>
      <c r="J113" s="6">
        <f>'Total Trade Millions'!J113/1000</f>
        <v>49.320867322667262</v>
      </c>
      <c r="K113" s="6">
        <f>'Total Trade Millions'!K113/1000</f>
        <v>59.798849708494686</v>
      </c>
      <c r="L113" s="6">
        <f>'Total Trade Millions'!L113/1000</f>
        <v>71.246471000586311</v>
      </c>
      <c r="M113" s="6">
        <f>'Total Trade Millions'!M113/1000</f>
        <v>81.238953519097848</v>
      </c>
      <c r="N113" s="6">
        <f>'Total Trade Millions'!N113/1000</f>
        <v>89.911237528902163</v>
      </c>
      <c r="O113" s="6">
        <f>'Total Trade Millions'!O113/1000</f>
        <v>105.12008939756444</v>
      </c>
      <c r="P113" s="6">
        <f>'Total Trade Millions'!P113/1000</f>
        <v>110.54754267155305</v>
      </c>
      <c r="Q113" s="6">
        <f>'Total Trade Millions'!Q113/1000</f>
        <v>133.47334788090822</v>
      </c>
      <c r="R113" s="6">
        <f>'Total Trade Millions'!R113/1000</f>
        <v>141.17496266041792</v>
      </c>
      <c r="S113" s="6">
        <f>'Total Trade Millions'!S113/1000</f>
        <v>167.1804164110282</v>
      </c>
      <c r="T113" s="6">
        <f>'Total Trade Millions'!T113/1000</f>
        <v>200.95922465127427</v>
      </c>
      <c r="U113" s="6">
        <f>'Total Trade Millions'!U113/1000</f>
        <v>220.64795260945351</v>
      </c>
      <c r="V113" s="6">
        <f>'Total Trade Millions'!V113/1000</f>
        <v>246.13883128904428</v>
      </c>
      <c r="W113" s="6">
        <f>'Total Trade Millions'!W113/1000</f>
        <v>306.065643083</v>
      </c>
      <c r="X113" s="6">
        <f>'Total Trade Millions'!X113/1000</f>
        <v>296.027584295</v>
      </c>
      <c r="Y113" s="6">
        <f>'Total Trade Millions'!Y113/1000</f>
        <v>297.09647837200004</v>
      </c>
      <c r="Z113" s="6">
        <f>'Total Trade Millions'!Z113/1000</f>
        <v>305.51244762800002</v>
      </c>
      <c r="AA113" s="6">
        <f>'Total Trade Millions'!AA113/1000</f>
        <v>353.47949333099996</v>
      </c>
      <c r="AB113" s="6">
        <f>'Total Trade Millions'!AB113/1000</f>
        <v>393.519106561</v>
      </c>
      <c r="AC113" s="6">
        <f>'Total Trade Millions'!AC113/1000</f>
        <v>460.84179228599999</v>
      </c>
      <c r="AD113" s="6">
        <f>'Total Trade Millions'!AD113/1000</f>
        <v>500.195128092</v>
      </c>
      <c r="AE113" s="6">
        <f>'Total Trade Millions'!AE113/1000</f>
        <v>542.741854225</v>
      </c>
      <c r="AF113" s="6">
        <f>'Total Trade Millions'!AF113/1000</f>
        <v>438.93290723699994</v>
      </c>
      <c r="AG113" s="6">
        <f>'Total Trade Millions'!AG113/1000</f>
        <v>572.97561499999995</v>
      </c>
      <c r="AH113" s="6">
        <f>'Total Trade Millions'!AH113/1000</f>
        <v>680.59048042000006</v>
      </c>
      <c r="AI113" s="6">
        <f>'Total Trade Millions'!AI113/1000</f>
        <v>727.15180757299993</v>
      </c>
      <c r="AJ113" s="6">
        <f>'Total Trade Millions'!AJ113/1000</f>
        <v>743.54894596299994</v>
      </c>
      <c r="AK113" s="6">
        <f>'Total Trade Millions'!AK113/1000</f>
        <v>782.33576343400011</v>
      </c>
      <c r="AL113" s="6">
        <f>'Total Trade Millions'!AL113/1000</f>
        <v>769.17165359600006</v>
      </c>
      <c r="AM113" s="6">
        <f>'Total Trade Millions'!AM113/1000</f>
        <v>761.98969788699992</v>
      </c>
      <c r="AN113" s="6">
        <f>'Total Trade Millions'!AN113/1000</f>
        <v>821.40100082099991</v>
      </c>
      <c r="AO113" s="6">
        <f>'Total Trade Millions'!AO113/1000</f>
        <v>903.59320090999995</v>
      </c>
      <c r="AP113" s="6">
        <f>'Total Trade Millions'!AP113/1000</f>
        <v>902.37648257800004</v>
      </c>
      <c r="AQ113" s="6">
        <f>'Total Trade Millions'!AQ113/1000</f>
        <v>789.66959376199998</v>
      </c>
    </row>
    <row r="114" spans="1:43" x14ac:dyDescent="0.25">
      <c r="A114" t="s">
        <v>240</v>
      </c>
      <c r="B114" t="s">
        <v>462</v>
      </c>
      <c r="C114" s="6" t="e">
        <f>'Total Trade Millions'!C114/1000</f>
        <v>#VALUE!</v>
      </c>
      <c r="D114" s="6" t="e">
        <f>'Total Trade Millions'!D114/1000</f>
        <v>#VALUE!</v>
      </c>
      <c r="E114" s="6" t="e">
        <f>'Total Trade Millions'!E114/1000</f>
        <v>#VALUE!</v>
      </c>
      <c r="F114" s="6" t="e">
        <f>'Total Trade Millions'!F114/1000</f>
        <v>#VALUE!</v>
      </c>
      <c r="G114" s="6" t="e">
        <f>'Total Trade Millions'!G114/1000</f>
        <v>#VALUE!</v>
      </c>
      <c r="H114" s="6" t="e">
        <f>'Total Trade Millions'!H114/1000</f>
        <v>#VALUE!</v>
      </c>
      <c r="I114" s="6" t="e">
        <f>'Total Trade Millions'!I114/1000</f>
        <v>#VALUE!</v>
      </c>
      <c r="J114" s="6" t="e">
        <f>'Total Trade Millions'!J114/1000</f>
        <v>#VALUE!</v>
      </c>
      <c r="K114" s="6" t="e">
        <f>'Total Trade Millions'!K114/1000</f>
        <v>#VALUE!</v>
      </c>
      <c r="L114" s="6" t="e">
        <f>'Total Trade Millions'!L114/1000</f>
        <v>#VALUE!</v>
      </c>
      <c r="M114" s="6" t="e">
        <f>'Total Trade Millions'!M114/1000</f>
        <v>#VALUE!</v>
      </c>
      <c r="N114" s="6" t="e">
        <f>'Total Trade Millions'!N114/1000</f>
        <v>#VALUE!</v>
      </c>
      <c r="O114" s="6" t="e">
        <f>'Total Trade Millions'!O114/1000</f>
        <v>#VALUE!</v>
      </c>
      <c r="P114" s="6" t="e">
        <f>'Total Trade Millions'!P114/1000</f>
        <v>#VALUE!</v>
      </c>
      <c r="Q114" s="6" t="e">
        <f>'Total Trade Millions'!Q114/1000</f>
        <v>#VALUE!</v>
      </c>
      <c r="R114" s="6" t="e">
        <f>'Total Trade Millions'!R114/1000</f>
        <v>#VALUE!</v>
      </c>
      <c r="S114" s="6" t="e">
        <f>'Total Trade Millions'!S114/1000</f>
        <v>#VALUE!</v>
      </c>
      <c r="T114" s="6" t="e">
        <f>'Total Trade Millions'!T114/1000</f>
        <v>#VALUE!</v>
      </c>
      <c r="U114" s="6" t="e">
        <f>'Total Trade Millions'!U114/1000</f>
        <v>#VALUE!</v>
      </c>
      <c r="V114" s="6" t="e">
        <f>'Total Trade Millions'!V114/1000</f>
        <v>#VALUE!</v>
      </c>
      <c r="W114" s="6">
        <f>'Total Trade Millions'!W114/1000</f>
        <v>1.1293799999999999E-3</v>
      </c>
      <c r="X114" s="6">
        <f>'Total Trade Millions'!X114/1000</f>
        <v>1.448876E-3</v>
      </c>
      <c r="Y114" s="6">
        <f>'Total Trade Millions'!Y114/1000</f>
        <v>2.0506595000000002E-2</v>
      </c>
      <c r="Z114" s="6">
        <f>'Total Trade Millions'!Z114/1000</f>
        <v>0.27915403200000005</v>
      </c>
      <c r="AA114" s="6">
        <f>'Total Trade Millions'!AA114/1000</f>
        <v>0.34131263100000003</v>
      </c>
      <c r="AB114" s="6">
        <f>'Total Trade Millions'!AB114/1000</f>
        <v>0.52085508899999988</v>
      </c>
      <c r="AC114" s="6">
        <f>'Total Trade Millions'!AC114/1000</f>
        <v>0.74031624100000004</v>
      </c>
      <c r="AD114" s="6">
        <f>'Total Trade Millions'!AD114/1000</f>
        <v>0.69509501600000001</v>
      </c>
      <c r="AE114" s="6">
        <f>'Total Trade Millions'!AE114/1000</f>
        <v>0.96834944400000011</v>
      </c>
      <c r="AF114" s="6">
        <f>'Total Trade Millions'!AF114/1000</f>
        <v>0.49458053499999999</v>
      </c>
      <c r="AG114" s="6">
        <f>'Total Trade Millions'!AG114/1000</f>
        <v>0.59552022599999999</v>
      </c>
      <c r="AH114" s="6">
        <f>'Total Trade Millions'!AH114/1000</f>
        <v>0.79431080900000006</v>
      </c>
      <c r="AI114" s="6">
        <f>'Total Trade Millions'!AI114/1000</f>
        <v>0.53880353800000003</v>
      </c>
      <c r="AJ114" s="6">
        <f>'Total Trade Millions'!AJ114/1000</f>
        <v>0.45737576099999999</v>
      </c>
      <c r="AK114" s="6">
        <f>'Total Trade Millions'!AK114/1000</f>
        <v>0.42668273700000003</v>
      </c>
      <c r="AL114" s="6">
        <f>'Total Trade Millions'!AL114/1000</f>
        <v>0.31395258199999998</v>
      </c>
      <c r="AM114" s="6">
        <f>'Total Trade Millions'!AM114/1000</f>
        <v>0.54029096500000007</v>
      </c>
      <c r="AN114" s="6">
        <f>'Total Trade Millions'!AN114/1000</f>
        <v>0.70513127099999995</v>
      </c>
      <c r="AO114" s="6">
        <f>'Total Trade Millions'!AO114/1000</f>
        <v>0.78618667299999989</v>
      </c>
      <c r="AP114" s="6">
        <f>'Total Trade Millions'!AP114/1000</f>
        <v>0.46118129999999996</v>
      </c>
      <c r="AQ114" s="6">
        <f>'Total Trade Millions'!AQ114/1000</f>
        <v>0.45157494500000001</v>
      </c>
    </row>
    <row r="115" spans="1:43" x14ac:dyDescent="0.25">
      <c r="A115" t="s">
        <v>242</v>
      </c>
      <c r="B115" t="s">
        <v>472</v>
      </c>
      <c r="C115" s="6" t="e">
        <f>'Total Trade Millions'!C115/1000</f>
        <v>#VALUE!</v>
      </c>
      <c r="D115" s="6" t="e">
        <f>'Total Trade Millions'!D115/1000</f>
        <v>#VALUE!</v>
      </c>
      <c r="E115" s="6" t="e">
        <f>'Total Trade Millions'!E115/1000</f>
        <v>#VALUE!</v>
      </c>
      <c r="F115" s="6" t="e">
        <f>'Total Trade Millions'!F115/1000</f>
        <v>#VALUE!</v>
      </c>
      <c r="G115" s="6" t="e">
        <f>'Total Trade Millions'!G115/1000</f>
        <v>#VALUE!</v>
      </c>
      <c r="H115" s="6" t="e">
        <f>'Total Trade Millions'!H115/1000</f>
        <v>#VALUE!</v>
      </c>
      <c r="I115" s="6" t="e">
        <f>'Total Trade Millions'!I115/1000</f>
        <v>#VALUE!</v>
      </c>
      <c r="J115" s="6" t="e">
        <f>'Total Trade Millions'!J115/1000</f>
        <v>#VALUE!</v>
      </c>
      <c r="K115" s="6" t="e">
        <f>'Total Trade Millions'!K115/1000</f>
        <v>#VALUE!</v>
      </c>
      <c r="L115" s="6" t="e">
        <f>'Total Trade Millions'!L115/1000</f>
        <v>#VALUE!</v>
      </c>
      <c r="M115" s="6" t="e">
        <f>'Total Trade Millions'!M115/1000</f>
        <v>#VALUE!</v>
      </c>
      <c r="N115" s="6" t="e">
        <f>'Total Trade Millions'!N115/1000</f>
        <v>#VALUE!</v>
      </c>
      <c r="O115" s="6">
        <f>'Total Trade Millions'!O115/1000</f>
        <v>0.28281624945994893</v>
      </c>
      <c r="P115" s="6">
        <f>'Total Trade Millions'!P115/1000</f>
        <v>0.75328256130413773</v>
      </c>
      <c r="Q115" s="6">
        <f>'Total Trade Millions'!Q115/1000</f>
        <v>2.095993052273494</v>
      </c>
      <c r="R115" s="6">
        <f>'Total Trade Millions'!R115/1000</f>
        <v>2.2112707722000406</v>
      </c>
      <c r="S115" s="6">
        <f>'Total Trade Millions'!S115/1000</f>
        <v>2.5702557357183569</v>
      </c>
      <c r="T115" s="6">
        <f>'Total Trade Millions'!T115/1000</f>
        <v>2.8367014686031715</v>
      </c>
      <c r="U115" s="6">
        <f>'Total Trade Millions'!U115/1000</f>
        <v>2.2700126769259561</v>
      </c>
      <c r="V115" s="6">
        <f>'Total Trade Millions'!V115/1000</f>
        <v>1.6259444518051129</v>
      </c>
      <c r="W115" s="6">
        <f>'Total Trade Millions'!W115/1000</f>
        <v>1.915602332</v>
      </c>
      <c r="X115" s="6">
        <f>'Total Trade Millions'!X115/1000</f>
        <v>2.074781454</v>
      </c>
      <c r="Y115" s="6">
        <f>'Total Trade Millions'!Y115/1000</f>
        <v>2.170617434</v>
      </c>
      <c r="Z115" s="6">
        <f>'Total Trade Millions'!Z115/1000</f>
        <v>3.0290729700000001</v>
      </c>
      <c r="AA115" s="6">
        <f>'Total Trade Millions'!AA115/1000</f>
        <v>3.958217286</v>
      </c>
      <c r="AB115" s="6">
        <f>'Total Trade Millions'!AB115/1000</f>
        <v>4.339815411</v>
      </c>
      <c r="AC115" s="6">
        <f>'Total Trade Millions'!AC115/1000</f>
        <v>4.6162820529999999</v>
      </c>
      <c r="AD115" s="6">
        <f>'Total Trade Millions'!AD115/1000</f>
        <v>6.4212822719999991</v>
      </c>
      <c r="AE115" s="6">
        <f>'Total Trade Millions'!AE115/1000</f>
        <v>8.1737255900000001</v>
      </c>
      <c r="AF115" s="6">
        <f>'Total Trade Millions'!AF115/1000</f>
        <v>4.8345142189999999</v>
      </c>
      <c r="AG115" s="6">
        <f>'Total Trade Millions'!AG115/1000</f>
        <v>5.3963134659999996</v>
      </c>
      <c r="AH115" s="6">
        <f>'Total Trade Millions'!AH115/1000</f>
        <v>6.9925143419999998</v>
      </c>
      <c r="AI115" s="6">
        <f>'Total Trade Millions'!AI115/1000</f>
        <v>8.2894124510000005</v>
      </c>
      <c r="AJ115" s="6">
        <f>'Total Trade Millions'!AJ115/1000</f>
        <v>8.8600453090000002</v>
      </c>
      <c r="AK115" s="6">
        <f>'Total Trade Millions'!AK115/1000</f>
        <v>9.1500892579999995</v>
      </c>
      <c r="AL115" s="6">
        <f>'Total Trade Millions'!AL115/1000</f>
        <v>6.8261632260000003</v>
      </c>
      <c r="AM115" s="6">
        <f>'Total Trade Millions'!AM115/1000</f>
        <v>6.6214670239999993</v>
      </c>
      <c r="AN115" s="6">
        <f>'Total Trade Millions'!AN115/1000</f>
        <v>7.9721783890000006</v>
      </c>
      <c r="AO115" s="6">
        <f>'Total Trade Millions'!AO115/1000</f>
        <v>9.3779106209999998</v>
      </c>
      <c r="AP115" s="6">
        <f>'Total Trade Millions'!AP115/1000</f>
        <v>9.7297755250000009</v>
      </c>
      <c r="AQ115" s="6">
        <f>'Total Trade Millions'!AQ115/1000</f>
        <v>8.7776807780000006</v>
      </c>
    </row>
    <row r="116" spans="1:43" x14ac:dyDescent="0.25">
      <c r="A116" t="s">
        <v>244</v>
      </c>
      <c r="B116" t="s">
        <v>245</v>
      </c>
      <c r="C116" s="6">
        <f>'Total Trade Millions'!C116/1000</f>
        <v>0.12429159999999999</v>
      </c>
      <c r="D116" s="6">
        <f>'Total Trade Millions'!D116/1000</f>
        <v>0.1160745</v>
      </c>
      <c r="E116" s="6">
        <f>'Total Trade Millions'!E116/1000</f>
        <v>0.10823678577939841</v>
      </c>
      <c r="F116" s="6">
        <f>'Total Trade Millions'!F116/1000</f>
        <v>9.7061276257722887E-2</v>
      </c>
      <c r="G116" s="6">
        <f>'Total Trade Millions'!G116/1000</f>
        <v>9.1249670814933778E-2</v>
      </c>
      <c r="H116" s="6">
        <f>'Total Trade Millions'!H116/1000</f>
        <v>0.16788590097454151</v>
      </c>
      <c r="I116" s="6">
        <f>'Total Trade Millions'!I116/1000</f>
        <v>0.16165478413613374</v>
      </c>
      <c r="J116" s="6">
        <f>'Total Trade Millions'!J116/1000</f>
        <v>0.19715899126677283</v>
      </c>
      <c r="K116" s="6">
        <f>'Total Trade Millions'!K116/1000</f>
        <v>0.22051162649757639</v>
      </c>
      <c r="L116" s="6">
        <f>'Total Trade Millions'!L116/1000</f>
        <v>0.23763109355932088</v>
      </c>
      <c r="M116" s="6">
        <f>'Total Trade Millions'!M116/1000</f>
        <v>0.23177336540858812</v>
      </c>
      <c r="N116" s="6">
        <f>'Total Trade Millions'!N116/1000</f>
        <v>0.22135201356490564</v>
      </c>
      <c r="O116" s="6">
        <f>'Total Trade Millions'!O116/1000</f>
        <v>0.82758664384306424</v>
      </c>
      <c r="P116" s="6">
        <f>'Total Trade Millions'!P116/1000</f>
        <v>0.5597247813474765</v>
      </c>
      <c r="Q116" s="6">
        <f>'Total Trade Millions'!Q116/1000</f>
        <v>0.57701375297404833</v>
      </c>
      <c r="R116" s="6">
        <f>'Total Trade Millions'!R116/1000</f>
        <v>0.86961044996329651</v>
      </c>
      <c r="S116" s="6">
        <f>'Total Trade Millions'!S116/1000</f>
        <v>0.93657786265057619</v>
      </c>
      <c r="T116" s="6">
        <f>'Total Trade Millions'!T116/1000</f>
        <v>1.0124010625752708</v>
      </c>
      <c r="U116" s="6">
        <f>'Total Trade Millions'!U116/1000</f>
        <v>0.95218672100472923</v>
      </c>
      <c r="V116" s="6">
        <f>'Total Trade Millions'!V116/1000</f>
        <v>0.76266927790811556</v>
      </c>
      <c r="W116" s="6">
        <f>'Total Trade Millions'!W116/1000</f>
        <v>0.97443316200000007</v>
      </c>
      <c r="X116" s="6">
        <f>'Total Trade Millions'!X116/1000</f>
        <v>1.086962158</v>
      </c>
      <c r="Y116" s="6">
        <f>'Total Trade Millions'!Y116/1000</f>
        <v>1.2155030590000002</v>
      </c>
      <c r="Z116" s="6">
        <f>'Total Trade Millions'!Z116/1000</f>
        <v>1.3994987449999998</v>
      </c>
      <c r="AA116" s="6">
        <f>'Total Trade Millions'!AA116/1000</f>
        <v>1.919221627</v>
      </c>
      <c r="AB116" s="6">
        <f>'Total Trade Millions'!AB116/1000</f>
        <v>2.1725029619999998</v>
      </c>
      <c r="AC116" s="6">
        <f>'Total Trade Millions'!AC116/1000</f>
        <v>3.092987215</v>
      </c>
      <c r="AD116" s="6">
        <f>'Total Trade Millions'!AD116/1000</f>
        <v>3.9159003289999998</v>
      </c>
      <c r="AE116" s="6">
        <f>'Total Trade Millions'!AE116/1000</f>
        <v>5.2141289290000001</v>
      </c>
      <c r="AF116" s="6">
        <f>'Total Trade Millions'!AF116/1000</f>
        <v>4.0633459429999998</v>
      </c>
      <c r="AG116" s="6">
        <f>'Total Trade Millions'!AG116/1000</f>
        <v>6.5655102420000002</v>
      </c>
      <c r="AH116" s="6">
        <f>'Total Trade Millions'!AH116/1000</f>
        <v>10.649136779000001</v>
      </c>
      <c r="AI116" s="6">
        <f>'Total Trade Millions'!AI116/1000</f>
        <v>11.584615437</v>
      </c>
      <c r="AJ116" s="6">
        <f>'Total Trade Millions'!AJ116/1000</f>
        <v>10.446673517999999</v>
      </c>
      <c r="AK116" s="6">
        <f>'Total Trade Millions'!AK116/1000</f>
        <v>11.067238673</v>
      </c>
      <c r="AL116" s="6">
        <f>'Total Trade Millions'!AL116/1000</f>
        <v>8.4045028740000003</v>
      </c>
      <c r="AM116" s="6">
        <f>'Total Trade Millions'!AM116/1000</f>
        <v>7.6695620820000006</v>
      </c>
      <c r="AN116" s="6">
        <f>'Total Trade Millions'!AN116/1000</f>
        <v>10.126546209000001</v>
      </c>
      <c r="AO116" s="6">
        <f>'Total Trade Millions'!AO116/1000</f>
        <v>12.529728896</v>
      </c>
      <c r="AP116" s="6">
        <f>'Total Trade Millions'!AP116/1000</f>
        <v>12.889537445999999</v>
      </c>
      <c r="AQ116" s="6">
        <f>'Total Trade Millions'!AQ116/1000</f>
        <v>10.783512878</v>
      </c>
    </row>
    <row r="117" spans="1:43" x14ac:dyDescent="0.25">
      <c r="A117" t="s">
        <v>246</v>
      </c>
      <c r="B117" t="s">
        <v>247</v>
      </c>
      <c r="C117" s="6" t="e">
        <f>'Total Trade Millions'!C117/1000</f>
        <v>#VALUE!</v>
      </c>
      <c r="D117" s="6" t="e">
        <f>'Total Trade Millions'!D117/1000</f>
        <v>#VALUE!</v>
      </c>
      <c r="E117" s="6" t="e">
        <f>'Total Trade Millions'!E117/1000</f>
        <v>#VALUE!</v>
      </c>
      <c r="F117" s="6" t="e">
        <f>'Total Trade Millions'!F117/1000</f>
        <v>#VALUE!</v>
      </c>
      <c r="G117" s="6" t="e">
        <f>'Total Trade Millions'!G117/1000</f>
        <v>#VALUE!</v>
      </c>
      <c r="H117" s="6" t="e">
        <f>'Total Trade Millions'!H117/1000</f>
        <v>#VALUE!</v>
      </c>
      <c r="I117" s="6" t="e">
        <f>'Total Trade Millions'!I117/1000</f>
        <v>#VALUE!</v>
      </c>
      <c r="J117" s="6" t="e">
        <f>'Total Trade Millions'!J117/1000</f>
        <v>#VALUE!</v>
      </c>
      <c r="K117" s="6" t="e">
        <f>'Total Trade Millions'!K117/1000</f>
        <v>#VALUE!</v>
      </c>
      <c r="L117" s="6" t="e">
        <f>'Total Trade Millions'!L117/1000</f>
        <v>#VALUE!</v>
      </c>
      <c r="M117" s="6" t="e">
        <f>'Total Trade Millions'!M117/1000</f>
        <v>#VALUE!</v>
      </c>
      <c r="N117" s="6" t="e">
        <f>'Total Trade Millions'!N117/1000</f>
        <v>#VALUE!</v>
      </c>
      <c r="O117" s="6" t="e">
        <f>'Total Trade Millions'!O117/1000</f>
        <v>#VALUE!</v>
      </c>
      <c r="P117" s="6" t="e">
        <f>'Total Trade Millions'!P117/1000</f>
        <v>#VALUE!</v>
      </c>
      <c r="Q117" s="6" t="e">
        <f>'Total Trade Millions'!Q117/1000</f>
        <v>#VALUE!</v>
      </c>
      <c r="R117" s="6" t="e">
        <f>'Total Trade Millions'!R117/1000</f>
        <v>#VALUE!</v>
      </c>
      <c r="S117" s="6" t="e">
        <f>'Total Trade Millions'!S117/1000</f>
        <v>#VALUE!</v>
      </c>
      <c r="T117" s="6" t="e">
        <f>'Total Trade Millions'!T117/1000</f>
        <v>#VALUE!</v>
      </c>
      <c r="U117" s="6" t="e">
        <f>'Total Trade Millions'!U117/1000</f>
        <v>#VALUE!</v>
      </c>
      <c r="V117" s="6" t="e">
        <f>'Total Trade Millions'!V117/1000</f>
        <v>#VALUE!</v>
      </c>
      <c r="W117" s="6" t="e">
        <f>'Total Trade Millions'!W117/1000</f>
        <v>#VALUE!</v>
      </c>
      <c r="X117" s="6" t="e">
        <f>'Total Trade Millions'!X117/1000</f>
        <v>#VALUE!</v>
      </c>
      <c r="Y117" s="6" t="e">
        <f>'Total Trade Millions'!Y117/1000</f>
        <v>#VALUE!</v>
      </c>
      <c r="Z117" s="6" t="e">
        <f>'Total Trade Millions'!Z117/1000</f>
        <v>#VALUE!</v>
      </c>
      <c r="AA117" s="6" t="e">
        <f>'Total Trade Millions'!AA117/1000</f>
        <v>#VALUE!</v>
      </c>
      <c r="AB117" s="6">
        <f>'Total Trade Millions'!AB117/1000</f>
        <v>0.44609089500000004</v>
      </c>
      <c r="AC117" s="6">
        <f>'Total Trade Millions'!AC117/1000</f>
        <v>1.2091522960000001</v>
      </c>
      <c r="AD117" s="6">
        <f>'Total Trade Millions'!AD117/1000</f>
        <v>3.1653935689999999</v>
      </c>
      <c r="AE117" s="6">
        <f>'Total Trade Millions'!AE117/1000</f>
        <v>4.2746276660000007</v>
      </c>
      <c r="AF117" s="6">
        <f>'Total Trade Millions'!AF117/1000</f>
        <v>2.7819732030000002</v>
      </c>
      <c r="AG117" s="6">
        <f>'Total Trade Millions'!AG117/1000</f>
        <v>2.7723798150000003</v>
      </c>
      <c r="AH117" s="6">
        <f>'Total Trade Millions'!AH117/1000</f>
        <v>3.1241886009999997</v>
      </c>
      <c r="AI117" s="6">
        <f>'Total Trade Millions'!AI117/1000</f>
        <v>3.097399974</v>
      </c>
      <c r="AJ117" s="6">
        <f>'Total Trade Millions'!AJ117/1000</f>
        <v>3.1638952680000001</v>
      </c>
      <c r="AK117" s="6">
        <f>'Total Trade Millions'!AK117/1000</f>
        <v>3.369342311</v>
      </c>
      <c r="AL117" s="6">
        <f>'Total Trade Millions'!AL117/1000</f>
        <v>2.5761838340000005</v>
      </c>
      <c r="AM117" s="6">
        <f>'Total Trade Millions'!AM117/1000</f>
        <v>2.8324699940000002</v>
      </c>
      <c r="AN117" s="6">
        <f>'Total Trade Millions'!AN117/1000</f>
        <v>2.7626876839999999</v>
      </c>
      <c r="AO117" s="6">
        <f>'Total Trade Millions'!AO117/1000</f>
        <v>2.6759963170000001</v>
      </c>
      <c r="AP117" s="6">
        <f>'Total Trade Millions'!AP117/1000</f>
        <v>2.8332853350000002</v>
      </c>
      <c r="AQ117" s="6">
        <f>'Total Trade Millions'!AQ117/1000</f>
        <v>3.1315980030000001</v>
      </c>
    </row>
    <row r="118" spans="1:43" x14ac:dyDescent="0.25">
      <c r="A118" t="s">
        <v>248</v>
      </c>
      <c r="B118" t="s">
        <v>249</v>
      </c>
      <c r="C118" s="6">
        <f>'Total Trade Millions'!C118/1000</f>
        <v>6.3912229857759089</v>
      </c>
      <c r="D118" s="6">
        <f>'Total Trade Millions'!D118/1000</f>
        <v>6.9519553264772549</v>
      </c>
      <c r="E118" s="6">
        <f>'Total Trade Millions'!E118/1000</f>
        <v>6.7873094984599192</v>
      </c>
      <c r="F118" s="6">
        <f>'Total Trade Millions'!F118/1000</f>
        <v>6.1177184138435274</v>
      </c>
      <c r="G118" s="6">
        <f>'Total Trade Millions'!G118/1000</f>
        <v>6.2583996935872346</v>
      </c>
      <c r="H118" s="6">
        <f>'Total Trade Millions'!H118/1000</f>
        <v>6.0731287133644072</v>
      </c>
      <c r="I118" s="6">
        <f>'Total Trade Millions'!I118/1000</f>
        <v>6.7730338243009989</v>
      </c>
      <c r="J118" s="6">
        <f>'Total Trade Millions'!J118/1000</f>
        <v>7.8535109389402784</v>
      </c>
      <c r="K118" s="6">
        <f>'Total Trade Millions'!K118/1000</f>
        <v>9.4014026696094675</v>
      </c>
      <c r="L118" s="6">
        <f>'Total Trade Millions'!L118/1000</f>
        <v>9.8765066557889725</v>
      </c>
      <c r="M118" s="6">
        <f>'Total Trade Millions'!M118/1000</f>
        <v>12.987868861203545</v>
      </c>
      <c r="N118" s="6">
        <f>'Total Trade Millions'!N118/1000</f>
        <v>12.845345459080255</v>
      </c>
      <c r="O118" s="6">
        <f>'Total Trade Millions'!O118/1000</f>
        <v>13.611519792910077</v>
      </c>
      <c r="P118" s="6">
        <f>'Total Trade Millions'!P118/1000</f>
        <v>12.706871061213416</v>
      </c>
      <c r="Q118" s="6">
        <f>'Total Trade Millions'!Q118/1000</f>
        <v>13.647008793813711</v>
      </c>
      <c r="R118" s="6">
        <f>'Total Trade Millions'!R118/1000</f>
        <v>16.354857967455423</v>
      </c>
      <c r="S118" s="6">
        <f>'Total Trade Millions'!S118/1000</f>
        <v>16.485487392046757</v>
      </c>
      <c r="T118" s="6">
        <f>'Total Trade Millions'!T118/1000</f>
        <v>16.699157741380898</v>
      </c>
      <c r="U118" s="6">
        <f>'Total Trade Millions'!U118/1000</f>
        <v>17.28769538494781</v>
      </c>
      <c r="V118" s="6">
        <f>'Total Trade Millions'!V118/1000</f>
        <v>18.218893556467876</v>
      </c>
      <c r="W118" s="6">
        <f>'Total Trade Millions'!W118/1000</f>
        <v>18.968827083000001</v>
      </c>
      <c r="X118" s="6">
        <f>'Total Trade Millions'!X118/1000</f>
        <v>18.370833412</v>
      </c>
      <c r="Y118" s="6">
        <f>'Total Trade Millions'!Y118/1000</f>
        <v>19.926960102999999</v>
      </c>
      <c r="Z118" s="6">
        <f>'Total Trade Millions'!Z118/1000</f>
        <v>23.044127517</v>
      </c>
      <c r="AA118" s="6">
        <f>'Total Trade Millions'!AA118/1000</f>
        <v>28.034046756000002</v>
      </c>
      <c r="AB118" s="6">
        <f>'Total Trade Millions'!AB118/1000</f>
        <v>36.786684653999998</v>
      </c>
      <c r="AC118" s="6">
        <f>'Total Trade Millions'!AC118/1000</f>
        <v>35.288409643999998</v>
      </c>
      <c r="AD118" s="6">
        <f>'Total Trade Millions'!AD118/1000</f>
        <v>45.270291666999995</v>
      </c>
      <c r="AE118" s="6">
        <f>'Total Trade Millions'!AE118/1000</f>
        <v>57.022801854999997</v>
      </c>
      <c r="AF118" s="6">
        <f>'Total Trade Millions'!AF118/1000</f>
        <v>41.847307008000001</v>
      </c>
      <c r="AG118" s="6">
        <f>'Total Trade Millions'!AG118/1000</f>
        <v>48.540909929000001</v>
      </c>
      <c r="AH118" s="6">
        <f>'Total Trade Millions'!AH118/1000</f>
        <v>61.156184884000005</v>
      </c>
      <c r="AI118" s="6">
        <f>'Total Trade Millions'!AI118/1000</f>
        <v>61.318253490000004</v>
      </c>
      <c r="AJ118" s="6">
        <f>'Total Trade Millions'!AJ118/1000</f>
        <v>62.885652665999999</v>
      </c>
      <c r="AK118" s="6">
        <f>'Total Trade Millions'!AK118/1000</f>
        <v>64.686475717000008</v>
      </c>
      <c r="AL118" s="6">
        <f>'Total Trade Millions'!AL118/1000</f>
        <v>57.674175918000003</v>
      </c>
      <c r="AM118" s="6">
        <f>'Total Trade Millions'!AM118/1000</f>
        <v>61.833481654000003</v>
      </c>
      <c r="AN118" s="6">
        <f>'Total Trade Millions'!AN118/1000</f>
        <v>67.160794987000003</v>
      </c>
      <c r="AO118" s="6">
        <f>'Total Trade Millions'!AO118/1000</f>
        <v>75.188687747000003</v>
      </c>
      <c r="AP118" s="6">
        <f>'Total Trade Millions'!AP118/1000</f>
        <v>75.715734272000006</v>
      </c>
      <c r="AQ118" s="6">
        <f>'Total Trade Millions'!AQ118/1000</f>
        <v>67.996730115000005</v>
      </c>
    </row>
    <row r="119" spans="1:43" x14ac:dyDescent="0.25">
      <c r="A119" t="s">
        <v>250</v>
      </c>
      <c r="B119" t="s">
        <v>501</v>
      </c>
      <c r="C119" s="6">
        <f>'Total Trade Millions'!C119/1000</f>
        <v>1.1305457051259642</v>
      </c>
      <c r="D119" s="6">
        <f>'Total Trade Millions'!D119/1000</f>
        <v>1.1355751380471391</v>
      </c>
      <c r="E119" s="6">
        <f>'Total Trade Millions'!E119/1000</f>
        <v>1.01260464904526</v>
      </c>
      <c r="F119" s="6">
        <f>'Total Trade Millions'!F119/1000</f>
        <v>0.83335671023414859</v>
      </c>
      <c r="G119" s="6">
        <f>'Total Trade Millions'!G119/1000</f>
        <v>0.5854407800033985</v>
      </c>
      <c r="H119" s="6">
        <f>'Total Trade Millions'!H119/1000</f>
        <v>0.53675141156773165</v>
      </c>
      <c r="I119" s="6">
        <f>'Total Trade Millions'!I119/1000</f>
        <v>0.56083847157043032</v>
      </c>
      <c r="J119" s="6">
        <f>'Total Trade Millions'!J119/1000</f>
        <v>0.90030091421362068</v>
      </c>
      <c r="K119" s="6">
        <f>'Total Trade Millions'!K119/1000</f>
        <v>1.0613040102960425</v>
      </c>
      <c r="L119" s="6">
        <f>'Total Trade Millions'!L119/1000</f>
        <v>1.1131963584854179</v>
      </c>
      <c r="M119" s="6">
        <f>'Total Trade Millions'!M119/1000</f>
        <v>1.2341775695855941</v>
      </c>
      <c r="N119" s="6">
        <f>'Total Trade Millions'!N119/1000</f>
        <v>1.1913957116111338</v>
      </c>
      <c r="O119" s="6">
        <f>'Total Trade Millions'!O119/1000</f>
        <v>1.3265426901042559</v>
      </c>
      <c r="P119" s="6">
        <f>'Total Trade Millions'!P119/1000</f>
        <v>1.1024770237920827</v>
      </c>
      <c r="Q119" s="6">
        <f>'Total Trade Millions'!Q119/1000</f>
        <v>1.1830315312931612</v>
      </c>
      <c r="R119" s="6">
        <f>'Total Trade Millions'!R119/1000</f>
        <v>1.3473533530235888</v>
      </c>
      <c r="S119" s="6">
        <f>'Total Trade Millions'!S119/1000</f>
        <v>1.3089679687929237</v>
      </c>
      <c r="T119" s="6">
        <f>'Total Trade Millions'!T119/1000</f>
        <v>1.404201522654168</v>
      </c>
      <c r="U119" s="6">
        <f>'Total Trade Millions'!U119/1000</f>
        <v>1.2658956715706959</v>
      </c>
      <c r="V119" s="6">
        <f>'Total Trade Millions'!V119/1000</f>
        <v>1.6344686981199275</v>
      </c>
      <c r="W119" s="6">
        <f>'Total Trade Millions'!W119/1000</f>
        <v>1.964603916</v>
      </c>
      <c r="X119" s="6">
        <f>'Total Trade Millions'!X119/1000</f>
        <v>2.1313540549999996</v>
      </c>
      <c r="Y119" s="6">
        <f>'Total Trade Millions'!Y119/1000</f>
        <v>2.7785112879999998</v>
      </c>
      <c r="Z119" s="6">
        <f>'Total Trade Millions'!Z119/1000</f>
        <v>2.9864449359999998</v>
      </c>
      <c r="AA119" s="6">
        <f>'Total Trade Millions'!AA119/1000</f>
        <v>3.869355519</v>
      </c>
      <c r="AB119" s="6">
        <f>'Total Trade Millions'!AB119/1000</f>
        <v>4.6946360160000005</v>
      </c>
      <c r="AC119" s="6">
        <f>'Total Trade Millions'!AC119/1000</f>
        <v>5.3307709260000005</v>
      </c>
      <c r="AD119" s="6">
        <f>'Total Trade Millions'!AD119/1000</f>
        <v>7.1414162330000002</v>
      </c>
      <c r="AE119" s="6">
        <f>'Total Trade Millions'!AE119/1000</f>
        <v>7.8384673379999992</v>
      </c>
      <c r="AF119" s="6">
        <f>'Total Trade Millions'!AF119/1000</f>
        <v>7.0938125439999995</v>
      </c>
      <c r="AG119" s="6">
        <f>'Total Trade Millions'!AG119/1000</f>
        <v>8.9389303889999994</v>
      </c>
      <c r="AH119" s="6">
        <f>'Total Trade Millions'!AH119/1000</f>
        <v>12.258062811</v>
      </c>
      <c r="AI119" s="6">
        <f>'Total Trade Millions'!AI119/1000</f>
        <v>13.733832412</v>
      </c>
      <c r="AJ119" s="6">
        <f>'Total Trade Millions'!AJ119/1000</f>
        <v>17.129946383000004</v>
      </c>
      <c r="AK119" s="6">
        <f>'Total Trade Millions'!AK119/1000</f>
        <v>19.383616343</v>
      </c>
      <c r="AL119" s="6">
        <f>'Total Trade Millions'!AL119/1000</f>
        <v>14.871423700999999</v>
      </c>
      <c r="AM119" s="6">
        <f>'Total Trade Millions'!AM119/1000</f>
        <v>12.411993481000001</v>
      </c>
      <c r="AN119" s="6">
        <f>'Total Trade Millions'!AN119/1000</f>
        <v>15.580188137999999</v>
      </c>
      <c r="AO119" s="6">
        <f>'Total Trade Millions'!AO119/1000</f>
        <v>17.768042306000002</v>
      </c>
      <c r="AP119" s="6">
        <f>'Total Trade Millions'!AP119/1000</f>
        <v>18.872994771999998</v>
      </c>
      <c r="AQ119" s="6">
        <f>'Total Trade Millions'!AQ119/1000</f>
        <v>15.977211788999998</v>
      </c>
    </row>
    <row r="120" spans="1:43" x14ac:dyDescent="0.25">
      <c r="A120" t="s">
        <v>252</v>
      </c>
      <c r="B120" t="s">
        <v>253</v>
      </c>
      <c r="C120" s="6">
        <f>'Total Trade Millions'!C120/1000</f>
        <v>1.0804605454545453</v>
      </c>
      <c r="D120" s="6">
        <f>'Total Trade Millions'!D120/1000</f>
        <v>1.259523718181818</v>
      </c>
      <c r="E120" s="6">
        <f>'Total Trade Millions'!E120/1000</f>
        <v>1.294892813953314</v>
      </c>
      <c r="F120" s="6">
        <f>'Total Trade Millions'!F120/1000</f>
        <v>1.1558536256737444</v>
      </c>
      <c r="G120" s="6">
        <f>'Total Trade Millions'!G120/1000</f>
        <v>1.0352068182951901</v>
      </c>
      <c r="H120" s="6">
        <f>'Total Trade Millions'!H120/1000</f>
        <v>0.97749037644203918</v>
      </c>
      <c r="I120" s="6">
        <f>'Total Trade Millions'!I120/1000</f>
        <v>0.9899165594782946</v>
      </c>
      <c r="J120" s="6">
        <f>'Total Trade Millions'!J120/1000</f>
        <v>0.94901525060438074</v>
      </c>
      <c r="K120" s="6">
        <f>'Total Trade Millions'!K120/1000</f>
        <v>1.0204535805391806</v>
      </c>
      <c r="L120" s="6">
        <f>'Total Trade Millions'!L120/1000</f>
        <v>1.1759316077638438</v>
      </c>
      <c r="M120" s="6">
        <f>'Total Trade Millions'!M120/1000</f>
        <v>1.5835559511157311</v>
      </c>
      <c r="N120" s="6">
        <f>'Total Trade Millions'!N120/1000</f>
        <v>1.475342649815419</v>
      </c>
      <c r="O120" s="6">
        <f>'Total Trade Millions'!O120/1000</f>
        <v>1.6127670012381083</v>
      </c>
      <c r="P120" s="6">
        <f>'Total Trade Millions'!P120/1000</f>
        <v>2.010670065037174</v>
      </c>
      <c r="Q120" s="6">
        <f>'Total Trade Millions'!Q120/1000</f>
        <v>2.308143894892261</v>
      </c>
      <c r="R120" s="6">
        <f>'Total Trade Millions'!R120/1000</f>
        <v>3.3137458972388614</v>
      </c>
      <c r="S120" s="6">
        <f>'Total Trade Millions'!S120/1000</f>
        <v>3.5428530097825472</v>
      </c>
      <c r="T120" s="6">
        <f>'Total Trade Millions'!T120/1000</f>
        <v>3.7045781554944268</v>
      </c>
      <c r="U120" s="6">
        <f>'Total Trade Millions'!U120/1000</f>
        <v>3.2062185857909955</v>
      </c>
      <c r="V120" s="6">
        <f>'Total Trade Millions'!V120/1000</f>
        <v>3.6236884028681007</v>
      </c>
      <c r="W120" s="6">
        <f>'Total Trade Millions'!W120/1000</f>
        <v>4.7191904409999994</v>
      </c>
      <c r="X120" s="6">
        <f>'Total Trade Millions'!X120/1000</f>
        <v>5.2143853790000003</v>
      </c>
      <c r="Y120" s="6">
        <f>'Total Trade Millions'!Y120/1000</f>
        <v>5.5019251039999997</v>
      </c>
      <c r="Z120" s="6">
        <f>'Total Trade Millions'!Z120/1000</f>
        <v>5.6893454229999998</v>
      </c>
      <c r="AA120" s="6">
        <f>'Total Trade Millions'!AA120/1000</f>
        <v>6.3219668579999997</v>
      </c>
      <c r="AB120" s="6">
        <f>'Total Trade Millions'!AB120/1000</f>
        <v>6.9476852920000001</v>
      </c>
      <c r="AC120" s="6">
        <f>'Total Trade Millions'!AC120/1000</f>
        <v>8.1942000030000006</v>
      </c>
      <c r="AD120" s="6">
        <f>'Total Trade Millions'!AD120/1000</f>
        <v>9.9965930690000011</v>
      </c>
      <c r="AE120" s="6">
        <f>'Total Trade Millions'!AE120/1000</f>
        <v>12.842915479</v>
      </c>
      <c r="AF120" s="6">
        <f>'Total Trade Millions'!AF120/1000</f>
        <v>12.573991554000001</v>
      </c>
      <c r="AG120" s="6">
        <f>'Total Trade Millions'!AG120/1000</f>
        <v>15.748617880999999</v>
      </c>
      <c r="AH120" s="6">
        <f>'Total Trade Millions'!AH120/1000</f>
        <v>21.281126242999999</v>
      </c>
      <c r="AI120" s="6">
        <f>'Total Trade Millions'!AI120/1000</f>
        <v>24.227028576999999</v>
      </c>
      <c r="AJ120" s="6">
        <f>'Total Trade Millions'!AJ120/1000</f>
        <v>29.617139306000002</v>
      </c>
      <c r="AK120" s="6">
        <f>'Total Trade Millions'!AK120/1000</f>
        <v>46.484291008</v>
      </c>
      <c r="AL120" s="6">
        <f>'Total Trade Millions'!AL120/1000</f>
        <v>35.483333875999996</v>
      </c>
      <c r="AM120" s="6">
        <f>'Total Trade Millions'!AM120/1000</f>
        <v>33.649718907</v>
      </c>
      <c r="AN120" s="6">
        <f>'Total Trade Millions'!AN120/1000</f>
        <v>37.638325747999993</v>
      </c>
      <c r="AO120" s="6">
        <f>'Total Trade Millions'!AO120/1000</f>
        <v>43.694472349000002</v>
      </c>
      <c r="AP120" s="6">
        <f>'Total Trade Millions'!AP120/1000</f>
        <v>48.215633769</v>
      </c>
      <c r="AQ120" s="6">
        <f>'Total Trade Millions'!AQ120/1000</f>
        <v>45.369180342999996</v>
      </c>
    </row>
    <row r="121" spans="1:43" x14ac:dyDescent="0.25">
      <c r="A121" t="s">
        <v>254</v>
      </c>
      <c r="B121" t="s">
        <v>255</v>
      </c>
      <c r="C121" s="6">
        <f>'Total Trade Millions'!C121/1000</f>
        <v>7.4635999999999994E-2</v>
      </c>
      <c r="D121" s="6">
        <f>'Total Trade Millions'!D121/1000</f>
        <v>0.13536027272727272</v>
      </c>
      <c r="E121" s="6">
        <f>'Total Trade Millions'!E121/1000</f>
        <v>0.1125808073990808</v>
      </c>
      <c r="F121" s="6">
        <f>'Total Trade Millions'!F121/1000</f>
        <v>0.10449653071329029</v>
      </c>
      <c r="G121" s="6">
        <f>'Total Trade Millions'!G121/1000</f>
        <v>0.11047581952214858</v>
      </c>
      <c r="H121" s="6">
        <f>'Total Trade Millions'!H121/1000</f>
        <v>6.9775110482167682E-2</v>
      </c>
      <c r="I121" s="6">
        <f>'Total Trade Millions'!I121/1000</f>
        <v>6.2365196490438382E-2</v>
      </c>
      <c r="J121" s="6">
        <f>'Total Trade Millions'!J121/1000</f>
        <v>3.8386204466530627E-2</v>
      </c>
      <c r="K121" s="6">
        <f>'Total Trade Millions'!K121/1000</f>
        <v>6.1522171920087486E-2</v>
      </c>
      <c r="L121" s="6">
        <f>'Total Trade Millions'!L121/1000</f>
        <v>0.18017696536162875</v>
      </c>
      <c r="M121" s="6">
        <f>'Total Trade Millions'!M121/1000</f>
        <v>0.7463515518270053</v>
      </c>
      <c r="N121" s="6">
        <f>'Total Trade Millions'!N121/1000</f>
        <v>0.56079487386463489</v>
      </c>
      <c r="O121" s="6">
        <f>'Total Trade Millions'!O121/1000</f>
        <v>0.44620002271022807</v>
      </c>
      <c r="P121" s="6">
        <f>'Total Trade Millions'!P121/1000</f>
        <v>0.42939856659133213</v>
      </c>
      <c r="Q121" s="6">
        <f>'Total Trade Millions'!Q121/1000</f>
        <v>0.71798867955444989</v>
      </c>
      <c r="R121" s="6">
        <f>'Total Trade Millions'!R121/1000</f>
        <v>0.65180941551302796</v>
      </c>
      <c r="S121" s="6">
        <f>'Total Trade Millions'!S121/1000</f>
        <v>0.6056938759384024</v>
      </c>
      <c r="T121" s="6">
        <f>'Total Trade Millions'!T121/1000</f>
        <v>0.61096920649076314</v>
      </c>
      <c r="U121" s="6">
        <f>'Total Trade Millions'!U121/1000</f>
        <v>0.74913191193560458</v>
      </c>
      <c r="V121" s="6">
        <f>'Total Trade Millions'!V121/1000</f>
        <v>1.1716876986236469</v>
      </c>
      <c r="W121" s="6">
        <f>'Total Trade Millions'!W121/1000</f>
        <v>1.018649677</v>
      </c>
      <c r="X121" s="6">
        <f>'Total Trade Millions'!X121/1000</f>
        <v>1.5322049950000001</v>
      </c>
      <c r="Y121" s="6">
        <f>'Total Trade Millions'!Y121/1000</f>
        <v>1.2996810249999999</v>
      </c>
      <c r="Z121" s="6">
        <f>'Total Trade Millions'!Z121/1000</f>
        <v>1.481307758</v>
      </c>
      <c r="AA121" s="6">
        <f>'Total Trade Millions'!AA121/1000</f>
        <v>2.256628128</v>
      </c>
      <c r="AB121" s="6">
        <f>'Total Trade Millions'!AB121/1000</f>
        <v>2.3856252439999999</v>
      </c>
      <c r="AC121" s="6">
        <f>'Total Trade Millions'!AC121/1000</f>
        <v>3.2634764860000001</v>
      </c>
      <c r="AD121" s="6">
        <f>'Total Trade Millions'!AD121/1000</f>
        <v>3.5021747720000005</v>
      </c>
      <c r="AE121" s="6">
        <f>'Total Trade Millions'!AE121/1000</f>
        <v>4.0206191689999997</v>
      </c>
      <c r="AF121" s="6">
        <f>'Total Trade Millions'!AF121/1000</f>
        <v>4.6644199069999992</v>
      </c>
      <c r="AG121" s="6">
        <f>'Total Trade Millions'!AG121/1000</f>
        <v>9.3046396040000001</v>
      </c>
      <c r="AH121" s="6">
        <f>'Total Trade Millions'!AH121/1000</f>
        <v>10.970377785</v>
      </c>
      <c r="AI121" s="6">
        <f>'Total Trade Millions'!AI121/1000</f>
        <v>11.307700842000001</v>
      </c>
      <c r="AJ121" s="6">
        <f>'Total Trade Millions'!AJ121/1000</f>
        <v>12.858681465</v>
      </c>
      <c r="AK121" s="6">
        <f>'Total Trade Millions'!AK121/1000</f>
        <v>12.741871640999999</v>
      </c>
      <c r="AL121" s="6">
        <f>'Total Trade Millions'!AL121/1000</f>
        <v>11.362049091000001</v>
      </c>
      <c r="AM121" s="6">
        <f>'Total Trade Millions'!AM121/1000</f>
        <v>9.7110811439999996</v>
      </c>
      <c r="AN121" s="6">
        <f>'Total Trade Millions'!AN121/1000</f>
        <v>10.100440353</v>
      </c>
      <c r="AO121" s="6">
        <f>'Total Trade Millions'!AO121/1000</f>
        <v>11.545067832000001</v>
      </c>
      <c r="AP121" s="6">
        <f>'Total Trade Millions'!AP121/1000</f>
        <v>10.369030477000001</v>
      </c>
      <c r="AQ121" s="6">
        <f>'Total Trade Millions'!AQ121/1000</f>
        <v>8.4497308489999998</v>
      </c>
    </row>
    <row r="122" spans="1:43" x14ac:dyDescent="0.25">
      <c r="A122" t="s">
        <v>256</v>
      </c>
      <c r="B122" t="s">
        <v>463</v>
      </c>
      <c r="C122" s="6">
        <f>'Total Trade Millions'!C122/1000</f>
        <v>0.16631200000000002</v>
      </c>
      <c r="D122" s="6">
        <f>'Total Trade Millions'!D122/1000</f>
        <v>0.13921</v>
      </c>
      <c r="E122" s="6">
        <f>'Total Trade Millions'!E122/1000</f>
        <v>0.11684100000000001</v>
      </c>
      <c r="F122" s="6">
        <f>'Total Trade Millions'!F122/1000</f>
        <v>0.17890357051802283</v>
      </c>
      <c r="G122" s="6">
        <f>'Total Trade Millions'!G122/1000</f>
        <v>0.10182007725898563</v>
      </c>
      <c r="H122" s="6">
        <f>'Total Trade Millions'!H122/1000</f>
        <v>0.10869908488030305</v>
      </c>
      <c r="I122" s="6">
        <f>'Total Trade Millions'!I122/1000</f>
        <v>0.11271181369494365</v>
      </c>
      <c r="J122" s="6">
        <f>'Total Trade Millions'!J122/1000</f>
        <v>0.10136579014046576</v>
      </c>
      <c r="K122" s="6">
        <f>'Total Trade Millions'!K122/1000</f>
        <v>0.1137971129844608</v>
      </c>
      <c r="L122" s="6">
        <f>'Total Trade Millions'!L122/1000</f>
        <v>0.1337302693221227</v>
      </c>
      <c r="M122" s="6">
        <f>'Total Trade Millions'!M122/1000</f>
        <v>0.10046555270283786</v>
      </c>
      <c r="N122" s="6">
        <f>'Total Trade Millions'!N122/1000</f>
        <v>6.3114127781695159E-2</v>
      </c>
      <c r="O122" s="6">
        <f>'Total Trade Millions'!O122/1000</f>
        <v>9.6854602680419302E-2</v>
      </c>
      <c r="P122" s="6">
        <f>'Total Trade Millions'!P122/1000</f>
        <v>0.16875169310128815</v>
      </c>
      <c r="Q122" s="6">
        <f>'Total Trade Millions'!Q122/1000</f>
        <v>6.1210650909044872E-2</v>
      </c>
      <c r="R122" s="6">
        <f>'Total Trade Millions'!R122/1000</f>
        <v>7.0539976651978947E-2</v>
      </c>
      <c r="S122" s="6">
        <f>'Total Trade Millions'!S122/1000</f>
        <v>6.8204570839400083E-2</v>
      </c>
      <c r="T122" s="6">
        <f>'Total Trade Millions'!T122/1000</f>
        <v>5.5586214533785094E-2</v>
      </c>
      <c r="U122" s="6">
        <f>'Total Trade Millions'!U122/1000</f>
        <v>4.3674968333884942E-2</v>
      </c>
      <c r="V122" s="6">
        <f>'Total Trade Millions'!V122/1000</f>
        <v>6.2938086300558832E-2</v>
      </c>
      <c r="W122" s="6">
        <f>'Total Trade Millions'!W122/1000</f>
        <v>9.1282961999999995E-2</v>
      </c>
      <c r="X122" s="6">
        <f>'Total Trade Millions'!X122/1000</f>
        <v>4.1451243000000006E-2</v>
      </c>
      <c r="Y122" s="6">
        <f>'Total Trade Millions'!Y122/1000</f>
        <v>0.276030255</v>
      </c>
      <c r="Z122" s="6">
        <f>'Total Trade Millions'!Z122/1000</f>
        <v>5.7784428000000006E-2</v>
      </c>
      <c r="AA122" s="6">
        <f>'Total Trade Millions'!AA122/1000</f>
        <v>4.2884602000000001E-2</v>
      </c>
      <c r="AB122" s="6">
        <f>'Total Trade Millions'!AB122/1000</f>
        <v>4.2086891000000001E-2</v>
      </c>
      <c r="AC122" s="6">
        <f>'Total Trade Millions'!AC122/1000</f>
        <v>5.0717946E-2</v>
      </c>
      <c r="AD122" s="6">
        <f>'Total Trade Millions'!AD122/1000</f>
        <v>8.3009376999999995E-2</v>
      </c>
      <c r="AE122" s="6">
        <f>'Total Trade Millions'!AE122/1000</f>
        <v>0.22865498299999998</v>
      </c>
      <c r="AF122" s="6">
        <f>'Total Trade Millions'!AF122/1000</f>
        <v>0.127717048</v>
      </c>
      <c r="AG122" s="6">
        <f>'Total Trade Millions'!AG122/1000</f>
        <v>9.964423700000001E-2</v>
      </c>
      <c r="AH122" s="6">
        <f>'Total Trade Millions'!AH122/1000</f>
        <v>0.115253781</v>
      </c>
      <c r="AI122" s="6">
        <f>'Total Trade Millions'!AI122/1000</f>
        <v>0.14773629500000002</v>
      </c>
      <c r="AJ122" s="6">
        <f>'Total Trade Millions'!AJ122/1000</f>
        <v>0.24307007800000002</v>
      </c>
      <c r="AK122" s="6">
        <f>'Total Trade Millions'!AK122/1000</f>
        <v>0.19663514799999998</v>
      </c>
      <c r="AL122" s="6">
        <f>'Total Trade Millions'!AL122/1000</f>
        <v>0.13020427799999998</v>
      </c>
      <c r="AM122" s="6">
        <f>'Total Trade Millions'!AM122/1000</f>
        <v>6.7466194999999993E-2</v>
      </c>
      <c r="AN122" s="6">
        <f>'Total Trade Millions'!AN122/1000</f>
        <v>8.7746230999999994E-2</v>
      </c>
      <c r="AO122" s="6">
        <f>'Total Trade Millions'!AO122/1000</f>
        <v>0.13061735499999999</v>
      </c>
      <c r="AP122" s="6">
        <f>'Total Trade Millions'!AP122/1000</f>
        <v>0.114144657</v>
      </c>
      <c r="AQ122" s="6">
        <f>'Total Trade Millions'!AQ122/1000</f>
        <v>0.190764249</v>
      </c>
    </row>
    <row r="123" spans="1:43" x14ac:dyDescent="0.25">
      <c r="A123" t="s">
        <v>258</v>
      </c>
      <c r="B123" t="s">
        <v>259</v>
      </c>
      <c r="C123" s="6">
        <f>'Total Trade Millions'!C123/1000</f>
        <v>0.264625</v>
      </c>
      <c r="D123" s="6">
        <f>'Total Trade Millions'!D123/1000</f>
        <v>0.2864422992148033</v>
      </c>
      <c r="E123" s="6">
        <f>'Total Trade Millions'!E123/1000</f>
        <v>0.28404070985046681</v>
      </c>
      <c r="F123" s="6">
        <f>'Total Trade Millions'!F123/1000</f>
        <v>0.30342067224381392</v>
      </c>
      <c r="G123" s="6">
        <f>'Total Trade Millions'!G123/1000</f>
        <v>0.33428150991235611</v>
      </c>
      <c r="H123" s="6">
        <f>'Total Trade Millions'!H123/1000</f>
        <v>0.41651170769098883</v>
      </c>
      <c r="I123" s="6">
        <f>'Total Trade Millions'!I123/1000</f>
        <v>0.43624720759275271</v>
      </c>
      <c r="J123" s="6">
        <f>'Total Trade Millions'!J123/1000</f>
        <v>0.58837634334076661</v>
      </c>
      <c r="K123" s="6">
        <f>'Total Trade Millions'!K123/1000</f>
        <v>0.75308087099651255</v>
      </c>
      <c r="L123" s="6">
        <f>'Total Trade Millions'!L123/1000</f>
        <v>0.770232771101652</v>
      </c>
      <c r="M123" s="6">
        <f>'Total Trade Millions'!M123/1000</f>
        <v>0.64828373866404543</v>
      </c>
      <c r="N123" s="6">
        <f>'Total Trade Millions'!N123/1000</f>
        <v>0.73815167635733747</v>
      </c>
      <c r="O123" s="6">
        <f>'Total Trade Millions'!O123/1000</f>
        <v>0.82402383711120952</v>
      </c>
      <c r="P123" s="6">
        <f>'Total Trade Millions'!P123/1000</f>
        <v>0.89752279954721303</v>
      </c>
      <c r="Q123" s="6">
        <f>'Total Trade Millions'!Q123/1000</f>
        <v>0.96114211543890626</v>
      </c>
      <c r="R123" s="6">
        <f>'Total Trade Millions'!R123/1000</f>
        <v>1.0495253818321222</v>
      </c>
      <c r="S123" s="6">
        <f>'Total Trade Millions'!S123/1000</f>
        <v>1.0146555858594304</v>
      </c>
      <c r="T123" s="6">
        <f>'Total Trade Millions'!T123/1000</f>
        <v>1.1611109767849874</v>
      </c>
      <c r="U123" s="6">
        <f>'Total Trade Millions'!U123/1000</f>
        <v>1.2547254063778934</v>
      </c>
      <c r="V123" s="6">
        <f>'Total Trade Millions'!V123/1000</f>
        <v>1.4477359907036944</v>
      </c>
      <c r="W123" s="6">
        <f>'Total Trade Millions'!W123/1000</f>
        <v>1.5962855</v>
      </c>
      <c r="X123" s="6">
        <f>'Total Trade Millions'!X123/1000</f>
        <v>1.5064100170000001</v>
      </c>
      <c r="Y123" s="6">
        <f>'Total Trade Millions'!Y123/1000</f>
        <v>1.3889041400000002</v>
      </c>
      <c r="Z123" s="6">
        <f>'Total Trade Millions'!Z123/1000</f>
        <v>1.7341960269999999</v>
      </c>
      <c r="AA123" s="6">
        <f>'Total Trade Millions'!AA123/1000</f>
        <v>1.9597337590000001</v>
      </c>
      <c r="AB123" s="6">
        <f>'Total Trade Millions'!AB123/1000</f>
        <v>2.0901454670000001</v>
      </c>
      <c r="AC123" s="6">
        <f>'Total Trade Millions'!AC123/1000</f>
        <v>2.181007868</v>
      </c>
      <c r="AD123" s="6">
        <f>'Total Trade Millions'!AD123/1000</f>
        <v>3.1817982489999999</v>
      </c>
      <c r="AE123" s="6">
        <f>'Total Trade Millions'!AE123/1000</f>
        <v>3.7023172579999999</v>
      </c>
      <c r="AF123" s="6">
        <f>'Total Trade Millions'!AF123/1000</f>
        <v>3.1819779330000002</v>
      </c>
      <c r="AG123" s="6">
        <f>'Total Trade Millions'!AG123/1000</f>
        <v>4.2973747699999993</v>
      </c>
      <c r="AH123" s="6">
        <f>'Total Trade Millions'!AH123/1000</f>
        <v>5.800485063</v>
      </c>
      <c r="AI123" s="6">
        <f>'Total Trade Millions'!AI123/1000</f>
        <v>7.0798615719999995</v>
      </c>
      <c r="AJ123" s="6">
        <f>'Total Trade Millions'!AJ123/1000</f>
        <v>7.7221258400000004</v>
      </c>
      <c r="AK123" s="6">
        <f>'Total Trade Millions'!AK123/1000</f>
        <v>9.0495522199999989</v>
      </c>
      <c r="AL123" s="6">
        <f>'Total Trade Millions'!AL123/1000</f>
        <v>6.3354902719999995</v>
      </c>
      <c r="AM123" s="6">
        <f>'Total Trade Millions'!AM123/1000</f>
        <v>7.3283707820000004</v>
      </c>
      <c r="AN123" s="6">
        <f>'Total Trade Millions'!AN123/1000</f>
        <v>9.4212581449999995</v>
      </c>
      <c r="AO123" s="6">
        <f>'Total Trade Millions'!AO123/1000</f>
        <v>11.407728520999999</v>
      </c>
      <c r="AP123" s="6">
        <f>'Total Trade Millions'!AP123/1000</f>
        <v>11.673000235</v>
      </c>
      <c r="AQ123" s="6">
        <f>'Total Trade Millions'!AQ123/1000</f>
        <v>9.6015271699999989</v>
      </c>
    </row>
    <row r="124" spans="1:43" x14ac:dyDescent="0.25">
      <c r="A124" t="s">
        <v>260</v>
      </c>
      <c r="B124" t="s">
        <v>447</v>
      </c>
      <c r="C124" s="6">
        <f>'Total Trade Millions'!C124/1000</f>
        <v>161.0003789101788</v>
      </c>
      <c r="D124" s="6">
        <f>'Total Trade Millions'!D124/1000</f>
        <v>152.33166479362924</v>
      </c>
      <c r="E124" s="6">
        <f>'Total Trade Millions'!E124/1000</f>
        <v>145.42111173265303</v>
      </c>
      <c r="F124" s="6">
        <f>'Total Trade Millions'!F124/1000</f>
        <v>142.12451947198286</v>
      </c>
      <c r="G124" s="6">
        <f>'Total Trade Millions'!G124/1000</f>
        <v>145.66492081313208</v>
      </c>
      <c r="H124" s="6">
        <f>'Total Trade Millions'!H124/1000</f>
        <v>151.81574405308405</v>
      </c>
      <c r="I124" s="6">
        <f>'Total Trade Millions'!I124/1000</f>
        <v>167.60447849368882</v>
      </c>
      <c r="J124" s="6">
        <f>'Total Trade Millions'!J124/1000</f>
        <v>199.93702978784032</v>
      </c>
      <c r="K124" s="6">
        <f>'Total Trade Millions'!K124/1000</f>
        <v>224.60311915085569</v>
      </c>
      <c r="L124" s="6">
        <f>'Total Trade Millions'!L124/1000</f>
        <v>238.29662894718206</v>
      </c>
      <c r="M124" s="6">
        <f>'Total Trade Millions'!M124/1000</f>
        <v>283.17309032124803</v>
      </c>
      <c r="N124" s="6">
        <f>'Total Trade Millions'!N124/1000</f>
        <v>287.56116659416</v>
      </c>
      <c r="O124" s="6">
        <f>'Total Trade Millions'!O124/1000</f>
        <v>302.77980406537256</v>
      </c>
      <c r="P124" s="6">
        <f>'Total Trade Millions'!P124/1000</f>
        <v>256.32405459683167</v>
      </c>
      <c r="Q124" s="6">
        <f>'Total Trade Millions'!Q124/1000</f>
        <v>293.85764688717978</v>
      </c>
      <c r="R124" s="6">
        <f>'Total Trade Millions'!R124/1000</f>
        <v>361.7023523803195</v>
      </c>
      <c r="S124" s="6">
        <f>'Total Trade Millions'!S124/1000</f>
        <v>373.91364798127887</v>
      </c>
      <c r="T124" s="6">
        <f>'Total Trade Millions'!T124/1000</f>
        <v>384.12595280858022</v>
      </c>
      <c r="U124" s="6">
        <f>'Total Trade Millions'!U124/1000</f>
        <v>390.34789236892493</v>
      </c>
      <c r="V124" s="6">
        <f>'Total Trade Millions'!V124/1000</f>
        <v>407.97243217401217</v>
      </c>
      <c r="W124" s="6">
        <f>'Total Trade Millions'!W124/1000</f>
        <v>451.82168121800004</v>
      </c>
      <c r="X124" s="6">
        <f>'Total Trade Millions'!X124/1000</f>
        <v>436.11662641799995</v>
      </c>
      <c r="Y124" s="6">
        <f>'Total Trade Millions'!Y124/1000</f>
        <v>455.10852487800003</v>
      </c>
      <c r="Z124" s="6">
        <f>'Total Trade Millions'!Z124/1000</f>
        <v>539.14860825400012</v>
      </c>
      <c r="AA124" s="6">
        <f>'Total Trade Millions'!AA124/1000</f>
        <v>660.421807124</v>
      </c>
      <c r="AB124" s="6">
        <f>'Total Trade Millions'!AB124/1000</f>
        <v>746.38439559699998</v>
      </c>
      <c r="AC124" s="6">
        <f>'Total Trade Millions'!AC124/1000</f>
        <v>863.80804734999992</v>
      </c>
      <c r="AD124" s="6">
        <f>'Total Trade Millions'!AD124/1000</f>
        <v>1020.7404981769999</v>
      </c>
      <c r="AE124" s="6">
        <f>'Total Trade Millions'!AE124/1000</f>
        <v>1186.6395320840002</v>
      </c>
      <c r="AF124" s="6">
        <f>'Total Trade Millions'!AF124/1000</f>
        <v>907.14036214199996</v>
      </c>
      <c r="AG124" s="6">
        <f>'Total Trade Millions'!AG124/1000</f>
        <v>1068.1609978070001</v>
      </c>
      <c r="AH124" s="6">
        <f>'Total Trade Millions'!AH124/1000</f>
        <v>1265.6494713090001</v>
      </c>
      <c r="AI124" s="6">
        <f>'Total Trade Millions'!AI124/1000</f>
        <v>1247.2502304509999</v>
      </c>
      <c r="AJ124" s="6">
        <f>'Total Trade Millions'!AJ124/1000</f>
        <v>1251.538709853</v>
      </c>
      <c r="AK124" s="6">
        <f>'Total Trade Millions'!AK124/1000</f>
        <v>1254.0697918589999</v>
      </c>
      <c r="AL124" s="6">
        <f>'Total Trade Millions'!AL124/1000</f>
        <v>1038.425946304</v>
      </c>
      <c r="AM124" s="6">
        <f>'Total Trade Millions'!AM124/1000</f>
        <v>1012.238742138</v>
      </c>
      <c r="AN124" s="6">
        <f>'Total Trade Millions'!AN124/1000</f>
        <v>1144.866156862</v>
      </c>
      <c r="AO124" s="6">
        <f>'Total Trade Millions'!AO124/1000</f>
        <v>1305.2518910949998</v>
      </c>
      <c r="AP124" s="6">
        <f>'Total Trade Millions'!AP124/1000</f>
        <v>1253.158742377</v>
      </c>
      <c r="AQ124" s="6">
        <f>'Total Trade Millions'!AQ124/1000</f>
        <v>1151.206072596</v>
      </c>
    </row>
    <row r="125" spans="1:43" x14ac:dyDescent="0.25">
      <c r="A125" t="s">
        <v>262</v>
      </c>
      <c r="B125" t="s">
        <v>263</v>
      </c>
      <c r="C125" s="6">
        <f>'Total Trade Millions'!C125/1000</f>
        <v>10.442839803030338</v>
      </c>
      <c r="D125" s="6">
        <f>'Total Trade Millions'!D125/1000</f>
        <v>11.525307466695738</v>
      </c>
      <c r="E125" s="6">
        <f>'Total Trade Millions'!E125/1000</f>
        <v>11.899482983746163</v>
      </c>
      <c r="F125" s="6">
        <f>'Total Trade Millions'!F125/1000</f>
        <v>10.946647913380097</v>
      </c>
      <c r="G125" s="6">
        <f>'Total Trade Millions'!G125/1000</f>
        <v>11.72774607584277</v>
      </c>
      <c r="H125" s="6">
        <f>'Total Trade Millions'!H125/1000</f>
        <v>11.600047033216958</v>
      </c>
      <c r="I125" s="6">
        <f>'Total Trade Millions'!I125/1000</f>
        <v>11.821260400458531</v>
      </c>
      <c r="J125" s="6">
        <f>'Total Trade Millions'!J125/1000</f>
        <v>13.737733005012855</v>
      </c>
      <c r="K125" s="6">
        <f>'Total Trade Millions'!K125/1000</f>
        <v>15.595871003127806</v>
      </c>
      <c r="L125" s="6">
        <f>'Total Trade Millions'!L125/1000</f>
        <v>17.208633942431735</v>
      </c>
      <c r="M125" s="6">
        <f>'Total Trade Millions'!M125/1000</f>
        <v>18.088992758622808</v>
      </c>
      <c r="N125" s="6">
        <f>'Total Trade Millions'!N125/1000</f>
        <v>17.225650147034958</v>
      </c>
      <c r="O125" s="6">
        <f>'Total Trade Millions'!O125/1000</f>
        <v>18.714194034724692</v>
      </c>
      <c r="P125" s="6">
        <f>'Total Trade Millions'!P125/1000</f>
        <v>19.63867327165644</v>
      </c>
      <c r="Q125" s="6">
        <f>'Total Trade Millions'!Q125/1000</f>
        <v>23.27053782662697</v>
      </c>
      <c r="R125" s="6">
        <f>'Total Trade Millions'!R125/1000</f>
        <v>26.856986731302573</v>
      </c>
      <c r="S125" s="6">
        <f>'Total Trade Millions'!S125/1000</f>
        <v>28.544660847237921</v>
      </c>
      <c r="T125" s="6">
        <f>'Total Trade Millions'!T125/1000</f>
        <v>28.549950752139356</v>
      </c>
      <c r="U125" s="6">
        <f>'Total Trade Millions'!U125/1000</f>
        <v>25.075221809819379</v>
      </c>
      <c r="V125" s="6">
        <f>'Total Trade Millions'!V125/1000</f>
        <v>26.85298058520771</v>
      </c>
      <c r="W125" s="6">
        <f>'Total Trade Millions'!W125/1000</f>
        <v>27.089121048000003</v>
      </c>
      <c r="X125" s="6">
        <f>'Total Trade Millions'!X125/1000</f>
        <v>27.595441418000004</v>
      </c>
      <c r="Y125" s="6">
        <f>'Total Trade Millions'!Y125/1000</f>
        <v>27.772887728000001</v>
      </c>
      <c r="Z125" s="6">
        <f>'Total Trade Millions'!Z125/1000</f>
        <v>34.286875354000003</v>
      </c>
      <c r="AA125" s="6">
        <f>'Total Trade Millions'!AA125/1000</f>
        <v>41.598909318000004</v>
      </c>
      <c r="AB125" s="6">
        <f>'Total Trade Millions'!AB125/1000</f>
        <v>45.784415506000002</v>
      </c>
      <c r="AC125" s="6">
        <f>'Total Trade Millions'!AC125/1000</f>
        <v>47.080852987000007</v>
      </c>
      <c r="AD125" s="6">
        <f>'Total Trade Millions'!AD125/1000</f>
        <v>54.201698352000001</v>
      </c>
      <c r="AE125" s="6">
        <f>'Total Trade Millions'!AE125/1000</f>
        <v>61.895610419000008</v>
      </c>
      <c r="AF125" s="6">
        <f>'Total Trade Millions'!AF125/1000</f>
        <v>48.185523379000003</v>
      </c>
      <c r="AG125" s="6">
        <f>'Total Trade Millions'!AG125/1000</f>
        <v>59.040332234000005</v>
      </c>
      <c r="AH125" s="6">
        <f>'Total Trade Millions'!AH125/1000</f>
        <v>70.961005141999991</v>
      </c>
      <c r="AI125" s="6">
        <f>'Total Trade Millions'!AI125/1000</f>
        <v>71.73028884</v>
      </c>
      <c r="AJ125" s="6">
        <f>'Total Trade Millions'!AJ125/1000</f>
        <v>74.814931853999994</v>
      </c>
      <c r="AK125" s="6">
        <f>'Total Trade Millions'!AK125/1000</f>
        <v>82.127245043999991</v>
      </c>
      <c r="AL125" s="6">
        <f>'Total Trade Millions'!AL125/1000</f>
        <v>69.983026803999991</v>
      </c>
      <c r="AM125" s="6">
        <f>'Total Trade Millions'!AM125/1000</f>
        <v>67.551573818000008</v>
      </c>
      <c r="AN125" s="6">
        <f>'Total Trade Millions'!AN125/1000</f>
        <v>74.903142160999991</v>
      </c>
      <c r="AO125" s="6">
        <f>'Total Trade Millions'!AO125/1000</f>
        <v>81.249404802000001</v>
      </c>
      <c r="AP125" s="6">
        <f>'Total Trade Millions'!AP125/1000</f>
        <v>80.664695382999994</v>
      </c>
      <c r="AQ125" s="6">
        <f>'Total Trade Millions'!AQ125/1000</f>
        <v>75.412038330000016</v>
      </c>
    </row>
    <row r="126" spans="1:43" x14ac:dyDescent="0.25">
      <c r="A126" t="s">
        <v>264</v>
      </c>
      <c r="B126" t="s">
        <v>265</v>
      </c>
      <c r="C126" s="6">
        <f>'Total Trade Millions'!C126/1000</f>
        <v>1.3729039999999999</v>
      </c>
      <c r="D126" s="6">
        <f>'Total Trade Millions'!D126/1000</f>
        <v>1.3121473818181817</v>
      </c>
      <c r="E126" s="6">
        <f>'Total Trade Millions'!E126/1000</f>
        <v>1.0836755922518166</v>
      </c>
      <c r="F126" s="6">
        <f>'Total Trade Millions'!F126/1000</f>
        <v>1.1462131518695837</v>
      </c>
      <c r="G126" s="6">
        <f>'Total Trade Millions'!G126/1000</f>
        <v>1.0747499992754481</v>
      </c>
      <c r="H126" s="6">
        <f>'Total Trade Millions'!H126/1000</f>
        <v>0.87381089885498542</v>
      </c>
      <c r="I126" s="6">
        <f>'Total Trade Millions'!I126/1000</f>
        <v>0.79267982290218908</v>
      </c>
      <c r="J126" s="6">
        <f>'Total Trade Millions'!J126/1000</f>
        <v>0.91975584723296111</v>
      </c>
      <c r="K126" s="6">
        <f>'Total Trade Millions'!K126/1000</f>
        <v>0.9448322543856853</v>
      </c>
      <c r="L126" s="6">
        <f>'Total Trade Millions'!L126/1000</f>
        <v>0.83036468263079888</v>
      </c>
      <c r="M126" s="6">
        <f>'Total Trade Millions'!M126/1000</f>
        <v>0.75929063855059375</v>
      </c>
      <c r="N126" s="6">
        <f>'Total Trade Millions'!N126/1000</f>
        <v>0.98854906887842664</v>
      </c>
      <c r="O126" s="6">
        <f>'Total Trade Millions'!O126/1000</f>
        <v>1.0909809275577174</v>
      </c>
      <c r="P126" s="6">
        <f>'Total Trade Millions'!P126/1000</f>
        <v>0.95623513543420402</v>
      </c>
      <c r="Q126" s="6">
        <f>'Total Trade Millions'!Q126/1000</f>
        <v>1.0656303152807909</v>
      </c>
      <c r="R126" s="6">
        <f>'Total Trade Millions'!R126/1000</f>
        <v>1.4541776729940261</v>
      </c>
      <c r="S126" s="6">
        <f>'Total Trade Millions'!S126/1000</f>
        <v>1.7489199679563681</v>
      </c>
      <c r="T126" s="6">
        <f>'Total Trade Millions'!T126/1000</f>
        <v>1.8462269301655145</v>
      </c>
      <c r="U126" s="6">
        <f>'Total Trade Millions'!U126/1000</f>
        <v>2.2826013854146039</v>
      </c>
      <c r="V126" s="6">
        <f>'Total Trade Millions'!V126/1000</f>
        <v>2.2837018752252005</v>
      </c>
      <c r="W126" s="6">
        <f>'Total Trade Millions'!W126/1000</f>
        <v>2.6242127909999997</v>
      </c>
      <c r="X126" s="6">
        <f>'Total Trade Millions'!X126/1000</f>
        <v>2.7215621220000004</v>
      </c>
      <c r="Y126" s="6">
        <f>'Total Trade Millions'!Y126/1000</f>
        <v>2.7664156309999997</v>
      </c>
      <c r="Z126" s="6">
        <f>'Total Trade Millions'!Z126/1000</f>
        <v>3.0772526029999998</v>
      </c>
      <c r="AA126" s="6">
        <f>'Total Trade Millions'!AA126/1000</f>
        <v>4.0071193599999999</v>
      </c>
      <c r="AB126" s="6">
        <f>'Total Trade Millions'!AB126/1000</f>
        <v>4.6437757469999994</v>
      </c>
      <c r="AC126" s="6">
        <f>'Total Trade Millions'!AC126/1000</f>
        <v>5.6524966700000006</v>
      </c>
      <c r="AD126" s="6">
        <f>'Total Trade Millions'!AD126/1000</f>
        <v>6.7508648610000002</v>
      </c>
      <c r="AE126" s="6">
        <f>'Total Trade Millions'!AE126/1000</f>
        <v>7.3090275380000005</v>
      </c>
      <c r="AF126" s="6">
        <f>'Total Trade Millions'!AF126/1000</f>
        <v>6.0005051000000007</v>
      </c>
      <c r="AG126" s="6">
        <f>'Total Trade Millions'!AG126/1000</f>
        <v>7.655451349999999</v>
      </c>
      <c r="AH126" s="6">
        <f>'Total Trade Millions'!AH126/1000</f>
        <v>9.8080887629999989</v>
      </c>
      <c r="AI126" s="6">
        <f>'Total Trade Millions'!AI126/1000</f>
        <v>10.863267690000001</v>
      </c>
      <c r="AJ126" s="6">
        <f>'Total Trade Millions'!AJ126/1000</f>
        <v>11.070282602999999</v>
      </c>
      <c r="AK126" s="6">
        <f>'Total Trade Millions'!AK126/1000</f>
        <v>11.493498183</v>
      </c>
      <c r="AL126" s="6">
        <f>'Total Trade Millions'!AL126/1000</f>
        <v>11.587329558</v>
      </c>
      <c r="AM126" s="6">
        <f>'Total Trade Millions'!AM126/1000</f>
        <v>11.800929213</v>
      </c>
      <c r="AN126" s="6">
        <f>'Total Trade Millions'!AN126/1000</f>
        <v>11.682690741</v>
      </c>
      <c r="AO126" s="6">
        <f>'Total Trade Millions'!AO126/1000</f>
        <v>11.467386032999999</v>
      </c>
      <c r="AP126" s="6">
        <f>'Total Trade Millions'!AP126/1000</f>
        <v>11.541794351</v>
      </c>
      <c r="AQ126" s="6">
        <f>'Total Trade Millions'!AQ126/1000</f>
        <v>11.331868863</v>
      </c>
    </row>
    <row r="127" spans="1:43" x14ac:dyDescent="0.25">
      <c r="A127" t="s">
        <v>266</v>
      </c>
      <c r="B127" t="s">
        <v>267</v>
      </c>
      <c r="C127" s="6">
        <f>'Total Trade Millions'!C127/1000</f>
        <v>0.87675774701667863</v>
      </c>
      <c r="D127" s="6">
        <f>'Total Trade Millions'!D127/1000</f>
        <v>0.67582779863986187</v>
      </c>
      <c r="E127" s="6">
        <f>'Total Trade Millions'!E127/1000</f>
        <v>0.63811022629365766</v>
      </c>
      <c r="F127" s="6">
        <f>'Total Trade Millions'!F127/1000</f>
        <v>0.51006368558368631</v>
      </c>
      <c r="G127" s="6">
        <f>'Total Trade Millions'!G127/1000</f>
        <v>0.44277892612627101</v>
      </c>
      <c r="H127" s="6">
        <f>'Total Trade Millions'!H127/1000</f>
        <v>0.4667803399616996</v>
      </c>
      <c r="I127" s="6">
        <f>'Total Trade Millions'!I127/1000</f>
        <v>0.50289426993087138</v>
      </c>
      <c r="J127" s="6">
        <f>'Total Trade Millions'!J127/1000</f>
        <v>0.69386043595111546</v>
      </c>
      <c r="K127" s="6">
        <f>'Total Trade Millions'!K127/1000</f>
        <v>0.69675840123806598</v>
      </c>
      <c r="L127" s="6">
        <f>'Total Trade Millions'!L127/1000</f>
        <v>0.60314524097436018</v>
      </c>
      <c r="M127" s="6">
        <f>'Total Trade Millions'!M127/1000</f>
        <v>0.57579141215057184</v>
      </c>
      <c r="N127" s="6">
        <f>'Total Trade Millions'!N127/1000</f>
        <v>0.50042015738787704</v>
      </c>
      <c r="O127" s="6">
        <f>'Total Trade Millions'!O127/1000</f>
        <v>0.48997179097713733</v>
      </c>
      <c r="P127" s="6">
        <f>'Total Trade Millions'!P127/1000</f>
        <v>0.54362945382502947</v>
      </c>
      <c r="Q127" s="6">
        <f>'Total Trade Millions'!Q127/1000</f>
        <v>0.42205246909706123</v>
      </c>
      <c r="R127" s="6">
        <f>'Total Trade Millions'!R127/1000</f>
        <v>0.54204329416878305</v>
      </c>
      <c r="S127" s="6">
        <f>'Total Trade Millions'!S127/1000</f>
        <v>0.4737626024633465</v>
      </c>
      <c r="T127" s="6">
        <f>'Total Trade Millions'!T127/1000</f>
        <v>0.6461993773727186</v>
      </c>
      <c r="U127" s="6">
        <f>'Total Trade Millions'!U127/1000</f>
        <v>0.68691439140956367</v>
      </c>
      <c r="V127" s="6">
        <f>'Total Trade Millions'!V127/1000</f>
        <v>0.69567762957100843</v>
      </c>
      <c r="W127" s="6">
        <f>'Total Trade Millions'!W127/1000</f>
        <v>1.2135212450000001</v>
      </c>
      <c r="X127" s="6">
        <f>'Total Trade Millions'!X127/1000</f>
        <v>0.69585041199999997</v>
      </c>
      <c r="Y127" s="6">
        <f>'Total Trade Millions'!Y127/1000</f>
        <v>0.58914744100000005</v>
      </c>
      <c r="Z127" s="6">
        <f>'Total Trade Millions'!Z127/1000</f>
        <v>0.60367141999999996</v>
      </c>
      <c r="AA127" s="6">
        <f>'Total Trade Millions'!AA127/1000</f>
        <v>0.835727993</v>
      </c>
      <c r="AB127" s="6">
        <f>'Total Trade Millions'!AB127/1000</f>
        <v>0.87904248699999998</v>
      </c>
      <c r="AC127" s="6">
        <f>'Total Trade Millions'!AC127/1000</f>
        <v>1.10358657</v>
      </c>
      <c r="AD127" s="6">
        <f>'Total Trade Millions'!AD127/1000</f>
        <v>1.0535051470000001</v>
      </c>
      <c r="AE127" s="6">
        <f>'Total Trade Millions'!AE127/1000</f>
        <v>1.3964078219999998</v>
      </c>
      <c r="AF127" s="6">
        <f>'Total Trade Millions'!AF127/1000</f>
        <v>1.7283071249999997</v>
      </c>
      <c r="AG127" s="6">
        <f>'Total Trade Millions'!AG127/1000</f>
        <v>1.5733287379999998</v>
      </c>
      <c r="AH127" s="6">
        <f>'Total Trade Millions'!AH127/1000</f>
        <v>2.0177144550000001</v>
      </c>
      <c r="AI127" s="6">
        <f>'Total Trade Millions'!AI127/1000</f>
        <v>2.2428175509999999</v>
      </c>
      <c r="AJ127" s="6">
        <f>'Total Trade Millions'!AJ127/1000</f>
        <v>2.637636578</v>
      </c>
      <c r="AK127" s="6">
        <f>'Total Trade Millions'!AK127/1000</f>
        <v>2.590495395</v>
      </c>
      <c r="AL127" s="6">
        <f>'Total Trade Millions'!AL127/1000</f>
        <v>2.35261948</v>
      </c>
      <c r="AM127" s="6">
        <f>'Total Trade Millions'!AM127/1000</f>
        <v>1.7131777379999999</v>
      </c>
      <c r="AN127" s="6">
        <f>'Total Trade Millions'!AN127/1000</f>
        <v>1.9167121200000001</v>
      </c>
      <c r="AO127" s="6">
        <f>'Total Trade Millions'!AO127/1000</f>
        <v>1.8982652050000002</v>
      </c>
      <c r="AP127" s="6">
        <f>'Total Trade Millions'!AP127/1000</f>
        <v>2.4366259279999998</v>
      </c>
      <c r="AQ127" s="6">
        <f>'Total Trade Millions'!AQ127/1000</f>
        <v>2.6495368539999999</v>
      </c>
    </row>
    <row r="128" spans="1:43" x14ac:dyDescent="0.25">
      <c r="A128" t="s">
        <v>268</v>
      </c>
      <c r="B128" t="s">
        <v>269</v>
      </c>
      <c r="C128" s="6">
        <f>'Total Trade Millions'!C128/1000</f>
        <v>40.710621165872539</v>
      </c>
      <c r="D128" s="6">
        <f>'Total Trade Millions'!D128/1000</f>
        <v>36.835544046867113</v>
      </c>
      <c r="E128" s="6">
        <f>'Total Trade Millions'!E128/1000</f>
        <v>28.285029552296663</v>
      </c>
      <c r="F128" s="6">
        <f>'Total Trade Millions'!F128/1000</f>
        <v>20.727137089154088</v>
      </c>
      <c r="G128" s="6">
        <f>'Total Trade Millions'!G128/1000</f>
        <v>20.353957596694126</v>
      </c>
      <c r="H128" s="6">
        <f>'Total Trade Millions'!H128/1000</f>
        <v>22.593290641017475</v>
      </c>
      <c r="I128" s="6">
        <f>'Total Trade Millions'!I128/1000</f>
        <v>14.204921698189441</v>
      </c>
      <c r="J128" s="6">
        <f>'Total Trade Millions'!J128/1000</f>
        <v>13.884621428356223</v>
      </c>
      <c r="K128" s="6">
        <f>'Total Trade Millions'!K128/1000</f>
        <v>13.202038789446048</v>
      </c>
      <c r="L128" s="6">
        <f>'Total Trade Millions'!L128/1000</f>
        <v>16.016481919926804</v>
      </c>
      <c r="M128" s="6">
        <f>'Total Trade Millions'!M128/1000</f>
        <v>20.371700918732852</v>
      </c>
      <c r="N128" s="6">
        <f>'Total Trade Millions'!N128/1000</f>
        <v>21.32369016116764</v>
      </c>
      <c r="O128" s="6">
        <f>'Total Trade Millions'!O128/1000</f>
        <v>22.189440297619203</v>
      </c>
      <c r="P128" s="6">
        <f>'Total Trade Millions'!P128/1000</f>
        <v>19.709791341226225</v>
      </c>
      <c r="Q128" s="6">
        <f>'Total Trade Millions'!Q128/1000</f>
        <v>17.32267900013322</v>
      </c>
      <c r="R128" s="6">
        <f>'Total Trade Millions'!R128/1000</f>
        <v>18.638235412720203</v>
      </c>
      <c r="S128" s="6">
        <f>'Total Trade Millions'!S128/1000</f>
        <v>23.848820385290267</v>
      </c>
      <c r="T128" s="6">
        <f>'Total Trade Millions'!T128/1000</f>
        <v>24.463939356837798</v>
      </c>
      <c r="U128" s="6">
        <f>'Total Trade Millions'!U128/1000</f>
        <v>19.295862583243199</v>
      </c>
      <c r="V128" s="6">
        <f>'Total Trade Millions'!V128/1000</f>
        <v>21.436354312321807</v>
      </c>
      <c r="W128" s="6">
        <f>'Total Trade Millions'!W128/1000</f>
        <v>30.974595896</v>
      </c>
      <c r="X128" s="6">
        <f>'Total Trade Millions'!X128/1000</f>
        <v>31.681124578000002</v>
      </c>
      <c r="Y128" s="6">
        <f>'Total Trade Millions'!Y128/1000</f>
        <v>29.29086062</v>
      </c>
      <c r="Z128" s="6">
        <f>'Total Trade Millions'!Z128/1000</f>
        <v>39.194428254000002</v>
      </c>
      <c r="AA128" s="6">
        <f>'Total Trade Millions'!AA128/1000</f>
        <v>51.457780681999999</v>
      </c>
      <c r="AB128" s="6">
        <f>'Total Trade Millions'!AB128/1000</f>
        <v>66.655753122999997</v>
      </c>
      <c r="AC128" s="6">
        <f>'Total Trade Millions'!AC128/1000</f>
        <v>84.522950420000015</v>
      </c>
      <c r="AD128" s="6">
        <f>'Total Trade Millions'!AD128/1000</f>
        <v>101.02069794100001</v>
      </c>
      <c r="AE128" s="6">
        <f>'Total Trade Millions'!AE128/1000</f>
        <v>134.45078719999998</v>
      </c>
      <c r="AF128" s="6">
        <f>'Total Trade Millions'!AF128/1000</f>
        <v>87.96782224399999</v>
      </c>
      <c r="AG128" s="6">
        <f>'Total Trade Millions'!AG128/1000</f>
        <v>119.236569597</v>
      </c>
      <c r="AH128" s="6">
        <f>'Total Trade Millions'!AH128/1000</f>
        <v>163.35299765599999</v>
      </c>
      <c r="AI128" s="6">
        <f>'Total Trade Millions'!AI128/1000</f>
        <v>157.50653676600001</v>
      </c>
      <c r="AJ128" s="6">
        <f>'Total Trade Millions'!AJ128/1000</f>
        <v>151.74094372499999</v>
      </c>
      <c r="AK128" s="6">
        <f>'Total Trade Millions'!AK128/1000</f>
        <v>153.189400103</v>
      </c>
      <c r="AL128" s="6">
        <f>'Total Trade Millions'!AL128/1000</f>
        <v>96.934838839000008</v>
      </c>
      <c r="AM128" s="6">
        <f>'Total Trade Millions'!AM128/1000</f>
        <v>69.673605957999996</v>
      </c>
      <c r="AN128" s="6">
        <f>'Total Trade Millions'!AN128/1000</f>
        <v>86.332819564999994</v>
      </c>
      <c r="AO128" s="6">
        <f>'Total Trade Millions'!AO128/1000</f>
        <v>108.46707343799999</v>
      </c>
      <c r="AP128" s="6">
        <f>'Total Trade Millions'!AP128/1000</f>
        <v>108.19648585500001</v>
      </c>
      <c r="AQ128" s="6">
        <f>'Total Trade Millions'!AQ128/1000</f>
        <v>85.604979584000006</v>
      </c>
    </row>
    <row r="129" spans="1:43" x14ac:dyDescent="0.25">
      <c r="A129" t="s">
        <v>270</v>
      </c>
      <c r="B129" t="s">
        <v>473</v>
      </c>
      <c r="C129" s="6" t="e">
        <f>'Total Trade Millions'!C129/1000</f>
        <v>#VALUE!</v>
      </c>
      <c r="D129" s="6" t="e">
        <f>'Total Trade Millions'!D129/1000</f>
        <v>#VALUE!</v>
      </c>
      <c r="E129" s="6" t="e">
        <f>'Total Trade Millions'!E129/1000</f>
        <v>#VALUE!</v>
      </c>
      <c r="F129" s="6" t="e">
        <f>'Total Trade Millions'!F129/1000</f>
        <v>#VALUE!</v>
      </c>
      <c r="G129" s="6" t="e">
        <f>'Total Trade Millions'!G129/1000</f>
        <v>#VALUE!</v>
      </c>
      <c r="H129" s="6" t="e">
        <f>'Total Trade Millions'!H129/1000</f>
        <v>#VALUE!</v>
      </c>
      <c r="I129" s="6" t="e">
        <f>'Total Trade Millions'!I129/1000</f>
        <v>#VALUE!</v>
      </c>
      <c r="J129" s="6" t="e">
        <f>'Total Trade Millions'!J129/1000</f>
        <v>#VALUE!</v>
      </c>
      <c r="K129" s="6" t="e">
        <f>'Total Trade Millions'!K129/1000</f>
        <v>#VALUE!</v>
      </c>
      <c r="L129" s="6" t="e">
        <f>'Total Trade Millions'!L129/1000</f>
        <v>#VALUE!</v>
      </c>
      <c r="M129" s="6" t="e">
        <f>'Total Trade Millions'!M129/1000</f>
        <v>#VALUE!</v>
      </c>
      <c r="N129" s="6" t="e">
        <f>'Total Trade Millions'!N129/1000</f>
        <v>#VALUE!</v>
      </c>
      <c r="O129" s="6" t="e">
        <f>'Total Trade Millions'!O129/1000</f>
        <v>#VALUE!</v>
      </c>
      <c r="P129" s="6">
        <f>'Total Trade Millions'!P129/1000</f>
        <v>1.597271485342781</v>
      </c>
      <c r="Q129" s="6">
        <f>'Total Trade Millions'!Q129/1000</f>
        <v>2.7545615787093913</v>
      </c>
      <c r="R129" s="6">
        <f>'Total Trade Millions'!R129/1000</f>
        <v>3.4975832198373644</v>
      </c>
      <c r="S129" s="6">
        <f>'Total Trade Millions'!S129/1000</f>
        <v>2.7639520719018509</v>
      </c>
      <c r="T129" s="6">
        <f>'Total Trade Millions'!T129/1000</f>
        <v>2.6048384994524989</v>
      </c>
      <c r="U129" s="6">
        <f>'Total Trade Millions'!U129/1000</f>
        <v>2.7694200710189056</v>
      </c>
      <c r="V129" s="6">
        <f>'Total Trade Millions'!V129/1000</f>
        <v>3.0244605257114601</v>
      </c>
      <c r="W129" s="6">
        <f>'Total Trade Millions'!W129/1000</f>
        <v>3.4400774169999999</v>
      </c>
      <c r="X129" s="6">
        <f>'Total Trade Millions'!X129/1000</f>
        <v>2.9492676920000003</v>
      </c>
      <c r="Y129" s="6">
        <f>'Total Trade Millions'!Y129/1000</f>
        <v>2.8028986429999998</v>
      </c>
      <c r="Z129" s="6">
        <f>'Total Trade Millions'!Z129/1000</f>
        <v>3.3720483629999998</v>
      </c>
      <c r="AA129" s="6">
        <f>'Total Trade Millions'!AA129/1000</f>
        <v>4.1619587669999998</v>
      </c>
      <c r="AB129" s="6">
        <f>'Total Trade Millions'!AB129/1000</f>
        <v>4.1363341399999998</v>
      </c>
      <c r="AC129" s="6">
        <f>'Total Trade Millions'!AC129/1000</f>
        <v>5.570457115</v>
      </c>
      <c r="AD129" s="6">
        <f>'Total Trade Millions'!AD129/1000</f>
        <v>7.8057338400000003</v>
      </c>
      <c r="AE129" s="6">
        <f>'Total Trade Millions'!AE129/1000</f>
        <v>9.3595225219999989</v>
      </c>
      <c r="AF129" s="6">
        <f>'Total Trade Millions'!AF129/1000</f>
        <v>6.8280890099999993</v>
      </c>
      <c r="AG129" s="6">
        <f>'Total Trade Millions'!AG129/1000</f>
        <v>7.9518673069999997</v>
      </c>
      <c r="AH129" s="6">
        <f>'Total Trade Millions'!AH129/1000</f>
        <v>10.190000795</v>
      </c>
      <c r="AI129" s="6">
        <f>'Total Trade Millions'!AI129/1000</f>
        <v>9.5656096040000005</v>
      </c>
      <c r="AJ129" s="6">
        <f>'Total Trade Millions'!AJ129/1000</f>
        <v>10.160136481000002</v>
      </c>
      <c r="AK129" s="6">
        <f>'Total Trade Millions'!AK129/1000</f>
        <v>11.826338648</v>
      </c>
      <c r="AL129" s="6">
        <f>'Total Trade Millions'!AL129/1000</f>
        <v>10.976320609</v>
      </c>
      <c r="AM129" s="6">
        <f>'Total Trade Millions'!AM129/1000</f>
        <v>11.540538582000002</v>
      </c>
      <c r="AN129" s="6">
        <f>'Total Trade Millions'!AN129/1000</f>
        <v>13.440404728000001</v>
      </c>
      <c r="AO129" s="6">
        <f>'Total Trade Millions'!AO129/1000</f>
        <v>15.717131625</v>
      </c>
      <c r="AP129" s="6">
        <f>'Total Trade Millions'!AP129/1000</f>
        <v>16.046207532</v>
      </c>
      <c r="AQ129" s="6">
        <f>'Total Trade Millions'!AQ129/1000</f>
        <v>13.364235671000001</v>
      </c>
    </row>
    <row r="130" spans="1:43" x14ac:dyDescent="0.25">
      <c r="A130" t="s">
        <v>272</v>
      </c>
      <c r="B130" t="s">
        <v>273</v>
      </c>
      <c r="C130" s="6">
        <f>'Total Trade Millions'!C130/1000</f>
        <v>32.821829184783269</v>
      </c>
      <c r="D130" s="6">
        <f>'Total Trade Millions'!D130/1000</f>
        <v>33.394960514270963</v>
      </c>
      <c r="E130" s="6">
        <f>'Total Trade Millions'!E130/1000</f>
        <v>32.114198949427582</v>
      </c>
      <c r="F130" s="6">
        <f>'Total Trade Millions'!F130/1000</f>
        <v>31.267690175347202</v>
      </c>
      <c r="G130" s="6">
        <f>'Total Trade Millions'!G130/1000</f>
        <v>32.523216645599582</v>
      </c>
      <c r="H130" s="6">
        <f>'Total Trade Millions'!H130/1000</f>
        <v>33.807043060682922</v>
      </c>
      <c r="I130" s="6">
        <f>'Total Trade Millions'!I130/1000</f>
        <v>36.903872546766223</v>
      </c>
      <c r="J130" s="6">
        <f>'Total Trade Millions'!J130/1000</f>
        <v>42.081024857487719</v>
      </c>
      <c r="K130" s="6">
        <f>'Total Trade Millions'!K130/1000</f>
        <v>43.206143259471006</v>
      </c>
      <c r="L130" s="6">
        <f>'Total Trade Millions'!L130/1000</f>
        <v>46.413780574462145</v>
      </c>
      <c r="M130" s="6">
        <f>'Total Trade Millions'!M130/1000</f>
        <v>57.223057323743589</v>
      </c>
      <c r="N130" s="6">
        <f>'Total Trade Millions'!N130/1000</f>
        <v>58.307686307971906</v>
      </c>
      <c r="O130" s="6">
        <f>'Total Trade Millions'!O130/1000</f>
        <v>60.042634412718364</v>
      </c>
      <c r="P130" s="6">
        <f>'Total Trade Millions'!P130/1000</f>
        <v>54.608621152814898</v>
      </c>
      <c r="Q130" s="6">
        <f>'Total Trade Millions'!Q130/1000</f>
        <v>60.567318134514544</v>
      </c>
      <c r="R130" s="6">
        <f>'Total Trade Millions'!R130/1000</f>
        <v>73.006239196024836</v>
      </c>
      <c r="S130" s="6">
        <f>'Total Trade Millions'!S130/1000</f>
        <v>81.995329134488586</v>
      </c>
      <c r="T130" s="6">
        <f>'Total Trade Millions'!T130/1000</f>
        <v>85.844087135685498</v>
      </c>
      <c r="U130" s="6">
        <f>'Total Trade Millions'!U130/1000</f>
        <v>78.353101426595273</v>
      </c>
      <c r="V130" s="6">
        <f>'Total Trade Millions'!V130/1000</f>
        <v>75.383458189116823</v>
      </c>
      <c r="W130" s="6">
        <f>'Total Trade Millions'!W130/1000</f>
        <v>88.216983675999998</v>
      </c>
      <c r="X130" s="6">
        <f>'Total Trade Millions'!X130/1000</f>
        <v>85.344586532999998</v>
      </c>
      <c r="Y130" s="6">
        <f>'Total Trade Millions'!Y130/1000</f>
        <v>92.974784756000005</v>
      </c>
      <c r="Z130" s="6">
        <f>'Total Trade Millions'!Z130/1000</f>
        <v>112.22073963</v>
      </c>
      <c r="AA130" s="6">
        <f>'Total Trade Millions'!AA130/1000</f>
        <v>134.30300805800002</v>
      </c>
      <c r="AB130" s="6">
        <f>'Total Trade Millions'!AB130/1000</f>
        <v>156.740630968</v>
      </c>
      <c r="AC130" s="6">
        <f>'Total Trade Millions'!AC130/1000</f>
        <v>187.36721472100001</v>
      </c>
      <c r="AD130" s="6">
        <f>'Total Trade Millions'!AD130/1000</f>
        <v>212.08371781900001</v>
      </c>
      <c r="AE130" s="6">
        <f>'Total Trade Millions'!AE130/1000</f>
        <v>260.39367462799999</v>
      </c>
      <c r="AF130" s="6">
        <f>'Total Trade Millions'!AF130/1000</f>
        <v>190.77180971499999</v>
      </c>
      <c r="AG130" s="6">
        <f>'Total Trade Millions'!AG130/1000</f>
        <v>209.95254862600001</v>
      </c>
      <c r="AH130" s="6">
        <f>'Total Trade Millions'!AH130/1000</f>
        <v>253.36871704999999</v>
      </c>
      <c r="AI130" s="6">
        <f>'Total Trade Millions'!AI130/1000</f>
        <v>248.34242328600001</v>
      </c>
      <c r="AJ130" s="6">
        <f>'Total Trade Millions'!AJ130/1000</f>
        <v>240.603729268</v>
      </c>
      <c r="AK130" s="6">
        <f>'Total Trade Millions'!AK130/1000</f>
        <v>229.97016756899998</v>
      </c>
      <c r="AL130" s="6">
        <f>'Total Trade Millions'!AL130/1000</f>
        <v>184.53671387899999</v>
      </c>
      <c r="AM130" s="6">
        <f>'Total Trade Millions'!AM130/1000</f>
        <v>167.16638672400001</v>
      </c>
      <c r="AN130" s="6">
        <f>'Total Trade Millions'!AN130/1000</f>
        <v>185.462950839</v>
      </c>
      <c r="AO130" s="6">
        <f>'Total Trade Millions'!AO130/1000</f>
        <v>208.83969045399999</v>
      </c>
      <c r="AP130" s="6">
        <f>'Total Trade Millions'!AP130/1000</f>
        <v>191.602132869</v>
      </c>
      <c r="AQ130" s="6">
        <f>'Total Trade Millions'!AQ130/1000</f>
        <v>165.983397698</v>
      </c>
    </row>
    <row r="131" spans="1:43" x14ac:dyDescent="0.25">
      <c r="A131" t="s">
        <v>274</v>
      </c>
      <c r="B131" t="s">
        <v>275</v>
      </c>
      <c r="C131" s="6">
        <f>'Total Trade Millions'!C131/1000</f>
        <v>4.5683837272727281</v>
      </c>
      <c r="D131" s="6">
        <f>'Total Trade Millions'!D131/1000</f>
        <v>5.9181755691161335</v>
      </c>
      <c r="E131" s="6">
        <f>'Total Trade Millions'!E131/1000</f>
        <v>5.4054005753553067</v>
      </c>
      <c r="F131" s="6">
        <f>'Total Trade Millions'!F131/1000</f>
        <v>6.290988714630962</v>
      </c>
      <c r="G131" s="6">
        <f>'Total Trade Millions'!G131/1000</f>
        <v>6.2876377971316053</v>
      </c>
      <c r="H131" s="6">
        <f>'Total Trade Millions'!H131/1000</f>
        <v>7.1642574052104777</v>
      </c>
      <c r="I131" s="6">
        <f>'Total Trade Millions'!I131/1000</f>
        <v>5.477935976364968</v>
      </c>
      <c r="J131" s="6">
        <f>'Total Trade Millions'!J131/1000</f>
        <v>5.5265913775179936</v>
      </c>
      <c r="K131" s="6">
        <f>'Total Trade Millions'!K131/1000</f>
        <v>5.9068318112266223</v>
      </c>
      <c r="L131" s="6">
        <f>'Total Trade Millions'!L131/1000</f>
        <v>6.3173774642240845</v>
      </c>
      <c r="M131" s="6">
        <f>'Total Trade Millions'!M131/1000</f>
        <v>8.2190442788656206</v>
      </c>
      <c r="N131" s="6">
        <f>'Total Trade Millions'!N131/1000</f>
        <v>8.4141429662797673</v>
      </c>
      <c r="O131" s="6">
        <f>'Total Trade Millions'!O131/1000</f>
        <v>8.9664141782418838</v>
      </c>
      <c r="P131" s="6">
        <f>'Total Trade Millions'!P131/1000</f>
        <v>8.9506353651583339</v>
      </c>
      <c r="Q131" s="6">
        <f>'Total Trade Millions'!Q131/1000</f>
        <v>9.3544560113109227</v>
      </c>
      <c r="R131" s="6">
        <f>'Total Trade Millions'!R131/1000</f>
        <v>9.8514013842046619</v>
      </c>
      <c r="S131" s="6">
        <f>'Total Trade Millions'!S131/1000</f>
        <v>10.774111341431979</v>
      </c>
      <c r="T131" s="6">
        <f>'Total Trade Millions'!T131/1000</f>
        <v>11.636667378682716</v>
      </c>
      <c r="U131" s="6">
        <f>'Total Trade Millions'!U131/1000</f>
        <v>9.7607754156942903</v>
      </c>
      <c r="V131" s="6">
        <f>'Total Trade Millions'!V131/1000</f>
        <v>11.076785876780374</v>
      </c>
      <c r="W131" s="6">
        <f>'Total Trade Millions'!W131/1000</f>
        <v>15.356861822000001</v>
      </c>
      <c r="X131" s="6">
        <f>'Total Trade Millions'!X131/1000</f>
        <v>16.855575290000001</v>
      </c>
      <c r="Y131" s="6">
        <f>'Total Trade Millions'!Y131/1000</f>
        <v>17.590920060999998</v>
      </c>
      <c r="Z131" s="6">
        <f>'Total Trade Millions'!Z131/1000</f>
        <v>16.942568060999999</v>
      </c>
      <c r="AA131" s="6">
        <f>'Total Trade Millions'!AA131/1000</f>
        <v>21.136144915999999</v>
      </c>
      <c r="AB131" s="6">
        <f>'Total Trade Millions'!AB131/1000</f>
        <v>26.393314586999999</v>
      </c>
      <c r="AC131" s="6">
        <f>'Total Trade Millions'!AC131/1000</f>
        <v>35.706080349000004</v>
      </c>
      <c r="AD131" s="6">
        <f>'Total Trade Millions'!AD131/1000</f>
        <v>39.182339904000003</v>
      </c>
      <c r="AE131" s="6">
        <f>'Total Trade Millions'!AE131/1000</f>
        <v>59.018648944999995</v>
      </c>
      <c r="AF131" s="6">
        <f>'Total Trade Millions'!AF131/1000</f>
        <v>41.393577221000001</v>
      </c>
      <c r="AG131" s="6">
        <f>'Total Trade Millions'!AG131/1000</f>
        <v>53.329025357000006</v>
      </c>
      <c r="AH131" s="6">
        <f>'Total Trade Millions'!AH131/1000</f>
        <v>69.933551717</v>
      </c>
      <c r="AI131" s="6">
        <f>'Total Trade Millions'!AI131/1000</f>
        <v>81.093025015999999</v>
      </c>
      <c r="AJ131" s="6">
        <f>'Total Trade Millions'!AJ131/1000</f>
        <v>88.226137657999999</v>
      </c>
      <c r="AK131" s="6">
        <f>'Total Trade Millions'!AK131/1000</f>
        <v>83.867851358999999</v>
      </c>
      <c r="AL131" s="6">
        <f>'Total Trade Millions'!AL131/1000</f>
        <v>65.703811325000004</v>
      </c>
      <c r="AM131" s="6">
        <f>'Total Trade Millions'!AM131/1000</f>
        <v>59.246708801999993</v>
      </c>
      <c r="AN131" s="6">
        <f>'Total Trade Millions'!AN131/1000</f>
        <v>66.734121064000007</v>
      </c>
      <c r="AO131" s="6">
        <f>'Total Trade Millions'!AO131/1000</f>
        <v>79.242822790999995</v>
      </c>
      <c r="AP131" s="6">
        <f>'Total Trade Millions'!AP131/1000</f>
        <v>75.508812335000002</v>
      </c>
      <c r="AQ131" s="6">
        <f>'Total Trade Millions'!AQ131/1000</f>
        <v>65.048612563000006</v>
      </c>
    </row>
    <row r="132" spans="1:43" x14ac:dyDescent="0.25">
      <c r="A132" t="s">
        <v>276</v>
      </c>
      <c r="B132" t="s">
        <v>277</v>
      </c>
      <c r="C132" s="6">
        <f>'Total Trade Millions'!C132/1000</f>
        <v>7.4558241363998841</v>
      </c>
      <c r="D132" s="6">
        <f>'Total Trade Millions'!D132/1000</f>
        <v>8.3228732727348369</v>
      </c>
      <c r="E132" s="6">
        <f>'Total Trade Millions'!E132/1000</f>
        <v>8.0709375905317771</v>
      </c>
      <c r="F132" s="6">
        <f>'Total Trade Millions'!F132/1000</f>
        <v>8.5349819929610824</v>
      </c>
      <c r="G132" s="6">
        <f>'Total Trade Millions'!G132/1000</f>
        <v>8.6430730381052818</v>
      </c>
      <c r="H132" s="6">
        <f>'Total Trade Millions'!H132/1000</f>
        <v>8.9414563705859287</v>
      </c>
      <c r="I132" s="6">
        <f>'Total Trade Millions'!I132/1000</f>
        <v>9.215871376010865</v>
      </c>
      <c r="J132" s="6">
        <f>'Total Trade Millions'!J132/1000</f>
        <v>10.378007064131394</v>
      </c>
      <c r="K132" s="6">
        <f>'Total Trade Millions'!K132/1000</f>
        <v>11.944375825160726</v>
      </c>
      <c r="L132" s="6">
        <f>'Total Trade Millions'!L132/1000</f>
        <v>12.083092059802382</v>
      </c>
      <c r="M132" s="6">
        <f>'Total Trade Millions'!M132/1000</f>
        <v>13.344150362640264</v>
      </c>
      <c r="N132" s="6">
        <f>'Total Trade Millions'!N132/1000</f>
        <v>15.284091786048521</v>
      </c>
      <c r="O132" s="6">
        <f>'Total Trade Millions'!O132/1000</f>
        <v>15.972336190455946</v>
      </c>
      <c r="P132" s="6">
        <f>'Total Trade Millions'!P132/1000</f>
        <v>15.948072516332262</v>
      </c>
      <c r="Q132" s="6">
        <f>'Total Trade Millions'!Q132/1000</f>
        <v>16.270488807353942</v>
      </c>
      <c r="R132" s="6">
        <f>'Total Trade Millions'!R132/1000</f>
        <v>18.715604799035386</v>
      </c>
      <c r="S132" s="6">
        <f>'Total Trade Millions'!S132/1000</f>
        <v>19.849103977477075</v>
      </c>
      <c r="T132" s="6">
        <f>'Total Trade Millions'!T132/1000</f>
        <v>19.212983782575741</v>
      </c>
      <c r="U132" s="6">
        <f>'Total Trade Millions'!U132/1000</f>
        <v>16.970758681918451</v>
      </c>
      <c r="V132" s="6">
        <f>'Total Trade Millions'!V132/1000</f>
        <v>17.737018787575035</v>
      </c>
      <c r="W132" s="6">
        <f>'Total Trade Millions'!W132/1000</f>
        <v>18.786586598000003</v>
      </c>
      <c r="X132" s="6">
        <f>'Total Trade Millions'!X132/1000</f>
        <v>19.222204369</v>
      </c>
      <c r="Y132" s="6">
        <f>'Total Trade Millions'!Y132/1000</f>
        <v>21.066305649999997</v>
      </c>
      <c r="Z132" s="6">
        <f>'Total Trade Millions'!Z132/1000</f>
        <v>25.444651741000001</v>
      </c>
      <c r="AA132" s="6">
        <f>'Total Trade Millions'!AA132/1000</f>
        <v>32.768107129999997</v>
      </c>
      <c r="AB132" s="6">
        <f>'Total Trade Millions'!AB132/1000</f>
        <v>38.995408722999997</v>
      </c>
      <c r="AC132" s="6">
        <f>'Total Trade Millions'!AC132/1000</f>
        <v>45.575646154000005</v>
      </c>
      <c r="AD132" s="6">
        <f>'Total Trade Millions'!AD132/1000</f>
        <v>49.963918480000011</v>
      </c>
      <c r="AE132" s="6">
        <f>'Total Trade Millions'!AE132/1000</f>
        <v>58.693367983999998</v>
      </c>
      <c r="AF132" s="6">
        <f>'Total Trade Millions'!AF132/1000</f>
        <v>49.101161057000006</v>
      </c>
      <c r="AG132" s="6">
        <f>'Total Trade Millions'!AG132/1000</f>
        <v>59.225831040000003</v>
      </c>
      <c r="AH132" s="6">
        <f>'Total Trade Millions'!AH132/1000</f>
        <v>72.083963698999995</v>
      </c>
      <c r="AI132" s="6">
        <f>'Total Trade Millions'!AI132/1000</f>
        <v>72.579205141999992</v>
      </c>
      <c r="AJ132" s="6">
        <f>'Total Trade Millions'!AJ132/1000</f>
        <v>72.338220786999997</v>
      </c>
      <c r="AK132" s="6">
        <f>'Total Trade Millions'!AK132/1000</f>
        <v>76.455425220999999</v>
      </c>
      <c r="AL132" s="6">
        <f>'Total Trade Millions'!AL132/1000</f>
        <v>72.078051250000001</v>
      </c>
      <c r="AM132" s="6">
        <f>'Total Trade Millions'!AM132/1000</f>
        <v>73.576268560000003</v>
      </c>
      <c r="AN132" s="6">
        <f>'Total Trade Millions'!AN132/1000</f>
        <v>82.60629849899999</v>
      </c>
      <c r="AO132" s="6">
        <f>'Total Trade Millions'!AO132/1000</f>
        <v>86.163192452999994</v>
      </c>
      <c r="AP132" s="6">
        <f>'Total Trade Millions'!AP132/1000</f>
        <v>76.480045363000002</v>
      </c>
      <c r="AQ132" s="6">
        <f>'Total Trade Millions'!AQ132/1000</f>
        <v>69.928211073999989</v>
      </c>
    </row>
    <row r="133" spans="1:43" x14ac:dyDescent="0.25">
      <c r="A133" t="s">
        <v>278</v>
      </c>
      <c r="B133" t="s">
        <v>465</v>
      </c>
      <c r="C133" s="6" t="e">
        <f>'Total Trade Millions'!C133/1000</f>
        <v>#VALUE!</v>
      </c>
      <c r="D133" s="6" t="e">
        <f>'Total Trade Millions'!D133/1000</f>
        <v>#VALUE!</v>
      </c>
      <c r="E133" s="6" t="e">
        <f>'Total Trade Millions'!E133/1000</f>
        <v>#VALUE!</v>
      </c>
      <c r="F133" s="6" t="e">
        <f>'Total Trade Millions'!F133/1000</f>
        <v>#VALUE!</v>
      </c>
      <c r="G133" s="6" t="e">
        <f>'Total Trade Millions'!G133/1000</f>
        <v>#VALUE!</v>
      </c>
      <c r="H133" s="6" t="e">
        <f>'Total Trade Millions'!H133/1000</f>
        <v>#VALUE!</v>
      </c>
      <c r="I133" s="6" t="e">
        <f>'Total Trade Millions'!I133/1000</f>
        <v>#VALUE!</v>
      </c>
      <c r="J133" s="6" t="e">
        <f>'Total Trade Millions'!J133/1000</f>
        <v>#VALUE!</v>
      </c>
      <c r="K133" s="6" t="e">
        <f>'Total Trade Millions'!K133/1000</f>
        <v>#VALUE!</v>
      </c>
      <c r="L133" s="6" t="e">
        <f>'Total Trade Millions'!L133/1000</f>
        <v>#VALUE!</v>
      </c>
      <c r="M133" s="6" t="e">
        <f>'Total Trade Millions'!M133/1000</f>
        <v>#VALUE!</v>
      </c>
      <c r="N133" s="6" t="e">
        <f>'Total Trade Millions'!N133/1000</f>
        <v>#VALUE!</v>
      </c>
      <c r="O133" s="6" t="e">
        <f>'Total Trade Millions'!O133/1000</f>
        <v>#VALUE!</v>
      </c>
      <c r="P133" s="6" t="e">
        <f>'Total Trade Millions'!P133/1000</f>
        <v>#VALUE!</v>
      </c>
      <c r="Q133" s="6" t="e">
        <f>'Total Trade Millions'!Q133/1000</f>
        <v>#VALUE!</v>
      </c>
      <c r="R133" s="6" t="e">
        <f>'Total Trade Millions'!R133/1000</f>
        <v>#VALUE!</v>
      </c>
      <c r="S133" s="6" t="e">
        <f>'Total Trade Millions'!S133/1000</f>
        <v>#VALUE!</v>
      </c>
      <c r="T133" s="6">
        <f>'Total Trade Millions'!T133/1000</f>
        <v>1.2000329999999992E-3</v>
      </c>
      <c r="U133" s="6" t="e">
        <f>'Total Trade Millions'!U133/1000</f>
        <v>#VALUE!</v>
      </c>
      <c r="V133" s="6">
        <f>'Total Trade Millions'!V133/1000</f>
        <v>8.8324959691857903E-4</v>
      </c>
      <c r="W133" s="6">
        <f>'Total Trade Millions'!W133/1000</f>
        <v>1.6661495000000002E-2</v>
      </c>
      <c r="X133" s="6">
        <f>'Total Trade Millions'!X133/1000</f>
        <v>3.3697856999999998E-2</v>
      </c>
      <c r="Y133" s="6">
        <f>'Total Trade Millions'!Y133/1000</f>
        <v>2.6754643000000002E-2</v>
      </c>
      <c r="Z133" s="6">
        <f>'Total Trade Millions'!Z133/1000</f>
        <v>2.5498111E-2</v>
      </c>
      <c r="AA133" s="6">
        <f>'Total Trade Millions'!AA133/1000</f>
        <v>3.2892865E-2</v>
      </c>
      <c r="AB133" s="6">
        <f>'Total Trade Millions'!AB133/1000</f>
        <v>4.4840867E-2</v>
      </c>
      <c r="AC133" s="6">
        <f>'Total Trade Millions'!AC133/1000</f>
        <v>6.3977939999999997E-2</v>
      </c>
      <c r="AD133" s="6">
        <f>'Total Trade Millions'!AD133/1000</f>
        <v>5.6465402999999997E-2</v>
      </c>
      <c r="AE133" s="6">
        <f>'Total Trade Millions'!AE133/1000</f>
        <v>7.3928686999999993E-2</v>
      </c>
      <c r="AF133" s="6">
        <f>'Total Trade Millions'!AF133/1000</f>
        <v>4.3585737999999999E-2</v>
      </c>
      <c r="AG133" s="6">
        <f>'Total Trade Millions'!AG133/1000</f>
        <v>5.2772036000000001E-2</v>
      </c>
      <c r="AH133" s="6">
        <f>'Total Trade Millions'!AH133/1000</f>
        <v>6.8247619999999995E-2</v>
      </c>
      <c r="AI133" s="6">
        <f>'Total Trade Millions'!AI133/1000</f>
        <v>5.7452993999999993E-2</v>
      </c>
      <c r="AJ133" s="6">
        <f>'Total Trade Millions'!AJ133/1000</f>
        <v>9.3113968000000005E-2</v>
      </c>
      <c r="AK133" s="6">
        <f>'Total Trade Millions'!AK133/1000</f>
        <v>7.9331842E-2</v>
      </c>
      <c r="AL133" s="6">
        <f>'Total Trade Millions'!AL133/1000</f>
        <v>9.7667493000000008E-2</v>
      </c>
      <c r="AM133" s="6">
        <f>'Total Trade Millions'!AM133/1000</f>
        <v>0.15881008100000002</v>
      </c>
      <c r="AN133" s="6">
        <f>'Total Trade Millions'!AN133/1000</f>
        <v>0.118574397</v>
      </c>
      <c r="AO133" s="6">
        <f>'Total Trade Millions'!AO133/1000</f>
        <v>0.14348089999999999</v>
      </c>
      <c r="AP133" s="6">
        <f>'Total Trade Millions'!AP133/1000</f>
        <v>0.13617554400000001</v>
      </c>
      <c r="AQ133" s="6">
        <f>'Total Trade Millions'!AQ133/1000</f>
        <v>0.11474271500000001</v>
      </c>
    </row>
    <row r="134" spans="1:43" x14ac:dyDescent="0.25">
      <c r="A134" t="s">
        <v>280</v>
      </c>
      <c r="B134" t="s">
        <v>281</v>
      </c>
      <c r="C134" s="6">
        <f>'Total Trade Millions'!C134/1000</f>
        <v>6.5221615599836404</v>
      </c>
      <c r="D134" s="6">
        <f>'Total Trade Millions'!D134/1000</f>
        <v>8.1632933885066361</v>
      </c>
      <c r="E134" s="6">
        <f>'Total Trade Millions'!E134/1000</f>
        <v>8.6054837891742579</v>
      </c>
      <c r="F134" s="6">
        <f>'Total Trade Millions'!F134/1000</f>
        <v>7.0415271903129577</v>
      </c>
      <c r="G134" s="6">
        <f>'Total Trade Millions'!G134/1000</f>
        <v>8.7552480704543836</v>
      </c>
      <c r="H134" s="6">
        <f>'Total Trade Millions'!H134/1000</f>
        <v>9.4483184925543053</v>
      </c>
      <c r="I134" s="6">
        <f>'Total Trade Millions'!I134/1000</f>
        <v>8.6832452078923446</v>
      </c>
      <c r="J134" s="6">
        <f>'Total Trade Millions'!J134/1000</f>
        <v>8.5301012859649514</v>
      </c>
      <c r="K134" s="6">
        <f>'Total Trade Millions'!K134/1000</f>
        <v>8.2558354365751185</v>
      </c>
      <c r="L134" s="6">
        <f>'Total Trade Millions'!L134/1000</f>
        <v>9.5152604606062692</v>
      </c>
      <c r="M134" s="6">
        <f>'Total Trade Millions'!M134/1000</f>
        <v>10.151907934295659</v>
      </c>
      <c r="N134" s="6">
        <f>'Total Trade Millions'!N134/1000</f>
        <v>11.535234621042694</v>
      </c>
      <c r="O134" s="6">
        <f>'Total Trade Millions'!O134/1000</f>
        <v>14.423003922435084</v>
      </c>
      <c r="P134" s="6">
        <f>'Total Trade Millions'!P134/1000</f>
        <v>14.14014474875683</v>
      </c>
      <c r="Q134" s="6">
        <f>'Total Trade Millions'!Q134/1000</f>
        <v>17.106437647789733</v>
      </c>
      <c r="R134" s="6">
        <f>'Total Trade Millions'!R134/1000</f>
        <v>19.602930084295167</v>
      </c>
      <c r="S134" s="6">
        <f>'Total Trade Millions'!S134/1000</f>
        <v>20.051088751136728</v>
      </c>
      <c r="T134" s="6">
        <f>'Total Trade Millions'!T134/1000</f>
        <v>20.191928281887044</v>
      </c>
      <c r="U134" s="6">
        <f>'Total Trade Millions'!U134/1000</f>
        <v>18.811509125984351</v>
      </c>
      <c r="V134" s="6">
        <f>'Total Trade Millions'!V134/1000</f>
        <v>18.954277245223061</v>
      </c>
      <c r="W134" s="6">
        <f>'Total Trade Millions'!W134/1000</f>
        <v>18.726473927000001</v>
      </c>
      <c r="X134" s="6">
        <f>'Total Trade Millions'!X134/1000</f>
        <v>17.828785619000001</v>
      </c>
      <c r="Y134" s="6">
        <f>'Total Trade Millions'!Y134/1000</f>
        <v>17.441906770999999</v>
      </c>
      <c r="Z134" s="6">
        <f>'Total Trade Millions'!Z134/1000</f>
        <v>19.604405572000001</v>
      </c>
      <c r="AA134" s="6">
        <f>'Total Trade Millions'!AA134/1000</f>
        <v>23.395058147</v>
      </c>
      <c r="AB134" s="6">
        <f>'Total Trade Millions'!AB134/1000</f>
        <v>27.985816674000002</v>
      </c>
      <c r="AC134" s="6">
        <f>'Total Trade Millions'!AC134/1000</f>
        <v>33.509859370000001</v>
      </c>
      <c r="AD134" s="6">
        <f>'Total Trade Millions'!AD134/1000</f>
        <v>41.697268899999997</v>
      </c>
      <c r="AE134" s="6">
        <f>'Total Trade Millions'!AE134/1000</f>
        <v>56.576689081000005</v>
      </c>
      <c r="AF134" s="6">
        <f>'Total Trade Millions'!AF134/1000</f>
        <v>50.969761341000002</v>
      </c>
      <c r="AG134" s="6">
        <f>'Total Trade Millions'!AG134/1000</f>
        <v>63.559078754000005</v>
      </c>
      <c r="AH134" s="6">
        <f>'Total Trade Millions'!AH134/1000</f>
        <v>73.994589972999989</v>
      </c>
      <c r="AI134" s="6">
        <f>'Total Trade Millions'!AI134/1000</f>
        <v>79.517108969999995</v>
      </c>
      <c r="AJ134" s="6">
        <f>'Total Trade Millions'!AJ134/1000</f>
        <v>73.854927595000007</v>
      </c>
      <c r="AK134" s="6">
        <f>'Total Trade Millions'!AK134/1000</f>
        <v>61.808841662000006</v>
      </c>
      <c r="AL134" s="6">
        <f>'Total Trade Millions'!AL134/1000</f>
        <v>47.837225126999996</v>
      </c>
      <c r="AM134" s="6">
        <f>'Total Trade Millions'!AM134/1000</f>
        <v>41.503132082999997</v>
      </c>
      <c r="AN134" s="6">
        <f>'Total Trade Millions'!AN134/1000</f>
        <v>45.963842338999996</v>
      </c>
      <c r="AO134" s="6">
        <f>'Total Trade Millions'!AO134/1000</f>
        <v>50.779383168000003</v>
      </c>
      <c r="AP134" s="6">
        <f>'Total Trade Millions'!AP134/1000</f>
        <v>49.309613484999993</v>
      </c>
      <c r="AQ134" s="6">
        <f>'Total Trade Millions'!AQ134/1000</f>
        <v>37.711445754000003</v>
      </c>
    </row>
    <row r="135" spans="1:43" x14ac:dyDescent="0.25">
      <c r="A135" t="s">
        <v>282</v>
      </c>
      <c r="B135" t="s">
        <v>283</v>
      </c>
      <c r="C135" s="6">
        <f>'Total Trade Millions'!C135/1000</f>
        <v>2.0350314545454542</v>
      </c>
      <c r="D135" s="6">
        <f>'Total Trade Millions'!D135/1000</f>
        <v>1.977997509090909</v>
      </c>
      <c r="E135" s="6">
        <f>'Total Trade Millions'!E135/1000</f>
        <v>1.7956727197891542</v>
      </c>
      <c r="F135" s="6">
        <f>'Total Trade Millions'!F135/1000</f>
        <v>1.8495967623022025</v>
      </c>
      <c r="G135" s="6">
        <f>'Total Trade Millions'!G135/1000</f>
        <v>1.9001988396484852</v>
      </c>
      <c r="H135" s="6">
        <f>'Total Trade Millions'!H135/1000</f>
        <v>1.8102282449874165</v>
      </c>
      <c r="I135" s="6">
        <f>'Total Trade Millions'!I135/1000</f>
        <v>1.9661210948858572</v>
      </c>
      <c r="J135" s="6">
        <f>'Total Trade Millions'!J135/1000</f>
        <v>2.3157485715327897</v>
      </c>
      <c r="K135" s="6">
        <f>'Total Trade Millions'!K135/1000</f>
        <v>2.7728943279779434</v>
      </c>
      <c r="L135" s="6">
        <f>'Total Trade Millions'!L135/1000</f>
        <v>2.9135914140774601</v>
      </c>
      <c r="M135" s="6">
        <f>'Total Trade Millions'!M135/1000</f>
        <v>2.4098975366632125</v>
      </c>
      <c r="N135" s="6">
        <f>'Total Trade Millions'!N135/1000</f>
        <v>3.0444156061769707</v>
      </c>
      <c r="O135" s="6">
        <f>'Total Trade Millions'!O135/1000</f>
        <v>3.4690982579901446</v>
      </c>
      <c r="P135" s="6">
        <f>'Total Trade Millions'!P135/1000</f>
        <v>4.0311029299403218</v>
      </c>
      <c r="Q135" s="6">
        <f>'Total Trade Millions'!Q135/1000</f>
        <v>4.2640094951653262</v>
      </c>
      <c r="R135" s="6">
        <f>'Total Trade Millions'!R135/1000</f>
        <v>4.2048359303950331</v>
      </c>
      <c r="S135" s="6">
        <f>'Total Trade Millions'!S135/1000</f>
        <v>4.3761786222983394</v>
      </c>
      <c r="T135" s="6">
        <f>'Total Trade Millions'!T135/1000</f>
        <v>4.0250924687821916</v>
      </c>
      <c r="U135" s="6">
        <f>'Total Trade Millions'!U135/1000</f>
        <v>2.9788796980458945</v>
      </c>
      <c r="V135" s="6">
        <f>'Total Trade Millions'!V135/1000</f>
        <v>3.3259395368885496</v>
      </c>
      <c r="W135" s="6">
        <f>'Total Trade Millions'!W135/1000</f>
        <v>3.1112410250000004</v>
      </c>
      <c r="X135" s="6">
        <f>'Total Trade Millions'!X135/1000</f>
        <v>2.7465265090000002</v>
      </c>
      <c r="Y135" s="6">
        <f>'Total Trade Millions'!Y135/1000</f>
        <v>2.764732392</v>
      </c>
      <c r="Z135" s="6">
        <f>'Total Trade Millions'!Z135/1000</f>
        <v>3.7075150450000001</v>
      </c>
      <c r="AA135" s="6">
        <f>'Total Trade Millions'!AA135/1000</f>
        <v>4.1594168730000005</v>
      </c>
      <c r="AB135" s="6">
        <f>'Total Trade Millions'!AB135/1000</f>
        <v>5.2950602980000001</v>
      </c>
      <c r="AC135" s="6">
        <f>'Total Trade Millions'!AC135/1000</f>
        <v>6.5201393750000003</v>
      </c>
      <c r="AD135" s="6">
        <f>'Total Trade Millions'!AD135/1000</f>
        <v>7.5162601439999994</v>
      </c>
      <c r="AE135" s="6">
        <f>'Total Trade Millions'!AE135/1000</f>
        <v>9.2711952449999995</v>
      </c>
      <c r="AF135" s="6">
        <f>'Total Trade Millions'!AF135/1000</f>
        <v>8.7369802029999999</v>
      </c>
      <c r="AG135" s="6">
        <f>'Total Trade Millions'!AG135/1000</f>
        <v>11.208625769000001</v>
      </c>
      <c r="AH135" s="6">
        <f>'Total Trade Millions'!AH135/1000</f>
        <v>15.004985038000001</v>
      </c>
      <c r="AI135" s="6">
        <f>'Total Trade Millions'!AI135/1000</f>
        <v>16.179697578999999</v>
      </c>
      <c r="AJ135" s="6">
        <f>'Total Trade Millions'!AJ135/1000</f>
        <v>13.243296997</v>
      </c>
      <c r="AK135" s="6">
        <f>'Total Trade Millions'!AK135/1000</f>
        <v>15.80501113</v>
      </c>
      <c r="AL135" s="6">
        <f>'Total Trade Millions'!AL135/1000</f>
        <v>15.076804933</v>
      </c>
      <c r="AM135" s="6">
        <f>'Total Trade Millions'!AM135/1000</f>
        <v>13.513323742999999</v>
      </c>
      <c r="AN135" s="6">
        <f>'Total Trade Millions'!AN135/1000</f>
        <v>14.972283451000001</v>
      </c>
      <c r="AO135" s="6">
        <f>'Total Trade Millions'!AO135/1000</f>
        <v>16.00079002</v>
      </c>
      <c r="AP135" s="6">
        <f>'Total Trade Millions'!AP135/1000</f>
        <v>16.532103413999998</v>
      </c>
      <c r="AQ135" s="6">
        <f>'Total Trade Millions'!AQ135/1000</f>
        <v>14.185527602000001</v>
      </c>
    </row>
    <row r="136" spans="1:43" x14ac:dyDescent="0.25">
      <c r="A136" t="s">
        <v>284</v>
      </c>
      <c r="B136" t="s">
        <v>285</v>
      </c>
      <c r="C136" s="6">
        <f>'Total Trade Millions'!C136/1000</f>
        <v>1.7351413703703704</v>
      </c>
      <c r="D136" s="6">
        <f>'Total Trade Millions'!D136/1000</f>
        <v>1.6887240000000001</v>
      </c>
      <c r="E136" s="6">
        <f>'Total Trade Millions'!E136/1000</f>
        <v>1.3420729230597421</v>
      </c>
      <c r="F136" s="6">
        <f>'Total Trade Millions'!F136/1000</f>
        <v>1.0399628270079435</v>
      </c>
      <c r="G136" s="6">
        <f>'Total Trade Millions'!G136/1000</f>
        <v>1.2246520395611109</v>
      </c>
      <c r="H136" s="6">
        <f>'Total Trade Millions'!H136/1000</f>
        <v>1.1326371092912779</v>
      </c>
      <c r="I136" s="6">
        <f>'Total Trade Millions'!I136/1000</f>
        <v>1.455370478879831</v>
      </c>
      <c r="J136" s="6">
        <f>'Total Trade Millions'!J136/1000</f>
        <v>1.5236102425737668</v>
      </c>
      <c r="K136" s="6">
        <f>'Total Trade Millions'!K136/1000</f>
        <v>1.9134062502021913</v>
      </c>
      <c r="L136" s="6">
        <f>'Total Trade Millions'!L136/1000</f>
        <v>2.1592494523193091</v>
      </c>
      <c r="M136" s="6">
        <f>'Total Trade Millions'!M136/1000</f>
        <v>2.8652512583660696</v>
      </c>
      <c r="N136" s="6">
        <f>'Total Trade Millions'!N136/1000</f>
        <v>2.7406225694607835</v>
      </c>
      <c r="O136" s="6">
        <f>'Total Trade Millions'!O136/1000</f>
        <v>2.6991908261241835</v>
      </c>
      <c r="P136" s="6">
        <f>'Total Trade Millions'!P136/1000</f>
        <v>3.6714682369482392</v>
      </c>
      <c r="Q136" s="6">
        <f>'Total Trade Millions'!Q136/1000</f>
        <v>4.6486630444729373</v>
      </c>
      <c r="R136" s="6">
        <f>'Total Trade Millions'!R136/1000</f>
        <v>5.9367964713909975</v>
      </c>
      <c r="S136" s="6">
        <f>'Total Trade Millions'!S136/1000</f>
        <v>5.4837387082380866</v>
      </c>
      <c r="T136" s="6">
        <f>'Total Trade Millions'!T136/1000</f>
        <v>5.6899051953564665</v>
      </c>
      <c r="U136" s="6">
        <f>'Total Trade Millions'!U136/1000</f>
        <v>5.2045563955065886</v>
      </c>
      <c r="V136" s="6">
        <f>'Total Trade Millions'!V136/1000</f>
        <v>3.656893338731964</v>
      </c>
      <c r="W136" s="6">
        <f>'Total Trade Millions'!W136/1000</f>
        <v>3.8297864909999997</v>
      </c>
      <c r="X136" s="6">
        <f>'Total Trade Millions'!X136/1000</f>
        <v>3.601263323</v>
      </c>
      <c r="Y136" s="6">
        <f>'Total Trade Millions'!Y136/1000</f>
        <v>3.1058944880000001</v>
      </c>
      <c r="Z136" s="6">
        <f>'Total Trade Millions'!Z136/1000</f>
        <v>3.883497019</v>
      </c>
      <c r="AA136" s="6">
        <f>'Total Trade Millions'!AA136/1000</f>
        <v>4.7814099360000002</v>
      </c>
      <c r="AB136" s="6">
        <f>'Total Trade Millions'!AB136/1000</f>
        <v>5.2345475989999999</v>
      </c>
      <c r="AC136" s="6">
        <f>'Total Trade Millions'!AC136/1000</f>
        <v>6.0930391089999993</v>
      </c>
      <c r="AD136" s="6">
        <f>'Total Trade Millions'!AD136/1000</f>
        <v>8.4048349590000004</v>
      </c>
      <c r="AE136" s="6">
        <f>'Total Trade Millions'!AE136/1000</f>
        <v>12.489114283999999</v>
      </c>
      <c r="AF136" s="6">
        <f>'Total Trade Millions'!AF136/1000</f>
        <v>9.2220513710000009</v>
      </c>
      <c r="AG136" s="6">
        <f>'Total Trade Millions'!AG136/1000</f>
        <v>13.380431446000001</v>
      </c>
      <c r="AH136" s="6">
        <f>'Total Trade Millions'!AH136/1000</f>
        <v>16.20617331</v>
      </c>
      <c r="AI136" s="6">
        <f>'Total Trade Millions'!AI136/1000</f>
        <v>15.233201764000002</v>
      </c>
      <c r="AJ136" s="6">
        <f>'Total Trade Millions'!AJ136/1000</f>
        <v>17.861841985999998</v>
      </c>
      <c r="AK136" s="6">
        <f>'Total Trade Millions'!AK136/1000</f>
        <v>18.472373430000001</v>
      </c>
      <c r="AL136" s="6">
        <f>'Total Trade Millions'!AL136/1000</f>
        <v>14.832907479999999</v>
      </c>
      <c r="AM136" s="6">
        <f>'Total Trade Millions'!AM136/1000</f>
        <v>15.263805026000002</v>
      </c>
      <c r="AN136" s="6">
        <f>'Total Trade Millions'!AN136/1000</f>
        <v>17.551364448000001</v>
      </c>
      <c r="AO136" s="6">
        <f>'Total Trade Millions'!AO136/1000</f>
        <v>18.32702377</v>
      </c>
      <c r="AP136" s="6">
        <f>'Total Trade Millions'!AP136/1000</f>
        <v>15.876763407999999</v>
      </c>
      <c r="AQ136" s="6">
        <f>'Total Trade Millions'!AQ136/1000</f>
        <v>14.769421298000001</v>
      </c>
    </row>
    <row r="137" spans="1:43" x14ac:dyDescent="0.25">
      <c r="A137" t="s">
        <v>286</v>
      </c>
      <c r="B137" t="s">
        <v>287</v>
      </c>
      <c r="C137" s="6">
        <f>'Total Trade Millions'!C137/1000</f>
        <v>6.9171642799500717</v>
      </c>
      <c r="D137" s="6">
        <f>'Total Trade Millions'!D137/1000</f>
        <v>7.4539488518518517</v>
      </c>
      <c r="E137" s="6">
        <f>'Total Trade Millions'!E137/1000</f>
        <v>6.5075620428580176</v>
      </c>
      <c r="F137" s="6">
        <f>'Total Trade Millions'!F137/1000</f>
        <v>5.2836182509267511</v>
      </c>
      <c r="G137" s="6">
        <f>'Total Trade Millions'!G137/1000</f>
        <v>5.3634978428052609</v>
      </c>
      <c r="H137" s="6">
        <f>'Total Trade Millions'!H137/1000</f>
        <v>4.9366827151662394</v>
      </c>
      <c r="I137" s="6">
        <f>'Total Trade Millions'!I137/1000</f>
        <v>5.3860641675202494</v>
      </c>
      <c r="J137" s="6">
        <f>'Total Trade Millions'!J137/1000</f>
        <v>5.9553948933940717</v>
      </c>
      <c r="K137" s="6">
        <f>'Total Trade Millions'!K137/1000</f>
        <v>5.6155134760769227</v>
      </c>
      <c r="L137" s="6">
        <f>'Total Trade Millions'!L137/1000</f>
        <v>6.1558836666246579</v>
      </c>
      <c r="M137" s="6">
        <f>'Total Trade Millions'!M137/1000</f>
        <v>6.2057100389709809</v>
      </c>
      <c r="N137" s="6">
        <f>'Total Trade Millions'!N137/1000</f>
        <v>6.9126445974663149</v>
      </c>
      <c r="O137" s="6">
        <f>'Total Trade Millions'!O137/1000</f>
        <v>7.206115564779993</v>
      </c>
      <c r="P137" s="6">
        <f>'Total Trade Millions'!P137/1000</f>
        <v>7.2039113037712275</v>
      </c>
      <c r="Q137" s="6">
        <f>'Total Trade Millions'!Q137/1000</f>
        <v>9.4748433514934653</v>
      </c>
      <c r="R137" s="6">
        <f>'Total Trade Millions'!R137/1000</f>
        <v>12.237788073912169</v>
      </c>
      <c r="S137" s="6">
        <f>'Total Trade Millions'!S137/1000</f>
        <v>12.545853950112468</v>
      </c>
      <c r="T137" s="6">
        <f>'Total Trade Millions'!T137/1000</f>
        <v>14.190323104376688</v>
      </c>
      <c r="U137" s="6">
        <f>'Total Trade Millions'!U137/1000</f>
        <v>12.694316113316749</v>
      </c>
      <c r="V137" s="6">
        <f>'Total Trade Millions'!V137/1000</f>
        <v>11.38502699433745</v>
      </c>
      <c r="W137" s="6">
        <f>'Total Trade Millions'!W137/1000</f>
        <v>13.451505818999999</v>
      </c>
      <c r="X137" s="6">
        <f>'Total Trade Millions'!X137/1000</f>
        <v>13.132323919999999</v>
      </c>
      <c r="Y137" s="6">
        <f>'Total Trade Millions'!Y137/1000</f>
        <v>14.306909133000001</v>
      </c>
      <c r="Z137" s="6">
        <f>'Total Trade Millions'!Z137/1000</f>
        <v>16.421949066</v>
      </c>
      <c r="AA137" s="6">
        <f>'Total Trade Millions'!AA137/1000</f>
        <v>22.309041981000004</v>
      </c>
      <c r="AB137" s="6">
        <f>'Total Trade Millions'!AB137/1000</f>
        <v>28.149193481999998</v>
      </c>
      <c r="AC137" s="6">
        <f>'Total Trade Millions'!AC137/1000</f>
        <v>37.608051492000001</v>
      </c>
      <c r="AD137" s="6">
        <f>'Total Trade Millions'!AD137/1000</f>
        <v>47.259081900999995</v>
      </c>
      <c r="AE137" s="6">
        <f>'Total Trade Millions'!AE137/1000</f>
        <v>57.423706234000001</v>
      </c>
      <c r="AF137" s="6">
        <f>'Total Trade Millions'!AF137/1000</f>
        <v>43.292218659</v>
      </c>
      <c r="AG137" s="6">
        <f>'Total Trade Millions'!AG137/1000</f>
        <v>60.960283331999996</v>
      </c>
      <c r="AH137" s="6">
        <f>'Total Trade Millions'!AH137/1000</f>
        <v>78.705895114</v>
      </c>
      <c r="AI137" s="6">
        <f>'Total Trade Millions'!AI137/1000</f>
        <v>86.737026956000008</v>
      </c>
      <c r="AJ137" s="6">
        <f>'Total Trade Millions'!AJ137/1000</f>
        <v>84.679541897000007</v>
      </c>
      <c r="AK137" s="6">
        <f>'Total Trade Millions'!AK137/1000</f>
        <v>78.949872510999995</v>
      </c>
      <c r="AL137" s="6">
        <f>'Total Trade Millions'!AL137/1000</f>
        <v>70.791454314000006</v>
      </c>
      <c r="AM137" s="6">
        <f>'Total Trade Millions'!AM137/1000</f>
        <v>70.638582639999996</v>
      </c>
      <c r="AN137" s="6">
        <f>'Total Trade Millions'!AN137/1000</f>
        <v>81.657609147999992</v>
      </c>
      <c r="AO137" s="6">
        <f>'Total Trade Millions'!AO137/1000</f>
        <v>88.836667804000001</v>
      </c>
      <c r="AP137" s="6">
        <f>'Total Trade Millions'!AP137/1000</f>
        <v>88.096645726000006</v>
      </c>
      <c r="AQ137" s="6">
        <f>'Total Trade Millions'!AQ137/1000</f>
        <v>79.025990703000005</v>
      </c>
    </row>
    <row r="138" spans="1:43" x14ac:dyDescent="0.25">
      <c r="A138" t="s">
        <v>288</v>
      </c>
      <c r="B138" t="s">
        <v>289</v>
      </c>
      <c r="C138" s="6">
        <f>'Total Trade Millions'!C138/1000</f>
        <v>14.83585927199497</v>
      </c>
      <c r="D138" s="6">
        <f>'Total Trade Millions'!D138/1000</f>
        <v>15.900735798131892</v>
      </c>
      <c r="E138" s="6">
        <f>'Total Trade Millions'!E138/1000</f>
        <v>14.548848503158647</v>
      </c>
      <c r="F138" s="6">
        <f>'Total Trade Millions'!F138/1000</f>
        <v>14.192425283358443</v>
      </c>
      <c r="G138" s="6">
        <f>'Total Trade Millions'!G138/1000</f>
        <v>12.979904597824723</v>
      </c>
      <c r="H138" s="6">
        <f>'Total Trade Millions'!H138/1000</f>
        <v>11.835497911544397</v>
      </c>
      <c r="I138" s="6">
        <f>'Total Trade Millions'!I138/1000</f>
        <v>11.678367674736812</v>
      </c>
      <c r="J138" s="6">
        <f>'Total Trade Millions'!J138/1000</f>
        <v>14.818842845986131</v>
      </c>
      <c r="K138" s="6">
        <f>'Total Trade Millions'!K138/1000</f>
        <v>17.76910398490179</v>
      </c>
      <c r="L138" s="6">
        <f>'Total Trade Millions'!L138/1000</f>
        <v>20.349474115395974</v>
      </c>
      <c r="M138" s="6">
        <f>'Total Trade Millions'!M138/1000</f>
        <v>22.843281858345769</v>
      </c>
      <c r="N138" s="6">
        <f>'Total Trade Millions'!N138/1000</f>
        <v>23.158398296738849</v>
      </c>
      <c r="O138" s="6">
        <f>'Total Trade Millions'!O138/1000</f>
        <v>27.510542511942155</v>
      </c>
      <c r="P138" s="6">
        <f>'Total Trade Millions'!P138/1000</f>
        <v>32.595480494291166</v>
      </c>
      <c r="Q138" s="6">
        <f>'Total Trade Millions'!Q138/1000</f>
        <v>38.895061221210867</v>
      </c>
      <c r="R138" s="6">
        <f>'Total Trade Millions'!R138/1000</f>
        <v>49.013150792946909</v>
      </c>
      <c r="S138" s="6">
        <f>'Total Trade Millions'!S138/1000</f>
        <v>59.786911234361952</v>
      </c>
      <c r="T138" s="6">
        <f>'Total Trade Millions'!T138/1000</f>
        <v>70.303574024908599</v>
      </c>
      <c r="U138" s="6">
        <f>'Total Trade Millions'!U138/1000</f>
        <v>67.198535938655581</v>
      </c>
      <c r="V138" s="6">
        <f>'Total Trade Millions'!V138/1000</f>
        <v>76.454465983193927</v>
      </c>
      <c r="W138" s="6">
        <f>'Total Trade Millions'!W138/1000</f>
        <v>94.347859763000002</v>
      </c>
      <c r="X138" s="6">
        <f>'Total Trade Millions'!X138/1000</f>
        <v>82.858323429999984</v>
      </c>
      <c r="Y138" s="6">
        <f>'Total Trade Millions'!Y138/1000</f>
        <v>86.414918946</v>
      </c>
      <c r="Z138" s="6">
        <f>'Total Trade Millions'!Z138/1000</f>
        <v>96.054815245</v>
      </c>
      <c r="AA138" s="6">
        <f>'Total Trade Millions'!AA138/1000</f>
        <v>108.314698569</v>
      </c>
      <c r="AB138" s="6">
        <f>'Total Trade Millions'!AB138/1000</f>
        <v>116.165429844</v>
      </c>
      <c r="AC138" s="6">
        <f>'Total Trade Millions'!AC138/1000</f>
        <v>128.949956821</v>
      </c>
      <c r="AD138" s="6">
        <f>'Total Trade Millions'!AD138/1000</f>
        <v>143.44732343200002</v>
      </c>
      <c r="AE138" s="6">
        <f>'Total Trade Millions'!AE138/1000</f>
        <v>148.02605854699999</v>
      </c>
      <c r="AF138" s="6">
        <f>'Total Trade Millions'!AF138/1000</f>
        <v>113.24745721200001</v>
      </c>
      <c r="AG138" s="6">
        <f>'Total Trade Millions'!AG138/1000</f>
        <v>153.262706627</v>
      </c>
      <c r="AH138" s="6">
        <f>'Total Trade Millions'!AH138/1000</f>
        <v>164.98960878900002</v>
      </c>
      <c r="AI138" s="6">
        <f>'Total Trade Millions'!AI138/1000</f>
        <v>173.19560413799999</v>
      </c>
      <c r="AJ138" s="6">
        <f>'Total Trade Millions'!AJ138/1000</f>
        <v>174.911107517</v>
      </c>
      <c r="AK138" s="6">
        <f>'Total Trade Millions'!AK138/1000</f>
        <v>188.970903139</v>
      </c>
      <c r="AL138" s="6">
        <f>'Total Trade Millions'!AL138/1000</f>
        <v>176.969612609</v>
      </c>
      <c r="AM138" s="6">
        <f>'Total Trade Millions'!AM138/1000</f>
        <v>184.182493411</v>
      </c>
      <c r="AN138" s="6">
        <f>'Total Trade Millions'!AN138/1000</f>
        <v>210.66661516400001</v>
      </c>
      <c r="AO138" s="6">
        <f>'Total Trade Millions'!AO138/1000</f>
        <v>230.90073024499998</v>
      </c>
      <c r="AP138" s="6">
        <f>'Total Trade Millions'!AP138/1000</f>
        <v>229.32472858</v>
      </c>
      <c r="AQ138" s="6">
        <f>'Total Trade Millions'!AQ138/1000</f>
        <v>209.392513845</v>
      </c>
    </row>
    <row r="139" spans="1:43" x14ac:dyDescent="0.25">
      <c r="A139" t="s">
        <v>290</v>
      </c>
      <c r="B139" t="s">
        <v>474</v>
      </c>
      <c r="C139" s="6">
        <f>'Total Trade Millions'!C139/1000</f>
        <v>19.013567005794087</v>
      </c>
      <c r="D139" s="6">
        <f>'Total Trade Millions'!D139/1000</f>
        <v>28.126876899441974</v>
      </c>
      <c r="E139" s="6">
        <f>'Total Trade Millions'!E139/1000</f>
        <v>21.412022394423715</v>
      </c>
      <c r="F139" s="6">
        <f>'Total Trade Millions'!F139/1000</f>
        <v>21.938654674990406</v>
      </c>
      <c r="G139" s="6">
        <f>'Total Trade Millions'!G139/1000</f>
        <v>22.42788478388422</v>
      </c>
      <c r="H139" s="6">
        <f>'Total Trade Millions'!H139/1000</f>
        <v>22.958464857265628</v>
      </c>
      <c r="I139" s="6">
        <f>'Total Trade Millions'!I139/1000</f>
        <v>23.595524745329829</v>
      </c>
      <c r="J139" s="6">
        <f>'Total Trade Millions'!J139/1000</f>
        <v>24.852428055214929</v>
      </c>
      <c r="K139" s="6">
        <f>'Total Trade Millions'!K139/1000</f>
        <v>29.523999289170526</v>
      </c>
      <c r="L139" s="6">
        <f>'Total Trade Millions'!L139/1000</f>
        <v>28.981683237124003</v>
      </c>
      <c r="M139" s="6">
        <f>'Total Trade Millions'!M139/1000</f>
        <v>29.070168359886949</v>
      </c>
      <c r="N139" s="6">
        <f>'Total Trade Millions'!N139/1000</f>
        <v>33.039844710867811</v>
      </c>
      <c r="O139" s="6">
        <f>'Total Trade Millions'!O139/1000</f>
        <v>33.369088340733128</v>
      </c>
      <c r="P139" s="6">
        <f>'Total Trade Millions'!P139/1000</f>
        <v>34.433336724480135</v>
      </c>
      <c r="Q139" s="6">
        <f>'Total Trade Millions'!Q139/1000</f>
        <v>39.120415808839667</v>
      </c>
      <c r="R139" s="6">
        <f>'Total Trade Millions'!R139/1000</f>
        <v>53.052380027761366</v>
      </c>
      <c r="S139" s="6">
        <f>'Total Trade Millions'!S139/1000</f>
        <v>59.130594509432704</v>
      </c>
      <c r="T139" s="6">
        <f>'Total Trade Millions'!T139/1000</f>
        <v>65.458732210862181</v>
      </c>
      <c r="U139" s="6">
        <f>'Total Trade Millions'!U139/1000</f>
        <v>69.758398736865033</v>
      </c>
      <c r="V139" s="6">
        <f>'Total Trade Millions'!V139/1000</f>
        <v>69.457058733675808</v>
      </c>
      <c r="W139" s="6">
        <f>'Total Trade Millions'!W139/1000</f>
        <v>75.406422351999993</v>
      </c>
      <c r="X139" s="6">
        <f>'Total Trade Millions'!X139/1000</f>
        <v>79.789094868000006</v>
      </c>
      <c r="Y139" s="6">
        <f>'Total Trade Millions'!Y139/1000</f>
        <v>88.137298928999996</v>
      </c>
      <c r="Z139" s="6">
        <f>'Total Trade Millions'!Z139/1000</f>
        <v>112.952441412</v>
      </c>
      <c r="AA139" s="6">
        <f>'Total Trade Millions'!AA139/1000</f>
        <v>145.885363278</v>
      </c>
      <c r="AB139" s="6">
        <f>'Total Trade Millions'!AB139/1000</f>
        <v>173.926613199</v>
      </c>
      <c r="AC139" s="6">
        <f>'Total Trade Millions'!AC139/1000</f>
        <v>229.92299005500001</v>
      </c>
      <c r="AD139" s="6">
        <f>'Total Trade Millions'!AD139/1000</f>
        <v>298.54616604300003</v>
      </c>
      <c r="AE139" s="6">
        <f>'Total Trade Millions'!AE139/1000</f>
        <v>370.843796914</v>
      </c>
      <c r="AF139" s="6">
        <f>'Total Trade Millions'!AF139/1000</f>
        <v>280.374608997</v>
      </c>
      <c r="AG139" s="6">
        <f>'Total Trade Millions'!AG139/1000</f>
        <v>332.13507482699998</v>
      </c>
      <c r="AH139" s="6">
        <f>'Total Trade Millions'!AH139/1000</f>
        <v>401.520366024</v>
      </c>
      <c r="AI139" s="6">
        <f>'Total Trade Millions'!AI139/1000</f>
        <v>383.77943866800001</v>
      </c>
      <c r="AJ139" s="6">
        <f>'Total Trade Millions'!AJ139/1000</f>
        <v>410.867693256</v>
      </c>
      <c r="AK139" s="6">
        <f>'Total Trade Millions'!AK139/1000</f>
        <v>437.22570685599999</v>
      </c>
      <c r="AL139" s="6">
        <f>'Total Trade Millions'!AL139/1000</f>
        <v>397.76833813599995</v>
      </c>
      <c r="AM139" s="6">
        <f>'Total Trade Millions'!AM139/1000</f>
        <v>413.25854452500005</v>
      </c>
      <c r="AN139" s="6">
        <f>'Total Trade Millions'!AN139/1000</f>
        <v>470.349487404</v>
      </c>
      <c r="AO139" s="6">
        <f>'Total Trade Millions'!AO139/1000</f>
        <v>532.68119580200005</v>
      </c>
      <c r="AP139" s="6">
        <f>'Total Trade Millions'!AP139/1000</f>
        <v>534.62610154599997</v>
      </c>
      <c r="AQ139" s="6">
        <f>'Total Trade Millions'!AQ139/1000</f>
        <v>535.56038236899997</v>
      </c>
    </row>
    <row r="140" spans="1:43" x14ac:dyDescent="0.25">
      <c r="A140" t="s">
        <v>292</v>
      </c>
      <c r="B140" t="s">
        <v>293</v>
      </c>
      <c r="C140" s="6">
        <f>'Total Trade Millions'!C140/1000</f>
        <v>12.142564468347903</v>
      </c>
      <c r="D140" s="6">
        <f>'Total Trade Millions'!D140/1000</f>
        <v>13.615776703138268</v>
      </c>
      <c r="E140" s="6">
        <f>'Total Trade Millions'!E140/1000</f>
        <v>12.825026984969885</v>
      </c>
      <c r="F140" s="6">
        <f>'Total Trade Millions'!F140/1000</f>
        <v>12.300248639478211</v>
      </c>
      <c r="G140" s="6">
        <f>'Total Trade Millions'!G140/1000</f>
        <v>12.529130473793547</v>
      </c>
      <c r="H140" s="6">
        <f>'Total Trade Millions'!H140/1000</f>
        <v>12.85701086434864</v>
      </c>
      <c r="I140" s="6">
        <f>'Total Trade Millions'!I140/1000</f>
        <v>16.563879612916725</v>
      </c>
      <c r="J140" s="6">
        <f>'Total Trade Millions'!J140/1000</f>
        <v>22.251136079798663</v>
      </c>
      <c r="K140" s="6">
        <f>'Total Trade Millions'!K140/1000</f>
        <v>27.224388383701843</v>
      </c>
      <c r="L140" s="6">
        <f>'Total Trade Millions'!L140/1000</f>
        <v>31.370455906724331</v>
      </c>
      <c r="M140" s="6">
        <f>'Total Trade Millions'!M140/1000</f>
        <v>39.636325254253492</v>
      </c>
      <c r="N140" s="6">
        <f>'Total Trade Millions'!N140/1000</f>
        <v>41.855731228737461</v>
      </c>
      <c r="O140" s="6">
        <f>'Total Trade Millions'!O140/1000</f>
        <v>46.514878335033458</v>
      </c>
      <c r="P140" s="6">
        <f>'Total Trade Millions'!P140/1000</f>
        <v>39.457870057238338</v>
      </c>
      <c r="Q140" s="6">
        <f>'Total Trade Millions'!Q140/1000</f>
        <v>43.720077126461533</v>
      </c>
      <c r="R140" s="6">
        <f>'Total Trade Millions'!R140/1000</f>
        <v>54.413131756627962</v>
      </c>
      <c r="S140" s="6">
        <f>'Total Trade Millions'!S140/1000</f>
        <v>57.759622108596318</v>
      </c>
      <c r="T140" s="6">
        <f>'Total Trade Millions'!T140/1000</f>
        <v>58.425560874980249</v>
      </c>
      <c r="U140" s="6">
        <f>'Total Trade Millions'!U140/1000</f>
        <v>62.096831521307557</v>
      </c>
      <c r="V140" s="6">
        <f>'Total Trade Millions'!V140/1000</f>
        <v>64.619334683272996</v>
      </c>
      <c r="W140" s="6">
        <f>'Total Trade Millions'!W140/1000</f>
        <v>67.659917984000003</v>
      </c>
      <c r="X140" s="6">
        <f>'Total Trade Millions'!X140/1000</f>
        <v>70.654830356999994</v>
      </c>
      <c r="Y140" s="6">
        <f>'Total Trade Millions'!Y140/1000</f>
        <v>71.879612797999997</v>
      </c>
      <c r="Z140" s="6">
        <f>'Total Trade Millions'!Z140/1000</f>
        <v>86.191553038999984</v>
      </c>
      <c r="AA140" s="6">
        <f>'Total Trade Millions'!AA140/1000</f>
        <v>100.57686782299999</v>
      </c>
      <c r="AB140" s="6">
        <f>'Total Trade Millions'!AB140/1000</f>
        <v>104.66508475000001</v>
      </c>
      <c r="AC140" s="6">
        <f>'Total Trade Millions'!AC140/1000</f>
        <v>115.77684568299999</v>
      </c>
      <c r="AD140" s="6">
        <f>'Total Trade Millions'!AD140/1000</f>
        <v>129.47737555</v>
      </c>
      <c r="AE140" s="6">
        <f>'Total Trade Millions'!AE140/1000</f>
        <v>145.00017269400001</v>
      </c>
      <c r="AF140" s="6">
        <f>'Total Trade Millions'!AF140/1000</f>
        <v>113.84210905299999</v>
      </c>
      <c r="AG140" s="6">
        <f>'Total Trade Millions'!AG140/1000</f>
        <v>124.70162037399999</v>
      </c>
      <c r="AH140" s="6">
        <f>'Total Trade Millions'!AH140/1000</f>
        <v>140.59599023300001</v>
      </c>
      <c r="AI140" s="6">
        <f>'Total Trade Millions'!AI140/1000</f>
        <v>129.859311174</v>
      </c>
      <c r="AJ140" s="6">
        <f>'Total Trade Millions'!AJ140/1000</f>
        <v>138.418312942</v>
      </c>
      <c r="AK140" s="6">
        <f>'Total Trade Millions'!AK140/1000</f>
        <v>141.61158346900001</v>
      </c>
      <c r="AL140" s="6">
        <f>'Total Trade Millions'!AL140/1000</f>
        <v>123.084504999</v>
      </c>
      <c r="AM140" s="6">
        <f>'Total Trade Millions'!AM140/1000</f>
        <v>123.52969626399999</v>
      </c>
      <c r="AN140" s="6">
        <f>'Total Trade Millions'!AN140/1000</f>
        <v>139.21992152599998</v>
      </c>
      <c r="AO140" s="6">
        <f>'Total Trade Millions'!AO140/1000</f>
        <v>154.55898229900001</v>
      </c>
      <c r="AP140" s="6">
        <f>'Total Trade Millions'!AP140/1000</f>
        <v>154.73837787999997</v>
      </c>
      <c r="AQ140" s="6">
        <f>'Total Trade Millions'!AQ140/1000</f>
        <v>139.63961955500002</v>
      </c>
    </row>
    <row r="141" spans="1:43" x14ac:dyDescent="0.25">
      <c r="A141" t="s">
        <v>295</v>
      </c>
      <c r="B141" t="s">
        <v>296</v>
      </c>
      <c r="C141" s="6">
        <f>'Total Trade Millions'!C141/1000</f>
        <v>7.0959719999999997</v>
      </c>
      <c r="D141" s="6">
        <f>'Total Trade Millions'!D141/1000</f>
        <v>7.859844414438383</v>
      </c>
      <c r="E141" s="6">
        <f>'Total Trade Millions'!E141/1000</f>
        <v>6.8798749203752134</v>
      </c>
      <c r="F141" s="6">
        <f>'Total Trade Millions'!F141/1000</f>
        <v>5.3354927454559578</v>
      </c>
      <c r="G141" s="6">
        <f>'Total Trade Millions'!G141/1000</f>
        <v>6.0493593047027137</v>
      </c>
      <c r="H141" s="6">
        <f>'Total Trade Millions'!H141/1000</f>
        <v>4.8067924965277813</v>
      </c>
      <c r="I141" s="6">
        <f>'Total Trade Millions'!I141/1000</f>
        <v>3.235584638298902</v>
      </c>
      <c r="J141" s="6">
        <f>'Total Trade Millions'!J141/1000</f>
        <v>3.1752287906089545</v>
      </c>
      <c r="K141" s="6">
        <f>'Total Trade Millions'!K141/1000</f>
        <v>3.3833697114675725</v>
      </c>
      <c r="L141" s="6">
        <f>'Total Trade Millions'!L141/1000</f>
        <v>4.0148009598220398</v>
      </c>
      <c r="M141" s="6">
        <f>'Total Trade Millions'!M141/1000</f>
        <v>5.0270419103995572</v>
      </c>
      <c r="N141" s="6">
        <f>'Total Trade Millions'!N141/1000</f>
        <v>5.1737026948590792</v>
      </c>
      <c r="O141" s="6">
        <f>'Total Trade Millions'!O141/1000</f>
        <v>5.661032555078342</v>
      </c>
      <c r="P141" s="6">
        <f>'Total Trade Millions'!P141/1000</f>
        <v>5.3032657178211702</v>
      </c>
      <c r="Q141" s="6">
        <f>'Total Trade Millions'!Q141/1000</f>
        <v>5.2712745097526437</v>
      </c>
      <c r="R141" s="6">
        <f>'Total Trade Millions'!R141/1000</f>
        <v>6.6847406653129449</v>
      </c>
      <c r="S141" s="6">
        <f>'Total Trade Millions'!S141/1000</f>
        <v>7.2971860756011759</v>
      </c>
      <c r="T141" s="6">
        <f>'Total Trade Millions'!T141/1000</f>
        <v>9.8484127662349934</v>
      </c>
      <c r="U141" s="6">
        <f>'Total Trade Millions'!U141/1000</f>
        <v>8.6225493465073928</v>
      </c>
      <c r="V141" s="6">
        <f>'Total Trade Millions'!V141/1000</f>
        <v>9.1426883966886425</v>
      </c>
      <c r="W141" s="6">
        <f>'Total Trade Millions'!W141/1000</f>
        <v>15.844472071</v>
      </c>
      <c r="X141" s="6">
        <f>'Total Trade Millions'!X141/1000</f>
        <v>16.811811353</v>
      </c>
      <c r="Y141" s="6">
        <f>'Total Trade Millions'!Y141/1000</f>
        <v>15.914030558999999</v>
      </c>
      <c r="Z141" s="6">
        <f>'Total Trade Millions'!Z141/1000</f>
        <v>20.736029154000001</v>
      </c>
      <c r="AA141" s="6">
        <f>'Total Trade Millions'!AA141/1000</f>
        <v>27.494698403999998</v>
      </c>
      <c r="AB141" s="6">
        <f>'Total Trade Millions'!AB141/1000</f>
        <v>37.029667649999993</v>
      </c>
      <c r="AC141" s="6">
        <f>'Total Trade Millions'!AC141/1000</f>
        <v>51.287640668999998</v>
      </c>
      <c r="AD141" s="6">
        <f>'Total Trade Millions'!AD141/1000</f>
        <v>63.850373666000003</v>
      </c>
      <c r="AE141" s="6">
        <f>'Total Trade Millions'!AE141/1000</f>
        <v>96.063179552999998</v>
      </c>
      <c r="AF141" s="6">
        <f>'Total Trade Millions'!AF141/1000</f>
        <v>69.159863423999994</v>
      </c>
      <c r="AG141" s="6">
        <f>'Total Trade Millions'!AG141/1000</f>
        <v>89.232678439999987</v>
      </c>
      <c r="AH141" s="6">
        <f>'Total Trade Millions'!AH141/1000</f>
        <v>132.70067953899999</v>
      </c>
      <c r="AI141" s="6">
        <f>'Total Trade Millions'!AI141/1000</f>
        <v>152.68161409499999</v>
      </c>
      <c r="AJ141" s="6">
        <f>'Total Trade Millions'!AJ141/1000</f>
        <v>157.70496970800002</v>
      </c>
      <c r="AK141" s="6">
        <f>'Total Trade Millions'!AK141/1000</f>
        <v>157.84311516899999</v>
      </c>
      <c r="AL141" s="6">
        <f>'Total Trade Millions'!AL141/1000</f>
        <v>107.959992962</v>
      </c>
      <c r="AM141" s="6">
        <f>'Total Trade Millions'!AM141/1000</f>
        <v>84.656677744999996</v>
      </c>
      <c r="AN141" s="6">
        <f>'Total Trade Millions'!AN141/1000</f>
        <v>92.707569957000004</v>
      </c>
      <c r="AO141" s="6">
        <f>'Total Trade Millions'!AO141/1000</f>
        <v>116.06805261300001</v>
      </c>
      <c r="AP141" s="6">
        <f>'Total Trade Millions'!AP141/1000</f>
        <v>110.874026055</v>
      </c>
      <c r="AQ141" s="6">
        <f>'Total Trade Millions'!AQ141/1000</f>
        <v>81.971504530000004</v>
      </c>
    </row>
    <row r="142" spans="1:43" x14ac:dyDescent="0.25">
      <c r="A142" t="s">
        <v>297</v>
      </c>
      <c r="B142" t="s">
        <v>298</v>
      </c>
      <c r="C142" s="6">
        <f>'Total Trade Millions'!C142/1000</f>
        <v>13.670940477106754</v>
      </c>
      <c r="D142" s="6">
        <f>'Total Trade Millions'!D142/1000</f>
        <v>21.511345616495234</v>
      </c>
      <c r="E142" s="6">
        <f>'Total Trade Millions'!E142/1000</f>
        <v>16.999608872059877</v>
      </c>
      <c r="F142" s="6">
        <f>'Total Trade Millions'!F142/1000</f>
        <v>16.084549837333654</v>
      </c>
      <c r="G142" s="6">
        <f>'Total Trade Millions'!G142/1000</f>
        <v>16.58635790176341</v>
      </c>
      <c r="H142" s="6">
        <f>'Total Trade Millions'!H142/1000</f>
        <v>17.480371252977591</v>
      </c>
      <c r="I142" s="6">
        <f>'Total Trade Millions'!I142/1000</f>
        <v>18.12968661445241</v>
      </c>
      <c r="J142" s="6">
        <f>'Total Trade Millions'!J142/1000</f>
        <v>18.675145905961145</v>
      </c>
      <c r="K142" s="6">
        <f>'Total Trade Millions'!K142/1000</f>
        <v>18.311567087986198</v>
      </c>
      <c r="L142" s="6">
        <f>'Total Trade Millions'!L142/1000</f>
        <v>17.14351509274875</v>
      </c>
      <c r="M142" s="6">
        <f>'Total Trade Millions'!M142/1000</f>
        <v>13.363975536438302</v>
      </c>
      <c r="N142" s="6">
        <f>'Total Trade Millions'!N142/1000</f>
        <v>9.4572550176316259</v>
      </c>
      <c r="O142" s="6">
        <f>'Total Trade Millions'!O142/1000</f>
        <v>10.17245461702201</v>
      </c>
      <c r="P142" s="6">
        <f>'Total Trade Millions'!P142/1000</f>
        <v>10.861654596690391</v>
      </c>
      <c r="Q142" s="6">
        <f>'Total Trade Millions'!Q142/1000</f>
        <v>13.069184419502056</v>
      </c>
      <c r="R142" s="6">
        <f>'Total Trade Millions'!R142/1000</f>
        <v>18.142168021907267</v>
      </c>
      <c r="S142" s="6">
        <f>'Total Trade Millions'!S142/1000</f>
        <v>18.736200196732561</v>
      </c>
      <c r="T142" s="6">
        <f>'Total Trade Millions'!T142/1000</f>
        <v>18.830726252880339</v>
      </c>
      <c r="U142" s="6">
        <f>'Total Trade Millions'!U142/1000</f>
        <v>19.849249182373754</v>
      </c>
      <c r="V142" s="6">
        <f>'Total Trade Millions'!V142/1000</f>
        <v>18.928838752178425</v>
      </c>
      <c r="W142" s="6">
        <f>'Total Trade Millions'!W142/1000</f>
        <v>23.409812783</v>
      </c>
      <c r="X142" s="6">
        <f>'Total Trade Millions'!X142/1000</f>
        <v>26.782885656999998</v>
      </c>
      <c r="Y142" s="6">
        <f>'Total Trade Millions'!Y142/1000</f>
        <v>31.325728786999999</v>
      </c>
      <c r="Z142" s="6">
        <f>'Total Trade Millions'!Z142/1000</f>
        <v>41.305789289000003</v>
      </c>
      <c r="AA142" s="6">
        <f>'Total Trade Millions'!AA142/1000</f>
        <v>55.436723186999998</v>
      </c>
      <c r="AB142" s="6">
        <f>'Total Trade Millions'!AB142/1000</f>
        <v>66.475710006</v>
      </c>
      <c r="AC142" s="6">
        <f>'Total Trade Millions'!AC142/1000</f>
        <v>85.650897588999996</v>
      </c>
      <c r="AD142" s="6">
        <f>'Total Trade Millions'!AD142/1000</f>
        <v>98.515610218999996</v>
      </c>
      <c r="AE142" s="6">
        <f>'Total Trade Millions'!AE142/1000</f>
        <v>120.502348459</v>
      </c>
      <c r="AF142" s="6">
        <f>'Total Trade Millions'!AF142/1000</f>
        <v>89.070631774000006</v>
      </c>
      <c r="AG142" s="6">
        <f>'Total Trade Millions'!AG142/1000</f>
        <v>105.921135683</v>
      </c>
      <c r="AH142" s="6">
        <f>'Total Trade Millions'!AH142/1000</f>
        <v>131.90588221600001</v>
      </c>
      <c r="AI142" s="6">
        <f>'Total Trade Millions'!AI142/1000</f>
        <v>123.59698266899998</v>
      </c>
      <c r="AJ142" s="6">
        <f>'Total Trade Millions'!AJ142/1000</f>
        <v>134.317561899</v>
      </c>
      <c r="AK142" s="6">
        <f>'Total Trade Millions'!AK142/1000</f>
        <v>147.04371581999999</v>
      </c>
      <c r="AL142" s="6">
        <f>'Total Trade Millions'!AL142/1000</f>
        <v>130.393764495</v>
      </c>
      <c r="AM142" s="6">
        <f>'Total Trade Millions'!AM142/1000</f>
        <v>138.04902058800002</v>
      </c>
      <c r="AN142" s="6">
        <f>'Total Trade Millions'!AN142/1000</f>
        <v>156.36962081300001</v>
      </c>
      <c r="AO142" s="6">
        <f>'Total Trade Millions'!AO142/1000</f>
        <v>181.62460231099999</v>
      </c>
      <c r="AP142" s="6">
        <f>'Total Trade Millions'!AP142/1000</f>
        <v>177.31995642800001</v>
      </c>
      <c r="AQ142" s="6">
        <f>'Total Trade Millions'!AQ142/1000</f>
        <v>163.256450758</v>
      </c>
    </row>
    <row r="143" spans="1:43" x14ac:dyDescent="0.25">
      <c r="A143" t="s">
        <v>299</v>
      </c>
      <c r="B143" t="s">
        <v>475</v>
      </c>
      <c r="C143" s="6" t="e">
        <f>'Total Trade Millions'!C143/1000</f>
        <v>#VALUE!</v>
      </c>
      <c r="D143" s="6" t="e">
        <f>'Total Trade Millions'!D143/1000</f>
        <v>#VALUE!</v>
      </c>
      <c r="E143" s="6" t="e">
        <f>'Total Trade Millions'!E143/1000</f>
        <v>#VALUE!</v>
      </c>
      <c r="F143" s="6" t="e">
        <f>'Total Trade Millions'!F143/1000</f>
        <v>#VALUE!</v>
      </c>
      <c r="G143" s="6" t="e">
        <f>'Total Trade Millions'!G143/1000</f>
        <v>#VALUE!</v>
      </c>
      <c r="H143" s="6" t="e">
        <f>'Total Trade Millions'!H143/1000</f>
        <v>#VALUE!</v>
      </c>
      <c r="I143" s="6" t="e">
        <f>'Total Trade Millions'!I143/1000</f>
        <v>#VALUE!</v>
      </c>
      <c r="J143" s="6" t="e">
        <f>'Total Trade Millions'!J143/1000</f>
        <v>#VALUE!</v>
      </c>
      <c r="K143" s="6" t="e">
        <f>'Total Trade Millions'!K143/1000</f>
        <v>#VALUE!</v>
      </c>
      <c r="L143" s="6" t="e">
        <f>'Total Trade Millions'!L143/1000</f>
        <v>#VALUE!</v>
      </c>
      <c r="M143" s="6" t="e">
        <f>'Total Trade Millions'!M143/1000</f>
        <v>#VALUE!</v>
      </c>
      <c r="N143" s="6" t="e">
        <f>'Total Trade Millions'!N143/1000</f>
        <v>#VALUE!</v>
      </c>
      <c r="O143" s="6">
        <f>'Total Trade Millions'!O143/1000</f>
        <v>34.306810628660998</v>
      </c>
      <c r="P143" s="6">
        <f>'Total Trade Millions'!P143/1000</f>
        <v>75.698827768733338</v>
      </c>
      <c r="Q143" s="6">
        <f>'Total Trade Millions'!Q143/1000</f>
        <v>105.84833137267202</v>
      </c>
      <c r="R143" s="6">
        <f>'Total Trade Millions'!R143/1000</f>
        <v>134.95955688135663</v>
      </c>
      <c r="S143" s="6">
        <f>'Total Trade Millions'!S143/1000</f>
        <v>145.97303185850529</v>
      </c>
      <c r="T143" s="6">
        <f>'Total Trade Millions'!T143/1000</f>
        <v>151.72392838331663</v>
      </c>
      <c r="U143" s="6">
        <f>'Total Trade Millions'!U143/1000</f>
        <v>129.42511014323972</v>
      </c>
      <c r="V143" s="6">
        <f>'Total Trade Millions'!V143/1000</f>
        <v>115.50512590997751</v>
      </c>
      <c r="W143" s="6">
        <f>'Total Trade Millions'!W143/1000</f>
        <v>157.43495961100001</v>
      </c>
      <c r="X143" s="6">
        <f>'Total Trade Millions'!X143/1000</f>
        <v>166.85299400500003</v>
      </c>
      <c r="Y143" s="6">
        <f>'Total Trade Millions'!Y143/1000</f>
        <v>174.53552754099999</v>
      </c>
      <c r="Z143" s="6">
        <f>'Total Trade Millions'!Z143/1000</f>
        <v>228.24783923799998</v>
      </c>
      <c r="AA143" s="6">
        <f>'Total Trade Millions'!AA143/1000</f>
        <v>306.16873610499999</v>
      </c>
      <c r="AB143" s="6">
        <f>'Total Trade Millions'!AB143/1000</f>
        <v>383.88365217200004</v>
      </c>
      <c r="AC143" s="6">
        <f>'Total Trade Millions'!AC143/1000</f>
        <v>482.83977280200003</v>
      </c>
      <c r="AD143" s="6">
        <f>'Total Trade Millions'!AD143/1000</f>
        <v>607.019821611</v>
      </c>
      <c r="AE143" s="6">
        <f>'Total Trade Millions'!AE143/1000</f>
        <v>788.56701757499991</v>
      </c>
      <c r="AF143" s="6">
        <f>'Total Trade Millions'!AF143/1000</f>
        <v>490.01814325399999</v>
      </c>
      <c r="AG143" s="6">
        <f>'Total Trade Millions'!AG143/1000</f>
        <v>639.53521274999991</v>
      </c>
      <c r="AH143" s="6">
        <f>'Total Trade Millions'!AH143/1000</f>
        <v>849.11694879499998</v>
      </c>
      <c r="AI143" s="6">
        <f>'Total Trade Millions'!AI143/1000</f>
        <v>874.65075530000001</v>
      </c>
      <c r="AJ143" s="6">
        <f>'Total Trade Millions'!AJ143/1000</f>
        <v>864.16066744199998</v>
      </c>
      <c r="AK143" s="6">
        <f>'Total Trade Millions'!AK143/1000</f>
        <v>797.26785311599997</v>
      </c>
      <c r="AL143" s="6">
        <f>'Total Trade Millions'!AL143/1000</f>
        <v>529.50395768700002</v>
      </c>
      <c r="AM143" s="6">
        <f>'Total Trade Millions'!AM143/1000</f>
        <v>476.34395657499994</v>
      </c>
      <c r="AN143" s="6">
        <f>'Total Trade Millions'!AN143/1000</f>
        <v>582.09791287499991</v>
      </c>
      <c r="AO143" s="6">
        <f>'Total Trade Millions'!AO143/1000</f>
        <v>677.21216527899992</v>
      </c>
      <c r="AP143" s="6">
        <f>'Total Trade Millions'!AP143/1000</f>
        <v>655.999609706</v>
      </c>
      <c r="AQ143" s="6">
        <f>'Total Trade Millions'!AQ143/1000</f>
        <v>560.696000884</v>
      </c>
    </row>
    <row r="144" spans="1:43" x14ac:dyDescent="0.25">
      <c r="A144" t="s">
        <v>301</v>
      </c>
      <c r="B144" t="s">
        <v>302</v>
      </c>
      <c r="C144" s="6">
        <f>'Total Trade Millions'!C144/1000</f>
        <v>0.29969000000000001</v>
      </c>
      <c r="D144" s="6">
        <f>'Total Trade Millions'!D144/1000</f>
        <v>0.29158124409440739</v>
      </c>
      <c r="E144" s="6">
        <f>'Total Trade Millions'!E144/1000</f>
        <v>0.25200687596760291</v>
      </c>
      <c r="F144" s="6">
        <f>'Total Trade Millions'!F144/1000</f>
        <v>0.25939353920568453</v>
      </c>
      <c r="G144" s="6">
        <f>'Total Trade Millions'!G144/1000</f>
        <v>0.30002763205200417</v>
      </c>
      <c r="H144" s="6">
        <f>'Total Trade Millions'!H144/1000</f>
        <v>0.29737998787392317</v>
      </c>
      <c r="I144" s="6">
        <f>'Total Trade Millions'!I144/1000</f>
        <v>0.39070348008483868</v>
      </c>
      <c r="J144" s="6">
        <f>'Total Trade Millions'!J144/1000</f>
        <v>0.36285081256869067</v>
      </c>
      <c r="K144" s="6">
        <f>'Total Trade Millions'!K144/1000</f>
        <v>0.39926184975743401</v>
      </c>
      <c r="L144" s="6">
        <f>'Total Trade Millions'!L144/1000</f>
        <v>0.32632117194971394</v>
      </c>
      <c r="M144" s="6">
        <f>'Total Trade Millions'!M144/1000</f>
        <v>0.37756953959988016</v>
      </c>
      <c r="N144" s="6">
        <f>'Total Trade Millions'!N144/1000</f>
        <v>0.29365945037695224</v>
      </c>
      <c r="O144" s="6">
        <f>'Total Trade Millions'!O144/1000</f>
        <v>0.41056805128579837</v>
      </c>
      <c r="P144" s="6">
        <f>'Total Trade Millions'!P144/1000</f>
        <v>0.32253540023638133</v>
      </c>
      <c r="Q144" s="6">
        <f>'Total Trade Millions'!Q144/1000</f>
        <v>0.24021451757704454</v>
      </c>
      <c r="R144" s="6">
        <f>'Total Trade Millions'!R144/1000</f>
        <v>0.2747718804898906</v>
      </c>
      <c r="S144" s="6">
        <f>'Total Trade Millions'!S144/1000</f>
        <v>0.41994827287370279</v>
      </c>
      <c r="T144" s="6">
        <f>'Total Trade Millions'!T144/1000</f>
        <v>0.36565120909506221</v>
      </c>
      <c r="U144" s="6">
        <f>'Total Trade Millions'!U144/1000</f>
        <v>0.29838922465757289</v>
      </c>
      <c r="V144" s="6">
        <f>'Total Trade Millions'!V144/1000</f>
        <v>0.25283908633137192</v>
      </c>
      <c r="W144" s="6">
        <f>'Total Trade Millions'!W144/1000</f>
        <v>0.26477623299999997</v>
      </c>
      <c r="X144" s="6">
        <f>'Total Trade Millions'!X144/1000</f>
        <v>0.28953144499999994</v>
      </c>
      <c r="Y144" s="6">
        <f>'Total Trade Millions'!Y144/1000</f>
        <v>0.33097151400000002</v>
      </c>
      <c r="Z144" s="6">
        <f>'Total Trade Millions'!Z144/1000</f>
        <v>0.36822218699999998</v>
      </c>
      <c r="AA144" s="6">
        <f>'Total Trade Millions'!AA144/1000</f>
        <v>0.65566342699999991</v>
      </c>
      <c r="AB144" s="6">
        <f>'Total Trade Millions'!AB144/1000</f>
        <v>0.485352436</v>
      </c>
      <c r="AC144" s="6">
        <f>'Total Trade Millions'!AC144/1000</f>
        <v>0.50101054599999995</v>
      </c>
      <c r="AD144" s="6">
        <f>'Total Trade Millions'!AD144/1000</f>
        <v>0.65967049500000008</v>
      </c>
      <c r="AE144" s="6">
        <f>'Total Trade Millions'!AE144/1000</f>
        <v>1.0831524560000001</v>
      </c>
      <c r="AF144" s="6">
        <f>'Total Trade Millions'!AF144/1000</f>
        <v>0.99500287300000001</v>
      </c>
      <c r="AG144" s="6">
        <f>'Total Trade Millions'!AG144/1000</f>
        <v>1.124983989</v>
      </c>
      <c r="AH144" s="6">
        <f>'Total Trade Millions'!AH144/1000</f>
        <v>1.495067659</v>
      </c>
      <c r="AI144" s="6">
        <f>'Total Trade Millions'!AI144/1000</f>
        <v>1.602597198</v>
      </c>
      <c r="AJ144" s="6">
        <f>'Total Trade Millions'!AJ144/1000</f>
        <v>1.7102883320000002</v>
      </c>
      <c r="AK144" s="6">
        <f>'Total Trade Millions'!AK144/1000</f>
        <v>1.8888311130000002</v>
      </c>
      <c r="AL144" s="6">
        <f>'Total Trade Millions'!AL144/1000</f>
        <v>1.7577273979999999</v>
      </c>
      <c r="AM144" s="6">
        <f>'Total Trade Millions'!AM144/1000</f>
        <v>1.9091655789999999</v>
      </c>
      <c r="AN144" s="6">
        <f>'Total Trade Millions'!AN144/1000</f>
        <v>1.894180127</v>
      </c>
      <c r="AO144" s="6">
        <f>'Total Trade Millions'!AO144/1000</f>
        <v>2.6733833929999999</v>
      </c>
      <c r="AP144" s="6">
        <f>'Total Trade Millions'!AP144/1000</f>
        <v>2.3908728519999998</v>
      </c>
      <c r="AQ144" s="6">
        <f>'Total Trade Millions'!AQ144/1000</f>
        <v>2.470315813</v>
      </c>
    </row>
    <row r="145" spans="1:43" x14ac:dyDescent="0.25">
      <c r="A145" t="s">
        <v>303</v>
      </c>
      <c r="B145" t="s">
        <v>304</v>
      </c>
      <c r="C145" s="6">
        <f>'Total Trade Millions'!C145/1000</f>
        <v>7.6887818181818182E-2</v>
      </c>
      <c r="D145" s="6">
        <f>'Total Trade Millions'!D145/1000</f>
        <v>7.5712000000000002E-2</v>
      </c>
      <c r="E145" s="6">
        <f>'Total Trade Millions'!E145/1000</f>
        <v>6.4430000000000001E-2</v>
      </c>
      <c r="F145" s="6">
        <f>'Total Trade Millions'!F145/1000</f>
        <v>6.6890172263367714E-2</v>
      </c>
      <c r="G145" s="6">
        <f>'Total Trade Millions'!G145/1000</f>
        <v>8.155000000000083E-2</v>
      </c>
      <c r="H145" s="6">
        <f>'Total Trade Millions'!H145/1000</f>
        <v>8.5591000000000014E-2</v>
      </c>
      <c r="I145" s="6">
        <f>'Total Trade Millions'!I145/1000</f>
        <v>4.7600214782013081E-2</v>
      </c>
      <c r="J145" s="6">
        <f>'Total Trade Millions'!J145/1000</f>
        <v>6.7746528976473708E-2</v>
      </c>
      <c r="K145" s="6">
        <f>'Total Trade Millions'!K145/1000</f>
        <v>9.6066091269856158E-2</v>
      </c>
      <c r="L145" s="6">
        <f>'Total Trade Millions'!L145/1000</f>
        <v>7.8149727656485035E-2</v>
      </c>
      <c r="M145" s="6">
        <f>'Total Trade Millions'!M145/1000</f>
        <v>7.8776989581220772E-2</v>
      </c>
      <c r="N145" s="6">
        <f>'Total Trade Millions'!N145/1000</f>
        <v>0.10184235937170046</v>
      </c>
      <c r="O145" s="6">
        <f>'Total Trade Millions'!O145/1000</f>
        <v>0.22607285830973631</v>
      </c>
      <c r="P145" s="6">
        <f>'Total Trade Millions'!P145/1000</f>
        <v>0.18367212569894803</v>
      </c>
      <c r="Q145" s="6">
        <f>'Total Trade Millions'!Q145/1000</f>
        <v>0.17080446105087044</v>
      </c>
      <c r="R145" s="6">
        <f>'Total Trade Millions'!R145/1000</f>
        <v>0.19497475330926148</v>
      </c>
      <c r="S145" s="6">
        <f>'Total Trade Millions'!S145/1000</f>
        <v>0.21360553405363961</v>
      </c>
      <c r="T145" s="6">
        <f>'Total Trade Millions'!T145/1000</f>
        <v>0.19724146526864489</v>
      </c>
      <c r="U145" s="6">
        <f>'Total Trade Millions'!U145/1000</f>
        <v>0.2066937877459864</v>
      </c>
      <c r="V145" s="6">
        <f>'Total Trade Millions'!V145/1000</f>
        <v>0.20958896566894697</v>
      </c>
      <c r="W145" s="6">
        <f>'Total Trade Millions'!W145/1000</f>
        <v>0.30221363199999995</v>
      </c>
      <c r="X145" s="6">
        <f>'Total Trade Millions'!X145/1000</f>
        <v>0.289144293</v>
      </c>
      <c r="Y145" s="6">
        <f>'Total Trade Millions'!Y145/1000</f>
        <v>0.22612533700000001</v>
      </c>
      <c r="Z145" s="6">
        <f>'Total Trade Millions'!Z145/1000</f>
        <v>0.30903576400000005</v>
      </c>
      <c r="AA145" s="6">
        <f>'Total Trade Millions'!AA145/1000</f>
        <v>0.32000103400000002</v>
      </c>
      <c r="AB145" s="6">
        <f>'Total Trade Millions'!AB145/1000</f>
        <v>0.36700184699999999</v>
      </c>
      <c r="AC145" s="6">
        <f>'Total Trade Millions'!AC145/1000</f>
        <v>0.35750448899999998</v>
      </c>
      <c r="AD145" s="6">
        <f>'Total Trade Millions'!AD145/1000</f>
        <v>0.38879679299999997</v>
      </c>
      <c r="AE145" s="6">
        <f>'Total Trade Millions'!AE145/1000</f>
        <v>0.38286263999999998</v>
      </c>
      <c r="AF145" s="6">
        <f>'Total Trade Millions'!AF145/1000</f>
        <v>0.34455354399999999</v>
      </c>
      <c r="AG145" s="6">
        <f>'Total Trade Millions'!AG145/1000</f>
        <v>0.44933809299999994</v>
      </c>
      <c r="AH145" s="6">
        <f>'Total Trade Millions'!AH145/1000</f>
        <v>0.45379569600000003</v>
      </c>
      <c r="AI145" s="6">
        <f>'Total Trade Millions'!AI145/1000</f>
        <v>0.4574047</v>
      </c>
      <c r="AJ145" s="6">
        <f>'Total Trade Millions'!AJ145/1000</f>
        <v>0.45614138399999998</v>
      </c>
      <c r="AK145" s="6">
        <f>'Total Trade Millions'!AK145/1000</f>
        <v>0.394901314</v>
      </c>
      <c r="AL145" s="6">
        <f>'Total Trade Millions'!AL145/1000</f>
        <v>0.38588316100000003</v>
      </c>
      <c r="AM145" s="6">
        <f>'Total Trade Millions'!AM145/1000</f>
        <v>0.42658586600000004</v>
      </c>
      <c r="AN145" s="6">
        <f>'Total Trade Millions'!AN145/1000</f>
        <v>0.43517666200000005</v>
      </c>
      <c r="AO145" s="6">
        <f>'Total Trade Millions'!AO145/1000</f>
        <v>0.45188351899999996</v>
      </c>
      <c r="AP145" s="6">
        <f>'Total Trade Millions'!AP145/1000</f>
        <v>0.50618318500000004</v>
      </c>
      <c r="AQ145" s="6">
        <f>'Total Trade Millions'!AQ145/1000</f>
        <v>0.86593205299999998</v>
      </c>
    </row>
    <row r="146" spans="1:43" x14ac:dyDescent="0.25">
      <c r="A146" t="s">
        <v>305</v>
      </c>
      <c r="B146" t="s">
        <v>454</v>
      </c>
      <c r="C146" s="6" t="e">
        <f>'Total Trade Millions'!C146/1000</f>
        <v>#VALUE!</v>
      </c>
      <c r="D146" s="6" t="e">
        <f>'Total Trade Millions'!D146/1000</f>
        <v>#VALUE!</v>
      </c>
      <c r="E146" s="6" t="e">
        <f>'Total Trade Millions'!E146/1000</f>
        <v>#VALUE!</v>
      </c>
      <c r="F146" s="6" t="e">
        <f>'Total Trade Millions'!F146/1000</f>
        <v>#VALUE!</v>
      </c>
      <c r="G146" s="6" t="e">
        <f>'Total Trade Millions'!G146/1000</f>
        <v>#VALUE!</v>
      </c>
      <c r="H146" s="6" t="e">
        <f>'Total Trade Millions'!H146/1000</f>
        <v>#VALUE!</v>
      </c>
      <c r="I146" s="6" t="e">
        <f>'Total Trade Millions'!I146/1000</f>
        <v>#VALUE!</v>
      </c>
      <c r="J146" s="6" t="e">
        <f>'Total Trade Millions'!J146/1000</f>
        <v>#VALUE!</v>
      </c>
      <c r="K146" s="6" t="e">
        <f>'Total Trade Millions'!K146/1000</f>
        <v>#VALUE!</v>
      </c>
      <c r="L146" s="6" t="e">
        <f>'Total Trade Millions'!L146/1000</f>
        <v>#VALUE!</v>
      </c>
      <c r="M146" s="6" t="e">
        <f>'Total Trade Millions'!M146/1000</f>
        <v>#VALUE!</v>
      </c>
      <c r="N146" s="6" t="e">
        <f>'Total Trade Millions'!N146/1000</f>
        <v>#VALUE!</v>
      </c>
      <c r="O146" s="6" t="e">
        <f>'Total Trade Millions'!O146/1000</f>
        <v>#VALUE!</v>
      </c>
      <c r="P146" s="6" t="e">
        <f>'Total Trade Millions'!P146/1000</f>
        <v>#VALUE!</v>
      </c>
      <c r="Q146" s="6" t="e">
        <f>'Total Trade Millions'!Q146/1000</f>
        <v>#VALUE!</v>
      </c>
      <c r="R146" s="6" t="e">
        <f>'Total Trade Millions'!R146/1000</f>
        <v>#VALUE!</v>
      </c>
      <c r="S146" s="6" t="e">
        <f>'Total Trade Millions'!S146/1000</f>
        <v>#VALUE!</v>
      </c>
      <c r="T146" s="6" t="e">
        <f>'Total Trade Millions'!T146/1000</f>
        <v>#VALUE!</v>
      </c>
      <c r="U146" s="6" t="e">
        <f>'Total Trade Millions'!U146/1000</f>
        <v>#VALUE!</v>
      </c>
      <c r="V146" s="6" t="e">
        <f>'Total Trade Millions'!V146/1000</f>
        <v>#VALUE!</v>
      </c>
      <c r="W146" s="6">
        <f>'Total Trade Millions'!W146/1000</f>
        <v>0.20381479599999999</v>
      </c>
      <c r="X146" s="6">
        <f>'Total Trade Millions'!X146/1000</f>
        <v>0.249454072</v>
      </c>
      <c r="Y146" s="6">
        <f>'Total Trade Millions'!Y146/1000</f>
        <v>0.27986070800000001</v>
      </c>
      <c r="Z146" s="6">
        <f>'Total Trade Millions'!Z146/1000</f>
        <v>0.34417430300000001</v>
      </c>
      <c r="AA146" s="6">
        <f>'Total Trade Millions'!AA146/1000</f>
        <v>0.38440204099999997</v>
      </c>
      <c r="AB146" s="6">
        <f>'Total Trade Millions'!AB146/1000</f>
        <v>0.40822609900000001</v>
      </c>
      <c r="AC146" s="6">
        <f>'Total Trade Millions'!AC146/1000</f>
        <v>0.47117701200000001</v>
      </c>
      <c r="AD146" s="6">
        <f>'Total Trade Millions'!AD146/1000</f>
        <v>0.59123022199999997</v>
      </c>
      <c r="AE146" s="6">
        <f>'Total Trade Millions'!AE146/1000</f>
        <v>0.62431953699999998</v>
      </c>
      <c r="AF146" s="6">
        <f>'Total Trade Millions'!AF146/1000</f>
        <v>0.42914071500000001</v>
      </c>
      <c r="AG146" s="6">
        <f>'Total Trade Millions'!AG146/1000</f>
        <v>0.46828042900000005</v>
      </c>
      <c r="AH146" s="6">
        <f>'Total Trade Millions'!AH146/1000</f>
        <v>0.48662288500000001</v>
      </c>
      <c r="AI146" s="6">
        <f>'Total Trade Millions'!AI146/1000</f>
        <v>0.42906813799999999</v>
      </c>
      <c r="AJ146" s="6">
        <f>'Total Trade Millions'!AJ146/1000</f>
        <v>0.40982558799999996</v>
      </c>
      <c r="AK146" s="6">
        <f>'Total Trade Millions'!AK146/1000</f>
        <v>0.42976727300000001</v>
      </c>
      <c r="AL146" s="6">
        <f>'Total Trade Millions'!AL146/1000</f>
        <v>0.37736552000000001</v>
      </c>
      <c r="AM146" s="6">
        <f>'Total Trade Millions'!AM146/1000</f>
        <v>0.38831765599999996</v>
      </c>
      <c r="AN146" s="6">
        <f>'Total Trade Millions'!AN146/1000</f>
        <v>0.43811203300000001</v>
      </c>
      <c r="AO146" s="6">
        <f>'Total Trade Millions'!AO146/1000</f>
        <v>0.47730124200000001</v>
      </c>
      <c r="AP146" s="6">
        <f>'Total Trade Millions'!AP146/1000</f>
        <v>0.48438972699999999</v>
      </c>
      <c r="AQ146" s="6">
        <f>'Total Trade Millions'!AQ146/1000</f>
        <v>0.45146186499999996</v>
      </c>
    </row>
    <row r="147" spans="1:43" x14ac:dyDescent="0.25">
      <c r="A147" t="s">
        <v>307</v>
      </c>
      <c r="B147" t="s">
        <v>502</v>
      </c>
      <c r="C147" s="6">
        <f>'Total Trade Millions'!C147/1000</f>
        <v>4.9023999999999998E-2</v>
      </c>
      <c r="D147" s="6">
        <f>'Total Trade Millions'!D147/1000</f>
        <v>3.4801026277576183E-2</v>
      </c>
      <c r="E147" s="6">
        <f>'Total Trade Millions'!E147/1000</f>
        <v>3.1040999999999996E-2</v>
      </c>
      <c r="F147" s="6">
        <f>'Total Trade Millions'!F147/1000</f>
        <v>1.4437999999999999E-2</v>
      </c>
      <c r="G147" s="6">
        <f>'Total Trade Millions'!G147/1000</f>
        <v>1.7499628302685793E-2</v>
      </c>
      <c r="H147" s="6">
        <f>'Total Trade Millions'!H147/1000</f>
        <v>1.9388300000000001E-2</v>
      </c>
      <c r="I147" s="6">
        <f>'Total Trade Millions'!I147/1000</f>
        <v>1.9063865630875278E-2</v>
      </c>
      <c r="J147" s="6">
        <f>'Total Trade Millions'!J147/1000</f>
        <v>2.2067905695087587E-2</v>
      </c>
      <c r="K147" s="6">
        <f>'Total Trade Millions'!K147/1000</f>
        <v>5.0420224640926034E-2</v>
      </c>
      <c r="L147" s="6">
        <f>'Total Trade Millions'!L147/1000</f>
        <v>4.8580277395308853E-2</v>
      </c>
      <c r="M147" s="6">
        <f>'Total Trade Millions'!M147/1000</f>
        <v>5.8541038547864022E-2</v>
      </c>
      <c r="N147" s="6">
        <f>'Total Trade Millions'!N147/1000</f>
        <v>3.575924520739359E-2</v>
      </c>
      <c r="O147" s="6">
        <f>'Total Trade Millions'!O147/1000</f>
        <v>3.7797199163768357E-2</v>
      </c>
      <c r="P147" s="6">
        <f>'Total Trade Millions'!P147/1000</f>
        <v>4.5864755545340197E-2</v>
      </c>
      <c r="Q147" s="6">
        <f>'Total Trade Millions'!Q147/1000</f>
        <v>5.8439225218605985E-2</v>
      </c>
      <c r="R147" s="6">
        <f>'Total Trade Millions'!R147/1000</f>
        <v>4.7580523680928438E-2</v>
      </c>
      <c r="S147" s="6">
        <f>'Total Trade Millions'!S147/1000</f>
        <v>4.3578411718600739E-2</v>
      </c>
      <c r="T147" s="6">
        <f>'Total Trade Millions'!T147/1000</f>
        <v>4.9031192984027257E-2</v>
      </c>
      <c r="U147" s="6">
        <f>'Total Trade Millions'!U147/1000</f>
        <v>6.2011749275340915E-2</v>
      </c>
      <c r="V147" s="6">
        <f>'Total Trade Millions'!V147/1000</f>
        <v>6.2018823801479391E-2</v>
      </c>
      <c r="W147" s="6">
        <f>'Total Trade Millions'!W147/1000</f>
        <v>6.1866583000000003E-2</v>
      </c>
      <c r="X147" s="6">
        <f>'Total Trade Millions'!X147/1000</f>
        <v>6.5998971000000003E-2</v>
      </c>
      <c r="Y147" s="6">
        <f>'Total Trade Millions'!Y147/1000</f>
        <v>7.3886418000000009E-2</v>
      </c>
      <c r="Z147" s="6">
        <f>'Total Trade Millions'!Z147/1000</f>
        <v>7.690203000000001E-2</v>
      </c>
      <c r="AA147" s="6">
        <f>'Total Trade Millions'!AA147/1000</f>
        <v>7.8798857999999999E-2</v>
      </c>
      <c r="AB147" s="6">
        <f>'Total Trade Millions'!AB147/1000</f>
        <v>9.5527972000000003E-2</v>
      </c>
      <c r="AC147" s="6">
        <f>'Total Trade Millions'!AC147/1000</f>
        <v>0.106750214</v>
      </c>
      <c r="AD147" s="6">
        <f>'Total Trade Millions'!AD147/1000</f>
        <v>0.131057437</v>
      </c>
      <c r="AE147" s="6">
        <f>'Total Trade Millions'!AE147/1000</f>
        <v>0.16985334099999999</v>
      </c>
      <c r="AF147" s="6">
        <f>'Total Trade Millions'!AF147/1000</f>
        <v>0.154917954</v>
      </c>
      <c r="AG147" s="6">
        <f>'Total Trade Millions'!AG147/1000</f>
        <v>0.18517612</v>
      </c>
      <c r="AH147" s="6">
        <f>'Total Trade Millions'!AH147/1000</f>
        <v>0.21275997099999999</v>
      </c>
      <c r="AI147" s="6">
        <f>'Total Trade Millions'!AI147/1000</f>
        <v>0.17506906899999999</v>
      </c>
      <c r="AJ147" s="6">
        <f>'Total Trade Millions'!AJ147/1000</f>
        <v>0.17074706600000003</v>
      </c>
      <c r="AK147" s="6">
        <f>'Total Trade Millions'!AK147/1000</f>
        <v>0.19426614999999997</v>
      </c>
      <c r="AL147" s="6">
        <f>'Total Trade Millions'!AL147/1000</f>
        <v>0.16120494300000002</v>
      </c>
      <c r="AM147" s="6">
        <f>'Total Trade Millions'!AM147/1000</f>
        <v>0.17106115999999999</v>
      </c>
      <c r="AN147" s="6">
        <f>'Total Trade Millions'!AN147/1000</f>
        <v>0.62982223000000004</v>
      </c>
      <c r="AO147" s="6">
        <f>'Total Trade Millions'!AO147/1000</f>
        <v>0.84853210000000001</v>
      </c>
      <c r="AP147" s="6">
        <f>'Total Trade Millions'!AP147/1000</f>
        <v>0.62909790499999996</v>
      </c>
      <c r="AQ147" s="6">
        <f>'Total Trade Millions'!AQ147/1000</f>
        <v>0.60745421099999997</v>
      </c>
    </row>
    <row r="148" spans="1:43" x14ac:dyDescent="0.25">
      <c r="A148" t="s">
        <v>309</v>
      </c>
      <c r="B148" t="s">
        <v>310</v>
      </c>
      <c r="C148" s="6">
        <f>'Total Trade Millions'!C148/1000</f>
        <v>127.49789992177827</v>
      </c>
      <c r="D148" s="6">
        <f>'Total Trade Millions'!D148/1000</f>
        <v>151.99275843056782</v>
      </c>
      <c r="E148" s="6">
        <f>'Total Trade Millions'!E148/1000</f>
        <v>124.55648877435019</v>
      </c>
      <c r="F148" s="6">
        <f>'Total Trade Millions'!F148/1000</f>
        <v>92.09471310391271</v>
      </c>
      <c r="G148" s="6">
        <f>'Total Trade Millions'!G148/1000</f>
        <v>76.729375828401558</v>
      </c>
      <c r="H148" s="6">
        <f>'Total Trade Millions'!H148/1000</f>
        <v>55.258295947331668</v>
      </c>
      <c r="I148" s="6">
        <f>'Total Trade Millions'!I148/1000</f>
        <v>48.161603348725976</v>
      </c>
      <c r="J148" s="6">
        <f>'Total Trade Millions'!J148/1000</f>
        <v>53.639567028027798</v>
      </c>
      <c r="K148" s="6">
        <f>'Total Trade Millions'!K148/1000</f>
        <v>54.72275931536268</v>
      </c>
      <c r="L148" s="6">
        <f>'Total Trade Millions'!L148/1000</f>
        <v>59.849352953105367</v>
      </c>
      <c r="M148" s="6">
        <f>'Total Trade Millions'!M148/1000</f>
        <v>75.81776378562067</v>
      </c>
      <c r="N148" s="6">
        <f>'Total Trade Millions'!N148/1000</f>
        <v>89.433411395353033</v>
      </c>
      <c r="O148" s="6">
        <f>'Total Trade Millions'!O148/1000</f>
        <v>92.364382805010521</v>
      </c>
      <c r="P148" s="6">
        <f>'Total Trade Millions'!P148/1000</f>
        <v>82.952755716618881</v>
      </c>
      <c r="Q148" s="6">
        <f>'Total Trade Millions'!Q148/1000</f>
        <v>78.195772903886521</v>
      </c>
      <c r="R148" s="6">
        <f>'Total Trade Millions'!R148/1000</f>
        <v>86.970040290867644</v>
      </c>
      <c r="S148" s="6">
        <f>'Total Trade Millions'!S148/1000</f>
        <v>96.871866085006786</v>
      </c>
      <c r="T148" s="6">
        <f>'Total Trade Millions'!T148/1000</f>
        <v>103.81802082094734</v>
      </c>
      <c r="U148" s="6">
        <f>'Total Trade Millions'!U148/1000</f>
        <v>84.446892663947679</v>
      </c>
      <c r="V148" s="6">
        <f>'Total Trade Millions'!V148/1000</f>
        <v>86.053623867553171</v>
      </c>
      <c r="W148" s="6">
        <f>'Total Trade Millions'!W148/1000</f>
        <v>115.530212111</v>
      </c>
      <c r="X148" s="6">
        <f>'Total Trade Millions'!X148/1000</f>
        <v>108.41176736</v>
      </c>
      <c r="Y148" s="6">
        <f>'Total Trade Millions'!Y148/1000</f>
        <v>108.03963140399999</v>
      </c>
      <c r="Z148" s="6">
        <f>'Total Trade Millions'!Z148/1000</f>
        <v>134.44943970699998</v>
      </c>
      <c r="AA148" s="6">
        <f>'Total Trade Millions'!AA148/1000</f>
        <v>165.050674036</v>
      </c>
      <c r="AB148" s="6">
        <f>'Total Trade Millions'!AB148/1000</f>
        <v>219.12838936900002</v>
      </c>
      <c r="AC148" s="6">
        <f>'Total Trade Millions'!AC148/1000</f>
        <v>273.87084478400004</v>
      </c>
      <c r="AD148" s="6">
        <f>'Total Trade Millions'!AD148/1000</f>
        <v>312.11073764600002</v>
      </c>
      <c r="AE148" s="6">
        <f>'Total Trade Millions'!AE148/1000</f>
        <v>434.64165421999996</v>
      </c>
      <c r="AF148" s="6">
        <f>'Total Trade Millions'!AF148/1000</f>
        <v>273.39734990199997</v>
      </c>
      <c r="AG148" s="6">
        <f>'Total Trade Millions'!AG148/1000</f>
        <v>348.81984399700002</v>
      </c>
      <c r="AH148" s="6">
        <f>'Total Trade Millions'!AH148/1000</f>
        <v>479.76112953099999</v>
      </c>
      <c r="AI148" s="6">
        <f>'Total Trade Millions'!AI148/1000</f>
        <v>535.31493640500003</v>
      </c>
      <c r="AJ148" s="6">
        <f>'Total Trade Millions'!AJ148/1000</f>
        <v>539.22918220199995</v>
      </c>
      <c r="AK148" s="6">
        <f>'Total Trade Millions'!AK148/1000</f>
        <v>525.14050711000004</v>
      </c>
      <c r="AL148" s="6">
        <f>'Total Trade Millions'!AL148/1000</f>
        <v>379.569631722</v>
      </c>
      <c r="AM148" s="6">
        <f>'Total Trade Millions'!AM148/1000</f>
        <v>304.363236164</v>
      </c>
      <c r="AN148" s="6">
        <f>'Total Trade Millions'!AN148/1000</f>
        <v>331.07168982999997</v>
      </c>
      <c r="AO148" s="6">
        <f>'Total Trade Millions'!AO148/1000</f>
        <v>396.24578522099995</v>
      </c>
      <c r="AP148" s="6">
        <f>'Total Trade Millions'!AP148/1000</f>
        <v>375.16383798599998</v>
      </c>
      <c r="AQ148" s="6">
        <f>'Total Trade Millions'!AQ148/1000</f>
        <v>298.60592006400003</v>
      </c>
    </row>
    <row r="149" spans="1:43" x14ac:dyDescent="0.25">
      <c r="A149" t="s">
        <v>311</v>
      </c>
      <c r="B149" t="s">
        <v>312</v>
      </c>
      <c r="C149" s="6">
        <f>'Total Trade Millions'!C149/1000</f>
        <v>1.382194040703995</v>
      </c>
      <c r="D149" s="6">
        <f>'Total Trade Millions'!D149/1000</f>
        <v>1.3688584546267162</v>
      </c>
      <c r="E149" s="6">
        <f>'Total Trade Millions'!E149/1000</f>
        <v>1.5359435394063632</v>
      </c>
      <c r="F149" s="6">
        <f>'Total Trade Millions'!F149/1000</f>
        <v>1.3961736070006026</v>
      </c>
      <c r="G149" s="6">
        <f>'Total Trade Millions'!G149/1000</f>
        <v>1.4040702261846969</v>
      </c>
      <c r="H149" s="6">
        <f>'Total Trade Millions'!H149/1000</f>
        <v>1.2547012643414714</v>
      </c>
      <c r="I149" s="6">
        <f>'Total Trade Millions'!I149/1000</f>
        <v>1.3693515102986771</v>
      </c>
      <c r="J149" s="6">
        <f>'Total Trade Millions'!J149/1000</f>
        <v>1.606999034010183</v>
      </c>
      <c r="K149" s="6">
        <f>'Total Trade Millions'!K149/1000</f>
        <v>1.7331077008706168</v>
      </c>
      <c r="L149" s="6">
        <f>'Total Trade Millions'!L149/1000</f>
        <v>1.7907980125348772</v>
      </c>
      <c r="M149" s="6">
        <f>'Total Trade Millions'!M149/1000</f>
        <v>2.0167149246702851</v>
      </c>
      <c r="N149" s="6">
        <f>'Total Trade Millions'!N149/1000</f>
        <v>1.8582301062908659</v>
      </c>
      <c r="O149" s="6">
        <f>'Total Trade Millions'!O149/1000</f>
        <v>1.93227240937841</v>
      </c>
      <c r="P149" s="6">
        <f>'Total Trade Millions'!P149/1000</f>
        <v>1.5611794089962236</v>
      </c>
      <c r="Q149" s="6">
        <f>'Total Trade Millions'!Q149/1000</f>
        <v>1.5182194738569574</v>
      </c>
      <c r="R149" s="6">
        <f>'Total Trade Millions'!R149/1000</f>
        <v>2.0488004912978703</v>
      </c>
      <c r="S149" s="6">
        <f>'Total Trade Millions'!S149/1000</f>
        <v>2.1722540066776026</v>
      </c>
      <c r="T149" s="6">
        <f>'Total Trade Millions'!T149/1000</f>
        <v>2.0638746826533718</v>
      </c>
      <c r="U149" s="6">
        <f>'Total Trade Millions'!U149/1000</f>
        <v>2.1742068676787869</v>
      </c>
      <c r="V149" s="6">
        <f>'Total Trade Millions'!V149/1000</f>
        <v>2.5014160660127809</v>
      </c>
      <c r="W149" s="6">
        <f>'Total Trade Millions'!W149/1000</f>
        <v>2.652290474</v>
      </c>
      <c r="X149" s="6">
        <f>'Total Trade Millions'!X149/1000</f>
        <v>2.641099444</v>
      </c>
      <c r="Y149" s="6">
        <f>'Total Trade Millions'!Y149/1000</f>
        <v>2.8615447180000002</v>
      </c>
      <c r="Z149" s="6">
        <f>'Total Trade Millions'!Z149/1000</f>
        <v>3.3046591879999996</v>
      </c>
      <c r="AA149" s="6">
        <f>'Total Trade Millions'!AA149/1000</f>
        <v>3.8856714699999997</v>
      </c>
      <c r="AB149" s="6">
        <f>'Total Trade Millions'!AB149/1000</f>
        <v>5.0325275439999997</v>
      </c>
      <c r="AC149" s="6">
        <f>'Total Trade Millions'!AC149/1000</f>
        <v>4.9041852239999999</v>
      </c>
      <c r="AD149" s="6">
        <f>'Total Trade Millions'!AD149/1000</f>
        <v>7.0561583900000002</v>
      </c>
      <c r="AE149" s="6">
        <f>'Total Trade Millions'!AE149/1000</f>
        <v>9.1437840739999992</v>
      </c>
      <c r="AF149" s="6">
        <f>'Total Trade Millions'!AF149/1000</f>
        <v>6.8145978899999999</v>
      </c>
      <c r="AG149" s="6">
        <f>'Total Trade Millions'!AG149/1000</f>
        <v>7.950370811</v>
      </c>
      <c r="AH149" s="6">
        <f>'Total Trade Millions'!AH149/1000</f>
        <v>10.859594087</v>
      </c>
      <c r="AI149" s="6">
        <f>'Total Trade Millions'!AI149/1000</f>
        <v>11.692545298999999</v>
      </c>
      <c r="AJ149" s="6">
        <f>'Total Trade Millions'!AJ149/1000</f>
        <v>11.534996053999999</v>
      </c>
      <c r="AK149" s="6">
        <f>'Total Trade Millions'!AK149/1000</f>
        <v>12.080557058999998</v>
      </c>
      <c r="AL149" s="6">
        <f>'Total Trade Millions'!AL149/1000</f>
        <v>11.659109883999999</v>
      </c>
      <c r="AM149" s="6">
        <f>'Total Trade Millions'!AM149/1000</f>
        <v>11.639838527</v>
      </c>
      <c r="AN149" s="6">
        <f>'Total Trade Millions'!AN149/1000</f>
        <v>13.337974511000001</v>
      </c>
      <c r="AO149" s="6">
        <f>'Total Trade Millions'!AO149/1000</f>
        <v>15.878830138000001</v>
      </c>
      <c r="AP149" s="6">
        <f>'Total Trade Millions'!AP149/1000</f>
        <v>16.29863649</v>
      </c>
      <c r="AQ149" s="6">
        <f>'Total Trade Millions'!AQ149/1000</f>
        <v>16.00845309</v>
      </c>
    </row>
    <row r="150" spans="1:43" x14ac:dyDescent="0.25">
      <c r="A150" t="s">
        <v>313</v>
      </c>
      <c r="B150" t="s">
        <v>476</v>
      </c>
      <c r="C150" s="6" t="e">
        <f>'Total Trade Millions'!C150/1000</f>
        <v>#VALUE!</v>
      </c>
      <c r="D150" s="6" t="e">
        <f>'Total Trade Millions'!D150/1000</f>
        <v>#VALUE!</v>
      </c>
      <c r="E150" s="6" t="e">
        <f>'Total Trade Millions'!E150/1000</f>
        <v>#VALUE!</v>
      </c>
      <c r="F150" s="6" t="e">
        <f>'Total Trade Millions'!F150/1000</f>
        <v>#VALUE!</v>
      </c>
      <c r="G150" s="6" t="e">
        <f>'Total Trade Millions'!G150/1000</f>
        <v>#VALUE!</v>
      </c>
      <c r="H150" s="6" t="e">
        <f>'Total Trade Millions'!H150/1000</f>
        <v>#VALUE!</v>
      </c>
      <c r="I150" s="6" t="e">
        <f>'Total Trade Millions'!I150/1000</f>
        <v>#VALUE!</v>
      </c>
      <c r="J150" s="6" t="e">
        <f>'Total Trade Millions'!J150/1000</f>
        <v>#VALUE!</v>
      </c>
      <c r="K150" s="6" t="e">
        <f>'Total Trade Millions'!K150/1000</f>
        <v>#VALUE!</v>
      </c>
      <c r="L150" s="6" t="e">
        <f>'Total Trade Millions'!L150/1000</f>
        <v>#VALUE!</v>
      </c>
      <c r="M150" s="6" t="e">
        <f>'Total Trade Millions'!M150/1000</f>
        <v>#VALUE!</v>
      </c>
      <c r="N150" s="6" t="e">
        <f>'Total Trade Millions'!N150/1000</f>
        <v>#VALUE!</v>
      </c>
      <c r="O150" s="6" t="e">
        <f>'Total Trade Millions'!O150/1000</f>
        <v>#VALUE!</v>
      </c>
      <c r="P150" s="6" t="e">
        <f>'Total Trade Millions'!P150/1000</f>
        <v>#VALUE!</v>
      </c>
      <c r="Q150" s="6" t="e">
        <f>'Total Trade Millions'!Q150/1000</f>
        <v>#VALUE!</v>
      </c>
      <c r="R150" s="6" t="e">
        <f>'Total Trade Millions'!R150/1000</f>
        <v>#VALUE!</v>
      </c>
      <c r="S150" s="6" t="e">
        <f>'Total Trade Millions'!S150/1000</f>
        <v>#VALUE!</v>
      </c>
      <c r="T150" s="6" t="e">
        <f>'Total Trade Millions'!T150/1000</f>
        <v>#VALUE!</v>
      </c>
      <c r="U150" s="6" t="e">
        <f>'Total Trade Millions'!U150/1000</f>
        <v>#VALUE!</v>
      </c>
      <c r="V150" s="6" t="e">
        <f>'Total Trade Millions'!V150/1000</f>
        <v>#VALUE!</v>
      </c>
      <c r="W150" s="6" t="e">
        <f>'Total Trade Millions'!W150/1000</f>
        <v>#VALUE!</v>
      </c>
      <c r="X150" s="6" t="e">
        <f>'Total Trade Millions'!X150/1000</f>
        <v>#VALUE!</v>
      </c>
      <c r="Y150" s="6" t="e">
        <f>'Total Trade Millions'!Y150/1000</f>
        <v>#VALUE!</v>
      </c>
      <c r="Z150" s="6" t="e">
        <f>'Total Trade Millions'!Z150/1000</f>
        <v>#VALUE!</v>
      </c>
      <c r="AA150" s="6" t="e">
        <f>'Total Trade Millions'!AA150/1000</f>
        <v>#VALUE!</v>
      </c>
      <c r="AB150" s="6">
        <f>'Total Trade Millions'!AB150/1000</f>
        <v>4.6648537269999997</v>
      </c>
      <c r="AC150" s="6">
        <f>'Total Trade Millions'!AC150/1000</f>
        <v>13.582920803</v>
      </c>
      <c r="AD150" s="6">
        <f>'Total Trade Millions'!AD150/1000</f>
        <v>22.675048928999999</v>
      </c>
      <c r="AE150" s="6">
        <f>'Total Trade Millions'!AE150/1000</f>
        <v>29.425129527999999</v>
      </c>
      <c r="AF150" s="6">
        <f>'Total Trade Millions'!AF150/1000</f>
        <v>20.147369232000003</v>
      </c>
      <c r="AG150" s="6">
        <f>'Total Trade Millions'!AG150/1000</f>
        <v>22.292793276000001</v>
      </c>
      <c r="AH150" s="6">
        <f>'Total Trade Millions'!AH150/1000</f>
        <v>28.342427198999999</v>
      </c>
      <c r="AI150" s="6">
        <f>'Total Trade Millions'!AI150/1000</f>
        <v>27.199353484</v>
      </c>
      <c r="AJ150" s="6">
        <f>'Total Trade Millions'!AJ150/1000</f>
        <v>31.341797219</v>
      </c>
      <c r="AK150" s="6">
        <f>'Total Trade Millions'!AK150/1000</f>
        <v>33.477481044000001</v>
      </c>
      <c r="AL150" s="6">
        <f>'Total Trade Millions'!AL150/1000</f>
        <v>30.570603083999998</v>
      </c>
      <c r="AM150" s="6">
        <f>'Total Trade Millions'!AM150/1000</f>
        <v>32.276306816000002</v>
      </c>
      <c r="AN150" s="6">
        <f>'Total Trade Millions'!AN150/1000</f>
        <v>37.705191241000001</v>
      </c>
      <c r="AO150" s="6">
        <f>'Total Trade Millions'!AO150/1000</f>
        <v>42.803067408999993</v>
      </c>
      <c r="AP150" s="6">
        <f>'Total Trade Millions'!AP150/1000</f>
        <v>43.532500855000009</v>
      </c>
      <c r="AQ150" s="6">
        <f>'Total Trade Millions'!AQ150/1000</f>
        <v>43.491037408999993</v>
      </c>
    </row>
    <row r="151" spans="1:43" x14ac:dyDescent="0.25">
      <c r="A151" t="s">
        <v>315</v>
      </c>
      <c r="B151" t="s">
        <v>316</v>
      </c>
      <c r="C151" s="6">
        <f>'Total Trade Millions'!C151/1000</f>
        <v>7.4731999999999993E-2</v>
      </c>
      <c r="D151" s="6">
        <f>'Total Trade Millions'!D151/1000</f>
        <v>5.9926288646302617E-2</v>
      </c>
      <c r="E151" s="6">
        <f>'Total Trade Millions'!E151/1000</f>
        <v>0.10227176602484019</v>
      </c>
      <c r="F151" s="6">
        <f>'Total Trade Millions'!F151/1000</f>
        <v>6.7358542936155716E-2</v>
      </c>
      <c r="G151" s="6">
        <f>'Total Trade Millions'!G151/1000</f>
        <v>5.9899225706337975E-2</v>
      </c>
      <c r="H151" s="6">
        <f>'Total Trade Millions'!H151/1000</f>
        <v>9.5625114130566846E-2</v>
      </c>
      <c r="I151" s="6">
        <f>'Total Trade Millions'!I151/1000</f>
        <v>0.11898812054754711</v>
      </c>
      <c r="J151" s="6">
        <f>'Total Trade Millions'!J151/1000</f>
        <v>0.1508509138753808</v>
      </c>
      <c r="K151" s="6">
        <f>'Total Trade Millions'!K151/1000</f>
        <v>0.2254878691011504</v>
      </c>
      <c r="L151" s="6">
        <f>'Total Trade Millions'!L151/1000</f>
        <v>0.31657435122645677</v>
      </c>
      <c r="M151" s="6">
        <f>'Total Trade Millions'!M151/1000</f>
        <v>0.24038914348597151</v>
      </c>
      <c r="N151" s="6">
        <f>'Total Trade Millions'!N151/1000</f>
        <v>0.28874843832316777</v>
      </c>
      <c r="O151" s="6">
        <f>'Total Trade Millions'!O151/1000</f>
        <v>0.27654128996972188</v>
      </c>
      <c r="P151" s="6">
        <f>'Total Trade Millions'!P151/1000</f>
        <v>0.2806812641505872</v>
      </c>
      <c r="Q151" s="6">
        <f>'Total Trade Millions'!Q151/1000</f>
        <v>0.23816970831682427</v>
      </c>
      <c r="R151" s="6">
        <f>'Total Trade Millions'!R151/1000</f>
        <v>0.25728148988814137</v>
      </c>
      <c r="S151" s="6">
        <f>'Total Trade Millions'!S151/1000</f>
        <v>0.37403745977046043</v>
      </c>
      <c r="T151" s="6">
        <f>'Total Trade Millions'!T151/1000</f>
        <v>0.39530285674926435</v>
      </c>
      <c r="U151" s="6">
        <f>'Total Trade Millions'!U151/1000</f>
        <v>0.41036290810961845</v>
      </c>
      <c r="V151" s="6">
        <f>'Total Trade Millions'!V151/1000</f>
        <v>0.49074939523752503</v>
      </c>
      <c r="W151" s="6">
        <f>'Total Trade Millions'!W151/1000</f>
        <v>0.47246940500000006</v>
      </c>
      <c r="X151" s="6">
        <f>'Total Trade Millions'!X151/1000</f>
        <v>0.66605052200000003</v>
      </c>
      <c r="Y151" s="6">
        <f>'Total Trade Millions'!Y151/1000</f>
        <v>0.66535007300000004</v>
      </c>
      <c r="Z151" s="6">
        <f>'Total Trade Millions'!Z151/1000</f>
        <v>0.71946047999999996</v>
      </c>
      <c r="AA151" s="6">
        <f>'Total Trade Millions'!AA151/1000</f>
        <v>0.76139555799999992</v>
      </c>
      <c r="AB151" s="6">
        <f>'Total Trade Millions'!AB151/1000</f>
        <v>0.97665487200000012</v>
      </c>
      <c r="AC151" s="6">
        <f>'Total Trade Millions'!AC151/1000</f>
        <v>0.97658662699999998</v>
      </c>
      <c r="AD151" s="6">
        <f>'Total Trade Millions'!AD151/1000</f>
        <v>1.111103274</v>
      </c>
      <c r="AE151" s="6">
        <f>'Total Trade Millions'!AE151/1000</f>
        <v>1.8123808119999998</v>
      </c>
      <c r="AF151" s="6">
        <f>'Total Trade Millions'!AF151/1000</f>
        <v>1.2552455199999999</v>
      </c>
      <c r="AG151" s="6">
        <f>'Total Trade Millions'!AG151/1000</f>
        <v>1.5254675280000001</v>
      </c>
      <c r="AH151" s="6">
        <f>'Total Trade Millions'!AH151/1000</f>
        <v>1.800479014</v>
      </c>
      <c r="AI151" s="6">
        <f>'Total Trade Millions'!AI151/1000</f>
        <v>1.488014537</v>
      </c>
      <c r="AJ151" s="6">
        <f>'Total Trade Millions'!AJ151/1000</f>
        <v>1.628423776</v>
      </c>
      <c r="AK151" s="6">
        <f>'Total Trade Millions'!AK151/1000</f>
        <v>1.5535212350000001</v>
      </c>
      <c r="AL151" s="6">
        <f>'Total Trade Millions'!AL151/1000</f>
        <v>1.5685581929999999</v>
      </c>
      <c r="AM151" s="6">
        <f>'Total Trade Millions'!AM151/1000</f>
        <v>1.552059029</v>
      </c>
      <c r="AN151" s="6">
        <f>'Total Trade Millions'!AN151/1000</f>
        <v>1.7905621069999997</v>
      </c>
      <c r="AO151" s="6">
        <f>'Total Trade Millions'!AO151/1000</f>
        <v>2.0160577389999998</v>
      </c>
      <c r="AP151" s="6">
        <f>'Total Trade Millions'!AP151/1000</f>
        <v>1.7761375230000001</v>
      </c>
      <c r="AQ151" s="6">
        <f>'Total Trade Millions'!AQ151/1000</f>
        <v>1.711763973</v>
      </c>
    </row>
    <row r="152" spans="1:43" x14ac:dyDescent="0.25">
      <c r="A152" t="s">
        <v>317</v>
      </c>
      <c r="B152" t="s">
        <v>318</v>
      </c>
      <c r="C152" s="6">
        <f>'Total Trade Millions'!C152/1000</f>
        <v>0.58699254545454549</v>
      </c>
      <c r="D152" s="6">
        <f>'Total Trade Millions'!D152/1000</f>
        <v>0.47470581880734303</v>
      </c>
      <c r="E152" s="6">
        <f>'Total Trade Millions'!E152/1000</f>
        <v>0.33000707731465739</v>
      </c>
      <c r="F152" s="6">
        <f>'Total Trade Millions'!F152/1000</f>
        <v>0.28701570352292916</v>
      </c>
      <c r="G152" s="6">
        <f>'Total Trade Millions'!G152/1000</f>
        <v>0.36013910356735651</v>
      </c>
      <c r="H152" s="6">
        <f>'Total Trade Millions'!H152/1000</f>
        <v>0.31170689717098082</v>
      </c>
      <c r="I152" s="6">
        <f>'Total Trade Millions'!I152/1000</f>
        <v>0.29490769775507386</v>
      </c>
      <c r="J152" s="6">
        <f>'Total Trade Millions'!J152/1000</f>
        <v>0.3311875076752786</v>
      </c>
      <c r="K152" s="6">
        <f>'Total Trade Millions'!K152/1000</f>
        <v>0.36137130916809063</v>
      </c>
      <c r="L152" s="6">
        <f>'Total Trade Millions'!L152/1000</f>
        <v>0.45534984517300131</v>
      </c>
      <c r="M152" s="6">
        <f>'Total Trade Millions'!M152/1000</f>
        <v>0.44154926294952984</v>
      </c>
      <c r="N152" s="6">
        <f>'Total Trade Millions'!N152/1000</f>
        <v>0.49054825661126322</v>
      </c>
      <c r="O152" s="6">
        <f>'Total Trade Millions'!O152/1000</f>
        <v>0.59340738690286365</v>
      </c>
      <c r="P152" s="6">
        <f>'Total Trade Millions'!P152/1000</f>
        <v>0.38184337006727082</v>
      </c>
      <c r="Q152" s="6">
        <f>'Total Trade Millions'!Q152/1000</f>
        <v>0.50294275677358369</v>
      </c>
      <c r="R152" s="6">
        <f>'Total Trade Millions'!R152/1000</f>
        <v>0.40919185173541633</v>
      </c>
      <c r="S152" s="6">
        <f>'Total Trade Millions'!S152/1000</f>
        <v>0.47025834400887345</v>
      </c>
      <c r="T152" s="6">
        <f>'Total Trade Millions'!T152/1000</f>
        <v>0.42198702051847248</v>
      </c>
      <c r="U152" s="6">
        <f>'Total Trade Millions'!U152/1000</f>
        <v>0.29356177691193353</v>
      </c>
      <c r="V152" s="6">
        <f>'Total Trade Millions'!V152/1000</f>
        <v>0.27514181092086298</v>
      </c>
      <c r="W152" s="6">
        <f>'Total Trade Millions'!W152/1000</f>
        <v>0.39806333500000002</v>
      </c>
      <c r="X152" s="6">
        <f>'Total Trade Millions'!X152/1000</f>
        <v>0.44405348300000003</v>
      </c>
      <c r="Y152" s="6">
        <f>'Total Trade Millions'!Y152/1000</f>
        <v>0.55814330000000001</v>
      </c>
      <c r="Z152" s="6">
        <f>'Total Trade Millions'!Z152/1000</f>
        <v>0.70831892399999996</v>
      </c>
      <c r="AA152" s="6">
        <f>'Total Trade Millions'!AA152/1000</f>
        <v>0.65321736200000002</v>
      </c>
      <c r="AB152" s="6">
        <f>'Total Trade Millions'!AB152/1000</f>
        <v>0.75664558699999995</v>
      </c>
      <c r="AC152" s="6">
        <f>'Total Trade Millions'!AC152/1000</f>
        <v>0.74262192500000002</v>
      </c>
      <c r="AD152" s="6">
        <f>'Total Trade Millions'!AD152/1000</f>
        <v>0.93994528100000008</v>
      </c>
      <c r="AE152" s="6">
        <f>'Total Trade Millions'!AE152/1000</f>
        <v>1.071914534</v>
      </c>
      <c r="AF152" s="6">
        <f>'Total Trade Millions'!AF152/1000</f>
        <v>0.96843964300000007</v>
      </c>
      <c r="AG152" s="6">
        <f>'Total Trade Millions'!AG152/1000</f>
        <v>1.159727749</v>
      </c>
      <c r="AH152" s="6">
        <f>'Total Trade Millions'!AH152/1000</f>
        <v>1.948336826</v>
      </c>
      <c r="AI152" s="6">
        <f>'Total Trade Millions'!AI152/1000</f>
        <v>2.60582498</v>
      </c>
      <c r="AJ152" s="6">
        <f>'Total Trade Millions'!AJ152/1000</f>
        <v>3.2819653720000002</v>
      </c>
      <c r="AK152" s="6">
        <f>'Total Trade Millions'!AK152/1000</f>
        <v>3.6352230629999993</v>
      </c>
      <c r="AL152" s="6">
        <f>'Total Trade Millions'!AL152/1000</f>
        <v>1.9777511960000003</v>
      </c>
      <c r="AM152" s="6">
        <f>'Total Trade Millions'!AM152/1000</f>
        <v>1.6538972109999999</v>
      </c>
      <c r="AN152" s="6">
        <f>'Total Trade Millions'!AN152/1000</f>
        <v>2.0781838449999999</v>
      </c>
      <c r="AO152" s="6">
        <f>'Total Trade Millions'!AO152/1000</f>
        <v>1.8957496200000001</v>
      </c>
      <c r="AP152" s="6">
        <f>'Total Trade Millions'!AP152/1000</f>
        <v>2.5123861289999998</v>
      </c>
      <c r="AQ152" s="6">
        <f>'Total Trade Millions'!AQ152/1000</f>
        <v>3.3359554120000001</v>
      </c>
    </row>
    <row r="153" spans="1:43" x14ac:dyDescent="0.25">
      <c r="A153" t="s">
        <v>319</v>
      </c>
      <c r="B153" t="s">
        <v>320</v>
      </c>
      <c r="C153" s="6">
        <f>'Total Trade Millions'!C153/1000</f>
        <v>40.082283792664583</v>
      </c>
      <c r="D153" s="6">
        <f>'Total Trade Millions'!D153/1000</f>
        <v>44.114775399293201</v>
      </c>
      <c r="E153" s="6">
        <f>'Total Trade Millions'!E153/1000</f>
        <v>46.126232883752891</v>
      </c>
      <c r="F153" s="6">
        <f>'Total Trade Millions'!F153/1000</f>
        <v>46.647956565160577</v>
      </c>
      <c r="G153" s="6">
        <f>'Total Trade Millions'!G153/1000</f>
        <v>46.866849969990426</v>
      </c>
      <c r="H153" s="6">
        <f>'Total Trade Millions'!H153/1000</f>
        <v>42.74418456843059</v>
      </c>
      <c r="I153" s="6">
        <f>'Total Trade Millions'!I153/1000</f>
        <v>41.688520144110178</v>
      </c>
      <c r="J153" s="6">
        <f>'Total Trade Millions'!J153/1000</f>
        <v>53.630699111246734</v>
      </c>
      <c r="K153" s="6">
        <f>'Total Trade Millions'!K153/1000</f>
        <v>67.575251765314377</v>
      </c>
      <c r="L153" s="6">
        <f>'Total Trade Millions'!L153/1000</f>
        <v>80.787865330663877</v>
      </c>
      <c r="M153" s="6">
        <f>'Total Trade Millions'!M153/1000</f>
        <v>98.520564125864666</v>
      </c>
      <c r="N153" s="6">
        <f>'Total Trade Millions'!N153/1000</f>
        <v>109.32675775202416</v>
      </c>
      <c r="O153" s="6">
        <f>'Total Trade Millions'!O153/1000</f>
        <v>123.52450817834888</v>
      </c>
      <c r="P153" s="6">
        <f>'Total Trade Millions'!P153/1000</f>
        <v>141.00575169729629</v>
      </c>
      <c r="Q153" s="6">
        <f>'Total Trade Millions'!Q153/1000</f>
        <v>167.15944636766719</v>
      </c>
      <c r="R153" s="6">
        <f>'Total Trade Millions'!R153/1000</f>
        <v>202.81711625943072</v>
      </c>
      <c r="S153" s="6">
        <f>'Total Trade Millions'!S153/1000</f>
        <v>216.05929024215834</v>
      </c>
      <c r="T153" s="6">
        <f>'Total Trade Millions'!T153/1000</f>
        <v>216.16807988584659</v>
      </c>
      <c r="U153" s="6">
        <f>'Total Trade Millions'!U153/1000</f>
        <v>179.85858940286434</v>
      </c>
      <c r="V153" s="6">
        <f>'Total Trade Millions'!V153/1000</f>
        <v>193.50130403790303</v>
      </c>
      <c r="W153" s="6">
        <f>'Total Trade Millions'!W153/1000</f>
        <v>231.271803812</v>
      </c>
      <c r="X153" s="6">
        <f>'Total Trade Millions'!X153/1000</f>
        <v>199.41266415500002</v>
      </c>
      <c r="Y153" s="6">
        <f>'Total Trade Millions'!Y153/1000</f>
        <v>206.71435497699997</v>
      </c>
      <c r="Z153" s="6">
        <f>'Total Trade Millions'!Z153/1000</f>
        <v>230.69334488500002</v>
      </c>
      <c r="AA153" s="6">
        <f>'Total Trade Millions'!AA153/1000</f>
        <v>280.81975786200002</v>
      </c>
      <c r="AB153" s="6">
        <f>'Total Trade Millions'!AB153/1000</f>
        <v>329.77081916900005</v>
      </c>
      <c r="AC153" s="6">
        <f>'Total Trade Millions'!AC153/1000</f>
        <v>380.60079168200002</v>
      </c>
      <c r="AD153" s="6">
        <f>'Total Trade Millions'!AD153/1000</f>
        <v>426.22903295899999</v>
      </c>
      <c r="AE153" s="6">
        <f>'Total Trade Millions'!AE153/1000</f>
        <v>499.35906605300005</v>
      </c>
      <c r="AF153" s="6">
        <f>'Total Trade Millions'!AF153/1000</f>
        <v>394.86382041000002</v>
      </c>
      <c r="AG153" s="6">
        <f>'Total Trade Millions'!AG153/1000</f>
        <v>493.82721367800002</v>
      </c>
      <c r="AH153" s="6">
        <f>'Total Trade Millions'!AH153/1000</f>
        <v>582.19230579599991</v>
      </c>
      <c r="AI153" s="6">
        <f>'Total Trade Millions'!AI153/1000</f>
        <v>606.30775132100007</v>
      </c>
      <c r="AJ153" s="6">
        <f>'Total Trade Millions'!AJ153/1000</f>
        <v>609.23639688100002</v>
      </c>
      <c r="AK153" s="6">
        <f>'Total Trade Millions'!AK153/1000</f>
        <v>616.28181122000001</v>
      </c>
      <c r="AL153" s="6">
        <f>'Total Trade Millions'!AL153/1000</f>
        <v>523.75851809899996</v>
      </c>
      <c r="AM153" s="6">
        <f>'Total Trade Millions'!AM153/1000</f>
        <v>486.41990266400006</v>
      </c>
      <c r="AN153" s="6">
        <f>'Total Trade Millions'!AN153/1000</f>
        <v>543.75279606800007</v>
      </c>
      <c r="AO153" s="6">
        <f>'Total Trade Millions'!AO153/1000</f>
        <v>607.96839722499999</v>
      </c>
      <c r="AP153" s="6">
        <f>'Total Trade Millions'!AP153/1000</f>
        <v>578.226629355</v>
      </c>
      <c r="AQ153" s="6">
        <f>'Total Trade Millions'!AQ153/1000</f>
        <v>536.20997077300001</v>
      </c>
    </row>
    <row r="154" spans="1:43" x14ac:dyDescent="0.25">
      <c r="A154" t="s">
        <v>321</v>
      </c>
      <c r="B154" t="s">
        <v>448</v>
      </c>
      <c r="C154" s="6" t="e">
        <f>'Total Trade Millions'!C154/1000</f>
        <v>#VALUE!</v>
      </c>
      <c r="D154" s="6" t="e">
        <f>'Total Trade Millions'!D154/1000</f>
        <v>#VALUE!</v>
      </c>
      <c r="E154" s="6" t="e">
        <f>'Total Trade Millions'!E154/1000</f>
        <v>#VALUE!</v>
      </c>
      <c r="F154" s="6" t="e">
        <f>'Total Trade Millions'!F154/1000</f>
        <v>#VALUE!</v>
      </c>
      <c r="G154" s="6" t="e">
        <f>'Total Trade Millions'!G154/1000</f>
        <v>#VALUE!</v>
      </c>
      <c r="H154" s="6" t="e">
        <f>'Total Trade Millions'!H154/1000</f>
        <v>#VALUE!</v>
      </c>
      <c r="I154" s="6" t="e">
        <f>'Total Trade Millions'!I154/1000</f>
        <v>#VALUE!</v>
      </c>
      <c r="J154" s="6" t="e">
        <f>'Total Trade Millions'!J154/1000</f>
        <v>#VALUE!</v>
      </c>
      <c r="K154" s="6" t="e">
        <f>'Total Trade Millions'!K154/1000</f>
        <v>#VALUE!</v>
      </c>
      <c r="L154" s="6" t="e">
        <f>'Total Trade Millions'!L154/1000</f>
        <v>#VALUE!</v>
      </c>
      <c r="M154" s="6" t="e">
        <f>'Total Trade Millions'!M154/1000</f>
        <v>#VALUE!</v>
      </c>
      <c r="N154" s="6" t="e">
        <f>'Total Trade Millions'!N154/1000</f>
        <v>#VALUE!</v>
      </c>
      <c r="O154" s="6" t="e">
        <f>'Total Trade Millions'!O154/1000</f>
        <v>#VALUE!</v>
      </c>
      <c r="P154" s="6">
        <f>'Total Trade Millions'!P154/1000</f>
        <v>10.385491394881376</v>
      </c>
      <c r="Q154" s="6">
        <f>'Total Trade Millions'!Q154/1000</f>
        <v>12.466291642064519</v>
      </c>
      <c r="R154" s="6">
        <f>'Total Trade Millions'!R154/1000</f>
        <v>18.472565830000001</v>
      </c>
      <c r="S154" s="6">
        <f>'Total Trade Millions'!S154/1000</f>
        <v>20.812535258137906</v>
      </c>
      <c r="T154" s="6">
        <f>'Total Trade Millions'!T154/1000</f>
        <v>20.914528677221906</v>
      </c>
      <c r="U154" s="6">
        <f>'Total Trade Millions'!U154/1000</f>
        <v>23.022690393456926</v>
      </c>
      <c r="V154" s="6">
        <f>'Total Trade Millions'!V154/1000</f>
        <v>21.513201003459908</v>
      </c>
      <c r="W154" s="6">
        <f>'Total Trade Millions'!W154/1000</f>
        <v>23.344629136999998</v>
      </c>
      <c r="X154" s="6">
        <f>'Total Trade Millions'!X154/1000</f>
        <v>26.094567577000003</v>
      </c>
      <c r="Y154" s="6">
        <f>'Total Trade Millions'!Y154/1000</f>
        <v>30.376843360999999</v>
      </c>
      <c r="Z154" s="6">
        <f>'Total Trade Millions'!Z154/1000</f>
        <v>43.160816917999995</v>
      </c>
      <c r="AA154" s="6">
        <f>'Total Trade Millions'!AA154/1000</f>
        <v>53.695343602999998</v>
      </c>
      <c r="AB154" s="6">
        <f>'Total Trade Millions'!AB154/1000</f>
        <v>61.239392193999997</v>
      </c>
      <c r="AC154" s="6">
        <f>'Total Trade Millions'!AC154/1000</f>
        <v>79.879429467000008</v>
      </c>
      <c r="AD154" s="6">
        <f>'Total Trade Millions'!AD154/1000</f>
        <v>111.09593644</v>
      </c>
      <c r="AE154" s="6">
        <f>'Total Trade Millions'!AE154/1000</f>
        <v>134.64995548100001</v>
      </c>
      <c r="AF154" s="6">
        <f>'Total Trade Millions'!AF154/1000</f>
        <v>101.435546505</v>
      </c>
      <c r="AG154" s="6">
        <f>'Total Trade Millions'!AG154/1000</f>
        <v>124.76191556399999</v>
      </c>
      <c r="AH154" s="6">
        <f>'Total Trade Millions'!AH154/1000</f>
        <v>151.56576888200001</v>
      </c>
      <c r="AI154" s="6">
        <f>'Total Trade Millions'!AI154/1000</f>
        <v>153.17641392199997</v>
      </c>
      <c r="AJ154" s="6">
        <f>'Total Trade Millions'!AJ154/1000</f>
        <v>160.35898387699999</v>
      </c>
      <c r="AK154" s="6">
        <f>'Total Trade Millions'!AK154/1000</f>
        <v>162.49662605099999</v>
      </c>
      <c r="AL154" s="6">
        <f>'Total Trade Millions'!AL154/1000</f>
        <v>145.18257454799999</v>
      </c>
      <c r="AM154" s="6">
        <f>'Total Trade Millions'!AM154/1000</f>
        <v>147.16901101799999</v>
      </c>
      <c r="AN154" s="6">
        <f>'Total Trade Millions'!AN154/1000</f>
        <v>160.07163796399999</v>
      </c>
      <c r="AO154" s="6">
        <f>'Total Trade Millions'!AO154/1000</f>
        <v>181.40913223400003</v>
      </c>
      <c r="AP154" s="6">
        <f>'Total Trade Millions'!AP154/1000</f>
        <v>178.96816973700001</v>
      </c>
      <c r="AQ154" s="6">
        <f>'Total Trade Millions'!AQ154/1000</f>
        <v>168.881282304</v>
      </c>
    </row>
    <row r="155" spans="1:43" x14ac:dyDescent="0.25">
      <c r="A155" t="s">
        <v>323</v>
      </c>
      <c r="B155" t="s">
        <v>449</v>
      </c>
      <c r="C155" s="6" t="e">
        <f>'Total Trade Millions'!C155/1000</f>
        <v>#VALUE!</v>
      </c>
      <c r="D155" s="6" t="e">
        <f>'Total Trade Millions'!D155/1000</f>
        <v>#VALUE!</v>
      </c>
      <c r="E155" s="6" t="e">
        <f>'Total Trade Millions'!E155/1000</f>
        <v>#VALUE!</v>
      </c>
      <c r="F155" s="6" t="e">
        <f>'Total Trade Millions'!F155/1000</f>
        <v>#VALUE!</v>
      </c>
      <c r="G155" s="6" t="e">
        <f>'Total Trade Millions'!G155/1000</f>
        <v>#VALUE!</v>
      </c>
      <c r="H155" s="6" t="e">
        <f>'Total Trade Millions'!H155/1000</f>
        <v>#VALUE!</v>
      </c>
      <c r="I155" s="6" t="e">
        <f>'Total Trade Millions'!I155/1000</f>
        <v>#VALUE!</v>
      </c>
      <c r="J155" s="6" t="e">
        <f>'Total Trade Millions'!J155/1000</f>
        <v>#VALUE!</v>
      </c>
      <c r="K155" s="6" t="e">
        <f>'Total Trade Millions'!K155/1000</f>
        <v>#VALUE!</v>
      </c>
      <c r="L155" s="6" t="e">
        <f>'Total Trade Millions'!L155/1000</f>
        <v>#VALUE!</v>
      </c>
      <c r="M155" s="6" t="e">
        <f>'Total Trade Millions'!M155/1000</f>
        <v>#VALUE!</v>
      </c>
      <c r="N155" s="6" t="e">
        <f>'Total Trade Millions'!N155/1000</f>
        <v>#VALUE!</v>
      </c>
      <c r="O155" s="6" t="e">
        <f>'Total Trade Millions'!O155/1000</f>
        <v>#VALUE!</v>
      </c>
      <c r="P155" s="6">
        <f>'Total Trade Millions'!P155/1000</f>
        <v>11.16408549191396</v>
      </c>
      <c r="Q155" s="6">
        <f>'Total Trade Millions'!Q155/1000</f>
        <v>13.268336961975917</v>
      </c>
      <c r="R155" s="6">
        <f>'Total Trade Millions'!R155/1000</f>
        <v>17.24420765347579</v>
      </c>
      <c r="S155" s="6">
        <f>'Total Trade Millions'!S155/1000</f>
        <v>17.463421657938991</v>
      </c>
      <c r="T155" s="6">
        <f>'Total Trade Millions'!T155/1000</f>
        <v>17.667760469895235</v>
      </c>
      <c r="U155" s="6">
        <f>'Total Trade Millions'!U155/1000</f>
        <v>18.721002954966281</v>
      </c>
      <c r="V155" s="6">
        <f>'Total Trade Millions'!V155/1000</f>
        <v>18.466708424344187</v>
      </c>
      <c r="W155" s="6">
        <f>'Total Trade Millions'!W155/1000</f>
        <v>18.681320455000002</v>
      </c>
      <c r="X155" s="6">
        <f>'Total Trade Millions'!X155/1000</f>
        <v>19.217054269000002</v>
      </c>
      <c r="Y155" s="6">
        <f>'Total Trade Millions'!Y155/1000</f>
        <v>21.083784266999999</v>
      </c>
      <c r="Z155" s="6">
        <f>'Total Trade Millions'!Z155/1000</f>
        <v>26.427635936999998</v>
      </c>
      <c r="AA155" s="6">
        <f>'Total Trade Millions'!AA155/1000</f>
        <v>32.422059374</v>
      </c>
      <c r="AB155" s="6">
        <f>'Total Trade Millions'!AB155/1000</f>
        <v>33.919621635000006</v>
      </c>
      <c r="AC155" s="6">
        <f>'Total Trade Millions'!AC155/1000</f>
        <v>40.876292913</v>
      </c>
      <c r="AD155" s="6">
        <f>'Total Trade Millions'!AD155/1000</f>
        <v>53.562908229000001</v>
      </c>
      <c r="AE155" s="6">
        <f>'Total Trade Millions'!AE155/1000</f>
        <v>60.986285450000004</v>
      </c>
      <c r="AF155" s="6">
        <f>'Total Trade Millions'!AF155/1000</f>
        <v>44.635227774000001</v>
      </c>
      <c r="AG155" s="6">
        <f>'Total Trade Millions'!AG155/1000</f>
        <v>50.966300904999997</v>
      </c>
      <c r="AH155" s="6">
        <f>'Total Trade Millions'!AH155/1000</f>
        <v>61.528855784999998</v>
      </c>
      <c r="AI155" s="6">
        <f>'Total Trade Millions'!AI155/1000</f>
        <v>57.482999122999999</v>
      </c>
      <c r="AJ155" s="6">
        <f>'Total Trade Millions'!AJ155/1000</f>
        <v>60.969005856999999</v>
      </c>
      <c r="AK155" s="6">
        <f>'Total Trade Millions'!AK155/1000</f>
        <v>65.612761166000013</v>
      </c>
      <c r="AL155" s="6">
        <f>'Total Trade Millions'!AL155/1000</f>
        <v>58.321851772999999</v>
      </c>
      <c r="AM155" s="6">
        <f>'Total Trade Millions'!AM155/1000</f>
        <v>61.222507084999997</v>
      </c>
      <c r="AN155" s="6">
        <f>'Total Trade Millions'!AN155/1000</f>
        <v>70.423104760000001</v>
      </c>
      <c r="AO155" s="6">
        <f>'Total Trade Millions'!AO155/1000</f>
        <v>81.033541651999997</v>
      </c>
      <c r="AP155" s="6">
        <f>'Total Trade Millions'!AP155/1000</f>
        <v>81.360498770999996</v>
      </c>
      <c r="AQ155" s="6">
        <f>'Total Trade Millions'!AQ155/1000</f>
        <v>76.612903787000008</v>
      </c>
    </row>
    <row r="156" spans="1:43" x14ac:dyDescent="0.25">
      <c r="A156" t="s">
        <v>325</v>
      </c>
      <c r="B156" t="s">
        <v>326</v>
      </c>
      <c r="C156" s="6">
        <f>'Total Trade Millions'!C156/1000</f>
        <v>0.109107</v>
      </c>
      <c r="D156" s="6">
        <f>'Total Trade Millions'!D156/1000</f>
        <v>0.109448</v>
      </c>
      <c r="E156" s="6">
        <f>'Total Trade Millions'!E156/1000</f>
        <v>0.11178700000000001</v>
      </c>
      <c r="F156" s="6">
        <f>'Total Trade Millions'!F156/1000</f>
        <v>0.129167</v>
      </c>
      <c r="G156" s="6">
        <f>'Total Trade Millions'!G156/1000</f>
        <v>0.15055392643601617</v>
      </c>
      <c r="H156" s="6">
        <f>'Total Trade Millions'!H156/1000</f>
        <v>0.15369829836999402</v>
      </c>
      <c r="I156" s="6">
        <f>'Total Trade Millions'!I156/1000</f>
        <v>0.15584126236384285</v>
      </c>
      <c r="J156" s="6">
        <f>'Total Trade Millions'!J156/1000</f>
        <v>0.14044095112885191</v>
      </c>
      <c r="K156" s="6">
        <f>'Total Trade Millions'!K156/1000</f>
        <v>0.18666415597479644</v>
      </c>
      <c r="L156" s="6">
        <f>'Total Trade Millions'!L156/1000</f>
        <v>0.17354168536932404</v>
      </c>
      <c r="M156" s="6">
        <f>'Total Trade Millions'!M156/1000</f>
        <v>0.16583220791097283</v>
      </c>
      <c r="N156" s="6">
        <f>'Total Trade Millions'!N156/1000</f>
        <v>0.18585488281153356</v>
      </c>
      <c r="O156" s="6">
        <f>'Total Trade Millions'!O156/1000</f>
        <v>0.29612357313636833</v>
      </c>
      <c r="P156" s="6">
        <f>'Total Trade Millions'!P156/1000</f>
        <v>0.28668234207225629</v>
      </c>
      <c r="Q156" s="6">
        <f>'Total Trade Millions'!Q156/1000</f>
        <v>0.28374328266642196</v>
      </c>
      <c r="R156" s="6">
        <f>'Total Trade Millions'!R156/1000</f>
        <v>0.34395305904381085</v>
      </c>
      <c r="S156" s="6">
        <f>'Total Trade Millions'!S156/1000</f>
        <v>0.346690089621221</v>
      </c>
      <c r="T156" s="6">
        <f>'Total Trade Millions'!T156/1000</f>
        <v>0.3770081851750432</v>
      </c>
      <c r="U156" s="6">
        <f>'Total Trade Millions'!U156/1000</f>
        <v>0.32921537512251436</v>
      </c>
      <c r="V156" s="6">
        <f>'Total Trade Millions'!V156/1000</f>
        <v>0.31726514804223033</v>
      </c>
      <c r="W156" s="6">
        <f>'Total Trade Millions'!W156/1000</f>
        <v>0.19570628399999998</v>
      </c>
      <c r="X156" s="6">
        <f>'Total Trade Millions'!X156/1000</f>
        <v>0.16298736999999999</v>
      </c>
      <c r="Y156" s="6">
        <f>'Total Trade Millions'!Y156/1000</f>
        <v>0.15884523</v>
      </c>
      <c r="Z156" s="6">
        <f>'Total Trade Millions'!Z156/1000</f>
        <v>0.22264810799999998</v>
      </c>
      <c r="AA156" s="6">
        <f>'Total Trade Millions'!AA156/1000</f>
        <v>0.30748370899999999</v>
      </c>
      <c r="AB156" s="6">
        <f>'Total Trade Millions'!AB156/1000</f>
        <v>0.35762512300000004</v>
      </c>
      <c r="AC156" s="6">
        <f>'Total Trade Millions'!AC156/1000</f>
        <v>0.43142408399999999</v>
      </c>
      <c r="AD156" s="6">
        <f>'Total Trade Millions'!AD156/1000</f>
        <v>0.62356549300000008</v>
      </c>
      <c r="AE156" s="6">
        <f>'Total Trade Millions'!AE156/1000</f>
        <v>0.65274370999999998</v>
      </c>
      <c r="AF156" s="6">
        <f>'Total Trade Millions'!AF156/1000</f>
        <v>0.52642561399999999</v>
      </c>
      <c r="AG156" s="6">
        <f>'Total Trade Millions'!AG156/1000</f>
        <v>0.73075805299999996</v>
      </c>
      <c r="AH156" s="6">
        <f>'Total Trade Millions'!AH156/1000</f>
        <v>1.042231135</v>
      </c>
      <c r="AI156" s="6">
        <f>'Total Trade Millions'!AI156/1000</f>
        <v>1.1519332420000001</v>
      </c>
      <c r="AJ156" s="6">
        <f>'Total Trade Millions'!AJ156/1000</f>
        <v>1.135261423</v>
      </c>
      <c r="AK156" s="6">
        <f>'Total Trade Millions'!AK156/1000</f>
        <v>1.1330576809999999</v>
      </c>
      <c r="AL156" s="6">
        <f>'Total Trade Millions'!AL156/1000</f>
        <v>1.1159116960000002</v>
      </c>
      <c r="AM156" s="6">
        <f>'Total Trade Millions'!AM156/1000</f>
        <v>1.034243273</v>
      </c>
      <c r="AN156" s="6">
        <f>'Total Trade Millions'!AN156/1000</f>
        <v>1.2860513659999999</v>
      </c>
      <c r="AO156" s="6">
        <f>'Total Trade Millions'!AO156/1000</f>
        <v>1.4205760230000002</v>
      </c>
      <c r="AP156" s="6">
        <f>'Total Trade Millions'!AP156/1000</f>
        <v>1.1808750159999999</v>
      </c>
      <c r="AQ156" s="6">
        <f>'Total Trade Millions'!AQ156/1000</f>
        <v>0.94297486400000008</v>
      </c>
    </row>
    <row r="157" spans="1:43" x14ac:dyDescent="0.25">
      <c r="A157" t="s">
        <v>327</v>
      </c>
      <c r="B157" t="s">
        <v>328</v>
      </c>
      <c r="C157" s="6">
        <f>'Total Trade Millions'!C157/1000</f>
        <v>0.60584700000000002</v>
      </c>
      <c r="D157" s="6">
        <f>'Total Trade Millions'!D157/1000</f>
        <v>0.55638060919025667</v>
      </c>
      <c r="E157" s="6">
        <f>'Total Trade Millions'!E157/1000</f>
        <v>0.57931845636724777</v>
      </c>
      <c r="F157" s="6">
        <f>'Total Trade Millions'!F157/1000</f>
        <v>0.53277234039303778</v>
      </c>
      <c r="G157" s="6">
        <f>'Total Trade Millions'!G157/1000</f>
        <v>0.46080296082542194</v>
      </c>
      <c r="H157" s="6">
        <f>'Total Trade Millions'!H157/1000</f>
        <v>0.4903047604399966</v>
      </c>
      <c r="I157" s="6">
        <f>'Total Trade Millions'!I157/1000</f>
        <v>0.49783295804109989</v>
      </c>
      <c r="J157" s="6">
        <f>'Total Trade Millions'!J157/1000</f>
        <v>0.56754103209798046</v>
      </c>
      <c r="K157" s="6">
        <f>'Total Trade Millions'!K157/1000</f>
        <v>0.40434404498607118</v>
      </c>
      <c r="L157" s="6">
        <f>'Total Trade Millions'!L157/1000</f>
        <v>0.48553388269496711</v>
      </c>
      <c r="M157" s="6">
        <f>'Total Trade Millions'!M157/1000</f>
        <v>0.51554270693003812</v>
      </c>
      <c r="N157" s="6">
        <f>'Total Trade Millions'!N157/1000</f>
        <v>0.24351310114368896</v>
      </c>
      <c r="O157" s="6">
        <f>'Total Trade Millions'!O157/1000</f>
        <v>0.33793399793460543</v>
      </c>
      <c r="P157" s="6">
        <f>'Total Trade Millions'!P157/1000</f>
        <v>0.38544572237814589</v>
      </c>
      <c r="Q157" s="6">
        <f>'Total Trade Millions'!Q157/1000</f>
        <v>0.42287512236136154</v>
      </c>
      <c r="R157" s="6">
        <f>'Total Trade Millions'!R157/1000</f>
        <v>0.39471463981866362</v>
      </c>
      <c r="S157" s="6">
        <f>'Total Trade Millions'!S157/1000</f>
        <v>0.42579580715637283</v>
      </c>
      <c r="T157" s="6">
        <f>'Total Trade Millions'!T157/1000</f>
        <v>0.41279193245133844</v>
      </c>
      <c r="U157" s="6">
        <f>'Total Trade Millions'!U157/1000</f>
        <v>0.34682496141222191</v>
      </c>
      <c r="V157" s="6">
        <f>'Total Trade Millions'!V157/1000</f>
        <v>0.35821675478960263</v>
      </c>
      <c r="W157" s="6">
        <f>'Total Trade Millions'!W157/1000</f>
        <v>0.36275505699999999</v>
      </c>
      <c r="X157" s="6">
        <f>'Total Trade Millions'!X157/1000</f>
        <v>0.31027282100000003</v>
      </c>
      <c r="Y157" s="6">
        <f>'Total Trade Millions'!Y157/1000</f>
        <v>0.39046734000000005</v>
      </c>
      <c r="Z157" s="6">
        <f>'Total Trade Millions'!Z157/1000</f>
        <v>0.442884793</v>
      </c>
      <c r="AA157" s="6">
        <f>'Total Trade Millions'!AA157/1000</f>
        <v>0.52168760199999997</v>
      </c>
      <c r="AB157" s="6">
        <f>'Total Trade Millions'!AB157/1000</f>
        <v>0.63387095999999998</v>
      </c>
      <c r="AC157" s="6">
        <f>'Total Trade Millions'!AC157/1000</f>
        <v>0.90007222100000017</v>
      </c>
      <c r="AD157" s="6">
        <f>'Total Trade Millions'!AD157/1000</f>
        <v>0.76360960700000002</v>
      </c>
      <c r="AE157" s="6">
        <f>'Total Trade Millions'!AE157/1000</f>
        <v>1.090282022</v>
      </c>
      <c r="AF157" s="6">
        <f>'Total Trade Millions'!AF157/1000</f>
        <v>1.035604236</v>
      </c>
      <c r="AG157" s="6">
        <f>'Total Trade Millions'!AG157/1000</f>
        <v>1.1990471410000001</v>
      </c>
      <c r="AH157" s="6">
        <f>'Total Trade Millions'!AH157/1000</f>
        <v>1.7279763159999997</v>
      </c>
      <c r="AI157" s="6">
        <f>'Total Trade Millions'!AI157/1000</f>
        <v>1.7750733359999999</v>
      </c>
      <c r="AJ157" s="6">
        <f>'Total Trade Millions'!AJ157/1000</f>
        <v>2.1508100379999999</v>
      </c>
      <c r="AK157" s="6">
        <f>'Total Trade Millions'!AK157/1000</f>
        <v>2.3591427270000001</v>
      </c>
      <c r="AL157" s="6">
        <f>'Total Trade Millions'!AL157/1000</f>
        <v>2.4697495150000002</v>
      </c>
      <c r="AM157" s="6">
        <f>'Total Trade Millions'!AM157/1000</f>
        <v>2.6344524700000003</v>
      </c>
      <c r="AN157" s="6">
        <f>'Total Trade Millions'!AN157/1000</f>
        <v>2.8487947459999994</v>
      </c>
      <c r="AO157" s="6">
        <f>'Total Trade Millions'!AO157/1000</f>
        <v>3.0350037320000003</v>
      </c>
      <c r="AP157" s="6">
        <f>'Total Trade Millions'!AP157/1000</f>
        <v>3.5656618920000001</v>
      </c>
      <c r="AQ157" s="6">
        <f>'Total Trade Millions'!AQ157/1000</f>
        <v>4.5228302219999996</v>
      </c>
    </row>
    <row r="158" spans="1:43" x14ac:dyDescent="0.25">
      <c r="A158" t="s">
        <v>329</v>
      </c>
      <c r="B158" t="s">
        <v>330</v>
      </c>
      <c r="C158" s="6">
        <f>'Total Trade Millions'!C158/1000</f>
        <v>28.237425056910503</v>
      </c>
      <c r="D158" s="6">
        <f>'Total Trade Millions'!D158/1000</f>
        <v>28.819091733921759</v>
      </c>
      <c r="E158" s="6">
        <f>'Total Trade Millions'!E158/1000</f>
        <v>24.226926001490188</v>
      </c>
      <c r="F158" s="6">
        <f>'Total Trade Millions'!F158/1000</f>
        <v>21.561587702250037</v>
      </c>
      <c r="G158" s="6">
        <f>'Total Trade Millions'!G158/1000</f>
        <v>23.500179073250219</v>
      </c>
      <c r="H158" s="6">
        <f>'Total Trade Millions'!H158/1000</f>
        <v>19.855752317603677</v>
      </c>
      <c r="I158" s="6">
        <f>'Total Trade Millions'!I158/1000</f>
        <v>21.766531728018357</v>
      </c>
      <c r="J158" s="6">
        <f>'Total Trade Millions'!J158/1000</f>
        <v>23.014900410584314</v>
      </c>
      <c r="K158" s="6">
        <f>'Total Trade Millions'!K158/1000</f>
        <v>27.723422893415648</v>
      </c>
      <c r="L158" s="6">
        <f>'Total Trade Millions'!L158/1000</f>
        <v>27.31473699468394</v>
      </c>
      <c r="M158" s="6">
        <f>'Total Trade Millions'!M158/1000</f>
        <v>27.401954633352297</v>
      </c>
      <c r="N158" s="6">
        <f>'Total Trade Millions'!N158/1000</f>
        <v>29.455763237306627</v>
      </c>
      <c r="O158" s="6">
        <f>'Total Trade Millions'!O158/1000</f>
        <v>31.421441320655003</v>
      </c>
      <c r="P158" s="6">
        <f>'Total Trade Millions'!P158/1000</f>
        <v>31.317927197854281</v>
      </c>
      <c r="Q158" s="6">
        <f>'Total Trade Millions'!Q158/1000</f>
        <v>36.757950513931107</v>
      </c>
      <c r="R158" s="6">
        <f>'Total Trade Millions'!R158/1000</f>
        <v>49.280340025425929</v>
      </c>
      <c r="S158" s="6">
        <f>'Total Trade Millions'!S158/1000</f>
        <v>51.631890010163389</v>
      </c>
      <c r="T158" s="6">
        <f>'Total Trade Millions'!T158/1000</f>
        <v>54.511693600543268</v>
      </c>
      <c r="U158" s="6">
        <f>'Total Trade Millions'!U158/1000</f>
        <v>53.491432272139896</v>
      </c>
      <c r="V158" s="6">
        <f>'Total Trade Millions'!V158/1000</f>
        <v>52.568452361657023</v>
      </c>
      <c r="W158" s="6">
        <f>'Total Trade Millions'!W158/1000</f>
        <v>69.644751431000003</v>
      </c>
      <c r="X158" s="6">
        <f>'Total Trade Millions'!X158/1000</f>
        <v>70.067025774000015</v>
      </c>
      <c r="Y158" s="6">
        <f>'Total Trade Millions'!Y158/1000</f>
        <v>72.559909503</v>
      </c>
      <c r="Z158" s="6">
        <f>'Total Trade Millions'!Z158/1000</f>
        <v>87.509877329999995</v>
      </c>
      <c r="AA158" s="6">
        <f>'Total Trade Millions'!AA158/1000</f>
        <v>111.34519444200001</v>
      </c>
      <c r="AB158" s="6">
        <f>'Total Trade Millions'!AB158/1000</f>
        <v>127.002858561</v>
      </c>
      <c r="AC158" s="6">
        <f>'Total Trade Millions'!AC158/1000</f>
        <v>149.19850838000002</v>
      </c>
      <c r="AD158" s="6">
        <f>'Total Trade Millions'!AD158/1000</f>
        <v>178.00392703999998</v>
      </c>
      <c r="AE158" s="6">
        <f>'Total Trade Millions'!AE158/1000</f>
        <v>210.60724130499997</v>
      </c>
      <c r="AF158" s="6">
        <f>'Total Trade Millions'!AF158/1000</f>
        <v>160.27993485100001</v>
      </c>
      <c r="AG158" s="6">
        <f>'Total Trade Millions'!AG158/1000</f>
        <v>196.71722704200002</v>
      </c>
      <c r="AH158" s="6">
        <f>'Total Trade Millions'!AH158/1000</f>
        <v>267.50668245399999</v>
      </c>
      <c r="AI158" s="6">
        <f>'Total Trade Millions'!AI158/1000</f>
        <v>271.02826532500001</v>
      </c>
      <c r="AJ158" s="6">
        <f>'Total Trade Millions'!AJ158/1000</f>
        <v>263.87673724300004</v>
      </c>
      <c r="AK158" s="6">
        <f>'Total Trade Millions'!AK158/1000</f>
        <v>252.21047839900001</v>
      </c>
      <c r="AL158" s="6">
        <f>'Total Trade Millions'!AL158/1000</f>
        <v>195.87454365900001</v>
      </c>
      <c r="AM158" s="6">
        <f>'Total Trade Millions'!AM158/1000</f>
        <v>187.687351998</v>
      </c>
      <c r="AN158" s="6">
        <f>'Total Trade Millions'!AN158/1000</f>
        <v>204.29528028199999</v>
      </c>
      <c r="AO158" s="6">
        <f>'Total Trade Millions'!AO158/1000</f>
        <v>224.16519515100001</v>
      </c>
      <c r="AP158" s="6">
        <f>'Total Trade Millions'!AP158/1000</f>
        <v>219.578123017</v>
      </c>
      <c r="AQ158" s="6">
        <f>'Total Trade Millions'!AQ158/1000</f>
        <v>192.41356603899999</v>
      </c>
    </row>
    <row r="159" spans="1:43" x14ac:dyDescent="0.25">
      <c r="A159" t="s">
        <v>331</v>
      </c>
      <c r="B159" t="s">
        <v>503</v>
      </c>
      <c r="C159" s="6" t="e">
        <f>'Total Trade Millions'!C159/1000</f>
        <v>#VALUE!</v>
      </c>
      <c r="D159" s="6" t="e">
        <f>'Total Trade Millions'!D159/1000</f>
        <v>#VALUE!</v>
      </c>
      <c r="E159" s="6" t="e">
        <f>'Total Trade Millions'!E159/1000</f>
        <v>#VALUE!</v>
      </c>
      <c r="F159" s="6" t="e">
        <f>'Total Trade Millions'!F159/1000</f>
        <v>#VALUE!</v>
      </c>
      <c r="G159" s="6" t="e">
        <f>'Total Trade Millions'!G159/1000</f>
        <v>#VALUE!</v>
      </c>
      <c r="H159" s="6" t="e">
        <f>'Total Trade Millions'!H159/1000</f>
        <v>#VALUE!</v>
      </c>
      <c r="I159" s="6" t="e">
        <f>'Total Trade Millions'!I159/1000</f>
        <v>#VALUE!</v>
      </c>
      <c r="J159" s="6" t="e">
        <f>'Total Trade Millions'!J159/1000</f>
        <v>#VALUE!</v>
      </c>
      <c r="K159" s="6" t="e">
        <f>'Total Trade Millions'!K159/1000</f>
        <v>#VALUE!</v>
      </c>
      <c r="L159" s="6" t="e">
        <f>'Total Trade Millions'!L159/1000</f>
        <v>#VALUE!</v>
      </c>
      <c r="M159" s="6" t="e">
        <f>'Total Trade Millions'!M159/1000</f>
        <v>#VALUE!</v>
      </c>
      <c r="N159" s="6" t="e">
        <f>'Total Trade Millions'!N159/1000</f>
        <v>#VALUE!</v>
      </c>
      <c r="O159" s="6" t="e">
        <f>'Total Trade Millions'!O159/1000</f>
        <v>#VALUE!</v>
      </c>
      <c r="P159" s="6" t="e">
        <f>'Total Trade Millions'!P159/1000</f>
        <v>#VALUE!</v>
      </c>
      <c r="Q159" s="6" t="e">
        <f>'Total Trade Millions'!Q159/1000</f>
        <v>#VALUE!</v>
      </c>
      <c r="R159" s="6" t="e">
        <f>'Total Trade Millions'!R159/1000</f>
        <v>#VALUE!</v>
      </c>
      <c r="S159" s="6" t="e">
        <f>'Total Trade Millions'!S159/1000</f>
        <v>#VALUE!</v>
      </c>
      <c r="T159" s="6" t="e">
        <f>'Total Trade Millions'!T159/1000</f>
        <v>#VALUE!</v>
      </c>
      <c r="U159" s="6" t="e">
        <f>'Total Trade Millions'!U159/1000</f>
        <v>#VALUE!</v>
      </c>
      <c r="V159" s="6" t="e">
        <f>'Total Trade Millions'!V159/1000</f>
        <v>#VALUE!</v>
      </c>
      <c r="W159" s="6" t="e">
        <f>'Total Trade Millions'!W159/1000</f>
        <v>#VALUE!</v>
      </c>
      <c r="X159" s="6" t="e">
        <f>'Total Trade Millions'!X159/1000</f>
        <v>#VALUE!</v>
      </c>
      <c r="Y159" s="6" t="e">
        <f>'Total Trade Millions'!Y159/1000</f>
        <v>#VALUE!</v>
      </c>
      <c r="Z159" s="6" t="e">
        <f>'Total Trade Millions'!Z159/1000</f>
        <v>#VALUE!</v>
      </c>
      <c r="AA159" s="6" t="e">
        <f>'Total Trade Millions'!AA159/1000</f>
        <v>#VALUE!</v>
      </c>
      <c r="AB159" s="6" t="e">
        <f>'Total Trade Millions'!AB159/1000</f>
        <v>#VALUE!</v>
      </c>
      <c r="AC159" s="6" t="e">
        <f>'Total Trade Millions'!AC159/1000</f>
        <v>#VALUE!</v>
      </c>
      <c r="AD159" s="6" t="e">
        <f>'Total Trade Millions'!AD159/1000</f>
        <v>#VALUE!</v>
      </c>
      <c r="AE159" s="6" t="e">
        <f>'Total Trade Millions'!AE159/1000</f>
        <v>#VALUE!</v>
      </c>
      <c r="AF159" s="6" t="e">
        <f>'Total Trade Millions'!AF159/1000</f>
        <v>#VALUE!</v>
      </c>
      <c r="AG159" s="6" t="e">
        <f>'Total Trade Millions'!AG159/1000</f>
        <v>#VALUE!</v>
      </c>
      <c r="AH159" s="6">
        <f>'Total Trade Millions'!AH159/1000</f>
        <v>0.28015652000000002</v>
      </c>
      <c r="AI159" s="6">
        <f>'Total Trade Millions'!AI159/1000</f>
        <v>0.24097851100000003</v>
      </c>
      <c r="AJ159" s="6">
        <f>'Total Trade Millions'!AJ159/1000</f>
        <v>2.7271172729999997</v>
      </c>
      <c r="AK159" s="6">
        <f>'Total Trade Millions'!AK159/1000</f>
        <v>4.5420434309999997</v>
      </c>
      <c r="AL159" s="6">
        <f>'Total Trade Millions'!AL159/1000</f>
        <v>2.8289183769999999</v>
      </c>
      <c r="AM159" s="6">
        <f>'Total Trade Millions'!AM159/1000</f>
        <v>1.8363643059999999</v>
      </c>
      <c r="AN159" s="6">
        <f>'Total Trade Millions'!AN159/1000</f>
        <v>1.9855985169999999</v>
      </c>
      <c r="AO159" s="6">
        <f>'Total Trade Millions'!AO159/1000</f>
        <v>2.2926101270000001</v>
      </c>
      <c r="AP159" s="6">
        <f>'Total Trade Millions'!AP159/1000</f>
        <v>2.4625077120000003</v>
      </c>
      <c r="AQ159" s="6">
        <f>'Total Trade Millions'!AQ159/1000</f>
        <v>1.7116378659999996</v>
      </c>
    </row>
    <row r="160" spans="1:43" x14ac:dyDescent="0.25">
      <c r="A160" t="s">
        <v>333</v>
      </c>
      <c r="B160" t="s">
        <v>334</v>
      </c>
      <c r="C160" s="6">
        <f>'Total Trade Millions'!C160/1000</f>
        <v>48.223667361701537</v>
      </c>
      <c r="D160" s="6">
        <f>'Total Trade Millions'!D160/1000</f>
        <v>52.57647643945095</v>
      </c>
      <c r="E160" s="6">
        <f>'Total Trade Millions'!E160/1000</f>
        <v>49.976738010658856</v>
      </c>
      <c r="F160" s="6">
        <f>'Total Trade Millions'!F160/1000</f>
        <v>48.154095794551061</v>
      </c>
      <c r="G160" s="6">
        <f>'Total Trade Millions'!G160/1000</f>
        <v>49.09366248810246</v>
      </c>
      <c r="H160" s="6">
        <f>'Total Trade Millions'!H160/1000</f>
        <v>52.498308164655242</v>
      </c>
      <c r="I160" s="6">
        <f>'Total Trade Millions'!I160/1000</f>
        <v>61.797775597652269</v>
      </c>
      <c r="J160" s="6">
        <f>'Total Trade Millions'!J160/1000</f>
        <v>80.93254545738678</v>
      </c>
      <c r="K160" s="6">
        <f>'Total Trade Millions'!K160/1000</f>
        <v>96.314352807808049</v>
      </c>
      <c r="L160" s="6">
        <f>'Total Trade Millions'!L160/1000</f>
        <v>108.58215014072452</v>
      </c>
      <c r="M160" s="6">
        <f>'Total Trade Millions'!M160/1000</f>
        <v>134.63235171881038</v>
      </c>
      <c r="N160" s="6">
        <f>'Total Trade Millions'!N160/1000</f>
        <v>146.16608329147556</v>
      </c>
      <c r="O160" s="6">
        <f>'Total Trade Millions'!O160/1000</f>
        <v>158.47806549095085</v>
      </c>
      <c r="P160" s="6">
        <f>'Total Trade Millions'!P160/1000</f>
        <v>131.11191383773485</v>
      </c>
      <c r="Q160" s="6">
        <f>'Total Trade Millions'!Q160/1000</f>
        <v>155.9460941130456</v>
      </c>
      <c r="R160" s="6">
        <f>'Total Trade Millions'!R160/1000</f>
        <v>197.28208560498058</v>
      </c>
      <c r="S160" s="6">
        <f>'Total Trade Millions'!S160/1000</f>
        <v>210.93091399568502</v>
      </c>
      <c r="T160" s="6">
        <f>'Total Trade Millions'!T160/1000</f>
        <v>217.67304669638654</v>
      </c>
      <c r="U160" s="6">
        <f>'Total Trade Millions'!U160/1000</f>
        <v>237.71988892901641</v>
      </c>
      <c r="V160" s="6">
        <f>'Total Trade Millions'!V160/1000</f>
        <v>254.52009609943053</v>
      </c>
      <c r="W160" s="6">
        <f>'Total Trade Millions'!W160/1000</f>
        <v>268.49729616399998</v>
      </c>
      <c r="X160" s="6">
        <f>'Total Trade Millions'!X160/1000</f>
        <v>265.74894737999995</v>
      </c>
      <c r="Y160" s="6">
        <f>'Total Trade Millions'!Y160/1000</f>
        <v>286.72322637299999</v>
      </c>
      <c r="Z160" s="6">
        <f>'Total Trade Millions'!Z160/1000</f>
        <v>361.89896739900001</v>
      </c>
      <c r="AA160" s="6">
        <f>'Total Trade Millions'!AA160/1000</f>
        <v>432.53408119399995</v>
      </c>
      <c r="AB160" s="6">
        <f>'Total Trade Millions'!AB160/1000</f>
        <v>480.62256254800002</v>
      </c>
      <c r="AC160" s="6">
        <f>'Total Trade Millions'!AC160/1000</f>
        <v>540.92128265399992</v>
      </c>
      <c r="AD160" s="6">
        <f>'Total Trade Millions'!AD160/1000</f>
        <v>634.532418097</v>
      </c>
      <c r="AE160" s="6">
        <f>'Total Trade Millions'!AE160/1000</f>
        <v>680.93229131600003</v>
      </c>
      <c r="AF160" s="6">
        <f>'Total Trade Millions'!AF160/1000</f>
        <v>503.29628337600002</v>
      </c>
      <c r="AG160" s="6">
        <f>'Total Trade Millions'!AG160/1000</f>
        <v>565.98382657699995</v>
      </c>
      <c r="AH160" s="6">
        <f>'Total Trade Millions'!AH160/1000</f>
        <v>640.74437250199992</v>
      </c>
      <c r="AI160" s="6">
        <f>'Total Trade Millions'!AI160/1000</f>
        <v>602.53862502099992</v>
      </c>
      <c r="AJ160" s="6">
        <f>'Total Trade Millions'!AJ160/1000</f>
        <v>617.18942362400003</v>
      </c>
      <c r="AK160" s="6">
        <f>'Total Trade Millions'!AK160/1000</f>
        <v>646.81761359799998</v>
      </c>
      <c r="AL160" s="6">
        <f>'Total Trade Millions'!AL160/1000</f>
        <v>575.25024474500003</v>
      </c>
      <c r="AM160" s="6">
        <f>'Total Trade Millions'!AM160/1000</f>
        <v>581.55122533100007</v>
      </c>
      <c r="AN160" s="6">
        <f>'Total Trade Millions'!AN160/1000</f>
        <v>642.00325811899995</v>
      </c>
      <c r="AO160" s="6">
        <f>'Total Trade Millions'!AO160/1000</f>
        <v>703.02663731600001</v>
      </c>
      <c r="AP160" s="6">
        <f>'Total Trade Millions'!AP160/1000</f>
        <v>689.22922095700005</v>
      </c>
      <c r="AQ160" s="6">
        <f>'Total Trade Millions'!AQ160/1000</f>
        <v>617.9322723890001</v>
      </c>
    </row>
    <row r="161" spans="1:43" x14ac:dyDescent="0.25">
      <c r="A161" t="s">
        <v>335</v>
      </c>
      <c r="B161" t="s">
        <v>336</v>
      </c>
      <c r="C161" s="6">
        <f>'Total Trade Millions'!C161/1000</f>
        <v>2.6408917859781469</v>
      </c>
      <c r="D161" s="6">
        <f>'Total Trade Millions'!D161/1000</f>
        <v>2.9060734659867413</v>
      </c>
      <c r="E161" s="6">
        <f>'Total Trade Millions'!E161/1000</f>
        <v>2.9275539844637586</v>
      </c>
      <c r="F161" s="6">
        <f>'Total Trade Millions'!F161/1000</f>
        <v>4.634481140077523</v>
      </c>
      <c r="G161" s="6">
        <f>'Total Trade Millions'!G161/1000</f>
        <v>4.3372578390275329</v>
      </c>
      <c r="H161" s="6">
        <f>'Total Trade Millions'!H161/1000</f>
        <v>3.7274230102998218</v>
      </c>
      <c r="I161" s="6">
        <f>'Total Trade Millions'!I161/1000</f>
        <v>3.1371770648764694</v>
      </c>
      <c r="J161" s="6">
        <f>'Total Trade Millions'!J161/1000</f>
        <v>3.4889255548440259</v>
      </c>
      <c r="K161" s="6">
        <f>'Total Trade Millions'!K161/1000</f>
        <v>3.9225797885707649</v>
      </c>
      <c r="L161" s="6">
        <f>'Total Trade Millions'!L161/1000</f>
        <v>4.0499831737798804</v>
      </c>
      <c r="M161" s="6">
        <f>'Total Trade Millions'!M161/1000</f>
        <v>4.9479926778372958</v>
      </c>
      <c r="N161" s="6">
        <f>'Total Trade Millions'!N161/1000</f>
        <v>5.0894356489184096</v>
      </c>
      <c r="O161" s="6">
        <f>'Total Trade Millions'!O161/1000</f>
        <v>5.8643008856090706</v>
      </c>
      <c r="P161" s="6">
        <f>'Total Trade Millions'!P161/1000</f>
        <v>6.4978172122499602</v>
      </c>
      <c r="Q161" s="6">
        <f>'Total Trade Millions'!Q161/1000</f>
        <v>7.812683499116611</v>
      </c>
      <c r="R161" s="6">
        <f>'Total Trade Millions'!R161/1000</f>
        <v>8.7794724312946837</v>
      </c>
      <c r="S161" s="6">
        <f>'Total Trade Millions'!S161/1000</f>
        <v>8.755589198607888</v>
      </c>
      <c r="T161" s="6">
        <f>'Total Trade Millions'!T161/1000</f>
        <v>9.8208139855840351</v>
      </c>
      <c r="U161" s="6">
        <f>'Total Trade Millions'!U161/1000</f>
        <v>9.9735950941811762</v>
      </c>
      <c r="V161" s="6">
        <f>'Total Trade Millions'!V161/1000</f>
        <v>10.184087893447726</v>
      </c>
      <c r="W161" s="6">
        <f>'Total Trade Millions'!W161/1000</f>
        <v>12.051027568000002</v>
      </c>
      <c r="X161" s="6">
        <f>'Total Trade Millions'!X161/1000</f>
        <v>10.35019398</v>
      </c>
      <c r="Y161" s="6">
        <f>'Total Trade Millions'!Y161/1000</f>
        <v>10.310818340999999</v>
      </c>
      <c r="Z161" s="6">
        <f>'Total Trade Millions'!Z161/1000</f>
        <v>11.978894336000002</v>
      </c>
      <c r="AA161" s="6">
        <f>'Total Trade Millions'!AA161/1000</f>
        <v>14.082003857</v>
      </c>
      <c r="AB161" s="6">
        <f>'Total Trade Millions'!AB161/1000</f>
        <v>15.889554369000001</v>
      </c>
      <c r="AC161" s="6">
        <f>'Total Trade Millions'!AC161/1000</f>
        <v>18.098780506000004</v>
      </c>
      <c r="AD161" s="6">
        <f>'Total Trade Millions'!AD161/1000</f>
        <v>19.503837318999999</v>
      </c>
      <c r="AE161" s="6">
        <f>'Total Trade Millions'!AE161/1000</f>
        <v>22.363534153</v>
      </c>
      <c r="AF161" s="6">
        <f>'Total Trade Millions'!AF161/1000</f>
        <v>17.205348088999997</v>
      </c>
      <c r="AG161" s="6">
        <f>'Total Trade Millions'!AG161/1000</f>
        <v>22.276882425</v>
      </c>
      <c r="AH161" s="6">
        <f>'Total Trade Millions'!AH161/1000</f>
        <v>30.256898467999999</v>
      </c>
      <c r="AI161" s="6">
        <f>'Total Trade Millions'!AI161/1000</f>
        <v>28.831285116</v>
      </c>
      <c r="AJ161" s="6">
        <f>'Total Trade Millions'!AJ161/1000</f>
        <v>29.497229179999998</v>
      </c>
      <c r="AK161" s="6">
        <f>'Total Trade Millions'!AK161/1000</f>
        <v>33.334016231999996</v>
      </c>
      <c r="AL161" s="6">
        <f>'Total Trade Millions'!AL161/1000</f>
        <v>31.822265361000003</v>
      </c>
      <c r="AM161" s="6">
        <f>'Total Trade Millions'!AM161/1000</f>
        <v>28.295247265999997</v>
      </c>
      <c r="AN161" s="6">
        <f>'Total Trade Millions'!AN161/1000</f>
        <v>30.910718339999999</v>
      </c>
      <c r="AO161" s="6">
        <f>'Total Trade Millions'!AO161/1000</f>
        <v>33.076764912000002</v>
      </c>
      <c r="AP161" s="6">
        <f>'Total Trade Millions'!AP161/1000</f>
        <v>30.607039198999999</v>
      </c>
      <c r="AQ161" s="6">
        <f>'Total Trade Millions'!AQ161/1000</f>
        <v>25.744383087000003</v>
      </c>
    </row>
    <row r="162" spans="1:43" x14ac:dyDescent="0.25">
      <c r="A162" t="s">
        <v>337</v>
      </c>
      <c r="B162" t="s">
        <v>338</v>
      </c>
      <c r="C162" s="6">
        <f>'Total Trade Millions'!C162/1000</f>
        <v>1.9932037037176678E-2</v>
      </c>
      <c r="D162" s="6">
        <f>'Total Trade Millions'!D162/1000</f>
        <v>1.7004481481722771E-2</v>
      </c>
      <c r="E162" s="6">
        <f>'Total Trade Millions'!E162/1000</f>
        <v>2.0731370370796434E-2</v>
      </c>
      <c r="F162" s="6">
        <f>'Total Trade Millions'!F162/1000</f>
        <v>1.410403703748409E-2</v>
      </c>
      <c r="G162" s="6">
        <f>'Total Trade Millions'!G162/1000</f>
        <v>1.4817449259468776E-2</v>
      </c>
      <c r="H162" s="6">
        <f>'Total Trade Millions'!H162/1000</f>
        <v>3.0059478889048329E-2</v>
      </c>
      <c r="I162" s="6">
        <f>'Total Trade Millions'!I162/1000</f>
        <v>2.8267331967637633E-2</v>
      </c>
      <c r="J162" s="6">
        <f>'Total Trade Millions'!J162/1000</f>
        <v>0.2812340005995112</v>
      </c>
      <c r="K162" s="6">
        <f>'Total Trade Millions'!K162/1000</f>
        <v>0.11204039729739385</v>
      </c>
      <c r="L162" s="6">
        <f>'Total Trade Millions'!L162/1000</f>
        <v>0.14292473671839945</v>
      </c>
      <c r="M162" s="6">
        <f>'Total Trade Millions'!M162/1000</f>
        <v>0.12467196592121292</v>
      </c>
      <c r="N162" s="6">
        <f>'Total Trade Millions'!N162/1000</f>
        <v>0.11601947746019525</v>
      </c>
      <c r="O162" s="6">
        <f>'Total Trade Millions'!O162/1000</f>
        <v>0.56590109666980792</v>
      </c>
      <c r="P162" s="6">
        <f>'Total Trade Millions'!P162/1000</f>
        <v>0.18306743357213787</v>
      </c>
      <c r="Q162" s="6">
        <f>'Total Trade Millions'!Q162/1000</f>
        <v>0.16552417129903182</v>
      </c>
      <c r="R162" s="6">
        <f>'Total Trade Millions'!R162/1000</f>
        <v>0.48298940895661691</v>
      </c>
      <c r="S162" s="6">
        <f>'Total Trade Millions'!S162/1000</f>
        <v>0.17183187685759593</v>
      </c>
      <c r="T162" s="6">
        <f>'Total Trade Millions'!T162/1000</f>
        <v>0.21109530954438058</v>
      </c>
      <c r="U162" s="6">
        <f>'Total Trade Millions'!U162/1000</f>
        <v>0.21835542198774199</v>
      </c>
      <c r="V162" s="6">
        <f>'Total Trade Millions'!V162/1000</f>
        <v>0.19843648674371558</v>
      </c>
      <c r="W162" s="6">
        <f>'Total Trade Millions'!W162/1000</f>
        <v>0.26216038600000002</v>
      </c>
      <c r="X162" s="6">
        <f>'Total Trade Millions'!X162/1000</f>
        <v>0.21593571</v>
      </c>
      <c r="Y162" s="6">
        <f>'Total Trade Millions'!Y162/1000</f>
        <v>0.23706832999999999</v>
      </c>
      <c r="Z162" s="6">
        <f>'Total Trade Millions'!Z162/1000</f>
        <v>0.284833911</v>
      </c>
      <c r="AA162" s="6">
        <f>'Total Trade Millions'!AA162/1000</f>
        <v>0.41023922200000001</v>
      </c>
      <c r="AB162" s="6">
        <f>'Total Trade Millions'!AB162/1000</f>
        <v>0.33509450000000002</v>
      </c>
      <c r="AC162" s="6">
        <f>'Total Trade Millions'!AC162/1000</f>
        <v>0.42436109000000005</v>
      </c>
      <c r="AD162" s="6">
        <f>'Total Trade Millions'!AD162/1000</f>
        <v>0.46181777499999999</v>
      </c>
      <c r="AE162" s="6">
        <f>'Total Trade Millions'!AE162/1000</f>
        <v>0.48597479699999996</v>
      </c>
      <c r="AF162" s="6">
        <f>'Total Trade Millions'!AF162/1000</f>
        <v>0.42815533800000005</v>
      </c>
      <c r="AG162" s="6">
        <f>'Total Trade Millions'!AG162/1000</f>
        <v>0.42954155700000002</v>
      </c>
      <c r="AH162" s="6">
        <f>'Total Trade Millions'!AH162/1000</f>
        <v>1.025669602</v>
      </c>
      <c r="AI162" s="6">
        <f>'Total Trade Millions'!AI162/1000</f>
        <v>0.41557126</v>
      </c>
      <c r="AJ162" s="6">
        <f>'Total Trade Millions'!AJ162/1000</f>
        <v>0.63074724400000004</v>
      </c>
      <c r="AK162" s="6">
        <f>'Total Trade Millions'!AK162/1000</f>
        <v>0.64606920999999995</v>
      </c>
      <c r="AL162" s="6">
        <f>'Total Trade Millions'!AL162/1000</f>
        <v>0.51308342400000007</v>
      </c>
      <c r="AM162" s="6">
        <f>'Total Trade Millions'!AM162/1000</f>
        <v>0.45610357099999999</v>
      </c>
      <c r="AN162" s="6">
        <f>'Total Trade Millions'!AN162/1000</f>
        <v>0.52721792200000006</v>
      </c>
      <c r="AO162" s="6">
        <f>'Total Trade Millions'!AO162/1000</f>
        <v>0.46462418799999999</v>
      </c>
      <c r="AP162" s="6">
        <f>'Total Trade Millions'!AP162/1000</f>
        <v>0.44023052699999998</v>
      </c>
      <c r="AQ162" s="6">
        <f>'Total Trade Millions'!AQ162/1000</f>
        <v>0.36020808799999998</v>
      </c>
    </row>
    <row r="163" spans="1:43" x14ac:dyDescent="0.25">
      <c r="A163" t="s">
        <v>339</v>
      </c>
      <c r="B163" t="s">
        <v>340</v>
      </c>
      <c r="C163" s="6">
        <f>'Total Trade Millions'!C163/1000</f>
        <v>5.6600777778391773E-2</v>
      </c>
      <c r="D163" s="6">
        <f>'Total Trade Millions'!D163/1000</f>
        <v>6.8596185185961195E-2</v>
      </c>
      <c r="E163" s="6">
        <f>'Total Trade Millions'!E163/1000</f>
        <v>6.4771000001103696E-2</v>
      </c>
      <c r="F163" s="6">
        <f>'Total Trade Millions'!F163/1000</f>
        <v>6.5406037037976678E-2</v>
      </c>
      <c r="G163" s="6">
        <f>'Total Trade Millions'!G163/1000</f>
        <v>6.8885601323077986E-2</v>
      </c>
      <c r="H163" s="6">
        <f>'Total Trade Millions'!H163/1000</f>
        <v>9.5855686932722395E-2</v>
      </c>
      <c r="I163" s="6">
        <f>'Total Trade Millions'!I163/1000</f>
        <v>0.17061247743988955</v>
      </c>
      <c r="J163" s="6">
        <f>'Total Trade Millions'!J163/1000</f>
        <v>0.15672034768159257</v>
      </c>
      <c r="K163" s="6">
        <f>'Total Trade Millions'!K163/1000</f>
        <v>0.32121095722904625</v>
      </c>
      <c r="L163" s="6">
        <f>'Total Trade Millions'!L163/1000</f>
        <v>0.31034644859172805</v>
      </c>
      <c r="M163" s="6">
        <f>'Total Trade Millions'!M163/1000</f>
        <v>0.34068789554144474</v>
      </c>
      <c r="N163" s="6">
        <f>'Total Trade Millions'!N163/1000</f>
        <v>0.32894992385755334</v>
      </c>
      <c r="O163" s="6">
        <f>'Total Trade Millions'!O163/1000</f>
        <v>0.35262833838001789</v>
      </c>
      <c r="P163" s="6">
        <f>'Total Trade Millions'!P163/1000</f>
        <v>0.32827701318960634</v>
      </c>
      <c r="Q163" s="6">
        <f>'Total Trade Millions'!Q163/1000</f>
        <v>0.3560910247782878</v>
      </c>
      <c r="R163" s="6">
        <f>'Total Trade Millions'!R163/1000</f>
        <v>0.44030118128050455</v>
      </c>
      <c r="S163" s="6">
        <f>'Total Trade Millions'!S163/1000</f>
        <v>0.50486355751035528</v>
      </c>
      <c r="T163" s="6">
        <f>'Total Trade Millions'!T163/1000</f>
        <v>0.33789340222341574</v>
      </c>
      <c r="U163" s="6">
        <f>'Total Trade Millions'!U163/1000</f>
        <v>0.33945643049076418</v>
      </c>
      <c r="V163" s="6">
        <f>'Total Trade Millions'!V163/1000</f>
        <v>0.3661062457451556</v>
      </c>
      <c r="W163" s="6">
        <f>'Total Trade Millions'!W163/1000</f>
        <v>0.42139099600000002</v>
      </c>
      <c r="X163" s="6">
        <f>'Total Trade Millions'!X163/1000</f>
        <v>0.56495937699999998</v>
      </c>
      <c r="Y163" s="6">
        <f>'Total Trade Millions'!Y163/1000</f>
        <v>0.58557434399999997</v>
      </c>
      <c r="Z163" s="6">
        <f>'Total Trade Millions'!Z163/1000</f>
        <v>0.35535250299999999</v>
      </c>
      <c r="AA163" s="6">
        <f>'Total Trade Millions'!AA163/1000</f>
        <v>0.39208945600000006</v>
      </c>
      <c r="AB163" s="6">
        <f>'Total Trade Millions'!AB163/1000</f>
        <v>0.77062332600000005</v>
      </c>
      <c r="AC163" s="6">
        <f>'Total Trade Millions'!AC163/1000</f>
        <v>1.0624591160000001</v>
      </c>
      <c r="AD163" s="6">
        <f>'Total Trade Millions'!AD163/1000</f>
        <v>1.692841488</v>
      </c>
      <c r="AE163" s="6">
        <f>'Total Trade Millions'!AE163/1000</f>
        <v>4.4547503729999995</v>
      </c>
      <c r="AF163" s="6">
        <f>'Total Trade Millions'!AF163/1000</f>
        <v>3.0363054029999996</v>
      </c>
      <c r="AG163" s="6">
        <f>'Total Trade Millions'!AG163/1000</f>
        <v>3.6128603400000001</v>
      </c>
      <c r="AH163" s="6">
        <f>'Total Trade Millions'!AH163/1000</f>
        <v>3.6820442410000003</v>
      </c>
      <c r="AI163" s="6">
        <f>'Total Trade Millions'!AI163/1000</f>
        <v>2.1379358809999998</v>
      </c>
      <c r="AJ163" s="6">
        <f>'Total Trade Millions'!AJ163/1000</f>
        <v>1.201957503</v>
      </c>
      <c r="AK163" s="6">
        <f>'Total Trade Millions'!AK163/1000</f>
        <v>2.5945649239999997</v>
      </c>
      <c r="AL163" s="6">
        <f>'Total Trade Millions'!AL163/1000</f>
        <v>1.761884201</v>
      </c>
      <c r="AM163" s="6">
        <f>'Total Trade Millions'!AM163/1000</f>
        <v>1.2417508259999999</v>
      </c>
      <c r="AN163" s="6">
        <f>'Total Trade Millions'!AN163/1000</f>
        <v>1.8114231009999999</v>
      </c>
      <c r="AO163" s="6">
        <f>'Total Trade Millions'!AO163/1000</f>
        <v>2.2219108219999999</v>
      </c>
      <c r="AP163" s="6">
        <f>'Total Trade Millions'!AP163/1000</f>
        <v>2.1467001580000002</v>
      </c>
      <c r="AQ163" s="6">
        <f>'Total Trade Millions'!AQ163/1000</f>
        <v>1.32758179</v>
      </c>
    </row>
    <row r="164" spans="1:43" x14ac:dyDescent="0.25">
      <c r="A164" t="s">
        <v>341</v>
      </c>
      <c r="B164" t="s">
        <v>342</v>
      </c>
      <c r="C164" s="6">
        <f>'Total Trade Millions'!C164/1000</f>
        <v>3.2210000000000003E-2</v>
      </c>
      <c r="D164" s="6">
        <f>'Total Trade Millions'!D164/1000</f>
        <v>4.2557999999999999E-2</v>
      </c>
      <c r="E164" s="6">
        <f>'Total Trade Millions'!E164/1000</f>
        <v>3.5120000000000005E-2</v>
      </c>
      <c r="F164" s="6">
        <f>'Total Trade Millions'!F164/1000</f>
        <v>3.8471000000000005E-2</v>
      </c>
      <c r="G164" s="6">
        <f>'Total Trade Millions'!G164/1000</f>
        <v>3.8497784300394938E-2</v>
      </c>
      <c r="H164" s="6">
        <f>'Total Trade Millions'!H164/1000</f>
        <v>5.7395502816580325E-2</v>
      </c>
      <c r="I164" s="6">
        <f>'Total Trade Millions'!I164/1000</f>
        <v>6.5455442921331666E-2</v>
      </c>
      <c r="J164" s="6">
        <f>'Total Trade Millions'!J164/1000</f>
        <v>8.5146472455279343E-2</v>
      </c>
      <c r="K164" s="6">
        <f>'Total Trade Millions'!K164/1000</f>
        <v>0.18576184285957278</v>
      </c>
      <c r="L164" s="6">
        <f>'Total Trade Millions'!L164/1000</f>
        <v>0.226775630597461</v>
      </c>
      <c r="M164" s="6">
        <f>'Total Trade Millions'!M164/1000</f>
        <v>0.23436502414176777</v>
      </c>
      <c r="N164" s="6">
        <f>'Total Trade Millions'!N164/1000</f>
        <v>0.25076142621876091</v>
      </c>
      <c r="O164" s="6">
        <f>'Total Trade Millions'!O164/1000</f>
        <v>0.26013506243398721</v>
      </c>
      <c r="P164" s="6">
        <f>'Total Trade Millions'!P164/1000</f>
        <v>0.27378900038887577</v>
      </c>
      <c r="Q164" s="6">
        <f>'Total Trade Millions'!Q164/1000</f>
        <v>0.29994910948624876</v>
      </c>
      <c r="R164" s="6">
        <f>'Total Trade Millions'!R164/1000</f>
        <v>0.33420622037621378</v>
      </c>
      <c r="S164" s="6">
        <f>'Total Trade Millions'!S164/1000</f>
        <v>0.26263560489178678</v>
      </c>
      <c r="T164" s="6">
        <f>'Total Trade Millions'!T164/1000</f>
        <v>0.39723111381911214</v>
      </c>
      <c r="U164" s="6">
        <f>'Total Trade Millions'!U164/1000</f>
        <v>0.58211932443504122</v>
      </c>
      <c r="V164" s="6">
        <f>'Total Trade Millions'!V164/1000</f>
        <v>0.59520295701118453</v>
      </c>
      <c r="W164" s="6">
        <f>'Total Trade Millions'!W164/1000</f>
        <v>0.52032871299999994</v>
      </c>
      <c r="X164" s="6">
        <f>'Total Trade Millions'!X164/1000</f>
        <v>0.52468095999999986</v>
      </c>
      <c r="Y164" s="6">
        <f>'Total Trade Millions'!Y164/1000</f>
        <v>0.59269118200000004</v>
      </c>
      <c r="Z164" s="6">
        <f>'Total Trade Millions'!Z164/1000</f>
        <v>0.64065458200000003</v>
      </c>
      <c r="AA164" s="6">
        <f>'Total Trade Millions'!AA164/1000</f>
        <v>0.84481037599999997</v>
      </c>
      <c r="AB164" s="6">
        <f>'Total Trade Millions'!AB164/1000</f>
        <v>1.0675048059999999</v>
      </c>
      <c r="AC164" s="6">
        <f>'Total Trade Millions'!AC164/1000</f>
        <v>0.774925851</v>
      </c>
      <c r="AD164" s="6">
        <f>'Total Trade Millions'!AD164/1000</f>
        <v>0.69264410199999993</v>
      </c>
      <c r="AE164" s="6">
        <f>'Total Trade Millions'!AE164/1000</f>
        <v>1.0396688490000001</v>
      </c>
      <c r="AF164" s="6">
        <f>'Total Trade Millions'!AF164/1000</f>
        <v>0.84006708299999999</v>
      </c>
      <c r="AG164" s="6">
        <f>'Total Trade Millions'!AG164/1000</f>
        <v>0.71640114500000007</v>
      </c>
      <c r="AH164" s="6">
        <f>'Total Trade Millions'!AH164/1000</f>
        <v>0.68799903799999995</v>
      </c>
      <c r="AI164" s="6">
        <f>'Total Trade Millions'!AI164/1000</f>
        <v>0.52712650200000011</v>
      </c>
      <c r="AJ164" s="6">
        <f>'Total Trade Millions'!AJ164/1000</f>
        <v>0.61601165400000002</v>
      </c>
      <c r="AK164" s="6">
        <f>'Total Trade Millions'!AK164/1000</f>
        <v>0.71413764299999993</v>
      </c>
      <c r="AL164" s="6">
        <f>'Total Trade Millions'!AL164/1000</f>
        <v>0.52709495100000003</v>
      </c>
      <c r="AM164" s="6">
        <f>'Total Trade Millions'!AM164/1000</f>
        <v>0.63457439399999993</v>
      </c>
      <c r="AN164" s="6">
        <f>'Total Trade Millions'!AN164/1000</f>
        <v>0.57122246100000007</v>
      </c>
      <c r="AO164" s="6">
        <f>'Total Trade Millions'!AO164/1000</f>
        <v>0.54486800300000005</v>
      </c>
      <c r="AP164" s="6">
        <f>'Total Trade Millions'!AP164/1000</f>
        <v>0.54108326399999995</v>
      </c>
      <c r="AQ164" s="6">
        <f>'Total Trade Millions'!AQ164/1000</f>
        <v>0.38044487499999996</v>
      </c>
    </row>
    <row r="165" spans="1:43" x14ac:dyDescent="0.25">
      <c r="A165" t="s">
        <v>343</v>
      </c>
      <c r="B165" t="s">
        <v>344</v>
      </c>
      <c r="C165" s="6">
        <f>'Total Trade Millions'!C165/1000</f>
        <v>2.4447700000000001</v>
      </c>
      <c r="D165" s="6">
        <f>'Total Trade Millions'!D165/1000</f>
        <v>2.5150926494450396</v>
      </c>
      <c r="E165" s="6">
        <f>'Total Trade Millions'!E165/1000</f>
        <v>2.4956064282796588</v>
      </c>
      <c r="F165" s="6">
        <f>'Total Trade Millions'!F165/1000</f>
        <v>2.2991500102880882</v>
      </c>
      <c r="G165" s="6">
        <f>'Total Trade Millions'!G165/1000</f>
        <v>2.0164345396071313</v>
      </c>
      <c r="H165" s="6">
        <f>'Total Trade Millions'!H165/1000</f>
        <v>1.8923311703433148</v>
      </c>
      <c r="I165" s="6">
        <f>'Total Trade Millions'!I165/1000</f>
        <v>1.5797716229091534</v>
      </c>
      <c r="J165" s="6">
        <f>'Total Trade Millions'!J165/1000</f>
        <v>1.694126939087121</v>
      </c>
      <c r="K165" s="6">
        <f>'Total Trade Millions'!K165/1000</f>
        <v>2.1466245570821685</v>
      </c>
      <c r="L165" s="6">
        <f>'Total Trade Millions'!L165/1000</f>
        <v>1.8150533058159668</v>
      </c>
      <c r="M165" s="6">
        <f>'Total Trade Millions'!M165/1000</f>
        <v>1.7848809266415824</v>
      </c>
      <c r="N165" s="6">
        <f>'Total Trade Millions'!N165/1000</f>
        <v>1.7074566110633704</v>
      </c>
      <c r="O165" s="6">
        <f>'Total Trade Millions'!O165/1000</f>
        <v>1.5163153615357507</v>
      </c>
      <c r="P165" s="6">
        <f>'Total Trade Millions'!P165/1000</f>
        <v>1.4561204799746543</v>
      </c>
      <c r="Q165" s="6">
        <f>'Total Trade Millions'!Q165/1000</f>
        <v>1.5971560233730537</v>
      </c>
      <c r="R165" s="6">
        <f>'Total Trade Millions'!R165/1000</f>
        <v>1.7646478714630462</v>
      </c>
      <c r="S165" s="6">
        <f>'Total Trade Millions'!S165/1000</f>
        <v>1.7487004615308999</v>
      </c>
      <c r="T165" s="6">
        <f>'Total Trade Millions'!T165/1000</f>
        <v>1.9591473982498937</v>
      </c>
      <c r="U165" s="6">
        <f>'Total Trade Millions'!U165/1000</f>
        <v>2.059764298867063</v>
      </c>
      <c r="V165" s="6">
        <f>'Total Trade Millions'!V165/1000</f>
        <v>2.2165525758545108</v>
      </c>
      <c r="W165" s="6">
        <f>'Total Trade Millions'!W165/1000</f>
        <v>2.5296944720000001</v>
      </c>
      <c r="X165" s="6">
        <f>'Total Trade Millions'!X165/1000</f>
        <v>2.9730089099999999</v>
      </c>
      <c r="Y165" s="6">
        <f>'Total Trade Millions'!Y165/1000</f>
        <v>3.363685201</v>
      </c>
      <c r="Z165" s="6">
        <f>'Total Trade Millions'!Z165/1000</f>
        <v>4.435331336</v>
      </c>
      <c r="AA165" s="6">
        <f>'Total Trade Millions'!AA165/1000</f>
        <v>6.9312721430000002</v>
      </c>
      <c r="AB165" s="6">
        <f>'Total Trade Millions'!AB165/1000</f>
        <v>9.8943731590000006</v>
      </c>
      <c r="AC165" s="6">
        <f>'Total Trade Millions'!AC165/1000</f>
        <v>18.809639489000002</v>
      </c>
      <c r="AD165" s="6">
        <f>'Total Trade Millions'!AD165/1000</f>
        <v>12.860300743</v>
      </c>
      <c r="AE165" s="6">
        <f>'Total Trade Millions'!AE165/1000</f>
        <v>18.913568715</v>
      </c>
      <c r="AF165" s="6">
        <f>'Total Trade Millions'!AF165/1000</f>
        <v>12.736223914</v>
      </c>
      <c r="AG165" s="6">
        <f>'Total Trade Millions'!AG165/1000</f>
        <v>16.329843123</v>
      </c>
      <c r="AH165" s="6">
        <f>'Total Trade Millions'!AH165/1000</f>
        <v>20.964742743999999</v>
      </c>
      <c r="AI165" s="6">
        <f>'Total Trade Millions'!AI165/1000</f>
        <v>16.204069983</v>
      </c>
      <c r="AJ165" s="6">
        <f>'Total Trade Millions'!AJ165/1000</f>
        <v>16.189046291</v>
      </c>
      <c r="AK165" s="6">
        <f>'Total Trade Millions'!AK165/1000</f>
        <v>14.908303407</v>
      </c>
      <c r="AL165" s="6">
        <f>'Total Trade Millions'!AL165/1000</f>
        <v>13.127346713</v>
      </c>
      <c r="AM165" s="6">
        <f>'Total Trade Millions'!AM165/1000</f>
        <v>12.471482226000001</v>
      </c>
      <c r="AN165" s="6">
        <f>'Total Trade Millions'!AN165/1000</f>
        <v>14.050113859000001</v>
      </c>
      <c r="AO165" s="6">
        <f>'Total Trade Millions'!AO165/1000</f>
        <v>12.272171006000001</v>
      </c>
      <c r="AP165" s="6">
        <f>'Total Trade Millions'!AP165/1000</f>
        <v>13.442349504999997</v>
      </c>
      <c r="AQ165" s="6">
        <f>'Total Trade Millions'!AQ165/1000</f>
        <v>13.109434395999999</v>
      </c>
    </row>
    <row r="166" spans="1:43" x14ac:dyDescent="0.25">
      <c r="A166" t="s">
        <v>345</v>
      </c>
      <c r="B166" t="s">
        <v>346</v>
      </c>
      <c r="C166" s="6">
        <f>'Total Trade Millions'!C166/1000</f>
        <v>1.015032165010439</v>
      </c>
      <c r="D166" s="6">
        <f>'Total Trade Millions'!D166/1000</f>
        <v>0.97721488080810837</v>
      </c>
      <c r="E166" s="6">
        <f>'Total Trade Millions'!E166/1000</f>
        <v>0.87107786532019216</v>
      </c>
      <c r="F166" s="6">
        <f>'Total Trade Millions'!F166/1000</f>
        <v>0.78932672697007611</v>
      </c>
      <c r="G166" s="6">
        <f>'Total Trade Millions'!G166/1000</f>
        <v>0.69504857777151574</v>
      </c>
      <c r="H166" s="6">
        <f>'Total Trade Millions'!H166/1000</f>
        <v>0.6201721491363098</v>
      </c>
      <c r="I166" s="6">
        <f>'Total Trade Millions'!I166/1000</f>
        <v>0.56686384606947482</v>
      </c>
      <c r="J166" s="6">
        <f>'Total Trade Millions'!J166/1000</f>
        <v>0.59954554499166279</v>
      </c>
      <c r="K166" s="6">
        <f>'Total Trade Millions'!K166/1000</f>
        <v>0.69706415001313871</v>
      </c>
      <c r="L166" s="6">
        <f>'Total Trade Millions'!L166/1000</f>
        <v>0.86148841788840969</v>
      </c>
      <c r="M166" s="6">
        <f>'Total Trade Millions'!M166/1000</f>
        <v>0.98958589564071375</v>
      </c>
      <c r="N166" s="6">
        <f>'Total Trade Millions'!N166/1000</f>
        <v>0.80698071708326413</v>
      </c>
      <c r="O166" s="6">
        <f>'Total Trade Millions'!O166/1000</f>
        <v>0.83320937760337177</v>
      </c>
      <c r="P166" s="6">
        <f>'Total Trade Millions'!P166/1000</f>
        <v>0.78694841394722448</v>
      </c>
      <c r="Q166" s="6">
        <f>'Total Trade Millions'!Q166/1000</f>
        <v>1.6153034804158637</v>
      </c>
      <c r="R166" s="6">
        <f>'Total Trade Millions'!R166/1000</f>
        <v>1.4089733434992062</v>
      </c>
      <c r="S166" s="6">
        <f>'Total Trade Millions'!S166/1000</f>
        <v>1.1800183612986066</v>
      </c>
      <c r="T166" s="6">
        <f>'Total Trade Millions'!T166/1000</f>
        <v>1.1039573654257346</v>
      </c>
      <c r="U166" s="6">
        <f>'Total Trade Millions'!U166/1000</f>
        <v>1.2485797636470717</v>
      </c>
      <c r="V166" s="6">
        <f>'Total Trade Millions'!V166/1000</f>
        <v>1.0858051220063798</v>
      </c>
      <c r="W166" s="6">
        <f>'Total Trade Millions'!W166/1000</f>
        <v>0.98483024499999983</v>
      </c>
      <c r="X166" s="6">
        <f>'Total Trade Millions'!X166/1000</f>
        <v>1.1404521380000001</v>
      </c>
      <c r="Y166" s="6">
        <f>'Total Trade Millions'!Y166/1000</f>
        <v>1.0476469959999999</v>
      </c>
      <c r="Z166" s="6">
        <f>'Total Trade Millions'!Z166/1000</f>
        <v>1.242526478</v>
      </c>
      <c r="AA166" s="6">
        <f>'Total Trade Millions'!AA166/1000</f>
        <v>1.5878139759999998</v>
      </c>
      <c r="AB166" s="6">
        <f>'Total Trade Millions'!AB166/1000</f>
        <v>1.9250676600000001</v>
      </c>
      <c r="AC166" s="6">
        <f>'Total Trade Millions'!AC166/1000</f>
        <v>2.285567822</v>
      </c>
      <c r="AD166" s="6">
        <f>'Total Trade Millions'!AD166/1000</f>
        <v>2.468747429</v>
      </c>
      <c r="AE166" s="6">
        <f>'Total Trade Millions'!AE166/1000</f>
        <v>3.1636157850000002</v>
      </c>
      <c r="AF166" s="6">
        <f>'Total Trade Millions'!AF166/1000</f>
        <v>2.7352479589999996</v>
      </c>
      <c r="AG166" s="6">
        <f>'Total Trade Millions'!AG166/1000</f>
        <v>3.286480826</v>
      </c>
      <c r="AH166" s="6">
        <f>'Total Trade Millions'!AH166/1000</f>
        <v>3.824191635</v>
      </c>
      <c r="AI166" s="6">
        <f>'Total Trade Millions'!AI166/1000</f>
        <v>4.7159951349999991</v>
      </c>
      <c r="AJ166" s="6">
        <f>'Total Trade Millions'!AJ166/1000</f>
        <v>4.5797459060000003</v>
      </c>
      <c r="AK166" s="6">
        <f>'Total Trade Millions'!AK166/1000</f>
        <v>4.0688067840000004</v>
      </c>
      <c r="AL166" s="6">
        <f>'Total Trade Millions'!AL166/1000</f>
        <v>3.5420425359999999</v>
      </c>
      <c r="AM166" s="6">
        <f>'Total Trade Millions'!AM166/1000</f>
        <v>2.5039974140000001</v>
      </c>
      <c r="AN166" s="6">
        <f>'Total Trade Millions'!AN166/1000</f>
        <v>3.3348671210000003</v>
      </c>
      <c r="AO166" s="6">
        <f>'Total Trade Millions'!AO166/1000</f>
        <v>3.6736171930000001</v>
      </c>
      <c r="AP166" s="6">
        <f>'Total Trade Millions'!AP166/1000</f>
        <v>4.1781132629999993</v>
      </c>
      <c r="AQ166" s="6">
        <f>'Total Trade Millions'!AQ166/1000</f>
        <v>3.828184255</v>
      </c>
    </row>
    <row r="167" spans="1:43" x14ac:dyDescent="0.25">
      <c r="A167" t="s">
        <v>347</v>
      </c>
      <c r="B167" t="s">
        <v>348</v>
      </c>
      <c r="C167" s="6">
        <f>'Total Trade Millions'!C167/1000</f>
        <v>60.057071733698052</v>
      </c>
      <c r="D167" s="6">
        <f>'Total Trade Millions'!D167/1000</f>
        <v>55.563019934748745</v>
      </c>
      <c r="E167" s="6">
        <f>'Total Trade Millions'!E167/1000</f>
        <v>52.422283472554426</v>
      </c>
      <c r="F167" s="6">
        <f>'Total Trade Millions'!F167/1000</f>
        <v>51.877305642755644</v>
      </c>
      <c r="G167" s="6">
        <f>'Total Trade Millions'!G167/1000</f>
        <v>54.651525540286684</v>
      </c>
      <c r="H167" s="6">
        <f>'Total Trade Millions'!H167/1000</f>
        <v>58.103308496946511</v>
      </c>
      <c r="I167" s="6">
        <f>'Total Trade Millions'!I167/1000</f>
        <v>68.739282766418128</v>
      </c>
      <c r="J167" s="6">
        <f>'Total Trade Millions'!J167/1000</f>
        <v>83.368575971141652</v>
      </c>
      <c r="K167" s="6">
        <f>'Total Trade Millions'!K167/1000</f>
        <v>91.559309838081248</v>
      </c>
      <c r="L167" s="6">
        <f>'Total Trade Millions'!L167/1000</f>
        <v>97.23784386460629</v>
      </c>
      <c r="M167" s="6">
        <f>'Total Trade Millions'!M167/1000</f>
        <v>109.22631039588454</v>
      </c>
      <c r="N167" s="6">
        <f>'Total Trade Millions'!N167/1000</f>
        <v>102.18995402716784</v>
      </c>
      <c r="O167" s="6">
        <f>'Total Trade Millions'!O167/1000</f>
        <v>103.88997070265098</v>
      </c>
      <c r="P167" s="6">
        <f>'Total Trade Millions'!P167/1000</f>
        <v>91.972024343616098</v>
      </c>
      <c r="Q167" s="6">
        <f>'Total Trade Millions'!Q167/1000</f>
        <v>109.0586749743708</v>
      </c>
      <c r="R167" s="6">
        <f>'Total Trade Millions'!R167/1000</f>
        <v>134.19821326116283</v>
      </c>
      <c r="S167" s="6">
        <f>'Total Trade Millions'!S167/1000</f>
        <v>141.09657520894356</v>
      </c>
      <c r="T167" s="6">
        <f>'Total Trade Millions'!T167/1000</f>
        <v>142.97307990929448</v>
      </c>
      <c r="U167" s="6">
        <f>'Total Trade Millions'!U167/1000</f>
        <v>146.97692226769806</v>
      </c>
      <c r="V167" s="6">
        <f>'Total Trade Millions'!V167/1000</f>
        <v>153.22290054807419</v>
      </c>
      <c r="W167" s="6">
        <f>'Total Trade Millions'!W167/1000</f>
        <v>161.86567104899999</v>
      </c>
      <c r="X167" s="6">
        <f>'Total Trade Millions'!X167/1000</f>
        <v>145.86751973599999</v>
      </c>
      <c r="Y167" s="6">
        <f>'Total Trade Millions'!Y167/1000</f>
        <v>152.37805152999999</v>
      </c>
      <c r="Z167" s="6">
        <f>'Total Trade Millions'!Z167/1000</f>
        <v>185.460616316</v>
      </c>
      <c r="AA167" s="6">
        <f>'Total Trade Millions'!AA167/1000</f>
        <v>223.66745739200002</v>
      </c>
      <c r="AB167" s="6">
        <f>'Total Trade Millions'!AB167/1000</f>
        <v>243.94813004600002</v>
      </c>
      <c r="AC167" s="6">
        <f>'Total Trade Millions'!AC167/1000</f>
        <v>267.54956425200004</v>
      </c>
      <c r="AD167" s="6">
        <f>'Total Trade Millions'!AD167/1000</f>
        <v>320.04058715899998</v>
      </c>
      <c r="AE167" s="6">
        <f>'Total Trade Millions'!AE167/1000</f>
        <v>348.79496624000001</v>
      </c>
      <c r="AF167" s="6">
        <f>'Total Trade Millions'!AF167/1000</f>
        <v>248.143490176</v>
      </c>
      <c r="AG167" s="6">
        <f>'Total Trade Millions'!AG167/1000</f>
        <v>293.50774647000003</v>
      </c>
      <c r="AH167" s="6">
        <f>'Total Trade Millions'!AH167/1000</f>
        <v>348.22942862300005</v>
      </c>
      <c r="AI167" s="6">
        <f>'Total Trade Millions'!AI167/1000</f>
        <v>327.76533133099997</v>
      </c>
      <c r="AJ167" s="6">
        <f>'Total Trade Millions'!AJ167/1000</f>
        <v>323.81236808799997</v>
      </c>
      <c r="AK167" s="6">
        <f>'Total Trade Millions'!AK167/1000</f>
        <v>326.11199865600003</v>
      </c>
      <c r="AL167" s="6">
        <f>'Total Trade Millions'!AL167/1000</f>
        <v>279.00464189800005</v>
      </c>
      <c r="AM167" s="6">
        <f>'Total Trade Millions'!AM167/1000</f>
        <v>276.91886033899999</v>
      </c>
      <c r="AN167" s="6">
        <f>'Total Trade Millions'!AN167/1000</f>
        <v>304.12028349099995</v>
      </c>
      <c r="AO167" s="6">
        <f>'Total Trade Millions'!AO167/1000</f>
        <v>331.326333374</v>
      </c>
      <c r="AP167" s="6">
        <f>'Total Trade Millions'!AP167/1000</f>
        <v>314.937898695</v>
      </c>
      <c r="AQ167" s="6">
        <f>'Total Trade Millions'!AQ167/1000</f>
        <v>301.41061866400003</v>
      </c>
    </row>
    <row r="168" spans="1:43" x14ac:dyDescent="0.25">
      <c r="A168" t="s">
        <v>349</v>
      </c>
      <c r="B168" t="s">
        <v>350</v>
      </c>
      <c r="C168" s="6">
        <f>'Total Trade Millions'!C168/1000</f>
        <v>77.642522981157668</v>
      </c>
      <c r="D168" s="6">
        <f>'Total Trade Millions'!D168/1000</f>
        <v>70.961957562440546</v>
      </c>
      <c r="E168" s="6">
        <f>'Total Trade Millions'!E168/1000</f>
        <v>64.67330001434749</v>
      </c>
      <c r="F168" s="6">
        <f>'Total Trade Millions'!F168/1000</f>
        <v>64.929273294379485</v>
      </c>
      <c r="G168" s="6">
        <f>'Total Trade Millions'!G168/1000</f>
        <v>64.906706616517127</v>
      </c>
      <c r="H168" s="6">
        <f>'Total Trade Millions'!H168/1000</f>
        <v>66.715315451784505</v>
      </c>
      <c r="I168" s="6">
        <f>'Total Trade Millions'!I168/1000</f>
        <v>90.095216243684106</v>
      </c>
      <c r="J168" s="6">
        <f>'Total Trade Millions'!J168/1000</f>
        <v>107.71729333405126</v>
      </c>
      <c r="K168" s="6">
        <f>'Total Trade Millions'!K168/1000</f>
        <v>121.62009364348108</v>
      </c>
      <c r="L168" s="6">
        <f>'Total Trade Millions'!L168/1000</f>
        <v>127.77604872115626</v>
      </c>
      <c r="M168" s="6">
        <f>'Total Trade Millions'!M168/1000</f>
        <v>150.15504730942462</v>
      </c>
      <c r="N168" s="6">
        <f>'Total Trade Millions'!N168/1000</f>
        <v>143.98504255034638</v>
      </c>
      <c r="O168" s="6">
        <f>'Total Trade Millions'!O168/1000</f>
        <v>148.23656136736861</v>
      </c>
      <c r="P168" s="6">
        <f>'Total Trade Millions'!P168/1000</f>
        <v>143.02451097043266</v>
      </c>
      <c r="Q168" s="6">
        <f>'Total Trade Millions'!Q168/1000</f>
        <v>156.79309846098059</v>
      </c>
      <c r="R168" s="6">
        <f>'Total Trade Millions'!R168/1000</f>
        <v>184.37169537291228</v>
      </c>
      <c r="S168" s="6">
        <f>'Total Trade Millions'!S168/1000</f>
        <v>184.75068450632136</v>
      </c>
      <c r="T168" s="6">
        <f>'Total Trade Millions'!T168/1000</f>
        <v>179.80262038881412</v>
      </c>
      <c r="U168" s="6">
        <f>'Total Trade Millions'!U168/1000</f>
        <v>186.36791298724856</v>
      </c>
      <c r="V168" s="6">
        <f>'Total Trade Millions'!V168/1000</f>
        <v>191.89614733459578</v>
      </c>
      <c r="W168" s="6">
        <f>'Total Trade Millions'!W168/1000</f>
        <v>196.28792718699998</v>
      </c>
      <c r="X168" s="6">
        <f>'Total Trade Millions'!X168/1000</f>
        <v>194.09017645899999</v>
      </c>
      <c r="Y168" s="6">
        <f>'Total Trade Millions'!Y168/1000</f>
        <v>199.44167546400001</v>
      </c>
      <c r="Z168" s="6">
        <f>'Total Trade Millions'!Z168/1000</f>
        <v>231.40054455800001</v>
      </c>
      <c r="AA168" s="6">
        <f>'Total Trade Millions'!AA168/1000</f>
        <v>272.30083413700004</v>
      </c>
      <c r="AB168" s="6">
        <f>'Total Trade Millions'!AB168/1000</f>
        <v>307.56996834999995</v>
      </c>
      <c r="AC168" s="6">
        <f>'Total Trade Millions'!AC168/1000</f>
        <v>338.96525358000002</v>
      </c>
      <c r="AD168" s="6">
        <f>'Total Trade Millions'!AD168/1000</f>
        <v>397.74973198000004</v>
      </c>
      <c r="AE168" s="6">
        <f>'Total Trade Millions'!AE168/1000</f>
        <v>469.33287882700006</v>
      </c>
      <c r="AF168" s="6">
        <f>'Total Trade Millions'!AF168/1000</f>
        <v>405.21761506899998</v>
      </c>
      <c r="AG168" s="6">
        <f>'Total Trade Millions'!AG168/1000</f>
        <v>468.05414571900002</v>
      </c>
      <c r="AH168" s="6">
        <f>'Total Trade Millions'!AH168/1000</f>
        <v>607.56684482700007</v>
      </c>
      <c r="AI168" s="6">
        <f>'Total Trade Millions'!AI168/1000</f>
        <v>597.93397068500008</v>
      </c>
      <c r="AJ168" s="6">
        <f>'Total Trade Millions'!AJ168/1000</f>
        <v>661.59555963499997</v>
      </c>
      <c r="AK168" s="6">
        <f>'Total Trade Millions'!AK168/1000</f>
        <v>586.62448105100009</v>
      </c>
      <c r="AL168" s="6">
        <f>'Total Trade Millions'!AL168/1000</f>
        <v>520.67678769500003</v>
      </c>
      <c r="AM168" s="6">
        <f>'Total Trade Millions'!AM168/1000</f>
        <v>566.54273513499993</v>
      </c>
      <c r="AN168" s="6">
        <f>'Total Trade Millions'!AN168/1000</f>
        <v>577.53656025799989</v>
      </c>
      <c r="AO168" s="6">
        <f>'Total Trade Millions'!AO168/1000</f>
        <v>606.14633036600003</v>
      </c>
      <c r="AP168" s="6">
        <f>'Total Trade Millions'!AP168/1000</f>
        <v>601.35227836199999</v>
      </c>
      <c r="AQ168" s="6">
        <f>'Total Trade Millions'!AQ168/1000</f>
        <v>608.29417362100003</v>
      </c>
    </row>
    <row r="169" spans="1:43" x14ac:dyDescent="0.25">
      <c r="A169" t="s">
        <v>351</v>
      </c>
      <c r="B169" t="s">
        <v>486</v>
      </c>
      <c r="C169" s="6">
        <f>'Total Trade Millions'!C169/1000</f>
        <v>5.5423113733083662</v>
      </c>
      <c r="D169" s="6">
        <f>'Total Trade Millions'!D169/1000</f>
        <v>7.1682699118978883</v>
      </c>
      <c r="E169" s="6">
        <f>'Total Trade Millions'!E169/1000</f>
        <v>5.8404204503725525</v>
      </c>
      <c r="F169" s="6">
        <f>'Total Trade Millions'!F169/1000</f>
        <v>6.0531439816338946</v>
      </c>
      <c r="G169" s="6">
        <f>'Total Trade Millions'!G169/1000</f>
        <v>5.9721506051931632</v>
      </c>
      <c r="H169" s="6">
        <f>'Total Trade Millions'!H169/1000</f>
        <v>5.5250193835170354</v>
      </c>
      <c r="I169" s="6">
        <f>'Total Trade Millions'!I169/1000</f>
        <v>4.1517401909275273</v>
      </c>
      <c r="J169" s="6">
        <f>'Total Trade Millions'!J169/1000</f>
        <v>4.0125601413497964</v>
      </c>
      <c r="K169" s="6">
        <f>'Total Trade Millions'!K169/1000</f>
        <v>3.6369616873682071</v>
      </c>
      <c r="L169" s="6">
        <f>'Total Trade Millions'!L169/1000</f>
        <v>4.9788837857619939</v>
      </c>
      <c r="M169" s="6">
        <f>'Total Trade Millions'!M169/1000</f>
        <v>6.4068080402673475</v>
      </c>
      <c r="N169" s="6">
        <f>'Total Trade Millions'!N169/1000</f>
        <v>6.2973075700486865</v>
      </c>
      <c r="O169" s="6">
        <f>'Total Trade Millions'!O169/1000</f>
        <v>6.6106984381571205</v>
      </c>
      <c r="P169" s="6">
        <f>'Total Trade Millions'!P169/1000</f>
        <v>7.0472461731292508</v>
      </c>
      <c r="Q169" s="6">
        <f>'Total Trade Millions'!Q169/1000</f>
        <v>7.6538397978635055</v>
      </c>
      <c r="R169" s="6">
        <f>'Total Trade Millions'!R169/1000</f>
        <v>8.0191358617287545</v>
      </c>
      <c r="S169" s="6">
        <f>'Total Trade Millions'!S169/1000</f>
        <v>8.7391486260640772</v>
      </c>
      <c r="T169" s="6">
        <f>'Total Trade Millions'!T169/1000</f>
        <v>8.1440191695050981</v>
      </c>
      <c r="U169" s="6">
        <f>'Total Trade Millions'!U169/1000</f>
        <v>7.6432426271731622</v>
      </c>
      <c r="V169" s="6">
        <f>'Total Trade Millions'!V169/1000</f>
        <v>7.9761059143407911</v>
      </c>
      <c r="W169" s="6">
        <f>'Total Trade Millions'!W169/1000</f>
        <v>9.1408062480000005</v>
      </c>
      <c r="X169" s="6">
        <f>'Total Trade Millions'!X169/1000</f>
        <v>11.561627123000001</v>
      </c>
      <c r="Y169" s="6">
        <f>'Total Trade Millions'!Y169/1000</f>
        <v>12.927747449</v>
      </c>
      <c r="Z169" s="6">
        <f>'Total Trade Millions'!Z169/1000</f>
        <v>13.493250097000001</v>
      </c>
      <c r="AA169" s="6">
        <f>'Total Trade Millions'!AA169/1000</f>
        <v>17.223702746000004</v>
      </c>
      <c r="AB169" s="6">
        <f>'Total Trade Millions'!AB169/1000</f>
        <v>16.125335728</v>
      </c>
      <c r="AC169" s="6">
        <f>'Total Trade Millions'!AC169/1000</f>
        <v>18.336616152999998</v>
      </c>
      <c r="AD169" s="6">
        <f>'Total Trade Millions'!AD169/1000</f>
        <v>26.274485802000004</v>
      </c>
      <c r="AE169" s="6">
        <f>'Total Trade Millions'!AE169/1000</f>
        <v>40.373939878000002</v>
      </c>
      <c r="AF169" s="6">
        <f>'Total Trade Millions'!AF169/1000</f>
        <v>34.938415873000004</v>
      </c>
      <c r="AG169" s="6">
        <f>'Total Trade Millions'!AG169/1000</f>
        <v>38.564550900999997</v>
      </c>
      <c r="AH169" s="6">
        <f>'Total Trade Millions'!AH169/1000</f>
        <v>26.960218719000004</v>
      </c>
      <c r="AI169" s="6">
        <f>'Total Trade Millions'!AI169/1000</f>
        <v>10.957192729000001</v>
      </c>
      <c r="AJ169" s="6">
        <f>'Total Trade Millions'!AJ169/1000</f>
        <v>8.4846974549999992</v>
      </c>
      <c r="AK169" s="6">
        <f>'Total Trade Millions'!AK169/1000</f>
        <v>9.2260376589999993</v>
      </c>
      <c r="AL169" s="6">
        <f>'Total Trade Millions'!AL169/1000</f>
        <v>6.8211009079999991</v>
      </c>
      <c r="AM169" s="6">
        <f>'Total Trade Millions'!AM169/1000</f>
        <v>5.8241171879999998</v>
      </c>
      <c r="AN169" s="6">
        <f>'Total Trade Millions'!AN169/1000</f>
        <v>6.3713091889999998</v>
      </c>
      <c r="AO169" s="6">
        <f>'Total Trade Millions'!AO169/1000</f>
        <v>6.8345377999999997</v>
      </c>
      <c r="AP169" s="6">
        <f>'Total Trade Millions'!AP169/1000</f>
        <v>6.7541963659999995</v>
      </c>
      <c r="AQ169" s="6">
        <f>'Total Trade Millions'!AQ169/1000</f>
        <v>5.918896414999999</v>
      </c>
    </row>
    <row r="170" spans="1:43" x14ac:dyDescent="0.25">
      <c r="A170" t="s">
        <v>353</v>
      </c>
      <c r="B170" t="s">
        <v>354</v>
      </c>
      <c r="C170" s="6">
        <f>'Total Trade Millions'!C170/1000</f>
        <v>37.524118260910342</v>
      </c>
      <c r="D170" s="6">
        <f>'Total Trade Millions'!D170/1000</f>
        <v>40.940579193966229</v>
      </c>
      <c r="E170" s="6">
        <f>'Total Trade Millions'!E170/1000</f>
        <v>39.412841810169446</v>
      </c>
      <c r="F170" s="6">
        <f>'Total Trade Millions'!F170/1000</f>
        <v>44.119631818731776</v>
      </c>
      <c r="G170" s="6">
        <f>'Total Trade Millions'!G170/1000</f>
        <v>51.87635061106289</v>
      </c>
      <c r="H170" s="6">
        <f>'Total Trade Millions'!H170/1000</f>
        <v>51.960247300159445</v>
      </c>
      <c r="I170" s="6">
        <f>'Total Trade Millions'!I170/1000</f>
        <v>64.677068582545161</v>
      </c>
      <c r="J170" s="6">
        <f>'Total Trade Millions'!J170/1000</f>
        <v>88.740535395850742</v>
      </c>
      <c r="K170" s="6">
        <f>'Total Trade Millions'!K170/1000</f>
        <v>108.20553546776934</v>
      </c>
      <c r="L170" s="6">
        <f>'Total Trade Millions'!L170/1000</f>
        <v>114.61597421739778</v>
      </c>
      <c r="M170" s="6">
        <f>'Total Trade Millions'!M170/1000</f>
        <v>122.02420622105025</v>
      </c>
      <c r="N170" s="6">
        <f>'Total Trade Millions'!N170/1000</f>
        <v>140.16615839840787</v>
      </c>
      <c r="O170" s="6">
        <f>'Total Trade Millions'!O170/1000</f>
        <v>157.0423818975847</v>
      </c>
      <c r="P170" s="6">
        <f>'Total Trade Millions'!P170/1000</f>
        <v>170.11758827548289</v>
      </c>
      <c r="Q170" s="6">
        <f>'Total Trade Millions'!Q170/1000</f>
        <v>186.25024064136448</v>
      </c>
      <c r="R170" s="6">
        <f>'Total Trade Millions'!R170/1000</f>
        <v>218.8168663600849</v>
      </c>
      <c r="S170" s="6">
        <f>'Total Trade Millions'!S170/1000</f>
        <v>223.28785126740286</v>
      </c>
      <c r="T170" s="6">
        <f>'Total Trade Millions'!T170/1000</f>
        <v>237.86652581190688</v>
      </c>
      <c r="U170" s="6">
        <f>'Total Trade Millions'!U170/1000</f>
        <v>223.48270856415633</v>
      </c>
      <c r="V170" s="6">
        <f>'Total Trade Millions'!V170/1000</f>
        <v>241.88474930757775</v>
      </c>
      <c r="W170" s="6">
        <f>'Total Trade Millions'!W170/1000</f>
        <v>295.31952120599999</v>
      </c>
      <c r="X170" s="6">
        <f>'Total Trade Millions'!X170/1000</f>
        <v>250.542113812</v>
      </c>
      <c r="Y170" s="6">
        <f>'Total Trade Millions'!Y170/1000</f>
        <v>268.31221658700002</v>
      </c>
      <c r="Z170" s="6">
        <f>'Total Trade Millions'!Z170/1000</f>
        <v>300.95791665500002</v>
      </c>
      <c r="AA170" s="6">
        <f>'Total Trade Millions'!AA170/1000</f>
        <v>379.121840964</v>
      </c>
      <c r="AB170" s="6">
        <f>'Total Trade Millions'!AB170/1000</f>
        <v>411.17110632700002</v>
      </c>
      <c r="AC170" s="6">
        <f>'Total Trade Millions'!AC170/1000</f>
        <v>462.390862588</v>
      </c>
      <c r="AD170" s="6">
        <f>'Total Trade Millions'!AD170/1000</f>
        <v>502.05579803500001</v>
      </c>
      <c r="AE170" s="6">
        <f>'Total Trade Millions'!AE170/1000</f>
        <v>525.84532058400009</v>
      </c>
      <c r="AF170" s="6">
        <f>'Total Trade Millions'!AF170/1000</f>
        <v>414.05292772400003</v>
      </c>
      <c r="AG170" s="6">
        <f>'Total Trade Millions'!AG170/1000</f>
        <v>562.27487504700002</v>
      </c>
      <c r="AH170" s="6">
        <f>'Total Trade Millions'!AH170/1000</f>
        <v>625.00803589299994</v>
      </c>
      <c r="AI170" s="6">
        <f>'Total Trade Millions'!AI170/1000</f>
        <v>622.75536969500001</v>
      </c>
      <c r="AJ170" s="6">
        <f>'Total Trade Millions'!AJ170/1000</f>
        <v>655.28157505899992</v>
      </c>
      <c r="AK170" s="6">
        <f>'Total Trade Millions'!AK170/1000</f>
        <v>666.768420956</v>
      </c>
      <c r="AL170" s="6">
        <f>'Total Trade Millions'!AL170/1000</f>
        <v>611.06841013600001</v>
      </c>
      <c r="AM170" s="6">
        <f>'Total Trade Millions'!AM170/1000</f>
        <v>583.462560564</v>
      </c>
      <c r="AN170" s="6">
        <f>'Total Trade Millions'!AN170/1000</f>
        <v>644.90115174499988</v>
      </c>
      <c r="AO170" s="6">
        <f>'Total Trade Millions'!AO170/1000</f>
        <v>725.73565794800004</v>
      </c>
      <c r="AP170" s="6">
        <f>'Total Trade Millions'!AP170/1000</f>
        <v>729.85992316900001</v>
      </c>
      <c r="AQ170" s="6">
        <f>'Total Trade Millions'!AQ170/1000</f>
        <v>779.56081735999999</v>
      </c>
    </row>
    <row r="171" spans="1:43" x14ac:dyDescent="0.25">
      <c r="A171" t="s">
        <v>355</v>
      </c>
      <c r="B171" t="s">
        <v>487</v>
      </c>
      <c r="C171" s="6" t="e">
        <f>'Total Trade Millions'!C171/1000</f>
        <v>#VALUE!</v>
      </c>
      <c r="D171" s="6" t="e">
        <f>'Total Trade Millions'!D171/1000</f>
        <v>#VALUE!</v>
      </c>
      <c r="E171" s="6" t="e">
        <f>'Total Trade Millions'!E171/1000</f>
        <v>#VALUE!</v>
      </c>
      <c r="F171" s="6" t="e">
        <f>'Total Trade Millions'!F171/1000</f>
        <v>#VALUE!</v>
      </c>
      <c r="G171" s="6" t="e">
        <f>'Total Trade Millions'!G171/1000</f>
        <v>#VALUE!</v>
      </c>
      <c r="H171" s="6" t="e">
        <f>'Total Trade Millions'!H171/1000</f>
        <v>#VALUE!</v>
      </c>
      <c r="I171" s="6" t="e">
        <f>'Total Trade Millions'!I171/1000</f>
        <v>#VALUE!</v>
      </c>
      <c r="J171" s="6" t="e">
        <f>'Total Trade Millions'!J171/1000</f>
        <v>#VALUE!</v>
      </c>
      <c r="K171" s="6" t="e">
        <f>'Total Trade Millions'!K171/1000</f>
        <v>#VALUE!</v>
      </c>
      <c r="L171" s="6" t="e">
        <f>'Total Trade Millions'!L171/1000</f>
        <v>#VALUE!</v>
      </c>
      <c r="M171" s="6" t="e">
        <f>'Total Trade Millions'!M171/1000</f>
        <v>#VALUE!</v>
      </c>
      <c r="N171" s="6" t="e">
        <f>'Total Trade Millions'!N171/1000</f>
        <v>#VALUE!</v>
      </c>
      <c r="O171" s="6">
        <f>'Total Trade Millions'!O171/1000</f>
        <v>0.13593593574833787</v>
      </c>
      <c r="P171" s="6">
        <f>'Total Trade Millions'!P171/1000</f>
        <v>0.41602632500803294</v>
      </c>
      <c r="Q171" s="6">
        <f>'Total Trade Millions'!Q171/1000</f>
        <v>0.77182113479893222</v>
      </c>
      <c r="R171" s="6">
        <f>'Total Trade Millions'!R171/1000</f>
        <v>1.2301198933403781</v>
      </c>
      <c r="S171" s="6">
        <f>'Total Trade Millions'!S171/1000</f>
        <v>1.1703778600412693</v>
      </c>
      <c r="T171" s="6">
        <f>'Total Trade Millions'!T171/1000</f>
        <v>1.1820750268310416</v>
      </c>
      <c r="U171" s="6">
        <f>'Total Trade Millions'!U171/1000</f>
        <v>1.0076841916892934</v>
      </c>
      <c r="V171" s="6">
        <f>'Total Trade Millions'!V171/1000</f>
        <v>1.3391772377475515</v>
      </c>
      <c r="W171" s="6">
        <f>'Total Trade Millions'!W171/1000</f>
        <v>0.79132717100000005</v>
      </c>
      <c r="X171" s="6">
        <f>'Total Trade Millions'!X171/1000</f>
        <v>0.74733708200000004</v>
      </c>
      <c r="Y171" s="6">
        <f>'Total Trade Millions'!Y171/1000</f>
        <v>0.851104203</v>
      </c>
      <c r="Z171" s="6">
        <f>'Total Trade Millions'!Z171/1000</f>
        <v>1.2627683249999999</v>
      </c>
      <c r="AA171" s="6">
        <f>'Total Trade Millions'!AA171/1000</f>
        <v>1.500583695</v>
      </c>
      <c r="AB171" s="6">
        <f>'Total Trade Millions'!AB171/1000</f>
        <v>1.961589223</v>
      </c>
      <c r="AC171" s="6">
        <f>'Total Trade Millions'!AC171/1000</f>
        <v>2.6220051679999998</v>
      </c>
      <c r="AD171" s="6">
        <f>'Total Trade Millions'!AD171/1000</f>
        <v>3.4352358019999998</v>
      </c>
      <c r="AE171" s="6">
        <f>'Total Trade Millions'!AE171/1000</f>
        <v>4.9296738119999999</v>
      </c>
      <c r="AF171" s="6">
        <f>'Total Trade Millions'!AF171/1000</f>
        <v>3.9314164250000001</v>
      </c>
      <c r="AG171" s="6">
        <f>'Total Trade Millions'!AG171/1000</f>
        <v>4.6095697770000008</v>
      </c>
      <c r="AH171" s="6">
        <f>'Total Trade Millions'!AH171/1000</f>
        <v>5.6027065170000006</v>
      </c>
      <c r="AI171" s="6">
        <f>'Total Trade Millions'!AI171/1000</f>
        <v>5.4578123710000002</v>
      </c>
      <c r="AJ171" s="6">
        <f>'Total Trade Millions'!AJ171/1000</f>
        <v>5.5906929769999998</v>
      </c>
      <c r="AK171" s="6">
        <f>'Total Trade Millions'!AK171/1000</f>
        <v>6.268440247</v>
      </c>
      <c r="AL171" s="6">
        <f>'Total Trade Millions'!AL171/1000</f>
        <v>4.7872387889999999</v>
      </c>
      <c r="AM171" s="6">
        <f>'Total Trade Millions'!AM171/1000</f>
        <v>4.4748300639999998</v>
      </c>
      <c r="AN171" s="6">
        <f>'Total Trade Millions'!AN171/1000</f>
        <v>4.6177044260000004</v>
      </c>
      <c r="AO171" s="6">
        <f>'Total Trade Millions'!AO171/1000</f>
        <v>5.3909763970000002</v>
      </c>
      <c r="AP171" s="6">
        <f>'Total Trade Millions'!AP171/1000</f>
        <v>5.3757760460000004</v>
      </c>
      <c r="AQ171" s="6">
        <f>'Total Trade Millions'!AQ171/1000</f>
        <v>5.7161692400000002</v>
      </c>
    </row>
    <row r="172" spans="1:43" x14ac:dyDescent="0.25">
      <c r="A172" t="s">
        <v>357</v>
      </c>
      <c r="B172" t="s">
        <v>504</v>
      </c>
      <c r="C172" s="6">
        <f>'Total Trade Millions'!C172/1000</f>
        <v>1.7406924545454545</v>
      </c>
      <c r="D172" s="6">
        <f>'Total Trade Millions'!D172/1000</f>
        <v>1.5957260200843324</v>
      </c>
      <c r="E172" s="6">
        <f>'Total Trade Millions'!E172/1000</f>
        <v>1.4213648007158515</v>
      </c>
      <c r="F172" s="6">
        <f>'Total Trade Millions'!F172/1000</f>
        <v>1.2349449453584578</v>
      </c>
      <c r="G172" s="6">
        <f>'Total Trade Millions'!G172/1000</f>
        <v>1.335343848709452</v>
      </c>
      <c r="H172" s="6">
        <f>'Total Trade Millions'!H172/1000</f>
        <v>1.3346957922947005</v>
      </c>
      <c r="I172" s="6">
        <f>'Total Trade Millions'!I172/1000</f>
        <v>1.2553026927453887</v>
      </c>
      <c r="J172" s="6">
        <f>'Total Trade Millions'!J172/1000</f>
        <v>1.3227936415438757</v>
      </c>
      <c r="K172" s="6">
        <f>'Total Trade Millions'!K172/1000</f>
        <v>1.3158166753026348</v>
      </c>
      <c r="L172" s="6">
        <f>'Total Trade Millions'!L172/1000</f>
        <v>1.3749162478242576</v>
      </c>
      <c r="M172" s="6">
        <f>'Total Trade Millions'!M172/1000</f>
        <v>1.6491614167272843</v>
      </c>
      <c r="N172" s="6">
        <f>'Total Trade Millions'!N172/1000</f>
        <v>1.600469792035756</v>
      </c>
      <c r="O172" s="6">
        <f>'Total Trade Millions'!O172/1000</f>
        <v>1.8758532750998209</v>
      </c>
      <c r="P172" s="6">
        <f>'Total Trade Millions'!P172/1000</f>
        <v>1.7846571815568981</v>
      </c>
      <c r="Q172" s="6">
        <f>'Total Trade Millions'!Q172/1000</f>
        <v>1.913855219937348</v>
      </c>
      <c r="R172" s="6">
        <f>'Total Trade Millions'!R172/1000</f>
        <v>2.3850998893919915</v>
      </c>
      <c r="S172" s="6">
        <f>'Total Trade Millions'!S172/1000</f>
        <v>2.3575452602184614</v>
      </c>
      <c r="T172" s="6">
        <f>'Total Trade Millions'!T172/1000</f>
        <v>2.4458876225490207</v>
      </c>
      <c r="U172" s="6">
        <f>'Total Trade Millions'!U172/1000</f>
        <v>2.2806090196381952</v>
      </c>
      <c r="V172" s="6">
        <f>'Total Trade Millions'!V172/1000</f>
        <v>2.1066567915711754</v>
      </c>
      <c r="W172" s="6">
        <f>'Total Trade Millions'!W172/1000</f>
        <v>3.2552792180000001</v>
      </c>
      <c r="X172" s="6">
        <f>'Total Trade Millions'!X172/1000</f>
        <v>3.2635140599999999</v>
      </c>
      <c r="Y172" s="6">
        <f>'Total Trade Millions'!Y172/1000</f>
        <v>3.644638906</v>
      </c>
      <c r="Z172" s="6">
        <f>'Total Trade Millions'!Z172/1000</f>
        <v>4.4226296169999992</v>
      </c>
      <c r="AA172" s="6">
        <f>'Total Trade Millions'!AA172/1000</f>
        <v>5.3139034950000008</v>
      </c>
      <c r="AB172" s="6">
        <f>'Total Trade Millions'!AB172/1000</f>
        <v>5.9221859930000003</v>
      </c>
      <c r="AC172" s="6">
        <f>'Total Trade Millions'!AC172/1000</f>
        <v>6.6918408539999996</v>
      </c>
      <c r="AD172" s="6">
        <f>'Total Trade Millions'!AD172/1000</f>
        <v>8.4863753790000018</v>
      </c>
      <c r="AE172" s="6">
        <f>'Total Trade Millions'!AE172/1000</f>
        <v>11.230343852999999</v>
      </c>
      <c r="AF172" s="6">
        <f>'Total Trade Millions'!AF172/1000</f>
        <v>9.2778677960000007</v>
      </c>
      <c r="AG172" s="6">
        <f>'Total Trade Millions'!AG172/1000</f>
        <v>11.614896359999999</v>
      </c>
      <c r="AH172" s="6">
        <f>'Total Trade Millions'!AH172/1000</f>
        <v>16.181395944999998</v>
      </c>
      <c r="AI172" s="6">
        <f>'Total Trade Millions'!AI172/1000</f>
        <v>17.585729164</v>
      </c>
      <c r="AJ172" s="6">
        <f>'Total Trade Millions'!AJ172/1000</f>
        <v>20.843879024000003</v>
      </c>
      <c r="AK172" s="6">
        <f>'Total Trade Millions'!AK172/1000</f>
        <v>21.507279762</v>
      </c>
      <c r="AL172" s="6">
        <f>'Total Trade Millions'!AL172/1000</f>
        <v>17.647126323000002</v>
      </c>
      <c r="AM172" s="6">
        <f>'Total Trade Millions'!AM172/1000</f>
        <v>16.543441074</v>
      </c>
      <c r="AN172" s="6">
        <f>'Total Trade Millions'!AN172/1000</f>
        <v>18.802080285999999</v>
      </c>
      <c r="AO172" s="6">
        <f>'Total Trade Millions'!AO172/1000</f>
        <v>20.279828628000001</v>
      </c>
      <c r="AP172" s="6">
        <f>'Total Trade Millions'!AP172/1000</f>
        <v>19.240468029999999</v>
      </c>
      <c r="AQ172" s="6">
        <f>'Total Trade Millions'!AQ172/1000</f>
        <v>19.498247272</v>
      </c>
    </row>
    <row r="173" spans="1:43" x14ac:dyDescent="0.25">
      <c r="A173" t="s">
        <v>359</v>
      </c>
      <c r="B173" t="s">
        <v>360</v>
      </c>
      <c r="C173" s="6">
        <f>'Total Trade Millions'!C173/1000</f>
        <v>15.091738984796597</v>
      </c>
      <c r="D173" s="6">
        <f>'Total Trade Millions'!D173/1000</f>
        <v>16.310850157895</v>
      </c>
      <c r="E173" s="6">
        <f>'Total Trade Millions'!E173/1000</f>
        <v>15.296499152724859</v>
      </c>
      <c r="F173" s="6">
        <f>'Total Trade Millions'!F173/1000</f>
        <v>16.074861352502321</v>
      </c>
      <c r="G173" s="6">
        <f>'Total Trade Millions'!G173/1000</f>
        <v>17.021147310288583</v>
      </c>
      <c r="H173" s="6">
        <f>'Total Trade Millions'!H173/1000</f>
        <v>15.729355611117429</v>
      </c>
      <c r="I173" s="6">
        <f>'Total Trade Millions'!I173/1000</f>
        <v>17.455718735635624</v>
      </c>
      <c r="J173" s="6">
        <f>'Total Trade Millions'!J173/1000</f>
        <v>23.752368959828768</v>
      </c>
      <c r="K173" s="6">
        <f>'Total Trade Millions'!K173/1000</f>
        <v>33.678235993791908</v>
      </c>
      <c r="L173" s="6">
        <f>'Total Trade Millions'!L173/1000</f>
        <v>43.045784896027982</v>
      </c>
      <c r="M173" s="6">
        <f>'Total Trade Millions'!M173/1000</f>
        <v>53.878248076801171</v>
      </c>
      <c r="N173" s="6">
        <f>'Total Trade Millions'!N173/1000</f>
        <v>60.869308901872081</v>
      </c>
      <c r="O173" s="6">
        <f>'Total Trade Millions'!O173/1000</f>
        <v>69.602756642545401</v>
      </c>
      <c r="P173" s="6">
        <f>'Total Trade Millions'!P173/1000</f>
        <v>77.548147816071847</v>
      </c>
      <c r="Q173" s="6">
        <f>'Total Trade Millions'!Q173/1000</f>
        <v>93.789283884734033</v>
      </c>
      <c r="R173" s="6">
        <f>'Total Trade Millions'!R173/1000</f>
        <v>120.62323945333534</v>
      </c>
      <c r="S173" s="6">
        <f>'Total Trade Millions'!S173/1000</f>
        <v>126.3170020348789</v>
      </c>
      <c r="T173" s="6">
        <f>'Total Trade Millions'!T173/1000</f>
        <v>120.61035971181467</v>
      </c>
      <c r="U173" s="6">
        <f>'Total Trade Millions'!U173/1000</f>
        <v>100.01458184373632</v>
      </c>
      <c r="V173" s="6">
        <f>'Total Trade Millions'!V173/1000</f>
        <v>110.23503536123363</v>
      </c>
      <c r="W173" s="6">
        <f>'Total Trade Millions'!W173/1000</f>
        <v>133.87366433599999</v>
      </c>
      <c r="X173" s="6">
        <f>'Total Trade Millions'!X173/1000</f>
        <v>127.772653831</v>
      </c>
      <c r="Y173" s="6">
        <f>'Total Trade Millions'!Y173/1000</f>
        <v>133.90841167400001</v>
      </c>
      <c r="Z173" s="6">
        <f>'Total Trade Millions'!Z173/1000</f>
        <v>156.28270224600001</v>
      </c>
      <c r="AA173" s="6">
        <f>'Total Trade Millions'!AA173/1000</f>
        <v>195.37376543600001</v>
      </c>
      <c r="AB173" s="6">
        <f>'Total Trade Millions'!AB173/1000</f>
        <v>227.18332516699999</v>
      </c>
      <c r="AC173" s="6">
        <f>'Total Trade Millions'!AC173/1000</f>
        <v>261.26535588299998</v>
      </c>
      <c r="AD173" s="6">
        <f>'Total Trade Millions'!AD173/1000</f>
        <v>296.54018983499998</v>
      </c>
      <c r="AE173" s="6">
        <f>'Total Trade Millions'!AE173/1000</f>
        <v>351.88111096599999</v>
      </c>
      <c r="AF173" s="6">
        <f>'Total Trade Millions'!AF173/1000</f>
        <v>283.07648645700004</v>
      </c>
      <c r="AG173" s="6">
        <f>'Total Trade Millions'!AG173/1000</f>
        <v>372.16008725</v>
      </c>
      <c r="AH173" s="6">
        <f>'Total Trade Millions'!AH173/1000</f>
        <v>435.13139737500001</v>
      </c>
      <c r="AI173" s="6">
        <f>'Total Trade Millions'!AI173/1000</f>
        <v>465.64210095099997</v>
      </c>
      <c r="AJ173" s="6">
        <f>'Total Trade Millions'!AJ173/1000</f>
        <v>463.70921200399999</v>
      </c>
      <c r="AK173" s="6">
        <f>'Total Trade Millions'!AK173/1000</f>
        <v>449.70766350899999</v>
      </c>
      <c r="AL173" s="6">
        <f>'Total Trade Millions'!AL173/1000</f>
        <v>422.27617074300002</v>
      </c>
      <c r="AM173" s="6">
        <f>'Total Trade Millions'!AM173/1000</f>
        <v>416.81538126800001</v>
      </c>
      <c r="AN173" s="6">
        <f>'Total Trade Millions'!AN173/1000</f>
        <v>458.910018224</v>
      </c>
      <c r="AO173" s="6">
        <f>'Total Trade Millions'!AO173/1000</f>
        <v>500.59899137799999</v>
      </c>
      <c r="AP173" s="6">
        <f>'Total Trade Millions'!AP173/1000</f>
        <v>482.811201412</v>
      </c>
      <c r="AQ173" s="6">
        <f>'Total Trade Millions'!AQ173/1000</f>
        <v>450.13069250900003</v>
      </c>
    </row>
    <row r="174" spans="1:43" x14ac:dyDescent="0.25">
      <c r="A174" t="s">
        <v>361</v>
      </c>
      <c r="B174" t="s">
        <v>466</v>
      </c>
      <c r="C174" s="6" t="e">
        <f>'Total Trade Millions'!C174/1000</f>
        <v>#VALUE!</v>
      </c>
      <c r="D174" s="6" t="e">
        <f>'Total Trade Millions'!D174/1000</f>
        <v>#VALUE!</v>
      </c>
      <c r="E174" s="6" t="e">
        <f>'Total Trade Millions'!E174/1000</f>
        <v>#VALUE!</v>
      </c>
      <c r="F174" s="6" t="e">
        <f>'Total Trade Millions'!F174/1000</f>
        <v>#VALUE!</v>
      </c>
      <c r="G174" s="6" t="e">
        <f>'Total Trade Millions'!G174/1000</f>
        <v>#VALUE!</v>
      </c>
      <c r="H174" s="6" t="e">
        <f>'Total Trade Millions'!H174/1000</f>
        <v>#VALUE!</v>
      </c>
      <c r="I174" s="6" t="e">
        <f>'Total Trade Millions'!I174/1000</f>
        <v>#VALUE!</v>
      </c>
      <c r="J174" s="6" t="e">
        <f>'Total Trade Millions'!J174/1000</f>
        <v>#VALUE!</v>
      </c>
      <c r="K174" s="6" t="e">
        <f>'Total Trade Millions'!K174/1000</f>
        <v>#VALUE!</v>
      </c>
      <c r="L174" s="6" t="e">
        <f>'Total Trade Millions'!L174/1000</f>
        <v>#VALUE!</v>
      </c>
      <c r="M174" s="6" t="e">
        <f>'Total Trade Millions'!M174/1000</f>
        <v>#VALUE!</v>
      </c>
      <c r="N174" s="6" t="e">
        <f>'Total Trade Millions'!N174/1000</f>
        <v>#VALUE!</v>
      </c>
      <c r="O174" s="6" t="e">
        <f>'Total Trade Millions'!O174/1000</f>
        <v>#VALUE!</v>
      </c>
      <c r="P174" s="6" t="e">
        <f>'Total Trade Millions'!P174/1000</f>
        <v>#VALUE!</v>
      </c>
      <c r="Q174" s="6" t="e">
        <f>'Total Trade Millions'!Q174/1000</f>
        <v>#VALUE!</v>
      </c>
      <c r="R174" s="6" t="e">
        <f>'Total Trade Millions'!R174/1000</f>
        <v>#VALUE!</v>
      </c>
      <c r="S174" s="6" t="e">
        <f>'Total Trade Millions'!S174/1000</f>
        <v>#VALUE!</v>
      </c>
      <c r="T174" s="6" t="e">
        <f>'Total Trade Millions'!T174/1000</f>
        <v>#VALUE!</v>
      </c>
      <c r="U174" s="6" t="e">
        <f>'Total Trade Millions'!U174/1000</f>
        <v>#VALUE!</v>
      </c>
      <c r="V174" s="6" t="e">
        <f>'Total Trade Millions'!V174/1000</f>
        <v>#VALUE!</v>
      </c>
      <c r="W174" s="6" t="e">
        <f>'Total Trade Millions'!W174/1000</f>
        <v>#VALUE!</v>
      </c>
      <c r="X174" s="6">
        <f>'Total Trade Millions'!X174/1000</f>
        <v>9.9832370000000007E-3</v>
      </c>
      <c r="Y174" s="6">
        <f>'Total Trade Millions'!Y174/1000</f>
        <v>1.7087556E-2</v>
      </c>
      <c r="Z174" s="6">
        <f>'Total Trade Millions'!Z174/1000</f>
        <v>8.0557911999999995E-2</v>
      </c>
      <c r="AA174" s="6">
        <f>'Total Trade Millions'!AA174/1000</f>
        <v>0.11738684699999999</v>
      </c>
      <c r="AB174" s="6">
        <f>'Total Trade Millions'!AB174/1000</f>
        <v>0.10144091999999999</v>
      </c>
      <c r="AC174" s="6">
        <f>'Total Trade Millions'!AC174/1000</f>
        <v>8.6671770999999995E-2</v>
      </c>
      <c r="AD174" s="6">
        <f>'Total Trade Millions'!AD174/1000</f>
        <v>0.1089585</v>
      </c>
      <c r="AE174" s="6">
        <f>'Total Trade Millions'!AE174/1000</f>
        <v>0.438895692</v>
      </c>
      <c r="AF174" s="6">
        <f>'Total Trade Millions'!AF174/1000</f>
        <v>0.46846493700000003</v>
      </c>
      <c r="AG174" s="6">
        <f>'Total Trade Millions'!AG174/1000</f>
        <v>0.98045653799999999</v>
      </c>
      <c r="AH174" s="6">
        <f>'Total Trade Millions'!AH174/1000</f>
        <v>0.76077482200000002</v>
      </c>
      <c r="AI174" s="6">
        <f>'Total Trade Millions'!AI174/1000</f>
        <v>1.7376735899999998</v>
      </c>
      <c r="AJ174" s="6">
        <f>'Total Trade Millions'!AJ174/1000</f>
        <v>1.1521260090000001</v>
      </c>
      <c r="AK174" s="6">
        <f>'Total Trade Millions'!AK174/1000</f>
        <v>0.6651414550000001</v>
      </c>
      <c r="AL174" s="6">
        <f>'Total Trade Millions'!AL174/1000</f>
        <v>0.91321239200000015</v>
      </c>
      <c r="AM174" s="6">
        <f>'Total Trade Millions'!AM174/1000</f>
        <v>0.40618066599999997</v>
      </c>
      <c r="AN174" s="6">
        <f>'Total Trade Millions'!AN174/1000</f>
        <v>0.508371091</v>
      </c>
      <c r="AO174" s="6">
        <f>'Total Trade Millions'!AO174/1000</f>
        <v>0.39597510899999999</v>
      </c>
      <c r="AP174" s="6">
        <f>'Total Trade Millions'!AP174/1000</f>
        <v>0.68002795199999999</v>
      </c>
      <c r="AQ174" s="6">
        <f>'Total Trade Millions'!AQ174/1000</f>
        <v>0.97475171000000005</v>
      </c>
    </row>
    <row r="175" spans="1:43" x14ac:dyDescent="0.25">
      <c r="A175" t="s">
        <v>363</v>
      </c>
      <c r="B175" t="s">
        <v>364</v>
      </c>
      <c r="C175" s="6">
        <f>'Total Trade Millions'!C175/1000</f>
        <v>0.87360700000000002</v>
      </c>
      <c r="D175" s="6">
        <f>'Total Trade Millions'!D175/1000</f>
        <v>0.77357053636363637</v>
      </c>
      <c r="E175" s="6">
        <f>'Total Trade Millions'!E175/1000</f>
        <v>0.83578801752176168</v>
      </c>
      <c r="F175" s="6">
        <f>'Total Trade Millions'!F175/1000</f>
        <v>0.87295129491241119</v>
      </c>
      <c r="G175" s="6">
        <f>'Total Trade Millions'!G175/1000</f>
        <v>0.68553705136843768</v>
      </c>
      <c r="H175" s="6">
        <f>'Total Trade Millions'!H175/1000</f>
        <v>0.6730289272664447</v>
      </c>
      <c r="I175" s="6">
        <f>'Total Trade Millions'!I175/1000</f>
        <v>0.84729204433573202</v>
      </c>
      <c r="J175" s="6">
        <f>'Total Trade Millions'!J175/1000</f>
        <v>0.84520718462508393</v>
      </c>
      <c r="K175" s="6">
        <f>'Total Trade Millions'!K175/1000</f>
        <v>0.9502118234450182</v>
      </c>
      <c r="L175" s="6">
        <f>'Total Trade Millions'!L175/1000</f>
        <v>0.92060538467255804</v>
      </c>
      <c r="M175" s="6">
        <f>'Total Trade Millions'!M175/1000</f>
        <v>1.0061540577533972</v>
      </c>
      <c r="N175" s="6">
        <f>'Total Trade Millions'!N175/1000</f>
        <v>1.0224558668718873</v>
      </c>
      <c r="O175" s="6">
        <f>'Total Trade Millions'!O175/1000</f>
        <v>1.0639254615055795</v>
      </c>
      <c r="P175" s="6">
        <f>'Total Trade Millions'!P175/1000</f>
        <v>0.69420580214537364</v>
      </c>
      <c r="Q175" s="6">
        <f>'Total Trade Millions'!Q175/1000</f>
        <v>0.83962996157827208</v>
      </c>
      <c r="R175" s="6">
        <f>'Total Trade Millions'!R175/1000</f>
        <v>1.0415813799197651</v>
      </c>
      <c r="S175" s="6">
        <f>'Total Trade Millions'!S175/1000</f>
        <v>0.93641131709356618</v>
      </c>
      <c r="T175" s="6">
        <f>'Total Trade Millions'!T175/1000</f>
        <v>1.0533053603215572</v>
      </c>
      <c r="U175" s="6">
        <f>'Total Trade Millions'!U175/1000</f>
        <v>1.0001716239662599</v>
      </c>
      <c r="V175" s="6">
        <f>'Total Trade Millions'!V175/1000</f>
        <v>1.0070469682065581</v>
      </c>
      <c r="W175" s="6">
        <f>'Total Trade Millions'!W175/1000</f>
        <v>1.122901183</v>
      </c>
      <c r="X175" s="6">
        <f>'Total Trade Millions'!X175/1000</f>
        <v>1.2906323720000001</v>
      </c>
      <c r="Y175" s="6">
        <f>'Total Trade Millions'!Y175/1000</f>
        <v>1.7680457220000001</v>
      </c>
      <c r="Z175" s="6">
        <f>'Total Trade Millions'!Z175/1000</f>
        <v>2.3556057479999999</v>
      </c>
      <c r="AA175" s="6">
        <f>'Total Trade Millions'!AA175/1000</f>
        <v>2.7268367979999999</v>
      </c>
      <c r="AB175" s="6">
        <f>'Total Trade Millions'!AB175/1000</f>
        <v>3.0567167910000004</v>
      </c>
      <c r="AC175" s="6">
        <f>'Total Trade Millions'!AC175/1000</f>
        <v>3.6257838369999997</v>
      </c>
      <c r="AD175" s="6">
        <f>'Total Trade Millions'!AD175/1000</f>
        <v>5.3125308889999996</v>
      </c>
      <c r="AE175" s="6">
        <f>'Total Trade Millions'!AE175/1000</f>
        <v>5.416594312</v>
      </c>
      <c r="AF175" s="6">
        <f>'Total Trade Millions'!AF175/1000</f>
        <v>4.6587755030000002</v>
      </c>
      <c r="AG175" s="6">
        <f>'Total Trade Millions'!AG175/1000</f>
        <v>4.9075229079999998</v>
      </c>
      <c r="AH175" s="6">
        <f>'Total Trade Millions'!AH175/1000</f>
        <v>11.740514539999999</v>
      </c>
      <c r="AI175" s="6">
        <f>'Total Trade Millions'!AI175/1000</f>
        <v>12.441138380999998</v>
      </c>
      <c r="AJ175" s="6">
        <f>'Total Trade Millions'!AJ175/1000</f>
        <v>13.073832586</v>
      </c>
      <c r="AK175" s="6">
        <f>'Total Trade Millions'!AK175/1000</f>
        <v>15.854214226</v>
      </c>
      <c r="AL175" s="6">
        <f>'Total Trade Millions'!AL175/1000</f>
        <v>13.530952517999999</v>
      </c>
      <c r="AM175" s="6">
        <f>'Total Trade Millions'!AM175/1000</f>
        <v>9.9747942810000012</v>
      </c>
      <c r="AN175" s="6">
        <f>'Total Trade Millions'!AN175/1000</f>
        <v>12.35582129</v>
      </c>
      <c r="AO175" s="6">
        <f>'Total Trade Millions'!AO175/1000</f>
        <v>14.582602175</v>
      </c>
      <c r="AP175" s="6">
        <f>'Total Trade Millions'!AP175/1000</f>
        <v>13.770912398</v>
      </c>
      <c r="AQ175" s="6">
        <f>'Total Trade Millions'!AQ175/1000</f>
        <v>12.198394189999998</v>
      </c>
    </row>
    <row r="176" spans="1:43" x14ac:dyDescent="0.25">
      <c r="A176" t="s">
        <v>365</v>
      </c>
      <c r="B176" t="s">
        <v>366</v>
      </c>
      <c r="C176" s="6">
        <f>'Total Trade Millions'!C176/1000</f>
        <v>4.093708464528599E-2</v>
      </c>
      <c r="D176" s="6">
        <f>'Total Trade Millions'!D176/1000</f>
        <v>5.2090999999999998E-2</v>
      </c>
      <c r="E176" s="6">
        <f>'Total Trade Millions'!E176/1000</f>
        <v>3.7737999999999994E-2</v>
      </c>
      <c r="F176" s="6">
        <f>'Total Trade Millions'!F176/1000</f>
        <v>3.7071909090909086E-2</v>
      </c>
      <c r="G176" s="6">
        <f>'Total Trade Millions'!G176/1000</f>
        <v>4.0063077258985627E-2</v>
      </c>
      <c r="H176" s="6">
        <f>'Total Trade Millions'!H176/1000</f>
        <v>3.9299727272727278E-2</v>
      </c>
      <c r="I176" s="6">
        <f>'Total Trade Millions'!I176/1000</f>
        <v>3.1471061936461084E-2</v>
      </c>
      <c r="J176" s="6">
        <f>'Total Trade Millions'!J176/1000</f>
        <v>4.9718474733297748E-2</v>
      </c>
      <c r="K176" s="6">
        <f>'Total Trade Millions'!K176/1000</f>
        <v>5.6323129505736605E-2</v>
      </c>
      <c r="L176" s="6">
        <f>'Total Trade Millions'!L176/1000</f>
        <v>7.579921898501113E-2</v>
      </c>
      <c r="M176" s="6">
        <f>'Total Trade Millions'!M176/1000</f>
        <v>5.4972514664665642E-2</v>
      </c>
      <c r="N176" s="6">
        <f>'Total Trade Millions'!N176/1000</f>
        <v>6.8819720105138607E-2</v>
      </c>
      <c r="O176" s="6">
        <f>'Total Trade Millions'!O176/1000</f>
        <v>7.5408047149280552E-2</v>
      </c>
      <c r="P176" s="6">
        <f>'Total Trade Millions'!P176/1000</f>
        <v>6.6674594314671071E-2</v>
      </c>
      <c r="Q176" s="6">
        <f>'Total Trade Millions'!Q176/1000</f>
        <v>7.7960132735902243E-2</v>
      </c>
      <c r="R176" s="6">
        <f>'Total Trade Millions'!R176/1000</f>
        <v>9.2815161280791467E-2</v>
      </c>
      <c r="S176" s="6">
        <f>'Total Trade Millions'!S176/1000</f>
        <v>8.9403637552766521E-2</v>
      </c>
      <c r="T176" s="6">
        <f>'Total Trade Millions'!T176/1000</f>
        <v>8.4069201393590448E-2</v>
      </c>
      <c r="U176" s="6">
        <f>'Total Trade Millions'!U176/1000</f>
        <v>7.4650614109395941E-2</v>
      </c>
      <c r="V176" s="6">
        <f>'Total Trade Millions'!V176/1000</f>
        <v>8.2578781576085336E-2</v>
      </c>
      <c r="W176" s="6">
        <f>'Total Trade Millions'!W176/1000</f>
        <v>8.8026714999999991E-2</v>
      </c>
      <c r="X176" s="6">
        <f>'Total Trade Millions'!X176/1000</f>
        <v>8.5600654999999984E-2</v>
      </c>
      <c r="Y176" s="6">
        <f>'Total Trade Millions'!Y176/1000</f>
        <v>0.101721556</v>
      </c>
      <c r="Z176" s="6">
        <f>'Total Trade Millions'!Z176/1000</f>
        <v>0.112088666</v>
      </c>
      <c r="AA176" s="6">
        <f>'Total Trade Millions'!AA176/1000</f>
        <v>0.117681623</v>
      </c>
      <c r="AB176" s="6">
        <f>'Total Trade Millions'!AB176/1000</f>
        <v>0.11563204999999999</v>
      </c>
      <c r="AC176" s="6">
        <f>'Total Trade Millions'!AC176/1000</f>
        <v>0.119332086</v>
      </c>
      <c r="AD176" s="6">
        <f>'Total Trade Millions'!AD176/1000</f>
        <v>0.13131708400000003</v>
      </c>
      <c r="AE176" s="6">
        <f>'Total Trade Millions'!AE176/1000</f>
        <v>0.15505595100000003</v>
      </c>
      <c r="AF176" s="6">
        <f>'Total Trade Millions'!AF176/1000</f>
        <v>0.11299074100000002</v>
      </c>
      <c r="AG176" s="6">
        <f>'Total Trade Millions'!AG176/1000</f>
        <v>0.158004013</v>
      </c>
      <c r="AH176" s="6">
        <f>'Total Trade Millions'!AH176/1000</f>
        <v>0.18850877699999999</v>
      </c>
      <c r="AI176" s="6">
        <f>'Total Trade Millions'!AI176/1000</f>
        <v>0.19804792599999999</v>
      </c>
      <c r="AJ176" s="6">
        <f>'Total Trade Millions'!AJ176/1000</f>
        <v>0.210425747</v>
      </c>
      <c r="AK176" s="6">
        <f>'Total Trade Millions'!AK176/1000</f>
        <v>0.20803059800000001</v>
      </c>
      <c r="AL176" s="6">
        <f>'Total Trade Millions'!AL176/1000</f>
        <v>0.18846169199999999</v>
      </c>
      <c r="AM176" s="6">
        <f>'Total Trade Millions'!AM176/1000</f>
        <v>0.215675915</v>
      </c>
      <c r="AN176" s="6">
        <f>'Total Trade Millions'!AN176/1000</f>
        <v>0.15386423400000002</v>
      </c>
      <c r="AO176" s="6">
        <f>'Total Trade Millions'!AO176/1000</f>
        <v>0.228627897</v>
      </c>
      <c r="AP176" s="6">
        <f>'Total Trade Millions'!AP176/1000</f>
        <v>0.23512738799999999</v>
      </c>
      <c r="AQ176" s="6">
        <f>'Total Trade Millions'!AQ176/1000</f>
        <v>0.20271835000000002</v>
      </c>
    </row>
    <row r="177" spans="1:43" x14ac:dyDescent="0.25">
      <c r="A177" t="s">
        <v>367</v>
      </c>
      <c r="B177" t="s">
        <v>368</v>
      </c>
      <c r="C177" s="6">
        <f>'Total Trade Millions'!C177/1000</f>
        <v>5.7954611515199073</v>
      </c>
      <c r="D177" s="6">
        <f>'Total Trade Millions'!D177/1000</f>
        <v>6.240550639438152</v>
      </c>
      <c r="E177" s="6">
        <f>'Total Trade Millions'!E177/1000</f>
        <v>5.6019644329607017</v>
      </c>
      <c r="F177" s="6">
        <f>'Total Trade Millions'!F177/1000</f>
        <v>4.810497536873334</v>
      </c>
      <c r="G177" s="6">
        <f>'Total Trade Millions'!G177/1000</f>
        <v>4.4868087710618587</v>
      </c>
      <c r="H177" s="6">
        <f>'Total Trade Millions'!H177/1000</f>
        <v>3.4777930971022761</v>
      </c>
      <c r="I177" s="6">
        <f>'Total Trade Millions'!I177/1000</f>
        <v>2.6842102198117126</v>
      </c>
      <c r="J177" s="6">
        <f>'Total Trade Millions'!J177/1000</f>
        <v>2.2375240687347042</v>
      </c>
      <c r="K177" s="6">
        <f>'Total Trade Millions'!K177/1000</f>
        <v>2.0958219184687295</v>
      </c>
      <c r="L177" s="6">
        <f>'Total Trade Millions'!L177/1000</f>
        <v>2.4930498098194138</v>
      </c>
      <c r="M177" s="6">
        <f>'Total Trade Millions'!M177/1000</f>
        <v>2.7927537432037215</v>
      </c>
      <c r="N177" s="6">
        <f>'Total Trade Millions'!N177/1000</f>
        <v>3.0526338670638675</v>
      </c>
      <c r="O177" s="6">
        <f>'Total Trade Millions'!O177/1000</f>
        <v>3.1508607001817355</v>
      </c>
      <c r="P177" s="6">
        <f>'Total Trade Millions'!P177/1000</f>
        <v>2.9796196858969934</v>
      </c>
      <c r="Q177" s="6">
        <f>'Total Trade Millions'!Q177/1000</f>
        <v>3.4385560354123026</v>
      </c>
      <c r="R177" s="6">
        <f>'Total Trade Millions'!R177/1000</f>
        <v>3.9083155383000987</v>
      </c>
      <c r="S177" s="6">
        <f>'Total Trade Millions'!S177/1000</f>
        <v>4.1603476216410851</v>
      </c>
      <c r="T177" s="6">
        <f>'Total Trade Millions'!T177/1000</f>
        <v>5.010867701301736</v>
      </c>
      <c r="U177" s="6">
        <f>'Total Trade Millions'!U177/1000</f>
        <v>4.9263055227185957</v>
      </c>
      <c r="V177" s="6">
        <f>'Total Trade Millions'!V177/1000</f>
        <v>5.0065496732944119</v>
      </c>
      <c r="W177" s="6">
        <f>'Total Trade Millions'!W177/1000</f>
        <v>7.2437844239999993</v>
      </c>
      <c r="X177" s="6">
        <f>'Total Trade Millions'!X177/1000</f>
        <v>7.4395888099999992</v>
      </c>
      <c r="Y177" s="6">
        <f>'Total Trade Millions'!Y177/1000</f>
        <v>7.4028575429999997</v>
      </c>
      <c r="Z177" s="6">
        <f>'Total Trade Millions'!Z177/1000</f>
        <v>10.530631292000001</v>
      </c>
      <c r="AA177" s="6">
        <f>'Total Trade Millions'!AA177/1000</f>
        <v>13.617523457999999</v>
      </c>
      <c r="AB177" s="6">
        <f>'Total Trade Millions'!AB177/1000</f>
        <v>17.207717456999998</v>
      </c>
      <c r="AC177" s="6">
        <f>'Total Trade Millions'!AC177/1000</f>
        <v>19.897098741999997</v>
      </c>
      <c r="AD177" s="6">
        <f>'Total Trade Millions'!AD177/1000</f>
        <v>21.468375179999999</v>
      </c>
      <c r="AE177" s="6">
        <f>'Total Trade Millions'!AE177/1000</f>
        <v>28.776251219999999</v>
      </c>
      <c r="AF177" s="6">
        <f>'Total Trade Millions'!AF177/1000</f>
        <v>18.275469402000002</v>
      </c>
      <c r="AG177" s="6">
        <f>'Total Trade Millions'!AG177/1000</f>
        <v>19.978974027</v>
      </c>
      <c r="AH177" s="6">
        <f>'Total Trade Millions'!AH177/1000</f>
        <v>27.187693135</v>
      </c>
      <c r="AI177" s="6">
        <f>'Total Trade Millions'!AI177/1000</f>
        <v>26.573216004999999</v>
      </c>
      <c r="AJ177" s="6">
        <f>'Total Trade Millions'!AJ177/1000</f>
        <v>26.685202098000001</v>
      </c>
      <c r="AK177" s="6">
        <f>'Total Trade Millions'!AK177/1000</f>
        <v>25.508249188000001</v>
      </c>
      <c r="AL177" s="6">
        <f>'Total Trade Millions'!AL177/1000</f>
        <v>19.193451493000001</v>
      </c>
      <c r="AM177" s="6">
        <f>'Total Trade Millions'!AM177/1000</f>
        <v>14.624489174999999</v>
      </c>
      <c r="AN177" s="6">
        <f>'Total Trade Millions'!AN177/1000</f>
        <v>16.076912445000001</v>
      </c>
      <c r="AO177" s="6">
        <f>'Total Trade Millions'!AO177/1000</f>
        <v>19.000930732</v>
      </c>
      <c r="AP177" s="6">
        <f>'Total Trade Millions'!AP177/1000</f>
        <v>16.436153136000001</v>
      </c>
      <c r="AQ177" s="6">
        <f>'Total Trade Millions'!AQ177/1000</f>
        <v>13.287151443999999</v>
      </c>
    </row>
    <row r="178" spans="1:43" x14ac:dyDescent="0.25">
      <c r="A178" t="s">
        <v>369</v>
      </c>
      <c r="B178" t="s">
        <v>370</v>
      </c>
      <c r="C178" s="6">
        <f>'Total Trade Millions'!C178/1000</f>
        <v>5.1513881997598059</v>
      </c>
      <c r="D178" s="6">
        <f>'Total Trade Millions'!D178/1000</f>
        <v>5.097327927485038</v>
      </c>
      <c r="E178" s="6">
        <f>'Total Trade Millions'!E178/1000</f>
        <v>4.7437229660374234</v>
      </c>
      <c r="F178" s="6">
        <f>'Total Trade Millions'!F178/1000</f>
        <v>4.3316778514405696</v>
      </c>
      <c r="G178" s="6">
        <f>'Total Trade Millions'!G178/1000</f>
        <v>4.6712751419820986</v>
      </c>
      <c r="H178" s="6">
        <f>'Total Trade Millions'!H178/1000</f>
        <v>4.2195871411574206</v>
      </c>
      <c r="I178" s="6">
        <f>'Total Trade Millions'!I178/1000</f>
        <v>4.4976809007341885</v>
      </c>
      <c r="J178" s="6">
        <f>'Total Trade Millions'!J178/1000</f>
        <v>5.108760814398968</v>
      </c>
      <c r="K178" s="6">
        <f>'Total Trade Millions'!K178/1000</f>
        <v>5.6635707185817461</v>
      </c>
      <c r="L178" s="6">
        <f>'Total Trade Millions'!L178/1000</f>
        <v>6.8851226129099343</v>
      </c>
      <c r="M178" s="6">
        <f>'Total Trade Millions'!M178/1000</f>
        <v>9.0103557326863264</v>
      </c>
      <c r="N178" s="6">
        <f>'Total Trade Millions'!N178/1000</f>
        <v>8.8236107721308557</v>
      </c>
      <c r="O178" s="6">
        <f>'Total Trade Millions'!O178/1000</f>
        <v>10.073777647374067</v>
      </c>
      <c r="P178" s="6">
        <f>'Total Trade Millions'!P178/1000</f>
        <v>9.1656974183523641</v>
      </c>
      <c r="Q178" s="6">
        <f>'Total Trade Millions'!Q178/1000</f>
        <v>10.394151825457874</v>
      </c>
      <c r="R178" s="6">
        <f>'Total Trade Millions'!R178/1000</f>
        <v>12.369698784545198</v>
      </c>
      <c r="S178" s="6">
        <f>'Total Trade Millions'!S178/1000</f>
        <v>12.711374841697072</v>
      </c>
      <c r="T178" s="6">
        <f>'Total Trade Millions'!T178/1000</f>
        <v>13.304638711775006</v>
      </c>
      <c r="U178" s="6">
        <f>'Total Trade Millions'!U178/1000</f>
        <v>14.194435541803276</v>
      </c>
      <c r="V178" s="6">
        <f>'Total Trade Millions'!V178/1000</f>
        <v>14.594632783562982</v>
      </c>
      <c r="W178" s="6">
        <f>'Total Trade Millions'!W178/1000</f>
        <v>14.609289685</v>
      </c>
      <c r="X178" s="6">
        <f>'Total Trade Millions'!X178/1000</f>
        <v>15.699482646</v>
      </c>
      <c r="Y178" s="6">
        <f>'Total Trade Millions'!Y178/1000</f>
        <v>15.995784213999999</v>
      </c>
      <c r="Z178" s="6">
        <f>'Total Trade Millions'!Z178/1000</f>
        <v>18.325401025999998</v>
      </c>
      <c r="AA178" s="6">
        <f>'Total Trade Millions'!AA178/1000</f>
        <v>22.279545407999997</v>
      </c>
      <c r="AB178" s="6">
        <f>'Total Trade Millions'!AB178/1000</f>
        <v>23.246856656999999</v>
      </c>
      <c r="AC178" s="6">
        <f>'Total Trade Millions'!AC178/1000</f>
        <v>26.702535782999998</v>
      </c>
      <c r="AD178" s="6">
        <f>'Total Trade Millions'!AD178/1000</f>
        <v>33.150795103</v>
      </c>
      <c r="AE178" s="6">
        <f>'Total Trade Millions'!AE178/1000</f>
        <v>41.737414874999999</v>
      </c>
      <c r="AF178" s="6">
        <f>'Total Trade Millions'!AF178/1000</f>
        <v>33.242737226999999</v>
      </c>
      <c r="AG178" s="6">
        <f>'Total Trade Millions'!AG178/1000</f>
        <v>39.742815610000008</v>
      </c>
      <c r="AH178" s="6">
        <f>'Total Trade Millions'!AH178/1000</f>
        <v>41.516252708000003</v>
      </c>
      <c r="AI178" s="6">
        <f>'Total Trade Millions'!AI178/1000</f>
        <v>41.528883257000004</v>
      </c>
      <c r="AJ178" s="6">
        <f>'Total Trade Millions'!AJ178/1000</f>
        <v>42.738683692999999</v>
      </c>
      <c r="AK178" s="6">
        <f>'Total Trade Millions'!AK178/1000</f>
        <v>41.134696694999995</v>
      </c>
      <c r="AL178" s="6">
        <f>'Total Trade Millions'!AL178/1000</f>
        <v>33.509782764000001</v>
      </c>
      <c r="AM178" s="6">
        <f>'Total Trade Millions'!AM178/1000</f>
        <v>32.439230467999998</v>
      </c>
      <c r="AN178" s="6">
        <f>'Total Trade Millions'!AN178/1000</f>
        <v>35.826373264000004</v>
      </c>
      <c r="AO178" s="6">
        <f>'Total Trade Millions'!AO178/1000</f>
        <v>40.197419649000004</v>
      </c>
      <c r="AP178" s="6">
        <f>'Total Trade Millions'!AP178/1000</f>
        <v>38.404246566000005</v>
      </c>
      <c r="AQ178" s="6">
        <f>'Total Trade Millions'!AQ178/1000</f>
        <v>33.435251180999998</v>
      </c>
    </row>
    <row r="179" spans="1:43" x14ac:dyDescent="0.25">
      <c r="A179" t="s">
        <v>371</v>
      </c>
      <c r="B179" t="s">
        <v>372</v>
      </c>
      <c r="C179" s="6">
        <f>'Total Trade Millions'!C179/1000</f>
        <v>8.4300695860924257</v>
      </c>
      <c r="D179" s="6">
        <f>'Total Trade Millions'!D179/1000</f>
        <v>12.795538768177593</v>
      </c>
      <c r="E179" s="6">
        <f>'Total Trade Millions'!E179/1000</f>
        <v>13.884645949616722</v>
      </c>
      <c r="F179" s="6">
        <f>'Total Trade Millions'!F179/1000</f>
        <v>14.240710950201315</v>
      </c>
      <c r="G179" s="6">
        <f>'Total Trade Millions'!G179/1000</f>
        <v>16.636060105372085</v>
      </c>
      <c r="H179" s="6">
        <f>'Total Trade Millions'!H179/1000</f>
        <v>18.879214438939655</v>
      </c>
      <c r="I179" s="6">
        <f>'Total Trade Millions'!I179/1000</f>
        <v>18.47788681252748</v>
      </c>
      <c r="J179" s="6">
        <f>'Total Trade Millions'!J179/1000</f>
        <v>24.331574697654048</v>
      </c>
      <c r="K179" s="6">
        <f>'Total Trade Millions'!K179/1000</f>
        <v>25.996851024195603</v>
      </c>
      <c r="L179" s="6">
        <f>'Total Trade Millions'!L179/1000</f>
        <v>27.991141990183227</v>
      </c>
      <c r="M179" s="6">
        <f>'Total Trade Millions'!M179/1000</f>
        <v>35.702243550537716</v>
      </c>
      <c r="N179" s="6">
        <f>'Total Trade Millions'!N179/1000</f>
        <v>35.846357082997677</v>
      </c>
      <c r="O179" s="6">
        <f>'Total Trade Millions'!O179/1000</f>
        <v>38.200340133874093</v>
      </c>
      <c r="P179" s="6">
        <f>'Total Trade Millions'!P179/1000</f>
        <v>44.000400832394789</v>
      </c>
      <c r="Q179" s="6">
        <f>'Total Trade Millions'!Q179/1000</f>
        <v>40.04215721137998</v>
      </c>
      <c r="R179" s="6">
        <f>'Total Trade Millions'!R179/1000</f>
        <v>53.985513965253588</v>
      </c>
      <c r="S179" s="6">
        <f>'Total Trade Millions'!S179/1000</f>
        <v>61.854387647921818</v>
      </c>
      <c r="T179" s="6">
        <f>'Total Trade Millions'!T179/1000</f>
        <v>68.558291061529019</v>
      </c>
      <c r="U179" s="6">
        <f>'Total Trade Millions'!U179/1000</f>
        <v>68.720644470971507</v>
      </c>
      <c r="V179" s="6">
        <f>'Total Trade Millions'!V179/1000</f>
        <v>65.052527713969909</v>
      </c>
      <c r="W179" s="6">
        <f>'Total Trade Millions'!W179/1000</f>
        <v>80.320136656000003</v>
      </c>
      <c r="X179" s="6">
        <f>'Total Trade Millions'!X179/1000</f>
        <v>70.218043012999999</v>
      </c>
      <c r="Y179" s="6">
        <f>'Total Trade Millions'!Y179/1000</f>
        <v>84.022396562000011</v>
      </c>
      <c r="Z179" s="6">
        <f>'Total Trade Millions'!Z179/1000</f>
        <v>111.761364868</v>
      </c>
      <c r="AA179" s="6">
        <f>'Total Trade Millions'!AA179/1000</f>
        <v>154.85030577699999</v>
      </c>
      <c r="AB179" s="6">
        <f>'Total Trade Millions'!AB179/1000</f>
        <v>175.86023313499999</v>
      </c>
      <c r="AC179" s="6">
        <f>'Total Trade Millions'!AC179/1000</f>
        <v>209.69095850399998</v>
      </c>
      <c r="AD179" s="6">
        <f>'Total Trade Millions'!AD179/1000</f>
        <v>263.23710293299996</v>
      </c>
      <c r="AE179" s="6">
        <f>'Total Trade Millions'!AE179/1000</f>
        <v>315.11671919299999</v>
      </c>
      <c r="AF179" s="6">
        <f>'Total Trade Millions'!AF179/1000</f>
        <v>224.37967334999999</v>
      </c>
      <c r="AG179" s="6">
        <f>'Total Trade Millions'!AG179/1000</f>
        <v>289.946130305</v>
      </c>
      <c r="AH179" s="6">
        <f>'Total Trade Millions'!AH179/1000</f>
        <v>350.06628100299997</v>
      </c>
      <c r="AI179" s="6">
        <f>'Total Trade Millions'!AI179/1000</f>
        <v>375.696810653</v>
      </c>
      <c r="AJ179" s="6">
        <f>'Total Trade Millions'!AJ179/1000</f>
        <v>391.71252467199997</v>
      </c>
      <c r="AK179" s="6">
        <f>'Total Trade Millions'!AK179/1000</f>
        <v>391.914071734</v>
      </c>
      <c r="AL179" s="6">
        <f>'Total Trade Millions'!AL179/1000</f>
        <v>340.484269622</v>
      </c>
      <c r="AM179" s="6">
        <f>'Total Trade Millions'!AM179/1000</f>
        <v>326.77880779500003</v>
      </c>
      <c r="AN179" s="6">
        <f>'Total Trade Millions'!AN179/1000</f>
        <v>374.12007510200004</v>
      </c>
      <c r="AO179" s="6">
        <f>'Total Trade Millions'!AO179/1000</f>
        <v>386.17227217999999</v>
      </c>
      <c r="AP179" s="6">
        <f>'Total Trade Millions'!AP179/1000</f>
        <v>381.62576247800001</v>
      </c>
      <c r="AQ179" s="6">
        <f>'Total Trade Millions'!AQ179/1000</f>
        <v>375.07358835299999</v>
      </c>
    </row>
    <row r="180" spans="1:43" x14ac:dyDescent="0.25">
      <c r="A180" t="s">
        <v>373</v>
      </c>
      <c r="B180" t="s">
        <v>374</v>
      </c>
      <c r="C180" s="6" t="e">
        <f>'Total Trade Millions'!C180/1000</f>
        <v>#VALUE!</v>
      </c>
      <c r="D180" s="6" t="e">
        <f>'Total Trade Millions'!D180/1000</f>
        <v>#VALUE!</v>
      </c>
      <c r="E180" s="6" t="e">
        <f>'Total Trade Millions'!E180/1000</f>
        <v>#VALUE!</v>
      </c>
      <c r="F180" s="6" t="e">
        <f>'Total Trade Millions'!F180/1000</f>
        <v>#VALUE!</v>
      </c>
      <c r="G180" s="6" t="e">
        <f>'Total Trade Millions'!G180/1000</f>
        <v>#VALUE!</v>
      </c>
      <c r="H180" s="6" t="e">
        <f>'Total Trade Millions'!H180/1000</f>
        <v>#VALUE!</v>
      </c>
      <c r="I180" s="6" t="e">
        <f>'Total Trade Millions'!I180/1000</f>
        <v>#VALUE!</v>
      </c>
      <c r="J180" s="6" t="e">
        <f>'Total Trade Millions'!J180/1000</f>
        <v>#VALUE!</v>
      </c>
      <c r="K180" s="6" t="e">
        <f>'Total Trade Millions'!K180/1000</f>
        <v>#VALUE!</v>
      </c>
      <c r="L180" s="6" t="e">
        <f>'Total Trade Millions'!L180/1000</f>
        <v>#VALUE!</v>
      </c>
      <c r="M180" s="6" t="e">
        <f>'Total Trade Millions'!M180/1000</f>
        <v>#VALUE!</v>
      </c>
      <c r="N180" s="6" t="e">
        <f>'Total Trade Millions'!N180/1000</f>
        <v>#VALUE!</v>
      </c>
      <c r="O180" s="6">
        <f>'Total Trade Millions'!O180/1000</f>
        <v>0.3111486019314928</v>
      </c>
      <c r="P180" s="6">
        <f>'Total Trade Millions'!P180/1000</f>
        <v>1.1504128467949872</v>
      </c>
      <c r="Q180" s="6">
        <f>'Total Trade Millions'!Q180/1000</f>
        <v>2.0874433836686475</v>
      </c>
      <c r="R180" s="6">
        <f>'Total Trade Millions'!R180/1000</f>
        <v>2.6302797514642569</v>
      </c>
      <c r="S180" s="6">
        <f>'Total Trade Millions'!S180/1000</f>
        <v>3.5978861436810892</v>
      </c>
      <c r="T180" s="6">
        <f>'Total Trade Millions'!T180/1000</f>
        <v>2.7666399660654126</v>
      </c>
      <c r="U180" s="6">
        <f>'Total Trade Millions'!U180/1000</f>
        <v>1.2296719168677852</v>
      </c>
      <c r="V180" s="6">
        <f>'Total Trade Millions'!V180/1000</f>
        <v>2.0931524362185403</v>
      </c>
      <c r="W180" s="6">
        <f>'Total Trade Millions'!W180/1000</f>
        <v>3.1174200480000001</v>
      </c>
      <c r="X180" s="6">
        <f>'Total Trade Millions'!X180/1000</f>
        <v>3.7191084950000004</v>
      </c>
      <c r="Y180" s="6">
        <f>'Total Trade Millions'!Y180/1000</f>
        <v>3.983965134</v>
      </c>
      <c r="Z180" s="6">
        <f>'Total Trade Millions'!Z180/1000</f>
        <v>4.5467608349999997</v>
      </c>
      <c r="AA180" s="6">
        <f>'Total Trade Millions'!AA180/1000</f>
        <v>5.6562946009999999</v>
      </c>
      <c r="AB180" s="6">
        <f>'Total Trade Millions'!AB180/1000</f>
        <v>6.8292075989999992</v>
      </c>
      <c r="AC180" s="6">
        <f>'Total Trade Millions'!AC180/1000</f>
        <v>7.2990482860000006</v>
      </c>
      <c r="AD180" s="6">
        <f>'Total Trade Millions'!AD180/1000</f>
        <v>8.556821115</v>
      </c>
      <c r="AE180" s="6">
        <f>'Total Trade Millions'!AE180/1000</f>
        <v>14.348279674</v>
      </c>
      <c r="AF180" s="6">
        <f>'Total Trade Millions'!AF180/1000</f>
        <v>8.0376092999999997</v>
      </c>
      <c r="AG180" s="6">
        <f>'Total Trade Millions'!AG180/1000</f>
        <v>7.1574558690000005</v>
      </c>
      <c r="AH180" s="6">
        <f>'Total Trade Millions'!AH180/1000</f>
        <v>13.584391493</v>
      </c>
      <c r="AI180" s="6">
        <f>'Total Trade Millions'!AI180/1000</f>
        <v>17.959646328999998</v>
      </c>
      <c r="AJ180" s="6">
        <f>'Total Trade Millions'!AJ180/1000</f>
        <v>19.461773884999999</v>
      </c>
      <c r="AK180" s="6">
        <f>'Total Trade Millions'!AK180/1000</f>
        <v>20.221829192999998</v>
      </c>
      <c r="AL180" s="6">
        <f>'Total Trade Millions'!AL180/1000</f>
        <v>16.089309583999999</v>
      </c>
      <c r="AM180" s="6">
        <f>'Total Trade Millions'!AM180/1000</f>
        <v>13.512774514</v>
      </c>
      <c r="AN180" s="6">
        <f>'Total Trade Millions'!AN180/1000</f>
        <v>11.979084</v>
      </c>
      <c r="AO180" s="6">
        <f>'Total Trade Millions'!AO180/1000</f>
        <v>12.529644999</v>
      </c>
      <c r="AP180" s="6">
        <f>'Total Trade Millions'!AP180/1000</f>
        <v>13.986006207999999</v>
      </c>
      <c r="AQ180" s="6">
        <f>'Total Trade Millions'!AQ180/1000</f>
        <v>11.2207592</v>
      </c>
    </row>
    <row r="181" spans="1:43" x14ac:dyDescent="0.25">
      <c r="A181" t="s">
        <v>375</v>
      </c>
      <c r="B181" t="s">
        <v>376</v>
      </c>
      <c r="C181" s="6">
        <f>'Total Trade Millions'!C181/1000</f>
        <v>2.4610000000000005E-3</v>
      </c>
      <c r="D181" s="6">
        <f>'Total Trade Millions'!D181/1000</f>
        <v>3.6870000000000002E-3</v>
      </c>
      <c r="E181" s="6">
        <f>'Total Trade Millions'!E181/1000</f>
        <v>4.9320000000000006E-3</v>
      </c>
      <c r="F181" s="6">
        <f>'Total Trade Millions'!F181/1000</f>
        <v>2.8279999999999998E-3</v>
      </c>
      <c r="G181" s="6">
        <f>'Total Trade Millions'!G181/1000</f>
        <v>4.8200000000000014E-3</v>
      </c>
      <c r="H181" s="6">
        <f>'Total Trade Millions'!H181/1000</f>
        <v>3.3740000000000003E-3</v>
      </c>
      <c r="I181" s="6">
        <f>'Total Trade Millions'!I181/1000</f>
        <v>1.694E-3</v>
      </c>
      <c r="J181" s="6">
        <f>'Total Trade Millions'!J181/1000</f>
        <v>3.752229795729682E-3</v>
      </c>
      <c r="K181" s="6">
        <f>'Total Trade Millions'!K181/1000</f>
        <v>4.7700556765876796E-3</v>
      </c>
      <c r="L181" s="6">
        <f>'Total Trade Millions'!L181/1000</f>
        <v>5.6022734601171393E-3</v>
      </c>
      <c r="M181" s="6">
        <f>'Total Trade Millions'!M181/1000</f>
        <v>3.6565293585157452E-3</v>
      </c>
      <c r="N181" s="6">
        <f>'Total Trade Millions'!N181/1000</f>
        <v>3.917330521047307E-3</v>
      </c>
      <c r="O181" s="6">
        <f>'Total Trade Millions'!O181/1000</f>
        <v>1.726485024733089E-2</v>
      </c>
      <c r="P181" s="6">
        <f>'Total Trade Millions'!P181/1000</f>
        <v>1.1412865824814263E-2</v>
      </c>
      <c r="Q181" s="6">
        <f>'Total Trade Millions'!Q181/1000</f>
        <v>1.0406139488067867E-2</v>
      </c>
      <c r="R181" s="6">
        <f>'Total Trade Millions'!R181/1000</f>
        <v>8.8280867182163863E-3</v>
      </c>
      <c r="S181" s="6">
        <f>'Total Trade Millions'!S181/1000</f>
        <v>8.4515919846225168E-3</v>
      </c>
      <c r="T181" s="6">
        <f>'Total Trade Millions'!T181/1000</f>
        <v>8.5582563735197743E-3</v>
      </c>
      <c r="U181" s="6">
        <f>'Total Trade Millions'!U181/1000</f>
        <v>9.0855600149799404E-3</v>
      </c>
      <c r="V181" s="6">
        <f>'Total Trade Millions'!V181/1000</f>
        <v>1.1418118177071881E-2</v>
      </c>
      <c r="W181" s="6">
        <f>'Total Trade Millions'!W181/1000</f>
        <v>6.8791039999999996E-3</v>
      </c>
      <c r="X181" s="6">
        <f>'Total Trade Millions'!X181/1000</f>
        <v>8.0902639999999998E-3</v>
      </c>
      <c r="Y181" s="6">
        <f>'Total Trade Millions'!Y181/1000</f>
        <v>1.8743665E-2</v>
      </c>
      <c r="Z181" s="6">
        <f>'Total Trade Millions'!Z181/1000</f>
        <v>1.9751813999999999E-2</v>
      </c>
      <c r="AA181" s="6">
        <f>'Total Trade Millions'!AA181/1000</f>
        <v>1.6771858000000001E-2</v>
      </c>
      <c r="AB181" s="6">
        <f>'Total Trade Millions'!AB181/1000</f>
        <v>2.8464655000000002E-2</v>
      </c>
      <c r="AC181" s="6">
        <f>'Total Trade Millions'!AC181/1000</f>
        <v>4.5468542000000001E-2</v>
      </c>
      <c r="AD181" s="6">
        <f>'Total Trade Millions'!AD181/1000</f>
        <v>4.5260913999999999E-2</v>
      </c>
      <c r="AE181" s="6">
        <f>'Total Trade Millions'!AE181/1000</f>
        <v>0.104429402</v>
      </c>
      <c r="AF181" s="6">
        <f>'Total Trade Millions'!AF181/1000</f>
        <v>9.9622312000000005E-2</v>
      </c>
      <c r="AG181" s="6">
        <f>'Total Trade Millions'!AG181/1000</f>
        <v>7.6401975000000011E-2</v>
      </c>
      <c r="AH181" s="6">
        <f>'Total Trade Millions'!AH181/1000</f>
        <v>7.7707073999999987E-2</v>
      </c>
      <c r="AI181" s="6">
        <f>'Total Trade Millions'!AI181/1000</f>
        <v>0.235231568</v>
      </c>
      <c r="AJ181" s="6">
        <f>'Total Trade Millions'!AJ181/1000</f>
        <v>0.11443998999999999</v>
      </c>
      <c r="AK181" s="6">
        <f>'Total Trade Millions'!AK181/1000</f>
        <v>0.13311330499999999</v>
      </c>
      <c r="AL181" s="6">
        <f>'Total Trade Millions'!AL181/1000</f>
        <v>8.1984145999999994E-2</v>
      </c>
      <c r="AM181" s="6">
        <f>'Total Trade Millions'!AM181/1000</f>
        <v>6.1118872000000005E-2</v>
      </c>
      <c r="AN181" s="6">
        <f>'Total Trade Millions'!AN181/1000</f>
        <v>8.2542521000000008E-2</v>
      </c>
      <c r="AO181" s="6">
        <f>'Total Trade Millions'!AO181/1000</f>
        <v>0.10522345999999999</v>
      </c>
      <c r="AP181" s="6">
        <f>'Total Trade Millions'!AP181/1000</f>
        <v>0.101817914</v>
      </c>
      <c r="AQ181" s="6">
        <f>'Total Trade Millions'!AQ181/1000</f>
        <v>8.1020242000000006E-2</v>
      </c>
    </row>
    <row r="182" spans="1:43" x14ac:dyDescent="0.25">
      <c r="A182" t="s">
        <v>377</v>
      </c>
      <c r="B182" t="s">
        <v>378</v>
      </c>
      <c r="C182" s="6">
        <f>'Total Trade Millions'!C182/1000</f>
        <v>0.91583899999999996</v>
      </c>
      <c r="D182" s="6">
        <f>'Total Trade Millions'!D182/1000</f>
        <v>0.58077000971265735</v>
      </c>
      <c r="E182" s="6">
        <f>'Total Trade Millions'!E182/1000</f>
        <v>0.69504600361065627</v>
      </c>
      <c r="F182" s="6">
        <f>'Total Trade Millions'!F182/1000</f>
        <v>0.65463843673423672</v>
      </c>
      <c r="G182" s="6">
        <f>'Total Trade Millions'!G182/1000</f>
        <v>0.68695711710488705</v>
      </c>
      <c r="H182" s="6">
        <f>'Total Trade Millions'!H182/1000</f>
        <v>0.67717075052600806</v>
      </c>
      <c r="I182" s="6">
        <f>'Total Trade Millions'!I182/1000</f>
        <v>0.79211370871177655</v>
      </c>
      <c r="J182" s="6">
        <f>'Total Trade Millions'!J182/1000</f>
        <v>0.79860301250395493</v>
      </c>
      <c r="K182" s="6">
        <f>'Total Trade Millions'!K182/1000</f>
        <v>0.78597432206239504</v>
      </c>
      <c r="L182" s="6">
        <f>'Total Trade Millions'!L182/1000</f>
        <v>0.70569065260760955</v>
      </c>
      <c r="M182" s="6">
        <f>'Total Trade Millions'!M182/1000</f>
        <v>0.72940789366301828</v>
      </c>
      <c r="N182" s="6">
        <f>'Total Trade Millions'!N182/1000</f>
        <v>0.56818724668955733</v>
      </c>
      <c r="O182" s="6">
        <f>'Total Trade Millions'!O182/1000</f>
        <v>0.56018104406887759</v>
      </c>
      <c r="P182" s="6">
        <f>'Total Trade Millions'!P182/1000</f>
        <v>0.57148622456089759</v>
      </c>
      <c r="Q182" s="6">
        <f>'Total Trade Millions'!Q182/1000</f>
        <v>0.96972285159699867</v>
      </c>
      <c r="R182" s="6">
        <f>'Total Trade Millions'!R182/1000</f>
        <v>1.3946537612880554</v>
      </c>
      <c r="S182" s="6">
        <f>'Total Trade Millions'!S182/1000</f>
        <v>1.3897776880356183</v>
      </c>
      <c r="T182" s="6">
        <f>'Total Trade Millions'!T182/1000</f>
        <v>1.4220156997486879</v>
      </c>
      <c r="U182" s="6">
        <f>'Total Trade Millions'!U182/1000</f>
        <v>1.2304184404491176</v>
      </c>
      <c r="V182" s="6">
        <f>'Total Trade Millions'!V182/1000</f>
        <v>1.1612769113898469</v>
      </c>
      <c r="W182" s="6">
        <f>'Total Trade Millions'!W182/1000</f>
        <v>1.2727595569999999</v>
      </c>
      <c r="X182" s="6">
        <f>'Total Trade Millions'!X182/1000</f>
        <v>1.2972496499999999</v>
      </c>
      <c r="Y182" s="6">
        <f>'Total Trade Millions'!Y182/1000</f>
        <v>1.4492417909999999</v>
      </c>
      <c r="Z182" s="6">
        <f>'Total Trade Millions'!Z182/1000</f>
        <v>1.6848029170000001</v>
      </c>
      <c r="AA182" s="6">
        <f>'Total Trade Millions'!AA182/1000</f>
        <v>2.0443161019999998</v>
      </c>
      <c r="AB182" s="6">
        <f>'Total Trade Millions'!AB182/1000</f>
        <v>2.364292442</v>
      </c>
      <c r="AC182" s="6">
        <f>'Total Trade Millions'!AC182/1000</f>
        <v>2.7960763899999996</v>
      </c>
      <c r="AD182" s="6">
        <f>'Total Trade Millions'!AD182/1000</f>
        <v>3.5309946640000005</v>
      </c>
      <c r="AE182" s="6">
        <f>'Total Trade Millions'!AE182/1000</f>
        <v>4.3420202489999999</v>
      </c>
      <c r="AF182" s="6">
        <f>'Total Trade Millions'!AF182/1000</f>
        <v>3.9130810149999999</v>
      </c>
      <c r="AG182" s="6">
        <f>'Total Trade Millions'!AG182/1000</f>
        <v>4.3381070719999997</v>
      </c>
      <c r="AH182" s="6">
        <f>'Total Trade Millions'!AH182/1000</f>
        <v>5.5323431100000002</v>
      </c>
      <c r="AI182" s="6">
        <f>'Total Trade Millions'!AI182/1000</f>
        <v>5.5996676129999994</v>
      </c>
      <c r="AJ182" s="6">
        <f>'Total Trade Millions'!AJ182/1000</f>
        <v>5.506830613</v>
      </c>
      <c r="AK182" s="6">
        <f>'Total Trade Millions'!AK182/1000</f>
        <v>5.5827335439999999</v>
      </c>
      <c r="AL182" s="6">
        <f>'Total Trade Millions'!AL182/1000</f>
        <v>5.4881900060000008</v>
      </c>
      <c r="AM182" s="6">
        <f>'Total Trade Millions'!AM182/1000</f>
        <v>5.7204927359999997</v>
      </c>
      <c r="AN182" s="6">
        <f>'Total Trade Millions'!AN182/1000</f>
        <v>7.32226</v>
      </c>
      <c r="AO182" s="6">
        <f>'Total Trade Millions'!AO182/1000</f>
        <v>8.2878814339999991</v>
      </c>
      <c r="AP182" s="6">
        <f>'Total Trade Millions'!AP182/1000</f>
        <v>8.7509729690000011</v>
      </c>
      <c r="AQ182" s="6">
        <f>'Total Trade Millions'!AQ182/1000</f>
        <v>8.8520406739999995</v>
      </c>
    </row>
    <row r="183" spans="1:43" x14ac:dyDescent="0.25">
      <c r="A183" t="s">
        <v>379</v>
      </c>
      <c r="B183" t="s">
        <v>380</v>
      </c>
      <c r="C183" s="6" t="e">
        <f>'Total Trade Millions'!C183/1000</f>
        <v>#VALUE!</v>
      </c>
      <c r="D183" s="6" t="e">
        <f>'Total Trade Millions'!D183/1000</f>
        <v>#VALUE!</v>
      </c>
      <c r="E183" s="6" t="e">
        <f>'Total Trade Millions'!E183/1000</f>
        <v>#VALUE!</v>
      </c>
      <c r="F183" s="6" t="e">
        <f>'Total Trade Millions'!F183/1000</f>
        <v>#VALUE!</v>
      </c>
      <c r="G183" s="6" t="e">
        <f>'Total Trade Millions'!G183/1000</f>
        <v>#VALUE!</v>
      </c>
      <c r="H183" s="6" t="e">
        <f>'Total Trade Millions'!H183/1000</f>
        <v>#VALUE!</v>
      </c>
      <c r="I183" s="6" t="e">
        <f>'Total Trade Millions'!I183/1000</f>
        <v>#VALUE!</v>
      </c>
      <c r="J183" s="6" t="e">
        <f>'Total Trade Millions'!J183/1000</f>
        <v>#VALUE!</v>
      </c>
      <c r="K183" s="6" t="e">
        <f>'Total Trade Millions'!K183/1000</f>
        <v>#VALUE!</v>
      </c>
      <c r="L183" s="6" t="e">
        <f>'Total Trade Millions'!L183/1000</f>
        <v>#VALUE!</v>
      </c>
      <c r="M183" s="6" t="e">
        <f>'Total Trade Millions'!M183/1000</f>
        <v>#VALUE!</v>
      </c>
      <c r="N183" s="6" t="e">
        <f>'Total Trade Millions'!N183/1000</f>
        <v>#VALUE!</v>
      </c>
      <c r="O183" s="6">
        <f>'Total Trade Millions'!O183/1000</f>
        <v>4.414448143079178</v>
      </c>
      <c r="P183" s="6">
        <f>'Total Trade Millions'!P183/1000</f>
        <v>8.1170712186302953</v>
      </c>
      <c r="Q183" s="6">
        <f>'Total Trade Millions'!Q183/1000</f>
        <v>21.959800074747896</v>
      </c>
      <c r="R183" s="6">
        <f>'Total Trade Millions'!R183/1000</f>
        <v>29.945409658761559</v>
      </c>
      <c r="S183" s="6">
        <f>'Total Trade Millions'!S183/1000</f>
        <v>30.676407270885932</v>
      </c>
      <c r="T183" s="6">
        <f>'Total Trade Millions'!T183/1000</f>
        <v>30.259605734918186</v>
      </c>
      <c r="U183" s="6">
        <f>'Total Trade Millions'!U183/1000</f>
        <v>27.426080675239056</v>
      </c>
      <c r="V183" s="6">
        <f>'Total Trade Millions'!V183/1000</f>
        <v>22.765651033074114</v>
      </c>
      <c r="W183" s="6">
        <f>'Total Trade Millions'!W183/1000</f>
        <v>28.512504888999999</v>
      </c>
      <c r="X183" s="6">
        <f>'Total Trade Millions'!X183/1000</f>
        <v>32.676674290000001</v>
      </c>
      <c r="Y183" s="6">
        <f>'Total Trade Millions'!Y183/1000</f>
        <v>36.034042575999997</v>
      </c>
      <c r="Z183" s="6">
        <f>'Total Trade Millions'!Z183/1000</f>
        <v>44.723395237999995</v>
      </c>
      <c r="AA183" s="6">
        <f>'Total Trade Millions'!AA183/1000</f>
        <v>65.473484902999999</v>
      </c>
      <c r="AB183" s="6">
        <f>'Total Trade Millions'!AB183/1000</f>
        <v>76.163310267</v>
      </c>
      <c r="AC183" s="6">
        <f>'Total Trade Millions'!AC183/1000</f>
        <v>94.345534539999989</v>
      </c>
      <c r="AD183" s="6">
        <f>'Total Trade Millions'!AD183/1000</f>
        <v>125.97111359600001</v>
      </c>
      <c r="AE183" s="6">
        <f>'Total Trade Millions'!AE183/1000</f>
        <v>173.12896182600002</v>
      </c>
      <c r="AF183" s="6">
        <f>'Total Trade Millions'!AF183/1000</f>
        <v>94.274483134000008</v>
      </c>
      <c r="AG183" s="6">
        <f>'Total Trade Millions'!AG183/1000</f>
        <v>115.86055681800001</v>
      </c>
      <c r="AH183" s="6">
        <f>'Total Trade Millions'!AH183/1000</f>
        <v>148.62636866600002</v>
      </c>
      <c r="AI183" s="6">
        <f>'Total Trade Millions'!AI183/1000</f>
        <v>160.53700125999998</v>
      </c>
      <c r="AJ183" s="6">
        <f>'Total Trade Millions'!AJ183/1000</f>
        <v>150.28266906300001</v>
      </c>
      <c r="AK183" s="6">
        <f>'Total Trade Millions'!AK183/1000</f>
        <v>119.72179073199999</v>
      </c>
      <c r="AL183" s="6">
        <f>'Total Trade Millions'!AL183/1000</f>
        <v>82.504222334999994</v>
      </c>
      <c r="AM183" s="6">
        <f>'Total Trade Millions'!AM183/1000</f>
        <v>78.751229075999987</v>
      </c>
      <c r="AN183" s="6">
        <f>'Total Trade Millions'!AN183/1000</f>
        <v>96.380259694000003</v>
      </c>
      <c r="AO183" s="6">
        <f>'Total Trade Millions'!AO183/1000</f>
        <v>110.528103907</v>
      </c>
      <c r="AP183" s="6">
        <f>'Total Trade Millions'!AP183/1000</f>
        <v>113.70544139900001</v>
      </c>
      <c r="AQ183" s="6">
        <f>'Total Trade Millions'!AQ183/1000</f>
        <v>108.280971854</v>
      </c>
    </row>
    <row r="184" spans="1:43" x14ac:dyDescent="0.25">
      <c r="A184" t="s">
        <v>381</v>
      </c>
      <c r="B184" t="s">
        <v>382</v>
      </c>
      <c r="C184" s="6">
        <f>'Total Trade Millions'!C184/1000</f>
        <v>30.428961818181822</v>
      </c>
      <c r="D184" s="6">
        <f>'Total Trade Millions'!D184/1000</f>
        <v>30.97092863831455</v>
      </c>
      <c r="E184" s="6">
        <f>'Total Trade Millions'!E184/1000</f>
        <v>27.724294434205849</v>
      </c>
      <c r="F184" s="6">
        <f>'Total Trade Millions'!F184/1000</f>
        <v>24.478381136890739</v>
      </c>
      <c r="G184" s="6">
        <f>'Total Trade Millions'!G184/1000</f>
        <v>23.040249169185614</v>
      </c>
      <c r="H184" s="6">
        <f>'Total Trade Millions'!H184/1000</f>
        <v>23.486331569959884</v>
      </c>
      <c r="I184" s="6">
        <f>'Total Trade Millions'!I184/1000</f>
        <v>19.022628130988579</v>
      </c>
      <c r="J184" s="6">
        <f>'Total Trade Millions'!J184/1000</f>
        <v>21.406974114441869</v>
      </c>
      <c r="K184" s="6">
        <f>'Total Trade Millions'!K184/1000</f>
        <v>23.094607057986316</v>
      </c>
      <c r="L184" s="6">
        <f>'Total Trade Millions'!L184/1000</f>
        <v>28.777429037154668</v>
      </c>
      <c r="M184" s="6">
        <f>'Total Trade Millions'!M184/1000</f>
        <v>35.567480734538506</v>
      </c>
      <c r="N184" s="6">
        <f>'Total Trade Millions'!N184/1000</f>
        <v>38.655658197219111</v>
      </c>
      <c r="O184" s="6">
        <f>'Total Trade Millions'!O184/1000</f>
        <v>40.500066790235785</v>
      </c>
      <c r="P184" s="6">
        <f>'Total Trade Millions'!P184/1000</f>
        <v>41.01515494959218</v>
      </c>
      <c r="Q184" s="6">
        <f>'Total Trade Millions'!Q184/1000</f>
        <v>43.025235145595431</v>
      </c>
      <c r="R184" s="6">
        <f>'Total Trade Millions'!R184/1000</f>
        <v>49.136262716263268</v>
      </c>
      <c r="S184" s="6">
        <f>'Total Trade Millions'!S184/1000</f>
        <v>54.567701910500297</v>
      </c>
      <c r="T184" s="6">
        <f>'Total Trade Millions'!T184/1000</f>
        <v>60.372946709318661</v>
      </c>
      <c r="U184" s="6">
        <f>'Total Trade Millions'!U184/1000</f>
        <v>54.773099558513188</v>
      </c>
      <c r="V184" s="6">
        <f>'Total Trade Millions'!V184/1000</f>
        <v>58.70186651649383</v>
      </c>
      <c r="W184" s="6">
        <f>'Total Trade Millions'!W184/1000</f>
        <v>80.898595336</v>
      </c>
      <c r="X184" s="6">
        <f>'Total Trade Millions'!X184/1000</f>
        <v>81.854709439000004</v>
      </c>
      <c r="Y184" s="6">
        <f>'Total Trade Millions'!Y184/1000</f>
        <v>87.735248331999998</v>
      </c>
      <c r="Z184" s="6">
        <f>'Total Trade Millions'!Z184/1000</f>
        <v>112.07191929300001</v>
      </c>
      <c r="AA184" s="6">
        <f>'Total Trade Millions'!AA184/1000</f>
        <v>147.00675596000002</v>
      </c>
      <c r="AB184" s="6">
        <f>'Total Trade Millions'!AB184/1000</f>
        <v>197.10839313299999</v>
      </c>
      <c r="AC184" s="6">
        <f>'Total Trade Millions'!AC184/1000</f>
        <v>233.207484083</v>
      </c>
      <c r="AD184" s="6">
        <f>'Total Trade Millions'!AD184/1000</f>
        <v>276.02166528700002</v>
      </c>
      <c r="AE184" s="6">
        <f>'Total Trade Millions'!AE184/1000</f>
        <v>394.07312951600005</v>
      </c>
      <c r="AF184" s="6">
        <f>'Total Trade Millions'!AF184/1000</f>
        <v>267.67355705300002</v>
      </c>
      <c r="AG184" s="6">
        <f>'Total Trade Millions'!AG184/1000</f>
        <v>361.99896901</v>
      </c>
      <c r="AH184" s="6">
        <f>'Total Trade Millions'!AH184/1000</f>
        <v>447.22212614900002</v>
      </c>
      <c r="AI184" s="6">
        <f>'Total Trade Millions'!AI184/1000</f>
        <v>523.11208818700004</v>
      </c>
      <c r="AJ184" s="6">
        <f>'Total Trade Millions'!AJ184/1000</f>
        <v>531.12773221800001</v>
      </c>
      <c r="AK184" s="6">
        <f>'Total Trade Millions'!AK184/1000</f>
        <v>516.32983498800002</v>
      </c>
      <c r="AL184" s="6">
        <f>'Total Trade Millions'!AL184/1000</f>
        <v>418.70330593400001</v>
      </c>
      <c r="AM184" s="6">
        <f>'Total Trade Millions'!AM184/1000</f>
        <v>401.67118747500001</v>
      </c>
      <c r="AN184" s="6">
        <f>'Total Trade Millions'!AN184/1000</f>
        <v>427.13600477099999</v>
      </c>
      <c r="AO184" s="6">
        <f>'Total Trade Millions'!AO184/1000</f>
        <v>445.18483763099999</v>
      </c>
      <c r="AP184" s="6">
        <f>'Total Trade Millions'!AP184/1000</f>
        <v>441.614028577</v>
      </c>
      <c r="AQ184" s="6">
        <f>'Total Trade Millions'!AQ184/1000</f>
        <v>362.34763042399999</v>
      </c>
    </row>
    <row r="185" spans="1:43" x14ac:dyDescent="0.25">
      <c r="A185" t="s">
        <v>383</v>
      </c>
      <c r="B185" t="s">
        <v>384</v>
      </c>
      <c r="C185" s="6">
        <f>'Total Trade Millions'!C185/1000</f>
        <v>200.02386424062348</v>
      </c>
      <c r="D185" s="6">
        <f>'Total Trade Millions'!D185/1000</f>
        <v>199.4556965854579</v>
      </c>
      <c r="E185" s="6">
        <f>'Total Trade Millions'!E185/1000</f>
        <v>190.15027618977862</v>
      </c>
      <c r="F185" s="6">
        <f>'Total Trade Millions'!F185/1000</f>
        <v>184.2610421420423</v>
      </c>
      <c r="G185" s="6">
        <f>'Total Trade Millions'!G185/1000</f>
        <v>195.20459316673725</v>
      </c>
      <c r="H185" s="6">
        <f>'Total Trade Millions'!H185/1000</f>
        <v>201.13925370881694</v>
      </c>
      <c r="I185" s="6">
        <f>'Total Trade Millions'!I185/1000</f>
        <v>225.22581372642213</v>
      </c>
      <c r="J185" s="6">
        <f>'Total Trade Millions'!J185/1000</f>
        <v>267.82682545774156</v>
      </c>
      <c r="K185" s="6">
        <f>'Total Trade Millions'!K185/1000</f>
        <v>308.56329115980185</v>
      </c>
      <c r="L185" s="6">
        <f>'Total Trade Millions'!L185/1000</f>
        <v>328.67989500471219</v>
      </c>
      <c r="M185" s="6">
        <f>'Total Trade Millions'!M185/1000</f>
        <v>375.75528158940625</v>
      </c>
      <c r="N185" s="6">
        <f>'Total Trade Millions'!N185/1000</f>
        <v>365.45285183828508</v>
      </c>
      <c r="O185" s="6">
        <f>'Total Trade Millions'!O185/1000</f>
        <v>393.69662379501722</v>
      </c>
      <c r="P185" s="6">
        <f>'Total Trade Millions'!P185/1000</f>
        <v>373.86636150544064</v>
      </c>
      <c r="Q185" s="6">
        <f>'Total Trade Millions'!Q185/1000</f>
        <v>420.70385508503659</v>
      </c>
      <c r="R185" s="6">
        <f>'Total Trade Millions'!R185/1000</f>
        <v>494.09198920595577</v>
      </c>
      <c r="S185" s="6">
        <f>'Total Trade Millions'!S185/1000</f>
        <v>525.52829893370949</v>
      </c>
      <c r="T185" s="6">
        <f>'Total Trade Millions'!T185/1000</f>
        <v>555.68590344433369</v>
      </c>
      <c r="U185" s="6">
        <f>'Total Trade Millions'!U185/1000</f>
        <v>564.60065872425218</v>
      </c>
      <c r="V185" s="6">
        <f>'Total Trade Millions'!V185/1000</f>
        <v>588.90159094301021</v>
      </c>
      <c r="W185" s="6">
        <f>'Total Trade Millions'!W185/1000</f>
        <v>623.07275688300001</v>
      </c>
      <c r="X185" s="6">
        <f>'Total Trade Millions'!X185/1000</f>
        <v>605.37779504299999</v>
      </c>
      <c r="Y185" s="6">
        <f>'Total Trade Millions'!Y185/1000</f>
        <v>617.88104378900005</v>
      </c>
      <c r="Z185" s="6">
        <f>'Total Trade Millions'!Z185/1000</f>
        <v>691.74931233999996</v>
      </c>
      <c r="AA185" s="6">
        <f>'Total Trade Millions'!AA185/1000</f>
        <v>804.32186782700012</v>
      </c>
      <c r="AB185" s="6">
        <f>'Total Trade Millions'!AB185/1000</f>
        <v>851.98839422899994</v>
      </c>
      <c r="AC185" s="6">
        <f>'Total Trade Millions'!AC185/1000</f>
        <v>941.96478184599994</v>
      </c>
      <c r="AD185" s="6">
        <f>'Total Trade Millions'!AD185/1000</f>
        <v>1071.2800974620002</v>
      </c>
      <c r="AE185" s="6">
        <f>'Total Trade Millions'!AE185/1000</f>
        <v>1151.070653769</v>
      </c>
      <c r="AF185" s="6">
        <f>'Total Trade Millions'!AF185/1000</f>
        <v>869.73114202199997</v>
      </c>
      <c r="AG185" s="6">
        <f>'Total Trade Millions'!AG185/1000</f>
        <v>980.29370605999998</v>
      </c>
      <c r="AH185" s="6">
        <f>'Total Trade Millions'!AH185/1000</f>
        <v>1135.005997278</v>
      </c>
      <c r="AI185" s="6">
        <f>'Total Trade Millions'!AI185/1000</f>
        <v>1150.8382284250001</v>
      </c>
      <c r="AJ185" s="6">
        <f>'Total Trade Millions'!AJ185/1000</f>
        <v>1192.4509230129997</v>
      </c>
      <c r="AK185" s="6">
        <f>'Total Trade Millions'!AK185/1000</f>
        <v>1174.6114703800001</v>
      </c>
      <c r="AL185" s="6">
        <f>'Total Trade Millions'!AL185/1000</f>
        <v>1071.9237647059999</v>
      </c>
      <c r="AM185" s="6">
        <f>'Total Trade Millions'!AM185/1000</f>
        <v>1042.4265226070002</v>
      </c>
      <c r="AN185" s="6">
        <f>'Total Trade Millions'!AN185/1000</f>
        <v>1083.3344048070001</v>
      </c>
      <c r="AO185" s="6">
        <f>'Total Trade Millions'!AO185/1000</f>
        <v>1163.2178339779998</v>
      </c>
      <c r="AP185" s="6">
        <f>'Total Trade Millions'!AP185/1000</f>
        <v>1140.964124047</v>
      </c>
      <c r="AQ185" s="6">
        <f>'Total Trade Millions'!AQ185/1000</f>
        <v>1017.350360767</v>
      </c>
    </row>
    <row r="186" spans="1:43" x14ac:dyDescent="0.25">
      <c r="A186" t="s">
        <v>385</v>
      </c>
      <c r="B186" t="s">
        <v>386</v>
      </c>
      <c r="C186" s="6">
        <f>'Total Trade Millions'!C186/1000</f>
        <v>463.66097380920337</v>
      </c>
      <c r="D186" s="6">
        <f>'Total Trade Millions'!D186/1000</f>
        <v>505.36523446478822</v>
      </c>
      <c r="E186" s="6">
        <f>'Total Trade Millions'!E186/1000</f>
        <v>460.55510628302488</v>
      </c>
      <c r="F186" s="6">
        <f>'Total Trade Millions'!F186/1000</f>
        <v>474.9550062320032</v>
      </c>
      <c r="G186" s="6">
        <f>'Total Trade Millions'!G186/1000</f>
        <v>551.84149894211737</v>
      </c>
      <c r="H186" s="6">
        <f>'Total Trade Millions'!H186/1000</f>
        <v>559.72579557459596</v>
      </c>
      <c r="I186" s="6">
        <f>'Total Trade Millions'!I186/1000</f>
        <v>590.84505244181162</v>
      </c>
      <c r="J186" s="6">
        <f>'Total Trade Millions'!J186/1000</f>
        <v>666.58331166879861</v>
      </c>
      <c r="K186" s="6">
        <f>'Total Trade Millions'!K186/1000</f>
        <v>764.43600050815871</v>
      </c>
      <c r="L186" s="6">
        <f>'Total Trade Millions'!L186/1000</f>
        <v>837.04721358435745</v>
      </c>
      <c r="M186" s="6">
        <f>'Total Trade Millions'!M186/1000</f>
        <v>900.05821571306876</v>
      </c>
      <c r="N186" s="6">
        <f>'Total Trade Millions'!N186/1000</f>
        <v>945.21307718128594</v>
      </c>
      <c r="O186" s="6">
        <f>'Total Trade Millions'!O186/1000</f>
        <v>1017.1732351899382</v>
      </c>
      <c r="P186" s="6">
        <f>'Total Trade Millions'!P186/1000</f>
        <v>1085.8079031751904</v>
      </c>
      <c r="Q186" s="6">
        <f>'Total Trade Millions'!Q186/1000</f>
        <v>1233.8168589990751</v>
      </c>
      <c r="R186" s="6">
        <f>'Total Trade Millions'!R186/1000</f>
        <v>1393.890161854179</v>
      </c>
      <c r="S186" s="6">
        <f>'Total Trade Millions'!S186/1000</f>
        <v>1491.4083969274477</v>
      </c>
      <c r="T186" s="6">
        <f>'Total Trade Millions'!T186/1000</f>
        <v>1624.9489355995872</v>
      </c>
      <c r="U186" s="6">
        <f>'Total Trade Millions'!U186/1000</f>
        <v>1655.1426232423271</v>
      </c>
      <c r="V186" s="6">
        <f>'Total Trade Millions'!V186/1000</f>
        <v>1780.3674092683416</v>
      </c>
      <c r="W186" s="6">
        <f>'Total Trade Millions'!W186/1000</f>
        <v>2012.7195187510001</v>
      </c>
      <c r="X186" s="6">
        <f>'Total Trade Millions'!X186/1000</f>
        <v>1865.629250831</v>
      </c>
      <c r="Y186" s="6">
        <f>'Total Trade Millions'!Y186/1000</f>
        <v>1864.2265556940001</v>
      </c>
      <c r="Z186" s="6">
        <f>'Total Trade Millions'!Z186/1000</f>
        <v>1977.9701387379998</v>
      </c>
      <c r="AA186" s="6">
        <f>'Total Trade Millions'!AA186/1000</f>
        <v>2274.830361544</v>
      </c>
      <c r="AB186" s="6">
        <f>'Total Trade Millions'!AB186/1000</f>
        <v>2518.6257235209996</v>
      </c>
      <c r="AC186" s="6">
        <f>'Total Trade Millions'!AC186/1000</f>
        <v>2800.3076958619999</v>
      </c>
      <c r="AD186" s="6">
        <f>'Total Trade Millions'!AD186/1000</f>
        <v>3018.88338454</v>
      </c>
      <c r="AE186" s="6">
        <f>'Total Trade Millions'!AE186/1000</f>
        <v>3294.8249212560004</v>
      </c>
      <c r="AF186" s="6">
        <f>'Total Trade Millions'!AF186/1000</f>
        <v>2513.7391389269997</v>
      </c>
      <c r="AG186" s="6">
        <f>'Total Trade Millions'!AG186/1000</f>
        <v>3053.0127803519999</v>
      </c>
      <c r="AH186" s="6">
        <f>'Total Trade Millions'!AH186/1000</f>
        <v>3547.3859988670001</v>
      </c>
      <c r="AI186" s="6">
        <f>'Total Trade Millions'!AI186/1000</f>
        <v>3661.1163610809999</v>
      </c>
      <c r="AJ186" s="6">
        <f>'Total Trade Millions'!AJ186/1000</f>
        <v>3678.4262700650002</v>
      </c>
      <c r="AK186" s="6">
        <f>'Total Trade Millions'!AK186/1000</f>
        <v>3820.9423613470003</v>
      </c>
      <c r="AL186" s="6">
        <f>'Total Trade Millions'!AL186/1000</f>
        <v>3578.9660252210001</v>
      </c>
      <c r="AM186" s="6">
        <f>'Total Trade Millions'!AM186/1000</f>
        <v>3473.40110108</v>
      </c>
      <c r="AN186" s="6">
        <f>'Total Trade Millions'!AN186/1000</f>
        <v>3744.7392775429998</v>
      </c>
      <c r="AO186" s="6">
        <f>'Total Trade Millions'!AO186/1000</f>
        <v>4096.0129139399996</v>
      </c>
      <c r="AP186" s="6">
        <f>'Total Trade Millions'!AP186/1000</f>
        <v>4026.2094180680001</v>
      </c>
      <c r="AQ186" s="6">
        <f>'Total Trade Millions'!AQ186/1000</f>
        <v>3738.589336211</v>
      </c>
    </row>
    <row r="187" spans="1:43" x14ac:dyDescent="0.25">
      <c r="A187" t="s">
        <v>387</v>
      </c>
      <c r="B187" t="s">
        <v>388</v>
      </c>
      <c r="C187" s="6">
        <f>'Total Trade Millions'!C187/1000</f>
        <v>2.4107765074074212</v>
      </c>
      <c r="D187" s="6">
        <f>'Total Trade Millions'!D187/1000</f>
        <v>2.7451137527519349</v>
      </c>
      <c r="E187" s="6">
        <f>'Total Trade Millions'!E187/1000</f>
        <v>2.298492670322402</v>
      </c>
      <c r="F187" s="6">
        <f>'Total Trade Millions'!F187/1000</f>
        <v>1.9054940710420452</v>
      </c>
      <c r="G187" s="6">
        <f>'Total Trade Millions'!G187/1000</f>
        <v>2.2034788761553945</v>
      </c>
      <c r="H187" s="6">
        <f>'Total Trade Millions'!H187/1000</f>
        <v>2.1286606069822143</v>
      </c>
      <c r="I187" s="6">
        <f>'Total Trade Millions'!I187/1000</f>
        <v>2.4400625685477015</v>
      </c>
      <c r="J187" s="6">
        <f>'Total Trade Millions'!J187/1000</f>
        <v>2.7570326504293514</v>
      </c>
      <c r="K187" s="6">
        <f>'Total Trade Millions'!K187/1000</f>
        <v>2.9799635664215876</v>
      </c>
      <c r="L187" s="6">
        <f>'Total Trade Millions'!L187/1000</f>
        <v>3.4244789088133558</v>
      </c>
      <c r="M187" s="6">
        <f>'Total Trade Millions'!M187/1000</f>
        <v>3.6016448313765199</v>
      </c>
      <c r="N187" s="6">
        <f>'Total Trade Millions'!N187/1000</f>
        <v>3.6011063933624743</v>
      </c>
      <c r="O187" s="6">
        <f>'Total Trade Millions'!O187/1000</f>
        <v>4.168960524137729</v>
      </c>
      <c r="P187" s="6">
        <f>'Total Trade Millions'!P187/1000</f>
        <v>5.265429626150353</v>
      </c>
      <c r="Q187" s="6">
        <f>'Total Trade Millions'!Q187/1000</f>
        <v>5.9642080482480981</v>
      </c>
      <c r="R187" s="6">
        <f>'Total Trade Millions'!R187/1000</f>
        <v>5.81133273483095</v>
      </c>
      <c r="S187" s="6">
        <f>'Total Trade Millions'!S187/1000</f>
        <v>6.5291948490448926</v>
      </c>
      <c r="T187" s="6">
        <f>'Total Trade Millions'!T187/1000</f>
        <v>7.1681596973655379</v>
      </c>
      <c r="U187" s="6">
        <f>'Total Trade Millions'!U187/1000</f>
        <v>7.7556254288493269</v>
      </c>
      <c r="V187" s="6">
        <f>'Total Trade Millions'!V187/1000</f>
        <v>6.4834264171977463</v>
      </c>
      <c r="W187" s="6">
        <f>'Total Trade Millions'!W187/1000</f>
        <v>7.1315542249999995</v>
      </c>
      <c r="X187" s="6">
        <f>'Total Trade Millions'!X187/1000</f>
        <v>6.0577694370000001</v>
      </c>
      <c r="Y187" s="6">
        <f>'Total Trade Millions'!Y187/1000</f>
        <v>4.6826173980000005</v>
      </c>
      <c r="Z187" s="6">
        <f>'Total Trade Millions'!Z187/1000</f>
        <v>5.526545851999999</v>
      </c>
      <c r="AA187" s="6">
        <f>'Total Trade Millions'!AA187/1000</f>
        <v>7.3475694310000002</v>
      </c>
      <c r="AB187" s="6">
        <f>'Total Trade Millions'!AB187/1000</f>
        <v>8.6172891940000014</v>
      </c>
      <c r="AC187" s="6">
        <f>'Total Trade Millions'!AC187/1000</f>
        <v>9.8748131800000003</v>
      </c>
      <c r="AD187" s="6">
        <f>'Total Trade Millions'!AD187/1000</f>
        <v>11.292830245999999</v>
      </c>
      <c r="AE187" s="6">
        <f>'Total Trade Millions'!AE187/1000</f>
        <v>16.350918165</v>
      </c>
      <c r="AF187" s="6">
        <f>'Total Trade Millions'!AF187/1000</f>
        <v>14.18932371</v>
      </c>
      <c r="AG187" s="6">
        <f>'Total Trade Millions'!AG187/1000</f>
        <v>18.498602401999996</v>
      </c>
      <c r="AH187" s="6">
        <f>'Total Trade Millions'!AH187/1000</f>
        <v>22.311967914</v>
      </c>
      <c r="AI187" s="6">
        <f>'Total Trade Millions'!AI187/1000</f>
        <v>24.734607776000001</v>
      </c>
      <c r="AJ187" s="6">
        <f>'Total Trade Millions'!AJ187/1000</f>
        <v>25.752129438000001</v>
      </c>
      <c r="AK187" s="6">
        <f>'Total Trade Millions'!AK187/1000</f>
        <v>25.737514867999998</v>
      </c>
      <c r="AL187" s="6">
        <f>'Total Trade Millions'!AL187/1000</f>
        <v>24.056078665000001</v>
      </c>
      <c r="AM187" s="6">
        <f>'Total Trade Millions'!AM187/1000</f>
        <v>21.515157045999999</v>
      </c>
      <c r="AN187" s="6">
        <f>'Total Trade Millions'!AN187/1000</f>
        <v>23.387244648999999</v>
      </c>
      <c r="AO187" s="6">
        <f>'Total Trade Millions'!AO187/1000</f>
        <v>24.899161787000001</v>
      </c>
      <c r="AP187" s="6">
        <f>'Total Trade Millions'!AP187/1000</f>
        <v>22.338074755000001</v>
      </c>
      <c r="AQ187" s="6">
        <f>'Total Trade Millions'!AQ187/1000</f>
        <v>19.431700454000001</v>
      </c>
    </row>
    <row r="188" spans="1:43" x14ac:dyDescent="0.25">
      <c r="A188" t="s">
        <v>389</v>
      </c>
      <c r="B188" t="s">
        <v>488</v>
      </c>
      <c r="C188" s="6" t="e">
        <f>'Total Trade Millions'!C188/1000</f>
        <v>#VALUE!</v>
      </c>
      <c r="D188" s="6" t="e">
        <f>'Total Trade Millions'!D188/1000</f>
        <v>#VALUE!</v>
      </c>
      <c r="E188" s="6" t="e">
        <f>'Total Trade Millions'!E188/1000</f>
        <v>#VALUE!</v>
      </c>
      <c r="F188" s="6" t="e">
        <f>'Total Trade Millions'!F188/1000</f>
        <v>#VALUE!</v>
      </c>
      <c r="G188" s="6" t="e">
        <f>'Total Trade Millions'!G188/1000</f>
        <v>#VALUE!</v>
      </c>
      <c r="H188" s="6" t="e">
        <f>'Total Trade Millions'!H188/1000</f>
        <v>#VALUE!</v>
      </c>
      <c r="I188" s="6" t="e">
        <f>'Total Trade Millions'!I188/1000</f>
        <v>#VALUE!</v>
      </c>
      <c r="J188" s="6" t="e">
        <f>'Total Trade Millions'!J188/1000</f>
        <v>#VALUE!</v>
      </c>
      <c r="K188" s="6" t="e">
        <f>'Total Trade Millions'!K188/1000</f>
        <v>#VALUE!</v>
      </c>
      <c r="L188" s="6" t="e">
        <f>'Total Trade Millions'!L188/1000</f>
        <v>#VALUE!</v>
      </c>
      <c r="M188" s="6" t="e">
        <f>'Total Trade Millions'!M188/1000</f>
        <v>#VALUE!</v>
      </c>
      <c r="N188" s="6" t="e">
        <f>'Total Trade Millions'!N188/1000</f>
        <v>#VALUE!</v>
      </c>
      <c r="O188" s="6">
        <f>'Total Trade Millions'!O188/1000</f>
        <v>0.58144360585881028</v>
      </c>
      <c r="P188" s="6">
        <f>'Total Trade Millions'!P188/1000</f>
        <v>1.6680176991335065</v>
      </c>
      <c r="Q188" s="6">
        <f>'Total Trade Millions'!Q188/1000</f>
        <v>4.5202127477716498</v>
      </c>
      <c r="R188" s="6">
        <f>'Total Trade Millions'!R188/1000</f>
        <v>5.9621971731798391</v>
      </c>
      <c r="S188" s="6">
        <f>'Total Trade Millions'!S188/1000</f>
        <v>7.4864078246518195</v>
      </c>
      <c r="T188" s="6">
        <f>'Total Trade Millions'!T188/1000</f>
        <v>7.6221686408153406</v>
      </c>
      <c r="U188" s="6">
        <f>'Total Trade Millions'!U188/1000</f>
        <v>5.205815618757951</v>
      </c>
      <c r="V188" s="6">
        <f>'Total Trade Millions'!V188/1000</f>
        <v>4.4145925668355614</v>
      </c>
      <c r="W188" s="6">
        <f>'Total Trade Millions'!W188/1000</f>
        <v>4.5348181989999992</v>
      </c>
      <c r="X188" s="6">
        <f>'Total Trade Millions'!X188/1000</f>
        <v>4.7346540409999998</v>
      </c>
      <c r="Y188" s="6">
        <f>'Total Trade Millions'!Y188/1000</f>
        <v>4.2642161920000001</v>
      </c>
      <c r="Z188" s="6">
        <f>'Total Trade Millions'!Z188/1000</f>
        <v>5.1084275870000004</v>
      </c>
      <c r="AA188" s="6">
        <f>'Total Trade Millions'!AA188/1000</f>
        <v>6.4467667079999993</v>
      </c>
      <c r="AB188" s="6">
        <f>'Total Trade Millions'!AB188/1000</f>
        <v>7.5168264570000005</v>
      </c>
      <c r="AC188" s="6">
        <f>'Total Trade Millions'!AC188/1000</f>
        <v>10.184286740999999</v>
      </c>
      <c r="AD188" s="6">
        <f>'Total Trade Millions'!AD188/1000</f>
        <v>13.730423413</v>
      </c>
      <c r="AE188" s="6">
        <f>'Total Trade Millions'!AE188/1000</f>
        <v>18.137132356000002</v>
      </c>
      <c r="AF188" s="6">
        <f>'Total Trade Millions'!AF188/1000</f>
        <v>14.742025871999997</v>
      </c>
      <c r="AG188" s="6">
        <f>'Total Trade Millions'!AG188/1000</f>
        <v>16.026773977999998</v>
      </c>
      <c r="AH188" s="6">
        <f>'Total Trade Millions'!AH188/1000</f>
        <v>17.362972918000001</v>
      </c>
      <c r="AI188" s="6">
        <f>'Total Trade Millions'!AI188/1000</f>
        <v>17.803136521999999</v>
      </c>
      <c r="AJ188" s="6">
        <f>'Total Trade Millions'!AJ188/1000</f>
        <v>22.011584401</v>
      </c>
      <c r="AK188" s="6">
        <f>'Total Trade Millions'!AK188/1000</f>
        <v>21.529471479000001</v>
      </c>
      <c r="AL188" s="6">
        <f>'Total Trade Millions'!AL188/1000</f>
        <v>17.943879325000001</v>
      </c>
      <c r="AM188" s="6">
        <f>'Total Trade Millions'!AM188/1000</f>
        <v>18.654278474999998</v>
      </c>
      <c r="AN188" s="6">
        <f>'Total Trade Millions'!AN188/1000</f>
        <v>22.180744667999999</v>
      </c>
      <c r="AO188" s="6">
        <f>'Total Trade Millions'!AO188/1000</f>
        <v>26.925539875999998</v>
      </c>
      <c r="AP188" s="6">
        <f>'Total Trade Millions'!AP188/1000</f>
        <v>32.631658952999999</v>
      </c>
      <c r="AQ188" s="6">
        <f>'Total Trade Millions'!AQ188/1000</f>
        <v>32.366698800999998</v>
      </c>
    </row>
    <row r="189" spans="1:43" x14ac:dyDescent="0.25">
      <c r="A189" t="s">
        <v>391</v>
      </c>
      <c r="B189" t="s">
        <v>392</v>
      </c>
      <c r="C189" s="6">
        <f>'Total Trade Millions'!C189/1000</f>
        <v>5.8552999999999994E-2</v>
      </c>
      <c r="D189" s="6">
        <f>'Total Trade Millions'!D189/1000</f>
        <v>5.4834000000000001E-2</v>
      </c>
      <c r="E189" s="6">
        <f>'Total Trade Millions'!E189/1000</f>
        <v>4.819509090909091E-2</v>
      </c>
      <c r="F189" s="6">
        <f>'Total Trade Millions'!F189/1000</f>
        <v>5.6754000000000006E-2</v>
      </c>
      <c r="G189" s="6">
        <f>'Total Trade Millions'!G189/1000</f>
        <v>8.3875000000000005E-2</v>
      </c>
      <c r="H189" s="6">
        <f>'Total Trade Millions'!H189/1000</f>
        <v>7.6271000000000005E-2</v>
      </c>
      <c r="I189" s="6">
        <f>'Total Trade Millions'!I189/1000</f>
        <v>6.8359000000000003E-2</v>
      </c>
      <c r="J189" s="6">
        <f>'Total Trade Millions'!J189/1000</f>
        <v>9.4390477818561247E-2</v>
      </c>
      <c r="K189" s="6">
        <f>'Total Trade Millions'!K189/1000</f>
        <v>0.21630159723650683</v>
      </c>
      <c r="L189" s="6">
        <f>'Total Trade Millions'!L189/1000</f>
        <v>0.28294140323318745</v>
      </c>
      <c r="M189" s="6">
        <f>'Total Trade Millions'!M189/1000</f>
        <v>0.28503814343925316</v>
      </c>
      <c r="N189" s="6">
        <f>'Total Trade Millions'!N189/1000</f>
        <v>0.12570356880045355</v>
      </c>
      <c r="O189" s="6">
        <f>'Total Trade Millions'!O189/1000</f>
        <v>0.13903223811780904</v>
      </c>
      <c r="P189" s="6">
        <f>'Total Trade Millions'!P189/1000</f>
        <v>0.22653924459140776</v>
      </c>
      <c r="Q189" s="6">
        <f>'Total Trade Millions'!Q189/1000</f>
        <v>0.16692676337073095</v>
      </c>
      <c r="R189" s="6">
        <f>'Total Trade Millions'!R189/1000</f>
        <v>0.17050975479541566</v>
      </c>
      <c r="S189" s="6">
        <f>'Total Trade Millions'!S189/1000</f>
        <v>0.19848635075623788</v>
      </c>
      <c r="T189" s="6">
        <f>'Total Trade Millions'!T189/1000</f>
        <v>0.23327211148458007</v>
      </c>
      <c r="U189" s="6">
        <f>'Total Trade Millions'!U189/1000</f>
        <v>0.21577049825151731</v>
      </c>
      <c r="V189" s="6">
        <f>'Total Trade Millions'!V189/1000</f>
        <v>0.27654595086556011</v>
      </c>
      <c r="W189" s="6">
        <f>'Total Trade Millions'!W189/1000</f>
        <v>0.23104062099999997</v>
      </c>
      <c r="X189" s="6">
        <f>'Total Trade Millions'!X189/1000</f>
        <v>0.18937020300000001</v>
      </c>
      <c r="Y189" s="6">
        <f>'Total Trade Millions'!Y189/1000</f>
        <v>0.16949773999999998</v>
      </c>
      <c r="Z189" s="6">
        <f>'Total Trade Millions'!Z189/1000</f>
        <v>0.25957624899999998</v>
      </c>
      <c r="AA189" s="6">
        <f>'Total Trade Millions'!AA189/1000</f>
        <v>0.40077755000000004</v>
      </c>
      <c r="AB189" s="6">
        <f>'Total Trade Millions'!AB189/1000</f>
        <v>0.50628482899999994</v>
      </c>
      <c r="AC189" s="6">
        <f>'Total Trade Millions'!AC189/1000</f>
        <v>0.46582563000000005</v>
      </c>
      <c r="AD189" s="6">
        <f>'Total Trade Millions'!AD189/1000</f>
        <v>0.694794668</v>
      </c>
      <c r="AE189" s="6">
        <f>'Total Trade Millions'!AE189/1000</f>
        <v>0.972938317</v>
      </c>
      <c r="AF189" s="6">
        <f>'Total Trade Millions'!AF189/1000</f>
        <v>0.64080078200000001</v>
      </c>
      <c r="AG189" s="6">
        <f>'Total Trade Millions'!AG189/1000</f>
        <v>1.5379934370000001</v>
      </c>
      <c r="AH189" s="6">
        <f>'Total Trade Millions'!AH189/1000</f>
        <v>1.2432908819999999</v>
      </c>
      <c r="AI189" s="6">
        <f>'Total Trade Millions'!AI189/1000</f>
        <v>1.1101051529999999</v>
      </c>
      <c r="AJ189" s="6">
        <f>'Total Trade Millions'!AJ189/1000</f>
        <v>1.3622894140000001</v>
      </c>
      <c r="AK189" s="6">
        <f>'Total Trade Millions'!AK189/1000</f>
        <v>1.3527308689999999</v>
      </c>
      <c r="AL189" s="6">
        <f>'Total Trade Millions'!AL189/1000</f>
        <v>1.2930763350000001</v>
      </c>
      <c r="AM189" s="6">
        <f>'Total Trade Millions'!AM189/1000</f>
        <v>1.0158885560000002</v>
      </c>
      <c r="AN189" s="6">
        <f>'Total Trade Millions'!AN189/1000</f>
        <v>0.73312237700000005</v>
      </c>
      <c r="AO189" s="6">
        <f>'Total Trade Millions'!AO189/1000</f>
        <v>0.50903364799999995</v>
      </c>
      <c r="AP189" s="6">
        <f>'Total Trade Millions'!AP189/1000</f>
        <v>0.47432152500000002</v>
      </c>
      <c r="AQ189" s="6">
        <f>'Total Trade Millions'!AQ189/1000</f>
        <v>0.59041910600000003</v>
      </c>
    </row>
    <row r="190" spans="1:43" x14ac:dyDescent="0.25">
      <c r="A190" t="s">
        <v>393</v>
      </c>
      <c r="B190" t="s">
        <v>516</v>
      </c>
      <c r="C190" s="6">
        <f>'Total Trade Millions'!C190/1000</f>
        <v>29.263200962963008</v>
      </c>
      <c r="D190" s="6">
        <f>'Total Trade Millions'!D190/1000</f>
        <v>32.556156911720002</v>
      </c>
      <c r="E190" s="6">
        <f>'Total Trade Millions'!E190/1000</f>
        <v>28.620227588690881</v>
      </c>
      <c r="F190" s="6">
        <f>'Total Trade Millions'!F190/1000</f>
        <v>21.755249216359438</v>
      </c>
      <c r="G190" s="6">
        <f>'Total Trade Millions'!G190/1000</f>
        <v>23.208920306806199</v>
      </c>
      <c r="H190" s="6">
        <f>'Total Trade Millions'!H190/1000</f>
        <v>20.80822333734319</v>
      </c>
      <c r="I190" s="6">
        <f>'Total Trade Millions'!I190/1000</f>
        <v>17.300153264343308</v>
      </c>
      <c r="J190" s="6">
        <f>'Total Trade Millions'!J190/1000</f>
        <v>19.246593390927838</v>
      </c>
      <c r="K190" s="6">
        <f>'Total Trade Millions'!K190/1000</f>
        <v>21.0385342574262</v>
      </c>
      <c r="L190" s="6">
        <f>'Total Trade Millions'!L190/1000</f>
        <v>20.206831559686929</v>
      </c>
      <c r="M190" s="6">
        <f>'Total Trade Millions'!M190/1000</f>
        <v>25.335675745309789</v>
      </c>
      <c r="N190" s="6">
        <f>'Total Trade Millions'!N190/1000</f>
        <v>26.752298028738775</v>
      </c>
      <c r="O190" s="6">
        <f>'Total Trade Millions'!O190/1000</f>
        <v>27.641457545558588</v>
      </c>
      <c r="P190" s="6">
        <f>'Total Trade Millions'!P190/1000</f>
        <v>26.572023177102462</v>
      </c>
      <c r="Q190" s="6">
        <f>'Total Trade Millions'!Q190/1000</f>
        <v>25.303963699330918</v>
      </c>
      <c r="R190" s="6">
        <f>'Total Trade Millions'!R190/1000</f>
        <v>30.383742518893747</v>
      </c>
      <c r="S190" s="6">
        <f>'Total Trade Millions'!S190/1000</f>
        <v>35.288295733420291</v>
      </c>
      <c r="T190" s="6">
        <f>'Total Trade Millions'!T190/1000</f>
        <v>40.8640649638116</v>
      </c>
      <c r="U190" s="6">
        <f>'Total Trade Millions'!U190/1000</f>
        <v>35.326180327988141</v>
      </c>
      <c r="V190" s="6">
        <f>'Total Trade Millions'!V190/1000</f>
        <v>34.226992803434449</v>
      </c>
      <c r="W190" s="6">
        <f>'Total Trade Millions'!W190/1000</f>
        <v>47.549708230000007</v>
      </c>
      <c r="X190" s="6">
        <f>'Total Trade Millions'!X190/1000</f>
        <v>46.273069065999998</v>
      </c>
      <c r="Y190" s="6">
        <f>'Total Trade Millions'!Y190/1000</f>
        <v>39.945408857999993</v>
      </c>
      <c r="Z190" s="6">
        <f>'Total Trade Millions'!Z190/1000</f>
        <v>34.913204766</v>
      </c>
      <c r="AA190" s="6">
        <f>'Total Trade Millions'!AA190/1000</f>
        <v>53.793754695000004</v>
      </c>
      <c r="AB190" s="6">
        <f>'Total Trade Millions'!AB190/1000</f>
        <v>73.758152835999994</v>
      </c>
      <c r="AC190" s="6">
        <f>'Total Trade Millions'!AC190/1000</f>
        <v>90.618420091000004</v>
      </c>
      <c r="AD190" s="6">
        <f>'Total Trade Millions'!AD190/1000</f>
        <v>105.457476028</v>
      </c>
      <c r="AE190" s="6">
        <f>'Total Trade Millions'!AE190/1000</f>
        <v>136.98174835100002</v>
      </c>
      <c r="AF190" s="6">
        <f>'Total Trade Millions'!AF190/1000</f>
        <v>85.610561259000008</v>
      </c>
      <c r="AG190" s="6">
        <f>'Total Trade Millions'!AG190/1000</f>
        <v>98.262504481000008</v>
      </c>
      <c r="AH190" s="6">
        <f>'Total Trade Millions'!AH190/1000</f>
        <v>127.45073684900001</v>
      </c>
      <c r="AI190" s="6">
        <f>'Total Trade Millions'!AI190/1000</f>
        <v>144.95338755799997</v>
      </c>
      <c r="AJ190" s="6">
        <f>'Total Trade Millions'!AJ190/1000</f>
        <v>126.23343832099999</v>
      </c>
      <c r="AK190" s="6">
        <f>'Total Trade Millions'!AK190/1000</f>
        <v>110.37825385099998</v>
      </c>
      <c r="AL190" s="6">
        <f>'Total Trade Millions'!AL190/1000</f>
        <v>66.581060156999996</v>
      </c>
      <c r="AM190" s="6">
        <f>'Total Trade Millions'!AM190/1000</f>
        <v>44.368360428000003</v>
      </c>
      <c r="AN190" s="6">
        <f>'Total Trade Millions'!AN190/1000</f>
        <v>42.845652932999997</v>
      </c>
      <c r="AO190" s="6">
        <f>'Total Trade Millions'!AO190/1000</f>
        <v>46.612289318000002</v>
      </c>
      <c r="AP190" s="6">
        <f>'Total Trade Millions'!AP190/1000</f>
        <v>22.967021858999999</v>
      </c>
      <c r="AQ190" s="6">
        <f>'Total Trade Millions'!AQ190/1000</f>
        <v>11.971155116</v>
      </c>
    </row>
    <row r="191" spans="1:43" x14ac:dyDescent="0.25">
      <c r="A191" t="s">
        <v>395</v>
      </c>
      <c r="B191" t="s">
        <v>396</v>
      </c>
      <c r="C191" s="6">
        <f>'Total Trade Millions'!C191/1000</f>
        <v>0.99579119999999999</v>
      </c>
      <c r="D191" s="6">
        <f>'Total Trade Millions'!D191/1000</f>
        <v>0.7497085</v>
      </c>
      <c r="E191" s="6">
        <f>'Total Trade Millions'!E191/1000</f>
        <v>0.6310659369325281</v>
      </c>
      <c r="F191" s="6">
        <f>'Total Trade Millions'!F191/1000</f>
        <v>0.63925000959669909</v>
      </c>
      <c r="G191" s="6">
        <f>'Total Trade Millions'!G191/1000</f>
        <v>0.7520559954683087</v>
      </c>
      <c r="H191" s="6">
        <f>'Total Trade Millions'!H191/1000</f>
        <v>0.95255905697924914</v>
      </c>
      <c r="I191" s="6">
        <f>'Total Trade Millions'!I191/1000</f>
        <v>0.9103164191749693</v>
      </c>
      <c r="J191" s="6">
        <f>'Total Trade Millions'!J191/1000</f>
        <v>1.0207121191577917</v>
      </c>
      <c r="K191" s="6">
        <f>'Total Trade Millions'!K191/1000</f>
        <v>1.302790554620622</v>
      </c>
      <c r="L191" s="6">
        <f>'Total Trade Millions'!L191/1000</f>
        <v>3.3035760102556924</v>
      </c>
      <c r="M191" s="6">
        <f>'Total Trade Millions'!M191/1000</f>
        <v>2.6510097220999032</v>
      </c>
      <c r="N191" s="6">
        <f>'Total Trade Millions'!N191/1000</f>
        <v>3.6087314556627725</v>
      </c>
      <c r="O191" s="6">
        <f>'Total Trade Millions'!O191/1000</f>
        <v>6.3287719356255883</v>
      </c>
      <c r="P191" s="6">
        <f>'Total Trade Millions'!P191/1000</f>
        <v>8.794371569102605</v>
      </c>
      <c r="Q191" s="6">
        <f>'Total Trade Millions'!Q191/1000</f>
        <v>11.964239984101715</v>
      </c>
      <c r="R191" s="6">
        <f>'Total Trade Millions'!R191/1000</f>
        <v>16.12832907660394</v>
      </c>
      <c r="S191" s="6">
        <f>'Total Trade Millions'!S191/1000</f>
        <v>19.143060935674022</v>
      </c>
      <c r="T191" s="6">
        <f>'Total Trade Millions'!T191/1000</f>
        <v>21.178983281061232</v>
      </c>
      <c r="U191" s="6">
        <f>'Total Trade Millions'!U191/1000</f>
        <v>20.921195512329287</v>
      </c>
      <c r="V191" s="6">
        <f>'Total Trade Millions'!V191/1000</f>
        <v>22.816077457894789</v>
      </c>
      <c r="W191" s="6">
        <f>'Total Trade Millions'!W191/1000</f>
        <v>28.666969112</v>
      </c>
      <c r="X191" s="6">
        <f>'Total Trade Millions'!X191/1000</f>
        <v>30.137337538000001</v>
      </c>
      <c r="Y191" s="6">
        <f>'Total Trade Millions'!Y191/1000</f>
        <v>35.337056471000004</v>
      </c>
      <c r="Z191" s="6">
        <f>'Total Trade Millions'!Z191/1000</f>
        <v>45.492983607999996</v>
      </c>
      <c r="AA191" s="6">
        <f>'Total Trade Millions'!AA191/1000</f>
        <v>58.508000845000005</v>
      </c>
      <c r="AB191" s="6">
        <f>'Total Trade Millions'!AB191/1000</f>
        <v>69.082886078999991</v>
      </c>
      <c r="AC191" s="6">
        <f>'Total Trade Millions'!AC191/1000</f>
        <v>84.783880385000003</v>
      </c>
      <c r="AD191" s="6">
        <f>'Total Trade Millions'!AD191/1000</f>
        <v>111.90491079299998</v>
      </c>
      <c r="AE191" s="6">
        <f>'Total Trade Millions'!AE191/1000</f>
        <v>142.19247075999999</v>
      </c>
      <c r="AF191" s="6">
        <f>'Total Trade Millions'!AF191/1000</f>
        <v>132.465357681</v>
      </c>
      <c r="AG191" s="6">
        <f>'Total Trade Millions'!AG191/1000</f>
        <v>168.00318390399997</v>
      </c>
      <c r="AH191" s="6">
        <f>'Total Trade Millions'!AH191/1000</f>
        <v>214.416198012</v>
      </c>
      <c r="AI191" s="6">
        <f>'Total Trade Millions'!AI191/1000</f>
        <v>255.788963545</v>
      </c>
      <c r="AJ191" s="6">
        <f>'Total Trade Millions'!AJ191/1000</f>
        <v>300.66435302400004</v>
      </c>
      <c r="AK191" s="6">
        <f>'Total Trade Millions'!AK191/1000</f>
        <v>344.07609698000005</v>
      </c>
      <c r="AL191" s="6">
        <f>'Total Trade Millions'!AL191/1000</f>
        <v>378.36797612700002</v>
      </c>
      <c r="AM191" s="6">
        <f>'Total Trade Millions'!AM191/1000</f>
        <v>413.50971587099997</v>
      </c>
      <c r="AN191" s="6">
        <f>'Total Trade Millions'!AN191/1000</f>
        <v>493.60085246599999</v>
      </c>
      <c r="AO191" s="6">
        <f>'Total Trade Millions'!AO191/1000</f>
        <v>546.28262729300002</v>
      </c>
      <c r="AP191" s="6">
        <f>'Total Trade Millions'!AP191/1000</f>
        <v>586.52075712999999</v>
      </c>
      <c r="AQ191" s="6">
        <f>'Total Trade Millions'!AQ191/1000</f>
        <v>617.66506163199995</v>
      </c>
    </row>
    <row r="192" spans="1:43" x14ac:dyDescent="0.25">
      <c r="A192" t="s">
        <v>397</v>
      </c>
      <c r="B192" t="s">
        <v>398</v>
      </c>
      <c r="C192" s="6" t="e">
        <f>'Total Trade Millions'!C192/1000</f>
        <v>#VALUE!</v>
      </c>
      <c r="D192" s="6" t="e">
        <f>'Total Trade Millions'!D192/1000</f>
        <v>#VALUE!</v>
      </c>
      <c r="E192" s="6" t="e">
        <f>'Total Trade Millions'!E192/1000</f>
        <v>#VALUE!</v>
      </c>
      <c r="F192" s="6" t="e">
        <f>'Total Trade Millions'!F192/1000</f>
        <v>#VALUE!</v>
      </c>
      <c r="G192" s="6" t="e">
        <f>'Total Trade Millions'!G192/1000</f>
        <v>#VALUE!</v>
      </c>
      <c r="H192" s="6" t="e">
        <f>'Total Trade Millions'!H192/1000</f>
        <v>#VALUE!</v>
      </c>
      <c r="I192" s="6" t="e">
        <f>'Total Trade Millions'!I192/1000</f>
        <v>#VALUE!</v>
      </c>
      <c r="J192" s="6" t="e">
        <f>'Total Trade Millions'!J192/1000</f>
        <v>#VALUE!</v>
      </c>
      <c r="K192" s="6" t="e">
        <f>'Total Trade Millions'!K192/1000</f>
        <v>#VALUE!</v>
      </c>
      <c r="L192" s="6" t="e">
        <f>'Total Trade Millions'!L192/1000</f>
        <v>#VALUE!</v>
      </c>
      <c r="M192" s="6" t="e">
        <f>'Total Trade Millions'!M192/1000</f>
        <v>#VALUE!</v>
      </c>
      <c r="N192" s="6" t="e">
        <f>'Total Trade Millions'!N192/1000</f>
        <v>#VALUE!</v>
      </c>
      <c r="O192" s="6" t="e">
        <f>'Total Trade Millions'!O192/1000</f>
        <v>#VALUE!</v>
      </c>
      <c r="P192" s="6">
        <f>'Total Trade Millions'!P192/1000</f>
        <v>2.0068999999999998E-4</v>
      </c>
      <c r="Q192" s="6" t="e">
        <f>'Total Trade Millions'!Q192/1000</f>
        <v>#VALUE!</v>
      </c>
      <c r="R192" s="6">
        <f>'Total Trade Millions'!R192/1000</f>
        <v>1.9294943754084734E-2</v>
      </c>
      <c r="S192" s="6">
        <f>'Total Trade Millions'!S192/1000</f>
        <v>4.5200517876564747E-2</v>
      </c>
      <c r="T192" s="6">
        <f>'Total Trade Millions'!T192/1000</f>
        <v>6.634691911703558E-2</v>
      </c>
      <c r="U192" s="6">
        <f>'Total Trade Millions'!U192/1000</f>
        <v>0.10773102577654503</v>
      </c>
      <c r="V192" s="6">
        <f>'Total Trade Millions'!V192/1000</f>
        <v>0.11456655213453706</v>
      </c>
      <c r="W192" s="6">
        <f>'Total Trade Millions'!W192/1000</f>
        <v>0.111342996</v>
      </c>
      <c r="X192" s="6">
        <f>'Total Trade Millions'!X192/1000</f>
        <v>6.8395547000000001E-2</v>
      </c>
      <c r="Y192" s="6">
        <f>'Total Trade Millions'!Y192/1000</f>
        <v>7.0821470999999997E-2</v>
      </c>
      <c r="Z192" s="6">
        <f>'Total Trade Millions'!Z192/1000</f>
        <v>8.0051448000000011E-2</v>
      </c>
      <c r="AA192" s="6">
        <f>'Total Trade Millions'!AA192/1000</f>
        <v>0.134452356</v>
      </c>
      <c r="AB192" s="6">
        <f>'Total Trade Millions'!AB192/1000</f>
        <v>0.16474660099999999</v>
      </c>
      <c r="AC192" s="6">
        <f>'Total Trade Millions'!AC192/1000</f>
        <v>0.22899236100000001</v>
      </c>
      <c r="AD192" s="6">
        <f>'Total Trade Millions'!AD192/1000</f>
        <v>0.22197859799999997</v>
      </c>
      <c r="AE192" s="6">
        <f>'Total Trade Millions'!AE192/1000</f>
        <v>0.37788269800000002</v>
      </c>
      <c r="AF192" s="6">
        <f>'Total Trade Millions'!AF192/1000</f>
        <v>0.35893389400000003</v>
      </c>
      <c r="AG192" s="6">
        <f>'Total Trade Millions'!AG192/1000</f>
        <v>0.50253705699999995</v>
      </c>
      <c r="AH192" s="6">
        <f>'Total Trade Millions'!AH192/1000</f>
        <v>0.52524350400000008</v>
      </c>
      <c r="AI192" s="6">
        <f>'Total Trade Millions'!AI192/1000</f>
        <v>0.58077190700000003</v>
      </c>
      <c r="AJ192" s="6">
        <f>'Total Trade Millions'!AJ192/1000</f>
        <v>0.70749087200000005</v>
      </c>
      <c r="AK192" s="6">
        <f>'Total Trade Millions'!AK192/1000</f>
        <v>0.83491704899999997</v>
      </c>
      <c r="AL192" s="6">
        <f>'Total Trade Millions'!AL192/1000</f>
        <v>0.88639096599999989</v>
      </c>
      <c r="AM192" s="6">
        <f>'Total Trade Millions'!AM192/1000</f>
        <v>0.89873594700000003</v>
      </c>
      <c r="AN192" s="6">
        <f>'Total Trade Millions'!AN192/1000</f>
        <v>1.088349521</v>
      </c>
      <c r="AO192" s="6">
        <f>'Total Trade Millions'!AO192/1000</f>
        <v>1.0706743869999999</v>
      </c>
      <c r="AP192" s="6">
        <f>'Total Trade Millions'!AP192/1000</f>
        <v>1.128011211</v>
      </c>
      <c r="AQ192" s="6">
        <f>'Total Trade Millions'!AQ192/1000</f>
        <v>1.1411467179999999</v>
      </c>
    </row>
    <row r="193" spans="1:43" x14ac:dyDescent="0.25">
      <c r="A193" t="s">
        <v>399</v>
      </c>
      <c r="B193" t="s">
        <v>489</v>
      </c>
      <c r="C193" s="6" t="e">
        <f>'Total Trade Millions'!C193/1000</f>
        <v>#VALUE!</v>
      </c>
      <c r="D193" s="6" t="e">
        <f>'Total Trade Millions'!D193/1000</f>
        <v>#VALUE!</v>
      </c>
      <c r="E193" s="6" t="e">
        <f>'Total Trade Millions'!E193/1000</f>
        <v>#VALUE!</v>
      </c>
      <c r="F193" s="6" t="e">
        <f>'Total Trade Millions'!F193/1000</f>
        <v>#VALUE!</v>
      </c>
      <c r="G193" s="6" t="e">
        <f>'Total Trade Millions'!G193/1000</f>
        <v>#VALUE!</v>
      </c>
      <c r="H193" s="6" t="e">
        <f>'Total Trade Millions'!H193/1000</f>
        <v>#VALUE!</v>
      </c>
      <c r="I193" s="6" t="e">
        <f>'Total Trade Millions'!I193/1000</f>
        <v>#VALUE!</v>
      </c>
      <c r="J193" s="6" t="e">
        <f>'Total Trade Millions'!J193/1000</f>
        <v>#VALUE!</v>
      </c>
      <c r="K193" s="6" t="e">
        <f>'Total Trade Millions'!K193/1000</f>
        <v>#VALUE!</v>
      </c>
      <c r="L193" s="6" t="e">
        <f>'Total Trade Millions'!L193/1000</f>
        <v>#VALUE!</v>
      </c>
      <c r="M193" s="6">
        <f>'Total Trade Millions'!M193/1000</f>
        <v>3.7815180966478299</v>
      </c>
      <c r="N193" s="6">
        <f>'Total Trade Millions'!N193/1000</f>
        <v>3.3416466377977678</v>
      </c>
      <c r="O193" s="6">
        <f>'Total Trade Millions'!O193/1000</f>
        <v>3.6831082749144084</v>
      </c>
      <c r="P193" s="6">
        <f>'Total Trade Millions'!P193/1000</f>
        <v>3.8234898120807532</v>
      </c>
      <c r="Q193" s="6">
        <f>'Total Trade Millions'!Q193/1000</f>
        <v>3.6667832769176805</v>
      </c>
      <c r="R193" s="6">
        <f>'Total Trade Millions'!R193/1000</f>
        <v>4.0407949117978426</v>
      </c>
      <c r="S193" s="6">
        <f>'Total Trade Millions'!S193/1000</f>
        <v>5.0560501856962077</v>
      </c>
      <c r="T193" s="6">
        <f>'Total Trade Millions'!T193/1000</f>
        <v>5.1130879475681699</v>
      </c>
      <c r="U193" s="6">
        <f>'Total Trade Millions'!U193/1000</f>
        <v>4.094885192425286</v>
      </c>
      <c r="V193" s="6">
        <f>'Total Trade Millions'!V193/1000</f>
        <v>4.8198079381190615</v>
      </c>
      <c r="W193" s="6">
        <f>'Total Trade Millions'!W193/1000</f>
        <v>6.1805982860000004</v>
      </c>
      <c r="X193" s="6">
        <f>'Total Trade Millions'!X193/1000</f>
        <v>5.9711967889999995</v>
      </c>
      <c r="Y193" s="6">
        <f>'Total Trade Millions'!Y193/1000</f>
        <v>6.5166685630000005</v>
      </c>
      <c r="Z193" s="6">
        <f>'Total Trade Millions'!Z193/1000</f>
        <v>7.6704645849999995</v>
      </c>
      <c r="AA193" s="6">
        <f>'Total Trade Millions'!AA193/1000</f>
        <v>9.2503104100000009</v>
      </c>
      <c r="AB193" s="6">
        <f>'Total Trade Millions'!AB193/1000</f>
        <v>11.273635051000001</v>
      </c>
      <c r="AC193" s="6">
        <f>'Total Trade Millions'!AC193/1000</f>
        <v>14.130146525000001</v>
      </c>
      <c r="AD193" s="6">
        <f>'Total Trade Millions'!AD193/1000</f>
        <v>16.102303945999999</v>
      </c>
      <c r="AE193" s="6">
        <f>'Total Trade Millions'!AE193/1000</f>
        <v>20.565830409000004</v>
      </c>
      <c r="AF193" s="6">
        <f>'Total Trade Millions'!AF193/1000</f>
        <v>14.061917077</v>
      </c>
      <c r="AG193" s="6">
        <f>'Total Trade Millions'!AG193/1000</f>
        <v>17.601104222</v>
      </c>
      <c r="AH193" s="6">
        <f>'Total Trade Millions'!AH193/1000</f>
        <v>18.308879347999998</v>
      </c>
      <c r="AI193" s="6">
        <f>'Total Trade Millions'!AI193/1000</f>
        <v>20.489892171000001</v>
      </c>
      <c r="AJ193" s="6">
        <f>'Total Trade Millions'!AJ193/1000</f>
        <v>23.794442309999997</v>
      </c>
      <c r="AK193" s="6">
        <f>'Total Trade Millions'!AK193/1000</f>
        <v>21.295142501000001</v>
      </c>
      <c r="AL193" s="6">
        <f>'Total Trade Millions'!AL193/1000</f>
        <v>9.4994078489999989</v>
      </c>
      <c r="AM193" s="6">
        <f>'Total Trade Millions'!AM193/1000</f>
        <v>8.2464247460000006</v>
      </c>
      <c r="AN193" s="6">
        <f>'Total Trade Millions'!AN193/1000</f>
        <v>9.5566779040000007</v>
      </c>
      <c r="AO193" s="6">
        <f>'Total Trade Millions'!AO193/1000</f>
        <v>9.8999199920000009</v>
      </c>
      <c r="AP193" s="6">
        <f>'Total Trade Millions'!AP193/1000</f>
        <v>12.624294221</v>
      </c>
      <c r="AQ193" s="6">
        <f>'Total Trade Millions'!AQ193/1000</f>
        <v>12.274999373999998</v>
      </c>
    </row>
    <row r="194" spans="1:43" x14ac:dyDescent="0.25">
      <c r="A194" t="s">
        <v>401</v>
      </c>
      <c r="B194" t="s">
        <v>402</v>
      </c>
      <c r="C194" s="6">
        <f>'Total Trade Millions'!C194/1000</f>
        <v>2.6107680141874234</v>
      </c>
      <c r="D194" s="6">
        <f>'Total Trade Millions'!D194/1000</f>
        <v>1.9639239845976322</v>
      </c>
      <c r="E194" s="6">
        <f>'Total Trade Millions'!E194/1000</f>
        <v>1.7491123814347602</v>
      </c>
      <c r="F194" s="6">
        <f>'Total Trade Millions'!F194/1000</f>
        <v>1.3759935344706065</v>
      </c>
      <c r="G194" s="6">
        <f>'Total Trade Millions'!G194/1000</f>
        <v>1.3538563675582884</v>
      </c>
      <c r="H194" s="6">
        <f>'Total Trade Millions'!H194/1000</f>
        <v>1.3655691799371747</v>
      </c>
      <c r="I194" s="6">
        <f>'Total Trade Millions'!I194/1000</f>
        <v>1.2136955011909165</v>
      </c>
      <c r="J194" s="6">
        <f>'Total Trade Millions'!J194/1000</f>
        <v>1.4082198639407217</v>
      </c>
      <c r="K194" s="6">
        <f>'Total Trade Millions'!K194/1000</f>
        <v>1.7788560173954275</v>
      </c>
      <c r="L194" s="6">
        <f>'Total Trade Millions'!L194/1000</f>
        <v>2.1317223789269457</v>
      </c>
      <c r="M194" s="6">
        <f>'Total Trade Millions'!M194/1000</f>
        <v>2.2887294664446487</v>
      </c>
      <c r="N194" s="6">
        <f>'Total Trade Millions'!N194/1000</f>
        <v>1.8892783890668263</v>
      </c>
      <c r="O194" s="6">
        <f>'Total Trade Millions'!O194/1000</f>
        <v>2.321582833828153</v>
      </c>
      <c r="P194" s="6">
        <f>'Total Trade Millions'!P194/1000</f>
        <v>2.0750172110121383</v>
      </c>
      <c r="Q194" s="6">
        <f>'Total Trade Millions'!Q194/1000</f>
        <v>1.9008138752170203</v>
      </c>
      <c r="R194" s="6">
        <f>'Total Trade Millions'!R194/1000</f>
        <v>2.2230201575768942</v>
      </c>
      <c r="S194" s="6">
        <f>'Total Trade Millions'!S194/1000</f>
        <v>2.0813771954293059</v>
      </c>
      <c r="T194" s="6">
        <f>'Total Trade Millions'!T194/1000</f>
        <v>2.0542434425325382</v>
      </c>
      <c r="U194" s="6">
        <f>'Total Trade Millions'!U194/1000</f>
        <v>1.8180306999504956</v>
      </c>
      <c r="V194" s="6">
        <f>'Total Trade Millions'!V194/1000</f>
        <v>1.5358644414117788</v>
      </c>
      <c r="W194" s="6">
        <f>'Total Trade Millions'!W194/1000</f>
        <v>2.426246291</v>
      </c>
      <c r="X194" s="6">
        <f>'Total Trade Millions'!X194/1000</f>
        <v>2.178099725</v>
      </c>
      <c r="Y194" s="6">
        <f>'Total Trade Millions'!Y194/1000</f>
        <v>2.6184041809999998</v>
      </c>
      <c r="Z194" s="6">
        <f>'Total Trade Millions'!Z194/1000</f>
        <v>2.5097604799999997</v>
      </c>
      <c r="AA194" s="6">
        <f>'Total Trade Millions'!AA194/1000</f>
        <v>3.7083909070000001</v>
      </c>
      <c r="AB194" s="6">
        <f>'Total Trade Millions'!AB194/1000</f>
        <v>5.0047526869999999</v>
      </c>
      <c r="AC194" s="6">
        <f>'Total Trade Millions'!AC194/1000</f>
        <v>6.6684946820000004</v>
      </c>
      <c r="AD194" s="6">
        <f>'Total Trade Millions'!AD194/1000</f>
        <v>8.2774325879999999</v>
      </c>
      <c r="AE194" s="6">
        <f>'Total Trade Millions'!AE194/1000</f>
        <v>9.771640596000001</v>
      </c>
      <c r="AF194" s="6">
        <f>'Total Trade Millions'!AF194/1000</f>
        <v>8.0227007690000001</v>
      </c>
      <c r="AG194" s="6">
        <f>'Total Trade Millions'!AG194/1000</f>
        <v>11.145978649</v>
      </c>
      <c r="AH194" s="6">
        <f>'Total Trade Millions'!AH194/1000</f>
        <v>14.822625561999999</v>
      </c>
      <c r="AI194" s="6">
        <f>'Total Trade Millions'!AI194/1000</f>
        <v>15.037939439999999</v>
      </c>
      <c r="AJ194" s="6">
        <f>'Total Trade Millions'!AJ194/1000</f>
        <v>15.557018930999998</v>
      </c>
      <c r="AK194" s="6">
        <f>'Total Trade Millions'!AK194/1000</f>
        <v>15.192519565</v>
      </c>
      <c r="AL194" s="6">
        <f>'Total Trade Millions'!AL194/1000</f>
        <v>12.681478697999999</v>
      </c>
      <c r="AM194" s="6">
        <f>'Total Trade Millions'!AM194/1000</f>
        <v>12.420587301999999</v>
      </c>
      <c r="AN194" s="6">
        <f>'Total Trade Millions'!AN194/1000</f>
        <v>13.681439929</v>
      </c>
      <c r="AO194" s="6">
        <f>'Total Trade Millions'!AO194/1000</f>
        <v>16.357774389000003</v>
      </c>
      <c r="AP194" s="6">
        <f>'Total Trade Millions'!AP194/1000</f>
        <v>15.898513599999999</v>
      </c>
      <c r="AQ194" s="6">
        <f>'Total Trade Millions'!AQ194/1000</f>
        <v>13.623977904</v>
      </c>
    </row>
    <row r="195" spans="1:43" x14ac:dyDescent="0.25">
      <c r="A195" t="s">
        <v>403</v>
      </c>
      <c r="B195" t="s">
        <v>404</v>
      </c>
      <c r="C195" s="6">
        <f>'Total Trade Millions'!C195/1000</f>
        <v>0.63466418181818174</v>
      </c>
      <c r="D195" s="6">
        <f>'Total Trade Millions'!D195/1000</f>
        <v>1.2473826213799699</v>
      </c>
      <c r="E195" s="6">
        <f>'Total Trade Millions'!E195/1000</f>
        <v>1.4253544599091392</v>
      </c>
      <c r="F195" s="6">
        <f>'Total Trade Millions'!F195/1000</f>
        <v>1.3158699656066646</v>
      </c>
      <c r="G195" s="6">
        <f>'Total Trade Millions'!G195/1000</f>
        <v>1.3414722704903019</v>
      </c>
      <c r="H195" s="6">
        <f>'Total Trade Millions'!H195/1000</f>
        <v>1.2276972054298769</v>
      </c>
      <c r="I195" s="6">
        <f>'Total Trade Millions'!I195/1000</f>
        <v>1.3955613816350969</v>
      </c>
      <c r="J195" s="6">
        <f>'Total Trade Millions'!J195/1000</f>
        <v>1.8972790680866567</v>
      </c>
      <c r="K195" s="6">
        <f>'Total Trade Millions'!K195/1000</f>
        <v>1.9844777082680034</v>
      </c>
      <c r="L195" s="6">
        <f>'Total Trade Millions'!L195/1000</f>
        <v>2.4056413390007263</v>
      </c>
      <c r="M195" s="6">
        <f>'Total Trade Millions'!M195/1000</f>
        <v>2.6627584473700048</v>
      </c>
      <c r="N195" s="6">
        <f>'Total Trade Millions'!N195/1000</f>
        <v>3.109782431861472</v>
      </c>
      <c r="O195" s="6">
        <f>'Total Trade Millions'!O195/1000</f>
        <v>3.224780292469744</v>
      </c>
      <c r="P195" s="6">
        <f>'Total Trade Millions'!P195/1000</f>
        <v>2.6478000310528085</v>
      </c>
      <c r="Q195" s="6">
        <f>'Total Trade Millions'!Q195/1000</f>
        <v>3.3362470214871256</v>
      </c>
      <c r="R195" s="6">
        <f>'Total Trade Millions'!R195/1000</f>
        <v>4.1125414423523736</v>
      </c>
      <c r="S195" s="6">
        <f>'Total Trade Millions'!S195/1000</f>
        <v>4.441302763876056</v>
      </c>
      <c r="T195" s="6">
        <f>'Total Trade Millions'!T195/1000</f>
        <v>4.657122792605513</v>
      </c>
      <c r="U195" s="6">
        <f>'Total Trade Millions'!U195/1000</f>
        <v>3.9508862996428666</v>
      </c>
      <c r="V195" s="6">
        <f>'Total Trade Millions'!V195/1000</f>
        <v>3.6434268482065781</v>
      </c>
      <c r="W195" s="6">
        <f>'Total Trade Millions'!W195/1000</f>
        <v>3.2955976250000005</v>
      </c>
      <c r="X195" s="6">
        <f>'Total Trade Millions'!X195/1000</f>
        <v>2.9295441140000005</v>
      </c>
      <c r="Y195" s="6">
        <f>'Total Trade Millions'!Y195/1000</f>
        <v>2.9214621009999999</v>
      </c>
      <c r="Z195" s="6">
        <f>'Total Trade Millions'!Z195/1000</f>
        <v>3.4291792269999997</v>
      </c>
      <c r="AA195" s="6">
        <f>'Total Trade Millions'!AA195/1000</f>
        <v>3.6808287380000002</v>
      </c>
      <c r="AB195" s="6">
        <f>'Total Trade Millions'!AB195/1000</f>
        <v>4.0086991059999999</v>
      </c>
      <c r="AC195" s="6">
        <f>'Total Trade Millions'!AC195/1000</f>
        <v>4.600391847</v>
      </c>
      <c r="AD195" s="6">
        <f>'Total Trade Millions'!AD195/1000</f>
        <v>4.9707595710000003</v>
      </c>
      <c r="AE195" s="6">
        <f>'Total Trade Millions'!AE195/1000</f>
        <v>5.1570813799999993</v>
      </c>
      <c r="AF195" s="6">
        <f>'Total Trade Millions'!AF195/1000</f>
        <v>3.7217747729999999</v>
      </c>
      <c r="AG195" s="6">
        <f>'Total Trade Millions'!AG195/1000</f>
        <v>5.0308722180000007</v>
      </c>
      <c r="AH195" s="6">
        <f>'Total Trade Millions'!AH195/1000</f>
        <v>7.0715381659999998</v>
      </c>
      <c r="AI195" s="6">
        <f>'Total Trade Millions'!AI195/1000</f>
        <v>7.2679691469999996</v>
      </c>
      <c r="AJ195" s="6">
        <f>'Total Trade Millions'!AJ195/1000</f>
        <v>7.0667680819999994</v>
      </c>
      <c r="AK195" s="6">
        <f>'Total Trade Millions'!AK195/1000</f>
        <v>6.8180407040000004</v>
      </c>
      <c r="AL195" s="6">
        <f>'Total Trade Millions'!AL195/1000</f>
        <v>6.3113304669999994</v>
      </c>
      <c r="AM195" s="6">
        <f>'Total Trade Millions'!AM195/1000</f>
        <v>5.7013725620000004</v>
      </c>
      <c r="AN195" s="6">
        <f>'Total Trade Millions'!AN195/1000</f>
        <v>6.175994931</v>
      </c>
      <c r="AO195" s="6">
        <f>'Total Trade Millions'!AO195/1000</f>
        <v>7.3289977220000004</v>
      </c>
      <c r="AP195" s="6">
        <f>'Total Trade Millions'!AP195/1000</f>
        <v>6.4736641849999996</v>
      </c>
      <c r="AQ195" s="6">
        <f>'Total Trade Millions'!AQ195/1000</f>
        <v>6.9440712070000004</v>
      </c>
    </row>
    <row r="196" spans="1:43" x14ac:dyDescent="0.25">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D1105-F522-49AD-93A7-B0042CA697C6}">
  <dimension ref="A1:AQ8775"/>
  <sheetViews>
    <sheetView zoomScaleNormal="100" workbookViewId="0">
      <selection activeCell="C8" sqref="C8"/>
    </sheetView>
  </sheetViews>
  <sheetFormatPr defaultRowHeight="15" x14ac:dyDescent="0.25"/>
  <cols>
    <col min="2" max="2" width="18.140625" style="2" customWidth="1"/>
    <col min="3" max="14" width="9.5703125" bestFit="1" customWidth="1"/>
    <col min="15" max="43" width="10.5703125" bestFit="1" customWidth="1"/>
  </cols>
  <sheetData>
    <row r="1" spans="1:43" s="2" customFormat="1" x14ac:dyDescent="0.25">
      <c r="A1" t="s">
        <v>1</v>
      </c>
      <c r="B1" s="2" t="s">
        <v>3</v>
      </c>
      <c r="C1" s="2" t="s">
        <v>405</v>
      </c>
      <c r="D1" s="2" t="s">
        <v>406</v>
      </c>
      <c r="E1" s="2" t="s">
        <v>407</v>
      </c>
      <c r="F1" s="2" t="s">
        <v>408</v>
      </c>
      <c r="G1" s="2" t="s">
        <v>409</v>
      </c>
      <c r="H1" s="2" t="s">
        <v>410</v>
      </c>
      <c r="I1" s="2" t="s">
        <v>411</v>
      </c>
      <c r="J1" s="2" t="s">
        <v>412</v>
      </c>
      <c r="K1" s="2" t="s">
        <v>413</v>
      </c>
      <c r="L1" s="2" t="s">
        <v>414</v>
      </c>
      <c r="M1" s="2" t="s">
        <v>415</v>
      </c>
      <c r="N1" s="2" t="s">
        <v>416</v>
      </c>
      <c r="O1" s="2" t="s">
        <v>417</v>
      </c>
      <c r="P1" s="2" t="s">
        <v>418</v>
      </c>
      <c r="Q1" s="2" t="s">
        <v>419</v>
      </c>
      <c r="R1" s="2" t="s">
        <v>420</v>
      </c>
      <c r="S1" s="2" t="s">
        <v>421</v>
      </c>
      <c r="T1" s="2" t="s">
        <v>422</v>
      </c>
      <c r="U1" s="2" t="s">
        <v>423</v>
      </c>
      <c r="V1" s="2" t="s">
        <v>424</v>
      </c>
      <c r="W1" s="2" t="s">
        <v>425</v>
      </c>
      <c r="X1" s="2" t="s">
        <v>426</v>
      </c>
      <c r="Y1" s="2" t="s">
        <v>427</v>
      </c>
      <c r="Z1" s="2" t="s">
        <v>428</v>
      </c>
      <c r="AA1" s="2" t="s">
        <v>429</v>
      </c>
      <c r="AB1" s="2" t="s">
        <v>430</v>
      </c>
      <c r="AC1" s="2" t="s">
        <v>431</v>
      </c>
      <c r="AD1" s="2" t="s">
        <v>432</v>
      </c>
      <c r="AE1" s="2" t="s">
        <v>433</v>
      </c>
      <c r="AF1" s="2" t="s">
        <v>434</v>
      </c>
      <c r="AG1" s="2" t="s">
        <v>435</v>
      </c>
      <c r="AH1" s="2" t="s">
        <v>436</v>
      </c>
      <c r="AI1" s="2" t="s">
        <v>437</v>
      </c>
      <c r="AJ1" s="2" t="s">
        <v>438</v>
      </c>
      <c r="AK1" s="2" t="s">
        <v>439</v>
      </c>
      <c r="AL1" s="2" t="s">
        <v>440</v>
      </c>
      <c r="AM1" s="2" t="s">
        <v>441</v>
      </c>
      <c r="AN1" s="2" t="s">
        <v>442</v>
      </c>
      <c r="AO1" s="2" t="s">
        <v>443</v>
      </c>
      <c r="AP1" s="2" t="s">
        <v>444</v>
      </c>
      <c r="AQ1" s="2" t="s">
        <v>445</v>
      </c>
    </row>
    <row r="2" spans="1:43" x14ac:dyDescent="0.25">
      <c r="A2" t="s">
        <v>10</v>
      </c>
      <c r="B2" s="2" t="s">
        <v>477</v>
      </c>
      <c r="C2" s="3">
        <f>IF(ISERROR('Total Trade Millions'!C2),"N/A",'Total Trade Millions'!C2)</f>
        <v>580.96878010034175</v>
      </c>
      <c r="D2" s="3">
        <f>IF(ISERROR('Total Trade Millions'!D2),"N/A",'Total Trade Millions'!D2)</f>
        <v>1336.2270090909083</v>
      </c>
      <c r="E2" s="3">
        <f>IF(ISERROR('Total Trade Millions'!E2),"N/A",'Total Trade Millions'!E2)</f>
        <v>546.91841654049017</v>
      </c>
      <c r="F2" s="3">
        <f>IF(ISERROR('Total Trade Millions'!F2),"N/A",'Total Trade Millions'!F2)</f>
        <v>599.70016931420628</v>
      </c>
      <c r="G2" s="3">
        <f>IF(ISERROR('Total Trade Millions'!G2),"N/A",'Total Trade Millions'!G2)</f>
        <v>549.81776250269934</v>
      </c>
      <c r="H2" s="3">
        <f>IF(ISERROR('Total Trade Millions'!H2),"N/A",'Total Trade Millions'!H2)</f>
        <v>588.11221636101072</v>
      </c>
      <c r="I2" s="3">
        <f>IF(ISERROR('Total Trade Millions'!I2),"N/A",'Total Trade Millions'!I2)</f>
        <v>722.28097189062646</v>
      </c>
      <c r="J2" s="3">
        <f>IF(ISERROR('Total Trade Millions'!J2),"N/A",'Total Trade Millions'!J2)</f>
        <v>821.98147058527775</v>
      </c>
      <c r="K2" s="3">
        <f>IF(ISERROR('Total Trade Millions'!K2),"N/A",'Total Trade Millions'!K2)</f>
        <v>671.14836814913713</v>
      </c>
      <c r="L2" s="3">
        <f>IF(ISERROR('Total Trade Millions'!L2),"N/A",'Total Trade Millions'!L2)</f>
        <v>461.89474853065423</v>
      </c>
      <c r="M2" s="3">
        <f>IF(ISERROR('Total Trade Millions'!M2),"N/A",'Total Trade Millions'!M2)</f>
        <v>581.03402173206155</v>
      </c>
      <c r="N2" s="3">
        <f>IF(ISERROR('Total Trade Millions'!N2),"N/A",'Total Trade Millions'!N2)</f>
        <v>610.36592256524546</v>
      </c>
      <c r="O2" s="3">
        <f>IF(ISERROR('Total Trade Millions'!O2),"N/A",'Total Trade Millions'!O2)</f>
        <v>873.45777299860913</v>
      </c>
      <c r="P2" s="3">
        <f>IF(ISERROR('Total Trade Millions'!P2),"N/A",'Total Trade Millions'!P2)</f>
        <v>1181.5264203445449</v>
      </c>
      <c r="Q2" s="3">
        <f>IF(ISERROR('Total Trade Millions'!Q2),"N/A",'Total Trade Millions'!Q2)</f>
        <v>471.9686394823691</v>
      </c>
      <c r="R2" s="3">
        <f>IF(ISERROR('Total Trade Millions'!R2),"N/A",'Total Trade Millions'!R2)</f>
        <v>530.19494564364311</v>
      </c>
      <c r="S2" s="3">
        <f>IF(ISERROR('Total Trade Millions'!S2),"N/A",'Total Trade Millions'!S2)</f>
        <v>745.17004066149582</v>
      </c>
      <c r="T2" s="3">
        <f>IF(ISERROR('Total Trade Millions'!T2),"N/A",'Total Trade Millions'!T2)</f>
        <v>713.09675988879883</v>
      </c>
      <c r="U2" s="3">
        <f>IF(ISERROR('Total Trade Millions'!U2),"N/A",'Total Trade Millions'!U2)</f>
        <v>586.38776693946204</v>
      </c>
      <c r="V2" s="3">
        <f>IF(ISERROR('Total Trade Millions'!V2),"N/A",'Total Trade Millions'!V2)</f>
        <v>579.9399013157315</v>
      </c>
      <c r="W2" s="3">
        <f>IF(ISERROR('Total Trade Millions'!W2),"N/A",'Total Trade Millions'!W2)</f>
        <v>1131.8077450000001</v>
      </c>
      <c r="X2" s="3">
        <f>IF(ISERROR('Total Trade Millions'!X2),"N/A",'Total Trade Millions'!X2)</f>
        <v>989.33211200000005</v>
      </c>
      <c r="Y2" s="3">
        <f>IF(ISERROR('Total Trade Millions'!Y2),"N/A",'Total Trade Millions'!Y2)</f>
        <v>1536.0289810000002</v>
      </c>
      <c r="Z2" s="3">
        <f>IF(ISERROR('Total Trade Millions'!Z2),"N/A",'Total Trade Millions'!Z2)</f>
        <v>2479.9212119999997</v>
      </c>
      <c r="AA2" s="3">
        <f>IF(ISERROR('Total Trade Millions'!AA2),"N/A",'Total Trade Millions'!AA2)</f>
        <v>2623.95615</v>
      </c>
      <c r="AB2" s="3">
        <f>IF(ISERROR('Total Trade Millions'!AB2),"N/A",'Total Trade Millions'!AB2)</f>
        <v>3948.8877740000003</v>
      </c>
      <c r="AC2" s="3">
        <f>IF(ISERROR('Total Trade Millions'!AC2),"N/A",'Total Trade Millions'!AC2)</f>
        <v>4732.1406530000004</v>
      </c>
      <c r="AD2" s="3">
        <f>IF(ISERROR('Total Trade Millions'!AD2),"N/A",'Total Trade Millions'!AD2)</f>
        <v>5383.9344189999993</v>
      </c>
      <c r="AE2" s="3">
        <f>IF(ISERROR('Total Trade Millions'!AE2),"N/A",'Total Trade Millions'!AE2)</f>
        <v>6580.8065230000002</v>
      </c>
      <c r="AF2" s="3">
        <f>IF(ISERROR('Total Trade Millions'!AF2),"N/A",'Total Trade Millions'!AF2)</f>
        <v>7307.7875039999999</v>
      </c>
      <c r="AG2" s="3">
        <f>IF(ISERROR('Total Trade Millions'!AG2),"N/A",'Total Trade Millions'!AG2)</f>
        <v>9423.6994329999998</v>
      </c>
      <c r="AH2" s="3">
        <f>IF(ISERROR('Total Trade Millions'!AH2),"N/A",'Total Trade Millions'!AH2)</f>
        <v>12589.134826000001</v>
      </c>
      <c r="AI2" s="3">
        <f>IF(ISERROR('Total Trade Millions'!AI2),"N/A",'Total Trade Millions'!AI2)</f>
        <v>10393.738543000001</v>
      </c>
      <c r="AJ2" s="3">
        <f>IF(ISERROR('Total Trade Millions'!AJ2),"N/A",'Total Trade Millions'!AJ2)</f>
        <v>9261.1820399999997</v>
      </c>
      <c r="AK2" s="3">
        <f>IF(ISERROR('Total Trade Millions'!AK2),"N/A",'Total Trade Millions'!AK2)</f>
        <v>9409.4484649999995</v>
      </c>
      <c r="AL2" s="3">
        <f>IF(ISERROR('Total Trade Millions'!AL2),"N/A",'Total Trade Millions'!AL2)</f>
        <v>8897.5492419999991</v>
      </c>
      <c r="AM2" s="3">
        <f>IF(ISERROR('Total Trade Millions'!AM2),"N/A",'Total Trade Millions'!AM2)</f>
        <v>8305.4032439999992</v>
      </c>
      <c r="AN2" s="3">
        <f>IF(ISERROR('Total Trade Millions'!AN2),"N/A",'Total Trade Millions'!AN2)</f>
        <v>8519.8002319999996</v>
      </c>
      <c r="AO2" s="3">
        <f>IF(ISERROR('Total Trade Millions'!AO2),"N/A",'Total Trade Millions'!AO2)</f>
        <v>9112.7406579999988</v>
      </c>
      <c r="AP2" s="3">
        <f>IF(ISERROR('Total Trade Millions'!AP2),"N/A",'Total Trade Millions'!AP2)</f>
        <v>9700.8438539999988</v>
      </c>
      <c r="AQ2" s="3">
        <f>IF(ISERROR('Total Trade Millions'!AQ2),"N/A",'Total Trade Millions'!AQ2)</f>
        <v>9191.2232299999996</v>
      </c>
    </row>
    <row r="3" spans="1:43" x14ac:dyDescent="0.25">
      <c r="A3" t="s">
        <v>18</v>
      </c>
      <c r="B3" s="2" t="s">
        <v>19</v>
      </c>
      <c r="C3" s="3">
        <f>IF(ISERROR('Total Trade Millions'!C3),"N/A",'Total Trade Millions'!C3)</f>
        <v>606.93340909090909</v>
      </c>
      <c r="D3" s="3">
        <f>IF(ISERROR('Total Trade Millions'!D3),"N/A",'Total Trade Millions'!D3)</f>
        <v>599.41806363636363</v>
      </c>
      <c r="E3" s="3">
        <f>IF(ISERROR('Total Trade Millions'!E3),"N/A",'Total Trade Millions'!E3)</f>
        <v>611.69880572284342</v>
      </c>
      <c r="F3" s="3">
        <f>IF(ISERROR('Total Trade Millions'!F3),"N/A",'Total Trade Millions'!F3)</f>
        <v>506.16774011554452</v>
      </c>
      <c r="G3" s="3">
        <f>IF(ISERROR('Total Trade Millions'!G3),"N/A",'Total Trade Millions'!G3)</f>
        <v>460.46097883431048</v>
      </c>
      <c r="H3" s="3">
        <f>IF(ISERROR('Total Trade Millions'!H3),"N/A",'Total Trade Millions'!H3)</f>
        <v>459.57354916499492</v>
      </c>
      <c r="I3" s="3">
        <f>IF(ISERROR('Total Trade Millions'!I3),"N/A",'Total Trade Millions'!I3)</f>
        <v>551.05709265440532</v>
      </c>
      <c r="J3" s="3">
        <f>IF(ISERROR('Total Trade Millions'!J3),"N/A",'Total Trade Millions'!J3)</f>
        <v>481.11435408491565</v>
      </c>
      <c r="K3" s="3">
        <f>IF(ISERROR('Total Trade Millions'!K3),"N/A",'Total Trade Millions'!K3)</f>
        <v>590.13492602327483</v>
      </c>
      <c r="L3" s="3">
        <f>IF(ISERROR('Total Trade Millions'!L3),"N/A",'Total Trade Millions'!L3)</f>
        <v>694.21274002033829</v>
      </c>
      <c r="M3" s="3">
        <f>IF(ISERROR('Total Trade Millions'!M3),"N/A",'Total Trade Millions'!M3)</f>
        <v>632.18760956490223</v>
      </c>
      <c r="N3" s="3">
        <f>IF(ISERROR('Total Trade Millions'!N3),"N/A",'Total Trade Millions'!N3)</f>
        <v>555.58007439610833</v>
      </c>
      <c r="O3" s="3">
        <f>IF(ISERROR('Total Trade Millions'!O3),"N/A",'Total Trade Millions'!O3)</f>
        <v>677.16048796414339</v>
      </c>
      <c r="P3" s="3">
        <f>IF(ISERROR('Total Trade Millions'!P3),"N/A",'Total Trade Millions'!P3)</f>
        <v>797.07134493025228</v>
      </c>
      <c r="Q3" s="3">
        <f>IF(ISERROR('Total Trade Millions'!Q3),"N/A",'Total Trade Millions'!Q3)</f>
        <v>857.48803003133014</v>
      </c>
      <c r="R3" s="3">
        <f>IF(ISERROR('Total Trade Millions'!R3),"N/A",'Total Trade Millions'!R3)</f>
        <v>1154.0124547261139</v>
      </c>
      <c r="S3" s="3">
        <f>IF(ISERROR('Total Trade Millions'!S3),"N/A",'Total Trade Millions'!S3)</f>
        <v>1501.1881203510889</v>
      </c>
      <c r="T3" s="3">
        <f>IF(ISERROR('Total Trade Millions'!T3),"N/A",'Total Trade Millions'!T3)</f>
        <v>1012.15383323279</v>
      </c>
      <c r="U3" s="3">
        <f>IF(ISERROR('Total Trade Millions'!U3),"N/A",'Total Trade Millions'!U3)</f>
        <v>1072.6095975600103</v>
      </c>
      <c r="V3" s="3">
        <f>IF(ISERROR('Total Trade Millions'!V3),"N/A",'Total Trade Millions'!V3)</f>
        <v>1237.3175287748934</v>
      </c>
      <c r="W3" s="3">
        <f>IF(ISERROR('Total Trade Millions'!W3),"N/A",'Total Trade Millions'!W3)</f>
        <v>1388.9279429999999</v>
      </c>
      <c r="X3" s="3">
        <f>IF(ISERROR('Total Trade Millions'!X3),"N/A",'Total Trade Millions'!X3)</f>
        <v>1560.3618300000001</v>
      </c>
      <c r="Y3" s="3">
        <f>IF(ISERROR('Total Trade Millions'!Y3),"N/A",'Total Trade Millions'!Y3)</f>
        <v>1700.851952</v>
      </c>
      <c r="Z3" s="3">
        <f>IF(ISERROR('Total Trade Millions'!Z3),"N/A",'Total Trade Millions'!Z3)</f>
        <v>2145.2569920000001</v>
      </c>
      <c r="AA3" s="3">
        <f>IF(ISERROR('Total Trade Millions'!AA3),"N/A",'Total Trade Millions'!AA3)</f>
        <v>2675.7338399999999</v>
      </c>
      <c r="AB3" s="3">
        <f>IF(ISERROR('Total Trade Millions'!AB3),"N/A",'Total Trade Millions'!AB3)</f>
        <v>2888.4282349999999</v>
      </c>
      <c r="AC3" s="3">
        <f>IF(ISERROR('Total Trade Millions'!AC3),"N/A",'Total Trade Millions'!AC3)</f>
        <v>3357.3206179999997</v>
      </c>
      <c r="AD3" s="3">
        <f>IF(ISERROR('Total Trade Millions'!AD3),"N/A",'Total Trade Millions'!AD3)</f>
        <v>4593.1020660000004</v>
      </c>
      <c r="AE3" s="3">
        <f>IF(ISERROR('Total Trade Millions'!AE3),"N/A",'Total Trade Millions'!AE3)</f>
        <v>5739.4930839999997</v>
      </c>
      <c r="AF3" s="3">
        <f>IF(ISERROR('Total Trade Millions'!AF3),"N/A",'Total Trade Millions'!AF3)</f>
        <v>5082.6692920000005</v>
      </c>
      <c r="AG3" s="3">
        <f>IF(ISERROR('Total Trade Millions'!AG3),"N/A",'Total Trade Millions'!AG3)</f>
        <v>5529.2473769999997</v>
      </c>
      <c r="AH3" s="3">
        <f>IF(ISERROR('Total Trade Millions'!AH3),"N/A",'Total Trade Millions'!AH3)</f>
        <v>6426.2918829999999</v>
      </c>
      <c r="AI3" s="3">
        <f>IF(ISERROR('Total Trade Millions'!AI3),"N/A",'Total Trade Millions'!AI3)</f>
        <v>6350.6160300000001</v>
      </c>
      <c r="AJ3" s="3">
        <f>IF(ISERROR('Total Trade Millions'!AJ3),"N/A",'Total Trade Millions'!AJ3)</f>
        <v>6777.9739300000001</v>
      </c>
      <c r="AK3" s="3">
        <f>IF(ISERROR('Total Trade Millions'!AK3),"N/A",'Total Trade Millions'!AK3)</f>
        <v>7225.1350990000001</v>
      </c>
      <c r="AL3" s="3">
        <f>IF(ISERROR('Total Trade Millions'!AL3),"N/A",'Total Trade Millions'!AL3)</f>
        <v>6109.7049580000003</v>
      </c>
      <c r="AM3" s="3">
        <f>IF(ISERROR('Total Trade Millions'!AM3),"N/A",'Total Trade Millions'!AM3)</f>
        <v>6570.1349120000004</v>
      </c>
      <c r="AN3" s="3">
        <f>IF(ISERROR('Total Trade Millions'!AN3),"N/A",'Total Trade Millions'!AN3)</f>
        <v>7475.317857</v>
      </c>
      <c r="AO3" s="3">
        <f>IF(ISERROR('Total Trade Millions'!AO3),"N/A",'Total Trade Millions'!AO3)</f>
        <v>8593.8226180000001</v>
      </c>
      <c r="AP3" s="3">
        <f>IF(ISERROR('Total Trade Millions'!AP3),"N/A",'Total Trade Millions'!AP3)</f>
        <v>8538.3422659999997</v>
      </c>
      <c r="AQ3" s="3">
        <f>IF(ISERROR('Total Trade Millions'!AQ3),"N/A",'Total Trade Millions'!AQ3)</f>
        <v>8053.199247999999</v>
      </c>
    </row>
    <row r="4" spans="1:43" x14ac:dyDescent="0.25">
      <c r="A4" t="s">
        <v>20</v>
      </c>
      <c r="B4" s="2" t="s">
        <v>21</v>
      </c>
      <c r="C4" s="3">
        <f>IF(ISERROR('Total Trade Millions'!C4),"N/A",'Total Trade Millions'!C4)</f>
        <v>23846.489702774183</v>
      </c>
      <c r="D4" s="3">
        <f>IF(ISERROR('Total Trade Millions'!D4),"N/A",'Total Trade Millions'!D4)</f>
        <v>25282.474942893772</v>
      </c>
      <c r="E4" s="3">
        <f>IF(ISERROR('Total Trade Millions'!E4),"N/A",'Total Trade Millions'!E4)</f>
        <v>23626.344051138491</v>
      </c>
      <c r="F4" s="3">
        <f>IF(ISERROR('Total Trade Millions'!F4),"N/A",'Total Trade Millions'!F4)</f>
        <v>22916.316013527565</v>
      </c>
      <c r="G4" s="3">
        <f>IF(ISERROR('Total Trade Millions'!G4),"N/A",'Total Trade Millions'!G4)</f>
        <v>22707.585427804501</v>
      </c>
      <c r="H4" s="3">
        <f>IF(ISERROR('Total Trade Millions'!H4),"N/A",'Total Trade Millions'!H4)</f>
        <v>21621.119854317611</v>
      </c>
      <c r="I4" s="3">
        <f>IF(ISERROR('Total Trade Millions'!I4),"N/A",'Total Trade Millions'!I4)</f>
        <v>16046.832615981144</v>
      </c>
      <c r="J4" s="3">
        <f>IF(ISERROR('Total Trade Millions'!J4),"N/A",'Total Trade Millions'!J4)</f>
        <v>15942.826140066678</v>
      </c>
      <c r="K4" s="3">
        <f>IF(ISERROR('Total Trade Millions'!K4),"N/A",'Total Trade Millions'!K4)</f>
        <v>16308.730962884245</v>
      </c>
      <c r="L4" s="3">
        <f>IF(ISERROR('Total Trade Millions'!L4),"N/A",'Total Trade Millions'!L4)</f>
        <v>18184.112378706428</v>
      </c>
      <c r="M4" s="3">
        <f>IF(ISERROR('Total Trade Millions'!M4),"N/A",'Total Trade Millions'!M4)</f>
        <v>22940.880043432451</v>
      </c>
      <c r="N4" s="3">
        <f>IF(ISERROR('Total Trade Millions'!N4),"N/A",'Total Trade Millions'!N4)</f>
        <v>21263.472396269281</v>
      </c>
      <c r="O4" s="3">
        <f>IF(ISERROR('Total Trade Millions'!O4),"N/A",'Total Trade Millions'!O4)</f>
        <v>19399.839742413867</v>
      </c>
      <c r="P4" s="3">
        <f>IF(ISERROR('Total Trade Millions'!P4),"N/A",'Total Trade Millions'!P4)</f>
        <v>18439.194637102315</v>
      </c>
      <c r="Q4" s="3">
        <f>IF(ISERROR('Total Trade Millions'!Q4),"N/A",'Total Trade Millions'!Q4)</f>
        <v>18676.004034051497</v>
      </c>
      <c r="R4" s="3">
        <f>IF(ISERROR('Total Trade Millions'!R4),"N/A",'Total Trade Millions'!R4)</f>
        <v>20973.107572190696</v>
      </c>
      <c r="S4" s="3">
        <f>IF(ISERROR('Total Trade Millions'!S4),"N/A",'Total Trade Millions'!S4)</f>
        <v>21600.480053748877</v>
      </c>
      <c r="T4" s="3">
        <f>IF(ISERROR('Total Trade Millions'!T4),"N/A",'Total Trade Millions'!T4)</f>
        <v>23401.621761476919</v>
      </c>
      <c r="U4" s="3">
        <f>IF(ISERROR('Total Trade Millions'!U4),"N/A",'Total Trade Millions'!U4)</f>
        <v>20885.21953882683</v>
      </c>
      <c r="V4" s="3">
        <f>IF(ISERROR('Total Trade Millions'!V4),"N/A",'Total Trade Millions'!V4)</f>
        <v>22382.295010685521</v>
      </c>
      <c r="W4" s="3">
        <f>IF(ISERROR('Total Trade Millions'!W4),"N/A",'Total Trade Millions'!W4)</f>
        <v>31980.338295000001</v>
      </c>
      <c r="X4" s="3">
        <f>IF(ISERROR('Total Trade Millions'!X4),"N/A",'Total Trade Millions'!X4)</f>
        <v>32608.522345999998</v>
      </c>
      <c r="Y4" s="3">
        <f>IF(ISERROR('Total Trade Millions'!Y4),"N/A",'Total Trade Millions'!Y4)</f>
        <v>33928.792916999999</v>
      </c>
      <c r="Z4" s="3">
        <f>IF(ISERROR('Total Trade Millions'!Z4),"N/A",'Total Trade Millions'!Z4)</f>
        <v>41677.931648999998</v>
      </c>
      <c r="AA4" s="3">
        <f>IF(ISERROR('Total Trade Millions'!AA4),"N/A",'Total Trade Millions'!AA4)</f>
        <v>54194.70736</v>
      </c>
      <c r="AB4" s="3">
        <f>IF(ISERROR('Total Trade Millions'!AB4),"N/A",'Total Trade Millions'!AB4)</f>
        <v>69578.001136000006</v>
      </c>
      <c r="AC4" s="3">
        <f>IF(ISERROR('Total Trade Millions'!AC4),"N/A",'Total Trade Millions'!AC4)</f>
        <v>82020.438179999997</v>
      </c>
      <c r="AD4" s="3">
        <f>IF(ISERROR('Total Trade Millions'!AD4),"N/A",'Total Trade Millions'!AD4)</f>
        <v>92635.942215000003</v>
      </c>
      <c r="AE4" s="3">
        <f>IF(ISERROR('Total Trade Millions'!AE4),"N/A",'Total Trade Millions'!AE4)</f>
        <v>125375.68479</v>
      </c>
      <c r="AF4" s="3">
        <f>IF(ISERROR('Total Trade Millions'!AF4),"N/A",'Total Trade Millions'!AF4)</f>
        <v>84126.081120999996</v>
      </c>
      <c r="AG4" s="3">
        <f>IF(ISERROR('Total Trade Millions'!AG4),"N/A",'Total Trade Millions'!AG4)</f>
        <v>97516.053071999995</v>
      </c>
      <c r="AH4" s="3">
        <f>IF(ISERROR('Total Trade Millions'!AH4),"N/A",'Total Trade Millions'!AH4)</f>
        <v>116831.66599800001</v>
      </c>
      <c r="AI4" s="3">
        <f>IF(ISERROR('Total Trade Millions'!AI4),"N/A",'Total Trade Millions'!AI4)</f>
        <v>122267.59988699999</v>
      </c>
      <c r="AJ4" s="3">
        <f>IF(ISERROR('Total Trade Millions'!AJ4),"N/A",'Total Trade Millions'!AJ4)</f>
        <v>118437.92217199999</v>
      </c>
      <c r="AK4" s="3">
        <f>IF(ISERROR('Total Trade Millions'!AK4),"N/A",'Total Trade Millions'!AK4)</f>
        <v>117356.62644399999</v>
      </c>
      <c r="AL4" s="3">
        <f>IF(ISERROR('Total Trade Millions'!AL4),"N/A",'Total Trade Millions'!AL4)</f>
        <v>84196.670532000004</v>
      </c>
      <c r="AM4" s="3">
        <f>IF(ISERROR('Total Trade Millions'!AM4),"N/A",'Total Trade Millions'!AM4)</f>
        <v>78095.152373999998</v>
      </c>
      <c r="AN4" s="3">
        <f>IF(ISERROR('Total Trade Millions'!AN4),"N/A",'Total Trade Millions'!AN4)</f>
        <v>81668.804268000007</v>
      </c>
      <c r="AO4" s="3">
        <f>IF(ISERROR('Total Trade Millions'!AO4),"N/A",'Total Trade Millions'!AO4)</f>
        <v>92130.665857999993</v>
      </c>
      <c r="AP4" s="3">
        <f>IF(ISERROR('Total Trade Millions'!AP4),"N/A",'Total Trade Millions'!AP4)</f>
        <v>79889.756485999998</v>
      </c>
      <c r="AQ4" s="3">
        <f>IF(ISERROR('Total Trade Millions'!AQ4),"N/A",'Total Trade Millions'!AQ4)</f>
        <v>58594.766736999998</v>
      </c>
    </row>
    <row r="5" spans="1:43" x14ac:dyDescent="0.25">
      <c r="A5" t="s">
        <v>22</v>
      </c>
      <c r="B5" s="2" t="s">
        <v>23</v>
      </c>
      <c r="C5" s="3">
        <f>IF(ISERROR('Total Trade Millions'!C5),"N/A",'Total Trade Millions'!C5)</f>
        <v>2774.0992836083578</v>
      </c>
      <c r="D5" s="3">
        <f>IF(ISERROR('Total Trade Millions'!D5),"N/A",'Total Trade Millions'!D5)</f>
        <v>2965.6395884535405</v>
      </c>
      <c r="E5" s="3">
        <f>IF(ISERROR('Total Trade Millions'!E5),"N/A",'Total Trade Millions'!E5)</f>
        <v>2308.2764556658331</v>
      </c>
      <c r="F5" s="3">
        <f>IF(ISERROR('Total Trade Millions'!F5),"N/A",'Total Trade Millions'!F5)</f>
        <v>2666.6901205649619</v>
      </c>
      <c r="G5" s="3">
        <f>IF(ISERROR('Total Trade Millions'!G5),"N/A",'Total Trade Millions'!G5)</f>
        <v>3044.1294650613891</v>
      </c>
      <c r="H5" s="3">
        <f>IF(ISERROR('Total Trade Millions'!H5),"N/A",'Total Trade Millions'!H5)</f>
        <v>3707.5089279596195</v>
      </c>
      <c r="I5" s="3">
        <f>IF(ISERROR('Total Trade Millions'!I5),"N/A",'Total Trade Millions'!I5)</f>
        <v>2685.2280684059442</v>
      </c>
      <c r="J5" s="3">
        <f>IF(ISERROR('Total Trade Millions'!J5),"N/A",'Total Trade Millions'!J5)</f>
        <v>3541.2461111305397</v>
      </c>
      <c r="K5" s="3">
        <f>IF(ISERROR('Total Trade Millions'!K5),"N/A",'Total Trade Millions'!K5)</f>
        <v>4034.506330957548</v>
      </c>
      <c r="L5" s="3">
        <f>IF(ISERROR('Total Trade Millions'!L5),"N/A",'Total Trade Millions'!L5)</f>
        <v>4506.3184813408707</v>
      </c>
      <c r="M5" s="3">
        <f>IF(ISERROR('Total Trade Millions'!M5),"N/A",'Total Trade Millions'!M5)</f>
        <v>5717.4311447846303</v>
      </c>
      <c r="N5" s="3">
        <f>IF(ISERROR('Total Trade Millions'!N5),"N/A",'Total Trade Millions'!N5)</f>
        <v>5165.2795698078808</v>
      </c>
      <c r="O5" s="3">
        <f>IF(ISERROR('Total Trade Millions'!O5),"N/A",'Total Trade Millions'!O5)</f>
        <v>6303.6748192295581</v>
      </c>
      <c r="P5" s="3">
        <f>IF(ISERROR('Total Trade Millions'!P5),"N/A",'Total Trade Millions'!P5)</f>
        <v>4496.3737689708296</v>
      </c>
      <c r="Q5" s="3">
        <f>IF(ISERROR('Total Trade Millions'!Q5),"N/A",'Total Trade Millions'!Q5)</f>
        <v>4544.2056801280205</v>
      </c>
      <c r="R5" s="3">
        <f>IF(ISERROR('Total Trade Millions'!R5),"N/A",'Total Trade Millions'!R5)</f>
        <v>5473.4908702080065</v>
      </c>
      <c r="S5" s="3">
        <f>IF(ISERROR('Total Trade Millions'!S5),"N/A",'Total Trade Millions'!S5)</f>
        <v>6893.8117517192513</v>
      </c>
      <c r="T5" s="3">
        <f>IF(ISERROR('Total Trade Millions'!T5),"N/A",'Total Trade Millions'!T5)</f>
        <v>7070.2558055226054</v>
      </c>
      <c r="U5" s="3">
        <f>IF(ISERROR('Total Trade Millions'!U5),"N/A",'Total Trade Millions'!U5)</f>
        <v>5852.7022536895993</v>
      </c>
      <c r="V5" s="3">
        <f>IF(ISERROR('Total Trade Millions'!V5),"N/A",'Total Trade Millions'!V5)</f>
        <v>6867.625989911784</v>
      </c>
      <c r="W5" s="3">
        <f>IF(ISERROR('Total Trade Millions'!W5),"N/A",'Total Trade Millions'!W5)</f>
        <v>10219.417928000001</v>
      </c>
      <c r="X5" s="3">
        <f>IF(ISERROR('Total Trade Millions'!X5),"N/A",'Total Trade Millions'!X5)</f>
        <v>9980.7522979999994</v>
      </c>
      <c r="Y5" s="3">
        <f>IF(ISERROR('Total Trade Millions'!Y5),"N/A",'Total Trade Millions'!Y5)</f>
        <v>10999.963621999999</v>
      </c>
      <c r="Z5" s="3">
        <f>IF(ISERROR('Total Trade Millions'!Z5),"N/A",'Total Trade Millions'!Z5)</f>
        <v>13807.032175</v>
      </c>
      <c r="AA5" s="3">
        <f>IF(ISERROR('Total Trade Millions'!AA5),"N/A",'Total Trade Millions'!AA5)</f>
        <v>20408.032684000002</v>
      </c>
      <c r="AB5" s="3">
        <f>IF(ISERROR('Total Trade Millions'!AB5),"N/A",'Total Trade Millions'!AB5)</f>
        <v>30913.686154000003</v>
      </c>
      <c r="AC5" s="3">
        <f>IF(ISERROR('Total Trade Millions'!AC5),"N/A",'Total Trade Millions'!AC5)</f>
        <v>43727.079547000001</v>
      </c>
      <c r="AD5" s="3">
        <f>IF(ISERROR('Total Trade Millions'!AD5),"N/A",'Total Trade Millions'!AD5)</f>
        <v>56154.646888000003</v>
      </c>
      <c r="AE5" s="3">
        <f>IF(ISERROR('Total Trade Millions'!AE5),"N/A",'Total Trade Millions'!AE5)</f>
        <v>89768.575509000002</v>
      </c>
      <c r="AF5" s="3">
        <f>IF(ISERROR('Total Trade Millions'!AF5),"N/A",'Total Trade Millions'!AF5)</f>
        <v>58903.998437999995</v>
      </c>
      <c r="AG5" s="3">
        <f>IF(ISERROR('Total Trade Millions'!AG5),"N/A",'Total Trade Millions'!AG5)</f>
        <v>69822.454593000002</v>
      </c>
      <c r="AH5" s="3">
        <f>IF(ISERROR('Total Trade Millions'!AH5),"N/A",'Total Trade Millions'!AH5)</f>
        <v>84913.858892999997</v>
      </c>
      <c r="AI5" s="3">
        <f>IF(ISERROR('Total Trade Millions'!AI5),"N/A",'Total Trade Millions'!AI5)</f>
        <v>96546.831938999996</v>
      </c>
      <c r="AJ5" s="3">
        <f>IF(ISERROR('Total Trade Millions'!AJ5),"N/A",'Total Trade Millions'!AJ5)</f>
        <v>96331.926959000004</v>
      </c>
      <c r="AK5" s="3">
        <f>IF(ISERROR('Total Trade Millions'!AK5),"N/A",'Total Trade Millions'!AK5)</f>
        <v>94121.590758999999</v>
      </c>
      <c r="AL5" s="3">
        <f>IF(ISERROR('Total Trade Millions'!AL5),"N/A",'Total Trade Millions'!AL5)</f>
        <v>56408.174564000001</v>
      </c>
      <c r="AM5" s="3">
        <f>IF(ISERROR('Total Trade Millions'!AM5),"N/A",'Total Trade Millions'!AM5)</f>
        <v>39964.245276000001</v>
      </c>
      <c r="AN5" s="3">
        <f>IF(ISERROR('Total Trade Millions'!AN5),"N/A",'Total Trade Millions'!AN5)</f>
        <v>46984.783134999998</v>
      </c>
      <c r="AO5" s="3">
        <f>IF(ISERROR('Total Trade Millions'!AO5),"N/A",'Total Trade Millions'!AO5)</f>
        <v>53887.379009000004</v>
      </c>
      <c r="AP5" s="3">
        <f>IF(ISERROR('Total Trade Millions'!AP5),"N/A",'Total Trade Millions'!AP5)</f>
        <v>46794.525857000001</v>
      </c>
      <c r="AQ5" s="3">
        <f>IF(ISERROR('Total Trade Millions'!AQ5),"N/A",'Total Trade Millions'!AQ5)</f>
        <v>31519.118992</v>
      </c>
    </row>
    <row r="6" spans="1:43" x14ac:dyDescent="0.25">
      <c r="A6" t="s">
        <v>24</v>
      </c>
      <c r="B6" s="2" t="s">
        <v>25</v>
      </c>
      <c r="C6" s="3">
        <f>IF(ISERROR('Total Trade Millions'!C6),"N/A",'Total Trade Millions'!C6)</f>
        <v>37.201518518699451</v>
      </c>
      <c r="D6" s="3">
        <f>IF(ISERROR('Total Trade Millions'!D6),"N/A",'Total Trade Millions'!D6)</f>
        <v>27.291777778058439</v>
      </c>
      <c r="E6" s="3">
        <f>IF(ISERROR('Total Trade Millions'!E6),"N/A",'Total Trade Millions'!E6)</f>
        <v>41.52314858996948</v>
      </c>
      <c r="F6" s="3">
        <f>IF(ISERROR('Total Trade Millions'!F6),"N/A",'Total Trade Millions'!F6)</f>
        <v>36.955744241851832</v>
      </c>
      <c r="G6" s="3">
        <f>IF(ISERROR('Total Trade Millions'!G6),"N/A",'Total Trade Millions'!G6)</f>
        <v>43.355977061332254</v>
      </c>
      <c r="H6" s="3">
        <f>IF(ISERROR('Total Trade Millions'!H6),"N/A",'Total Trade Millions'!H6)</f>
        <v>56.797057016965283</v>
      </c>
      <c r="I6" s="3">
        <f>IF(ISERROR('Total Trade Millions'!I6),"N/A",'Total Trade Millions'!I6)</f>
        <v>80.028168750296985</v>
      </c>
      <c r="J6" s="3">
        <f>IF(ISERROR('Total Trade Millions'!J6),"N/A",'Total Trade Millions'!J6)</f>
        <v>97.711394678909514</v>
      </c>
      <c r="K6" s="3">
        <f>IF(ISERROR('Total Trade Millions'!K6),"N/A",'Total Trade Millions'!K6)</f>
        <v>185.44279245869609</v>
      </c>
      <c r="L6" s="3">
        <f>IF(ISERROR('Total Trade Millions'!L6),"N/A",'Total Trade Millions'!L6)</f>
        <v>211.25599681202203</v>
      </c>
      <c r="M6" s="3">
        <f>IF(ISERROR('Total Trade Millions'!M6),"N/A",'Total Trade Millions'!M6)</f>
        <v>184.36216000463423</v>
      </c>
      <c r="N6" s="3">
        <f>IF(ISERROR('Total Trade Millions'!N6),"N/A",'Total Trade Millions'!N6)</f>
        <v>207.03313207034549</v>
      </c>
      <c r="O6" s="3">
        <f>IF(ISERROR('Total Trade Millions'!O6),"N/A",'Total Trade Millions'!O6)</f>
        <v>181.49738390318777</v>
      </c>
      <c r="P6" s="3">
        <f>IF(ISERROR('Total Trade Millions'!P6),"N/A",'Total Trade Millions'!P6)</f>
        <v>176.97385554682546</v>
      </c>
      <c r="Q6" s="3">
        <f>IF(ISERROR('Total Trade Millions'!Q6),"N/A",'Total Trade Millions'!Q6)</f>
        <v>367.38741619637318</v>
      </c>
      <c r="R6" s="3">
        <f>IF(ISERROR('Total Trade Millions'!R6),"N/A",'Total Trade Millions'!R6)</f>
        <v>324.30642439044152</v>
      </c>
      <c r="S6" s="3">
        <f>IF(ISERROR('Total Trade Millions'!S6),"N/A",'Total Trade Millions'!S6)</f>
        <v>364.74413104331552</v>
      </c>
      <c r="T6" s="3">
        <f>IF(ISERROR('Total Trade Millions'!T6),"N/A",'Total Trade Millions'!T6)</f>
        <v>368.47244632928437</v>
      </c>
      <c r="U6" s="3">
        <f>IF(ISERROR('Total Trade Millions'!U6),"N/A",'Total Trade Millions'!U6)</f>
        <v>415.30497799458806</v>
      </c>
      <c r="V6" s="3">
        <f>IF(ISERROR('Total Trade Millions'!V6),"N/A",'Total Trade Millions'!V6)</f>
        <v>772.32922881005345</v>
      </c>
      <c r="W6" s="3">
        <f>IF(ISERROR('Total Trade Millions'!W6),"N/A",'Total Trade Millions'!W6)</f>
        <v>1689.07296</v>
      </c>
      <c r="X6" s="3">
        <f>IF(ISERROR('Total Trade Millions'!X6),"N/A",'Total Trade Millions'!X6)</f>
        <v>872.018418</v>
      </c>
      <c r="Y6" s="3">
        <f>IF(ISERROR('Total Trade Millions'!Y6),"N/A",'Total Trade Millions'!Y6)</f>
        <v>1397.4947159999999</v>
      </c>
      <c r="Z6" s="3">
        <f>IF(ISERROR('Total Trade Millions'!Z6),"N/A",'Total Trade Millions'!Z6)</f>
        <v>1050.860189</v>
      </c>
      <c r="AA6" s="3">
        <f>IF(ISERROR('Total Trade Millions'!AA6),"N/A",'Total Trade Millions'!AA6)</f>
        <v>818.38609099999996</v>
      </c>
      <c r="AB6" s="3">
        <f>IF(ISERROR('Total Trade Millions'!AB6),"N/A",'Total Trade Millions'!AB6)</f>
        <v>1195.560487</v>
      </c>
      <c r="AC6" s="3">
        <f>IF(ISERROR('Total Trade Millions'!AC6),"N/A",'Total Trade Millions'!AC6)</f>
        <v>1474.18523</v>
      </c>
      <c r="AD6" s="3">
        <f>IF(ISERROR('Total Trade Millions'!AD6),"N/A",'Total Trade Millions'!AD6)</f>
        <v>2068.0625380000001</v>
      </c>
      <c r="AE6" s="3">
        <f>IF(ISERROR('Total Trade Millions'!AE6),"N/A",'Total Trade Millions'!AE6)</f>
        <v>2291.3258189999997</v>
      </c>
      <c r="AF6" s="3">
        <f>IF(ISERROR('Total Trade Millions'!AF6),"N/A",'Total Trade Millions'!AF6)</f>
        <v>1685.4863250000001</v>
      </c>
      <c r="AG6" s="3">
        <f>IF(ISERROR('Total Trade Millions'!AG6),"N/A",'Total Trade Millions'!AG6)</f>
        <v>2085.1861800000001</v>
      </c>
      <c r="AH6" s="3">
        <f>IF(ISERROR('Total Trade Millions'!AH6),"N/A",'Total Trade Millions'!AH6)</f>
        <v>2234.0442170000001</v>
      </c>
      <c r="AI6" s="3">
        <f>IF(ISERROR('Total Trade Millions'!AI6),"N/A",'Total Trade Millions'!AI6)</f>
        <v>2267.643834</v>
      </c>
      <c r="AJ6" s="3">
        <f>IF(ISERROR('Total Trade Millions'!AJ6),"N/A",'Total Trade Millions'!AJ6)</f>
        <v>1993.106957</v>
      </c>
      <c r="AK6" s="3">
        <f>IF(ISERROR('Total Trade Millions'!AK6),"N/A",'Total Trade Millions'!AK6)</f>
        <v>2008.09374</v>
      </c>
      <c r="AL6" s="3">
        <f>IF(ISERROR('Total Trade Millions'!AL6),"N/A",'Total Trade Millions'!AL6)</f>
        <v>1951.9981339999999</v>
      </c>
      <c r="AM6" s="3">
        <f>IF(ISERROR('Total Trade Millions'!AM6),"N/A",'Total Trade Millions'!AM6)</f>
        <v>1315.810291</v>
      </c>
      <c r="AN6" s="3">
        <f>IF(ISERROR('Total Trade Millions'!AN6),"N/A",'Total Trade Millions'!AN6)</f>
        <v>1346.6775790000002</v>
      </c>
      <c r="AO6" s="3">
        <f>IF(ISERROR('Total Trade Millions'!AO6),"N/A",'Total Trade Millions'!AO6)</f>
        <v>1525.1256790000002</v>
      </c>
      <c r="AP6" s="3">
        <f>IF(ISERROR('Total Trade Millions'!AP6),"N/A",'Total Trade Millions'!AP6)</f>
        <v>1556.1143730000001</v>
      </c>
      <c r="AQ6" s="3">
        <f>IF(ISERROR('Total Trade Millions'!AQ6),"N/A",'Total Trade Millions'!AQ6)</f>
        <v>1159.509202</v>
      </c>
    </row>
    <row r="7" spans="1:43" x14ac:dyDescent="0.25">
      <c r="A7" t="s">
        <v>26</v>
      </c>
      <c r="B7" s="2" t="s">
        <v>27</v>
      </c>
      <c r="C7" s="3">
        <f>IF(ISERROR('Total Trade Millions'!C7),"N/A",'Total Trade Millions'!C7)</f>
        <v>17587.06871356882</v>
      </c>
      <c r="D7" s="3">
        <f>IF(ISERROR('Total Trade Millions'!D7),"N/A",'Total Trade Millions'!D7)</f>
        <v>19194.734745804828</v>
      </c>
      <c r="E7" s="3">
        <f>IF(ISERROR('Total Trade Millions'!E7),"N/A",'Total Trade Millions'!E7)</f>
        <v>13861.810467248202</v>
      </c>
      <c r="F7" s="3">
        <f>IF(ISERROR('Total Trade Millions'!F7),"N/A",'Total Trade Millions'!F7)</f>
        <v>14119.119295112418</v>
      </c>
      <c r="G7" s="3">
        <f>IF(ISERROR('Total Trade Millions'!G7),"N/A",'Total Trade Millions'!G7)</f>
        <v>14136.117837706377</v>
      </c>
      <c r="H7" s="3">
        <f>IF(ISERROR('Total Trade Millions'!H7),"N/A",'Total Trade Millions'!H7)</f>
        <v>13520.115422209215</v>
      </c>
      <c r="I7" s="3">
        <f>IF(ISERROR('Total Trade Millions'!I7),"N/A",'Total Trade Millions'!I7)</f>
        <v>13196.755486189242</v>
      </c>
      <c r="J7" s="3">
        <f>IF(ISERROR('Total Trade Millions'!J7),"N/A",'Total Trade Millions'!J7)</f>
        <v>14105.905686725495</v>
      </c>
      <c r="K7" s="3">
        <f>IF(ISERROR('Total Trade Millions'!K7),"N/A",'Total Trade Millions'!K7)</f>
        <v>15989.779245720805</v>
      </c>
      <c r="L7" s="3">
        <f>IF(ISERROR('Total Trade Millions'!L7),"N/A",'Total Trade Millions'!L7)</f>
        <v>16344.346033948405</v>
      </c>
      <c r="M7" s="3">
        <f>IF(ISERROR('Total Trade Millions'!M7),"N/A",'Total Trade Millions'!M7)</f>
        <v>18404.30467986572</v>
      </c>
      <c r="N7" s="3">
        <f>IF(ISERROR('Total Trade Millions'!N7),"N/A",'Total Trade Millions'!N7)</f>
        <v>22920.822703547172</v>
      </c>
      <c r="O7" s="3">
        <f>IF(ISERROR('Total Trade Millions'!O7),"N/A",'Total Trade Millions'!O7)</f>
        <v>27183.103035774882</v>
      </c>
      <c r="P7" s="3">
        <f>IF(ISERROR('Total Trade Millions'!P7),"N/A",'Total Trade Millions'!P7)</f>
        <v>30035.351155983866</v>
      </c>
      <c r="Q7" s="3">
        <f>IF(ISERROR('Total Trade Millions'!Q7),"N/A",'Total Trade Millions'!Q7)</f>
        <v>36597.037288905092</v>
      </c>
      <c r="R7" s="3">
        <f>IF(ISERROR('Total Trade Millions'!R7),"N/A",'Total Trade Millions'!R7)</f>
        <v>40404.15298137533</v>
      </c>
      <c r="S7" s="3">
        <f>IF(ISERROR('Total Trade Millions'!S7),"N/A",'Total Trade Millions'!S7)</f>
        <v>47645.233633328069</v>
      </c>
      <c r="T7" s="3">
        <f>IF(ISERROR('Total Trade Millions'!T7),"N/A",'Total Trade Millions'!T7)</f>
        <v>55219.968460838303</v>
      </c>
      <c r="U7" s="3">
        <f>IF(ISERROR('Total Trade Millions'!U7),"N/A",'Total Trade Millions'!U7)</f>
        <v>55623.921695670244</v>
      </c>
      <c r="V7" s="3">
        <f>IF(ISERROR('Total Trade Millions'!V7),"N/A",'Total Trade Millions'!V7)</f>
        <v>47488.500030292264</v>
      </c>
      <c r="W7" s="3">
        <f>IF(ISERROR('Total Trade Millions'!W7),"N/A",'Total Trade Millions'!W7)</f>
        <v>49340.194598999995</v>
      </c>
      <c r="X7" s="3">
        <f>IF(ISERROR('Total Trade Millions'!X7),"N/A",'Total Trade Millions'!X7)</f>
        <v>46092.245491000001</v>
      </c>
      <c r="Y7" s="3">
        <f>IF(ISERROR('Total Trade Millions'!Y7),"N/A",'Total Trade Millions'!Y7)</f>
        <v>35347.159700999997</v>
      </c>
      <c r="Z7" s="3">
        <f>IF(ISERROR('Total Trade Millions'!Z7),"N/A",'Total Trade Millions'!Z7)</f>
        <v>45264.043627999999</v>
      </c>
      <c r="AA7" s="3">
        <f>IF(ISERROR('Total Trade Millions'!AA7),"N/A",'Total Trade Millions'!AA7)</f>
        <v>58668.887416999998</v>
      </c>
      <c r="AB7" s="3">
        <f>IF(ISERROR('Total Trade Millions'!AB7),"N/A",'Total Trade Millions'!AB7)</f>
        <v>69514.765239</v>
      </c>
      <c r="AC7" s="3">
        <f>IF(ISERROR('Total Trade Millions'!AC7),"N/A",'Total Trade Millions'!AC7)</f>
        <v>80101.627101999999</v>
      </c>
      <c r="AD7" s="3">
        <f>IF(ISERROR('Total Trade Millions'!AD7),"N/A",'Total Trade Millions'!AD7)</f>
        <v>102934.546317</v>
      </c>
      <c r="AE7" s="3">
        <f>IF(ISERROR('Total Trade Millions'!AE7),"N/A",'Total Trade Millions'!AE7)</f>
        <v>129184.22238000001</v>
      </c>
      <c r="AF7" s="3">
        <f>IF(ISERROR('Total Trade Millions'!AF7),"N/A",'Total Trade Millions'!AF7)</f>
        <v>95827.776267000008</v>
      </c>
      <c r="AG7" s="3">
        <f>IF(ISERROR('Total Trade Millions'!AG7),"N/A",'Total Trade Millions'!AG7)</f>
        <v>124920.33106699999</v>
      </c>
      <c r="AH7" s="3">
        <f>IF(ISERROR('Total Trade Millions'!AH7),"N/A",'Total Trade Millions'!AH7)</f>
        <v>152820.59338600002</v>
      </c>
      <c r="AI7" s="3">
        <f>IF(ISERROR('Total Trade Millions'!AI7),"N/A",'Total Trade Millions'!AI7)</f>
        <v>147534.145708</v>
      </c>
      <c r="AJ7" s="3">
        <f>IF(ISERROR('Total Trade Millions'!AJ7),"N/A",'Total Trade Millions'!AJ7)</f>
        <v>150470.00305599999</v>
      </c>
      <c r="AK7" s="3">
        <f>IF(ISERROR('Total Trade Millions'!AK7),"N/A",'Total Trade Millions'!AK7)</f>
        <v>132357.29809300002</v>
      </c>
      <c r="AL7" s="3">
        <f>IF(ISERROR('Total Trade Millions'!AL7),"N/A",'Total Trade Millions'!AL7)</f>
        <v>116766.46161</v>
      </c>
      <c r="AM7" s="3">
        <f>IF(ISERROR('Total Trade Millions'!AM7),"N/A",'Total Trade Millions'!AM7)</f>
        <v>112282.44309700001</v>
      </c>
      <c r="AN7" s="3">
        <f>IF(ISERROR('Total Trade Millions'!AN7),"N/A",'Total Trade Millions'!AN7)</f>
        <v>125094.551836</v>
      </c>
      <c r="AO7" s="3">
        <f>IF(ISERROR('Total Trade Millions'!AO7),"N/A",'Total Trade Millions'!AO7)</f>
        <v>124587.05849200001</v>
      </c>
      <c r="AP7" s="3">
        <f>IF(ISERROR('Total Trade Millions'!AP7),"N/A",'Total Trade Millions'!AP7)</f>
        <v>114071.864653</v>
      </c>
      <c r="AQ7" s="3">
        <f>IF(ISERROR('Total Trade Millions'!AQ7),"N/A",'Total Trade Millions'!AQ7)</f>
        <v>103231.092624</v>
      </c>
    </row>
    <row r="8" spans="1:43" x14ac:dyDescent="0.25">
      <c r="A8" t="s">
        <v>28</v>
      </c>
      <c r="B8" s="2" t="s">
        <v>478</v>
      </c>
      <c r="C8" s="3" t="str">
        <f>IF(ISERROR('Total Trade Millions'!C8),"N/A",'Total Trade Millions'!C8)</f>
        <v>N/A</v>
      </c>
      <c r="D8" s="3" t="str">
        <f>IF(ISERROR('Total Trade Millions'!D8),"N/A",'Total Trade Millions'!D8)</f>
        <v>N/A</v>
      </c>
      <c r="E8" s="3" t="str">
        <f>IF(ISERROR('Total Trade Millions'!E8),"N/A",'Total Trade Millions'!E8)</f>
        <v>N/A</v>
      </c>
      <c r="F8" s="3" t="str">
        <f>IF(ISERROR('Total Trade Millions'!F8),"N/A",'Total Trade Millions'!F8)</f>
        <v>N/A</v>
      </c>
      <c r="G8" s="3" t="str">
        <f>IF(ISERROR('Total Trade Millions'!G8),"N/A",'Total Trade Millions'!G8)</f>
        <v>N/A</v>
      </c>
      <c r="H8" s="3" t="str">
        <f>IF(ISERROR('Total Trade Millions'!H8),"N/A",'Total Trade Millions'!H8)</f>
        <v>N/A</v>
      </c>
      <c r="I8" s="3" t="str">
        <f>IF(ISERROR('Total Trade Millions'!I8),"N/A",'Total Trade Millions'!I8)</f>
        <v>N/A</v>
      </c>
      <c r="J8" s="3" t="str">
        <f>IF(ISERROR('Total Trade Millions'!J8),"N/A",'Total Trade Millions'!J8)</f>
        <v>N/A</v>
      </c>
      <c r="K8" s="3" t="str">
        <f>IF(ISERROR('Total Trade Millions'!K8),"N/A",'Total Trade Millions'!K8)</f>
        <v>N/A</v>
      </c>
      <c r="L8" s="3" t="str">
        <f>IF(ISERROR('Total Trade Millions'!L8),"N/A",'Total Trade Millions'!L8)</f>
        <v>N/A</v>
      </c>
      <c r="M8" s="3" t="str">
        <f>IF(ISERROR('Total Trade Millions'!M8),"N/A",'Total Trade Millions'!M8)</f>
        <v>N/A</v>
      </c>
      <c r="N8" s="3" t="str">
        <f>IF(ISERROR('Total Trade Millions'!N8),"N/A",'Total Trade Millions'!N8)</f>
        <v>N/A</v>
      </c>
      <c r="O8" s="3">
        <f>IF(ISERROR('Total Trade Millions'!O8),"N/A",'Total Trade Millions'!O8)</f>
        <v>67.684870508763964</v>
      </c>
      <c r="P8" s="3">
        <f>IF(ISERROR('Total Trade Millions'!P8),"N/A",'Total Trade Millions'!P8)</f>
        <v>363.9801813986461</v>
      </c>
      <c r="Q8" s="3">
        <f>IF(ISERROR('Total Trade Millions'!Q8),"N/A",'Total Trade Millions'!Q8)</f>
        <v>620.09597882140508</v>
      </c>
      <c r="R8" s="3">
        <f>IF(ISERROR('Total Trade Millions'!R8),"N/A",'Total Trade Millions'!R8)</f>
        <v>772.32748466003864</v>
      </c>
      <c r="S8" s="3">
        <f>IF(ISERROR('Total Trade Millions'!S8),"N/A",'Total Trade Millions'!S8)</f>
        <v>771.47666047661153</v>
      </c>
      <c r="T8" s="3">
        <f>IF(ISERROR('Total Trade Millions'!T8),"N/A",'Total Trade Millions'!T8)</f>
        <v>775.02066150418182</v>
      </c>
      <c r="U8" s="3">
        <f>IF(ISERROR('Total Trade Millions'!U8),"N/A",'Total Trade Millions'!U8)</f>
        <v>696.60092754527636</v>
      </c>
      <c r="V8" s="3">
        <f>IF(ISERROR('Total Trade Millions'!V8),"N/A",'Total Trade Millions'!V8)</f>
        <v>589.83520552321454</v>
      </c>
      <c r="W8" s="3">
        <f>IF(ISERROR('Total Trade Millions'!W8),"N/A",'Total Trade Millions'!W8)</f>
        <v>791.73121900000001</v>
      </c>
      <c r="X8" s="3">
        <f>IF(ISERROR('Total Trade Millions'!X8),"N/A",'Total Trade Millions'!X8)</f>
        <v>796.93148599999995</v>
      </c>
      <c r="Y8" s="3">
        <f>IF(ISERROR('Total Trade Millions'!Y8),"N/A",'Total Trade Millions'!Y8)</f>
        <v>1136.142949</v>
      </c>
      <c r="Z8" s="3">
        <f>IF(ISERROR('Total Trade Millions'!Z8),"N/A",'Total Trade Millions'!Z8)</f>
        <v>1436.3948620000001</v>
      </c>
      <c r="AA8" s="3">
        <f>IF(ISERROR('Total Trade Millions'!AA8),"N/A",'Total Trade Millions'!AA8)</f>
        <v>1776.9964530000002</v>
      </c>
      <c r="AB8" s="3">
        <f>IF(ISERROR('Total Trade Millions'!AB8),"N/A",'Total Trade Millions'!AB8)</f>
        <v>2367.943448</v>
      </c>
      <c r="AC8" s="3">
        <f>IF(ISERROR('Total Trade Millions'!AC8),"N/A",'Total Trade Millions'!AC8)</f>
        <v>2551.430668</v>
      </c>
      <c r="AD8" s="3">
        <f>IF(ISERROR('Total Trade Millions'!AD8),"N/A",'Total Trade Millions'!AD8)</f>
        <v>3447.8073589999999</v>
      </c>
      <c r="AE8" s="3">
        <f>IF(ISERROR('Total Trade Millions'!AE8),"N/A",'Total Trade Millions'!AE8)</f>
        <v>3777.4501760000003</v>
      </c>
      <c r="AF8" s="3">
        <f>IF(ISERROR('Total Trade Millions'!AF8),"N/A",'Total Trade Millions'!AF8)</f>
        <v>2565.6599729999998</v>
      </c>
      <c r="AG8" s="3">
        <f>IF(ISERROR('Total Trade Millions'!AG8),"N/A",'Total Trade Millions'!AG8)</f>
        <v>3074.6047519999997</v>
      </c>
      <c r="AH8" s="3">
        <f>IF(ISERROR('Total Trade Millions'!AH8),"N/A",'Total Trade Millions'!AH8)</f>
        <v>3640.2626520000003</v>
      </c>
      <c r="AI8" s="3">
        <f>IF(ISERROR('Total Trade Millions'!AI8),"N/A",'Total Trade Millions'!AI8)</f>
        <v>4299.5589579999996</v>
      </c>
      <c r="AJ8" s="3">
        <f>IF(ISERROR('Total Trade Millions'!AJ8),"N/A",'Total Trade Millions'!AJ8)</f>
        <v>4616.1373160000003</v>
      </c>
      <c r="AK8" s="3">
        <f>IF(ISERROR('Total Trade Millions'!AK8),"N/A",'Total Trade Millions'!AK8)</f>
        <v>4872.6521329999996</v>
      </c>
      <c r="AL8" s="3">
        <f>IF(ISERROR('Total Trade Millions'!AL8),"N/A",'Total Trade Millions'!AL8)</f>
        <v>4038.3626199999999</v>
      </c>
      <c r="AM8" s="3">
        <f>IF(ISERROR('Total Trade Millions'!AM8),"N/A",'Total Trade Millions'!AM8)</f>
        <v>4275.724776</v>
      </c>
      <c r="AN8" s="3">
        <f>IF(ISERROR('Total Trade Millions'!AN8),"N/A",'Total Trade Millions'!AN8)</f>
        <v>5233.3009779999993</v>
      </c>
      <c r="AO8" s="3">
        <f>IF(ISERROR('Total Trade Millions'!AO8),"N/A",'Total Trade Millions'!AO8)</f>
        <v>6195.3923790000008</v>
      </c>
      <c r="AP8" s="3">
        <f>IF(ISERROR('Total Trade Millions'!AP8),"N/A",'Total Trade Millions'!AP8)</f>
        <v>7048.2625619999999</v>
      </c>
      <c r="AQ8" s="3">
        <f>IF(ISERROR('Total Trade Millions'!AQ8),"N/A",'Total Trade Millions'!AQ8)</f>
        <v>6466.6766160000006</v>
      </c>
    </row>
    <row r="9" spans="1:43" x14ac:dyDescent="0.25">
      <c r="A9" t="s">
        <v>30</v>
      </c>
      <c r="B9" s="2" t="s">
        <v>506</v>
      </c>
      <c r="C9" s="3" t="str">
        <f>IF(ISERROR('Total Trade Millions'!C9),"N/A",'Total Trade Millions'!C9)</f>
        <v>N/A</v>
      </c>
      <c r="D9" s="3" t="str">
        <f>IF(ISERROR('Total Trade Millions'!D9),"N/A",'Total Trade Millions'!D9)</f>
        <v>N/A</v>
      </c>
      <c r="E9" s="3" t="str">
        <f>IF(ISERROR('Total Trade Millions'!E9),"N/A",'Total Trade Millions'!E9)</f>
        <v>N/A</v>
      </c>
      <c r="F9" s="3" t="str">
        <f>IF(ISERROR('Total Trade Millions'!F9),"N/A",'Total Trade Millions'!F9)</f>
        <v>N/A</v>
      </c>
      <c r="G9" s="3">
        <f>IF(ISERROR('Total Trade Millions'!G9),"N/A",'Total Trade Millions'!G9)</f>
        <v>13.108990746187452</v>
      </c>
      <c r="H9" s="3">
        <f>IF(ISERROR('Total Trade Millions'!H9),"N/A",'Total Trade Millions'!H9)</f>
        <v>67.212553333368447</v>
      </c>
      <c r="I9" s="3">
        <f>IF(ISERROR('Total Trade Millions'!I9),"N/A",'Total Trade Millions'!I9)</f>
        <v>2.4345214814818807</v>
      </c>
      <c r="J9" s="3">
        <f>IF(ISERROR('Total Trade Millions'!J9),"N/A",'Total Trade Millions'!J9)</f>
        <v>0.79218814814814864</v>
      </c>
      <c r="K9" s="3">
        <f>IF(ISERROR('Total Trade Millions'!K9),"N/A",'Total Trade Millions'!K9)</f>
        <v>91.007849983279314</v>
      </c>
      <c r="L9" s="3">
        <f>IF(ISERROR('Total Trade Millions'!L9),"N/A",'Total Trade Millions'!L9)</f>
        <v>224.27687366260892</v>
      </c>
      <c r="M9" s="3">
        <f>IF(ISERROR('Total Trade Millions'!M9),"N/A",'Total Trade Millions'!M9)</f>
        <v>354.53486214813711</v>
      </c>
      <c r="N9" s="3">
        <f>IF(ISERROR('Total Trade Millions'!N9),"N/A",'Total Trade Millions'!N9)</f>
        <v>574.82795488143165</v>
      </c>
      <c r="O9" s="3">
        <f>IF(ISERROR('Total Trade Millions'!O9),"N/A",'Total Trade Millions'!O9)</f>
        <v>827.20814618038867</v>
      </c>
      <c r="P9" s="3">
        <f>IF(ISERROR('Total Trade Millions'!P9),"N/A",'Total Trade Millions'!P9)</f>
        <v>1064.671074200789</v>
      </c>
      <c r="Q9" s="3">
        <f>IF(ISERROR('Total Trade Millions'!Q9),"N/A",'Total Trade Millions'!Q9)</f>
        <v>1076.5448702312365</v>
      </c>
      <c r="R9" s="3">
        <f>IF(ISERROR('Total Trade Millions'!R9),"N/A",'Total Trade Millions'!R9)</f>
        <v>1133.1606577543394</v>
      </c>
      <c r="S9" s="3">
        <f>IF(ISERROR('Total Trade Millions'!S9),"N/A",'Total Trade Millions'!S9)</f>
        <v>1579.356565089751</v>
      </c>
      <c r="T9" s="3">
        <f>IF(ISERROR('Total Trade Millions'!T9),"N/A",'Total Trade Millions'!T9)</f>
        <v>1802.0645631581076</v>
      </c>
      <c r="U9" s="3">
        <f>IF(ISERROR('Total Trade Millions'!U9),"N/A",'Total Trade Millions'!U9)</f>
        <v>1485.5005693901878</v>
      </c>
      <c r="V9" s="3">
        <f>IF(ISERROR('Total Trade Millions'!V9),"N/A",'Total Trade Millions'!V9)</f>
        <v>1508.6951013329156</v>
      </c>
      <c r="W9" s="3">
        <f>IF(ISERROR('Total Trade Millions'!W9),"N/A",'Total Trade Millions'!W9)</f>
        <v>2567.6331540000001</v>
      </c>
      <c r="X9" s="3">
        <f>IF(ISERROR('Total Trade Millions'!X9),"N/A",'Total Trade Millions'!X9)</f>
        <v>1817.9044159999999</v>
      </c>
      <c r="Y9" s="3">
        <f>IF(ISERROR('Total Trade Millions'!Y9),"N/A",'Total Trade Millions'!Y9)</f>
        <v>1860.5623430000001</v>
      </c>
      <c r="Z9" s="3">
        <f>IF(ISERROR('Total Trade Millions'!Z9),"N/A",'Total Trade Millions'!Z9)</f>
        <v>2732.8221610000001</v>
      </c>
      <c r="AA9" s="3">
        <f>IF(ISERROR('Total Trade Millions'!AA9),"N/A",'Total Trade Millions'!AA9)</f>
        <v>5044.976345</v>
      </c>
      <c r="AB9" s="3">
        <f>IF(ISERROR('Total Trade Millions'!AB9),"N/A",'Total Trade Millions'!AB9)</f>
        <v>6875.9999320000006</v>
      </c>
      <c r="AC9" s="3">
        <f>IF(ISERROR('Total Trade Millions'!AC9),"N/A",'Total Trade Millions'!AC9)</f>
        <v>7250.1571999999996</v>
      </c>
      <c r="AD9" s="3">
        <f>IF(ISERROR('Total Trade Millions'!AD9),"N/A",'Total Trade Millions'!AD9)</f>
        <v>7388.3041560000001</v>
      </c>
      <c r="AE9" s="3">
        <f>IF(ISERROR('Total Trade Millions'!AE9),"N/A",'Total Trade Millions'!AE9)</f>
        <v>9278.9639920000009</v>
      </c>
      <c r="AF9" s="3">
        <f>IF(ISERROR('Total Trade Millions'!AF9),"N/A",'Total Trade Millions'!AF9)</f>
        <v>3896.554674</v>
      </c>
      <c r="AG9" s="3">
        <f>IF(ISERROR('Total Trade Millions'!AG9),"N/A",'Total Trade Millions'!AG9)</f>
        <v>1674.4546440000001</v>
      </c>
      <c r="AH9" s="3">
        <f>IF(ISERROR('Total Trade Millions'!AH9),"N/A",'Total Trade Millions'!AH9)</f>
        <v>8278.0961800000005</v>
      </c>
      <c r="AI9" s="3">
        <f>IF(ISERROR('Total Trade Millions'!AI9),"N/A",'Total Trade Millions'!AI9)</f>
        <v>4918.1342850000001</v>
      </c>
      <c r="AJ9" s="3">
        <f>IF(ISERROR('Total Trade Millions'!AJ9),"N/A",'Total Trade Millions'!AJ9)</f>
        <v>4427.2222929999998</v>
      </c>
      <c r="AK9" s="3">
        <f>IF(ISERROR('Total Trade Millions'!AK9),"N/A",'Total Trade Millions'!AK9)</f>
        <v>4771.0590419999999</v>
      </c>
      <c r="AL9" s="3">
        <f>IF(ISERROR('Total Trade Millions'!AL9),"N/A",'Total Trade Millions'!AL9)</f>
        <v>3132.8916650000001</v>
      </c>
      <c r="AM9" s="3">
        <f>IF(ISERROR('Total Trade Millions'!AM9),"N/A",'Total Trade Millions'!AM9)</f>
        <v>2122.8218539999998</v>
      </c>
      <c r="AN9" s="3">
        <f>IF(ISERROR('Total Trade Millions'!AN9),"N/A",'Total Trade Millions'!AN9)</f>
        <v>2241.5865159999998</v>
      </c>
      <c r="AO9" s="3">
        <f>IF(ISERROR('Total Trade Millions'!AO9),"N/A",'Total Trade Millions'!AO9)</f>
        <v>1645.5874939999999</v>
      </c>
      <c r="AP9" s="3">
        <f>IF(ISERROR('Total Trade Millions'!AP9),"N/A",'Total Trade Millions'!AP9)</f>
        <v>1573.9522930000001</v>
      </c>
      <c r="AQ9" s="3">
        <f>IF(ISERROR('Total Trade Millions'!AQ9),"N/A",'Total Trade Millions'!AQ9)</f>
        <v>1235.3856310000001</v>
      </c>
    </row>
    <row r="10" spans="1:43" x14ac:dyDescent="0.25">
      <c r="A10" t="s">
        <v>32</v>
      </c>
      <c r="B10" s="2" t="s">
        <v>33</v>
      </c>
      <c r="C10" s="3">
        <f>IF(ISERROR('Total Trade Millions'!C10),"N/A",'Total Trade Millions'!C10)</f>
        <v>42422.196876431</v>
      </c>
      <c r="D10" s="3">
        <f>IF(ISERROR('Total Trade Millions'!D10),"N/A",'Total Trade Millions'!D10)</f>
        <v>47514.433934932211</v>
      </c>
      <c r="E10" s="3">
        <f>IF(ISERROR('Total Trade Millions'!E10),"N/A",'Total Trade Millions'!E10)</f>
        <v>47594.753668212514</v>
      </c>
      <c r="F10" s="3">
        <f>IF(ISERROR('Total Trade Millions'!F10),"N/A",'Total Trade Millions'!F10)</f>
        <v>42934.783901991774</v>
      </c>
      <c r="G10" s="3">
        <f>IF(ISERROR('Total Trade Millions'!G10),"N/A",'Total Trade Millions'!G10)</f>
        <v>48515.716546466341</v>
      </c>
      <c r="H10" s="3">
        <f>IF(ISERROR('Total Trade Millions'!H10),"N/A",'Total Trade Millions'!H10)</f>
        <v>50023.3943950346</v>
      </c>
      <c r="I10" s="3">
        <f>IF(ISERROR('Total Trade Millions'!I10),"N/A",'Total Trade Millions'!I10)</f>
        <v>49895.239134647672</v>
      </c>
      <c r="J10" s="3">
        <f>IF(ISERROR('Total Trade Millions'!J10),"N/A",'Total Trade Millions'!J10)</f>
        <v>55702.068299490609</v>
      </c>
      <c r="K10" s="3">
        <f>IF(ISERROR('Total Trade Millions'!K10),"N/A",'Total Trade Millions'!K10)</f>
        <v>68415.898289822377</v>
      </c>
      <c r="L10" s="3">
        <f>IF(ISERROR('Total Trade Millions'!L10),"N/A",'Total Trade Millions'!L10)</f>
        <v>78944.50644648145</v>
      </c>
      <c r="M10" s="3">
        <f>IF(ISERROR('Total Trade Millions'!M10),"N/A",'Total Trade Millions'!M10)</f>
        <v>79877.529056288884</v>
      </c>
      <c r="N10" s="3">
        <f>IF(ISERROR('Total Trade Millions'!N10),"N/A",'Total Trade Millions'!N10)</f>
        <v>79872.375160631724</v>
      </c>
      <c r="O10" s="3">
        <f>IF(ISERROR('Total Trade Millions'!O10),"N/A",'Total Trade Millions'!O10)</f>
        <v>83720.08346134302</v>
      </c>
      <c r="P10" s="3">
        <f>IF(ISERROR('Total Trade Millions'!P10),"N/A",'Total Trade Millions'!P10)</f>
        <v>84473.276938489347</v>
      </c>
      <c r="Q10" s="3">
        <f>IF(ISERROR('Total Trade Millions'!Q10),"N/A",'Total Trade Millions'!Q10)</f>
        <v>98028.421023055183</v>
      </c>
      <c r="R10" s="3">
        <f>IF(ISERROR('Total Trade Millions'!R10),"N/A",'Total Trade Millions'!R10)</f>
        <v>109366.40159168921</v>
      </c>
      <c r="S10" s="3">
        <f>IF(ISERROR('Total Trade Millions'!S10),"N/A",'Total Trade Millions'!S10)</f>
        <v>119624.28247999905</v>
      </c>
      <c r="T10" s="3">
        <f>IF(ISERROR('Total Trade Millions'!T10),"N/A",'Total Trade Millions'!T10)</f>
        <v>123958.26084921049</v>
      </c>
      <c r="U10" s="3">
        <f>IF(ISERROR('Total Trade Millions'!U10),"N/A",'Total Trade Millions'!U10)</f>
        <v>116487.06207440425</v>
      </c>
      <c r="V10" s="3">
        <f>IF(ISERROR('Total Trade Millions'!V10),"N/A",'Total Trade Millions'!V10)</f>
        <v>119473.45849592506</v>
      </c>
      <c r="W10" s="3">
        <f>IF(ISERROR('Total Trade Millions'!W10),"N/A",'Total Trade Millions'!W10)</f>
        <v>131923.92989299999</v>
      </c>
      <c r="X10" s="3">
        <f>IF(ISERROR('Total Trade Millions'!X10),"N/A",'Total Trade Millions'!X10)</f>
        <v>127353.138645</v>
      </c>
      <c r="Y10" s="3">
        <f>IF(ISERROR('Total Trade Millions'!Y10),"N/A",'Total Trade Millions'!Y10)</f>
        <v>135491.96229200001</v>
      </c>
      <c r="Z10" s="3">
        <f>IF(ISERROR('Total Trade Millions'!Z10),"N/A",'Total Trade Millions'!Z10)</f>
        <v>154065.93676000001</v>
      </c>
      <c r="AA10" s="3">
        <f>IF(ISERROR('Total Trade Millions'!AA10),"N/A",'Total Trade Millions'!AA10)</f>
        <v>191837.06313299999</v>
      </c>
      <c r="AB10" s="3">
        <f>IF(ISERROR('Total Trade Millions'!AB10),"N/A",'Total Trade Millions'!AB10)</f>
        <v>225270.69332600001</v>
      </c>
      <c r="AC10" s="3">
        <f>IF(ISERROR('Total Trade Millions'!AC10),"N/A",'Total Trade Millions'!AC10)</f>
        <v>258030.43934799999</v>
      </c>
      <c r="AD10" s="3">
        <f>IF(ISERROR('Total Trade Millions'!AD10),"N/A",'Total Trade Millions'!AD10)</f>
        <v>301406.776343</v>
      </c>
      <c r="AE10" s="3">
        <f>IF(ISERROR('Total Trade Millions'!AE10),"N/A",'Total Trade Millions'!AE10)</f>
        <v>382079.40594800003</v>
      </c>
      <c r="AF10" s="3">
        <f>IF(ISERROR('Total Trade Millions'!AF10),"N/A",'Total Trade Millions'!AF10)</f>
        <v>314759.432202</v>
      </c>
      <c r="AG10" s="3">
        <f>IF(ISERROR('Total Trade Millions'!AG10),"N/A",'Total Trade Millions'!AG10)</f>
        <v>396684.58726499998</v>
      </c>
      <c r="AH10" s="3">
        <f>IF(ISERROR('Total Trade Millions'!AH10),"N/A",'Total Trade Millions'!AH10)</f>
        <v>492932.14794399997</v>
      </c>
      <c r="AI10" s="3">
        <f>IF(ISERROR('Total Trade Millions'!AI10),"N/A",'Total Trade Millions'!AI10)</f>
        <v>497100.06486700004</v>
      </c>
      <c r="AJ10" s="3">
        <f>IF(ISERROR('Total Trade Millions'!AJ10),"N/A",'Total Trade Millions'!AJ10)</f>
        <v>479492.62072100001</v>
      </c>
      <c r="AK10" s="3">
        <f>IF(ISERROR('Total Trade Millions'!AK10),"N/A",'Total Trade Millions'!AK10)</f>
        <v>467089.11250000005</v>
      </c>
      <c r="AL10" s="3">
        <f>IF(ISERROR('Total Trade Millions'!AL10),"N/A",'Total Trade Millions'!AL10)</f>
        <v>393409.74556000001</v>
      </c>
      <c r="AM10" s="3">
        <f>IF(ISERROR('Total Trade Millions'!AM10),"N/A",'Total Trade Millions'!AM10)</f>
        <v>384211.30992199999</v>
      </c>
      <c r="AN10" s="3">
        <f>IF(ISERROR('Total Trade Millions'!AN10),"N/A",'Total Trade Millions'!AN10)</f>
        <v>456688.55036300002</v>
      </c>
      <c r="AO10" s="3">
        <f>IF(ISERROR('Total Trade Millions'!AO10),"N/A",'Total Trade Millions'!AO10)</f>
        <v>489335.41035499994</v>
      </c>
      <c r="AP10" s="3">
        <f>IF(ISERROR('Total Trade Millions'!AP10),"N/A",'Total Trade Millions'!AP10)</f>
        <v>491249.66719900002</v>
      </c>
      <c r="AQ10" s="3">
        <f>IF(ISERROR('Total Trade Millions'!AQ10),"N/A",'Total Trade Millions'!AQ10)</f>
        <v>455722.04332499998</v>
      </c>
    </row>
    <row r="11" spans="1:43" x14ac:dyDescent="0.25">
      <c r="A11" t="s">
        <v>34</v>
      </c>
      <c r="B11" s="2" t="s">
        <v>35</v>
      </c>
      <c r="C11" s="3">
        <f>IF(ISERROR('Total Trade Millions'!C11),"N/A",'Total Trade Millions'!C11)</f>
        <v>38563.250007298964</v>
      </c>
      <c r="D11" s="3">
        <f>IF(ISERROR('Total Trade Millions'!D11),"N/A",'Total Trade Millions'!D11)</f>
        <v>37032.495700678919</v>
      </c>
      <c r="E11" s="3">
        <f>IF(ISERROR('Total Trade Millions'!E11),"N/A",'Total Trade Millions'!E11)</f>
        <v>34976.356032951386</v>
      </c>
      <c r="F11" s="3">
        <f>IF(ISERROR('Total Trade Millions'!F11),"N/A",'Total Trade Millions'!F11)</f>
        <v>35540.577201840213</v>
      </c>
      <c r="G11" s="3">
        <f>IF(ISERROR('Total Trade Millions'!G11),"N/A",'Total Trade Millions'!G11)</f>
        <v>35862.522517643833</v>
      </c>
      <c r="H11" s="3">
        <f>IF(ISERROR('Total Trade Millions'!H11),"N/A",'Total Trade Millions'!H11)</f>
        <v>38688.644032906544</v>
      </c>
      <c r="I11" s="3">
        <f>IF(ISERROR('Total Trade Millions'!I11),"N/A",'Total Trade Millions'!I11)</f>
        <v>49887.566282980828</v>
      </c>
      <c r="J11" s="3">
        <f>IF(ISERROR('Total Trade Millions'!J11),"N/A",'Total Trade Millions'!J11)</f>
        <v>60877.477215771178</v>
      </c>
      <c r="K11" s="3">
        <f>IF(ISERROR('Total Trade Millions'!K11),"N/A",'Total Trade Millions'!K11)</f>
        <v>69892.250909002731</v>
      </c>
      <c r="L11" s="3">
        <f>IF(ISERROR('Total Trade Millions'!L11),"N/A",'Total Trade Millions'!L11)</f>
        <v>73251.812079659576</v>
      </c>
      <c r="M11" s="3">
        <f>IF(ISERROR('Total Trade Millions'!M11),"N/A",'Total Trade Millions'!M11)</f>
        <v>88847.030617388547</v>
      </c>
      <c r="N11" s="3">
        <f>IF(ISERROR('Total Trade Millions'!N11),"N/A",'Total Trade Millions'!N11)</f>
        <v>91744.291696186949</v>
      </c>
      <c r="O11" s="3">
        <f>IF(ISERROR('Total Trade Millions'!O11),"N/A",'Total Trade Millions'!O11)</f>
        <v>98173.357225189349</v>
      </c>
      <c r="P11" s="3">
        <f>IF(ISERROR('Total Trade Millions'!P11),"N/A",'Total Trade Millions'!P11)</f>
        <v>91869.507643794233</v>
      </c>
      <c r="Q11" s="3">
        <f>IF(ISERROR('Total Trade Millions'!Q11),"N/A",'Total Trade Millions'!Q11)</f>
        <v>99882.657393853704</v>
      </c>
      <c r="R11" s="3">
        <f>IF(ISERROR('Total Trade Millions'!R11),"N/A",'Total Trade Millions'!R11)</f>
        <v>112165.26824116631</v>
      </c>
      <c r="S11" s="3">
        <f>IF(ISERROR('Total Trade Millions'!S11),"N/A",'Total Trade Millions'!S11)</f>
        <v>114138.06291881509</v>
      </c>
      <c r="T11" s="3">
        <f>IF(ISERROR('Total Trade Millions'!T11),"N/A",'Total Trade Millions'!T11)</f>
        <v>111508.99152836524</v>
      </c>
      <c r="U11" s="3">
        <f>IF(ISERROR('Total Trade Millions'!U11),"N/A",'Total Trade Millions'!U11)</f>
        <v>119398.61449194718</v>
      </c>
      <c r="V11" s="3">
        <f>IF(ISERROR('Total Trade Millions'!V11),"N/A",'Total Trade Millions'!V11)</f>
        <v>122282.71864606728</v>
      </c>
      <c r="W11" s="3">
        <f>IF(ISERROR('Total Trade Millions'!W11),"N/A",'Total Trade Millions'!W11)</f>
        <v>125597.235673</v>
      </c>
      <c r="X11" s="3">
        <f>IF(ISERROR('Total Trade Millions'!X11),"N/A",'Total Trade Millions'!X11)</f>
        <v>128417.13610599999</v>
      </c>
      <c r="Y11" s="3">
        <f>IF(ISERROR('Total Trade Millions'!Y11),"N/A",'Total Trade Millions'!Y11)</f>
        <v>139083.95838899998</v>
      </c>
      <c r="Z11" s="3">
        <f>IF(ISERROR('Total Trade Millions'!Z11),"N/A",'Total Trade Millions'!Z11)</f>
        <v>171576.056293</v>
      </c>
      <c r="AA11" s="3">
        <f>IF(ISERROR('Total Trade Millions'!AA11),"N/A",'Total Trade Millions'!AA11)</f>
        <v>209821.02600700001</v>
      </c>
      <c r="AB11" s="3">
        <f>IF(ISERROR('Total Trade Millions'!AB11),"N/A",'Total Trade Millions'!AB11)</f>
        <v>225483.88148400001</v>
      </c>
      <c r="AC11" s="3">
        <f>IF(ISERROR('Total Trade Millions'!AC11),"N/A",'Total Trade Millions'!AC11)</f>
        <v>261065.73117400002</v>
      </c>
      <c r="AD11" s="3">
        <f>IF(ISERROR('Total Trade Millions'!AD11),"N/A",'Total Trade Millions'!AD11)</f>
        <v>310243.53564300004</v>
      </c>
      <c r="AE11" s="3">
        <f>IF(ISERROR('Total Trade Millions'!AE11),"N/A",'Total Trade Millions'!AE11)</f>
        <v>342465.01534500002</v>
      </c>
      <c r="AF11" s="3">
        <f>IF(ISERROR('Total Trade Millions'!AF11),"N/A",'Total Trade Millions'!AF11)</f>
        <v>266177.78863600001</v>
      </c>
      <c r="AG11" s="3">
        <f>IF(ISERROR('Total Trade Millions'!AG11),"N/A",'Total Trade Millions'!AG11)</f>
        <v>300827.01343200001</v>
      </c>
      <c r="AH11" s="3">
        <f>IF(ISERROR('Total Trade Millions'!AH11),"N/A",'Total Trade Millions'!AH11)</f>
        <v>354534.47278700001</v>
      </c>
      <c r="AI11" s="3">
        <f>IF(ISERROR('Total Trade Millions'!AI11),"N/A",'Total Trade Millions'!AI11)</f>
        <v>335814.32910800003</v>
      </c>
      <c r="AJ11" s="3">
        <f>IF(ISERROR('Total Trade Millions'!AJ11),"N/A",'Total Trade Millions'!AJ11)</f>
        <v>348111.38459100004</v>
      </c>
      <c r="AK11" s="3">
        <f>IF(ISERROR('Total Trade Millions'!AK11),"N/A",'Total Trade Millions'!AK11)</f>
        <v>353063.15736000001</v>
      </c>
      <c r="AL11" s="3">
        <f>IF(ISERROR('Total Trade Millions'!AL11),"N/A",'Total Trade Millions'!AL11)</f>
        <v>307824.62042799999</v>
      </c>
      <c r="AM11" s="3">
        <f>IF(ISERROR('Total Trade Millions'!AM11),"N/A",'Total Trade Millions'!AM11)</f>
        <v>308409.361607</v>
      </c>
      <c r="AN11" s="3">
        <f>IF(ISERROR('Total Trade Millions'!AN11),"N/A",'Total Trade Millions'!AN11)</f>
        <v>341525.72628199996</v>
      </c>
      <c r="AO11" s="3">
        <f>IF(ISERROR('Total Trade Millions'!AO11),"N/A",'Total Trade Millions'!AO11)</f>
        <v>377077.78174599999</v>
      </c>
      <c r="AP11" s="3">
        <f>IF(ISERROR('Total Trade Millions'!AP11),"N/A",'Total Trade Millions'!AP11)</f>
        <v>366890.41304499999</v>
      </c>
      <c r="AQ11" s="3">
        <f>IF(ISERROR('Total Trade Millions'!AQ11),"N/A",'Total Trade Millions'!AQ11)</f>
        <v>340199.74503799999</v>
      </c>
    </row>
    <row r="12" spans="1:43" x14ac:dyDescent="0.25">
      <c r="A12" t="s">
        <v>36</v>
      </c>
      <c r="B12" s="2" t="s">
        <v>479</v>
      </c>
      <c r="C12" s="3" t="str">
        <f>IF(ISERROR('Total Trade Millions'!C12),"N/A",'Total Trade Millions'!C12)</f>
        <v>N/A</v>
      </c>
      <c r="D12" s="3" t="str">
        <f>IF(ISERROR('Total Trade Millions'!D12),"N/A",'Total Trade Millions'!D12)</f>
        <v>N/A</v>
      </c>
      <c r="E12" s="3" t="str">
        <f>IF(ISERROR('Total Trade Millions'!E12),"N/A",'Total Trade Millions'!E12)</f>
        <v>N/A</v>
      </c>
      <c r="F12" s="3" t="str">
        <f>IF(ISERROR('Total Trade Millions'!F12),"N/A",'Total Trade Millions'!F12)</f>
        <v>N/A</v>
      </c>
      <c r="G12" s="3" t="str">
        <f>IF(ISERROR('Total Trade Millions'!G12),"N/A",'Total Trade Millions'!G12)</f>
        <v>N/A</v>
      </c>
      <c r="H12" s="3" t="str">
        <f>IF(ISERROR('Total Trade Millions'!H12),"N/A",'Total Trade Millions'!H12)</f>
        <v>N/A</v>
      </c>
      <c r="I12" s="3" t="str">
        <f>IF(ISERROR('Total Trade Millions'!I12),"N/A",'Total Trade Millions'!I12)</f>
        <v>N/A</v>
      </c>
      <c r="J12" s="3" t="str">
        <f>IF(ISERROR('Total Trade Millions'!J12),"N/A",'Total Trade Millions'!J12)</f>
        <v>N/A</v>
      </c>
      <c r="K12" s="3" t="str">
        <f>IF(ISERROR('Total Trade Millions'!K12),"N/A",'Total Trade Millions'!K12)</f>
        <v>N/A</v>
      </c>
      <c r="L12" s="3" t="str">
        <f>IF(ISERROR('Total Trade Millions'!L12),"N/A",'Total Trade Millions'!L12)</f>
        <v>N/A</v>
      </c>
      <c r="M12" s="3" t="str">
        <f>IF(ISERROR('Total Trade Millions'!M12),"N/A",'Total Trade Millions'!M12)</f>
        <v>N/A</v>
      </c>
      <c r="N12" s="3" t="str">
        <f>IF(ISERROR('Total Trade Millions'!N12),"N/A",'Total Trade Millions'!N12)</f>
        <v>N/A</v>
      </c>
      <c r="O12" s="3">
        <f>IF(ISERROR('Total Trade Millions'!O12),"N/A",'Total Trade Millions'!O12)</f>
        <v>452.31194824827128</v>
      </c>
      <c r="P12" s="3">
        <f>IF(ISERROR('Total Trade Millions'!P12),"N/A",'Total Trade Millions'!P12)</f>
        <v>1243.6066136678392</v>
      </c>
      <c r="Q12" s="3">
        <f>IF(ISERROR('Total Trade Millions'!Q12),"N/A",'Total Trade Millions'!Q12)</f>
        <v>1740.7834848775458</v>
      </c>
      <c r="R12" s="3">
        <f>IF(ISERROR('Total Trade Millions'!R12),"N/A",'Total Trade Millions'!R12)</f>
        <v>1546.1908025120431</v>
      </c>
      <c r="S12" s="3">
        <f>IF(ISERROR('Total Trade Millions'!S12),"N/A",'Total Trade Millions'!S12)</f>
        <v>2001.1218210160243</v>
      </c>
      <c r="T12" s="3">
        <f>IF(ISERROR('Total Trade Millions'!T12),"N/A",'Total Trade Millions'!T12)</f>
        <v>2300.9391887076249</v>
      </c>
      <c r="U12" s="3">
        <f>IF(ISERROR('Total Trade Millions'!U12),"N/A",'Total Trade Millions'!U12)</f>
        <v>1989.2815185431393</v>
      </c>
      <c r="V12" s="3">
        <f>IF(ISERROR('Total Trade Millions'!V12),"N/A",'Total Trade Millions'!V12)</f>
        <v>1884.2434578942052</v>
      </c>
      <c r="W12" s="3">
        <f>IF(ISERROR('Total Trade Millions'!W12),"N/A",'Total Trade Millions'!W12)</f>
        <v>2635.6485899999998</v>
      </c>
      <c r="X12" s="3">
        <f>IF(ISERROR('Total Trade Millions'!X12),"N/A",'Total Trade Millions'!X12)</f>
        <v>2712.757259</v>
      </c>
      <c r="Y12" s="3">
        <f>IF(ISERROR('Total Trade Millions'!Y12),"N/A",'Total Trade Millions'!Y12)</f>
        <v>3356.6698529999999</v>
      </c>
      <c r="Z12" s="3">
        <f>IF(ISERROR('Total Trade Millions'!Z12),"N/A",'Total Trade Millions'!Z12)</f>
        <v>4612.1746540000004</v>
      </c>
      <c r="AA12" s="3">
        <f>IF(ISERROR('Total Trade Millions'!AA12),"N/A",'Total Trade Millions'!AA12)</f>
        <v>6779.0244339999999</v>
      </c>
      <c r="AB12" s="3">
        <f>IF(ISERROR('Total Trade Millions'!AB12),"N/A",'Total Trade Millions'!AB12)</f>
        <v>9315.64473</v>
      </c>
      <c r="AC12" s="3">
        <f>IF(ISERROR('Total Trade Millions'!AC12),"N/A",'Total Trade Millions'!AC12)</f>
        <v>16281.401441999998</v>
      </c>
      <c r="AD12" s="3">
        <f>IF(ISERROR('Total Trade Millions'!AD12),"N/A",'Total Trade Millions'!AD12)</f>
        <v>22896.182631</v>
      </c>
      <c r="AE12" s="3">
        <f>IF(ISERROR('Total Trade Millions'!AE12),"N/A",'Total Trade Millions'!AE12)</f>
        <v>35804.590326000005</v>
      </c>
      <c r="AF12" s="3">
        <f>IF(ISERROR('Total Trade Millions'!AF12),"N/A",'Total Trade Millions'!AF12)</f>
        <v>26385.797360999997</v>
      </c>
      <c r="AG12" s="3">
        <f>IF(ISERROR('Total Trade Millions'!AG12),"N/A",'Total Trade Millions'!AG12)</f>
        <v>32774.291052</v>
      </c>
      <c r="AH12" s="3">
        <f>IF(ISERROR('Total Trade Millions'!AH12),"N/A",'Total Trade Millions'!AH12)</f>
        <v>44877.601577999994</v>
      </c>
      <c r="AI12" s="3">
        <f>IF(ISERROR('Total Trade Millions'!AI12),"N/A",'Total Trade Millions'!AI12)</f>
        <v>43409.652235000001</v>
      </c>
      <c r="AJ12" s="3">
        <f>IF(ISERROR('Total Trade Millions'!AJ12),"N/A",'Total Trade Millions'!AJ12)</f>
        <v>46585.638848999995</v>
      </c>
      <c r="AK12" s="3">
        <f>IF(ISERROR('Total Trade Millions'!AK12),"N/A",'Total Trade Millions'!AK12)</f>
        <v>43804.259778</v>
      </c>
      <c r="AL12" s="3">
        <f>IF(ISERROR('Total Trade Millions'!AL12),"N/A",'Total Trade Millions'!AL12)</f>
        <v>29076.171624999999</v>
      </c>
      <c r="AM12" s="3">
        <f>IF(ISERROR('Total Trade Millions'!AM12),"N/A",'Total Trade Millions'!AM12)</f>
        <v>20911.073896999998</v>
      </c>
      <c r="AN12" s="3">
        <f>IF(ISERROR('Total Trade Millions'!AN12),"N/A",'Total Trade Millions'!AN12)</f>
        <v>26391.960655999999</v>
      </c>
      <c r="AO12" s="3">
        <f>IF(ISERROR('Total Trade Millions'!AO12),"N/A",'Total Trade Millions'!AO12)</f>
        <v>31608.350726999997</v>
      </c>
      <c r="AP12" s="3">
        <f>IF(ISERROR('Total Trade Millions'!AP12),"N/A",'Total Trade Millions'!AP12)</f>
        <v>30655.602537999999</v>
      </c>
      <c r="AQ12" s="3">
        <f>IF(ISERROR('Total Trade Millions'!AQ12),"N/A",'Total Trade Millions'!AQ12)</f>
        <v>23082.963206</v>
      </c>
    </row>
    <row r="13" spans="1:43" x14ac:dyDescent="0.25">
      <c r="A13" t="s">
        <v>38</v>
      </c>
      <c r="B13" s="2" t="s">
        <v>507</v>
      </c>
      <c r="C13" s="3">
        <f>IF(ISERROR('Total Trade Millions'!C13),"N/A",'Total Trade Millions'!C13)</f>
        <v>5118.5468148148202</v>
      </c>
      <c r="D13" s="3">
        <f>IF(ISERROR('Total Trade Millions'!D13),"N/A",'Total Trade Millions'!D13)</f>
        <v>4231.2948865410599</v>
      </c>
      <c r="E13" s="3">
        <f>IF(ISERROR('Total Trade Millions'!E13),"N/A",'Total Trade Millions'!E13)</f>
        <v>3244.1242082342428</v>
      </c>
      <c r="F13" s="3">
        <f>IF(ISERROR('Total Trade Millions'!F13),"N/A",'Total Trade Millions'!F13)</f>
        <v>3674.8389378694492</v>
      </c>
      <c r="G13" s="3">
        <f>IF(ISERROR('Total Trade Millions'!G13),"N/A",'Total Trade Millions'!G13)</f>
        <v>3855.1181414112925</v>
      </c>
      <c r="H13" s="3">
        <f>IF(ISERROR('Total Trade Millions'!H13),"N/A",'Total Trade Millions'!H13)</f>
        <v>3423.120635843849</v>
      </c>
      <c r="I13" s="3">
        <f>IF(ISERROR('Total Trade Millions'!I13),"N/A",'Total Trade Millions'!I13)</f>
        <v>2492.7988192423195</v>
      </c>
      <c r="J13" s="3">
        <f>IF(ISERROR('Total Trade Millions'!J13),"N/A",'Total Trade Millions'!J13)</f>
        <v>2400.1252738338799</v>
      </c>
      <c r="K13" s="3">
        <f>IF(ISERROR('Total Trade Millions'!K13),"N/A",'Total Trade Millions'!K13)</f>
        <v>2316.3414199818599</v>
      </c>
      <c r="L13" s="3">
        <f>IF(ISERROR('Total Trade Millions'!L13),"N/A",'Total Trade Millions'!L13)</f>
        <v>2737.6958263678707</v>
      </c>
      <c r="M13" s="3">
        <f>IF(ISERROR('Total Trade Millions'!M13),"N/A",'Total Trade Millions'!M13)</f>
        <v>3221.2461259629085</v>
      </c>
      <c r="N13" s="3">
        <f>IF(ISERROR('Total Trade Millions'!N13),"N/A",'Total Trade Millions'!N13)</f>
        <v>2988.094087138687</v>
      </c>
      <c r="O13" s="3">
        <f>IF(ISERROR('Total Trade Millions'!O13),"N/A",'Total Trade Millions'!O13)</f>
        <v>3807.7412248325409</v>
      </c>
      <c r="P13" s="3">
        <f>IF(ISERROR('Total Trade Millions'!P13),"N/A",'Total Trade Millions'!P13)</f>
        <v>3899.6245442124136</v>
      </c>
      <c r="Q13" s="3">
        <f>IF(ISERROR('Total Trade Millions'!Q13),"N/A",'Total Trade Millions'!Q13)</f>
        <v>3020.3625075703762</v>
      </c>
      <c r="R13" s="3">
        <f>IF(ISERROR('Total Trade Millions'!R13),"N/A",'Total Trade Millions'!R13)</f>
        <v>2627.926062850479</v>
      </c>
      <c r="S13" s="3">
        <f>IF(ISERROR('Total Trade Millions'!S13),"N/A",'Total Trade Millions'!S13)</f>
        <v>4073.6569236621481</v>
      </c>
      <c r="T13" s="3">
        <f>IF(ISERROR('Total Trade Millions'!T13),"N/A",'Total Trade Millions'!T13)</f>
        <v>3032.7765545320726</v>
      </c>
      <c r="U13" s="3">
        <f>IF(ISERROR('Total Trade Millions'!U13),"N/A",'Total Trade Millions'!U13)</f>
        <v>3089.0774952514671</v>
      </c>
      <c r="V13" s="3">
        <f>IF(ISERROR('Total Trade Millions'!V13),"N/A",'Total Trade Millions'!V13)</f>
        <v>3711.6595864220108</v>
      </c>
      <c r="W13" s="3">
        <f>IF(ISERROR('Total Trade Millions'!W13),"N/A",'Total Trade Millions'!W13)</f>
        <v>4705.9998429999996</v>
      </c>
      <c r="X13" s="3">
        <f>IF(ISERROR('Total Trade Millions'!X13),"N/A",'Total Trade Millions'!X13)</f>
        <v>4181.241454</v>
      </c>
      <c r="Y13" s="3">
        <f>IF(ISERROR('Total Trade Millions'!Y13),"N/A",'Total Trade Millions'!Y13)</f>
        <v>6727.320248</v>
      </c>
      <c r="Z13" s="3">
        <f>IF(ISERROR('Total Trade Millions'!Z13),"N/A",'Total Trade Millions'!Z13)</f>
        <v>6638.1627250000001</v>
      </c>
      <c r="AA13" s="3">
        <f>IF(ISERROR('Total Trade Millions'!AA13),"N/A",'Total Trade Millions'!AA13)</f>
        <v>6630.6142169999994</v>
      </c>
      <c r="AB13" s="3">
        <f>IF(ISERROR('Total Trade Millions'!AB13),"N/A",'Total Trade Millions'!AB13)</f>
        <v>10587.772153</v>
      </c>
      <c r="AC13" s="3">
        <f>IF(ISERROR('Total Trade Millions'!AC13),"N/A",'Total Trade Millions'!AC13)</f>
        <v>11788.595767000001</v>
      </c>
      <c r="AD13" s="3">
        <f>IF(ISERROR('Total Trade Millions'!AD13),"N/A",'Total Trade Millions'!AD13)</f>
        <v>12541.455524000001</v>
      </c>
      <c r="AE13" s="3">
        <f>IF(ISERROR('Total Trade Millions'!AE13),"N/A",'Total Trade Millions'!AE13)</f>
        <v>15164.715526</v>
      </c>
      <c r="AF13" s="3">
        <f>IF(ISERROR('Total Trade Millions'!AF13),"N/A",'Total Trade Millions'!AF13)</f>
        <v>12587.976307000001</v>
      </c>
      <c r="AG13" s="3">
        <f>IF(ISERROR('Total Trade Millions'!AG13),"N/A",'Total Trade Millions'!AG13)</f>
        <v>14100.536830999999</v>
      </c>
      <c r="AH13" s="3">
        <f>IF(ISERROR('Total Trade Millions'!AH13),"N/A",'Total Trade Millions'!AH13)</f>
        <v>14903.360257</v>
      </c>
      <c r="AI13" s="3">
        <f>IF(ISERROR('Total Trade Millions'!AI13),"N/A",'Total Trade Millions'!AI13)</f>
        <v>14228.132128000001</v>
      </c>
      <c r="AJ13" s="3">
        <f>IF(ISERROR('Total Trade Millions'!AJ13),"N/A",'Total Trade Millions'!AJ13)</f>
        <v>13546.53342</v>
      </c>
      <c r="AK13" s="3">
        <f>IF(ISERROR('Total Trade Millions'!AK13),"N/A",'Total Trade Millions'!AK13)</f>
        <v>15845.736477999999</v>
      </c>
      <c r="AL13" s="3">
        <f>IF(ISERROR('Total Trade Millions'!AL13),"N/A",'Total Trade Millions'!AL13)</f>
        <v>12451.013061000001</v>
      </c>
      <c r="AM13" s="3">
        <f>IF(ISERROR('Total Trade Millions'!AM13),"N/A",'Total Trade Millions'!AM13)</f>
        <v>9251.1580489999997</v>
      </c>
      <c r="AN13" s="3">
        <f>IF(ISERROR('Total Trade Millions'!AN13),"N/A",'Total Trade Millions'!AN13)</f>
        <v>10709.760033999999</v>
      </c>
      <c r="AO13" s="3">
        <f>IF(ISERROR('Total Trade Millions'!AO13),"N/A",'Total Trade Millions'!AO13)</f>
        <v>11518.43621</v>
      </c>
      <c r="AP13" s="3">
        <f>IF(ISERROR('Total Trade Millions'!AP13),"N/A",'Total Trade Millions'!AP13)</f>
        <v>12239.611043000001</v>
      </c>
      <c r="AQ13" s="3">
        <f>IF(ISERROR('Total Trade Millions'!AQ13),"N/A",'Total Trade Millions'!AQ13)</f>
        <v>6697.2769449999996</v>
      </c>
    </row>
    <row r="14" spans="1:43" x14ac:dyDescent="0.25">
      <c r="A14" t="s">
        <v>40</v>
      </c>
      <c r="B14" s="2" t="s">
        <v>480</v>
      </c>
      <c r="C14" s="3">
        <f>IF(ISERROR('Total Trade Millions'!C14),"N/A",'Total Trade Millions'!C14)</f>
        <v>5551.3760000000002</v>
      </c>
      <c r="D14" s="3">
        <f>IF(ISERROR('Total Trade Millions'!D14),"N/A",'Total Trade Millions'!D14)</f>
        <v>6944.78645878916</v>
      </c>
      <c r="E14" s="3">
        <f>IF(ISERROR('Total Trade Millions'!E14),"N/A",'Total Trade Millions'!E14)</f>
        <v>5824.1841943082418</v>
      </c>
      <c r="F14" s="3">
        <f>IF(ISERROR('Total Trade Millions'!F14),"N/A",'Total Trade Millions'!F14)</f>
        <v>4696.6025421070262</v>
      </c>
      <c r="G14" s="3">
        <f>IF(ISERROR('Total Trade Millions'!G14),"N/A",'Total Trade Millions'!G14)</f>
        <v>4381.8653741406288</v>
      </c>
      <c r="H14" s="3">
        <f>IF(ISERROR('Total Trade Millions'!H14),"N/A",'Total Trade Millions'!H14)</f>
        <v>3952.2609170826127</v>
      </c>
      <c r="I14" s="3">
        <f>IF(ISERROR('Total Trade Millions'!I14),"N/A",'Total Trade Millions'!I14)</f>
        <v>3408.9571716402716</v>
      </c>
      <c r="J14" s="3">
        <f>IF(ISERROR('Total Trade Millions'!J14),"N/A",'Total Trade Millions'!J14)</f>
        <v>3884.1182784018429</v>
      </c>
      <c r="K14" s="3">
        <f>IF(ISERROR('Total Trade Millions'!K14),"N/A",'Total Trade Millions'!K14)</f>
        <v>3844.109093264331</v>
      </c>
      <c r="L14" s="3">
        <f>IF(ISERROR('Total Trade Millions'!L14),"N/A",'Total Trade Millions'!L14)</f>
        <v>4645.6938733887509</v>
      </c>
      <c r="M14" s="3">
        <f>IF(ISERROR('Total Trade Millions'!M14),"N/A",'Total Trade Millions'!M14)</f>
        <v>5660.2436887605718</v>
      </c>
      <c r="N14" s="3">
        <f>IF(ISERROR('Total Trade Millions'!N14),"N/A",'Total Trade Millions'!N14)</f>
        <v>5561.8577808480295</v>
      </c>
      <c r="O14" s="3">
        <f>IF(ISERROR('Total Trade Millions'!O14),"N/A",'Total Trade Millions'!O14)</f>
        <v>5832.0269744364141</v>
      </c>
      <c r="P14" s="3">
        <f>IF(ISERROR('Total Trade Millions'!P14),"N/A",'Total Trade Millions'!P14)</f>
        <v>5965.3395509907796</v>
      </c>
      <c r="Q14" s="3">
        <f>IF(ISERROR('Total Trade Millions'!Q14),"N/A",'Total Trade Millions'!Q14)</f>
        <v>6096.2665091503331</v>
      </c>
      <c r="R14" s="3">
        <f>IF(ISERROR('Total Trade Millions'!R14),"N/A",'Total Trade Millions'!R14)</f>
        <v>6149.7343267650504</v>
      </c>
      <c r="S14" s="3">
        <f>IF(ISERROR('Total Trade Millions'!S14),"N/A",'Total Trade Millions'!S14)</f>
        <v>6836.2287026586346</v>
      </c>
      <c r="T14" s="3">
        <f>IF(ISERROR('Total Trade Millions'!T14),"N/A",'Total Trade Millions'!T14)</f>
        <v>6873.7168855587524</v>
      </c>
      <c r="U14" s="3">
        <f>IF(ISERROR('Total Trade Millions'!U14),"N/A",'Total Trade Millions'!U14)</f>
        <v>6310.9263042860293</v>
      </c>
      <c r="V14" s="3">
        <f>IF(ISERROR('Total Trade Millions'!V14),"N/A",'Total Trade Millions'!V14)</f>
        <v>6120.5180970198871</v>
      </c>
      <c r="W14" s="3">
        <f>IF(ISERROR('Total Trade Millions'!W14),"N/A",'Total Trade Millions'!W14)</f>
        <v>9243.5476870000002</v>
      </c>
      <c r="X14" s="3">
        <f>IF(ISERROR('Total Trade Millions'!X14),"N/A",'Total Trade Millions'!X14)</f>
        <v>8896.1955930000004</v>
      </c>
      <c r="Y14" s="3">
        <f>IF(ISERROR('Total Trade Millions'!Y14),"N/A",'Total Trade Millions'!Y14)</f>
        <v>8958.9520190000003</v>
      </c>
      <c r="Z14" s="3">
        <f>IF(ISERROR('Total Trade Millions'!Z14),"N/A",'Total Trade Millions'!Z14)</f>
        <v>10844.038790999999</v>
      </c>
      <c r="AA14" s="3">
        <f>IF(ISERROR('Total Trade Millions'!AA14),"N/A",'Total Trade Millions'!AA14)</f>
        <v>13175.596533</v>
      </c>
      <c r="AB14" s="3">
        <f>IF(ISERROR('Total Trade Millions'!AB14),"N/A",'Total Trade Millions'!AB14)</f>
        <v>17070.609278</v>
      </c>
      <c r="AC14" s="3">
        <f>IF(ISERROR('Total Trade Millions'!AC14),"N/A",'Total Trade Millions'!AC14)</f>
        <v>20185.615395000001</v>
      </c>
      <c r="AD14" s="3">
        <f>IF(ISERROR('Total Trade Millions'!AD14),"N/A",'Total Trade Millions'!AD14)</f>
        <v>22006.936009000001</v>
      </c>
      <c r="AE14" s="3">
        <f>IF(ISERROR('Total Trade Millions'!AE14),"N/A",'Total Trade Millions'!AE14)</f>
        <v>30867.870934999999</v>
      </c>
      <c r="AF14" s="3">
        <f>IF(ISERROR('Total Trade Millions'!AF14),"N/A",'Total Trade Millions'!AF14)</f>
        <v>18975.871230000001</v>
      </c>
      <c r="AG14" s="3">
        <f>IF(ISERROR('Total Trade Millions'!AG14),"N/A",'Total Trade Millions'!AG14)</f>
        <v>25246.566948</v>
      </c>
      <c r="AH14" s="3">
        <f>IF(ISERROR('Total Trade Millions'!AH14),"N/A",'Total Trade Millions'!AH14)</f>
        <v>31555.716172</v>
      </c>
      <c r="AI14" s="3">
        <f>IF(ISERROR('Total Trade Millions'!AI14),"N/A",'Total Trade Millions'!AI14)</f>
        <v>36394.275555</v>
      </c>
      <c r="AJ14" s="3">
        <f>IF(ISERROR('Total Trade Millions'!AJ14),"N/A",'Total Trade Millions'!AJ14)</f>
        <v>34303.108197000001</v>
      </c>
      <c r="AK14" s="3">
        <f>IF(ISERROR('Total Trade Millions'!AK14),"N/A",'Total Trade Millions'!AK14)</f>
        <v>35136.130456999999</v>
      </c>
      <c r="AL14" s="3">
        <f>IF(ISERROR('Total Trade Millions'!AL14),"N/A",'Total Trade Millions'!AL14)</f>
        <v>25134.549407999999</v>
      </c>
      <c r="AM14" s="3">
        <f>IF(ISERROR('Total Trade Millions'!AM14),"N/A",'Total Trade Millions'!AM14)</f>
        <v>21655.950394</v>
      </c>
      <c r="AN14" s="3">
        <f>IF(ISERROR('Total Trade Millions'!AN14),"N/A",'Total Trade Millions'!AN14)</f>
        <v>26214.780979000003</v>
      </c>
      <c r="AO14" s="3">
        <f>IF(ISERROR('Total Trade Millions'!AO14),"N/A",'Total Trade Millions'!AO14)</f>
        <v>33373.689207999996</v>
      </c>
      <c r="AP14" s="3">
        <f>IF(ISERROR('Total Trade Millions'!AP14),"N/A",'Total Trade Millions'!AP14)</f>
        <v>32982.091977999997</v>
      </c>
      <c r="AQ14" s="3">
        <f>IF(ISERROR('Total Trade Millions'!AQ14),"N/A",'Total Trade Millions'!AQ14)</f>
        <v>26958.081586</v>
      </c>
    </row>
    <row r="15" spans="1:43" x14ac:dyDescent="0.25">
      <c r="A15" t="s">
        <v>42</v>
      </c>
      <c r="B15" s="2" t="s">
        <v>43</v>
      </c>
      <c r="C15" s="3">
        <f>IF(ISERROR('Total Trade Millions'!C15),"N/A",'Total Trade Millions'!C15)</f>
        <v>2949.9699642296673</v>
      </c>
      <c r="D15" s="3">
        <f>IF(ISERROR('Total Trade Millions'!D15),"N/A",'Total Trade Millions'!D15)</f>
        <v>2766.5609882028916</v>
      </c>
      <c r="E15" s="3">
        <f>IF(ISERROR('Total Trade Millions'!E15),"N/A",'Total Trade Millions'!E15)</f>
        <v>2736.2367432928809</v>
      </c>
      <c r="F15" s="3">
        <f>IF(ISERROR('Total Trade Millions'!F15),"N/A",'Total Trade Millions'!F15)</f>
        <v>2533.9543514648522</v>
      </c>
      <c r="G15" s="3">
        <f>IF(ISERROR('Total Trade Millions'!G15),"N/A",'Total Trade Millions'!G15)</f>
        <v>3337.4733579577673</v>
      </c>
      <c r="H15" s="3">
        <f>IF(ISERROR('Total Trade Millions'!H15),"N/A",'Total Trade Millions'!H15)</f>
        <v>3314.7405057984829</v>
      </c>
      <c r="I15" s="3">
        <f>IF(ISERROR('Total Trade Millions'!I15),"N/A",'Total Trade Millions'!I15)</f>
        <v>3346.6462932795739</v>
      </c>
      <c r="J15" s="3">
        <f>IF(ISERROR('Total Trade Millions'!J15),"N/A",'Total Trade Millions'!J15)</f>
        <v>4009.9097443696087</v>
      </c>
      <c r="K15" s="3">
        <f>IF(ISERROR('Total Trade Millions'!K15),"N/A",'Total Trade Millions'!K15)</f>
        <v>4203.162167657325</v>
      </c>
      <c r="L15" s="3">
        <f>IF(ISERROR('Total Trade Millions'!L15),"N/A",'Total Trade Millions'!L15)</f>
        <v>4811.583243305794</v>
      </c>
      <c r="M15" s="3">
        <f>IF(ISERROR('Total Trade Millions'!M15),"N/A",'Total Trade Millions'!M15)</f>
        <v>5233.7561414356378</v>
      </c>
      <c r="N15" s="3">
        <f>IF(ISERROR('Total Trade Millions'!N15),"N/A",'Total Trade Millions'!N15)</f>
        <v>5050.4580303333114</v>
      </c>
      <c r="O15" s="3">
        <f>IF(ISERROR('Total Trade Millions'!O15),"N/A",'Total Trade Millions'!O15)</f>
        <v>5846.3624609465123</v>
      </c>
      <c r="P15" s="3">
        <f>IF(ISERROR('Total Trade Millions'!P15),"N/A",'Total Trade Millions'!P15)</f>
        <v>6326.2151216819848</v>
      </c>
      <c r="Q15" s="3">
        <f>IF(ISERROR('Total Trade Millions'!Q15),"N/A",'Total Trade Millions'!Q15)</f>
        <v>7626.0368138077793</v>
      </c>
      <c r="R15" s="3">
        <f>IF(ISERROR('Total Trade Millions'!R15),"N/A",'Total Trade Millions'!R15)</f>
        <v>9941.7126025474099</v>
      </c>
      <c r="S15" s="3">
        <f>IF(ISERROR('Total Trade Millions'!S15),"N/A",'Total Trade Millions'!S15)</f>
        <v>10209.553026874741</v>
      </c>
      <c r="T15" s="3">
        <f>IF(ISERROR('Total Trade Millions'!T15),"N/A",'Total Trade Millions'!T15)</f>
        <v>11108.184916300323</v>
      </c>
      <c r="U15" s="3">
        <f>IF(ISERROR('Total Trade Millions'!U15),"N/A",'Total Trade Millions'!U15)</f>
        <v>11532.229528245374</v>
      </c>
      <c r="V15" s="3">
        <f>IF(ISERROR('Total Trade Millions'!V15),"N/A",'Total Trade Millions'!V15)</f>
        <v>11604.461716767495</v>
      </c>
      <c r="W15" s="3">
        <f>IF(ISERROR('Total Trade Millions'!W15),"N/A",'Total Trade Millions'!W15)</f>
        <v>14151.973585</v>
      </c>
      <c r="X15" s="3">
        <f>IF(ISERROR('Total Trade Millions'!X15),"N/A",'Total Trade Millions'!X15)</f>
        <v>14352.899365000001</v>
      </c>
      <c r="Y15" s="3">
        <f>IF(ISERROR('Total Trade Millions'!Y15),"N/A",'Total Trade Millions'!Y15)</f>
        <v>14079.253404999999</v>
      </c>
      <c r="Z15" s="3">
        <f>IF(ISERROR('Total Trade Millions'!Z15),"N/A",'Total Trade Millions'!Z15)</f>
        <v>16636.773078999999</v>
      </c>
      <c r="AA15" s="3">
        <f>IF(ISERROR('Total Trade Millions'!AA15),"N/A",'Total Trade Millions'!AA15)</f>
        <v>20134.007319999997</v>
      </c>
      <c r="AB15" s="3">
        <f>IF(ISERROR('Total Trade Millions'!AB15),"N/A",'Total Trade Millions'!AB15)</f>
        <v>22169.890844000001</v>
      </c>
      <c r="AC15" s="3">
        <f>IF(ISERROR('Total Trade Millions'!AC15),"N/A",'Total Trade Millions'!AC15)</f>
        <v>26769.566088</v>
      </c>
      <c r="AD15" s="3">
        <f>IF(ISERROR('Total Trade Millions'!AD15),"N/A",'Total Trade Millions'!AD15)</f>
        <v>29599.199680999998</v>
      </c>
      <c r="AE15" s="3">
        <f>IF(ISERROR('Total Trade Millions'!AE15),"N/A",'Total Trade Millions'!AE15)</f>
        <v>36292.811774000002</v>
      </c>
      <c r="AF15" s="3">
        <f>IF(ISERROR('Total Trade Millions'!AF15),"N/A",'Total Trade Millions'!AF15)</f>
        <v>35235.161954000003</v>
      </c>
      <c r="AG15" s="3">
        <f>IF(ISERROR('Total Trade Millions'!AG15),"N/A",'Total Trade Millions'!AG15)</f>
        <v>46135.994661999997</v>
      </c>
      <c r="AH15" s="3">
        <f>IF(ISERROR('Total Trade Millions'!AH15),"N/A",'Total Trade Millions'!AH15)</f>
        <v>58630.363859999998</v>
      </c>
      <c r="AI15" s="3">
        <f>IF(ISERROR('Total Trade Millions'!AI15),"N/A",'Total Trade Millions'!AI15)</f>
        <v>58666.590816999997</v>
      </c>
      <c r="AJ15" s="3">
        <f>IF(ISERROR('Total Trade Millions'!AJ15),"N/A",'Total Trade Millions'!AJ15)</f>
        <v>65461.603432000004</v>
      </c>
      <c r="AK15" s="3">
        <f>IF(ISERROR('Total Trade Millions'!AK15),"N/A",'Total Trade Millions'!AK15)</f>
        <v>73393.400813999993</v>
      </c>
      <c r="AL15" s="3">
        <f>IF(ISERROR('Total Trade Millions'!AL15),"N/A",'Total Trade Millions'!AL15)</f>
        <v>75332.185010000001</v>
      </c>
      <c r="AM15" s="3">
        <f>IF(ISERROR('Total Trade Millions'!AM15),"N/A",'Total Trade Millions'!AM15)</f>
        <v>78262.241230999993</v>
      </c>
      <c r="AN15" s="3">
        <f>IF(ISERROR('Total Trade Millions'!AN15),"N/A",'Total Trade Millions'!AN15)</f>
        <v>86643.529437000005</v>
      </c>
      <c r="AO15" s="3">
        <f>IF(ISERROR('Total Trade Millions'!AO15),"N/A",'Total Trade Millions'!AO15)</f>
        <v>97520.786426000006</v>
      </c>
      <c r="AP15" s="3">
        <f>IF(ISERROR('Total Trade Millions'!AP15),"N/A",'Total Trade Millions'!AP15)</f>
        <v>99636.396527000004</v>
      </c>
      <c r="AQ15" s="3">
        <f>IF(ISERROR('Total Trade Millions'!AQ15),"N/A",'Total Trade Millions'!AQ15)</f>
        <v>86589.333550999989</v>
      </c>
    </row>
    <row r="16" spans="1:43" x14ac:dyDescent="0.25">
      <c r="A16" t="s">
        <v>44</v>
      </c>
      <c r="B16" s="2" t="s">
        <v>45</v>
      </c>
      <c r="C16" s="3">
        <f>IF(ISERROR('Total Trade Millions'!C16),"N/A",'Total Trade Millions'!C16)</f>
        <v>630.30266666810621</v>
      </c>
      <c r="D16" s="3">
        <f>IF(ISERROR('Total Trade Millions'!D16),"N/A",'Total Trade Millions'!D16)</f>
        <v>696.95807070854448</v>
      </c>
      <c r="E16" s="3">
        <f>IF(ISERROR('Total Trade Millions'!E16),"N/A",'Total Trade Millions'!E16)</f>
        <v>687.63616564314839</v>
      </c>
      <c r="F16" s="3">
        <f>IF(ISERROR('Total Trade Millions'!F16),"N/A",'Total Trade Millions'!F16)</f>
        <v>777.99767858242876</v>
      </c>
      <c r="G16" s="3">
        <f>IF(ISERROR('Total Trade Millions'!G16),"N/A",'Total Trade Millions'!G16)</f>
        <v>867.0907004828008</v>
      </c>
      <c r="H16" s="3">
        <f>IF(ISERROR('Total Trade Millions'!H16),"N/A",'Total Trade Millions'!H16)</f>
        <v>721.39879055393669</v>
      </c>
      <c r="I16" s="3">
        <f>IF(ISERROR('Total Trade Millions'!I16),"N/A",'Total Trade Millions'!I16)</f>
        <v>623.57662010759827</v>
      </c>
      <c r="J16" s="3">
        <f>IF(ISERROR('Total Trade Millions'!J16),"N/A",'Total Trade Millions'!J16)</f>
        <v>564.75137796483466</v>
      </c>
      <c r="K16" s="3">
        <f>IF(ISERROR('Total Trade Millions'!K16),"N/A",'Total Trade Millions'!K16)</f>
        <v>612.54808735695235</v>
      </c>
      <c r="L16" s="3">
        <f>IF(ISERROR('Total Trade Millions'!L16),"N/A",'Total Trade Millions'!L16)</f>
        <v>687.96252565965847</v>
      </c>
      <c r="M16" s="3">
        <f>IF(ISERROR('Total Trade Millions'!M16),"N/A",'Total Trade Millions'!M16)</f>
        <v>691.38032301416183</v>
      </c>
      <c r="N16" s="3">
        <f>IF(ISERROR('Total Trade Millions'!N16),"N/A",'Total Trade Millions'!N16)</f>
        <v>672.19849111493818</v>
      </c>
      <c r="O16" s="3">
        <f>IF(ISERROR('Total Trade Millions'!O16),"N/A",'Total Trade Millions'!O16)</f>
        <v>530.10195280489825</v>
      </c>
      <c r="P16" s="3">
        <f>IF(ISERROR('Total Trade Millions'!P16),"N/A",'Total Trade Millions'!P16)</f>
        <v>599.31211695017248</v>
      </c>
      <c r="Q16" s="3">
        <f>IF(ISERROR('Total Trade Millions'!Q16),"N/A",'Total Trade Millions'!Q16)</f>
        <v>622.99856905595959</v>
      </c>
      <c r="R16" s="3">
        <f>IF(ISERROR('Total Trade Millions'!R16),"N/A",'Total Trade Millions'!R16)</f>
        <v>849.40313368966929</v>
      </c>
      <c r="S16" s="3">
        <f>IF(ISERROR('Total Trade Millions'!S16),"N/A",'Total Trade Millions'!S16)</f>
        <v>1153.916298026912</v>
      </c>
      <c r="T16" s="3">
        <f>IF(ISERROR('Total Trade Millions'!T16),"N/A",'Total Trade Millions'!T16)</f>
        <v>1219.3960497668309</v>
      </c>
      <c r="U16" s="3">
        <f>IF(ISERROR('Total Trade Millions'!U16),"N/A",'Total Trade Millions'!U16)</f>
        <v>1077.5246857657567</v>
      </c>
      <c r="V16" s="3">
        <f>IF(ISERROR('Total Trade Millions'!V16),"N/A",'Total Trade Millions'!V16)</f>
        <v>1129.9813549519874</v>
      </c>
      <c r="W16" s="3">
        <f>IF(ISERROR('Total Trade Millions'!W16),"N/A",'Total Trade Millions'!W16)</f>
        <v>1128.2874850000001</v>
      </c>
      <c r="X16" s="3">
        <f>IF(ISERROR('Total Trade Millions'!X16),"N/A",'Total Trade Millions'!X16)</f>
        <v>1296.907764</v>
      </c>
      <c r="Y16" s="3">
        <f>IF(ISERROR('Total Trade Millions'!Y16),"N/A",'Total Trade Millions'!Y16)</f>
        <v>1253.7490330000001</v>
      </c>
      <c r="Z16" s="3">
        <f>IF(ISERROR('Total Trade Millions'!Z16),"N/A",'Total Trade Millions'!Z16)</f>
        <v>1385.248951</v>
      </c>
      <c r="AA16" s="3">
        <f>IF(ISERROR('Total Trade Millions'!AA16),"N/A",'Total Trade Millions'!AA16)</f>
        <v>1525.1426299999998</v>
      </c>
      <c r="AB16" s="3">
        <f>IF(ISERROR('Total Trade Millions'!AB16),"N/A",'Total Trade Millions'!AB16)</f>
        <v>1912.2404580000002</v>
      </c>
      <c r="AC16" s="3">
        <f>IF(ISERROR('Total Trade Millions'!AC16),"N/A",'Total Trade Millions'!AC16)</f>
        <v>1841.1127099999999</v>
      </c>
      <c r="AD16" s="3">
        <f>IF(ISERROR('Total Trade Millions'!AD16),"N/A",'Total Trade Millions'!AD16)</f>
        <v>1822.4896679999999</v>
      </c>
      <c r="AE16" s="3">
        <f>IF(ISERROR('Total Trade Millions'!AE16),"N/A",'Total Trade Millions'!AE16)</f>
        <v>2327.7798790000002</v>
      </c>
      <c r="AF16" s="3">
        <f>IF(ISERROR('Total Trade Millions'!AF16),"N/A",'Total Trade Millions'!AF16)</f>
        <v>1559.180891</v>
      </c>
      <c r="AG16" s="3">
        <f>IF(ISERROR('Total Trade Millions'!AG16),"N/A",'Total Trade Millions'!AG16)</f>
        <v>2123.9500290000001</v>
      </c>
      <c r="AH16" s="3">
        <f>IF(ISERROR('Total Trade Millions'!AH16),"N/A",'Total Trade Millions'!AH16)</f>
        <v>2617.0350710000002</v>
      </c>
      <c r="AI16" s="3">
        <f>IF(ISERROR('Total Trade Millions'!AI16),"N/A",'Total Trade Millions'!AI16)</f>
        <v>1748.6334000000002</v>
      </c>
      <c r="AJ16" s="3">
        <f>IF(ISERROR('Total Trade Millions'!AJ16),"N/A",'Total Trade Millions'!AJ16)</f>
        <v>2298.4803870000001</v>
      </c>
      <c r="AK16" s="3">
        <f>IF(ISERROR('Total Trade Millions'!AK16),"N/A",'Total Trade Millions'!AK16)</f>
        <v>2223.3130700000002</v>
      </c>
      <c r="AL16" s="3">
        <f>IF(ISERROR('Total Trade Millions'!AL16),"N/A",'Total Trade Millions'!AL16)</f>
        <v>1854.6634180000001</v>
      </c>
      <c r="AM16" s="3">
        <f>IF(ISERROR('Total Trade Millions'!AM16),"N/A",'Total Trade Millions'!AM16)</f>
        <v>1678.176283</v>
      </c>
      <c r="AN16" s="3">
        <f>IF(ISERROR('Total Trade Millions'!AN16),"N/A",'Total Trade Millions'!AN16)</f>
        <v>1945.0429009999998</v>
      </c>
      <c r="AO16" s="3">
        <f>IF(ISERROR('Total Trade Millions'!AO16),"N/A",'Total Trade Millions'!AO16)</f>
        <v>1929.115683</v>
      </c>
      <c r="AP16" s="3">
        <f>IF(ISERROR('Total Trade Millions'!AP16),"N/A",'Total Trade Millions'!AP16)</f>
        <v>1700.684632</v>
      </c>
      <c r="AQ16" s="3">
        <f>IF(ISERROR('Total Trade Millions'!AQ16),"N/A",'Total Trade Millions'!AQ16)</f>
        <v>1709.8895300000001</v>
      </c>
    </row>
    <row r="17" spans="1:43" x14ac:dyDescent="0.25">
      <c r="A17" t="s">
        <v>46</v>
      </c>
      <c r="B17" s="2" t="s">
        <v>467</v>
      </c>
      <c r="C17" s="3" t="str">
        <f>IF(ISERROR('Total Trade Millions'!C17),"N/A",'Total Trade Millions'!C17)</f>
        <v>N/A</v>
      </c>
      <c r="D17" s="3" t="str">
        <f>IF(ISERROR('Total Trade Millions'!D17),"N/A",'Total Trade Millions'!D17)</f>
        <v>N/A</v>
      </c>
      <c r="E17" s="3" t="str">
        <f>IF(ISERROR('Total Trade Millions'!E17),"N/A",'Total Trade Millions'!E17)</f>
        <v>N/A</v>
      </c>
      <c r="F17" s="3" t="str">
        <f>IF(ISERROR('Total Trade Millions'!F17),"N/A",'Total Trade Millions'!F17)</f>
        <v>N/A</v>
      </c>
      <c r="G17" s="3" t="str">
        <f>IF(ISERROR('Total Trade Millions'!G17),"N/A",'Total Trade Millions'!G17)</f>
        <v>N/A</v>
      </c>
      <c r="H17" s="3" t="str">
        <f>IF(ISERROR('Total Trade Millions'!H17),"N/A",'Total Trade Millions'!H17)</f>
        <v>N/A</v>
      </c>
      <c r="I17" s="3" t="str">
        <f>IF(ISERROR('Total Trade Millions'!I17),"N/A",'Total Trade Millions'!I17)</f>
        <v>N/A</v>
      </c>
      <c r="J17" s="3" t="str">
        <f>IF(ISERROR('Total Trade Millions'!J17),"N/A",'Total Trade Millions'!J17)</f>
        <v>N/A</v>
      </c>
      <c r="K17" s="3" t="str">
        <f>IF(ISERROR('Total Trade Millions'!K17),"N/A",'Total Trade Millions'!K17)</f>
        <v>N/A</v>
      </c>
      <c r="L17" s="3" t="str">
        <f>IF(ISERROR('Total Trade Millions'!L17),"N/A",'Total Trade Millions'!L17)</f>
        <v>N/A</v>
      </c>
      <c r="M17" s="3" t="str">
        <f>IF(ISERROR('Total Trade Millions'!M17),"N/A",'Total Trade Millions'!M17)</f>
        <v>N/A</v>
      </c>
      <c r="N17" s="3" t="str">
        <f>IF(ISERROR('Total Trade Millions'!N17),"N/A",'Total Trade Millions'!N17)</f>
        <v>N/A</v>
      </c>
      <c r="O17" s="3">
        <f>IF(ISERROR('Total Trade Millions'!O17),"N/A",'Total Trade Millions'!O17)</f>
        <v>794.5826351779159</v>
      </c>
      <c r="P17" s="3">
        <f>IF(ISERROR('Total Trade Millions'!P17),"N/A",'Total Trade Millions'!P17)</f>
        <v>2476.9244202088335</v>
      </c>
      <c r="Q17" s="3">
        <f>IF(ISERROR('Total Trade Millions'!Q17),"N/A",'Total Trade Millions'!Q17)</f>
        <v>8838.4557545952975</v>
      </c>
      <c r="R17" s="3">
        <f>IF(ISERROR('Total Trade Millions'!R17),"N/A",'Total Trade Millions'!R17)</f>
        <v>10202.876183237753</v>
      </c>
      <c r="S17" s="3">
        <f>IF(ISERROR('Total Trade Millions'!S17),"N/A",'Total Trade Millions'!S17)</f>
        <v>10936.149003281715</v>
      </c>
      <c r="T17" s="3">
        <f>IF(ISERROR('Total Trade Millions'!T17),"N/A",'Total Trade Millions'!T17)</f>
        <v>14825.497983310293</v>
      </c>
      <c r="U17" s="3">
        <f>IF(ISERROR('Total Trade Millions'!U17),"N/A",'Total Trade Millions'!U17)</f>
        <v>14008.873462251027</v>
      </c>
      <c r="V17" s="3">
        <f>IF(ISERROR('Total Trade Millions'!V17),"N/A",'Total Trade Millions'!V17)</f>
        <v>11263.855509737914</v>
      </c>
      <c r="W17" s="3">
        <f>IF(ISERROR('Total Trade Millions'!W17),"N/A",'Total Trade Millions'!W17)</f>
        <v>13826.813953999999</v>
      </c>
      <c r="X17" s="3">
        <f>IF(ISERROR('Total Trade Millions'!X17),"N/A",'Total Trade Millions'!X17)</f>
        <v>4507.8515600000001</v>
      </c>
      <c r="Y17" s="3">
        <f>IF(ISERROR('Total Trade Millions'!Y17),"N/A",'Total Trade Millions'!Y17)</f>
        <v>14831.208818000001</v>
      </c>
      <c r="Z17" s="3">
        <f>IF(ISERROR('Total Trade Millions'!Z17),"N/A",'Total Trade Millions'!Z17)</f>
        <v>19303.672388999999</v>
      </c>
      <c r="AA17" s="3">
        <f>IF(ISERROR('Total Trade Millions'!AA17),"N/A",'Total Trade Millions'!AA17)</f>
        <v>9654.4356229999994</v>
      </c>
      <c r="AB17" s="3">
        <f>IF(ISERROR('Total Trade Millions'!AB17),"N/A",'Total Trade Millions'!AB17)</f>
        <v>25230.533863999997</v>
      </c>
      <c r="AC17" s="3">
        <f>IF(ISERROR('Total Trade Millions'!AC17),"N/A",'Total Trade Millions'!AC17)</f>
        <v>22133.385139999999</v>
      </c>
      <c r="AD17" s="3">
        <f>IF(ISERROR('Total Trade Millions'!AD17),"N/A",'Total Trade Millions'!AD17)</f>
        <v>46977.509766000003</v>
      </c>
      <c r="AE17" s="3">
        <f>IF(ISERROR('Total Trade Millions'!AE17),"N/A",'Total Trade Millions'!AE17)</f>
        <v>62302.750251999998</v>
      </c>
      <c r="AF17" s="3">
        <f>IF(ISERROR('Total Trade Millions'!AF17),"N/A",'Total Trade Millions'!AF17)</f>
        <v>19358.253897000002</v>
      </c>
      <c r="AG17" s="3">
        <f>IF(ISERROR('Total Trade Millions'!AG17),"N/A",'Total Trade Millions'!AG17)</f>
        <v>24102.625668000001</v>
      </c>
      <c r="AH17" s="3">
        <f>IF(ISERROR('Total Trade Millions'!AH17),"N/A",'Total Trade Millions'!AH17)</f>
        <v>49616.459782999998</v>
      </c>
      <c r="AI17" s="3">
        <f>IF(ISERROR('Total Trade Millions'!AI17),"N/A",'Total Trade Millions'!AI17)</f>
        <v>70670.428975999996</v>
      </c>
      <c r="AJ17" s="3">
        <f>IF(ISERROR('Total Trade Millions'!AJ17),"N/A",'Total Trade Millions'!AJ17)</f>
        <v>63326.850640000004</v>
      </c>
      <c r="AK17" s="3">
        <f>IF(ISERROR('Total Trade Millions'!AK17),"N/A",'Total Trade Millions'!AK17)</f>
        <v>60872.344061999996</v>
      </c>
      <c r="AL17" s="3">
        <f>IF(ISERROR('Total Trade Millions'!AL17),"N/A",'Total Trade Millions'!AL17)</f>
        <v>44293.849969000003</v>
      </c>
      <c r="AM17" s="3">
        <f>IF(ISERROR('Total Trade Millions'!AM17),"N/A",'Total Trade Millions'!AM17)</f>
        <v>41992.176621000006</v>
      </c>
      <c r="AN17" s="3">
        <f>IF(ISERROR('Total Trade Millions'!AN17),"N/A",'Total Trade Millions'!AN17)</f>
        <v>51276.346428999997</v>
      </c>
      <c r="AO17" s="3">
        <f>IF(ISERROR('Total Trade Millions'!AO17),"N/A",'Total Trade Millions'!AO17)</f>
        <v>59427.421237000002</v>
      </c>
      <c r="AP17" s="3">
        <f>IF(ISERROR('Total Trade Millions'!AP17),"N/A",'Total Trade Millions'!AP17)</f>
        <v>59149.708358999997</v>
      </c>
      <c r="AQ17" s="3">
        <f>IF(ISERROR('Total Trade Millions'!AQ17),"N/A",'Total Trade Millions'!AQ17)</f>
        <v>55090.574495000001</v>
      </c>
    </row>
    <row r="18" spans="1:43" x14ac:dyDescent="0.25">
      <c r="A18" t="s">
        <v>48</v>
      </c>
      <c r="B18" s="2" t="s">
        <v>49</v>
      </c>
      <c r="C18" s="3" t="str">
        <f>IF(ISERROR('Total Trade Millions'!C18),"N/A",'Total Trade Millions'!C18)</f>
        <v>N/A</v>
      </c>
      <c r="D18" s="3" t="str">
        <f>IF(ISERROR('Total Trade Millions'!D18),"N/A",'Total Trade Millions'!D18)</f>
        <v>N/A</v>
      </c>
      <c r="E18" s="3" t="str">
        <f>IF(ISERROR('Total Trade Millions'!E18),"N/A",'Total Trade Millions'!E18)</f>
        <v>N/A</v>
      </c>
      <c r="F18" s="3" t="str">
        <f>IF(ISERROR('Total Trade Millions'!F18),"N/A",'Total Trade Millions'!F18)</f>
        <v>N/A</v>
      </c>
      <c r="G18" s="3" t="str">
        <f>IF(ISERROR('Total Trade Millions'!G18),"N/A",'Total Trade Millions'!G18)</f>
        <v>N/A</v>
      </c>
      <c r="H18" s="3" t="str">
        <f>IF(ISERROR('Total Trade Millions'!H18),"N/A",'Total Trade Millions'!H18)</f>
        <v>N/A</v>
      </c>
      <c r="I18" s="3" t="str">
        <f>IF(ISERROR('Total Trade Millions'!I18),"N/A",'Total Trade Millions'!I18)</f>
        <v>N/A</v>
      </c>
      <c r="J18" s="3" t="str">
        <f>IF(ISERROR('Total Trade Millions'!J18),"N/A",'Total Trade Millions'!J18)</f>
        <v>N/A</v>
      </c>
      <c r="K18" s="3" t="str">
        <f>IF(ISERROR('Total Trade Millions'!K18),"N/A",'Total Trade Millions'!K18)</f>
        <v>N/A</v>
      </c>
      <c r="L18" s="3" t="str">
        <f>IF(ISERROR('Total Trade Millions'!L18),"N/A",'Total Trade Millions'!L18)</f>
        <v>N/A</v>
      </c>
      <c r="M18" s="3" t="str">
        <f>IF(ISERROR('Total Trade Millions'!M18),"N/A",'Total Trade Millions'!M18)</f>
        <v>N/A</v>
      </c>
      <c r="N18" s="3" t="str">
        <f>IF(ISERROR('Total Trade Millions'!N18),"N/A",'Total Trade Millions'!N18)</f>
        <v>N/A</v>
      </c>
      <c r="O18" s="3" t="str">
        <f>IF(ISERROR('Total Trade Millions'!O18),"N/A",'Total Trade Millions'!O18)</f>
        <v>N/A</v>
      </c>
      <c r="P18" s="3" t="str">
        <f>IF(ISERROR('Total Trade Millions'!P18),"N/A",'Total Trade Millions'!P18)</f>
        <v>N/A</v>
      </c>
      <c r="Q18" s="3" t="str">
        <f>IF(ISERROR('Total Trade Millions'!Q18),"N/A",'Total Trade Millions'!Q18)</f>
        <v>N/A</v>
      </c>
      <c r="R18" s="3" t="str">
        <f>IF(ISERROR('Total Trade Millions'!R18),"N/A",'Total Trade Millions'!R18)</f>
        <v>N/A</v>
      </c>
      <c r="S18" s="3" t="str">
        <f>IF(ISERROR('Total Trade Millions'!S18),"N/A",'Total Trade Millions'!S18)</f>
        <v>N/A</v>
      </c>
      <c r="T18" s="3">
        <f>IF(ISERROR('Total Trade Millions'!T18),"N/A",'Total Trade Millions'!T18)</f>
        <v>82880.423858725204</v>
      </c>
      <c r="U18" s="3">
        <f>IF(ISERROR('Total Trade Millions'!U18),"N/A",'Total Trade Millions'!U18)</f>
        <v>86759.111288662854</v>
      </c>
      <c r="V18" s="3">
        <f>IF(ISERROR('Total Trade Millions'!V18),"N/A",'Total Trade Millions'!V18)</f>
        <v>307249.39187629032</v>
      </c>
      <c r="W18" s="3">
        <f>IF(ISERROR('Total Trade Millions'!W18),"N/A",'Total Trade Millions'!W18)</f>
        <v>326011.89697100001</v>
      </c>
      <c r="X18" s="3">
        <f>IF(ISERROR('Total Trade Millions'!X18),"N/A",'Total Trade Millions'!X18)</f>
        <v>324960.24808300001</v>
      </c>
      <c r="Y18" s="3">
        <f>IF(ISERROR('Total Trade Millions'!Y18),"N/A",'Total Trade Millions'!Y18)</f>
        <v>359682.72523400001</v>
      </c>
      <c r="Z18" s="3">
        <f>IF(ISERROR('Total Trade Millions'!Z18),"N/A",'Total Trade Millions'!Z18)</f>
        <v>431779.31393800001</v>
      </c>
      <c r="AA18" s="3">
        <f>IF(ISERROR('Total Trade Millions'!AA18),"N/A",'Total Trade Millions'!AA18)</f>
        <v>523559.57351999998</v>
      </c>
      <c r="AB18" s="3">
        <f>IF(ISERROR('Total Trade Millions'!AB18),"N/A",'Total Trade Millions'!AB18)</f>
        <v>580947.13865399989</v>
      </c>
      <c r="AC18" s="3">
        <f>IF(ISERROR('Total Trade Millions'!AC18),"N/A",'Total Trade Millions'!AC18)</f>
        <v>653301.28865100001</v>
      </c>
      <c r="AD18" s="3">
        <f>IF(ISERROR('Total Trade Millions'!AD18),"N/A",'Total Trade Millions'!AD18)</f>
        <v>763237.13565200008</v>
      </c>
      <c r="AE18" s="3">
        <f>IF(ISERROR('Total Trade Millions'!AE18),"N/A",'Total Trade Millions'!AE18)</f>
        <v>859818.32714900002</v>
      </c>
      <c r="AF18" s="3">
        <f>IF(ISERROR('Total Trade Millions'!AF18),"N/A",'Total Trade Millions'!AF18)</f>
        <v>658953.97803999996</v>
      </c>
      <c r="AG18" s="3">
        <f>IF(ISERROR('Total Trade Millions'!AG18),"N/A",'Total Trade Millions'!AG18)</f>
        <v>733134.38126000005</v>
      </c>
      <c r="AH18" s="3">
        <f>IF(ISERROR('Total Trade Millions'!AH18),"N/A",'Total Trade Millions'!AH18)</f>
        <v>867532.67816400004</v>
      </c>
      <c r="AI18" s="3">
        <f>IF(ISERROR('Total Trade Millions'!AI18),"N/A",'Total Trade Millions'!AI18)</f>
        <v>821098.29923500004</v>
      </c>
      <c r="AJ18" s="3">
        <f>IF(ISERROR('Total Trade Millions'!AJ18),"N/A",'Total Trade Millions'!AJ18)</f>
        <v>845215.44908699999</v>
      </c>
      <c r="AK18" s="3">
        <f>IF(ISERROR('Total Trade Millions'!AK18),"N/A",'Total Trade Millions'!AK18)</f>
        <v>858695.452162</v>
      </c>
      <c r="AL18" s="3">
        <f>IF(ISERROR('Total Trade Millions'!AL18),"N/A",'Total Trade Millions'!AL18)</f>
        <v>725464.01443400001</v>
      </c>
      <c r="AM18" s="3">
        <f>IF(ISERROR('Total Trade Millions'!AM18),"N/A",'Total Trade Millions'!AM18)</f>
        <v>718428.92911999999</v>
      </c>
      <c r="AN18" s="3">
        <f>IF(ISERROR('Total Trade Millions'!AN18),"N/A",'Total Trade Millions'!AN18)</f>
        <v>770153.30744300003</v>
      </c>
      <c r="AO18" s="3">
        <f>IF(ISERROR('Total Trade Millions'!AO18),"N/A",'Total Trade Millions'!AO18)</f>
        <v>850338.08754199999</v>
      </c>
      <c r="AP18" s="3">
        <f>IF(ISERROR('Total Trade Millions'!AP18),"N/A",'Total Trade Millions'!AP18)</f>
        <v>813607.39419100003</v>
      </c>
      <c r="AQ18" s="3">
        <f>IF(ISERROR('Total Trade Millions'!AQ18),"N/A",'Total Trade Millions'!AQ18)</f>
        <v>746025.91557199997</v>
      </c>
    </row>
    <row r="19" spans="1:43" x14ac:dyDescent="0.25">
      <c r="A19" t="s">
        <v>50</v>
      </c>
      <c r="B19" s="2" t="s">
        <v>51</v>
      </c>
      <c r="C19" s="3">
        <f>IF(ISERROR('Total Trade Millions'!C19),"N/A",'Total Trade Millions'!C19)</f>
        <v>246.38822222222302</v>
      </c>
      <c r="D19" s="3">
        <f>IF(ISERROR('Total Trade Millions'!D19),"N/A",'Total Trade Millions'!D19)</f>
        <v>233.77781818181819</v>
      </c>
      <c r="E19" s="3">
        <f>IF(ISERROR('Total Trade Millions'!E19),"N/A",'Total Trade Millions'!E19)</f>
        <v>213.75301077441173</v>
      </c>
      <c r="F19" s="3">
        <f>IF(ISERROR('Total Trade Millions'!F19),"N/A",'Total Trade Millions'!F19)</f>
        <v>157.21693164983935</v>
      </c>
      <c r="G19" s="3">
        <f>IF(ISERROR('Total Trade Millions'!G19),"N/A",'Total Trade Millions'!G19)</f>
        <v>207.01852127026015</v>
      </c>
      <c r="H19" s="3">
        <f>IF(ISERROR('Total Trade Millions'!H19),"N/A",'Total Trade Millions'!H19)</f>
        <v>185.22315438111366</v>
      </c>
      <c r="I19" s="3">
        <f>IF(ISERROR('Total Trade Millions'!I19),"N/A",'Total Trade Millions'!I19)</f>
        <v>194.539063920448</v>
      </c>
      <c r="J19" s="3">
        <f>IF(ISERROR('Total Trade Millions'!J19),"N/A",'Total Trade Millions'!J19)</f>
        <v>226.35743723717002</v>
      </c>
      <c r="K19" s="3">
        <f>IF(ISERROR('Total Trade Millions'!K19),"N/A",'Total Trade Millions'!K19)</f>
        <v>333.62081351346455</v>
      </c>
      <c r="L19" s="3">
        <f>IF(ISERROR('Total Trade Millions'!L19),"N/A",'Total Trade Millions'!L19)</f>
        <v>359.77786329661086</v>
      </c>
      <c r="M19" s="3">
        <f>IF(ISERROR('Total Trade Millions'!M19),"N/A",'Total Trade Millions'!M19)</f>
        <v>349.5790329185071</v>
      </c>
      <c r="N19" s="3">
        <f>IF(ISERROR('Total Trade Millions'!N19),"N/A",'Total Trade Millions'!N19)</f>
        <v>352.22799209873335</v>
      </c>
      <c r="O19" s="3">
        <f>IF(ISERROR('Total Trade Millions'!O19),"N/A",'Total Trade Millions'!O19)</f>
        <v>398.31203982865725</v>
      </c>
      <c r="P19" s="3">
        <f>IF(ISERROR('Total Trade Millions'!P19),"N/A",'Total Trade Millions'!P19)</f>
        <v>423.76272509244006</v>
      </c>
      <c r="Q19" s="3">
        <f>IF(ISERROR('Total Trade Millions'!Q19),"N/A",'Total Trade Millions'!Q19)</f>
        <v>433.41065288906998</v>
      </c>
      <c r="R19" s="3">
        <f>IF(ISERROR('Total Trade Millions'!R19),"N/A",'Total Trade Millions'!R19)</f>
        <v>496.89072384165996</v>
      </c>
      <c r="S19" s="3">
        <f>IF(ISERROR('Total Trade Millions'!S19),"N/A",'Total Trade Millions'!S19)</f>
        <v>571.18480532863919</v>
      </c>
      <c r="T19" s="3">
        <f>IF(ISERROR('Total Trade Millions'!T19),"N/A",'Total Trade Millions'!T19)</f>
        <v>595.33148427508149</v>
      </c>
      <c r="U19" s="3">
        <f>IF(ISERROR('Total Trade Millions'!U19),"N/A",'Total Trade Millions'!U19)</f>
        <v>574.54444904915044</v>
      </c>
      <c r="V19" s="3">
        <f>IF(ISERROR('Total Trade Millions'!V19),"N/A",'Total Trade Millions'!V19)</f>
        <v>709.87538238455591</v>
      </c>
      <c r="W19" s="3">
        <f>IF(ISERROR('Total Trade Millions'!W19),"N/A",'Total Trade Millions'!W19)</f>
        <v>751.66684999999995</v>
      </c>
      <c r="X19" s="3">
        <f>IF(ISERROR('Total Trade Millions'!X19),"N/A",'Total Trade Millions'!X19)</f>
        <v>705.28583700000001</v>
      </c>
      <c r="Y19" s="3">
        <f>IF(ISERROR('Total Trade Millions'!Y19),"N/A",'Total Trade Millions'!Y19)</f>
        <v>646.26324</v>
      </c>
      <c r="Z19" s="3">
        <f>IF(ISERROR('Total Trade Millions'!Z19),"N/A",'Total Trade Millions'!Z19)</f>
        <v>793.43106899999998</v>
      </c>
      <c r="AA19" s="3">
        <f>IF(ISERROR('Total Trade Millions'!AA19),"N/A",'Total Trade Millions'!AA19)</f>
        <v>802.03429300000005</v>
      </c>
      <c r="AB19" s="3">
        <f>IF(ISERROR('Total Trade Millions'!AB19),"N/A",'Total Trade Millions'!AB19)</f>
        <v>1014.8925830000001</v>
      </c>
      <c r="AC19" s="3">
        <f>IF(ISERROR('Total Trade Millions'!AC19),"N/A",'Total Trade Millions'!AC19)</f>
        <v>1004.94328</v>
      </c>
      <c r="AD19" s="3">
        <f>IF(ISERROR('Total Trade Millions'!AD19),"N/A",'Total Trade Millions'!AD19)</f>
        <v>1107.1262449999999</v>
      </c>
      <c r="AE19" s="3">
        <f>IF(ISERROR('Total Trade Millions'!AE19),"N/A",'Total Trade Millions'!AE19)</f>
        <v>1360.337575</v>
      </c>
      <c r="AF19" s="3">
        <f>IF(ISERROR('Total Trade Millions'!AF19),"N/A",'Total Trade Millions'!AF19)</f>
        <v>1057.104834</v>
      </c>
      <c r="AG19" s="3">
        <f>IF(ISERROR('Total Trade Millions'!AG19),"N/A",'Total Trade Millions'!AG19)</f>
        <v>1145.5047850000001</v>
      </c>
      <c r="AH19" s="3">
        <f>IF(ISERROR('Total Trade Millions'!AH19),"N/A",'Total Trade Millions'!AH19)</f>
        <v>1514.436987</v>
      </c>
      <c r="AI19" s="3">
        <f>IF(ISERROR('Total Trade Millions'!AI19),"N/A",'Total Trade Millions'!AI19)</f>
        <v>1910.7047439999999</v>
      </c>
      <c r="AJ19" s="3">
        <f>IF(ISERROR('Total Trade Millions'!AJ19),"N/A",'Total Trade Millions'!AJ19)</f>
        <v>1803.8123020000003</v>
      </c>
      <c r="AK19" s="3">
        <f>IF(ISERROR('Total Trade Millions'!AK19),"N/A",'Total Trade Millions'!AK19)</f>
        <v>1643.2875630000001</v>
      </c>
      <c r="AL19" s="3">
        <f>IF(ISERROR('Total Trade Millions'!AL19),"N/A",'Total Trade Millions'!AL19)</f>
        <v>1448.943804</v>
      </c>
      <c r="AM19" s="3">
        <f>IF(ISERROR('Total Trade Millions'!AM19),"N/A",'Total Trade Millions'!AM19)</f>
        <v>1452.4650879999999</v>
      </c>
      <c r="AN19" s="3">
        <f>IF(ISERROR('Total Trade Millions'!AN19),"N/A",'Total Trade Millions'!AN19)</f>
        <v>1553.511086</v>
      </c>
      <c r="AO19" s="3">
        <f>IF(ISERROR('Total Trade Millions'!AO19),"N/A",'Total Trade Millions'!AO19)</f>
        <v>1532.712593</v>
      </c>
      <c r="AP19" s="3">
        <f>IF(ISERROR('Total Trade Millions'!AP19),"N/A",'Total Trade Millions'!AP19)</f>
        <v>1399.6738659999999</v>
      </c>
      <c r="AQ19" s="3">
        <f>IF(ISERROR('Total Trade Millions'!AQ19),"N/A",'Total Trade Millions'!AQ19)</f>
        <v>1264.972563</v>
      </c>
    </row>
    <row r="20" spans="1:43" x14ac:dyDescent="0.25">
      <c r="A20" t="s">
        <v>52</v>
      </c>
      <c r="B20" s="2" t="s">
        <v>53</v>
      </c>
      <c r="C20" s="3">
        <f>IF(ISERROR('Total Trade Millions'!C20),"N/A",'Total Trade Millions'!C20)</f>
        <v>615.12204519503405</v>
      </c>
      <c r="D20" s="3">
        <f>IF(ISERROR('Total Trade Millions'!D20),"N/A",'Total Trade Millions'!D20)</f>
        <v>750.65496952993669</v>
      </c>
      <c r="E20" s="3">
        <f>IF(ISERROR('Total Trade Millions'!E20),"N/A",'Total Trade Millions'!E20)</f>
        <v>865.27818324513646</v>
      </c>
      <c r="F20" s="3">
        <f>IF(ISERROR('Total Trade Millions'!F20),"N/A",'Total Trade Millions'!F20)</f>
        <v>469.33075091485392</v>
      </c>
      <c r="G20" s="3">
        <f>IF(ISERROR('Total Trade Millions'!G20),"N/A",'Total Trade Millions'!G20)</f>
        <v>428.52990175719111</v>
      </c>
      <c r="H20" s="3">
        <f>IF(ISERROR('Total Trade Millions'!H20),"N/A",'Total Trade Millions'!H20)</f>
        <v>563.04319604639841</v>
      </c>
      <c r="I20" s="3">
        <f>IF(ISERROR('Total Trade Millions'!I20),"N/A",'Total Trade Millions'!I20)</f>
        <v>569.78114500834181</v>
      </c>
      <c r="J20" s="3">
        <f>IF(ISERROR('Total Trade Millions'!J20),"N/A",'Total Trade Millions'!J20)</f>
        <v>560.63966190203723</v>
      </c>
      <c r="K20" s="3">
        <f>IF(ISERROR('Total Trade Millions'!K20),"N/A",'Total Trade Millions'!K20)</f>
        <v>559.29381192133144</v>
      </c>
      <c r="L20" s="3">
        <f>IF(ISERROR('Total Trade Millions'!L20),"N/A",'Total Trade Millions'!L20)</f>
        <v>402.16345423321525</v>
      </c>
      <c r="M20" s="3">
        <f>IF(ISERROR('Total Trade Millions'!M20),"N/A",'Total Trade Millions'!M20)</f>
        <v>520.42357842045874</v>
      </c>
      <c r="N20" s="3">
        <f>IF(ISERROR('Total Trade Millions'!N20),"N/A",'Total Trade Millions'!N20)</f>
        <v>601.50267195366757</v>
      </c>
      <c r="O20" s="3">
        <f>IF(ISERROR('Total Trade Millions'!O20),"N/A",'Total Trade Millions'!O20)</f>
        <v>695.28174463944356</v>
      </c>
      <c r="P20" s="3">
        <f>IF(ISERROR('Total Trade Millions'!P20),"N/A",'Total Trade Millions'!P20)</f>
        <v>828.50936444440492</v>
      </c>
      <c r="Q20" s="3">
        <f>IF(ISERROR('Total Trade Millions'!Q20),"N/A",'Total Trade Millions'!Q20)</f>
        <v>702.25294630697681</v>
      </c>
      <c r="R20" s="3">
        <f>IF(ISERROR('Total Trade Millions'!R20),"N/A",'Total Trade Millions'!R20)</f>
        <v>1054.8334264258021</v>
      </c>
      <c r="S20" s="3">
        <f>IF(ISERROR('Total Trade Millions'!S20),"N/A",'Total Trade Millions'!S20)</f>
        <v>1151.3743572757558</v>
      </c>
      <c r="T20" s="3">
        <f>IF(ISERROR('Total Trade Millions'!T20),"N/A",'Total Trade Millions'!T20)</f>
        <v>1256.7536837656535</v>
      </c>
      <c r="U20" s="3">
        <f>IF(ISERROR('Total Trade Millions'!U20),"N/A",'Total Trade Millions'!U20)</f>
        <v>1258.4748438047668</v>
      </c>
      <c r="V20" s="3">
        <f>IF(ISERROR('Total Trade Millions'!V20),"N/A",'Total Trade Millions'!V20)</f>
        <v>1319.7204309333933</v>
      </c>
      <c r="W20" s="3">
        <f>IF(ISERROR('Total Trade Millions'!W20),"N/A",'Total Trade Millions'!W20)</f>
        <v>1550.705598</v>
      </c>
      <c r="X20" s="3">
        <f>IF(ISERROR('Total Trade Millions'!X20),"N/A",'Total Trade Millions'!X20)</f>
        <v>1882.39066</v>
      </c>
      <c r="Y20" s="3">
        <f>IF(ISERROR('Total Trade Millions'!Y20),"N/A",'Total Trade Millions'!Y20)</f>
        <v>1847.2322530000001</v>
      </c>
      <c r="Z20" s="3">
        <f>IF(ISERROR('Total Trade Millions'!Z20),"N/A",'Total Trade Millions'!Z20)</f>
        <v>2179.3714500000001</v>
      </c>
      <c r="AA20" s="3">
        <f>IF(ISERROR('Total Trade Millions'!AA20),"N/A",'Total Trade Millions'!AA20)</f>
        <v>2436.9119919999998</v>
      </c>
      <c r="AB20" s="3">
        <f>IF(ISERROR('Total Trade Millions'!AB20),"N/A",'Total Trade Millions'!AB20)</f>
        <v>3183.4318599999997</v>
      </c>
      <c r="AC20" s="3">
        <f>IF(ISERROR('Total Trade Millions'!AC20),"N/A",'Total Trade Millions'!AC20)</f>
        <v>4149.6031710000007</v>
      </c>
      <c r="AD20" s="3">
        <f>IF(ISERROR('Total Trade Millions'!AD20),"N/A",'Total Trade Millions'!AD20)</f>
        <v>5648.5236409999998</v>
      </c>
      <c r="AE20" s="3">
        <f>IF(ISERROR('Total Trade Millions'!AE20),"N/A",'Total Trade Millions'!AE20)</f>
        <v>7619.5489319999997</v>
      </c>
      <c r="AF20" s="3">
        <f>IF(ISERROR('Total Trade Millions'!AF20),"N/A",'Total Trade Millions'!AF20)</f>
        <v>6597.3176439999997</v>
      </c>
      <c r="AG20" s="3">
        <f>IF(ISERROR('Total Trade Millions'!AG20),"N/A",'Total Trade Millions'!AG20)</f>
        <v>8440.3066899999994</v>
      </c>
      <c r="AH20" s="3">
        <f>IF(ISERROR('Total Trade Millions'!AH20),"N/A",'Total Trade Millions'!AH20)</f>
        <v>12698.990379000001</v>
      </c>
      <c r="AI20" s="3">
        <f>IF(ISERROR('Total Trade Millions'!AI20),"N/A",'Total Trade Millions'!AI20)</f>
        <v>8956.6976949999989</v>
      </c>
      <c r="AJ20" s="3">
        <f>IF(ISERROR('Total Trade Millions'!AJ20),"N/A",'Total Trade Millions'!AJ20)</f>
        <v>10306.127253000001</v>
      </c>
      <c r="AK20" s="3">
        <f>IF(ISERROR('Total Trade Millions'!AK20),"N/A",'Total Trade Millions'!AK20)</f>
        <v>11552.759389999999</v>
      </c>
      <c r="AL20" s="3">
        <f>IF(ISERROR('Total Trade Millions'!AL20),"N/A",'Total Trade Millions'!AL20)</f>
        <v>8447.3620069999997</v>
      </c>
      <c r="AM20" s="3">
        <f>IF(ISERROR('Total Trade Millions'!AM20),"N/A",'Total Trade Millions'!AM20)</f>
        <v>6628.9566260000001</v>
      </c>
      <c r="AN20" s="3">
        <f>IF(ISERROR('Total Trade Millions'!AN20),"N/A",'Total Trade Millions'!AN20)</f>
        <v>7519.4583720000001</v>
      </c>
      <c r="AO20" s="3">
        <f>IF(ISERROR('Total Trade Millions'!AO20),"N/A",'Total Trade Millions'!AO20)</f>
        <v>7442.0547509999997</v>
      </c>
      <c r="AP20" s="3">
        <f>IF(ISERROR('Total Trade Millions'!AP20),"N/A",'Total Trade Millions'!AP20)</f>
        <v>7083.6982379999999</v>
      </c>
      <c r="AQ20" s="3">
        <f>IF(ISERROR('Total Trade Millions'!AQ20),"N/A",'Total Trade Millions'!AQ20)</f>
        <v>5557.5529580000002</v>
      </c>
    </row>
    <row r="21" spans="1:43" x14ac:dyDescent="0.25">
      <c r="A21" t="s">
        <v>54</v>
      </c>
      <c r="B21" s="2" t="s">
        <v>55</v>
      </c>
      <c r="C21" s="3" t="str">
        <f>IF(ISERROR('Total Trade Millions'!C21),"N/A",'Total Trade Millions'!C21)</f>
        <v>N/A</v>
      </c>
      <c r="D21" s="3" t="str">
        <f>IF(ISERROR('Total Trade Millions'!D21),"N/A",'Total Trade Millions'!D21)</f>
        <v>N/A</v>
      </c>
      <c r="E21" s="3" t="str">
        <f>IF(ISERROR('Total Trade Millions'!E21),"N/A",'Total Trade Millions'!E21)</f>
        <v>N/A</v>
      </c>
      <c r="F21" s="3" t="str">
        <f>IF(ISERROR('Total Trade Millions'!F21),"N/A",'Total Trade Millions'!F21)</f>
        <v>N/A</v>
      </c>
      <c r="G21" s="3" t="str">
        <f>IF(ISERROR('Total Trade Millions'!G21),"N/A",'Total Trade Millions'!G21)</f>
        <v>N/A</v>
      </c>
      <c r="H21" s="3" t="str">
        <f>IF(ISERROR('Total Trade Millions'!H21),"N/A",'Total Trade Millions'!H21)</f>
        <v>N/A</v>
      </c>
      <c r="I21" s="3" t="str">
        <f>IF(ISERROR('Total Trade Millions'!I21),"N/A",'Total Trade Millions'!I21)</f>
        <v>N/A</v>
      </c>
      <c r="J21" s="3">
        <f>IF(ISERROR('Total Trade Millions'!J21),"N/A",'Total Trade Millions'!J21)</f>
        <v>2.278992453599837E-2</v>
      </c>
      <c r="K21" s="3">
        <f>IF(ISERROR('Total Trade Millions'!K21),"N/A",'Total Trade Millions'!K21)</f>
        <v>22.821684634060158</v>
      </c>
      <c r="L21" s="3">
        <f>IF(ISERROR('Total Trade Millions'!L21),"N/A",'Total Trade Millions'!L21)</f>
        <v>5.3236536286264098</v>
      </c>
      <c r="M21" s="3">
        <f>IF(ISERROR('Total Trade Millions'!M21),"N/A",'Total Trade Millions'!M21)</f>
        <v>85.738694239933665</v>
      </c>
      <c r="N21" s="3">
        <f>IF(ISERROR('Total Trade Millions'!N21),"N/A",'Total Trade Millions'!N21)</f>
        <v>129.50193156953077</v>
      </c>
      <c r="O21" s="3">
        <f>IF(ISERROR('Total Trade Millions'!O21),"N/A",'Total Trade Millions'!O21)</f>
        <v>43.06277110540799</v>
      </c>
      <c r="P21" s="3">
        <f>IF(ISERROR('Total Trade Millions'!P21),"N/A",'Total Trade Millions'!P21)</f>
        <v>29.225027231366873</v>
      </c>
      <c r="Q21" s="3">
        <f>IF(ISERROR('Total Trade Millions'!Q21),"N/A",'Total Trade Millions'!Q21)</f>
        <v>28.750498580985322</v>
      </c>
      <c r="R21" s="3">
        <f>IF(ISERROR('Total Trade Millions'!R21),"N/A",'Total Trade Millions'!R21)</f>
        <v>48.240194195515414</v>
      </c>
      <c r="S21" s="3">
        <f>IF(ISERROR('Total Trade Millions'!S21),"N/A",'Total Trade Millions'!S21)</f>
        <v>40.183587499091473</v>
      </c>
      <c r="T21" s="3">
        <f>IF(ISERROR('Total Trade Millions'!T21),"N/A",'Total Trade Millions'!T21)</f>
        <v>51.034121208231859</v>
      </c>
      <c r="U21" s="3">
        <f>IF(ISERROR('Total Trade Millions'!U21),"N/A",'Total Trade Millions'!U21)</f>
        <v>37.063458573099851</v>
      </c>
      <c r="V21" s="3">
        <f>IF(ISERROR('Total Trade Millions'!V21),"N/A",'Total Trade Millions'!V21)</f>
        <v>48.789912607324226</v>
      </c>
      <c r="W21" s="3">
        <f>IF(ISERROR('Total Trade Millions'!W21),"N/A",'Total Trade Millions'!W21)</f>
        <v>54.873403999999994</v>
      </c>
      <c r="X21" s="3">
        <f>IF(ISERROR('Total Trade Millions'!X21),"N/A",'Total Trade Millions'!X21)</f>
        <v>62.795261999999994</v>
      </c>
      <c r="Y21" s="3">
        <f>IF(ISERROR('Total Trade Millions'!Y21),"N/A",'Total Trade Millions'!Y21)</f>
        <v>94.397492</v>
      </c>
      <c r="Z21" s="3">
        <f>IF(ISERROR('Total Trade Millions'!Z21),"N/A",'Total Trade Millions'!Z21)</f>
        <v>168.11311799999999</v>
      </c>
      <c r="AA21" s="3">
        <f>IF(ISERROR('Total Trade Millions'!AA21),"N/A",'Total Trade Millions'!AA21)</f>
        <v>299.407599</v>
      </c>
      <c r="AB21" s="3">
        <f>IF(ISERROR('Total Trade Millions'!AB21),"N/A",'Total Trade Millions'!AB21)</f>
        <v>263.28267</v>
      </c>
      <c r="AC21" s="3">
        <f>IF(ISERROR('Total Trade Millions'!AC21),"N/A",'Total Trade Millions'!AC21)</f>
        <v>306.95255500000002</v>
      </c>
      <c r="AD21" s="3">
        <f>IF(ISERROR('Total Trade Millions'!AD21),"N/A",'Total Trade Millions'!AD21)</f>
        <v>394.88955499999997</v>
      </c>
      <c r="AE21" s="3">
        <f>IF(ISERROR('Total Trade Millions'!AE21),"N/A",'Total Trade Millions'!AE21)</f>
        <v>363.39119600000004</v>
      </c>
      <c r="AF21" s="3">
        <f>IF(ISERROR('Total Trade Millions'!AF21),"N/A",'Total Trade Millions'!AF21)</f>
        <v>326.36059599999999</v>
      </c>
      <c r="AG21" s="3">
        <f>IF(ISERROR('Total Trade Millions'!AG21),"N/A",'Total Trade Millions'!AG21)</f>
        <v>469.42388100000005</v>
      </c>
      <c r="AH21" s="3">
        <f>IF(ISERROR('Total Trade Millions'!AH21),"N/A",'Total Trade Millions'!AH21)</f>
        <v>559.76386300000001</v>
      </c>
      <c r="AI21" s="3">
        <f>IF(ISERROR('Total Trade Millions'!AI21),"N/A",'Total Trade Millions'!AI21)</f>
        <v>537.634773</v>
      </c>
      <c r="AJ21" s="3">
        <f>IF(ISERROR('Total Trade Millions'!AJ21),"N/A",'Total Trade Millions'!AJ21)</f>
        <v>551.448848</v>
      </c>
      <c r="AK21" s="3">
        <f>IF(ISERROR('Total Trade Millions'!AK21),"N/A",'Total Trade Millions'!AK21)</f>
        <v>584.91616599999998</v>
      </c>
      <c r="AL21" s="3">
        <f>IF(ISERROR('Total Trade Millions'!AL21),"N/A",'Total Trade Millions'!AL21)</f>
        <v>887.38000099999999</v>
      </c>
      <c r="AM21" s="3">
        <f>IF(ISERROR('Total Trade Millions'!AM21),"N/A",'Total Trade Millions'!AM21)</f>
        <v>756.81042500000001</v>
      </c>
      <c r="AN21" s="3">
        <f>IF(ISERROR('Total Trade Millions'!AN21),"N/A",'Total Trade Millions'!AN21)</f>
        <v>742.05966899999999</v>
      </c>
      <c r="AO21" s="3">
        <f>IF(ISERROR('Total Trade Millions'!AO21),"N/A",'Total Trade Millions'!AO21)</f>
        <v>1124.359416</v>
      </c>
      <c r="AP21" s="3">
        <f>IF(ISERROR('Total Trade Millions'!AP21),"N/A",'Total Trade Millions'!AP21)</f>
        <v>1106.2732550000001</v>
      </c>
      <c r="AQ21" s="3">
        <f>IF(ISERROR('Total Trade Millions'!AQ21),"N/A",'Total Trade Millions'!AQ21)</f>
        <v>1006.5784679999999</v>
      </c>
    </row>
    <row r="22" spans="1:43" x14ac:dyDescent="0.25">
      <c r="A22" t="s">
        <v>56</v>
      </c>
      <c r="B22" s="2" t="s">
        <v>57</v>
      </c>
      <c r="C22" s="3">
        <f>IF(ISERROR('Total Trade Millions'!C22),"N/A",'Total Trade Millions'!C22)</f>
        <v>1733.4353999999998</v>
      </c>
      <c r="D22" s="3">
        <f>IF(ISERROR('Total Trade Millions'!D22),"N/A",'Total Trade Millions'!D22)</f>
        <v>1861.8833114664094</v>
      </c>
      <c r="E22" s="3">
        <f>IF(ISERROR('Total Trade Millions'!E22),"N/A",'Total Trade Millions'!E22)</f>
        <v>1281.2375049413956</v>
      </c>
      <c r="F22" s="3">
        <f>IF(ISERROR('Total Trade Millions'!F22),"N/A",'Total Trade Millions'!F22)</f>
        <v>1267.8658518093557</v>
      </c>
      <c r="G22" s="3">
        <f>IF(ISERROR('Total Trade Millions'!G22),"N/A",'Total Trade Millions'!G22)</f>
        <v>1408.3148626809984</v>
      </c>
      <c r="H22" s="3">
        <f>IF(ISERROR('Total Trade Millions'!H22),"N/A",'Total Trade Millions'!H22)</f>
        <v>1199.7355249109992</v>
      </c>
      <c r="I22" s="3">
        <f>IF(ISERROR('Total Trade Millions'!I22),"N/A",'Total Trade Millions'!I22)</f>
        <v>1213.102294788288</v>
      </c>
      <c r="J22" s="3">
        <f>IF(ISERROR('Total Trade Millions'!J22),"N/A",'Total Trade Millions'!J22)</f>
        <v>1292.0681713145418</v>
      </c>
      <c r="K22" s="3">
        <f>IF(ISERROR('Total Trade Millions'!K22),"N/A",'Total Trade Millions'!K22)</f>
        <v>1248.8207050209483</v>
      </c>
      <c r="L22" s="3">
        <f>IF(ISERROR('Total Trade Millions'!L22),"N/A",'Total Trade Millions'!L22)</f>
        <v>1343.5939829805673</v>
      </c>
      <c r="M22" s="3">
        <f>IF(ISERROR('Total Trade Millions'!M22),"N/A",'Total Trade Millions'!M22)</f>
        <v>1774.3095192789306</v>
      </c>
      <c r="N22" s="3">
        <f>IF(ISERROR('Total Trade Millions'!N22),"N/A",'Total Trade Millions'!N22)</f>
        <v>1717.6888662613183</v>
      </c>
      <c r="O22" s="3">
        <f>IF(ISERROR('Total Trade Millions'!O22),"N/A",'Total Trade Millions'!O22)</f>
        <v>1908.8559184535479</v>
      </c>
      <c r="P22" s="3">
        <f>IF(ISERROR('Total Trade Millions'!P22),"N/A",'Total Trade Millions'!P22)</f>
        <v>1972.8720243278158</v>
      </c>
      <c r="Q22" s="3">
        <f>IF(ISERROR('Total Trade Millions'!Q22),"N/A",'Total Trade Millions'!Q22)</f>
        <v>2238.7358133516004</v>
      </c>
      <c r="R22" s="3">
        <f>IF(ISERROR('Total Trade Millions'!R22),"N/A",'Total Trade Millions'!R22)</f>
        <v>3316.8555113741736</v>
      </c>
      <c r="S22" s="3">
        <f>IF(ISERROR('Total Trade Millions'!S22),"N/A",'Total Trade Millions'!S22)</f>
        <v>2914.9682444936188</v>
      </c>
      <c r="T22" s="3">
        <f>IF(ISERROR('Total Trade Millions'!T22),"N/A",'Total Trade Millions'!T22)</f>
        <v>3473.7395277673086</v>
      </c>
      <c r="U22" s="3">
        <f>IF(ISERROR('Total Trade Millions'!U22),"N/A",'Total Trade Millions'!U22)</f>
        <v>3680.2887130345298</v>
      </c>
      <c r="V22" s="3">
        <f>IF(ISERROR('Total Trade Millions'!V22),"N/A",'Total Trade Millions'!V22)</f>
        <v>2696.1790301257279</v>
      </c>
      <c r="W22" s="3">
        <f>IF(ISERROR('Total Trade Millions'!W22),"N/A",'Total Trade Millions'!W22)</f>
        <v>2491.1958500000001</v>
      </c>
      <c r="X22" s="3">
        <f>IF(ISERROR('Total Trade Millions'!X22),"N/A",'Total Trade Millions'!X22)</f>
        <v>2457.1764640000001</v>
      </c>
      <c r="Y22" s="3">
        <f>IF(ISERROR('Total Trade Millions'!Y22),"N/A",'Total Trade Millions'!Y22)</f>
        <v>2612.2933229999999</v>
      </c>
      <c r="Z22" s="3">
        <f>IF(ISERROR('Total Trade Millions'!Z22),"N/A",'Total Trade Millions'!Z22)</f>
        <v>3158.7639069999996</v>
      </c>
      <c r="AA22" s="3">
        <f>IF(ISERROR('Total Trade Millions'!AA22),"N/A",'Total Trade Millions'!AA22)</f>
        <v>4034.7493519999998</v>
      </c>
      <c r="AB22" s="3">
        <f>IF(ISERROR('Total Trade Millions'!AB22),"N/A",'Total Trade Millions'!AB22)</f>
        <v>5052.3883189999997</v>
      </c>
      <c r="AC22" s="3">
        <f>IF(ISERROR('Total Trade Millions'!AC22),"N/A",'Total Trade Millions'!AC22)</f>
        <v>6471.4639310000002</v>
      </c>
      <c r="AD22" s="3">
        <f>IF(ISERROR('Total Trade Millions'!AD22),"N/A",'Total Trade Millions'!AD22)</f>
        <v>7614.7851209999999</v>
      </c>
      <c r="AE22" s="3">
        <f>IF(ISERROR('Total Trade Millions'!AE22),"N/A",'Total Trade Millions'!AE22)</f>
        <v>10997.409399</v>
      </c>
      <c r="AF22" s="3">
        <f>IF(ISERROR('Total Trade Millions'!AF22),"N/A",'Total Trade Millions'!AF22)</f>
        <v>8561.542974</v>
      </c>
      <c r="AG22" s="3">
        <f>IF(ISERROR('Total Trade Millions'!AG22),"N/A",'Total Trade Millions'!AG22)</f>
        <v>11074.901695</v>
      </c>
      <c r="AH22" s="3">
        <f>IF(ISERROR('Total Trade Millions'!AH22),"N/A",'Total Trade Millions'!AH22)</f>
        <v>14631.48776</v>
      </c>
      <c r="AI22" s="3">
        <f>IF(ISERROR('Total Trade Millions'!AI22),"N/A",'Total Trade Millions'!AI22)</f>
        <v>17522.908199000001</v>
      </c>
      <c r="AJ22" s="3">
        <f>IF(ISERROR('Total Trade Millions'!AJ22),"N/A",'Total Trade Millions'!AJ22)</f>
        <v>19372.742948999999</v>
      </c>
      <c r="AK22" s="3">
        <f>IF(ISERROR('Total Trade Millions'!AK22),"N/A",'Total Trade Millions'!AK22)</f>
        <v>21086.416451000001</v>
      </c>
      <c r="AL22" s="3">
        <f>IF(ISERROR('Total Trade Millions'!AL22),"N/A",'Total Trade Millions'!AL22)</f>
        <v>16053.729567999999</v>
      </c>
      <c r="AM22" s="3">
        <f>IF(ISERROR('Total Trade Millions'!AM22),"N/A",'Total Trade Millions'!AM22)</f>
        <v>14503.032254000002</v>
      </c>
      <c r="AN22" s="3">
        <f>IF(ISERROR('Total Trade Millions'!AN22),"N/A",'Total Trade Millions'!AN22)</f>
        <v>15632.265813</v>
      </c>
      <c r="AO22" s="3">
        <f>IF(ISERROR('Total Trade Millions'!AO22),"N/A",'Total Trade Millions'!AO22)</f>
        <v>15952.357894000001</v>
      </c>
      <c r="AP22" s="3">
        <f>IF(ISERROR('Total Trade Millions'!AP22),"N/A",'Total Trade Millions'!AP22)</f>
        <v>15595.514132999999</v>
      </c>
      <c r="AQ22" s="3">
        <f>IF(ISERROR('Total Trade Millions'!AQ22),"N/A",'Total Trade Millions'!AQ22)</f>
        <v>12909.045720999999</v>
      </c>
    </row>
    <row r="23" spans="1:43" x14ac:dyDescent="0.25">
      <c r="A23" t="s">
        <v>58</v>
      </c>
      <c r="B23" s="2" t="s">
        <v>59</v>
      </c>
      <c r="C23" s="3" t="str">
        <f>IF(ISERROR('Total Trade Millions'!C23),"N/A",'Total Trade Millions'!C23)</f>
        <v>N/A</v>
      </c>
      <c r="D23" s="3" t="str">
        <f>IF(ISERROR('Total Trade Millions'!D23),"N/A",'Total Trade Millions'!D23)</f>
        <v>N/A</v>
      </c>
      <c r="E23" s="3" t="str">
        <f>IF(ISERROR('Total Trade Millions'!E23),"N/A",'Total Trade Millions'!E23)</f>
        <v>N/A</v>
      </c>
      <c r="F23" s="3" t="str">
        <f>IF(ISERROR('Total Trade Millions'!F23),"N/A",'Total Trade Millions'!F23)</f>
        <v>N/A</v>
      </c>
      <c r="G23" s="3" t="str">
        <f>IF(ISERROR('Total Trade Millions'!G23),"N/A",'Total Trade Millions'!G23)</f>
        <v>N/A</v>
      </c>
      <c r="H23" s="3" t="str">
        <f>IF(ISERROR('Total Trade Millions'!H23),"N/A",'Total Trade Millions'!H23)</f>
        <v>N/A</v>
      </c>
      <c r="I23" s="3" t="str">
        <f>IF(ISERROR('Total Trade Millions'!I23),"N/A",'Total Trade Millions'!I23)</f>
        <v>N/A</v>
      </c>
      <c r="J23" s="3" t="str">
        <f>IF(ISERROR('Total Trade Millions'!J23),"N/A",'Total Trade Millions'!J23)</f>
        <v>N/A</v>
      </c>
      <c r="K23" s="3" t="str">
        <f>IF(ISERROR('Total Trade Millions'!K23),"N/A",'Total Trade Millions'!K23)</f>
        <v>N/A</v>
      </c>
      <c r="L23" s="3" t="str">
        <f>IF(ISERROR('Total Trade Millions'!L23),"N/A",'Total Trade Millions'!L23)</f>
        <v>N/A</v>
      </c>
      <c r="M23" s="3" t="str">
        <f>IF(ISERROR('Total Trade Millions'!M23),"N/A",'Total Trade Millions'!M23)</f>
        <v>N/A</v>
      </c>
      <c r="N23" s="3" t="str">
        <f>IF(ISERROR('Total Trade Millions'!N23),"N/A",'Total Trade Millions'!N23)</f>
        <v>N/A</v>
      </c>
      <c r="O23" s="3" t="str">
        <f>IF(ISERROR('Total Trade Millions'!O23),"N/A",'Total Trade Millions'!O23)</f>
        <v>N/A</v>
      </c>
      <c r="P23" s="3">
        <f>IF(ISERROR('Total Trade Millions'!P23),"N/A",'Total Trade Millions'!P23)</f>
        <v>520.70332658573011</v>
      </c>
      <c r="Q23" s="3">
        <f>IF(ISERROR('Total Trade Millions'!Q23),"N/A",'Total Trade Millions'!Q23)</f>
        <v>744.9746325068337</v>
      </c>
      <c r="R23" s="3">
        <f>IF(ISERROR('Total Trade Millions'!R23),"N/A",'Total Trade Millions'!R23)</f>
        <v>919.94584467145023</v>
      </c>
      <c r="S23" s="3">
        <f>IF(ISERROR('Total Trade Millions'!S23),"N/A",'Total Trade Millions'!S23)</f>
        <v>1968.9344078049885</v>
      </c>
      <c r="T23" s="3">
        <f>IF(ISERROR('Total Trade Millions'!T23),"N/A",'Total Trade Millions'!T23)</f>
        <v>2601.3302578285502</v>
      </c>
      <c r="U23" s="3">
        <f>IF(ISERROR('Total Trade Millions'!U23),"N/A",'Total Trade Millions'!U23)</f>
        <v>2878.8526794682707</v>
      </c>
      <c r="V23" s="3">
        <f>IF(ISERROR('Total Trade Millions'!V23),"N/A",'Total Trade Millions'!V23)</f>
        <v>3047.5254796160693</v>
      </c>
      <c r="W23" s="3">
        <f>IF(ISERROR('Total Trade Millions'!W23),"N/A",'Total Trade Millions'!W23)</f>
        <v>3584.3311189999999</v>
      </c>
      <c r="X23" s="3">
        <f>IF(ISERROR('Total Trade Millions'!X23),"N/A",'Total Trade Millions'!X23)</f>
        <v>3793.1362570000001</v>
      </c>
      <c r="Y23" s="3">
        <f>IF(ISERROR('Total Trade Millions'!Y23),"N/A",'Total Trade Millions'!Y23)</f>
        <v>4570.4019850000004</v>
      </c>
      <c r="Z23" s="3">
        <f>IF(ISERROR('Total Trade Millions'!Z23),"N/A",'Total Trade Millions'!Z23)</f>
        <v>5813.9822399999994</v>
      </c>
      <c r="AA23" s="3">
        <f>IF(ISERROR('Total Trade Millions'!AA23),"N/A",'Total Trade Millions'!AA23)</f>
        <v>7143.3580399999992</v>
      </c>
      <c r="AB23" s="3">
        <f>IF(ISERROR('Total Trade Millions'!AB23),"N/A",'Total Trade Millions'!AB23)</f>
        <v>7628.37601</v>
      </c>
      <c r="AC23" s="3">
        <f>IF(ISERROR('Total Trade Millions'!AC23),"N/A",'Total Trade Millions'!AC23)</f>
        <v>9731.3486790000006</v>
      </c>
      <c r="AD23" s="3">
        <f>IF(ISERROR('Total Trade Millions'!AD23),"N/A",'Total Trade Millions'!AD23)</f>
        <v>12185.275259</v>
      </c>
      <c r="AE23" s="3">
        <f>IF(ISERROR('Total Trade Millions'!AE23),"N/A",'Total Trade Millions'!AE23)</f>
        <v>15113.443221</v>
      </c>
      <c r="AF23" s="3">
        <f>IF(ISERROR('Total Trade Millions'!AF23),"N/A",'Total Trade Millions'!AF23)</f>
        <v>10787.506860000001</v>
      </c>
      <c r="AG23" s="3">
        <f>IF(ISERROR('Total Trade Millions'!AG23),"N/A",'Total Trade Millions'!AG23)</f>
        <v>11990.945258</v>
      </c>
      <c r="AH23" s="3">
        <f>IF(ISERROR('Total Trade Millions'!AH23),"N/A",'Total Trade Millions'!AH23)</f>
        <v>14663.657811000001</v>
      </c>
      <c r="AI23" s="3">
        <f>IF(ISERROR('Total Trade Millions'!AI23),"N/A",'Total Trade Millions'!AI23)</f>
        <v>13687.185637999999</v>
      </c>
      <c r="AJ23" s="3">
        <f>IF(ISERROR('Total Trade Millions'!AJ23),"N/A",'Total Trade Millions'!AJ23)</f>
        <v>14591.836896000001</v>
      </c>
      <c r="AK23" s="3">
        <f>IF(ISERROR('Total Trade Millions'!AK23),"N/A",'Total Trade Millions'!AK23)</f>
        <v>15557.621734</v>
      </c>
      <c r="AL23" s="3">
        <f>IF(ISERROR('Total Trade Millions'!AL23),"N/A",'Total Trade Millions'!AL23)</f>
        <v>13135.170136000001</v>
      </c>
      <c r="AM23" s="3">
        <f>IF(ISERROR('Total Trade Millions'!AM23),"N/A",'Total Trade Millions'!AM23)</f>
        <v>13706.021527000001</v>
      </c>
      <c r="AN23" s="3">
        <f>IF(ISERROR('Total Trade Millions'!AN23),"N/A",'Total Trade Millions'!AN23)</f>
        <v>15618.173631999998</v>
      </c>
      <c r="AO23" s="3">
        <f>IF(ISERROR('Total Trade Millions'!AO23),"N/A",'Total Trade Millions'!AO23)</f>
        <v>17392.583501000001</v>
      </c>
      <c r="AP23" s="3">
        <f>IF(ISERROR('Total Trade Millions'!AP23),"N/A",'Total Trade Millions'!AP23)</f>
        <v>16473.870384000002</v>
      </c>
      <c r="AQ23" s="3">
        <f>IF(ISERROR('Total Trade Millions'!AQ23),"N/A",'Total Trade Millions'!AQ23)</f>
        <v>15221.560269000001</v>
      </c>
    </row>
    <row r="24" spans="1:43" x14ac:dyDescent="0.25">
      <c r="A24" t="s">
        <v>60</v>
      </c>
      <c r="B24" s="2" t="s">
        <v>61</v>
      </c>
      <c r="C24" s="3">
        <f>IF(ISERROR('Total Trade Millions'!C24),"N/A",'Total Trade Millions'!C24)</f>
        <v>194.86573796844647</v>
      </c>
      <c r="D24" s="3">
        <f>IF(ISERROR('Total Trade Millions'!D24),"N/A",'Total Trade Millions'!D24)</f>
        <v>321.67304345299908</v>
      </c>
      <c r="E24" s="3">
        <f>IF(ISERROR('Total Trade Millions'!E24),"N/A",'Total Trade Millions'!E24)</f>
        <v>227.87666865876238</v>
      </c>
      <c r="F24" s="3">
        <f>IF(ISERROR('Total Trade Millions'!F24),"N/A",'Total Trade Millions'!F24)</f>
        <v>282.20929266658288</v>
      </c>
      <c r="G24" s="3">
        <f>IF(ISERROR('Total Trade Millions'!G24),"N/A",'Total Trade Millions'!G24)</f>
        <v>284.04818413572991</v>
      </c>
      <c r="H24" s="3">
        <f>IF(ISERROR('Total Trade Millions'!H24),"N/A",'Total Trade Millions'!H24)</f>
        <v>229.5596758544952</v>
      </c>
      <c r="I24" s="3">
        <f>IF(ISERROR('Total Trade Millions'!I24),"N/A",'Total Trade Millions'!I24)</f>
        <v>247.44837182358947</v>
      </c>
      <c r="J24" s="3">
        <f>IF(ISERROR('Total Trade Millions'!J24),"N/A",'Total Trade Millions'!J24)</f>
        <v>311.62336921708743</v>
      </c>
      <c r="K24" s="3">
        <f>IF(ISERROR('Total Trade Millions'!K24),"N/A",'Total Trade Millions'!K24)</f>
        <v>442.24656826757598</v>
      </c>
      <c r="L24" s="3">
        <f>IF(ISERROR('Total Trade Millions'!L24),"N/A",'Total Trade Millions'!L24)</f>
        <v>485.17050484083785</v>
      </c>
      <c r="M24" s="3">
        <f>IF(ISERROR('Total Trade Millions'!M24),"N/A",'Total Trade Millions'!M24)</f>
        <v>615.226182590137</v>
      </c>
      <c r="N24" s="3">
        <f>IF(ISERROR('Total Trade Millions'!N24),"N/A",'Total Trade Millions'!N24)</f>
        <v>626.93709915780414</v>
      </c>
      <c r="O24" s="3">
        <f>IF(ISERROR('Total Trade Millions'!O24),"N/A",'Total Trade Millions'!O24)</f>
        <v>557.4773097032712</v>
      </c>
      <c r="P24" s="3">
        <f>IF(ISERROR('Total Trade Millions'!P24),"N/A",'Total Trade Millions'!P24)</f>
        <v>526.87961762221209</v>
      </c>
      <c r="Q24" s="3">
        <f>IF(ISERROR('Total Trade Millions'!Q24),"N/A",'Total Trade Millions'!Q24)</f>
        <v>566.96617001420441</v>
      </c>
      <c r="R24" s="3">
        <f>IF(ISERROR('Total Trade Millions'!R24),"N/A",'Total Trade Millions'!R24)</f>
        <v>612.71320084624506</v>
      </c>
      <c r="S24" s="3">
        <f>IF(ISERROR('Total Trade Millions'!S24),"N/A",'Total Trade Millions'!S24)</f>
        <v>826.74408943304309</v>
      </c>
      <c r="T24" s="3">
        <f>IF(ISERROR('Total Trade Millions'!T24),"N/A",'Total Trade Millions'!T24)</f>
        <v>908.62612462257312</v>
      </c>
      <c r="U24" s="3">
        <f>IF(ISERROR('Total Trade Millions'!U24),"N/A",'Total Trade Millions'!U24)</f>
        <v>704.16717893255736</v>
      </c>
      <c r="V24" s="3">
        <f>IF(ISERROR('Total Trade Millions'!V24),"N/A",'Total Trade Millions'!V24)</f>
        <v>888.16224836525998</v>
      </c>
      <c r="W24" s="3">
        <f>IF(ISERROR('Total Trade Millions'!W24),"N/A",'Total Trade Millions'!W24)</f>
        <v>1027.6719169999999</v>
      </c>
      <c r="X24" s="3">
        <f>IF(ISERROR('Total Trade Millions'!X24),"N/A",'Total Trade Millions'!X24)</f>
        <v>1681.8725510000002</v>
      </c>
      <c r="Y24" s="3">
        <f>IF(ISERROR('Total Trade Millions'!Y24),"N/A",'Total Trade Millions'!Y24)</f>
        <v>1917.870208</v>
      </c>
      <c r="Z24" s="3">
        <f>IF(ISERROR('Total Trade Millions'!Z24),"N/A",'Total Trade Millions'!Z24)</f>
        <v>2407.9945230000003</v>
      </c>
      <c r="AA24" s="3">
        <f>IF(ISERROR('Total Trade Millions'!AA24),"N/A",'Total Trade Millions'!AA24)</f>
        <v>3389.5545380000003</v>
      </c>
      <c r="AB24" s="3">
        <f>IF(ISERROR('Total Trade Millions'!AB24),"N/A",'Total Trade Millions'!AB24)</f>
        <v>4238.2317860000003</v>
      </c>
      <c r="AC24" s="3">
        <f>IF(ISERROR('Total Trade Millions'!AC24),"N/A",'Total Trade Millions'!AC24)</f>
        <v>3683.8337359999996</v>
      </c>
      <c r="AD24" s="3">
        <f>IF(ISERROR('Total Trade Millions'!AD24),"N/A",'Total Trade Millions'!AD24)</f>
        <v>3026.3335400000001</v>
      </c>
      <c r="AE24" s="3">
        <f>IF(ISERROR('Total Trade Millions'!AE24),"N/A",'Total Trade Millions'!AE24)</f>
        <v>2997.0653389999998</v>
      </c>
      <c r="AF24" s="3">
        <f>IF(ISERROR('Total Trade Millions'!AF24),"N/A",'Total Trade Millions'!AF24)</f>
        <v>2311.5882999999999</v>
      </c>
      <c r="AG24" s="3">
        <f>IF(ISERROR('Total Trade Millions'!AG24),"N/A",'Total Trade Millions'!AG24)</f>
        <v>7954.2453029999997</v>
      </c>
      <c r="AH24" s="3">
        <f>IF(ISERROR('Total Trade Millions'!AH24),"N/A",'Total Trade Millions'!AH24)</f>
        <v>12072.030415000001</v>
      </c>
      <c r="AI24" s="3">
        <f>IF(ISERROR('Total Trade Millions'!AI24),"N/A",'Total Trade Millions'!AI24)</f>
        <v>13057.092596</v>
      </c>
      <c r="AJ24" s="3">
        <f>IF(ISERROR('Total Trade Millions'!AJ24),"N/A",'Total Trade Millions'!AJ24)</f>
        <v>14379.228389</v>
      </c>
      <c r="AK24" s="3">
        <f>IF(ISERROR('Total Trade Millions'!AK24),"N/A",'Total Trade Millions'!AK24)</f>
        <v>13620.676825999999</v>
      </c>
      <c r="AL24" s="3">
        <f>IF(ISERROR('Total Trade Millions'!AL24),"N/A",'Total Trade Millions'!AL24)</f>
        <v>11269.895224</v>
      </c>
      <c r="AM24" s="3">
        <f>IF(ISERROR('Total Trade Millions'!AM24),"N/A",'Total Trade Millions'!AM24)</f>
        <v>12915.295806</v>
      </c>
      <c r="AN24" s="3">
        <f>IF(ISERROR('Total Trade Millions'!AN24),"N/A",'Total Trade Millions'!AN24)</f>
        <v>12911.76814</v>
      </c>
      <c r="AO24" s="3">
        <f>IF(ISERROR('Total Trade Millions'!AO24),"N/A",'Total Trade Millions'!AO24)</f>
        <v>11823.805132000001</v>
      </c>
      <c r="AP24" s="3">
        <f>IF(ISERROR('Total Trade Millions'!AP24),"N/A",'Total Trade Millions'!AP24)</f>
        <v>11177.927736000001</v>
      </c>
      <c r="AQ24" s="3">
        <f>IF(ISERROR('Total Trade Millions'!AQ24),"N/A",'Total Trade Millions'!AQ24)</f>
        <v>9839.4029570000002</v>
      </c>
    </row>
    <row r="25" spans="1:43" x14ac:dyDescent="0.25">
      <c r="A25" t="s">
        <v>62</v>
      </c>
      <c r="B25" s="2" t="s">
        <v>63</v>
      </c>
      <c r="C25" s="3">
        <f>IF(ISERROR('Total Trade Millions'!C25),"N/A",'Total Trade Millions'!C25)</f>
        <v>38675.796742405393</v>
      </c>
      <c r="D25" s="3">
        <f>IF(ISERROR('Total Trade Millions'!D25),"N/A",'Total Trade Millions'!D25)</f>
        <v>44217.253763565604</v>
      </c>
      <c r="E25" s="3">
        <f>IF(ISERROR('Total Trade Millions'!E25),"N/A",'Total Trade Millions'!E25)</f>
        <v>41938.531618880632</v>
      </c>
      <c r="F25" s="3">
        <f>IF(ISERROR('Total Trade Millions'!F25),"N/A",'Total Trade Millions'!F25)</f>
        <v>38106.674731003361</v>
      </c>
      <c r="G25" s="3">
        <f>IF(ISERROR('Total Trade Millions'!G25),"N/A",'Total Trade Millions'!G25)</f>
        <v>42558.47139436716</v>
      </c>
      <c r="H25" s="3">
        <f>IF(ISERROR('Total Trade Millions'!H25),"N/A",'Total Trade Millions'!H25)</f>
        <v>42249.900585167314</v>
      </c>
      <c r="I25" s="3">
        <f>IF(ISERROR('Total Trade Millions'!I25),"N/A",'Total Trade Millions'!I25)</f>
        <v>40596.246236993553</v>
      </c>
      <c r="J25" s="3">
        <f>IF(ISERROR('Total Trade Millions'!J25),"N/A",'Total Trade Millions'!J25)</f>
        <v>45592.378991071935</v>
      </c>
      <c r="K25" s="3">
        <f>IF(ISERROR('Total Trade Millions'!K25),"N/A",'Total Trade Millions'!K25)</f>
        <v>53042.313906297473</v>
      </c>
      <c r="L25" s="3">
        <f>IF(ISERROR('Total Trade Millions'!L25),"N/A",'Total Trade Millions'!L25)</f>
        <v>56668.493285512668</v>
      </c>
      <c r="M25" s="3">
        <f>IF(ISERROR('Total Trade Millions'!M25),"N/A",'Total Trade Millions'!M25)</f>
        <v>57461.124683129114</v>
      </c>
      <c r="N25" s="3">
        <f>IF(ISERROR('Total Trade Millions'!N25),"N/A",'Total Trade Millions'!N25)</f>
        <v>58114.661133475856</v>
      </c>
      <c r="O25" s="3">
        <f>IF(ISERROR('Total Trade Millions'!O25),"N/A",'Total Trade Millions'!O25)</f>
        <v>60856.315573331813</v>
      </c>
      <c r="P25" s="3">
        <f>IF(ISERROR('Total Trade Millions'!P25),"N/A",'Total Trade Millions'!P25)</f>
        <v>64980.138712878426</v>
      </c>
      <c r="Q25" s="3">
        <f>IF(ISERROR('Total Trade Millions'!Q25),"N/A",'Total Trade Millions'!Q25)</f>
        <v>79696.161163786048</v>
      </c>
      <c r="R25" s="3">
        <f>IF(ISERROR('Total Trade Millions'!R25),"N/A",'Total Trade Millions'!R25)</f>
        <v>99861.579066931445</v>
      </c>
      <c r="S25" s="3">
        <f>IF(ISERROR('Total Trade Millions'!S25),"N/A",'Total Trade Millions'!S25)</f>
        <v>103078.82691105868</v>
      </c>
      <c r="T25" s="3">
        <f>IF(ISERROR('Total Trade Millions'!T25),"N/A",'Total Trade Millions'!T25)</f>
        <v>116442.04493603524</v>
      </c>
      <c r="U25" s="3">
        <f>IF(ISERROR('Total Trade Millions'!U25),"N/A",'Total Trade Millions'!U25)</f>
        <v>112417.46587968394</v>
      </c>
      <c r="V25" s="3">
        <f>IF(ISERROR('Total Trade Millions'!V25),"N/A",'Total Trade Millions'!V25)</f>
        <v>101880.94594193583</v>
      </c>
      <c r="W25" s="3">
        <f>IF(ISERROR('Total Trade Millions'!W25),"N/A",'Total Trade Millions'!W25)</f>
        <v>118679.915327</v>
      </c>
      <c r="X25" s="3">
        <f>IF(ISERROR('Total Trade Millions'!X25),"N/A",'Total Trade Millions'!X25)</f>
        <v>121859.134253</v>
      </c>
      <c r="Y25" s="3">
        <f>IF(ISERROR('Total Trade Millions'!Y25),"N/A",'Total Trade Millions'!Y25)</f>
        <v>116443.741987</v>
      </c>
      <c r="Z25" s="3">
        <f>IF(ISERROR('Total Trade Millions'!Z25),"N/A",'Total Trade Millions'!Z25)</f>
        <v>132893.55306499999</v>
      </c>
      <c r="AA25" s="3">
        <f>IF(ISERROR('Total Trade Millions'!AA25),"N/A",'Total Trade Millions'!AA25)</f>
        <v>173125.12432399997</v>
      </c>
      <c r="AB25" s="3">
        <f>IF(ISERROR('Total Trade Millions'!AB25),"N/A",'Total Trade Millions'!AB25)</f>
        <v>206816.00961100002</v>
      </c>
      <c r="AC25" s="3">
        <f>IF(ISERROR('Total Trade Millions'!AC25),"N/A",'Total Trade Millions'!AC25)</f>
        <v>243679.83779299998</v>
      </c>
      <c r="AD25" s="3">
        <f>IF(ISERROR('Total Trade Millions'!AD25),"N/A",'Total Trade Millions'!AD25)</f>
        <v>298398.53007700003</v>
      </c>
      <c r="AE25" s="3">
        <f>IF(ISERROR('Total Trade Millions'!AE25),"N/A",'Total Trade Millions'!AE25)</f>
        <v>394924.79593700002</v>
      </c>
      <c r="AF25" s="3">
        <f>IF(ISERROR('Total Trade Millions'!AF25),"N/A",'Total Trade Millions'!AF25)</f>
        <v>300164.959088</v>
      </c>
      <c r="AG25" s="3">
        <f>IF(ISERROR('Total Trade Millions'!AG25),"N/A",'Total Trade Millions'!AG25)</f>
        <v>403133.55107000005</v>
      </c>
      <c r="AH25" s="3">
        <f>IF(ISERROR('Total Trade Millions'!AH25),"N/A",'Total Trade Millions'!AH25)</f>
        <v>503836.34274200001</v>
      </c>
      <c r="AI25" s="3">
        <f>IF(ISERROR('Total Trade Millions'!AI25),"N/A",'Total Trade Millions'!AI25)</f>
        <v>497069.63519299997</v>
      </c>
      <c r="AJ25" s="3">
        <f>IF(ISERROR('Total Trade Millions'!AJ25),"N/A",'Total Trade Millions'!AJ25)</f>
        <v>486671.49659</v>
      </c>
      <c r="AK25" s="3">
        <f>IF(ISERROR('Total Trade Millions'!AK25),"N/A",'Total Trade Millions'!AK25)</f>
        <v>471206.376766</v>
      </c>
      <c r="AL25" s="3">
        <f>IF(ISERROR('Total Trade Millions'!AL25),"N/A",'Total Trade Millions'!AL25)</f>
        <v>377310.50858699996</v>
      </c>
      <c r="AM25" s="3">
        <f>IF(ISERROR('Total Trade Millions'!AM25),"N/A",'Total Trade Millions'!AM25)</f>
        <v>344863.60038399999</v>
      </c>
      <c r="AN25" s="3">
        <f>IF(ISERROR('Total Trade Millions'!AN25),"N/A",'Total Trade Millions'!AN25)</f>
        <v>401568.46761599998</v>
      </c>
      <c r="AO25" s="3">
        <f>IF(ISERROR('Total Trade Millions'!AO25),"N/A",'Total Trade Millions'!AO25)</f>
        <v>442481.71952599997</v>
      </c>
      <c r="AP25" s="3">
        <f>IF(ISERROR('Total Trade Millions'!AP25),"N/A",'Total Trade Millions'!AP25)</f>
        <v>433377.50623499998</v>
      </c>
      <c r="AQ25" s="3">
        <f>IF(ISERROR('Total Trade Millions'!AQ25),"N/A",'Total Trade Millions'!AQ25)</f>
        <v>401310.09554800001</v>
      </c>
    </row>
    <row r="26" spans="1:43" x14ac:dyDescent="0.25">
      <c r="A26" t="s">
        <v>64</v>
      </c>
      <c r="B26" s="2" t="s">
        <v>65</v>
      </c>
      <c r="C26" s="3">
        <f>IF(ISERROR('Total Trade Millions'!C26),"N/A",'Total Trade Millions'!C26)</f>
        <v>4695.2539999999999</v>
      </c>
      <c r="D26" s="3">
        <f>IF(ISERROR('Total Trade Millions'!D26),"N/A",'Total Trade Millions'!D26)</f>
        <v>4554.3999999999996</v>
      </c>
      <c r="E26" s="3">
        <f>IF(ISERROR('Total Trade Millions'!E26),"N/A",'Total Trade Millions'!E26)</f>
        <v>4303.9307288010477</v>
      </c>
      <c r="F26" s="3">
        <f>IF(ISERROR('Total Trade Millions'!F26),"N/A",'Total Trade Millions'!F26)</f>
        <v>3962.407314491847</v>
      </c>
      <c r="G26" s="3">
        <f>IF(ISERROR('Total Trade Millions'!G26),"N/A",'Total Trade Millions'!G26)</f>
        <v>3694.944225617613</v>
      </c>
      <c r="H26" s="3">
        <f>IF(ISERROR('Total Trade Millions'!H26),"N/A",'Total Trade Millions'!H26)</f>
        <v>3526.6694805457414</v>
      </c>
      <c r="I26" s="3">
        <f>IF(ISERROR('Total Trade Millions'!I26),"N/A",'Total Trade Millions'!I26)</f>
        <v>2986.023808488791</v>
      </c>
      <c r="J26" s="3">
        <f>IF(ISERROR('Total Trade Millions'!J26),"N/A",'Total Trade Millions'!J26)</f>
        <v>3101.8912549434863</v>
      </c>
      <c r="K26" s="3">
        <f>IF(ISERROR('Total Trade Millions'!K26),"N/A",'Total Trade Millions'!K26)</f>
        <v>3181.0461267759601</v>
      </c>
      <c r="L26" s="3">
        <f>IF(ISERROR('Total Trade Millions'!L26),"N/A",'Total Trade Millions'!L26)</f>
        <v>3481.7133744868679</v>
      </c>
      <c r="M26" s="3">
        <f>IF(ISERROR('Total Trade Millions'!M26),"N/A",'Total Trade Millions'!M26)</f>
        <v>4059.0212439503975</v>
      </c>
      <c r="N26" s="3">
        <f>IF(ISERROR('Total Trade Millions'!N26),"N/A",'Total Trade Millions'!N26)</f>
        <v>4408.3991321192698</v>
      </c>
      <c r="O26" s="3">
        <f>IF(ISERROR('Total Trade Millions'!O26),"N/A",'Total Trade Millions'!O26)</f>
        <v>4809.4448543258786</v>
      </c>
      <c r="P26" s="3">
        <f>IF(ISERROR('Total Trade Millions'!P26),"N/A",'Total Trade Millions'!P26)</f>
        <v>5040.2886420049272</v>
      </c>
      <c r="Q26" s="3">
        <f>IF(ISERROR('Total Trade Millions'!Q26),"N/A",'Total Trade Millions'!Q26)</f>
        <v>5263.9164305098293</v>
      </c>
      <c r="R26" s="3">
        <f>IF(ISERROR('Total Trade Millions'!R26),"N/A",'Total Trade Millions'!R26)</f>
        <v>5663.2422791607423</v>
      </c>
      <c r="S26" s="3">
        <f>IF(ISERROR('Total Trade Millions'!S26),"N/A",'Total Trade Millions'!S26)</f>
        <v>7175.4961660804311</v>
      </c>
      <c r="T26" s="3">
        <f>IF(ISERROR('Total Trade Millions'!T26),"N/A",'Total Trade Millions'!T26)</f>
        <v>6452.1316552207791</v>
      </c>
      <c r="U26" s="3">
        <f>IF(ISERROR('Total Trade Millions'!U26),"N/A",'Total Trade Millions'!U26)</f>
        <v>4111.5190874747914</v>
      </c>
      <c r="V26" s="3">
        <f>IF(ISERROR('Total Trade Millions'!V26),"N/A",'Total Trade Millions'!V26)</f>
        <v>3674.1151184138748</v>
      </c>
      <c r="W26" s="3">
        <f>IF(ISERROR('Total Trade Millions'!W26),"N/A",'Total Trade Millions'!W26)</f>
        <v>5132.5125520000001</v>
      </c>
      <c r="X26" s="3">
        <f>IF(ISERROR('Total Trade Millions'!X26),"N/A",'Total Trade Millions'!X26)</f>
        <v>4824.6002559999997</v>
      </c>
      <c r="Y26" s="3">
        <f>IF(ISERROR('Total Trade Millions'!Y26),"N/A",'Total Trade Millions'!Y26)</f>
        <v>5222.3623529999995</v>
      </c>
      <c r="Z26" s="3">
        <f>IF(ISERROR('Total Trade Millions'!Z26),"N/A",'Total Trade Millions'!Z26)</f>
        <v>5865.9138979999998</v>
      </c>
      <c r="AA26" s="3">
        <f>IF(ISERROR('Total Trade Millions'!AA26),"N/A",'Total Trade Millions'!AA26)</f>
        <v>6374.834253</v>
      </c>
      <c r="AB26" s="3">
        <f>IF(ISERROR('Total Trade Millions'!AB26),"N/A",'Total Trade Millions'!AB26)</f>
        <v>7669.3179519999994</v>
      </c>
      <c r="AC26" s="3">
        <f>IF(ISERROR('Total Trade Millions'!AC26),"N/A",'Total Trade Millions'!AC26)</f>
        <v>9399.0810689999998</v>
      </c>
      <c r="AD26" s="3">
        <f>IF(ISERROR('Total Trade Millions'!AD26),"N/A",'Total Trade Millions'!AD26)</f>
        <v>9794.8383979999999</v>
      </c>
      <c r="AE26" s="3">
        <f>IF(ISERROR('Total Trade Millions'!AE26),"N/A",'Total Trade Millions'!AE26)</f>
        <v>13559.389782999999</v>
      </c>
      <c r="AF26" s="3">
        <f>IF(ISERROR('Total Trade Millions'!AF26),"N/A",'Total Trade Millions'!AF26)</f>
        <v>9354.0390729999999</v>
      </c>
      <c r="AG26" s="3">
        <f>IF(ISERROR('Total Trade Millions'!AG26),"N/A",'Total Trade Millions'!AG26)</f>
        <v>11902.290514</v>
      </c>
      <c r="AH26" s="3">
        <f>IF(ISERROR('Total Trade Millions'!AH26),"N/A",'Total Trade Millions'!AH26)</f>
        <v>18374.016520999998</v>
      </c>
      <c r="AI26" s="3">
        <f>IF(ISERROR('Total Trade Millions'!AI26),"N/A",'Total Trade Millions'!AI26)</f>
        <v>18909.493995999997</v>
      </c>
      <c r="AJ26" s="3">
        <f>IF(ISERROR('Total Trade Millions'!AJ26),"N/A",'Total Trade Millions'!AJ26)</f>
        <v>18974.84287</v>
      </c>
      <c r="AK26" s="3">
        <f>IF(ISERROR('Total Trade Millions'!AK26),"N/A",'Total Trade Millions'!AK26)</f>
        <v>16771.923572</v>
      </c>
      <c r="AL26" s="3">
        <f>IF(ISERROR('Total Trade Millions'!AL26),"N/A",'Total Trade Millions'!AL26)</f>
        <v>11885.191679</v>
      </c>
      <c r="AM26" s="3">
        <f>IF(ISERROR('Total Trade Millions'!AM26),"N/A",'Total Trade Millions'!AM26)</f>
        <v>8119.672611</v>
      </c>
      <c r="AN26" s="3">
        <f>IF(ISERROR('Total Trade Millions'!AN26),"N/A",'Total Trade Millions'!AN26)</f>
        <v>8154.9598719999995</v>
      </c>
      <c r="AO26" s="3">
        <f>IF(ISERROR('Total Trade Millions'!AO26),"N/A",'Total Trade Millions'!AO26)</f>
        <v>10919.665199999999</v>
      </c>
      <c r="AP26" s="3">
        <f>IF(ISERROR('Total Trade Millions'!AP26),"N/A",'Total Trade Millions'!AP26)</f>
        <v>11314.693362</v>
      </c>
      <c r="AQ26" s="3">
        <f>IF(ISERROR('Total Trade Millions'!AQ26),"N/A",'Total Trade Millions'!AQ26)</f>
        <v>10852.172632</v>
      </c>
    </row>
    <row r="27" spans="1:43" x14ac:dyDescent="0.25">
      <c r="A27" t="s">
        <v>66</v>
      </c>
      <c r="B27" s="2" t="s">
        <v>67</v>
      </c>
      <c r="C27" s="3">
        <f>IF(ISERROR('Total Trade Millions'!C27),"N/A",'Total Trade Millions'!C27)</f>
        <v>6127.0069909090907</v>
      </c>
      <c r="D27" s="3">
        <f>IF(ISERROR('Total Trade Millions'!D27),"N/A",'Total Trade Millions'!D27)</f>
        <v>6321.2252038308607</v>
      </c>
      <c r="E27" s="3">
        <f>IF(ISERROR('Total Trade Millions'!E27),"N/A",'Total Trade Millions'!E27)</f>
        <v>5449.7823996889038</v>
      </c>
      <c r="F27" s="3">
        <f>IF(ISERROR('Total Trade Millions'!F27),"N/A",'Total Trade Millions'!F27)</f>
        <v>5418.2585406756889</v>
      </c>
      <c r="G27" s="3">
        <f>IF(ISERROR('Total Trade Millions'!G27),"N/A",'Total Trade Millions'!G27)</f>
        <v>5188.721257206289</v>
      </c>
      <c r="H27" s="3">
        <f>IF(ISERROR('Total Trade Millions'!H27),"N/A",'Total Trade Millions'!H27)</f>
        <v>6686.1802570032178</v>
      </c>
      <c r="I27" s="3">
        <f>IF(ISERROR('Total Trade Millions'!I27),"N/A",'Total Trade Millions'!I27)</f>
        <v>6773.1625558438172</v>
      </c>
      <c r="J27" s="3">
        <f>IF(ISERROR('Total Trade Millions'!J27),"N/A",'Total Trade Millions'!J27)</f>
        <v>7593.8962139678233</v>
      </c>
      <c r="K27" s="3">
        <f>IF(ISERROR('Total Trade Millions'!K27),"N/A",'Total Trade Millions'!K27)</f>
        <v>8587.1529316509113</v>
      </c>
      <c r="L27" s="3">
        <f>IF(ISERROR('Total Trade Millions'!L27),"N/A",'Total Trade Millions'!L27)</f>
        <v>7737.9141761460351</v>
      </c>
      <c r="M27" s="3">
        <f>IF(ISERROR('Total Trade Millions'!M27),"N/A",'Total Trade Millions'!M27)</f>
        <v>5379.1348176783122</v>
      </c>
      <c r="N27" s="3">
        <f>IF(ISERROR('Total Trade Millions'!N27),"N/A",'Total Trade Millions'!N27)</f>
        <v>4714.4853761771883</v>
      </c>
      <c r="O27" s="3">
        <f>IF(ISERROR('Total Trade Millions'!O27),"N/A",'Total Trade Millions'!O27)</f>
        <v>7462.4180191756632</v>
      </c>
      <c r="P27" s="3">
        <f>IF(ISERROR('Total Trade Millions'!P27),"N/A",'Total Trade Millions'!P27)</f>
        <v>6968.8208897498116</v>
      </c>
      <c r="Q27" s="3">
        <f>IF(ISERROR('Total Trade Millions'!Q27),"N/A",'Total Trade Millions'!Q27)</f>
        <v>7949.6358561093602</v>
      </c>
      <c r="R27" s="3">
        <f>IF(ISERROR('Total Trade Millions'!R27),"N/A",'Total Trade Millions'!R27)</f>
        <v>10614.255044298379</v>
      </c>
      <c r="S27" s="3">
        <f>IF(ISERROR('Total Trade Millions'!S27),"N/A",'Total Trade Millions'!S27)</f>
        <v>9262.5701393802738</v>
      </c>
      <c r="T27" s="3">
        <f>IF(ISERROR('Total Trade Millions'!T27),"N/A",'Total Trade Millions'!T27)</f>
        <v>9246.3042324632625</v>
      </c>
      <c r="U27" s="3">
        <f>IF(ISERROR('Total Trade Millions'!U27),"N/A",'Total Trade Millions'!U27)</f>
        <v>9220.2639106235838</v>
      </c>
      <c r="V27" s="3">
        <f>IF(ISERROR('Total Trade Millions'!V27),"N/A",'Total Trade Millions'!V27)</f>
        <v>9274.4542823979027</v>
      </c>
      <c r="W27" s="3">
        <f>IF(ISERROR('Total Trade Millions'!W27),"N/A",'Total Trade Millions'!W27)</f>
        <v>10695.894840999999</v>
      </c>
      <c r="X27" s="3">
        <f>IF(ISERROR('Total Trade Millions'!X27),"N/A",'Total Trade Millions'!X27)</f>
        <v>11510.771857</v>
      </c>
      <c r="Y27" s="3">
        <f>IF(ISERROR('Total Trade Millions'!Y27),"N/A",'Total Trade Millions'!Y27)</f>
        <v>12650.097426</v>
      </c>
      <c r="Z27" s="3">
        <f>IF(ISERROR('Total Trade Millions'!Z27),"N/A",'Total Trade Millions'!Z27)</f>
        <v>16366.139028</v>
      </c>
      <c r="AA27" s="3">
        <f>IF(ISERROR('Total Trade Millions'!AA27),"N/A",'Total Trade Millions'!AA27)</f>
        <v>22471.868943000001</v>
      </c>
      <c r="AB27" s="3">
        <f>IF(ISERROR('Total Trade Millions'!AB27),"N/A",'Total Trade Millions'!AB27)</f>
        <v>26957.625852999998</v>
      </c>
      <c r="AC27" s="3">
        <f>IF(ISERROR('Total Trade Millions'!AC27),"N/A",'Total Trade Millions'!AC27)</f>
        <v>36373.775317</v>
      </c>
      <c r="AD27" s="3">
        <f>IF(ISERROR('Total Trade Millions'!AD27),"N/A",'Total Trade Millions'!AD27)</f>
        <v>42943.794970999996</v>
      </c>
      <c r="AE27" s="3">
        <f>IF(ISERROR('Total Trade Millions'!AE27),"N/A",'Total Trade Millions'!AE27)</f>
        <v>54976.944368999997</v>
      </c>
      <c r="AF27" s="3">
        <f>IF(ISERROR('Total Trade Millions'!AF27),"N/A",'Total Trade Millions'!AF27)</f>
        <v>36800.464234999999</v>
      </c>
      <c r="AG27" s="3">
        <f>IF(ISERROR('Total Trade Millions'!AG27),"N/A",'Total Trade Millions'!AG27)</f>
        <v>43995.666765999995</v>
      </c>
      <c r="AH27" s="3">
        <f>IF(ISERROR('Total Trade Millions'!AH27),"N/A",'Total Trade Millions'!AH27)</f>
        <v>56895.641918000001</v>
      </c>
      <c r="AI27" s="3">
        <f>IF(ISERROR('Total Trade Millions'!AI27),"N/A",'Total Trade Millions'!AI27)</f>
        <v>57617.735668000001</v>
      </c>
      <c r="AJ27" s="3">
        <f>IF(ISERROR('Total Trade Millions'!AJ27),"N/A",'Total Trade Millions'!AJ27)</f>
        <v>59729.679801000006</v>
      </c>
      <c r="AK27" s="3">
        <f>IF(ISERROR('Total Trade Millions'!AK27),"N/A",'Total Trade Millions'!AK27)</f>
        <v>61554.937099999996</v>
      </c>
      <c r="AL27" s="3">
        <f>IF(ISERROR('Total Trade Millions'!AL27),"N/A",'Total Trade Millions'!AL27)</f>
        <v>53732.122258999996</v>
      </c>
      <c r="AM27" s="3">
        <f>IF(ISERROR('Total Trade Millions'!AM27),"N/A",'Total Trade Millions'!AM27)</f>
        <v>55788.681379000001</v>
      </c>
      <c r="AN27" s="3">
        <f>IF(ISERROR('Total Trade Millions'!AN27),"N/A",'Total Trade Millions'!AN27)</f>
        <v>65646.383709000002</v>
      </c>
      <c r="AO27" s="3">
        <f>IF(ISERROR('Total Trade Millions'!AO27),"N/A",'Total Trade Millions'!AO27)</f>
        <v>70961.112796999994</v>
      </c>
      <c r="AP27" s="3">
        <f>IF(ISERROR('Total Trade Millions'!AP27),"N/A",'Total Trade Millions'!AP27)</f>
        <v>70651.186982999992</v>
      </c>
      <c r="AQ27" s="3">
        <f>IF(ISERROR('Total Trade Millions'!AQ27),"N/A",'Total Trade Millions'!AQ27)</f>
        <v>66134.560073000001</v>
      </c>
    </row>
    <row r="28" spans="1:43" x14ac:dyDescent="0.25">
      <c r="A28" t="s">
        <v>68</v>
      </c>
      <c r="B28" s="2" t="s">
        <v>69</v>
      </c>
      <c r="C28" s="3">
        <f>IF(ISERROR('Total Trade Millions'!C28),"N/A",'Total Trade Millions'!C28)</f>
        <v>390.5</v>
      </c>
      <c r="D28" s="3">
        <f>IF(ISERROR('Total Trade Millions'!D28),"N/A",'Total Trade Millions'!D28)</f>
        <v>376.04494982998273</v>
      </c>
      <c r="E28" s="3">
        <f>IF(ISERROR('Total Trade Millions'!E28),"N/A",'Total Trade Millions'!E28)</f>
        <v>358.22071112042499</v>
      </c>
      <c r="F28" s="3">
        <f>IF(ISERROR('Total Trade Millions'!F28),"N/A",'Total Trade Millions'!F28)</f>
        <v>329.42327014155649</v>
      </c>
      <c r="G28" s="3">
        <f>IF(ISERROR('Total Trade Millions'!G28),"N/A",'Total Trade Millions'!G28)</f>
        <v>301.35042245075124</v>
      </c>
      <c r="H28" s="3">
        <f>IF(ISERROR('Total Trade Millions'!H28),"N/A",'Total Trade Millions'!H28)</f>
        <v>317.89666257446572</v>
      </c>
      <c r="I28" s="3">
        <f>IF(ISERROR('Total Trade Millions'!I28),"N/A",'Total Trade Millions'!I28)</f>
        <v>442.45010454813809</v>
      </c>
      <c r="J28" s="3">
        <f>IF(ISERROR('Total Trade Millions'!J28),"N/A",'Total Trade Millions'!J28)</f>
        <v>457.73055297072142</v>
      </c>
      <c r="K28" s="3">
        <f>IF(ISERROR('Total Trade Millions'!K28),"N/A",'Total Trade Millions'!K28)</f>
        <v>539.33375954219457</v>
      </c>
      <c r="L28" s="3">
        <f>IF(ISERROR('Total Trade Millions'!L28),"N/A",'Total Trade Millions'!L28)</f>
        <v>485.13208221133374</v>
      </c>
      <c r="M28" s="3">
        <f>IF(ISERROR('Total Trade Millions'!M28),"N/A",'Total Trade Millions'!M28)</f>
        <v>592.11466537051137</v>
      </c>
      <c r="N28" s="3">
        <f>IF(ISERROR('Total Trade Millions'!N28),"N/A",'Total Trade Millions'!N28)</f>
        <v>595.10658486155342</v>
      </c>
      <c r="O28" s="3">
        <f>IF(ISERROR('Total Trade Millions'!O28),"N/A",'Total Trade Millions'!O28)</f>
        <v>968.76315203330137</v>
      </c>
      <c r="P28" s="3">
        <f>IF(ISERROR('Total Trade Millions'!P28),"N/A",'Total Trade Millions'!P28)</f>
        <v>500.26718996548891</v>
      </c>
      <c r="Q28" s="3">
        <f>IF(ISERROR('Total Trade Millions'!Q28),"N/A",'Total Trade Millions'!Q28)</f>
        <v>403.82274234852321</v>
      </c>
      <c r="R28" s="3">
        <f>IF(ISERROR('Total Trade Millions'!R28),"N/A",'Total Trade Millions'!R28)</f>
        <v>535.53734227804296</v>
      </c>
      <c r="S28" s="3">
        <f>IF(ISERROR('Total Trade Millions'!S28),"N/A",'Total Trade Millions'!S28)</f>
        <v>621.52299939218142</v>
      </c>
      <c r="T28" s="3">
        <f>IF(ISERROR('Total Trade Millions'!T28),"N/A",'Total Trade Millions'!T28)</f>
        <v>662.09655705365435</v>
      </c>
      <c r="U28" s="3">
        <f>IF(ISERROR('Total Trade Millions'!U28),"N/A",'Total Trade Millions'!U28)</f>
        <v>926.11786971958838</v>
      </c>
      <c r="V28" s="3">
        <f>IF(ISERROR('Total Trade Millions'!V28),"N/A",'Total Trade Millions'!V28)</f>
        <v>691.82956422273469</v>
      </c>
      <c r="W28" s="3">
        <f>IF(ISERROR('Total Trade Millions'!W28),"N/A",'Total Trade Millions'!W28)</f>
        <v>597.61214800000005</v>
      </c>
      <c r="X28" s="3">
        <f>IF(ISERROR('Total Trade Millions'!X28),"N/A",'Total Trade Millions'!X28)</f>
        <v>605.25424300000009</v>
      </c>
      <c r="Y28" s="3">
        <f>IF(ISERROR('Total Trade Millions'!Y28),"N/A",'Total Trade Millions'!Y28)</f>
        <v>771.54427599999997</v>
      </c>
      <c r="Z28" s="3">
        <f>IF(ISERROR('Total Trade Millions'!Z28),"N/A",'Total Trade Millions'!Z28)</f>
        <v>931.03325700000005</v>
      </c>
      <c r="AA28" s="3">
        <f>IF(ISERROR('Total Trade Millions'!AA28),"N/A",'Total Trade Millions'!AA28)</f>
        <v>1162.401063</v>
      </c>
      <c r="AB28" s="3">
        <f>IF(ISERROR('Total Trade Millions'!AB28),"N/A",'Total Trade Millions'!AB28)</f>
        <v>1201.610647</v>
      </c>
      <c r="AC28" s="3">
        <f>IF(ISERROR('Total Trade Millions'!AC28),"N/A",'Total Trade Millions'!AC28)</f>
        <v>1760.954919</v>
      </c>
      <c r="AD28" s="3">
        <f>IF(ISERROR('Total Trade Millions'!AD28),"N/A",'Total Trade Millions'!AD28)</f>
        <v>1752.613008</v>
      </c>
      <c r="AE28" s="3">
        <f>IF(ISERROR('Total Trade Millions'!AE28),"N/A",'Total Trade Millions'!AE28)</f>
        <v>1916.316337</v>
      </c>
      <c r="AF28" s="3">
        <f>IF(ISERROR('Total Trade Millions'!AF28),"N/A",'Total Trade Millions'!AF28)</f>
        <v>2046.612854</v>
      </c>
      <c r="AG28" s="3">
        <f>IF(ISERROR('Total Trade Millions'!AG28),"N/A",'Total Trade Millions'!AG28)</f>
        <v>2055.9112180000002</v>
      </c>
      <c r="AH28" s="3">
        <f>IF(ISERROR('Total Trade Millions'!AH28),"N/A",'Total Trade Millions'!AH28)</f>
        <v>3094.1184819999999</v>
      </c>
      <c r="AI28" s="3">
        <f>IF(ISERROR('Total Trade Millions'!AI28),"N/A",'Total Trade Millions'!AI28)</f>
        <v>4568.9585960000004</v>
      </c>
      <c r="AJ28" s="3">
        <f>IF(ISERROR('Total Trade Millions'!AJ28),"N/A",'Total Trade Millions'!AJ28)</f>
        <v>5169.1265359999998</v>
      </c>
      <c r="AK28" s="3">
        <f>IF(ISERROR('Total Trade Millions'!AK28),"N/A",'Total Trade Millions'!AK28)</f>
        <v>5017.3993449999998</v>
      </c>
      <c r="AL28" s="3">
        <f>IF(ISERROR('Total Trade Millions'!AL28),"N/A",'Total Trade Millions'!AL28)</f>
        <v>4234.5758750000005</v>
      </c>
      <c r="AM28" s="3">
        <f>IF(ISERROR('Total Trade Millions'!AM28),"N/A",'Total Trade Millions'!AM28)</f>
        <v>4528.5802050000002</v>
      </c>
      <c r="AN28" s="3">
        <f>IF(ISERROR('Total Trade Millions'!AN28),"N/A",'Total Trade Millions'!AN28)</f>
        <v>5764.08428</v>
      </c>
      <c r="AO28" s="3">
        <f>IF(ISERROR('Total Trade Millions'!AO28),"N/A",'Total Trade Millions'!AO28)</f>
        <v>6039.5460130000001</v>
      </c>
      <c r="AP28" s="3">
        <f>IF(ISERROR('Total Trade Millions'!AP28),"N/A",'Total Trade Millions'!AP28)</f>
        <v>6337.1233470000006</v>
      </c>
      <c r="AQ28" s="3">
        <f>IF(ISERROR('Total Trade Millions'!AQ28),"N/A",'Total Trade Millions'!AQ28)</f>
        <v>7454.3159219999998</v>
      </c>
    </row>
    <row r="29" spans="1:43" x14ac:dyDescent="0.25">
      <c r="A29" t="s">
        <v>70</v>
      </c>
      <c r="B29" s="2" t="s">
        <v>71</v>
      </c>
      <c r="C29" s="3">
        <f>IF(ISERROR('Total Trade Millions'!C29),"N/A",'Total Trade Millions'!C29)</f>
        <v>241.20474123126081</v>
      </c>
      <c r="D29" s="3">
        <f>IF(ISERROR('Total Trade Millions'!D29),"N/A",'Total Trade Millions'!D29)</f>
        <v>257.69071818181817</v>
      </c>
      <c r="E29" s="3">
        <f>IF(ISERROR('Total Trade Millions'!E29),"N/A",'Total Trade Millions'!E29)</f>
        <v>322.99899313715088</v>
      </c>
      <c r="F29" s="3">
        <f>IF(ISERROR('Total Trade Millions'!F29),"N/A",'Total Trade Millions'!F29)</f>
        <v>244.34006975804834</v>
      </c>
      <c r="G29" s="3">
        <f>IF(ISERROR('Total Trade Millions'!G29),"N/A",'Total Trade Millions'!G29)</f>
        <v>274.08098145274499</v>
      </c>
      <c r="H29" s="3">
        <f>IF(ISERROR('Total Trade Millions'!H29),"N/A",'Total Trade Millions'!H29)</f>
        <v>252.04248118588742</v>
      </c>
      <c r="I29" s="3">
        <f>IF(ISERROR('Total Trade Millions'!I29),"N/A",'Total Trade Millions'!I29)</f>
        <v>313.82059571686551</v>
      </c>
      <c r="J29" s="3">
        <f>IF(ISERROR('Total Trade Millions'!J29),"N/A",'Total Trade Millions'!J29)</f>
        <v>310.09218027721585</v>
      </c>
      <c r="K29" s="3">
        <f>IF(ISERROR('Total Trade Millions'!K29),"N/A",'Total Trade Millions'!K29)</f>
        <v>334.14681514701266</v>
      </c>
      <c r="L29" s="3">
        <f>IF(ISERROR('Total Trade Millions'!L29),"N/A",'Total Trade Millions'!L29)</f>
        <v>299.06875326818482</v>
      </c>
      <c r="M29" s="3">
        <f>IF(ISERROR('Total Trade Millions'!M29),"N/A",'Total Trade Millions'!M29)</f>
        <v>302.74427078463674</v>
      </c>
      <c r="N29" s="3">
        <f>IF(ISERROR('Total Trade Millions'!N29),"N/A",'Total Trade Millions'!N29)</f>
        <v>280.15730443137284</v>
      </c>
      <c r="O29" s="3">
        <f>IF(ISERROR('Total Trade Millions'!O29),"N/A",'Total Trade Millions'!O29)</f>
        <v>288.61582278246055</v>
      </c>
      <c r="P29" s="3">
        <f>IF(ISERROR('Total Trade Millions'!P29),"N/A",'Total Trade Millions'!P29)</f>
        <v>286.79851224793538</v>
      </c>
      <c r="Q29" s="3">
        <f>IF(ISERROR('Total Trade Millions'!Q29),"N/A",'Total Trade Millions'!Q29)</f>
        <v>298.21970392574104</v>
      </c>
      <c r="R29" s="3">
        <f>IF(ISERROR('Total Trade Millions'!R29),"N/A",'Total Trade Millions'!R29)</f>
        <v>407.19148706664106</v>
      </c>
      <c r="S29" s="3">
        <f>IF(ISERROR('Total Trade Millions'!S29),"N/A",'Total Trade Millions'!S29)</f>
        <v>210.89475275407904</v>
      </c>
      <c r="T29" s="3">
        <f>IF(ISERROR('Total Trade Millions'!T29),"N/A",'Total Trade Millions'!T29)</f>
        <v>162.31026899062269</v>
      </c>
      <c r="U29" s="3">
        <f>IF(ISERROR('Total Trade Millions'!U29),"N/A",'Total Trade Millions'!U29)</f>
        <v>160.06980518679057</v>
      </c>
      <c r="V29" s="3">
        <f>IF(ISERROR('Total Trade Millions'!V29),"N/A",'Total Trade Millions'!V29)</f>
        <v>177.18100536137285</v>
      </c>
      <c r="W29" s="3">
        <f>IF(ISERROR('Total Trade Millions'!W29),"N/A",'Total Trade Millions'!W29)</f>
        <v>157.925117</v>
      </c>
      <c r="X29" s="3">
        <f>IF(ISERROR('Total Trade Millions'!X29),"N/A",'Total Trade Millions'!X29)</f>
        <v>148.36221599999999</v>
      </c>
      <c r="Y29" s="3">
        <f>IF(ISERROR('Total Trade Millions'!Y29),"N/A",'Total Trade Millions'!Y29)</f>
        <v>135.008352</v>
      </c>
      <c r="Z29" s="3">
        <f>IF(ISERROR('Total Trade Millions'!Z29),"N/A",'Total Trade Millions'!Z29)</f>
        <v>168.72634199999999</v>
      </c>
      <c r="AA29" s="3">
        <f>IF(ISERROR('Total Trade Millions'!AA29),"N/A",'Total Trade Millions'!AA29)</f>
        <v>233.68761799999999</v>
      </c>
      <c r="AB29" s="3">
        <f>IF(ISERROR('Total Trade Millions'!AB29),"N/A",'Total Trade Millions'!AB29)</f>
        <v>330.53397699999999</v>
      </c>
      <c r="AC29" s="3">
        <f>IF(ISERROR('Total Trade Millions'!AC29),"N/A",'Total Trade Millions'!AC29)</f>
        <v>328.84031700000003</v>
      </c>
      <c r="AD29" s="3">
        <f>IF(ISERROR('Total Trade Millions'!AD29),"N/A",'Total Trade Millions'!AD29)</f>
        <v>401.20646599999998</v>
      </c>
      <c r="AE29" s="3">
        <f>IF(ISERROR('Total Trade Millions'!AE29),"N/A",'Total Trade Millions'!AE29)</f>
        <v>368.74329900000004</v>
      </c>
      <c r="AF29" s="3">
        <f>IF(ISERROR('Total Trade Millions'!AF29),"N/A",'Total Trade Millions'!AF29)</f>
        <v>424.88224100000002</v>
      </c>
      <c r="AG29" s="3">
        <f>IF(ISERROR('Total Trade Millions'!AG29),"N/A",'Total Trade Millions'!AG29)</f>
        <v>510.77883299999996</v>
      </c>
      <c r="AH29" s="3">
        <f>IF(ISERROR('Total Trade Millions'!AH29),"N/A",'Total Trade Millions'!AH29)</f>
        <v>581.576955</v>
      </c>
      <c r="AI29" s="3">
        <f>IF(ISERROR('Total Trade Millions'!AI29),"N/A",'Total Trade Millions'!AI29)</f>
        <v>752.61506800000006</v>
      </c>
      <c r="AJ29" s="3">
        <f>IF(ISERROR('Total Trade Millions'!AJ29),"N/A",'Total Trade Millions'!AJ29)</f>
        <v>786.72711100000004</v>
      </c>
      <c r="AK29" s="3">
        <f>IF(ISERROR('Total Trade Millions'!AK29),"N/A",'Total Trade Millions'!AK29)</f>
        <v>803.82905299999993</v>
      </c>
      <c r="AL29" s="3">
        <f>IF(ISERROR('Total Trade Millions'!AL29),"N/A",'Total Trade Millions'!AL29)</f>
        <v>690.68032599999992</v>
      </c>
      <c r="AM29" s="3">
        <f>IF(ISERROR('Total Trade Millions'!AM29),"N/A",'Total Trade Millions'!AM29)</f>
        <v>629.38781600000004</v>
      </c>
      <c r="AN29" s="3">
        <f>IF(ISERROR('Total Trade Millions'!AN29),"N/A",'Total Trade Millions'!AN29)</f>
        <v>636.93573400000002</v>
      </c>
      <c r="AO29" s="3">
        <f>IF(ISERROR('Total Trade Millions'!AO29),"N/A",'Total Trade Millions'!AO29)</f>
        <v>742.13546999999994</v>
      </c>
      <c r="AP29" s="3">
        <f>IF(ISERROR('Total Trade Millions'!AP29),"N/A",'Total Trade Millions'!AP29)</f>
        <v>814.11918100000003</v>
      </c>
      <c r="AQ29" s="3">
        <f>IF(ISERROR('Total Trade Millions'!AQ29),"N/A",'Total Trade Millions'!AQ29)</f>
        <v>899.2146009999999</v>
      </c>
    </row>
    <row r="30" spans="1:43" x14ac:dyDescent="0.25">
      <c r="A30" t="s">
        <v>72</v>
      </c>
      <c r="B30" s="2" t="s">
        <v>73</v>
      </c>
      <c r="C30" s="3">
        <f>IF(ISERROR('Total Trade Millions'!C30),"N/A",'Total Trade Millions'!C30)</f>
        <v>111.809</v>
      </c>
      <c r="D30" s="3">
        <f>IF(ISERROR('Total Trade Millions'!D30),"N/A",'Total Trade Millions'!D30)</f>
        <v>103.76599999999999</v>
      </c>
      <c r="E30" s="3">
        <f>IF(ISERROR('Total Trade Millions'!E30),"N/A",'Total Trade Millions'!E30)</f>
        <v>104.40376154098072</v>
      </c>
      <c r="F30" s="3">
        <f>IF(ISERROR('Total Trade Millions'!F30),"N/A",'Total Trade Millions'!F30)</f>
        <v>104.80227272727272</v>
      </c>
      <c r="G30" s="3">
        <f>IF(ISERROR('Total Trade Millions'!G30),"N/A",'Total Trade Millions'!G30)</f>
        <v>90.460484848484839</v>
      </c>
      <c r="H30" s="3">
        <f>IF(ISERROR('Total Trade Millions'!H30),"N/A",'Total Trade Millions'!H30)</f>
        <v>104.40664151635794</v>
      </c>
      <c r="I30" s="3">
        <f>IF(ISERROR('Total Trade Millions'!I30),"N/A",'Total Trade Millions'!I30)</f>
        <v>94.925841917741963</v>
      </c>
      <c r="J30" s="3">
        <f>IF(ISERROR('Total Trade Millions'!J30),"N/A",'Total Trade Millions'!J30)</f>
        <v>116.64083620975748</v>
      </c>
      <c r="K30" s="3">
        <f>IF(ISERROR('Total Trade Millions'!K30),"N/A",'Total Trade Millions'!K30)</f>
        <v>106.52036870104043</v>
      </c>
      <c r="L30" s="3">
        <f>IF(ISERROR('Total Trade Millions'!L30),"N/A",'Total Trade Millions'!L30)</f>
        <v>115.80925308944374</v>
      </c>
      <c r="M30" s="3">
        <f>IF(ISERROR('Total Trade Millions'!M30),"N/A",'Total Trade Millions'!M30)</f>
        <v>133.95277570404483</v>
      </c>
      <c r="N30" s="3">
        <f>IF(ISERROR('Total Trade Millions'!N30),"N/A",'Total Trade Millions'!N30)</f>
        <v>139.26481062781733</v>
      </c>
      <c r="O30" s="3">
        <f>IF(ISERROR('Total Trade Millions'!O30),"N/A",'Total Trade Millions'!O30)</f>
        <v>175.54204642803018</v>
      </c>
      <c r="P30" s="3">
        <f>IF(ISERROR('Total Trade Millions'!P30),"N/A",'Total Trade Millions'!P30)</f>
        <v>178.82910767742896</v>
      </c>
      <c r="Q30" s="3">
        <f>IF(ISERROR('Total Trade Millions'!Q30),"N/A",'Total Trade Millions'!Q30)</f>
        <v>206.89171351516191</v>
      </c>
      <c r="R30" s="3">
        <f>IF(ISERROR('Total Trade Millions'!R30),"N/A",'Total Trade Millions'!R30)</f>
        <v>243.54786874856993</v>
      </c>
      <c r="S30" s="3">
        <f>IF(ISERROR('Total Trade Millions'!S30),"N/A",'Total Trade Millions'!S30)</f>
        <v>316.62174782054694</v>
      </c>
      <c r="T30" s="3">
        <f>IF(ISERROR('Total Trade Millions'!T30),"N/A",'Total Trade Millions'!T30)</f>
        <v>132.98587683471573</v>
      </c>
      <c r="U30" s="3">
        <f>IF(ISERROR('Total Trade Millions'!U30),"N/A",'Total Trade Millions'!U30)</f>
        <v>248.53535864972599</v>
      </c>
      <c r="V30" s="3">
        <f>IF(ISERROR('Total Trade Millions'!V30),"N/A",'Total Trade Millions'!V30)</f>
        <v>286.08222835648411</v>
      </c>
      <c r="W30" s="3">
        <f>IF(ISERROR('Total Trade Millions'!W30),"N/A",'Total Trade Millions'!W30)</f>
        <v>272.61030500000004</v>
      </c>
      <c r="X30" s="3">
        <f>IF(ISERROR('Total Trade Millions'!X30),"N/A",'Total Trade Millions'!X30)</f>
        <v>256.75467700000002</v>
      </c>
      <c r="Y30" s="3">
        <f>IF(ISERROR('Total Trade Millions'!Y30),"N/A",'Total Trade Millions'!Y30)</f>
        <v>316.38746199999997</v>
      </c>
      <c r="Z30" s="3">
        <f>IF(ISERROR('Total Trade Millions'!Z30),"N/A",'Total Trade Millions'!Z30)</f>
        <v>345.04096599999997</v>
      </c>
      <c r="AA30" s="3">
        <f>IF(ISERROR('Total Trade Millions'!AA30),"N/A",'Total Trade Millions'!AA30)</f>
        <v>416.45767499999999</v>
      </c>
      <c r="AB30" s="3">
        <f>IF(ISERROR('Total Trade Millions'!AB30),"N/A",'Total Trade Millions'!AB30)</f>
        <v>458.72403799999995</v>
      </c>
      <c r="AC30" s="3">
        <f>IF(ISERROR('Total Trade Millions'!AC30),"N/A",'Total Trade Millions'!AC30)</f>
        <v>610.06501400000002</v>
      </c>
      <c r="AD30" s="3">
        <f>IF(ISERROR('Total Trade Millions'!AD30),"N/A",'Total Trade Millions'!AD30)</f>
        <v>725.91467999999998</v>
      </c>
      <c r="AE30" s="3">
        <f>IF(ISERROR('Total Trade Millions'!AE30),"N/A",'Total Trade Millions'!AE30)</f>
        <v>903.43049399999995</v>
      </c>
      <c r="AF30" s="3">
        <f>IF(ISERROR('Total Trade Millions'!AF30),"N/A",'Total Trade Millions'!AF30)</f>
        <v>721.97931700000004</v>
      </c>
      <c r="AG30" s="3">
        <f>IF(ISERROR('Total Trade Millions'!AG30),"N/A",'Total Trade Millions'!AG30)</f>
        <v>843.05302600000005</v>
      </c>
      <c r="AH30" s="3">
        <f>IF(ISERROR('Total Trade Millions'!AH30),"N/A",'Total Trade Millions'!AH30)</f>
        <v>1030.8428699999999</v>
      </c>
      <c r="AI30" s="3">
        <f>IF(ISERROR('Total Trade Millions'!AI30),"N/A",'Total Trade Millions'!AI30)</f>
        <v>798.92582400000003</v>
      </c>
      <c r="AJ30" s="3">
        <f>IF(ISERROR('Total Trade Millions'!AJ30),"N/A",'Total Trade Millions'!AJ30)</f>
        <v>906.12930900000003</v>
      </c>
      <c r="AK30" s="3">
        <f>IF(ISERROR('Total Trade Millions'!AK30),"N/A",'Total Trade Millions'!AK30)</f>
        <v>897.39360399999998</v>
      </c>
      <c r="AL30" s="3">
        <f>IF(ISERROR('Total Trade Millions'!AL30),"N/A",'Total Trade Millions'!AL30)</f>
        <v>1067.485277</v>
      </c>
      <c r="AM30" s="3">
        <f>IF(ISERROR('Total Trade Millions'!AM30),"N/A",'Total Trade Millions'!AM30)</f>
        <v>932.55542199999991</v>
      </c>
      <c r="AN30" s="3">
        <f>IF(ISERROR('Total Trade Millions'!AN30),"N/A",'Total Trade Millions'!AN30)</f>
        <v>830.70119999999997</v>
      </c>
      <c r="AO30" s="3">
        <f>IF(ISERROR('Total Trade Millions'!AO30),"N/A",'Total Trade Millions'!AO30)</f>
        <v>919.39193899999998</v>
      </c>
      <c r="AP30" s="3">
        <f>IF(ISERROR('Total Trade Millions'!AP30),"N/A",'Total Trade Millions'!AP30)</f>
        <v>1025.82356</v>
      </c>
      <c r="AQ30" s="3">
        <f>IF(ISERROR('Total Trade Millions'!AQ30),"N/A",'Total Trade Millions'!AQ30)</f>
        <v>911.28076399999998</v>
      </c>
    </row>
    <row r="31" spans="1:43" x14ac:dyDescent="0.25">
      <c r="A31" t="s">
        <v>74</v>
      </c>
      <c r="B31" s="2" t="s">
        <v>75</v>
      </c>
      <c r="C31" s="3">
        <f>IF(ISERROR('Total Trade Millions'!C31),"N/A",'Total Trade Millions'!C31)</f>
        <v>144.0739090909091</v>
      </c>
      <c r="D31" s="3">
        <f>IF(ISERROR('Total Trade Millions'!D31),"N/A",'Total Trade Millions'!D31)</f>
        <v>73.846999999999994</v>
      </c>
      <c r="E31" s="3">
        <f>IF(ISERROR('Total Trade Millions'!E31),"N/A",'Total Trade Millions'!E31)</f>
        <v>51.946667737056927</v>
      </c>
      <c r="F31" s="3">
        <f>IF(ISERROR('Total Trade Millions'!F31),"N/A",'Total Trade Millions'!F31)</f>
        <v>51.318974727867477</v>
      </c>
      <c r="G31" s="3">
        <f>IF(ISERROR('Total Trade Millions'!G31),"N/A",'Total Trade Millions'!G31)</f>
        <v>49.003891177696921</v>
      </c>
      <c r="H31" s="3">
        <f>IF(ISERROR('Total Trade Millions'!H31),"N/A",'Total Trade Millions'!H31)</f>
        <v>34.852638714617207</v>
      </c>
      <c r="I31" s="3">
        <f>IF(ISERROR('Total Trade Millions'!I31),"N/A",'Total Trade Millions'!I31)</f>
        <v>19.609305388890903</v>
      </c>
      <c r="J31" s="3">
        <f>IF(ISERROR('Total Trade Millions'!J31),"N/A",'Total Trade Millions'!J31)</f>
        <v>29.571113933080525</v>
      </c>
      <c r="K31" s="3">
        <f>IF(ISERROR('Total Trade Millions'!K31),"N/A",'Total Trade Millions'!K31)</f>
        <v>40.28230885331859</v>
      </c>
      <c r="L31" s="3">
        <f>IF(ISERROR('Total Trade Millions'!L31),"N/A",'Total Trade Millions'!L31)</f>
        <v>70.256427525543103</v>
      </c>
      <c r="M31" s="3">
        <f>IF(ISERROR('Total Trade Millions'!M31),"N/A",'Total Trade Millions'!M31)</f>
        <v>96.954359476350419</v>
      </c>
      <c r="N31" s="3">
        <f>IF(ISERROR('Total Trade Millions'!N31),"N/A",'Total Trade Millions'!N31)</f>
        <v>119.42151379619835</v>
      </c>
      <c r="O31" s="3">
        <f>IF(ISERROR('Total Trade Millions'!O31),"N/A",'Total Trade Millions'!O31)</f>
        <v>883.6179693869841</v>
      </c>
      <c r="P31" s="3">
        <f>IF(ISERROR('Total Trade Millions'!P31),"N/A",'Total Trade Millions'!P31)</f>
        <v>1171.4494827742596</v>
      </c>
      <c r="Q31" s="3">
        <f>IF(ISERROR('Total Trade Millions'!Q31),"N/A",'Total Trade Millions'!Q31)</f>
        <v>1313.6104580117847</v>
      </c>
      <c r="R31" s="3">
        <f>IF(ISERROR('Total Trade Millions'!R31),"N/A",'Total Trade Millions'!R31)</f>
        <v>1822.7654757134937</v>
      </c>
      <c r="S31" s="3">
        <f>IF(ISERROR('Total Trade Millions'!S31),"N/A",'Total Trade Millions'!S31)</f>
        <v>1803.9527895659648</v>
      </c>
      <c r="T31" s="3">
        <f>IF(ISERROR('Total Trade Millions'!T31),"N/A",'Total Trade Millions'!T31)</f>
        <v>2097.3363053066837</v>
      </c>
      <c r="U31" s="3">
        <f>IF(ISERROR('Total Trade Millions'!U31),"N/A",'Total Trade Millions'!U31)</f>
        <v>2214.945990880638</v>
      </c>
      <c r="V31" s="3">
        <f>IF(ISERROR('Total Trade Millions'!V31),"N/A",'Total Trade Millions'!V31)</f>
        <v>2840.6127530737267</v>
      </c>
      <c r="W31" s="3">
        <f>IF(ISERROR('Total Trade Millions'!W31),"N/A",'Total Trade Millions'!W31)</f>
        <v>3498.2811739999997</v>
      </c>
      <c r="X31" s="3">
        <f>IF(ISERROR('Total Trade Millions'!X31),"N/A",'Total Trade Millions'!X31)</f>
        <v>3815.7252310000003</v>
      </c>
      <c r="Y31" s="3">
        <f>IF(ISERROR('Total Trade Millions'!Y31),"N/A",'Total Trade Millions'!Y31)</f>
        <v>4317.6411760000001</v>
      </c>
      <c r="Z31" s="3">
        <f>IF(ISERROR('Total Trade Millions'!Z31),"N/A",'Total Trade Millions'!Z31)</f>
        <v>4999.3263640000005</v>
      </c>
      <c r="AA31" s="3">
        <f>IF(ISERROR('Total Trade Millions'!AA31),"N/A",'Total Trade Millions'!AA31)</f>
        <v>6133.4740419999998</v>
      </c>
      <c r="AB31" s="3">
        <f>IF(ISERROR('Total Trade Millions'!AB31),"N/A",'Total Trade Millions'!AB31)</f>
        <v>7093.2701219999999</v>
      </c>
      <c r="AC31" s="3">
        <f>IF(ISERROR('Total Trade Millions'!AC31),"N/A",'Total Trade Millions'!AC31)</f>
        <v>9003.9850349999997</v>
      </c>
      <c r="AD31" s="3">
        <f>IF(ISERROR('Total Trade Millions'!AD31),"N/A",'Total Trade Millions'!AD31)</f>
        <v>10435.777948999999</v>
      </c>
      <c r="AE31" s="3">
        <f>IF(ISERROR('Total Trade Millions'!AE31),"N/A",'Total Trade Millions'!AE31)</f>
        <v>12306.751576000001</v>
      </c>
      <c r="AF31" s="3">
        <f>IF(ISERROR('Total Trade Millions'!AF31),"N/A",'Total Trade Millions'!AF31)</f>
        <v>10874.241607</v>
      </c>
      <c r="AG31" s="3">
        <f>IF(ISERROR('Total Trade Millions'!AG31),"N/A",'Total Trade Millions'!AG31)</f>
        <v>15445.711681999999</v>
      </c>
      <c r="AH31" s="3">
        <f>IF(ISERROR('Total Trade Millions'!AH31),"N/A",'Total Trade Millions'!AH31)</f>
        <v>18858.058969999998</v>
      </c>
      <c r="AI31" s="3">
        <f>IF(ISERROR('Total Trade Millions'!AI31),"N/A",'Total Trade Millions'!AI31)</f>
        <v>22887.719966000001</v>
      </c>
      <c r="AJ31" s="3">
        <f>IF(ISERROR('Total Trade Millions'!AJ31),"N/A",'Total Trade Millions'!AJ31)</f>
        <v>25625.189517999999</v>
      </c>
      <c r="AK31" s="3">
        <f>IF(ISERROR('Total Trade Millions'!AK31),"N/A",'Total Trade Millions'!AK31)</f>
        <v>27890.103522000001</v>
      </c>
      <c r="AL31" s="3">
        <f>IF(ISERROR('Total Trade Millions'!AL31),"N/A",'Total Trade Millions'!AL31)</f>
        <v>30148.483480000003</v>
      </c>
      <c r="AM31" s="3">
        <f>IF(ISERROR('Total Trade Millions'!AM31),"N/A",'Total Trade Millions'!AM31)</f>
        <v>32418.083308000001</v>
      </c>
      <c r="AN31" s="3">
        <f>IF(ISERROR('Total Trade Millions'!AN31),"N/A",'Total Trade Millions'!AN31)</f>
        <v>37383.141122999994</v>
      </c>
      <c r="AO31" s="3">
        <f>IF(ISERROR('Total Trade Millions'!AO31),"N/A",'Total Trade Millions'!AO31)</f>
        <v>46372.647318999996</v>
      </c>
      <c r="AP31" s="3">
        <f>IF(ISERROR('Total Trade Millions'!AP31),"N/A",'Total Trade Millions'!AP31)</f>
        <v>52736.982172000004</v>
      </c>
      <c r="AQ31" s="3">
        <f>IF(ISERROR('Total Trade Millions'!AQ31),"N/A",'Total Trade Millions'!AQ31)</f>
        <v>50126.442001000003</v>
      </c>
    </row>
    <row r="32" spans="1:43" x14ac:dyDescent="0.25">
      <c r="A32" t="s">
        <v>76</v>
      </c>
      <c r="B32" s="2" t="s">
        <v>77</v>
      </c>
      <c r="C32" s="3">
        <f>IF(ISERROR('Total Trade Millions'!C32),"N/A",'Total Trade Millions'!C32)</f>
        <v>3342.1829090909091</v>
      </c>
      <c r="D32" s="3">
        <f>IF(ISERROR('Total Trade Millions'!D32),"N/A",'Total Trade Millions'!D32)</f>
        <v>3529.2464380829251</v>
      </c>
      <c r="E32" s="3">
        <f>IF(ISERROR('Total Trade Millions'!E32),"N/A",'Total Trade Millions'!E32)</f>
        <v>3586.892281146324</v>
      </c>
      <c r="F32" s="3">
        <f>IF(ISERROR('Total Trade Millions'!F32),"N/A",'Total Trade Millions'!F32)</f>
        <v>3217.4106080612173</v>
      </c>
      <c r="G32" s="3">
        <f>IF(ISERROR('Total Trade Millions'!G32),"N/A",'Total Trade Millions'!G32)</f>
        <v>3783.7109275086568</v>
      </c>
      <c r="H32" s="3">
        <f>IF(ISERROR('Total Trade Millions'!H32),"N/A",'Total Trade Millions'!H32)</f>
        <v>4012.6619115375233</v>
      </c>
      <c r="I32" s="3">
        <f>IF(ISERROR('Total Trade Millions'!I32),"N/A",'Total Trade Millions'!I32)</f>
        <v>3551.623521320962</v>
      </c>
      <c r="J32" s="3">
        <f>IF(ISERROR('Total Trade Millions'!J32),"N/A",'Total Trade Millions'!J32)</f>
        <v>3548.6182854987765</v>
      </c>
      <c r="K32" s="3">
        <f>IF(ISERROR('Total Trade Millions'!K32),"N/A",'Total Trade Millions'!K32)</f>
        <v>2943.6642667854076</v>
      </c>
      <c r="L32" s="3">
        <f>IF(ISERROR('Total Trade Millions'!L32),"N/A",'Total Trade Millions'!L32)</f>
        <v>3214.9539337058313</v>
      </c>
      <c r="M32" s="3">
        <f>IF(ISERROR('Total Trade Millions'!M32),"N/A",'Total Trade Millions'!M32)</f>
        <v>3735.2767530071278</v>
      </c>
      <c r="N32" s="3">
        <f>IF(ISERROR('Total Trade Millions'!N32),"N/A",'Total Trade Millions'!N32)</f>
        <v>3103.3513876637016</v>
      </c>
      <c r="O32" s="3">
        <f>IF(ISERROR('Total Trade Millions'!O32),"N/A",'Total Trade Millions'!O32)</f>
        <v>2970.2980889511537</v>
      </c>
      <c r="P32" s="3">
        <f>IF(ISERROR('Total Trade Millions'!P32),"N/A",'Total Trade Millions'!P32)</f>
        <v>2515.7465577018834</v>
      </c>
      <c r="Q32" s="3">
        <f>IF(ISERROR('Total Trade Millions'!Q32),"N/A",'Total Trade Millions'!Q32)</f>
        <v>2621.4276639405216</v>
      </c>
      <c r="R32" s="3">
        <f>IF(ISERROR('Total Trade Millions'!R32),"N/A",'Total Trade Millions'!R32)</f>
        <v>3349.8415261612927</v>
      </c>
      <c r="S32" s="3">
        <f>IF(ISERROR('Total Trade Millions'!S32),"N/A",'Total Trade Millions'!S32)</f>
        <v>3505.3509251855262</v>
      </c>
      <c r="T32" s="3">
        <f>IF(ISERROR('Total Trade Millions'!T32),"N/A",'Total Trade Millions'!T32)</f>
        <v>3796.99762908514</v>
      </c>
      <c r="U32" s="3">
        <f>IF(ISERROR('Total Trade Millions'!U32),"N/A",'Total Trade Millions'!U32)</f>
        <v>3597.7761955527876</v>
      </c>
      <c r="V32" s="3">
        <f>IF(ISERROR('Total Trade Millions'!V32),"N/A",'Total Trade Millions'!V32)</f>
        <v>3383.6374751188177</v>
      </c>
      <c r="W32" s="3">
        <f>IF(ISERROR('Total Trade Millions'!W32),"N/A",'Total Trade Millions'!W32)</f>
        <v>4030.5467159999998</v>
      </c>
      <c r="X32" s="3">
        <f>IF(ISERROR('Total Trade Millions'!X32),"N/A",'Total Trade Millions'!X32)</f>
        <v>4032.9587620000002</v>
      </c>
      <c r="Y32" s="3">
        <f>IF(ISERROR('Total Trade Millions'!Y32),"N/A",'Total Trade Millions'!Y32)</f>
        <v>3806.499867</v>
      </c>
      <c r="Z32" s="3">
        <f>IF(ISERROR('Total Trade Millions'!Z32),"N/A",'Total Trade Millions'!Z32)</f>
        <v>4982.766799</v>
      </c>
      <c r="AA32" s="3">
        <f>IF(ISERROR('Total Trade Millions'!AA32),"N/A",'Total Trade Millions'!AA32)</f>
        <v>5720.2718020000002</v>
      </c>
      <c r="AB32" s="3">
        <f>IF(ISERROR('Total Trade Millions'!AB32),"N/A",'Total Trade Millions'!AB32)</f>
        <v>6312.2821239999994</v>
      </c>
      <c r="AC32" s="3">
        <f>IF(ISERROR('Total Trade Millions'!AC32),"N/A",'Total Trade Millions'!AC32)</f>
        <v>7882.7862960000002</v>
      </c>
      <c r="AD32" s="3">
        <f>IF(ISERROR('Total Trade Millions'!AD32),"N/A",'Total Trade Millions'!AD32)</f>
        <v>8704.3505050000003</v>
      </c>
      <c r="AE32" s="3">
        <f>IF(ISERROR('Total Trade Millions'!AE32),"N/A",'Total Trade Millions'!AE32)</f>
        <v>10023.706706000001</v>
      </c>
      <c r="AF32" s="3">
        <f>IF(ISERROR('Total Trade Millions'!AF32),"N/A",'Total Trade Millions'!AF32)</f>
        <v>7537.0522660000006</v>
      </c>
      <c r="AG32" s="3">
        <f>IF(ISERROR('Total Trade Millions'!AG32),"N/A",'Total Trade Millions'!AG32)</f>
        <v>9355.5591210000002</v>
      </c>
      <c r="AH32" s="3">
        <f>IF(ISERROR('Total Trade Millions'!AH32),"N/A",'Total Trade Millions'!AH32)</f>
        <v>11754.805929</v>
      </c>
      <c r="AI32" s="3">
        <f>IF(ISERROR('Total Trade Millions'!AI32),"N/A",'Total Trade Millions'!AI32)</f>
        <v>12398.966881</v>
      </c>
      <c r="AJ32" s="3">
        <f>IF(ISERROR('Total Trade Millions'!AJ32),"N/A",'Total Trade Millions'!AJ32)</f>
        <v>12948.715028999999</v>
      </c>
      <c r="AK32" s="3">
        <f>IF(ISERROR('Total Trade Millions'!AK32),"N/A",'Total Trade Millions'!AK32)</f>
        <v>13556.393603</v>
      </c>
      <c r="AL32" s="3">
        <f>IF(ISERROR('Total Trade Millions'!AL32),"N/A",'Total Trade Millions'!AL32)</f>
        <v>11115.728532000001</v>
      </c>
      <c r="AM32" s="3">
        <f>IF(ISERROR('Total Trade Millions'!AM32),"N/A",'Total Trade Millions'!AM32)</f>
        <v>9667.8990880000001</v>
      </c>
      <c r="AN32" s="3">
        <f>IF(ISERROR('Total Trade Millions'!AN32),"N/A",'Total Trade Millions'!AN32)</f>
        <v>10225.558555</v>
      </c>
      <c r="AO32" s="3">
        <f>IF(ISERROR('Total Trade Millions'!AO32),"N/A",'Total Trade Millions'!AO32)</f>
        <v>11619.744063999999</v>
      </c>
      <c r="AP32" s="3">
        <f>IF(ISERROR('Total Trade Millions'!AP32),"N/A",'Total Trade Millions'!AP32)</f>
        <v>11897.647184000001</v>
      </c>
      <c r="AQ32" s="3">
        <f>IF(ISERROR('Total Trade Millions'!AQ32),"N/A",'Total Trade Millions'!AQ32)</f>
        <v>11585.993107999999</v>
      </c>
    </row>
    <row r="33" spans="1:43" x14ac:dyDescent="0.25">
      <c r="A33" t="s">
        <v>78</v>
      </c>
      <c r="B33" s="2" t="s">
        <v>79</v>
      </c>
      <c r="C33" s="3">
        <f>IF(ISERROR('Total Trade Millions'!C33),"N/A",'Total Trade Millions'!C33)</f>
        <v>116600.37378714628</v>
      </c>
      <c r="D33" s="3">
        <f>IF(ISERROR('Total Trade Millions'!D33),"N/A",'Total Trade Millions'!D33)</f>
        <v>129815.30241250701</v>
      </c>
      <c r="E33" s="3">
        <f>IF(ISERROR('Total Trade Millions'!E33),"N/A",'Total Trade Millions'!E33)</f>
        <v>118333.45278379324</v>
      </c>
      <c r="F33" s="3">
        <f>IF(ISERROR('Total Trade Millions'!F33),"N/A",'Total Trade Millions'!F33)</f>
        <v>128342.78389148836</v>
      </c>
      <c r="G33" s="3">
        <f>IF(ISERROR('Total Trade Millions'!G33),"N/A",'Total Trade Millions'!G33)</f>
        <v>154871.92402600401</v>
      </c>
      <c r="H33" s="3">
        <f>IF(ISERROR('Total Trade Millions'!H33),"N/A",'Total Trade Millions'!H33)</f>
        <v>158464.08875804671</v>
      </c>
      <c r="I33" s="3">
        <f>IF(ISERROR('Total Trade Millions'!I33),"N/A",'Total Trade Millions'!I33)</f>
        <v>158444.6408003128</v>
      </c>
      <c r="J33" s="3">
        <f>IF(ISERROR('Total Trade Millions'!J33),"N/A",'Total Trade Millions'!J33)</f>
        <v>183497.73200575792</v>
      </c>
      <c r="K33" s="3">
        <f>IF(ISERROR('Total Trade Millions'!K33),"N/A",'Total Trade Millions'!K33)</f>
        <v>214139.19817105535</v>
      </c>
      <c r="L33" s="3">
        <f>IF(ISERROR('Total Trade Millions'!L33),"N/A",'Total Trade Millions'!L33)</f>
        <v>233321.61396966971</v>
      </c>
      <c r="M33" s="3">
        <f>IF(ISERROR('Total Trade Millions'!M33),"N/A",'Total Trade Millions'!M33)</f>
        <v>245082.81265420932</v>
      </c>
      <c r="N33" s="3">
        <f>IF(ISERROR('Total Trade Millions'!N33),"N/A",'Total Trade Millions'!N33)</f>
        <v>248039.27308054641</v>
      </c>
      <c r="O33" s="3">
        <f>IF(ISERROR('Total Trade Millions'!O33),"N/A",'Total Trade Millions'!O33)</f>
        <v>260739.51383114152</v>
      </c>
      <c r="P33" s="3">
        <f>IF(ISERROR('Total Trade Millions'!P33),"N/A",'Total Trade Millions'!P33)</f>
        <v>280153.74587386125</v>
      </c>
      <c r="Q33" s="3">
        <f>IF(ISERROR('Total Trade Millions'!Q33),"N/A",'Total Trade Millions'!Q33)</f>
        <v>320072.65391600225</v>
      </c>
      <c r="R33" s="3">
        <f>IF(ISERROR('Total Trade Millions'!R33),"N/A",'Total Trade Millions'!R33)</f>
        <v>362350.01512479183</v>
      </c>
      <c r="S33" s="3">
        <f>IF(ISERROR('Total Trade Millions'!S33),"N/A",'Total Trade Millions'!S33)</f>
        <v>379127.13337834581</v>
      </c>
      <c r="T33" s="3">
        <f>IF(ISERROR('Total Trade Millions'!T33),"N/A",'Total Trade Millions'!T33)</f>
        <v>414722.62997011526</v>
      </c>
      <c r="U33" s="3">
        <f>IF(ISERROR('Total Trade Millions'!U33),"N/A",'Total Trade Millions'!U33)</f>
        <v>419991.36286155408</v>
      </c>
      <c r="V33" s="3">
        <f>IF(ISERROR('Total Trade Millions'!V33),"N/A",'Total Trade Millions'!V33)</f>
        <v>454370.9188804666</v>
      </c>
      <c r="W33" s="3">
        <f>IF(ISERROR('Total Trade Millions'!W33),"N/A",'Total Trade Millions'!W33)</f>
        <v>515750.86265799997</v>
      </c>
      <c r="X33" s="3">
        <f>IF(ISERROR('Total Trade Millions'!X33),"N/A",'Total Trade Millions'!X33)</f>
        <v>489417.96465500002</v>
      </c>
      <c r="Y33" s="3">
        <f>IF(ISERROR('Total Trade Millions'!Y33),"N/A",'Total Trade Millions'!Y33)</f>
        <v>482367.53965000005</v>
      </c>
      <c r="Z33" s="3">
        <f>IF(ISERROR('Total Trade Millions'!Z33),"N/A",'Total Trade Millions'!Z33)</f>
        <v>516680.431905</v>
      </c>
      <c r="AA33" s="3">
        <f>IF(ISERROR('Total Trade Millions'!AA33),"N/A",'Total Trade Millions'!AA33)</f>
        <v>589851.11975200009</v>
      </c>
      <c r="AB33" s="3">
        <f>IF(ISERROR('Total Trade Millions'!AB33),"N/A",'Total Trade Millions'!AB33)</f>
        <v>669495.96615300002</v>
      </c>
      <c r="AC33" s="3">
        <f>IF(ISERROR('Total Trade Millions'!AC33),"N/A",'Total Trade Millions'!AC33)</f>
        <v>726372.11925800005</v>
      </c>
      <c r="AD33" s="3">
        <f>IF(ISERROR('Total Trade Millions'!AD33),"N/A",'Total Trade Millions'!AD33)</f>
        <v>785370.83624600002</v>
      </c>
      <c r="AE33" s="3">
        <f>IF(ISERROR('Total Trade Millions'!AE33),"N/A",'Total Trade Millions'!AE33)</f>
        <v>853732.82556400006</v>
      </c>
      <c r="AF33" s="3">
        <f>IF(ISERROR('Total Trade Millions'!AF33),"N/A",'Total Trade Millions'!AF33)</f>
        <v>633536.61631299998</v>
      </c>
      <c r="AG33" s="3">
        <f>IF(ISERROR('Total Trade Millions'!AG33),"N/A",'Total Trade Millions'!AG33)</f>
        <v>771717.8407670001</v>
      </c>
      <c r="AH33" s="3">
        <f>IF(ISERROR('Total Trade Millions'!AH33),"N/A",'Total Trade Millions'!AH33)</f>
        <v>889024.34644400002</v>
      </c>
      <c r="AI33" s="3">
        <f>IF(ISERROR('Total Trade Millions'!AI33),"N/A",'Total Trade Millions'!AI33)</f>
        <v>910750.65568900004</v>
      </c>
      <c r="AJ33" s="3">
        <f>IF(ISERROR('Total Trade Millions'!AJ33),"N/A",'Total Trade Millions'!AJ33)</f>
        <v>921299.68463000003</v>
      </c>
      <c r="AK33" s="3">
        <f>IF(ISERROR('Total Trade Millions'!AK33),"N/A",'Total Trade Millions'!AK33)</f>
        <v>936863.81800299999</v>
      </c>
      <c r="AL33" s="3">
        <f>IF(ISERROR('Total Trade Millions'!AL33),"N/A",'Total Trade Millions'!AL33)</f>
        <v>821834.28727800003</v>
      </c>
      <c r="AM33" s="3">
        <f>IF(ISERROR('Total Trade Millions'!AM33),"N/A",'Total Trade Millions'!AM33)</f>
        <v>783006.08601900004</v>
      </c>
      <c r="AN33" s="3">
        <f>IF(ISERROR('Total Trade Millions'!AN33),"N/A",'Total Trade Millions'!AN33)</f>
        <v>845900.18871699995</v>
      </c>
      <c r="AO33" s="3">
        <f>IF(ISERROR('Total Trade Millions'!AO33),"N/A",'Total Trade Millions'!AO33)</f>
        <v>910663.53933899989</v>
      </c>
      <c r="AP33" s="3">
        <f>IF(ISERROR('Total Trade Millions'!AP33),"N/A",'Total Trade Millions'!AP33)</f>
        <v>910833.17922000005</v>
      </c>
      <c r="AQ33" s="3">
        <f>IF(ISERROR('Total Trade Millions'!AQ33),"N/A",'Total Trade Millions'!AQ33)</f>
        <v>797276.78708799998</v>
      </c>
    </row>
    <row r="34" spans="1:43" x14ac:dyDescent="0.25">
      <c r="A34" t="s">
        <v>80</v>
      </c>
      <c r="B34" s="2" t="s">
        <v>490</v>
      </c>
      <c r="C34" s="3">
        <f>IF(ISERROR('Total Trade Millions'!C34),"N/A",'Total Trade Millions'!C34)</f>
        <v>222.84199999999998</v>
      </c>
      <c r="D34" s="3">
        <f>IF(ISERROR('Total Trade Millions'!D34),"N/A",'Total Trade Millions'!D34)</f>
        <v>210.22797272727274</v>
      </c>
      <c r="E34" s="3">
        <f>IF(ISERROR('Total Trade Millions'!E34),"N/A",'Total Trade Millions'!E34)</f>
        <v>182.60184545454547</v>
      </c>
      <c r="F34" s="3">
        <f>IF(ISERROR('Total Trade Millions'!F34),"N/A",'Total Trade Millions'!F34)</f>
        <v>181.31157936296668</v>
      </c>
      <c r="G34" s="3">
        <f>IF(ISERROR('Total Trade Millions'!G34),"N/A",'Total Trade Millions'!G34)</f>
        <v>206.63103186347465</v>
      </c>
      <c r="H34" s="3">
        <f>IF(ISERROR('Total Trade Millions'!H34),"N/A",'Total Trade Millions'!H34)</f>
        <v>225.01931560416722</v>
      </c>
      <c r="I34" s="3">
        <f>IF(ISERROR('Total Trade Millions'!I34),"N/A",'Total Trade Millions'!I34)</f>
        <v>251.74715140823719</v>
      </c>
      <c r="J34" s="3">
        <f>IF(ISERROR('Total Trade Millions'!J34),"N/A",'Total Trade Millions'!J34)</f>
        <v>196.46521069148395</v>
      </c>
      <c r="K34" s="3">
        <f>IF(ISERROR('Total Trade Millions'!K34),"N/A",'Total Trade Millions'!K34)</f>
        <v>229.80211345269586</v>
      </c>
      <c r="L34" s="3">
        <f>IF(ISERROR('Total Trade Millions'!L34),"N/A",'Total Trade Millions'!L34)</f>
        <v>282.46960880706183</v>
      </c>
      <c r="M34" s="3">
        <f>IF(ISERROR('Total Trade Millions'!M34),"N/A",'Total Trade Millions'!M34)</f>
        <v>471.94438061888604</v>
      </c>
      <c r="N34" s="3">
        <f>IF(ISERROR('Total Trade Millions'!N34),"N/A",'Total Trade Millions'!N34)</f>
        <v>429.94493558038539</v>
      </c>
      <c r="O34" s="3">
        <f>IF(ISERROR('Total Trade Millions'!O34),"N/A",'Total Trade Millions'!O34)</f>
        <v>333.92230629602284</v>
      </c>
      <c r="P34" s="3">
        <f>IF(ISERROR('Total Trade Millions'!P34),"N/A",'Total Trade Millions'!P34)</f>
        <v>158.71302150465999</v>
      </c>
      <c r="Q34" s="3">
        <f>IF(ISERROR('Total Trade Millions'!Q34),"N/A",'Total Trade Millions'!Q34)</f>
        <v>248.92824591020099</v>
      </c>
      <c r="R34" s="3">
        <f>IF(ISERROR('Total Trade Millions'!R34),"N/A",'Total Trade Millions'!R34)</f>
        <v>346.96664053562836</v>
      </c>
      <c r="S34" s="3">
        <f>IF(ISERROR('Total Trade Millions'!S34),"N/A",'Total Trade Millions'!S34)</f>
        <v>331.05959897090742</v>
      </c>
      <c r="T34" s="3">
        <f>IF(ISERROR('Total Trade Millions'!T34),"N/A",'Total Trade Millions'!T34)</f>
        <v>301.12160354370576</v>
      </c>
      <c r="U34" s="3">
        <f>IF(ISERROR('Total Trade Millions'!U34),"N/A",'Total Trade Millions'!U34)</f>
        <v>376.89351581553922</v>
      </c>
      <c r="V34" s="3">
        <f>IF(ISERROR('Total Trade Millions'!V34),"N/A",'Total Trade Millions'!V34)</f>
        <v>359.45629646015755</v>
      </c>
      <c r="W34" s="3">
        <f>IF(ISERROR('Total Trade Millions'!W34),"N/A",'Total Trade Millions'!W34)</f>
        <v>331.05628200000001</v>
      </c>
      <c r="X34" s="3">
        <f>IF(ISERROR('Total Trade Millions'!X34),"N/A",'Total Trade Millions'!X34)</f>
        <v>279.45389499999999</v>
      </c>
      <c r="Y34" s="3">
        <f>IF(ISERROR('Total Trade Millions'!Y34),"N/A",'Total Trade Millions'!Y34)</f>
        <v>285.19629299999997</v>
      </c>
      <c r="Z34" s="3">
        <f>IF(ISERROR('Total Trade Millions'!Z34),"N/A",'Total Trade Millions'!Z34)</f>
        <v>230.633263</v>
      </c>
      <c r="AA34" s="3">
        <f>IF(ISERROR('Total Trade Millions'!AA34),"N/A",'Total Trade Millions'!AA34)</f>
        <v>259.725256</v>
      </c>
      <c r="AB34" s="3">
        <f>IF(ISERROR('Total Trade Millions'!AB34),"N/A",'Total Trade Millions'!AB34)</f>
        <v>261.19314400000002</v>
      </c>
      <c r="AC34" s="3">
        <f>IF(ISERROR('Total Trade Millions'!AC34),"N/A",'Total Trade Millions'!AC34)</f>
        <v>306.55993599999999</v>
      </c>
      <c r="AD34" s="3">
        <f>IF(ISERROR('Total Trade Millions'!AD34),"N/A",'Total Trade Millions'!AD34)</f>
        <v>357.55821400000002</v>
      </c>
      <c r="AE34" s="3">
        <f>IF(ISERROR('Total Trade Millions'!AE34),"N/A",'Total Trade Millions'!AE34)</f>
        <v>479.17197799999997</v>
      </c>
      <c r="AF34" s="3">
        <f>IF(ISERROR('Total Trade Millions'!AF34),"N/A",'Total Trade Millions'!AF34)</f>
        <v>338.299893</v>
      </c>
      <c r="AG34" s="3">
        <f>IF(ISERROR('Total Trade Millions'!AG34),"N/A",'Total Trade Millions'!AG34)</f>
        <v>547.64667599999996</v>
      </c>
      <c r="AH34" s="3">
        <f>IF(ISERROR('Total Trade Millions'!AH34),"N/A",'Total Trade Millions'!AH34)</f>
        <v>874.85170999999991</v>
      </c>
      <c r="AI34" s="3">
        <f>IF(ISERROR('Total Trade Millions'!AI34),"N/A",'Total Trade Millions'!AI34)</f>
        <v>524.00228600000003</v>
      </c>
      <c r="AJ34" s="3">
        <f>IF(ISERROR('Total Trade Millions'!AJ34),"N/A",'Total Trade Millions'!AJ34)</f>
        <v>550.93130199999996</v>
      </c>
      <c r="AK34" s="3">
        <f>IF(ISERROR('Total Trade Millions'!AK34),"N/A",'Total Trade Millions'!AK34)</f>
        <v>389.60445099999998</v>
      </c>
      <c r="AL34" s="3">
        <f>IF(ISERROR('Total Trade Millions'!AL34),"N/A",'Total Trade Millions'!AL34)</f>
        <v>788.95116600000006</v>
      </c>
      <c r="AM34" s="3">
        <f>IF(ISERROR('Total Trade Millions'!AM34),"N/A",'Total Trade Millions'!AM34)</f>
        <v>393.98040300000002</v>
      </c>
      <c r="AN34" s="3">
        <f>IF(ISERROR('Total Trade Millions'!AN34),"N/A",'Total Trade Millions'!AN34)</f>
        <v>391.36609399999998</v>
      </c>
      <c r="AO34" s="3">
        <f>IF(ISERROR('Total Trade Millions'!AO34),"N/A",'Total Trade Millions'!AO34)</f>
        <v>435.04494600000004</v>
      </c>
      <c r="AP34" s="3">
        <f>IF(ISERROR('Total Trade Millions'!AP34),"N/A",'Total Trade Millions'!AP34)</f>
        <v>445.64389200000005</v>
      </c>
      <c r="AQ34" s="3">
        <f>IF(ISERROR('Total Trade Millions'!AQ34),"N/A",'Total Trade Millions'!AQ34)</f>
        <v>440.34266200000002</v>
      </c>
    </row>
    <row r="35" spans="1:43" x14ac:dyDescent="0.25">
      <c r="A35" t="s">
        <v>82</v>
      </c>
      <c r="B35" s="2" t="s">
        <v>83</v>
      </c>
      <c r="C35" s="3">
        <f>IF(ISERROR('Total Trade Millions'!C35),"N/A",'Total Trade Millions'!C35)</f>
        <v>109.4559455695393</v>
      </c>
      <c r="D35" s="3">
        <f>IF(ISERROR('Total Trade Millions'!D35),"N/A",'Total Trade Millions'!D35)</f>
        <v>129.08840944073032</v>
      </c>
      <c r="E35" s="3">
        <f>IF(ISERROR('Total Trade Millions'!E35),"N/A",'Total Trade Millions'!E35)</f>
        <v>99.4696149348635</v>
      </c>
      <c r="F35" s="3">
        <f>IF(ISERROR('Total Trade Millions'!F35),"N/A",'Total Trade Millions'!F35)</f>
        <v>197.06480725171113</v>
      </c>
      <c r="G35" s="3">
        <f>IF(ISERROR('Total Trade Millions'!G35),"N/A",'Total Trade Millions'!G35)</f>
        <v>196.67211006504377</v>
      </c>
      <c r="H35" s="3">
        <f>IF(ISERROR('Total Trade Millions'!H35),"N/A",'Total Trade Millions'!H35)</f>
        <v>182.2001002277085</v>
      </c>
      <c r="I35" s="3">
        <f>IF(ISERROR('Total Trade Millions'!I35),"N/A",'Total Trade Millions'!I35)</f>
        <v>151.91691029121378</v>
      </c>
      <c r="J35" s="3">
        <f>IF(ISERROR('Total Trade Millions'!J35),"N/A",'Total Trade Millions'!J35)</f>
        <v>172.45571448988446</v>
      </c>
      <c r="K35" s="3">
        <f>IF(ISERROR('Total Trade Millions'!K35),"N/A",'Total Trade Millions'!K35)</f>
        <v>196.33733656591158</v>
      </c>
      <c r="L35" s="3">
        <f>IF(ISERROR('Total Trade Millions'!L35),"N/A",'Total Trade Millions'!L35)</f>
        <v>235.54004893205706</v>
      </c>
      <c r="M35" s="3">
        <f>IF(ISERROR('Total Trade Millions'!M35),"N/A",'Total Trade Millions'!M35)</f>
        <v>250.36096441661724</v>
      </c>
      <c r="N35" s="3">
        <f>IF(ISERROR('Total Trade Millions'!N35),"N/A",'Total Trade Millions'!N35)</f>
        <v>258.47887552755901</v>
      </c>
      <c r="O35" s="3">
        <f>IF(ISERROR('Total Trade Millions'!O35),"N/A",'Total Trade Millions'!O35)</f>
        <v>212.35260744770613</v>
      </c>
      <c r="P35" s="3">
        <f>IF(ISERROR('Total Trade Millions'!P35),"N/A",'Total Trade Millions'!P35)</f>
        <v>177.15327300267478</v>
      </c>
      <c r="Q35" s="3">
        <f>IF(ISERROR('Total Trade Millions'!Q35),"N/A",'Total Trade Millions'!Q35)</f>
        <v>186.13962761573822</v>
      </c>
      <c r="R35" s="3">
        <f>IF(ISERROR('Total Trade Millions'!R35),"N/A",'Total Trade Millions'!R35)</f>
        <v>276.13884552456955</v>
      </c>
      <c r="S35" s="3">
        <f>IF(ISERROR('Total Trade Millions'!S35),"N/A",'Total Trade Millions'!S35)</f>
        <v>290.41654954155683</v>
      </c>
      <c r="T35" s="3">
        <f>IF(ISERROR('Total Trade Millions'!T35),"N/A",'Total Trade Millions'!T35)</f>
        <v>268.16784361265036</v>
      </c>
      <c r="U35" s="3">
        <f>IF(ISERROR('Total Trade Millions'!U35),"N/A",'Total Trade Millions'!U35)</f>
        <v>296.85762081539042</v>
      </c>
      <c r="V35" s="3">
        <f>IF(ISERROR('Total Trade Millions'!V35),"N/A",'Total Trade Millions'!V35)</f>
        <v>235.43169805848368</v>
      </c>
      <c r="W35" s="3">
        <f>IF(ISERROR('Total Trade Millions'!W35),"N/A",'Total Trade Millions'!W35)</f>
        <v>218.56926399999998</v>
      </c>
      <c r="X35" s="3">
        <f>IF(ISERROR('Total Trade Millions'!X35),"N/A",'Total Trade Millions'!X35)</f>
        <v>407.70810400000005</v>
      </c>
      <c r="Y35" s="3">
        <f>IF(ISERROR('Total Trade Millions'!Y35),"N/A",'Total Trade Millions'!Y35)</f>
        <v>479.086906</v>
      </c>
      <c r="Z35" s="3">
        <f>IF(ISERROR('Total Trade Millions'!Z35),"N/A",'Total Trade Millions'!Z35)</f>
        <v>411.65638100000001</v>
      </c>
      <c r="AA35" s="3">
        <f>IF(ISERROR('Total Trade Millions'!AA35),"N/A",'Total Trade Millions'!AA35)</f>
        <v>1718.691605</v>
      </c>
      <c r="AB35" s="3">
        <f>IF(ISERROR('Total Trade Millions'!AB35),"N/A",'Total Trade Millions'!AB35)</f>
        <v>2564.619651</v>
      </c>
      <c r="AC35" s="3">
        <f>IF(ISERROR('Total Trade Millions'!AC35),"N/A",'Total Trade Millions'!AC35)</f>
        <v>2941.5175989999998</v>
      </c>
      <c r="AD35" s="3">
        <f>IF(ISERROR('Total Trade Millions'!AD35),"N/A",'Total Trade Millions'!AD35)</f>
        <v>3123.0085050000002</v>
      </c>
      <c r="AE35" s="3">
        <f>IF(ISERROR('Total Trade Millions'!AE35),"N/A",'Total Trade Millions'!AE35)</f>
        <v>4699.6506419999996</v>
      </c>
      <c r="AF35" s="3">
        <f>IF(ISERROR('Total Trade Millions'!AF35),"N/A",'Total Trade Millions'!AF35)</f>
        <v>3217.8058980000001</v>
      </c>
      <c r="AG35" s="3">
        <f>IF(ISERROR('Total Trade Millions'!AG35),"N/A",'Total Trade Millions'!AG35)</f>
        <v>4116.5478750000002</v>
      </c>
      <c r="AH35" s="3">
        <f>IF(ISERROR('Total Trade Millions'!AH35),"N/A",'Total Trade Millions'!AH35)</f>
        <v>4830.0384539999995</v>
      </c>
      <c r="AI35" s="3">
        <f>IF(ISERROR('Total Trade Millions'!AI35),"N/A",'Total Trade Millions'!AI35)</f>
        <v>4161.4462789999998</v>
      </c>
      <c r="AJ35" s="3">
        <f>IF(ISERROR('Total Trade Millions'!AJ35),"N/A",'Total Trade Millions'!AJ35)</f>
        <v>4394.9892170000003</v>
      </c>
      <c r="AK35" s="3">
        <f>IF(ISERROR('Total Trade Millions'!AK35),"N/A",'Total Trade Millions'!AK35)</f>
        <v>4501.5393780000004</v>
      </c>
      <c r="AL35" s="3">
        <f>IF(ISERROR('Total Trade Millions'!AL35),"N/A",'Total Trade Millions'!AL35)</f>
        <v>3211.3061550000002</v>
      </c>
      <c r="AM35" s="3">
        <f>IF(ISERROR('Total Trade Millions'!AM35),"N/A",'Total Trade Millions'!AM35)</f>
        <v>2269.856315</v>
      </c>
      <c r="AN35" s="3">
        <f>IF(ISERROR('Total Trade Millions'!AN35),"N/A",'Total Trade Millions'!AN35)</f>
        <v>1882.6682960000001</v>
      </c>
      <c r="AO35" s="3">
        <f>IF(ISERROR('Total Trade Millions'!AO35),"N/A",'Total Trade Millions'!AO35)</f>
        <v>2551.0259259999998</v>
      </c>
      <c r="AP35" s="3">
        <f>IF(ISERROR('Total Trade Millions'!AP35),"N/A",'Total Trade Millions'!AP35)</f>
        <v>2313.2854980000002</v>
      </c>
      <c r="AQ35" s="3">
        <f>IF(ISERROR('Total Trade Millions'!AQ35),"N/A",'Total Trade Millions'!AQ35)</f>
        <v>2453.5632479999999</v>
      </c>
    </row>
    <row r="36" spans="1:43" x14ac:dyDescent="0.25">
      <c r="A36" t="s">
        <v>84</v>
      </c>
      <c r="B36" s="2" t="s">
        <v>85</v>
      </c>
      <c r="C36" s="3">
        <f>IF(ISERROR('Total Trade Millions'!C36),"N/A",'Total Trade Millions'!C36)</f>
        <v>9939.64</v>
      </c>
      <c r="D36" s="3">
        <f>IF(ISERROR('Total Trade Millions'!D36),"N/A",'Total Trade Millions'!D36)</f>
        <v>9998.0666376094741</v>
      </c>
      <c r="E36" s="3">
        <f>IF(ISERROR('Total Trade Millions'!E36),"N/A",'Total Trade Millions'!E36)</f>
        <v>7416.9624986312501</v>
      </c>
      <c r="F36" s="3">
        <f>IF(ISERROR('Total Trade Millions'!F36),"N/A",'Total Trade Millions'!F36)</f>
        <v>6838.1935689595575</v>
      </c>
      <c r="G36" s="3">
        <f>IF(ISERROR('Total Trade Millions'!G36),"N/A",'Total Trade Millions'!G36)</f>
        <v>7284.7977962101741</v>
      </c>
      <c r="H36" s="3">
        <f>IF(ISERROR('Total Trade Millions'!H36),"N/A",'Total Trade Millions'!H36)</f>
        <v>6806.3957910100944</v>
      </c>
      <c r="I36" s="3">
        <f>IF(ISERROR('Total Trade Millions'!I36),"N/A",'Total Trade Millions'!I36)</f>
        <v>7808.2384046124716</v>
      </c>
      <c r="J36" s="3">
        <f>IF(ISERROR('Total Trade Millions'!J36),"N/A",'Total Trade Millions'!J36)</f>
        <v>9184.1254521837527</v>
      </c>
      <c r="K36" s="3">
        <f>IF(ISERROR('Total Trade Millions'!K36),"N/A",'Total Trade Millions'!K36)</f>
        <v>12201.849343521626</v>
      </c>
      <c r="L36" s="3">
        <f>IF(ISERROR('Total Trade Millions'!L36),"N/A",'Total Trade Millions'!L36)</f>
        <v>15102.229526521176</v>
      </c>
      <c r="M36" s="3">
        <f>IF(ISERROR('Total Trade Millions'!M36),"N/A",'Total Trade Millions'!M36)</f>
        <v>16095.913783807475</v>
      </c>
      <c r="N36" s="3">
        <f>IF(ISERROR('Total Trade Millions'!N36),"N/A",'Total Trade Millions'!N36)</f>
        <v>17706.93862537633</v>
      </c>
      <c r="O36" s="3">
        <f>IF(ISERROR('Total Trade Millions'!O36),"N/A",'Total Trade Millions'!O36)</f>
        <v>21084.956256950871</v>
      </c>
      <c r="P36" s="3">
        <f>IF(ISERROR('Total Trade Millions'!P36),"N/A",'Total Trade Millions'!P36)</f>
        <v>20944.064799024978</v>
      </c>
      <c r="Q36" s="3">
        <f>IF(ISERROR('Total Trade Millions'!Q36),"N/A",'Total Trade Millions'!Q36)</f>
        <v>24198.947548351534</v>
      </c>
      <c r="R36" s="3">
        <f>IF(ISERROR('Total Trade Millions'!R36),"N/A",'Total Trade Millions'!R36)</f>
        <v>32460.480196940814</v>
      </c>
      <c r="S36" s="3">
        <f>IF(ISERROR('Total Trade Millions'!S36),"N/A",'Total Trade Millions'!S36)</f>
        <v>33729.054888966755</v>
      </c>
      <c r="T36" s="3">
        <f>IF(ISERROR('Total Trade Millions'!T36),"N/A",'Total Trade Millions'!T36)</f>
        <v>35762.661517905428</v>
      </c>
      <c r="U36" s="3">
        <f>IF(ISERROR('Total Trade Millions'!U36),"N/A",'Total Trade Millions'!U36)</f>
        <v>32362.530114873807</v>
      </c>
      <c r="V36" s="3">
        <f>IF(ISERROR('Total Trade Millions'!V36),"N/A",'Total Trade Millions'!V36)</f>
        <v>30181.647838432698</v>
      </c>
      <c r="W36" s="3">
        <f>IF(ISERROR('Total Trade Millions'!W36),"N/A",'Total Trade Millions'!W36)</f>
        <v>36687.585397999996</v>
      </c>
      <c r="X36" s="3">
        <f>IF(ISERROR('Total Trade Millions'!X36),"N/A",'Total Trade Millions'!X36)</f>
        <v>35383.619104999998</v>
      </c>
      <c r="Y36" s="3">
        <f>IF(ISERROR('Total Trade Millions'!Y36),"N/A",'Total Trade Millions'!Y36)</f>
        <v>34451.092295000002</v>
      </c>
      <c r="Z36" s="3">
        <f>IF(ISERROR('Total Trade Millions'!Z36),"N/A",'Total Trade Millions'!Z36)</f>
        <v>40113.186605000003</v>
      </c>
      <c r="AA36" s="3">
        <f>IF(ISERROR('Total Trade Millions'!AA36),"N/A",'Total Trade Millions'!AA36)</f>
        <v>55874.081372999994</v>
      </c>
      <c r="AB36" s="3">
        <f>IF(ISERROR('Total Trade Millions'!AB36),"N/A",'Total Trade Millions'!AB36)</f>
        <v>69796.346556000004</v>
      </c>
      <c r="AC36" s="3">
        <f>IF(ISERROR('Total Trade Millions'!AC36),"N/A",'Total Trade Millions'!AC36)</f>
        <v>92797.332373000012</v>
      </c>
      <c r="AD36" s="3">
        <f>IF(ISERROR('Total Trade Millions'!AD36),"N/A",'Total Trade Millions'!AD36)</f>
        <v>109828.89248900001</v>
      </c>
      <c r="AE36" s="3">
        <f>IF(ISERROR('Total Trade Millions'!AE36),"N/A",'Total Trade Millions'!AE36)</f>
        <v>124411.785967</v>
      </c>
      <c r="AF36" s="3">
        <f>IF(ISERROR('Total Trade Millions'!AF36),"N/A",'Total Trade Millions'!AF36)</f>
        <v>92857.419651999997</v>
      </c>
      <c r="AG36" s="3">
        <f>IF(ISERROR('Total Trade Millions'!AG36),"N/A",'Total Trade Millions'!AG36)</f>
        <v>123639.627614</v>
      </c>
      <c r="AH36" s="3">
        <f>IF(ISERROR('Total Trade Millions'!AH36),"N/A",'Total Trade Millions'!AH36)</f>
        <v>152556.50516200002</v>
      </c>
      <c r="AI36" s="3">
        <f>IF(ISERROR('Total Trade Millions'!AI36),"N/A",'Total Trade Millions'!AI36)</f>
        <v>153452.10876199999</v>
      </c>
      <c r="AJ36" s="3">
        <f>IF(ISERROR('Total Trade Millions'!AJ36),"N/A",'Total Trade Millions'!AJ36)</f>
        <v>151660.021458</v>
      </c>
      <c r="AK36" s="3">
        <f>IF(ISERROR('Total Trade Millions'!AK36),"N/A",'Total Trade Millions'!AK36)</f>
        <v>145478.77857299999</v>
      </c>
      <c r="AL36" s="3">
        <f>IF(ISERROR('Total Trade Millions'!AL36),"N/A",'Total Trade Millions'!AL36)</f>
        <v>127662.13730900001</v>
      </c>
      <c r="AM36" s="3">
        <f>IF(ISERROR('Total Trade Millions'!AM36),"N/A",'Total Trade Millions'!AM36)</f>
        <v>118296.86419200001</v>
      </c>
      <c r="AN36" s="3">
        <f>IF(ISERROR('Total Trade Millions'!AN36),"N/A",'Total Trade Millions'!AN36)</f>
        <v>132980.32632200001</v>
      </c>
      <c r="AO36" s="3">
        <f>IF(ISERROR('Total Trade Millions'!AO36),"N/A",'Total Trade Millions'!AO36)</f>
        <v>153249.84690199999</v>
      </c>
      <c r="AP36" s="3">
        <f>IF(ISERROR('Total Trade Millions'!AP36),"N/A",'Total Trade Millions'!AP36)</f>
        <v>144446.56862600002</v>
      </c>
      <c r="AQ36" s="3">
        <f>IF(ISERROR('Total Trade Millions'!AQ36),"N/A",'Total Trade Millions'!AQ36)</f>
        <v>132764.48413900001</v>
      </c>
    </row>
    <row r="37" spans="1:43" x14ac:dyDescent="0.25">
      <c r="A37" t="s">
        <v>86</v>
      </c>
      <c r="B37" s="2" t="s">
        <v>87</v>
      </c>
      <c r="C37" s="3">
        <f>IF(ISERROR('Total Trade Millions'!C37),"N/A",'Total Trade Millions'!C37)</f>
        <v>36553.639537462717</v>
      </c>
      <c r="D37" s="3">
        <f>IF(ISERROR('Total Trade Millions'!D37),"N/A",'Total Trade Millions'!D37)</f>
        <v>41146.038211344421</v>
      </c>
      <c r="E37" s="3">
        <f>IF(ISERROR('Total Trade Millions'!E37),"N/A",'Total Trade Millions'!E37)</f>
        <v>39369.525617167616</v>
      </c>
      <c r="F37" s="3">
        <f>IF(ISERROR('Total Trade Millions'!F37),"N/A",'Total Trade Millions'!F37)</f>
        <v>40889.275947889546</v>
      </c>
      <c r="G37" s="3">
        <f>IF(ISERROR('Total Trade Millions'!G37),"N/A",'Total Trade Millions'!G37)</f>
        <v>51377.087241824353</v>
      </c>
      <c r="H37" s="3">
        <f>IF(ISERROR('Total Trade Millions'!H37),"N/A",'Total Trade Millions'!H37)</f>
        <v>69102.635284629097</v>
      </c>
      <c r="I37" s="3">
        <f>IF(ISERROR('Total Trade Millions'!I37),"N/A",'Total Trade Millions'!I37)</f>
        <v>71905.852466782977</v>
      </c>
      <c r="J37" s="3">
        <f>IF(ISERROR('Total Trade Millions'!J37),"N/A",'Total Trade Millions'!J37)</f>
        <v>86401.195388491149</v>
      </c>
      <c r="K37" s="3">
        <f>IF(ISERROR('Total Trade Millions'!K37),"N/A",'Total Trade Millions'!K37)</f>
        <v>112477.37569165393</v>
      </c>
      <c r="L37" s="3">
        <f>IF(ISERROR('Total Trade Millions'!L37),"N/A",'Total Trade Millions'!L37)</f>
        <v>125324.96299969827</v>
      </c>
      <c r="M37" s="3">
        <f>IF(ISERROR('Total Trade Millions'!M37),"N/A",'Total Trade Millions'!M37)</f>
        <v>137677.8797770119</v>
      </c>
      <c r="N37" s="3">
        <f>IF(ISERROR('Total Trade Millions'!N37),"N/A",'Total Trade Millions'!N37)</f>
        <v>174018.4089274008</v>
      </c>
      <c r="O37" s="3">
        <f>IF(ISERROR('Total Trade Millions'!O37),"N/A",'Total Trade Millions'!O37)</f>
        <v>218729.92182704547</v>
      </c>
      <c r="P37" s="3">
        <f>IF(ISERROR('Total Trade Millions'!P37),"N/A",'Total Trade Millions'!P37)</f>
        <v>267450.35683928319</v>
      </c>
      <c r="Q37" s="3">
        <f>IF(ISERROR('Total Trade Millions'!Q37),"N/A",'Total Trade Millions'!Q37)</f>
        <v>312268.43773055787</v>
      </c>
      <c r="R37" s="3">
        <f>IF(ISERROR('Total Trade Millions'!R37),"N/A",'Total Trade Millions'!R37)</f>
        <v>378399.52702944481</v>
      </c>
      <c r="S37" s="3">
        <f>IF(ISERROR('Total Trade Millions'!S37),"N/A",'Total Trade Millions'!S37)</f>
        <v>410628.13884855085</v>
      </c>
      <c r="T37" s="3">
        <f>IF(ISERROR('Total Trade Millions'!T37),"N/A",'Total Trade Millions'!T37)</f>
        <v>451764.57208675833</v>
      </c>
      <c r="U37" s="3">
        <f>IF(ISERROR('Total Trade Millions'!U37),"N/A",'Total Trade Millions'!U37)</f>
        <v>442486.44391594897</v>
      </c>
      <c r="V37" s="3">
        <f>IF(ISERROR('Total Trade Millions'!V37),"N/A",'Total Trade Millions'!V37)</f>
        <v>484676.57855748804</v>
      </c>
      <c r="W37" s="3">
        <f>IF(ISERROR('Total Trade Millions'!W37),"N/A",'Total Trade Millions'!W37)</f>
        <v>637388.91749999998</v>
      </c>
      <c r="X37" s="3">
        <f>IF(ISERROR('Total Trade Millions'!X37),"N/A",'Total Trade Millions'!X37)</f>
        <v>656328.48068100004</v>
      </c>
      <c r="Y37" s="3">
        <f>IF(ISERROR('Total Trade Millions'!Y37),"N/A",'Total Trade Millions'!Y37)</f>
        <v>775865.28825099999</v>
      </c>
      <c r="Z37" s="3">
        <f>IF(ISERROR('Total Trade Millions'!Z37),"N/A",'Total Trade Millions'!Z37)</f>
        <v>1010630.246402</v>
      </c>
      <c r="AA37" s="3">
        <f>IF(ISERROR('Total Trade Millions'!AA37),"N/A",'Total Trade Millions'!AA37)</f>
        <v>1318065.388915</v>
      </c>
      <c r="AB37" s="3">
        <f>IF(ISERROR('Total Trade Millions'!AB37),"N/A",'Total Trade Millions'!AB37)</f>
        <v>1610515.039541</v>
      </c>
      <c r="AC37" s="3">
        <f>IF(ISERROR('Total Trade Millions'!AC37),"N/A",'Total Trade Millions'!AC37)</f>
        <v>1935447.4067889999</v>
      </c>
      <c r="AD37" s="3">
        <f>IF(ISERROR('Total Trade Millions'!AD37),"N/A",'Total Trade Millions'!AD37)</f>
        <v>2341534.9991270001</v>
      </c>
      <c r="AE37" s="3">
        <f>IF(ISERROR('Total Trade Millions'!AE37),"N/A",'Total Trade Millions'!AE37)</f>
        <v>2702365.6688850001</v>
      </c>
      <c r="AF37" s="3">
        <f>IF(ISERROR('Total Trade Millions'!AF37),"N/A",'Total Trade Millions'!AF37)</f>
        <v>2335612.4254290001</v>
      </c>
      <c r="AG37" s="3">
        <f>IF(ISERROR('Total Trade Millions'!AG37),"N/A",'Total Trade Millions'!AG37)</f>
        <v>3061496.853195</v>
      </c>
      <c r="AH37" s="3">
        <f>IF(ISERROR('Total Trade Millions'!AH37),"N/A",'Total Trade Millions'!AH37)</f>
        <v>3594895.7953000003</v>
      </c>
      <c r="AI37" s="3">
        <f>IF(ISERROR('Total Trade Millions'!AI37),"N/A",'Total Trade Millions'!AI37)</f>
        <v>3713891.7059539999</v>
      </c>
      <c r="AJ37" s="3">
        <f>IF(ISERROR('Total Trade Millions'!AJ37),"N/A",'Total Trade Millions'!AJ37)</f>
        <v>3868062.639653</v>
      </c>
      <c r="AK37" s="3">
        <f>IF(ISERROR('Total Trade Millions'!AK37),"N/A",'Total Trade Millions'!AK37)</f>
        <v>3991650.646009</v>
      </c>
      <c r="AL37" s="3">
        <f>IF(ISERROR('Total Trade Millions'!AL37),"N/A",'Total Trade Millions'!AL37)</f>
        <v>3746703.4468749999</v>
      </c>
      <c r="AM37" s="3">
        <f>IF(ISERROR('Total Trade Millions'!AM37),"N/A",'Total Trade Millions'!AM37)</f>
        <v>3619612.0008089999</v>
      </c>
      <c r="AN37" s="3">
        <f>IF(ISERROR('Total Trade Millions'!AN37),"N/A",'Total Trade Millions'!AN37)</f>
        <v>4078902.3814449999</v>
      </c>
      <c r="AO37" s="3">
        <f>IF(ISERROR('Total Trade Millions'!AO37),"N/A",'Total Trade Millions'!AO37)</f>
        <v>4488642.5078286882</v>
      </c>
      <c r="AP37" s="3">
        <f>IF(ISERROR('Total Trade Millions'!AP37),"N/A",'Total Trade Millions'!AP37)</f>
        <v>4353459.7283739997</v>
      </c>
      <c r="AQ37" s="3">
        <f>IF(ISERROR('Total Trade Millions'!AQ37),"N/A",'Total Trade Millions'!AQ37)</f>
        <v>4315872.356013</v>
      </c>
    </row>
    <row r="38" spans="1:43" x14ac:dyDescent="0.25">
      <c r="A38" t="s">
        <v>88</v>
      </c>
      <c r="B38" s="2" t="s">
        <v>89</v>
      </c>
      <c r="C38" s="3">
        <f>IF(ISERROR('Total Trade Millions'!C38),"N/A",'Total Trade Millions'!C38)</f>
        <v>9091.0120449889146</v>
      </c>
      <c r="D38" s="3">
        <f>IF(ISERROR('Total Trade Millions'!D38),"N/A",'Total Trade Millions'!D38)</f>
        <v>8194.9807655837867</v>
      </c>
      <c r="E38" s="3">
        <f>IF(ISERROR('Total Trade Millions'!E38),"N/A",'Total Trade Millions'!E38)</f>
        <v>8499.3071211721199</v>
      </c>
      <c r="F38" s="3">
        <f>IF(ISERROR('Total Trade Millions'!F38),"N/A",'Total Trade Millions'!F38)</f>
        <v>7518.7337022211877</v>
      </c>
      <c r="G38" s="3">
        <f>IF(ISERROR('Total Trade Millions'!G38),"N/A",'Total Trade Millions'!G38)</f>
        <v>7608.6221751201956</v>
      </c>
      <c r="H38" s="3">
        <f>IF(ISERROR('Total Trade Millions'!H38),"N/A",'Total Trade Millions'!H38)</f>
        <v>7741.3306119761164</v>
      </c>
      <c r="I38" s="3">
        <f>IF(ISERROR('Total Trade Millions'!I38),"N/A",'Total Trade Millions'!I38)</f>
        <v>9139.4734999423745</v>
      </c>
      <c r="J38" s="3">
        <f>IF(ISERROR('Total Trade Millions'!J38),"N/A",'Total Trade Millions'!J38)</f>
        <v>9313.461145047926</v>
      </c>
      <c r="K38" s="3">
        <f>IF(ISERROR('Total Trade Millions'!K38),"N/A",'Total Trade Millions'!K38)</f>
        <v>10167.842293289723</v>
      </c>
      <c r="L38" s="3">
        <f>IF(ISERROR('Total Trade Millions'!L38),"N/A",'Total Trade Millions'!L38)</f>
        <v>10949.295223676429</v>
      </c>
      <c r="M38" s="3">
        <f>IF(ISERROR('Total Trade Millions'!M38),"N/A",'Total Trade Millions'!M38)</f>
        <v>12147.883356491908</v>
      </c>
      <c r="N38" s="3">
        <f>IF(ISERROR('Total Trade Millions'!N38),"N/A",'Total Trade Millions'!N38)</f>
        <v>12313.756970991402</v>
      </c>
      <c r="O38" s="3">
        <f>IF(ISERROR('Total Trade Millions'!O38),"N/A",'Total Trade Millions'!O38)</f>
        <v>15406.4518788682</v>
      </c>
      <c r="P38" s="3">
        <f>IF(ISERROR('Total Trade Millions'!P38),"N/A",'Total Trade Millions'!P38)</f>
        <v>16288.046879177729</v>
      </c>
      <c r="Q38" s="3">
        <f>IF(ISERROR('Total Trade Millions'!Q38),"N/A",'Total Trade Millions'!Q38)</f>
        <v>20116.957370587064</v>
      </c>
      <c r="R38" s="3">
        <f>IF(ISERROR('Total Trade Millions'!R38),"N/A",'Total Trade Millions'!R38)</f>
        <v>23828.961346584714</v>
      </c>
      <c r="S38" s="3">
        <f>IF(ISERROR('Total Trade Millions'!S38),"N/A",'Total Trade Millions'!S38)</f>
        <v>23763.012066044983</v>
      </c>
      <c r="T38" s="3">
        <f>IF(ISERROR('Total Trade Millions'!T38),"N/A",'Total Trade Millions'!T38)</f>
        <v>26268.888849352523</v>
      </c>
      <c r="U38" s="3">
        <f>IF(ISERROR('Total Trade Millions'!U38),"N/A",'Total Trade Millions'!U38)</f>
        <v>25359.009474209568</v>
      </c>
      <c r="V38" s="3">
        <f>IF(ISERROR('Total Trade Millions'!V38),"N/A",'Total Trade Millions'!V38)</f>
        <v>21898.223743817252</v>
      </c>
      <c r="W38" s="3">
        <f>IF(ISERROR('Total Trade Millions'!W38),"N/A",'Total Trade Millions'!W38)</f>
        <v>24593.600019999998</v>
      </c>
      <c r="X38" s="3">
        <f>IF(ISERROR('Total Trade Millions'!X38),"N/A",'Total Trade Millions'!X38)</f>
        <v>24315.935710999998</v>
      </c>
      <c r="Y38" s="3">
        <f>IF(ISERROR('Total Trade Millions'!Y38),"N/A",'Total Trade Millions'!Y38)</f>
        <v>24215.265638999997</v>
      </c>
      <c r="Z38" s="3">
        <f>IF(ISERROR('Total Trade Millions'!Z38),"N/A",'Total Trade Millions'!Z38)</f>
        <v>26623.424338000001</v>
      </c>
      <c r="AA38" s="3">
        <f>IF(ISERROR('Total Trade Millions'!AA38),"N/A",'Total Trade Millions'!AA38)</f>
        <v>33718.609111999998</v>
      </c>
      <c r="AB38" s="3">
        <f>IF(ISERROR('Total Trade Millions'!AB38),"N/A",'Total Trade Millions'!AB38)</f>
        <v>42622.723119999995</v>
      </c>
      <c r="AC38" s="3">
        <f>IF(ISERROR('Total Trade Millions'!AC38),"N/A",'Total Trade Millions'!AC38)</f>
        <v>51018.857254999995</v>
      </c>
      <c r="AD38" s="3">
        <f>IF(ISERROR('Total Trade Millions'!AD38),"N/A",'Total Trade Millions'!AD38)</f>
        <v>63654.799448000005</v>
      </c>
      <c r="AE38" s="3">
        <f>IF(ISERROR('Total Trade Millions'!AE38),"N/A",'Total Trade Millions'!AE38)</f>
        <v>78769.017477000001</v>
      </c>
      <c r="AF38" s="3">
        <f>IF(ISERROR('Total Trade Millions'!AF38),"N/A",'Total Trade Millions'!AF38)</f>
        <v>62932.202562999999</v>
      </c>
      <c r="AG38" s="3">
        <f>IF(ISERROR('Total Trade Millions'!AG38),"N/A",'Total Trade Millions'!AG38)</f>
        <v>78458.738941999996</v>
      </c>
      <c r="AH38" s="3">
        <f>IF(ISERROR('Total Trade Millions'!AH38),"N/A",'Total Trade Millions'!AH38)</f>
        <v>104566.428397</v>
      </c>
      <c r="AI38" s="3">
        <f>IF(ISERROR('Total Trade Millions'!AI38),"N/A",'Total Trade Millions'!AI38)</f>
        <v>114418.22468700001</v>
      </c>
      <c r="AJ38" s="3">
        <f>IF(ISERROR('Total Trade Millions'!AJ38),"N/A",'Total Trade Millions'!AJ38)</f>
        <v>115656.436227</v>
      </c>
      <c r="AK38" s="3">
        <f>IF(ISERROR('Total Trade Millions'!AK38),"N/A",'Total Trade Millions'!AK38)</f>
        <v>117762.825937</v>
      </c>
      <c r="AL38" s="3">
        <f>IF(ISERROR('Total Trade Millions'!AL38),"N/A",'Total Trade Millions'!AL38)</f>
        <v>90962.060058000003</v>
      </c>
      <c r="AM38" s="3">
        <f>IF(ISERROR('Total Trade Millions'!AM38),"N/A",'Total Trade Millions'!AM38)</f>
        <v>79527.977914999996</v>
      </c>
      <c r="AN38" s="3">
        <f>IF(ISERROR('Total Trade Millions'!AN38),"N/A",'Total Trade Millions'!AN38)</f>
        <v>86418.087165999998</v>
      </c>
      <c r="AO38" s="3">
        <f>IF(ISERROR('Total Trade Millions'!AO38),"N/A",'Total Trade Millions'!AO38)</f>
        <v>95320.656732000003</v>
      </c>
      <c r="AP38" s="3">
        <f>IF(ISERROR('Total Trade Millions'!AP38),"N/A",'Total Trade Millions'!AP38)</f>
        <v>93095.723342000012</v>
      </c>
      <c r="AQ38" s="3">
        <f>IF(ISERROR('Total Trade Millions'!AQ38),"N/A",'Total Trade Millions'!AQ38)</f>
        <v>76083.620658</v>
      </c>
    </row>
    <row r="39" spans="1:43" x14ac:dyDescent="0.25">
      <c r="A39" t="s">
        <v>90</v>
      </c>
      <c r="B39" s="2" t="s">
        <v>491</v>
      </c>
      <c r="C39" s="3">
        <f>IF(ISERROR('Total Trade Millions'!C39),"N/A",'Total Trade Millions'!C39)</f>
        <v>48.607999999999997</v>
      </c>
      <c r="D39" s="3">
        <f>IF(ISERROR('Total Trade Millions'!D39),"N/A",'Total Trade Millions'!D39)</f>
        <v>80.146000000000001</v>
      </c>
      <c r="E39" s="3">
        <f>IF(ISERROR('Total Trade Millions'!E39),"N/A",'Total Trade Millions'!E39)</f>
        <v>52.356999999999999</v>
      </c>
      <c r="F39" s="3">
        <f>IF(ISERROR('Total Trade Millions'!F39),"N/A",'Total Trade Millions'!F39)</f>
        <v>50.198999999999998</v>
      </c>
      <c r="G39" s="3">
        <f>IF(ISERROR('Total Trade Millions'!G39),"N/A",'Total Trade Millions'!G39)</f>
        <v>50.682000000000002</v>
      </c>
      <c r="H39" s="3">
        <f>IF(ISERROR('Total Trade Millions'!H39),"N/A",'Total Trade Millions'!H39)</f>
        <v>50.904741914497265</v>
      </c>
      <c r="I39" s="3">
        <f>IF(ISERROR('Total Trade Millions'!I39),"N/A",'Total Trade Millions'!I39)</f>
        <v>63.974791889708946</v>
      </c>
      <c r="J39" s="3">
        <f>IF(ISERROR('Total Trade Millions'!J39),"N/A",'Total Trade Millions'!J39)</f>
        <v>85.136798636021126</v>
      </c>
      <c r="K39" s="3">
        <f>IF(ISERROR('Total Trade Millions'!K39),"N/A",'Total Trade Millions'!K39)</f>
        <v>85.115064953121149</v>
      </c>
      <c r="L39" s="3">
        <f>IF(ISERROR('Total Trade Millions'!L39),"N/A",'Total Trade Millions'!L39)</f>
        <v>93.165837403347382</v>
      </c>
      <c r="M39" s="3">
        <f>IF(ISERROR('Total Trade Millions'!M39),"N/A",'Total Trade Millions'!M39)</f>
        <v>102.02102628489608</v>
      </c>
      <c r="N39" s="3">
        <f>IF(ISERROR('Total Trade Millions'!N39),"N/A",'Total Trade Millions'!N39)</f>
        <v>136.93827564099917</v>
      </c>
      <c r="O39" s="3">
        <f>IF(ISERROR('Total Trade Millions'!O39),"N/A",'Total Trade Millions'!O39)</f>
        <v>134.2398796306075</v>
      </c>
      <c r="P39" s="3">
        <f>IF(ISERROR('Total Trade Millions'!P39),"N/A",'Total Trade Millions'!P39)</f>
        <v>117.99022952740744</v>
      </c>
      <c r="Q39" s="3">
        <f>IF(ISERROR('Total Trade Millions'!Q39),"N/A",'Total Trade Millions'!Q39)</f>
        <v>76.767721395167285</v>
      </c>
      <c r="R39" s="3">
        <f>IF(ISERROR('Total Trade Millions'!R39),"N/A",'Total Trade Millions'!R39)</f>
        <v>149.86719407752207</v>
      </c>
      <c r="S39" s="3">
        <f>IF(ISERROR('Total Trade Millions'!S39),"N/A",'Total Trade Millions'!S39)</f>
        <v>154.05351901306906</v>
      </c>
      <c r="T39" s="3">
        <f>IF(ISERROR('Total Trade Millions'!T39),"N/A",'Total Trade Millions'!T39)</f>
        <v>161.35093615205147</v>
      </c>
      <c r="U39" s="3">
        <f>IF(ISERROR('Total Trade Millions'!U39),"N/A",'Total Trade Millions'!U39)</f>
        <v>160.44102052895428</v>
      </c>
      <c r="V39" s="3">
        <f>IF(ISERROR('Total Trade Millions'!V39),"N/A",'Total Trade Millions'!V39)</f>
        <v>74.550861600608641</v>
      </c>
      <c r="W39" s="3">
        <f>IF(ISERROR('Total Trade Millions'!W39),"N/A",'Total Trade Millions'!W39)</f>
        <v>77.370775999999992</v>
      </c>
      <c r="X39" s="3">
        <f>IF(ISERROR('Total Trade Millions'!X39),"N/A",'Total Trade Millions'!X39)</f>
        <v>116.92356100000001</v>
      </c>
      <c r="Y39" s="3">
        <f>IF(ISERROR('Total Trade Millions'!Y39),"N/A",'Total Trade Millions'!Y39)</f>
        <v>114.188993</v>
      </c>
      <c r="Z39" s="3">
        <f>IF(ISERROR('Total Trade Millions'!Z39),"N/A",'Total Trade Millions'!Z39)</f>
        <v>145.85307</v>
      </c>
      <c r="AA39" s="3">
        <f>IF(ISERROR('Total Trade Millions'!AA39),"N/A",'Total Trade Millions'!AA39)</f>
        <v>148.33811800000001</v>
      </c>
      <c r="AB39" s="3">
        <f>IF(ISERROR('Total Trade Millions'!AB39),"N/A",'Total Trade Millions'!AB39)</f>
        <v>150.87877900000001</v>
      </c>
      <c r="AC39" s="3">
        <f>IF(ISERROR('Total Trade Millions'!AC39),"N/A",'Total Trade Millions'!AC39)</f>
        <v>205.73790500000001</v>
      </c>
      <c r="AD39" s="3">
        <f>IF(ISERROR('Total Trade Millions'!AD39),"N/A",'Total Trade Millions'!AD39)</f>
        <v>209.65857399999999</v>
      </c>
      <c r="AE39" s="3">
        <f>IF(ISERROR('Total Trade Millions'!AE39),"N/A",'Total Trade Millions'!AE39)</f>
        <v>311.72352699999999</v>
      </c>
      <c r="AF39" s="3">
        <f>IF(ISERROR('Total Trade Millions'!AF39),"N/A",'Total Trade Millions'!AF39)</f>
        <v>229.939841</v>
      </c>
      <c r="AG39" s="3">
        <f>IF(ISERROR('Total Trade Millions'!AG39),"N/A",'Total Trade Millions'!AG39)</f>
        <v>295.39698599999997</v>
      </c>
      <c r="AH39" s="3">
        <f>IF(ISERROR('Total Trade Millions'!AH39),"N/A",'Total Trade Millions'!AH39)</f>
        <v>300.19230700000003</v>
      </c>
      <c r="AI39" s="3">
        <f>IF(ISERROR('Total Trade Millions'!AI39),"N/A",'Total Trade Millions'!AI39)</f>
        <v>366.99395299999998</v>
      </c>
      <c r="AJ39" s="3">
        <f>IF(ISERROR('Total Trade Millions'!AJ39),"N/A",'Total Trade Millions'!AJ39)</f>
        <v>287.33671500000003</v>
      </c>
      <c r="AK39" s="3">
        <f>IF(ISERROR('Total Trade Millions'!AK39),"N/A",'Total Trade Millions'!AK39)</f>
        <v>311.56620099999998</v>
      </c>
      <c r="AL39" s="3">
        <f>IF(ISERROR('Total Trade Millions'!AL39),"N/A",'Total Trade Millions'!AL39)</f>
        <v>475.07066599999996</v>
      </c>
      <c r="AM39" s="3">
        <f>IF(ISERROR('Total Trade Millions'!AM39),"N/A",'Total Trade Millions'!AM39)</f>
        <v>578.10227799999996</v>
      </c>
      <c r="AN39" s="3">
        <f>IF(ISERROR('Total Trade Millions'!AN39),"N/A",'Total Trade Millions'!AN39)</f>
        <v>433.62079800000004</v>
      </c>
      <c r="AO39" s="3">
        <f>IF(ISERROR('Total Trade Millions'!AO39),"N/A",'Total Trade Millions'!AO39)</f>
        <v>625.17355799999996</v>
      </c>
      <c r="AP39" s="3">
        <f>IF(ISERROR('Total Trade Millions'!AP39),"N/A",'Total Trade Millions'!AP39)</f>
        <v>373.121239</v>
      </c>
      <c r="AQ39" s="3">
        <f>IF(ISERROR('Total Trade Millions'!AQ39),"N/A",'Total Trade Millions'!AQ39)</f>
        <v>318.52545800000001</v>
      </c>
    </row>
    <row r="40" spans="1:43" x14ac:dyDescent="0.25">
      <c r="A40" t="s">
        <v>92</v>
      </c>
      <c r="B40" s="2" t="s">
        <v>492</v>
      </c>
      <c r="C40" s="3">
        <f>IF(ISERROR('Total Trade Millions'!C40),"N/A",'Total Trade Millions'!C40)</f>
        <v>3741.5348039352702</v>
      </c>
      <c r="D40" s="3">
        <f>IF(ISERROR('Total Trade Millions'!D40),"N/A",'Total Trade Millions'!D40)</f>
        <v>3207.437432349604</v>
      </c>
      <c r="E40" s="3">
        <f>IF(ISERROR('Total Trade Millions'!E40),"N/A",'Total Trade Millions'!E40)</f>
        <v>2605.0122565548727</v>
      </c>
      <c r="F40" s="3">
        <f>IF(ISERROR('Total Trade Millions'!F40),"N/A",'Total Trade Millions'!F40)</f>
        <v>2497.8035361816942</v>
      </c>
      <c r="G40" s="3">
        <f>IF(ISERROR('Total Trade Millions'!G40),"N/A",'Total Trade Millions'!G40)</f>
        <v>2914.0306586458646</v>
      </c>
      <c r="H40" s="3">
        <f>IF(ISERROR('Total Trade Millions'!H40),"N/A",'Total Trade Millions'!H40)</f>
        <v>2847.9887664369935</v>
      </c>
      <c r="I40" s="3">
        <f>IF(ISERROR('Total Trade Millions'!I40),"N/A",'Total Trade Millions'!I40)</f>
        <v>3153.4415134086889</v>
      </c>
      <c r="J40" s="3">
        <f>IF(ISERROR('Total Trade Millions'!J40),"N/A",'Total Trade Millions'!J40)</f>
        <v>3710.6817728059336</v>
      </c>
      <c r="K40" s="3">
        <f>IF(ISERROR('Total Trade Millions'!K40),"N/A",'Total Trade Millions'!K40)</f>
        <v>4335.9139802247446</v>
      </c>
      <c r="L40" s="3">
        <f>IF(ISERROR('Total Trade Millions'!L40),"N/A",'Total Trade Millions'!L40)</f>
        <v>3407.1701347632825</v>
      </c>
      <c r="M40" s="3">
        <f>IF(ISERROR('Total Trade Millions'!M40),"N/A",'Total Trade Millions'!M40)</f>
        <v>3849.0725032105011</v>
      </c>
      <c r="N40" s="3">
        <f>IF(ISERROR('Total Trade Millions'!N40),"N/A",'Total Trade Millions'!N40)</f>
        <v>2680.7565362991845</v>
      </c>
      <c r="O40" s="3">
        <f>IF(ISERROR('Total Trade Millions'!O40),"N/A",'Total Trade Millions'!O40)</f>
        <v>2136.6643609678958</v>
      </c>
      <c r="P40" s="3">
        <f>IF(ISERROR('Total Trade Millions'!P40),"N/A",'Total Trade Millions'!P40)</f>
        <v>1833.7911016583053</v>
      </c>
      <c r="Q40" s="3">
        <f>IF(ISERROR('Total Trade Millions'!Q40),"N/A",'Total Trade Millions'!Q40)</f>
        <v>2291.6430792574288</v>
      </c>
      <c r="R40" s="3">
        <f>IF(ISERROR('Total Trade Millions'!R40),"N/A",'Total Trade Millions'!R40)</f>
        <v>2919.3654812519044</v>
      </c>
      <c r="S40" s="3">
        <f>IF(ISERROR('Total Trade Millions'!S40),"N/A",'Total Trade Millions'!S40)</f>
        <v>2852.7117899083432</v>
      </c>
      <c r="T40" s="3">
        <f>IF(ISERROR('Total Trade Millions'!T40),"N/A",'Total Trade Millions'!T40)</f>
        <v>2298.8735463057246</v>
      </c>
      <c r="U40" s="3">
        <f>IF(ISERROR('Total Trade Millions'!U40),"N/A",'Total Trade Millions'!U40)</f>
        <v>1919.9924804682055</v>
      </c>
      <c r="V40" s="3">
        <f>IF(ISERROR('Total Trade Millions'!V40),"N/A",'Total Trade Millions'!V40)</f>
        <v>1776.3491068049098</v>
      </c>
      <c r="W40" s="3">
        <f>IF(ISERROR('Total Trade Millions'!W40),"N/A",'Total Trade Millions'!W40)</f>
        <v>1879.5974270000002</v>
      </c>
      <c r="X40" s="3">
        <f>IF(ISERROR('Total Trade Millions'!X40),"N/A",'Total Trade Millions'!X40)</f>
        <v>1822.820215</v>
      </c>
      <c r="Y40" s="3">
        <f>IF(ISERROR('Total Trade Millions'!Y40),"N/A",'Total Trade Millions'!Y40)</f>
        <v>2266.8298960000002</v>
      </c>
      <c r="Z40" s="3">
        <f>IF(ISERROR('Total Trade Millions'!Z40),"N/A",'Total Trade Millions'!Z40)</f>
        <v>2064.458451</v>
      </c>
      <c r="AA40" s="3">
        <f>IF(ISERROR('Total Trade Millions'!AA40),"N/A",'Total Trade Millions'!AA40)</f>
        <v>2607.4517930000002</v>
      </c>
      <c r="AB40" s="3">
        <f>IF(ISERROR('Total Trade Millions'!AB40),"N/A",'Total Trade Millions'!AB40)</f>
        <v>3237.9190429999999</v>
      </c>
      <c r="AC40" s="3">
        <f>IF(ISERROR('Total Trade Millions'!AC40),"N/A",'Total Trade Millions'!AC40)</f>
        <v>3910.8189709999997</v>
      </c>
      <c r="AD40" s="3">
        <f>IF(ISERROR('Total Trade Millions'!AD40),"N/A",'Total Trade Millions'!AD40)</f>
        <v>4927.6231129999996</v>
      </c>
      <c r="AE40" s="3">
        <f>IF(ISERROR('Total Trade Millions'!AE40),"N/A",'Total Trade Millions'!AE40)</f>
        <v>7866.5562580000005</v>
      </c>
      <c r="AF40" s="3">
        <f>IF(ISERROR('Total Trade Millions'!AF40),"N/A",'Total Trade Millions'!AF40)</f>
        <v>6077.734101</v>
      </c>
      <c r="AG40" s="3">
        <f>IF(ISERROR('Total Trade Millions'!AG40),"N/A",'Total Trade Millions'!AG40)</f>
        <v>9659.5014879999999</v>
      </c>
      <c r="AH40" s="3">
        <f>IF(ISERROR('Total Trade Millions'!AH40),"N/A",'Total Trade Millions'!AH40)</f>
        <v>12662.698504</v>
      </c>
      <c r="AI40" s="3">
        <f>IF(ISERROR('Total Trade Millions'!AI40),"N/A",'Total Trade Millions'!AI40)</f>
        <v>13561.993353</v>
      </c>
      <c r="AJ40" s="3">
        <f>IF(ISERROR('Total Trade Millions'!AJ40),"N/A",'Total Trade Millions'!AJ40)</f>
        <v>14902.658751999999</v>
      </c>
      <c r="AK40" s="3">
        <f>IF(ISERROR('Total Trade Millions'!AK40),"N/A",'Total Trade Millions'!AK40)</f>
        <v>15128.406485</v>
      </c>
      <c r="AL40" s="3">
        <f>IF(ISERROR('Total Trade Millions'!AL40),"N/A",'Total Trade Millions'!AL40)</f>
        <v>12762.740023999999</v>
      </c>
      <c r="AM40" s="3">
        <f>IF(ISERROR('Total Trade Millions'!AM40),"N/A",'Total Trade Millions'!AM40)</f>
        <v>10948.517769</v>
      </c>
      <c r="AN40" s="3">
        <f>IF(ISERROR('Total Trade Millions'!AN40),"N/A",'Total Trade Millions'!AN40)</f>
        <v>12958.173766</v>
      </c>
      <c r="AO40" s="3">
        <f>IF(ISERROR('Total Trade Millions'!AO40),"N/A",'Total Trade Millions'!AO40)</f>
        <v>18910.936441999998</v>
      </c>
      <c r="AP40" s="3">
        <f>IF(ISERROR('Total Trade Millions'!AP40),"N/A",'Total Trade Millions'!AP40)</f>
        <v>16106.947469999999</v>
      </c>
      <c r="AQ40" s="3">
        <f>IF(ISERROR('Total Trade Millions'!AQ40),"N/A",'Total Trade Millions'!AQ40)</f>
        <v>19529.568633999999</v>
      </c>
    </row>
    <row r="41" spans="1:43" x14ac:dyDescent="0.25">
      <c r="A41" t="s">
        <v>94</v>
      </c>
      <c r="B41" s="2" t="s">
        <v>493</v>
      </c>
      <c r="C41" s="3">
        <f>IF(ISERROR('Total Trade Millions'!C41),"N/A",'Total Trade Millions'!C41)</f>
        <v>1389.0239999999999</v>
      </c>
      <c r="D41" s="3">
        <f>IF(ISERROR('Total Trade Millions'!D41),"N/A",'Total Trade Millions'!D41)</f>
        <v>1786.2791911245413</v>
      </c>
      <c r="E41" s="3">
        <f>IF(ISERROR('Total Trade Millions'!E41),"N/A",'Total Trade Millions'!E41)</f>
        <v>2134.0598831121688</v>
      </c>
      <c r="F41" s="3">
        <f>IF(ISERROR('Total Trade Millions'!F41),"N/A",'Total Trade Millions'!F41)</f>
        <v>1739.4137733314501</v>
      </c>
      <c r="G41" s="3">
        <f>IF(ISERROR('Total Trade Millions'!G41),"N/A",'Total Trade Millions'!G41)</f>
        <v>1864.3401850012465</v>
      </c>
      <c r="H41" s="3">
        <f>IF(ISERROR('Total Trade Millions'!H41),"N/A",'Total Trade Millions'!H41)</f>
        <v>1722.9639647371735</v>
      </c>
      <c r="I41" s="3">
        <f>IF(ISERROR('Total Trade Millions'!I41),"N/A",'Total Trade Millions'!I41)</f>
        <v>1372.1303559345456</v>
      </c>
      <c r="J41" s="3">
        <f>IF(ISERROR('Total Trade Millions'!J41),"N/A",'Total Trade Millions'!J41)</f>
        <v>1478.0994307501342</v>
      </c>
      <c r="K41" s="3">
        <f>IF(ISERROR('Total Trade Millions'!K41),"N/A",'Total Trade Millions'!K41)</f>
        <v>1494.1555721024465</v>
      </c>
      <c r="L41" s="3">
        <f>IF(ISERROR('Total Trade Millions'!L41),"N/A",'Total Trade Millions'!L41)</f>
        <v>1740.6944193530771</v>
      </c>
      <c r="M41" s="3">
        <f>IF(ISERROR('Total Trade Millions'!M41),"N/A",'Total Trade Millions'!M41)</f>
        <v>1908.8201495529202</v>
      </c>
      <c r="N41" s="3">
        <f>IF(ISERROR('Total Trade Millions'!N41),"N/A",'Total Trade Millions'!N41)</f>
        <v>1855.7535640704232</v>
      </c>
      <c r="O41" s="3">
        <f>IF(ISERROR('Total Trade Millions'!O41),"N/A",'Total Trade Millions'!O41)</f>
        <v>2215.6973037043172</v>
      </c>
      <c r="P41" s="3">
        <f>IF(ISERROR('Total Trade Millions'!P41),"N/A",'Total Trade Millions'!P41)</f>
        <v>1686.274347434447</v>
      </c>
      <c r="Q41" s="3">
        <f>IF(ISERROR('Total Trade Millions'!Q41),"N/A",'Total Trade Millions'!Q41)</f>
        <v>1901.4171602462247</v>
      </c>
      <c r="R41" s="3">
        <f>IF(ISERROR('Total Trade Millions'!R41),"N/A",'Total Trade Millions'!R41)</f>
        <v>2368.3395841954402</v>
      </c>
      <c r="S41" s="3">
        <f>IF(ISERROR('Total Trade Millions'!S41),"N/A",'Total Trade Millions'!S41)</f>
        <v>3387.2868233726413</v>
      </c>
      <c r="T41" s="3">
        <f>IF(ISERROR('Total Trade Millions'!T41),"N/A",'Total Trade Millions'!T41)</f>
        <v>3225.2522435105079</v>
      </c>
      <c r="U41" s="3">
        <f>IF(ISERROR('Total Trade Millions'!U41),"N/A",'Total Trade Millions'!U41)</f>
        <v>2606.9363072091651</v>
      </c>
      <c r="V41" s="3">
        <f>IF(ISERROR('Total Trade Millions'!V41),"N/A",'Total Trade Millions'!V41)</f>
        <v>2441.8435202519545</v>
      </c>
      <c r="W41" s="3">
        <f>IF(ISERROR('Total Trade Millions'!W41),"N/A",'Total Trade Millions'!W41)</f>
        <v>4016.2339229999998</v>
      </c>
      <c r="X41" s="3">
        <f>IF(ISERROR('Total Trade Millions'!X41),"N/A",'Total Trade Millions'!X41)</f>
        <v>3753.8153190000003</v>
      </c>
      <c r="Y41" s="3">
        <f>IF(ISERROR('Total Trade Millions'!Y41),"N/A",'Total Trade Millions'!Y41)</f>
        <v>3440.1123779999998</v>
      </c>
      <c r="Z41" s="3">
        <f>IF(ISERROR('Total Trade Millions'!Z41),"N/A",'Total Trade Millions'!Z41)</f>
        <v>4040.9992099999999</v>
      </c>
      <c r="AA41" s="3">
        <f>IF(ISERROR('Total Trade Millions'!AA41),"N/A",'Total Trade Millions'!AA41)</f>
        <v>5583.5653910000001</v>
      </c>
      <c r="AB41" s="3">
        <f>IF(ISERROR('Total Trade Millions'!AB41),"N/A",'Total Trade Millions'!AB41)</f>
        <v>7952.7880240000004</v>
      </c>
      <c r="AC41" s="3">
        <f>IF(ISERROR('Total Trade Millions'!AC41),"N/A",'Total Trade Millions'!AC41)</f>
        <v>11561.136976999998</v>
      </c>
      <c r="AD41" s="3">
        <f>IF(ISERROR('Total Trade Millions'!AD41),"N/A",'Total Trade Millions'!AD41)</f>
        <v>12252.899532000001</v>
      </c>
      <c r="AE41" s="3">
        <f>IF(ISERROR('Total Trade Millions'!AE41),"N/A",'Total Trade Millions'!AE41)</f>
        <v>16412.396818000001</v>
      </c>
      <c r="AF41" s="3">
        <f>IF(ISERROR('Total Trade Millions'!AF41),"N/A",'Total Trade Millions'!AF41)</f>
        <v>11249.766688</v>
      </c>
      <c r="AG41" s="3">
        <f>IF(ISERROR('Total Trade Millions'!AG41),"N/A",'Total Trade Millions'!AG41)</f>
        <v>14610.141309000001</v>
      </c>
      <c r="AH41" s="3">
        <f>IF(ISERROR('Total Trade Millions'!AH41),"N/A",'Total Trade Millions'!AH41)</f>
        <v>17106.872675999999</v>
      </c>
      <c r="AI41" s="3">
        <f>IF(ISERROR('Total Trade Millions'!AI41),"N/A",'Total Trade Millions'!AI41)</f>
        <v>16165.800351</v>
      </c>
      <c r="AJ41" s="3">
        <f>IF(ISERROR('Total Trade Millions'!AJ41),"N/A",'Total Trade Millions'!AJ41)</f>
        <v>16325.011690000001</v>
      </c>
      <c r="AK41" s="3">
        <f>IF(ISERROR('Total Trade Millions'!AK41),"N/A",'Total Trade Millions'!AK41)</f>
        <v>17569.213444000001</v>
      </c>
      <c r="AL41" s="3">
        <f>IF(ISERROR('Total Trade Millions'!AL41),"N/A",'Total Trade Millions'!AL41)</f>
        <v>12356.660064</v>
      </c>
      <c r="AM41" s="3">
        <f>IF(ISERROR('Total Trade Millions'!AM41),"N/A",'Total Trade Millions'!AM41)</f>
        <v>10578.410076</v>
      </c>
      <c r="AN41" s="3">
        <f>IF(ISERROR('Total Trade Millions'!AN41),"N/A",'Total Trade Millions'!AN41)</f>
        <v>10284.344557</v>
      </c>
      <c r="AO41" s="3">
        <f>IF(ISERROR('Total Trade Millions'!AO41),"N/A",'Total Trade Millions'!AO41)</f>
        <v>14083.566172999999</v>
      </c>
      <c r="AP41" s="3">
        <f>IF(ISERROR('Total Trade Millions'!AP41),"N/A",'Total Trade Millions'!AP41)</f>
        <v>13250.477591000001</v>
      </c>
      <c r="AQ41" s="3">
        <f>IF(ISERROR('Total Trade Millions'!AQ41),"N/A",'Total Trade Millions'!AQ41)</f>
        <v>9715.0150780000004</v>
      </c>
    </row>
    <row r="42" spans="1:43" x14ac:dyDescent="0.25">
      <c r="A42" t="s">
        <v>96</v>
      </c>
      <c r="B42" s="2" t="s">
        <v>97</v>
      </c>
      <c r="C42" s="3">
        <f>IF(ISERROR('Total Trade Millions'!C42),"N/A",'Total Trade Millions'!C42)</f>
        <v>2542.8797777778327</v>
      </c>
      <c r="D42" s="3">
        <f>IF(ISERROR('Total Trade Millions'!D42),"N/A",'Total Trade Millions'!D42)</f>
        <v>2207.770982985201</v>
      </c>
      <c r="E42" s="3">
        <f>IF(ISERROR('Total Trade Millions'!E42),"N/A",'Total Trade Millions'!E42)</f>
        <v>1889.3249371467507</v>
      </c>
      <c r="F42" s="3">
        <f>IF(ISERROR('Total Trade Millions'!F42),"N/A",'Total Trade Millions'!F42)</f>
        <v>2077.8659054176778</v>
      </c>
      <c r="G42" s="3">
        <f>IF(ISERROR('Total Trade Millions'!G42),"N/A",'Total Trade Millions'!G42)</f>
        <v>2223.0720758332673</v>
      </c>
      <c r="H42" s="3">
        <f>IF(ISERROR('Total Trade Millions'!H42),"N/A",'Total Trade Millions'!H42)</f>
        <v>2277.2609919805454</v>
      </c>
      <c r="I42" s="3">
        <f>IF(ISERROR('Total Trade Millions'!I42),"N/A",'Total Trade Millions'!I42)</f>
        <v>2570.769247014523</v>
      </c>
      <c r="J42" s="3">
        <f>IF(ISERROR('Total Trade Millions'!J42),"N/A",'Total Trade Millions'!J42)</f>
        <v>2886.7704911756828</v>
      </c>
      <c r="K42" s="3">
        <f>IF(ISERROR('Total Trade Millions'!K42),"N/A",'Total Trade Millions'!K42)</f>
        <v>3163.9089475502819</v>
      </c>
      <c r="L42" s="3">
        <f>IF(ISERROR('Total Trade Millions'!L42),"N/A",'Total Trade Millions'!L42)</f>
        <v>3762.7009943389394</v>
      </c>
      <c r="M42" s="3">
        <f>IF(ISERROR('Total Trade Millions'!M42),"N/A",'Total Trade Millions'!M42)</f>
        <v>4179.4628082558029</v>
      </c>
      <c r="N42" s="3">
        <f>IF(ISERROR('Total Trade Millions'!N42),"N/A",'Total Trade Millions'!N42)</f>
        <v>4557.4254551206814</v>
      </c>
      <c r="O42" s="3">
        <f>IF(ISERROR('Total Trade Millions'!O42),"N/A",'Total Trade Millions'!O42)</f>
        <v>5468.1007629419173</v>
      </c>
      <c r="P42" s="3">
        <f>IF(ISERROR('Total Trade Millions'!P42),"N/A",'Total Trade Millions'!P42)</f>
        <v>5981.383625399656</v>
      </c>
      <c r="Q42" s="3">
        <f>IF(ISERROR('Total Trade Millions'!Q42),"N/A",'Total Trade Millions'!Q42)</f>
        <v>6974.3049246148148</v>
      </c>
      <c r="R42" s="3">
        <f>IF(ISERROR('Total Trade Millions'!R42),"N/A",'Total Trade Millions'!R42)</f>
        <v>7259.2399838563479</v>
      </c>
      <c r="S42" s="3">
        <f>IF(ISERROR('Total Trade Millions'!S42),"N/A",'Total Trade Millions'!S42)</f>
        <v>7655.4009913416312</v>
      </c>
      <c r="T42" s="3">
        <f>IF(ISERROR('Total Trade Millions'!T42),"N/A",'Total Trade Millions'!T42)</f>
        <v>8729.5849730299033</v>
      </c>
      <c r="U42" s="3">
        <f>IF(ISERROR('Total Trade Millions'!U42),"N/A",'Total Trade Millions'!U42)</f>
        <v>10606.21253864744</v>
      </c>
      <c r="V42" s="3">
        <f>IF(ISERROR('Total Trade Millions'!V42),"N/A",'Total Trade Millions'!V42)</f>
        <v>13181.792024774306</v>
      </c>
      <c r="W42" s="3">
        <f>IF(ISERROR('Total Trade Millions'!W42),"N/A",'Total Trade Millions'!W42)</f>
        <v>13258.400079999999</v>
      </c>
      <c r="X42" s="3">
        <f>IF(ISERROR('Total Trade Millions'!X42),"N/A",'Total Trade Millions'!X42)</f>
        <v>12288.777434</v>
      </c>
      <c r="Y42" s="3">
        <f>IF(ISERROR('Total Trade Millions'!Y42),"N/A",'Total Trade Millions'!Y42)</f>
        <v>14913.324091999999</v>
      </c>
      <c r="Z42" s="3">
        <f>IF(ISERROR('Total Trade Millions'!Z42),"N/A",'Total Trade Millions'!Z42)</f>
        <v>17374.002389999998</v>
      </c>
      <c r="AA42" s="3">
        <f>IF(ISERROR('Total Trade Millions'!AA42),"N/A",'Total Trade Millions'!AA42)</f>
        <v>19086.472528999999</v>
      </c>
      <c r="AB42" s="3">
        <f>IF(ISERROR('Total Trade Millions'!AB42),"N/A",'Total Trade Millions'!AB42)</f>
        <v>20862.546466</v>
      </c>
      <c r="AC42" s="3">
        <f>IF(ISERROR('Total Trade Millions'!AC42),"N/A",'Total Trade Millions'!AC42)</f>
        <v>24517.845914999998</v>
      </c>
      <c r="AD42" s="3">
        <f>IF(ISERROR('Total Trade Millions'!AD42),"N/A",'Total Trade Millions'!AD42)</f>
        <v>27085.400421999999</v>
      </c>
      <c r="AE42" s="3">
        <f>IF(ISERROR('Total Trade Millions'!AE42),"N/A",'Total Trade Millions'!AE42)</f>
        <v>30281.264311999999</v>
      </c>
      <c r="AF42" s="3">
        <f>IF(ISERROR('Total Trade Millions'!AF42),"N/A",'Total Trade Millions'!AF42)</f>
        <v>28615.312202999998</v>
      </c>
      <c r="AG42" s="3">
        <f>IF(ISERROR('Total Trade Millions'!AG42),"N/A",'Total Trade Millions'!AG42)</f>
        <v>38046.027864999996</v>
      </c>
      <c r="AH42" s="3">
        <f>IF(ISERROR('Total Trade Millions'!AH42),"N/A",'Total Trade Millions'!AH42)</f>
        <v>44205.661377999997</v>
      </c>
      <c r="AI42" s="3">
        <f>IF(ISERROR('Total Trade Millions'!AI42),"N/A",'Total Trade Millions'!AI42)</f>
        <v>50512.068611000002</v>
      </c>
      <c r="AJ42" s="3">
        <f>IF(ISERROR('Total Trade Millions'!AJ42),"N/A",'Total Trade Millions'!AJ42)</f>
        <v>51120.665969000001</v>
      </c>
      <c r="AK42" s="3">
        <f>IF(ISERROR('Total Trade Millions'!AK42),"N/A",'Total Trade Millions'!AK42)</f>
        <v>47451.640914000003</v>
      </c>
      <c r="AL42" s="3">
        <f>IF(ISERROR('Total Trade Millions'!AL42),"N/A",'Total Trade Millions'!AL42)</f>
        <v>26353.941020999999</v>
      </c>
      <c r="AM42" s="3">
        <f>IF(ISERROR('Total Trade Millions'!AM42),"N/A",'Total Trade Millions'!AM42)</f>
        <v>26292.333745</v>
      </c>
      <c r="AN42" s="3">
        <f>IF(ISERROR('Total Trade Millions'!AN42),"N/A",'Total Trade Millions'!AN42)</f>
        <v>27387.442577000002</v>
      </c>
      <c r="AO42" s="3">
        <f>IF(ISERROR('Total Trade Millions'!AO42),"N/A",'Total Trade Millions'!AO42)</f>
        <v>28568.061504999998</v>
      </c>
      <c r="AP42" s="3">
        <f>IF(ISERROR('Total Trade Millions'!AP42),"N/A",'Total Trade Millions'!AP42)</f>
        <v>28063.196846999999</v>
      </c>
      <c r="AQ42" s="3">
        <f>IF(ISERROR('Total Trade Millions'!AQ42),"N/A",'Total Trade Millions'!AQ42)</f>
        <v>28215.525878</v>
      </c>
    </row>
    <row r="43" spans="1:43" x14ac:dyDescent="0.25">
      <c r="A43" t="s">
        <v>98</v>
      </c>
      <c r="B43" s="2" t="s">
        <v>99</v>
      </c>
      <c r="C43" s="3">
        <f>IF(ISERROR('Total Trade Millions'!C43),"N/A",'Total Trade Millions'!C43)</f>
        <v>5685.2051083225433</v>
      </c>
      <c r="D43" s="3">
        <f>IF(ISERROR('Total Trade Millions'!D43),"N/A",'Total Trade Millions'!D43)</f>
        <v>4997.1570091574722</v>
      </c>
      <c r="E43" s="3">
        <f>IF(ISERROR('Total Trade Millions'!E43),"N/A",'Total Trade Millions'!E43)</f>
        <v>4203.6153535964295</v>
      </c>
      <c r="F43" s="3">
        <f>IF(ISERROR('Total Trade Millions'!F43),"N/A",'Total Trade Millions'!F43)</f>
        <v>3735.9224626122668</v>
      </c>
      <c r="G43" s="3">
        <f>IF(ISERROR('Total Trade Millions'!G43),"N/A",'Total Trade Millions'!G43)</f>
        <v>4285.0548772523125</v>
      </c>
      <c r="H43" s="3">
        <f>IF(ISERROR('Total Trade Millions'!H43),"N/A",'Total Trade Millions'!H43)</f>
        <v>4607.5360308430845</v>
      </c>
      <c r="I43" s="3">
        <f>IF(ISERROR('Total Trade Millions'!I43),"N/A",'Total Trade Millions'!I43)</f>
        <v>5064.1346617742302</v>
      </c>
      <c r="J43" s="3">
        <f>IF(ISERROR('Total Trade Millions'!J43),"N/A",'Total Trade Millions'!J43)</f>
        <v>4965.6299053377843</v>
      </c>
      <c r="K43" s="3">
        <f>IF(ISERROR('Total Trade Millions'!K43),"N/A",'Total Trade Millions'!K43)</f>
        <v>4651.4758187086536</v>
      </c>
      <c r="L43" s="3">
        <f>IF(ISERROR('Total Trade Millions'!L43),"N/A",'Total Trade Millions'!L43)</f>
        <v>4651.2244979171865</v>
      </c>
      <c r="M43" s="3">
        <f>IF(ISERROR('Total Trade Millions'!M43),"N/A",'Total Trade Millions'!M43)</f>
        <v>5131.3522540567374</v>
      </c>
      <c r="N43" s="3">
        <f>IF(ISERROR('Total Trade Millions'!N43),"N/A",'Total Trade Millions'!N43)</f>
        <v>5175.8639474051088</v>
      </c>
      <c r="O43" s="3">
        <f>IF(ISERROR('Total Trade Millions'!O43),"N/A",'Total Trade Millions'!O43)</f>
        <v>5468.5757311536381</v>
      </c>
      <c r="P43" s="3">
        <f>IF(ISERROR('Total Trade Millions'!P43),"N/A",'Total Trade Millions'!P43)</f>
        <v>4862.3560633937077</v>
      </c>
      <c r="Q43" s="3">
        <f>IF(ISERROR('Total Trade Millions'!Q43),"N/A",'Total Trade Millions'!Q43)</f>
        <v>5194.6258024501512</v>
      </c>
      <c r="R43" s="3">
        <f>IF(ISERROR('Total Trade Millions'!R43),"N/A",'Total Trade Millions'!R43)</f>
        <v>7097.3919918466563</v>
      </c>
      <c r="S43" s="3">
        <f>IF(ISERROR('Total Trade Millions'!S43),"N/A",'Total Trade Millions'!S43)</f>
        <v>7585.0749238864455</v>
      </c>
      <c r="T43" s="3">
        <f>IF(ISERROR('Total Trade Millions'!T43),"N/A",'Total Trade Millions'!T43)</f>
        <v>7193.6528517220941</v>
      </c>
      <c r="U43" s="3">
        <f>IF(ISERROR('Total Trade Millions'!U43),"N/A",'Total Trade Millions'!U43)</f>
        <v>8012.0924321049051</v>
      </c>
      <c r="V43" s="3">
        <f>IF(ISERROR('Total Trade Millions'!V43),"N/A",'Total Trade Millions'!V43)</f>
        <v>7534.7467697313514</v>
      </c>
      <c r="W43" s="3">
        <f>IF(ISERROR('Total Trade Millions'!W43),"N/A",'Total Trade Millions'!W43)</f>
        <v>7230.1015369999996</v>
      </c>
      <c r="X43" s="3">
        <f>IF(ISERROR('Total Trade Millions'!X43),"N/A",'Total Trade Millions'!X43)</f>
        <v>6310.7996019999991</v>
      </c>
      <c r="Y43" s="3">
        <f>IF(ISERROR('Total Trade Millions'!Y43),"N/A",'Total Trade Millions'!Y43)</f>
        <v>7309.2551120000007</v>
      </c>
      <c r="Z43" s="3">
        <f>IF(ISERROR('Total Trade Millions'!Z43),"N/A",'Total Trade Millions'!Z43)</f>
        <v>7816.1565360000004</v>
      </c>
      <c r="AA43" s="3">
        <f>IF(ISERROR('Total Trade Millions'!AA43),"N/A",'Total Trade Millions'!AA43)</f>
        <v>8929.2959659999997</v>
      </c>
      <c r="AB43" s="3">
        <f>IF(ISERROR('Total Trade Millions'!AB43),"N/A",'Total Trade Millions'!AB43)</f>
        <v>9878.0584749999998</v>
      </c>
      <c r="AC43" s="3">
        <f>IF(ISERROR('Total Trade Millions'!AC43),"N/A",'Total Trade Millions'!AC43)</f>
        <v>10912.834046</v>
      </c>
      <c r="AD43" s="3">
        <f>IF(ISERROR('Total Trade Millions'!AD43),"N/A",'Total Trade Millions'!AD43)</f>
        <v>12928.576175</v>
      </c>
      <c r="AE43" s="3">
        <f>IF(ISERROR('Total Trade Millions'!AE43),"N/A",'Total Trade Millions'!AE43)</f>
        <v>15897.748104</v>
      </c>
      <c r="AF43" s="3">
        <f>IF(ISERROR('Total Trade Millions'!AF43),"N/A",'Total Trade Millions'!AF43)</f>
        <v>14122.612622000001</v>
      </c>
      <c r="AG43" s="3">
        <f>IF(ISERROR('Total Trade Millions'!AG43),"N/A",'Total Trade Millions'!AG43)</f>
        <v>16600.458348</v>
      </c>
      <c r="AH43" s="3">
        <f>IF(ISERROR('Total Trade Millions'!AH43),"N/A",'Total Trade Millions'!AH43)</f>
        <v>17134.448078000001</v>
      </c>
      <c r="AI43" s="3">
        <f>IF(ISERROR('Total Trade Millions'!AI43),"N/A",'Total Trade Millions'!AI43)</f>
        <v>18960.212868000002</v>
      </c>
      <c r="AJ43" s="3">
        <f>IF(ISERROR('Total Trade Millions'!AJ43),"N/A",'Total Trade Millions'!AJ43)</f>
        <v>21407.689466</v>
      </c>
      <c r="AK43" s="3">
        <f>IF(ISERROR('Total Trade Millions'!AK43),"N/A",'Total Trade Millions'!AK43)</f>
        <v>21521.49653</v>
      </c>
      <c r="AL43" s="3">
        <f>IF(ISERROR('Total Trade Millions'!AL43),"N/A",'Total Trade Millions'!AL43)</f>
        <v>20151.932680999998</v>
      </c>
      <c r="AM43" s="3">
        <f>IF(ISERROR('Total Trade Millions'!AM43),"N/A",'Total Trade Millions'!AM43)</f>
        <v>19931.167394</v>
      </c>
      <c r="AN43" s="3">
        <f>IF(ISERROR('Total Trade Millions'!AN43),"N/A",'Total Trade Millions'!AN43)</f>
        <v>22150.071211000002</v>
      </c>
      <c r="AO43" s="3">
        <f>IF(ISERROR('Total Trade Millions'!AO43),"N/A",'Total Trade Millions'!AO43)</f>
        <v>23555.169742999999</v>
      </c>
      <c r="AP43" s="3">
        <f>IF(ISERROR('Total Trade Millions'!AP43),"N/A",'Total Trade Millions'!AP43)</f>
        <v>23668.948997</v>
      </c>
      <c r="AQ43" s="3">
        <f>IF(ISERROR('Total Trade Millions'!AQ43),"N/A",'Total Trade Millions'!AQ43)</f>
        <v>24080.529426000001</v>
      </c>
    </row>
    <row r="44" spans="1:43" x14ac:dyDescent="0.25">
      <c r="A44" t="s">
        <v>100</v>
      </c>
      <c r="B44" s="2" t="s">
        <v>468</v>
      </c>
      <c r="C44" s="3" t="str">
        <f>IF(ISERROR('Total Trade Millions'!C44),"N/A",'Total Trade Millions'!C44)</f>
        <v>N/A</v>
      </c>
      <c r="D44" s="3" t="str">
        <f>IF(ISERROR('Total Trade Millions'!D44),"N/A",'Total Trade Millions'!D44)</f>
        <v>N/A</v>
      </c>
      <c r="E44" s="3" t="str">
        <f>IF(ISERROR('Total Trade Millions'!E44),"N/A",'Total Trade Millions'!E44)</f>
        <v>N/A</v>
      </c>
      <c r="F44" s="3" t="str">
        <f>IF(ISERROR('Total Trade Millions'!F44),"N/A",'Total Trade Millions'!F44)</f>
        <v>N/A</v>
      </c>
      <c r="G44" s="3" t="str">
        <f>IF(ISERROR('Total Trade Millions'!G44),"N/A",'Total Trade Millions'!G44)</f>
        <v>N/A</v>
      </c>
      <c r="H44" s="3" t="str">
        <f>IF(ISERROR('Total Trade Millions'!H44),"N/A",'Total Trade Millions'!H44)</f>
        <v>N/A</v>
      </c>
      <c r="I44" s="3" t="str">
        <f>IF(ISERROR('Total Trade Millions'!I44),"N/A",'Total Trade Millions'!I44)</f>
        <v>N/A</v>
      </c>
      <c r="J44" s="3" t="str">
        <f>IF(ISERROR('Total Trade Millions'!J44),"N/A",'Total Trade Millions'!J44)</f>
        <v>N/A</v>
      </c>
      <c r="K44" s="3" t="str">
        <f>IF(ISERROR('Total Trade Millions'!K44),"N/A",'Total Trade Millions'!K44)</f>
        <v>N/A</v>
      </c>
      <c r="L44" s="3" t="str">
        <f>IF(ISERROR('Total Trade Millions'!L44),"N/A",'Total Trade Millions'!L44)</f>
        <v>N/A</v>
      </c>
      <c r="M44" s="3" t="str">
        <f>IF(ISERROR('Total Trade Millions'!M44),"N/A",'Total Trade Millions'!M44)</f>
        <v>N/A</v>
      </c>
      <c r="N44" s="3" t="str">
        <f>IF(ISERROR('Total Trade Millions'!N44),"N/A",'Total Trade Millions'!N44)</f>
        <v>N/A</v>
      </c>
      <c r="O44" s="3" t="str">
        <f>IF(ISERROR('Total Trade Millions'!O44),"N/A",'Total Trade Millions'!O44)</f>
        <v>N/A</v>
      </c>
      <c r="P44" s="3">
        <f>IF(ISERROR('Total Trade Millions'!P44),"N/A",'Total Trade Millions'!P44)</f>
        <v>7098.414325344389</v>
      </c>
      <c r="Q44" s="3">
        <f>IF(ISERROR('Total Trade Millions'!Q44),"N/A",'Total Trade Millions'!Q44)</f>
        <v>9306.3199235447155</v>
      </c>
      <c r="R44" s="3">
        <f>IF(ISERROR('Total Trade Millions'!R44),"N/A",'Total Trade Millions'!R44)</f>
        <v>11337.728135638034</v>
      </c>
      <c r="S44" s="3">
        <f>IF(ISERROR('Total Trade Millions'!S44),"N/A",'Total Trade Millions'!S44)</f>
        <v>11611.127193664997</v>
      </c>
      <c r="T44" s="3">
        <f>IF(ISERROR('Total Trade Millions'!T44),"N/A",'Total Trade Millions'!T44)</f>
        <v>11941.507383122429</v>
      </c>
      <c r="U44" s="3">
        <f>IF(ISERROR('Total Trade Millions'!U44),"N/A",'Total Trade Millions'!U44)</f>
        <v>11587.682032208812</v>
      </c>
      <c r="V44" s="3">
        <f>IF(ISERROR('Total Trade Millions'!V44),"N/A",'Total Trade Millions'!V44)</f>
        <v>10225.227064483277</v>
      </c>
      <c r="W44" s="3">
        <f>IF(ISERROR('Total Trade Millions'!W44),"N/A",'Total Trade Millions'!W44)</f>
        <v>10137.55702</v>
      </c>
      <c r="X44" s="3">
        <f>IF(ISERROR('Total Trade Millions'!X44),"N/A",'Total Trade Millions'!X44)</f>
        <v>11504.459881000001</v>
      </c>
      <c r="Y44" s="3">
        <f>IF(ISERROR('Total Trade Millions'!Y44),"N/A",'Total Trade Millions'!Y44)</f>
        <v>13973.173375999999</v>
      </c>
      <c r="Z44" s="3">
        <f>IF(ISERROR('Total Trade Millions'!Z44),"N/A",'Total Trade Millions'!Z44)</f>
        <v>17534.750801000002</v>
      </c>
      <c r="AA44" s="3">
        <f>IF(ISERROR('Total Trade Millions'!AA44),"N/A",'Total Trade Millions'!AA44)</f>
        <v>22418.505297</v>
      </c>
      <c r="AB44" s="3">
        <f>IF(ISERROR('Total Trade Millions'!AB44),"N/A",'Total Trade Millions'!AB44)</f>
        <v>24178.816742999999</v>
      </c>
      <c r="AC44" s="3">
        <f>IF(ISERROR('Total Trade Millions'!AC44),"N/A",'Total Trade Millions'!AC44)</f>
        <v>29201.413414999999</v>
      </c>
      <c r="AD44" s="3">
        <f>IF(ISERROR('Total Trade Millions'!AD44),"N/A",'Total Trade Millions'!AD44)</f>
        <v>35609.148523999997</v>
      </c>
      <c r="AE44" s="3">
        <f>IF(ISERROR('Total Trade Millions'!AE44),"N/A",'Total Trade Millions'!AE44)</f>
        <v>41808.146528999998</v>
      </c>
      <c r="AF44" s="3">
        <f>IF(ISERROR('Total Trade Millions'!AF44),"N/A",'Total Trade Millions'!AF44)</f>
        <v>29449.324870000004</v>
      </c>
      <c r="AG44" s="3">
        <f>IF(ISERROR('Total Trade Millions'!AG44),"N/A",'Total Trade Millions'!AG44)</f>
        <v>30849.140864000001</v>
      </c>
      <c r="AH44" s="3">
        <f>IF(ISERROR('Total Trade Millions'!AH44),"N/A",'Total Trade Millions'!AH44)</f>
        <v>35252.455141999999</v>
      </c>
      <c r="AI44" s="3">
        <f>IF(ISERROR('Total Trade Millions'!AI44),"N/A",'Total Trade Millions'!AI44)</f>
        <v>31554.725046</v>
      </c>
      <c r="AJ44" s="3">
        <f>IF(ISERROR('Total Trade Millions'!AJ44),"N/A",'Total Trade Millions'!AJ44)</f>
        <v>32585.814263</v>
      </c>
      <c r="AK44" s="3">
        <f>IF(ISERROR('Total Trade Millions'!AK44),"N/A",'Total Trade Millions'!AK44)</f>
        <v>34620.556571000001</v>
      </c>
      <c r="AL44" s="3">
        <f>IF(ISERROR('Total Trade Millions'!AL44),"N/A",'Total Trade Millions'!AL44)</f>
        <v>32430.237557</v>
      </c>
      <c r="AM44" s="3">
        <f>IF(ISERROR('Total Trade Millions'!AM44),"N/A",'Total Trade Millions'!AM44)</f>
        <v>34240.081011000002</v>
      </c>
      <c r="AN44" s="3">
        <f>IF(ISERROR('Total Trade Millions'!AN44),"N/A",'Total Trade Millions'!AN44)</f>
        <v>39978.495473999996</v>
      </c>
      <c r="AO44" s="3">
        <f>IF(ISERROR('Total Trade Millions'!AO44),"N/A",'Total Trade Millions'!AO44)</f>
        <v>45926.149889</v>
      </c>
      <c r="AP44" s="3">
        <f>IF(ISERROR('Total Trade Millions'!AP44),"N/A",'Total Trade Millions'!AP44)</f>
        <v>46384.996273999997</v>
      </c>
      <c r="AQ44" s="3">
        <f>IF(ISERROR('Total Trade Millions'!AQ44),"N/A",'Total Trade Millions'!AQ44)</f>
        <v>42572.601359</v>
      </c>
    </row>
    <row r="45" spans="1:43" x14ac:dyDescent="0.25">
      <c r="A45" t="s">
        <v>102</v>
      </c>
      <c r="B45" s="2" t="s">
        <v>103</v>
      </c>
      <c r="C45" s="3">
        <f>IF(ISERROR('Total Trade Millions'!C45),"N/A",'Total Trade Millions'!C45)</f>
        <v>1958.797962962964</v>
      </c>
      <c r="D45" s="3">
        <f>IF(ISERROR('Total Trade Millions'!D45),"N/A",'Total Trade Millions'!D45)</f>
        <v>1938.1128267126758</v>
      </c>
      <c r="E45" s="3">
        <f>IF(ISERROR('Total Trade Millions'!E45),"N/A",'Total Trade Millions'!E45)</f>
        <v>1993.5807314109236</v>
      </c>
      <c r="F45" s="3">
        <f>IF(ISERROR('Total Trade Millions'!F45),"N/A",'Total Trade Millions'!F45)</f>
        <v>1968.9945395698487</v>
      </c>
      <c r="G45" s="3">
        <f>IF(ISERROR('Total Trade Millions'!G45),"N/A",'Total Trade Millions'!G45)</f>
        <v>2289.1040698577763</v>
      </c>
      <c r="H45" s="3">
        <f>IF(ISERROR('Total Trade Millions'!H45),"N/A",'Total Trade Millions'!H45)</f>
        <v>2216.5654196413821</v>
      </c>
      <c r="I45" s="3">
        <f>IF(ISERROR('Total Trade Millions'!I45),"N/A",'Total Trade Millions'!I45)</f>
        <v>2239.8441138424032</v>
      </c>
      <c r="J45" s="3">
        <f>IF(ISERROR('Total Trade Millions'!J45),"N/A",'Total Trade Millions'!J45)</f>
        <v>2825.4805434173068</v>
      </c>
      <c r="K45" s="3">
        <f>IF(ISERROR('Total Trade Millions'!K45),"N/A",'Total Trade Millions'!K45)</f>
        <v>3146.5593235150282</v>
      </c>
      <c r="L45" s="3">
        <f>IF(ISERROR('Total Trade Millions'!L45),"N/A",'Total Trade Millions'!L45)</f>
        <v>4074.8154853862143</v>
      </c>
      <c r="M45" s="3">
        <f>IF(ISERROR('Total Trade Millions'!M45),"N/A",'Total Trade Millions'!M45)</f>
        <v>4222.7257131787228</v>
      </c>
      <c r="N45" s="3">
        <f>IF(ISERROR('Total Trade Millions'!N45),"N/A",'Total Trade Millions'!N45)</f>
        <v>4654.5387382791159</v>
      </c>
      <c r="O45" s="3">
        <f>IF(ISERROR('Total Trade Millions'!O45),"N/A",'Total Trade Millions'!O45)</f>
        <v>5562.1750176887781</v>
      </c>
      <c r="P45" s="3">
        <f>IF(ISERROR('Total Trade Millions'!P45),"N/A",'Total Trade Millions'!P45)</f>
        <v>5213.0331178226452</v>
      </c>
      <c r="Q45" s="3">
        <f>IF(ISERROR('Total Trade Millions'!Q45),"N/A",'Total Trade Millions'!Q45)</f>
        <v>5291.6631481576551</v>
      </c>
      <c r="R45" s="3">
        <f>IF(ISERROR('Total Trade Millions'!R45),"N/A",'Total Trade Millions'!R45)</f>
        <v>6183.1273448351476</v>
      </c>
      <c r="S45" s="3">
        <f>IF(ISERROR('Total Trade Millions'!S45),"N/A",'Total Trade Millions'!S45)</f>
        <v>5339.9790501083189</v>
      </c>
      <c r="T45" s="3">
        <f>IF(ISERROR('Total Trade Millions'!T45),"N/A",'Total Trade Millions'!T45)</f>
        <v>5238.0823708354983</v>
      </c>
      <c r="U45" s="3">
        <f>IF(ISERROR('Total Trade Millions'!U45),"N/A",'Total Trade Millions'!U45)</f>
        <v>6233.7950820151573</v>
      </c>
      <c r="V45" s="3">
        <f>IF(ISERROR('Total Trade Millions'!V45),"N/A",'Total Trade Millions'!V45)</f>
        <v>5920.1313609873105</v>
      </c>
      <c r="W45" s="3">
        <f>IF(ISERROR('Total Trade Millions'!W45),"N/A",'Total Trade Millions'!W45)</f>
        <v>8368.4617849999995</v>
      </c>
      <c r="X45" s="3">
        <f>IF(ISERROR('Total Trade Millions'!X45),"N/A",'Total Trade Millions'!X45)</f>
        <v>8152.1184739999999</v>
      </c>
      <c r="Y45" s="3">
        <f>IF(ISERROR('Total Trade Millions'!Y45),"N/A",'Total Trade Millions'!Y45)</f>
        <v>8781.5967789999995</v>
      </c>
      <c r="Z45" s="3">
        <f>IF(ISERROR('Total Trade Millions'!Z45),"N/A",'Total Trade Millions'!Z45)</f>
        <v>12649.880558999999</v>
      </c>
      <c r="AA45" s="3">
        <f>IF(ISERROR('Total Trade Millions'!AA45),"N/A",'Total Trade Millions'!AA45)</f>
        <v>15401.383624999999</v>
      </c>
      <c r="AB45" s="3">
        <f>IF(ISERROR('Total Trade Millions'!AB45),"N/A",'Total Trade Millions'!AB45)</f>
        <v>16354.825661999999</v>
      </c>
      <c r="AC45" s="3">
        <f>IF(ISERROR('Total Trade Millions'!AC45),"N/A",'Total Trade Millions'!AC45)</f>
        <v>21513.726455</v>
      </c>
      <c r="AD45" s="3">
        <f>IF(ISERROR('Total Trade Millions'!AD45),"N/A",'Total Trade Millions'!AD45)</f>
        <v>22248.954914999998</v>
      </c>
      <c r="AE45" s="3">
        <f>IF(ISERROR('Total Trade Millions'!AE45),"N/A",'Total Trade Millions'!AE45)</f>
        <v>22394.040388000001</v>
      </c>
      <c r="AF45" s="3">
        <f>IF(ISERROR('Total Trade Millions'!AF45),"N/A",'Total Trade Millions'!AF45)</f>
        <v>16161.608996999999</v>
      </c>
      <c r="AG45" s="3">
        <f>IF(ISERROR('Total Trade Millions'!AG45),"N/A",'Total Trade Millions'!AG45)</f>
        <v>17813.444961000001</v>
      </c>
      <c r="AH45" s="3">
        <f>IF(ISERROR('Total Trade Millions'!AH45),"N/A",'Total Trade Millions'!AH45)</f>
        <v>20536.925306999998</v>
      </c>
      <c r="AI45" s="3">
        <f>IF(ISERROR('Total Trade Millions'!AI45),"N/A",'Total Trade Millions'!AI45)</f>
        <v>20760.550254000002</v>
      </c>
      <c r="AJ45" s="3">
        <f>IF(ISERROR('Total Trade Millions'!AJ45),"N/A",'Total Trade Millions'!AJ45)</f>
        <v>19602.647948999998</v>
      </c>
      <c r="AK45" s="3">
        <f>IF(ISERROR('Total Trade Millions'!AK45),"N/A",'Total Trade Millions'!AK45)</f>
        <v>16246.299558999999</v>
      </c>
      <c r="AL45" s="3">
        <f>IF(ISERROR('Total Trade Millions'!AL45),"N/A",'Total Trade Millions'!AL45)</f>
        <v>13518.941153</v>
      </c>
      <c r="AM45" s="3">
        <f>IF(ISERROR('Total Trade Millions'!AM45),"N/A",'Total Trade Millions'!AM45)</f>
        <v>12455.162635000001</v>
      </c>
      <c r="AN45" s="3">
        <f>IF(ISERROR('Total Trade Millions'!AN45),"N/A",'Total Trade Millions'!AN45)</f>
        <v>15105.491232</v>
      </c>
      <c r="AO45" s="3">
        <f>IF(ISERROR('Total Trade Millions'!AO45),"N/A",'Total Trade Millions'!AO45)</f>
        <v>18039.545052000001</v>
      </c>
      <c r="AP45" s="3">
        <f>IF(ISERROR('Total Trade Millions'!AP45),"N/A",'Total Trade Millions'!AP45)</f>
        <v>16135.08294</v>
      </c>
      <c r="AQ45" s="3">
        <f>IF(ISERROR('Total Trade Millions'!AQ45),"N/A",'Total Trade Millions'!AQ45)</f>
        <v>13462.476988</v>
      </c>
    </row>
    <row r="46" spans="1:43" x14ac:dyDescent="0.25">
      <c r="A46" t="s">
        <v>104</v>
      </c>
      <c r="B46" s="2" t="s">
        <v>452</v>
      </c>
      <c r="C46" s="3" t="str">
        <f>IF(ISERROR('Total Trade Millions'!C46),"N/A",'Total Trade Millions'!C46)</f>
        <v>N/A</v>
      </c>
      <c r="D46" s="3" t="str">
        <f>IF(ISERROR('Total Trade Millions'!D46),"N/A",'Total Trade Millions'!D46)</f>
        <v>N/A</v>
      </c>
      <c r="E46" s="3" t="str">
        <f>IF(ISERROR('Total Trade Millions'!E46),"N/A",'Total Trade Millions'!E46)</f>
        <v>N/A</v>
      </c>
      <c r="F46" s="3" t="str">
        <f>IF(ISERROR('Total Trade Millions'!F46),"N/A",'Total Trade Millions'!F46)</f>
        <v>N/A</v>
      </c>
      <c r="G46" s="3" t="str">
        <f>IF(ISERROR('Total Trade Millions'!G46),"N/A",'Total Trade Millions'!G46)</f>
        <v>N/A</v>
      </c>
      <c r="H46" s="3" t="str">
        <f>IF(ISERROR('Total Trade Millions'!H46),"N/A",'Total Trade Millions'!H46)</f>
        <v>N/A</v>
      </c>
      <c r="I46" s="3" t="str">
        <f>IF(ISERROR('Total Trade Millions'!I46),"N/A",'Total Trade Millions'!I46)</f>
        <v>N/A</v>
      </c>
      <c r="J46" s="3" t="str">
        <f>IF(ISERROR('Total Trade Millions'!J46),"N/A",'Total Trade Millions'!J46)</f>
        <v>N/A</v>
      </c>
      <c r="K46" s="3" t="str">
        <f>IF(ISERROR('Total Trade Millions'!K46),"N/A",'Total Trade Millions'!K46)</f>
        <v>N/A</v>
      </c>
      <c r="L46" s="3" t="str">
        <f>IF(ISERROR('Total Trade Millions'!L46),"N/A",'Total Trade Millions'!L46)</f>
        <v>N/A</v>
      </c>
      <c r="M46" s="3" t="str">
        <f>IF(ISERROR('Total Trade Millions'!M46),"N/A",'Total Trade Millions'!M46)</f>
        <v>N/A</v>
      </c>
      <c r="N46" s="3" t="str">
        <f>IF(ISERROR('Total Trade Millions'!N46),"N/A",'Total Trade Millions'!N46)</f>
        <v>N/A</v>
      </c>
      <c r="O46" s="3" t="str">
        <f>IF(ISERROR('Total Trade Millions'!O46),"N/A",'Total Trade Millions'!O46)</f>
        <v>N/A</v>
      </c>
      <c r="P46" s="3">
        <f>IF(ISERROR('Total Trade Millions'!P46),"N/A",'Total Trade Millions'!P46)</f>
        <v>24077.160350316575</v>
      </c>
      <c r="Q46" s="3">
        <f>IF(ISERROR('Total Trade Millions'!Q46),"N/A",'Total Trade Millions'!Q46)</f>
        <v>30283.946682195492</v>
      </c>
      <c r="R46" s="3">
        <f>IF(ISERROR('Total Trade Millions'!R46),"N/A",'Total Trade Millions'!R46)</f>
        <v>42823.554352650848</v>
      </c>
      <c r="S46" s="3">
        <f>IF(ISERROR('Total Trade Millions'!S46),"N/A",'Total Trade Millions'!S46)</f>
        <v>46732.313056310959</v>
      </c>
      <c r="T46" s="3">
        <f>IF(ISERROR('Total Trade Millions'!T46),"N/A",'Total Trade Millions'!T46)</f>
        <v>48231.630281432306</v>
      </c>
      <c r="U46" s="3">
        <f>IF(ISERROR('Total Trade Millions'!U46),"N/A",'Total Trade Millions'!U46)</f>
        <v>52262.246039976017</v>
      </c>
      <c r="V46" s="3">
        <f>IF(ISERROR('Total Trade Millions'!V46),"N/A",'Total Trade Millions'!V46)</f>
        <v>53194.70617618761</v>
      </c>
      <c r="W46" s="3">
        <f>IF(ISERROR('Total Trade Millions'!W46),"N/A",'Total Trade Millions'!W46)</f>
        <v>59949.022668999998</v>
      </c>
      <c r="X46" s="3">
        <f>IF(ISERROR('Total Trade Millions'!X46),"N/A",'Total Trade Millions'!X46)</f>
        <v>66825.611644999997</v>
      </c>
      <c r="Y46" s="3">
        <f>IF(ISERROR('Total Trade Millions'!Y46),"N/A",'Total Trade Millions'!Y46)</f>
        <v>75852.782451999999</v>
      </c>
      <c r="Z46" s="3">
        <f>IF(ISERROR('Total Trade Millions'!Z46),"N/A",'Total Trade Millions'!Z46)</f>
        <v>97208.234188999995</v>
      </c>
      <c r="AA46" s="3">
        <f>IF(ISERROR('Total Trade Millions'!AA46),"N/A",'Total Trade Millions'!AA46)</f>
        <v>119145.38020700001</v>
      </c>
      <c r="AB46" s="3">
        <f>IF(ISERROR('Total Trade Millions'!AB46),"N/A",'Total Trade Millions'!AB46)</f>
        <v>141275.072686</v>
      </c>
      <c r="AC46" s="3">
        <f>IF(ISERROR('Total Trade Millions'!AC46),"N/A",'Total Trade Millions'!AC46)</f>
        <v>176189.37398500001</v>
      </c>
      <c r="AD46" s="3">
        <f>IF(ISERROR('Total Trade Millions'!AD46),"N/A",'Total Trade Millions'!AD46)</f>
        <v>227801.13480900001</v>
      </c>
      <c r="AE46" s="3">
        <f>IF(ISERROR('Total Trade Millions'!AE46),"N/A",'Total Trade Millions'!AE46)</f>
        <v>269890.97764200001</v>
      </c>
      <c r="AF46" s="3">
        <f>IF(ISERROR('Total Trade Millions'!AF46),"N/A",'Total Trade Millions'!AF46)</f>
        <v>208462.29234599997</v>
      </c>
      <c r="AG46" s="3">
        <f>IF(ISERROR('Total Trade Millions'!AG46),"N/A",'Total Trade Millions'!AG46)</f>
        <v>247341.13714499999</v>
      </c>
      <c r="AH46" s="3">
        <f>IF(ISERROR('Total Trade Millions'!AH46),"N/A",'Total Trade Millions'!AH46)</f>
        <v>298222.96320200001</v>
      </c>
      <c r="AI46" s="3">
        <f>IF(ISERROR('Total Trade Millions'!AI46),"N/A",'Total Trade Millions'!AI46)</f>
        <v>286082.03733800002</v>
      </c>
      <c r="AJ46" s="3">
        <f>IF(ISERROR('Total Trade Millions'!AJ46),"N/A",'Total Trade Millions'!AJ46)</f>
        <v>295525.52357800002</v>
      </c>
      <c r="AK46" s="3">
        <f>IF(ISERROR('Total Trade Millions'!AK46),"N/A",'Total Trade Millions'!AK46)</f>
        <v>315541.30151899997</v>
      </c>
      <c r="AL46" s="3">
        <f>IF(ISERROR('Total Trade Millions'!AL46),"N/A",'Total Trade Millions'!AL46)</f>
        <v>285236.94422599999</v>
      </c>
      <c r="AM46" s="3">
        <f>IF(ISERROR('Total Trade Millions'!AM46),"N/A",'Total Trade Millions'!AM46)</f>
        <v>294795.77075899998</v>
      </c>
      <c r="AN46" s="3">
        <f>IF(ISERROR('Total Trade Millions'!AN46),"N/A",'Total Trade Millions'!AN46)</f>
        <v>330304.08046900004</v>
      </c>
      <c r="AO46" s="3">
        <f>IF(ISERROR('Total Trade Millions'!AO46),"N/A",'Total Trade Millions'!AO46)</f>
        <v>370020.27516900003</v>
      </c>
      <c r="AP46" s="3">
        <f>IF(ISERROR('Total Trade Millions'!AP46),"N/A",'Total Trade Millions'!AP46)</f>
        <v>360550.51105500001</v>
      </c>
      <c r="AQ46" s="3">
        <f>IF(ISERROR('Total Trade Millions'!AQ46),"N/A",'Total Trade Millions'!AQ46)</f>
        <v>340875.40977200004</v>
      </c>
    </row>
    <row r="47" spans="1:43" x14ac:dyDescent="0.25">
      <c r="A47" t="s">
        <v>106</v>
      </c>
      <c r="B47" s="2" t="s">
        <v>107</v>
      </c>
      <c r="C47" s="3">
        <f>IF(ISERROR('Total Trade Millions'!C47),"N/A",'Total Trade Millions'!C47)</f>
        <v>29133.373922293864</v>
      </c>
      <c r="D47" s="3">
        <f>IF(ISERROR('Total Trade Millions'!D47),"N/A",'Total Trade Millions'!D47)</f>
        <v>27925.900121943116</v>
      </c>
      <c r="E47" s="3">
        <f>IF(ISERROR('Total Trade Millions'!E47),"N/A",'Total Trade Millions'!E47)</f>
        <v>27088.298562863321</v>
      </c>
      <c r="F47" s="3">
        <f>IF(ISERROR('Total Trade Millions'!F47),"N/A",'Total Trade Millions'!F47)</f>
        <v>27239.467949211859</v>
      </c>
      <c r="G47" s="3">
        <f>IF(ISERROR('Total Trade Millions'!G47),"N/A",'Total Trade Millions'!G47)</f>
        <v>27996.919863823234</v>
      </c>
      <c r="H47" s="3">
        <f>IF(ISERROR('Total Trade Millions'!H47),"N/A",'Total Trade Millions'!H47)</f>
        <v>29424.95730411142</v>
      </c>
      <c r="I47" s="3">
        <f>IF(ISERROR('Total Trade Millions'!I47),"N/A",'Total Trade Millions'!I47)</f>
        <v>37133.866221245204</v>
      </c>
      <c r="J47" s="3">
        <f>IF(ISERROR('Total Trade Millions'!J47),"N/A",'Total Trade Millions'!J47)</f>
        <v>42857.359695047649</v>
      </c>
      <c r="K47" s="3">
        <f>IF(ISERROR('Total Trade Millions'!K47),"N/A",'Total Trade Millions'!K47)</f>
        <v>46273.192004189244</v>
      </c>
      <c r="L47" s="3">
        <f>IF(ISERROR('Total Trade Millions'!L47),"N/A",'Total Trade Millions'!L47)</f>
        <v>47666.857084813775</v>
      </c>
      <c r="M47" s="3">
        <f>IF(ISERROR('Total Trade Millions'!M47),"N/A",'Total Trade Millions'!M47)</f>
        <v>57025.718689396155</v>
      </c>
      <c r="N47" s="3">
        <f>IF(ISERROR('Total Trade Millions'!N47),"N/A",'Total Trade Millions'!N47)</f>
        <v>58577.983393292547</v>
      </c>
      <c r="O47" s="3">
        <f>IF(ISERROR('Total Trade Millions'!O47),"N/A",'Total Trade Millions'!O47)</f>
        <v>63446.509470879755</v>
      </c>
      <c r="P47" s="3">
        <f>IF(ISERROR('Total Trade Millions'!P47),"N/A",'Total Trade Millions'!P47)</f>
        <v>52814.920088052255</v>
      </c>
      <c r="Q47" s="3">
        <f>IF(ISERROR('Total Trade Millions'!Q47),"N/A",'Total Trade Millions'!Q47)</f>
        <v>60961.917665415771</v>
      </c>
      <c r="R47" s="3">
        <f>IF(ISERROR('Total Trade Millions'!R47),"N/A",'Total Trade Millions'!R47)</f>
        <v>83597.779830532672</v>
      </c>
      <c r="S47" s="3">
        <f>IF(ISERROR('Total Trade Millions'!S47),"N/A",'Total Trade Millions'!S47)</f>
        <v>84146.550842793309</v>
      </c>
      <c r="T47" s="3">
        <f>IF(ISERROR('Total Trade Millions'!T47),"N/A",'Total Trade Millions'!T47)</f>
        <v>82891.911549546436</v>
      </c>
      <c r="U47" s="3">
        <f>IF(ISERROR('Total Trade Millions'!U47),"N/A",'Total Trade Millions'!U47)</f>
        <v>82918.231172327403</v>
      </c>
      <c r="V47" s="3">
        <f>IF(ISERROR('Total Trade Millions'!V47),"N/A",'Total Trade Millions'!V47)</f>
        <v>85948.048504962993</v>
      </c>
      <c r="W47" s="3">
        <f>IF(ISERROR('Total Trade Millions'!W47),"N/A",'Total Trade Millions'!W47)</f>
        <v>88385.090075999993</v>
      </c>
      <c r="X47" s="3">
        <f>IF(ISERROR('Total Trade Millions'!X47),"N/A",'Total Trade Millions'!X47)</f>
        <v>88085.953089000002</v>
      </c>
      <c r="Y47" s="3">
        <f>IF(ISERROR('Total Trade Millions'!Y47),"N/A",'Total Trade Millions'!Y47)</f>
        <v>96804.083199000001</v>
      </c>
      <c r="Z47" s="3">
        <f>IF(ISERROR('Total Trade Millions'!Z47),"N/A",'Total Trade Millions'!Z47)</f>
        <v>114265.544761</v>
      </c>
      <c r="AA47" s="3">
        <f>IF(ISERROR('Total Trade Millions'!AA47),"N/A",'Total Trade Millions'!AA47)</f>
        <v>135198.01109300001</v>
      </c>
      <c r="AB47" s="3">
        <f>IF(ISERROR('Total Trade Millions'!AB47),"N/A",'Total Trade Millions'!AB47)</f>
        <v>151838.57969499999</v>
      </c>
      <c r="AC47" s="3">
        <f>IF(ISERROR('Total Trade Millions'!AC47),"N/A",'Total Trade Millions'!AC47)</f>
        <v>172145.51269599999</v>
      </c>
      <c r="AD47" s="3">
        <f>IF(ISERROR('Total Trade Millions'!AD47),"N/A",'Total Trade Millions'!AD47)</f>
        <v>189608.06083600002</v>
      </c>
      <c r="AE47" s="3">
        <f>IF(ISERROR('Total Trade Millions'!AE47),"N/A",'Total Trade Millions'!AE47)</f>
        <v>216709.26434699999</v>
      </c>
      <c r="AF47" s="3">
        <f>IF(ISERROR('Total Trade Millions'!AF47),"N/A",'Total Trade Millions'!AF47)</f>
        <v>167802.88697200001</v>
      </c>
      <c r="AG47" s="3">
        <f>IF(ISERROR('Total Trade Millions'!AG47),"N/A",'Total Trade Millions'!AG47)</f>
        <v>176012.12724499998</v>
      </c>
      <c r="AH47" s="3">
        <f>IF(ISERROR('Total Trade Millions'!AH47),"N/A",'Total Trade Millions'!AH47)</f>
        <v>205310.57803800001</v>
      </c>
      <c r="AI47" s="3">
        <f>IF(ISERROR('Total Trade Millions'!AI47),"N/A",'Total Trade Millions'!AI47)</f>
        <v>195391.63317300001</v>
      </c>
      <c r="AJ47" s="3">
        <f>IF(ISERROR('Total Trade Millions'!AJ47),"N/A",'Total Trade Millions'!AJ47)</f>
        <v>201400.282263</v>
      </c>
      <c r="AK47" s="3">
        <f>IF(ISERROR('Total Trade Millions'!AK47),"N/A",'Total Trade Millions'!AK47)</f>
        <v>206893.80811899999</v>
      </c>
      <c r="AL47" s="3">
        <f>IF(ISERROR('Total Trade Millions'!AL47),"N/A",'Total Trade Millions'!AL47)</f>
        <v>177524.320194</v>
      </c>
      <c r="AM47" s="3">
        <f>IF(ISERROR('Total Trade Millions'!AM47),"N/A",'Total Trade Millions'!AM47)</f>
        <v>175491.75024999998</v>
      </c>
      <c r="AN47" s="3">
        <f>IF(ISERROR('Total Trade Millions'!AN47),"N/A",'Total Trade Millions'!AN47)</f>
        <v>192301.53567299998</v>
      </c>
      <c r="AO47" s="3">
        <f>IF(ISERROR('Total Trade Millions'!AO47),"N/A",'Total Trade Millions'!AO47)</f>
        <v>214074.410447</v>
      </c>
      <c r="AP47" s="3">
        <f>IF(ISERROR('Total Trade Millions'!AP47),"N/A",'Total Trade Millions'!AP47)</f>
        <v>206965.83111</v>
      </c>
      <c r="AQ47" s="3">
        <f>IF(ISERROR('Total Trade Millions'!AQ47),"N/A",'Total Trade Millions'!AQ47)</f>
        <v>202692.57407999999</v>
      </c>
    </row>
    <row r="48" spans="1:43" x14ac:dyDescent="0.25">
      <c r="A48" t="s">
        <v>108</v>
      </c>
      <c r="B48" s="2" t="s">
        <v>109</v>
      </c>
      <c r="C48" s="3">
        <f>IF(ISERROR('Total Trade Millions'!C48),"N/A",'Total Trade Millions'!C48)</f>
        <v>276.65171880158329</v>
      </c>
      <c r="D48" s="3">
        <f>IF(ISERROR('Total Trade Millions'!D48),"N/A",'Total Trade Millions'!D48)</f>
        <v>265.76709608362449</v>
      </c>
      <c r="E48" s="3">
        <f>IF(ISERROR('Total Trade Millions'!E48),"N/A",'Total Trade Millions'!E48)</f>
        <v>280.86936752907332</v>
      </c>
      <c r="F48" s="3">
        <f>IF(ISERROR('Total Trade Millions'!F48),"N/A",'Total Trade Millions'!F48)</f>
        <v>296.60599149095771</v>
      </c>
      <c r="G48" s="3">
        <f>IF(ISERROR('Total Trade Millions'!G48),"N/A",'Total Trade Millions'!G48)</f>
        <v>307.0145476872774</v>
      </c>
      <c r="H48" s="3">
        <f>IF(ISERROR('Total Trade Millions'!H48),"N/A",'Total Trade Millions'!H48)</f>
        <v>309.44330936088954</v>
      </c>
      <c r="I48" s="3">
        <f>IF(ISERROR('Total Trade Millions'!I48),"N/A",'Total Trade Millions'!I48)</f>
        <v>296.31138879948998</v>
      </c>
      <c r="J48" s="3">
        <f>IF(ISERROR('Total Trade Millions'!J48),"N/A",'Total Trade Millions'!J48)</f>
        <v>324.69550009564318</v>
      </c>
      <c r="K48" s="3">
        <f>IF(ISERROR('Total Trade Millions'!K48),"N/A",'Total Trade Millions'!K48)</f>
        <v>306.66051245395533</v>
      </c>
      <c r="L48" s="3">
        <f>IF(ISERROR('Total Trade Millions'!L48),"N/A",'Total Trade Millions'!L48)</f>
        <v>308.29009885863104</v>
      </c>
      <c r="M48" s="3">
        <f>IF(ISERROR('Total Trade Millions'!M48),"N/A",'Total Trade Millions'!M48)</f>
        <v>410.17085813864583</v>
      </c>
      <c r="N48" s="3">
        <f>IF(ISERROR('Total Trade Millions'!N48),"N/A",'Total Trade Millions'!N48)</f>
        <v>469.45967790292707</v>
      </c>
      <c r="O48" s="3">
        <f>IF(ISERROR('Total Trade Millions'!O48),"N/A",'Total Trade Millions'!O48)</f>
        <v>524.3486746188654</v>
      </c>
      <c r="P48" s="3">
        <f>IF(ISERROR('Total Trade Millions'!P48),"N/A",'Total Trade Millions'!P48)</f>
        <v>537.57483695070869</v>
      </c>
      <c r="Q48" s="3">
        <f>IF(ISERROR('Total Trade Millions'!Q48),"N/A",'Total Trade Millions'!Q48)</f>
        <v>484.62174265099088</v>
      </c>
      <c r="R48" s="3">
        <f>IF(ISERROR('Total Trade Millions'!R48),"N/A",'Total Trade Millions'!R48)</f>
        <v>492.32894482282637</v>
      </c>
      <c r="S48" s="3">
        <f>IF(ISERROR('Total Trade Millions'!S48),"N/A",'Total Trade Millions'!S48)</f>
        <v>445.58197514444311</v>
      </c>
      <c r="T48" s="3">
        <f>IF(ISERROR('Total Trade Millions'!T48),"N/A",'Total Trade Millions'!T48)</f>
        <v>461.5222294777152</v>
      </c>
      <c r="U48" s="3">
        <f>IF(ISERROR('Total Trade Millions'!U48),"N/A",'Total Trade Millions'!U48)</f>
        <v>632.73554151701808</v>
      </c>
      <c r="V48" s="3">
        <f>IF(ISERROR('Total Trade Millions'!V48),"N/A",'Total Trade Millions'!V48)</f>
        <v>707.29852451886597</v>
      </c>
      <c r="W48" s="3">
        <f>IF(ISERROR('Total Trade Millions'!W48),"N/A",'Total Trade Millions'!W48)</f>
        <v>1057.858958</v>
      </c>
      <c r="X48" s="3">
        <f>IF(ISERROR('Total Trade Millions'!X48),"N/A",'Total Trade Millions'!X48)</f>
        <v>1168.3087459999999</v>
      </c>
      <c r="Y48" s="3">
        <f>IF(ISERROR('Total Trade Millions'!Y48),"N/A",'Total Trade Millions'!Y48)</f>
        <v>1088.6708249999999</v>
      </c>
      <c r="Z48" s="3">
        <f>IF(ISERROR('Total Trade Millions'!Z48),"N/A",'Total Trade Millions'!Z48)</f>
        <v>1393.1190329999999</v>
      </c>
      <c r="AA48" s="3">
        <f>IF(ISERROR('Total Trade Millions'!AA48),"N/A",'Total Trade Millions'!AA48)</f>
        <v>1508.8277700000001</v>
      </c>
      <c r="AB48" s="3">
        <f>IF(ISERROR('Total Trade Millions'!AB48),"N/A",'Total Trade Millions'!AB48)</f>
        <v>2003.827804</v>
      </c>
      <c r="AC48" s="3">
        <f>IF(ISERROR('Total Trade Millions'!AC48),"N/A",'Total Trade Millions'!AC48)</f>
        <v>2422.1151300000001</v>
      </c>
      <c r="AD48" s="3">
        <f>IF(ISERROR('Total Trade Millions'!AD48),"N/A",'Total Trade Millions'!AD48)</f>
        <v>2869.0745139999999</v>
      </c>
      <c r="AE48" s="3">
        <f>IF(ISERROR('Total Trade Millions'!AE48),"N/A",'Total Trade Millions'!AE48)</f>
        <v>3865.173738</v>
      </c>
      <c r="AF48" s="3">
        <f>IF(ISERROR('Total Trade Millions'!AF48),"N/A",'Total Trade Millions'!AF48)</f>
        <v>2891.275275</v>
      </c>
      <c r="AG48" s="3">
        <f>IF(ISERROR('Total Trade Millions'!AG48),"N/A",'Total Trade Millions'!AG48)</f>
        <v>3269.5162289999998</v>
      </c>
      <c r="AH48" s="3">
        <f>IF(ISERROR('Total Trade Millions'!AH48),"N/A",'Total Trade Millions'!AH48)</f>
        <v>4486.1127310000002</v>
      </c>
      <c r="AI48" s="3">
        <f>IF(ISERROR('Total Trade Millions'!AI48),"N/A",'Total Trade Millions'!AI48)</f>
        <v>5200.7024270000002</v>
      </c>
      <c r="AJ48" s="3">
        <f>IF(ISERROR('Total Trade Millions'!AJ48),"N/A",'Total Trade Millions'!AJ48)</f>
        <v>4878.9892120000004</v>
      </c>
      <c r="AK48" s="3">
        <f>IF(ISERROR('Total Trade Millions'!AK48),"N/A",'Total Trade Millions'!AK48)</f>
        <v>4969.7682200000008</v>
      </c>
      <c r="AL48" s="3">
        <f>IF(ISERROR('Total Trade Millions'!AL48),"N/A",'Total Trade Millions'!AL48)</f>
        <v>5024.364149</v>
      </c>
      <c r="AM48" s="3">
        <f>IF(ISERROR('Total Trade Millions'!AM48),"N/A",'Total Trade Millions'!AM48)</f>
        <v>5260.504304</v>
      </c>
      <c r="AN48" s="3">
        <f>IF(ISERROR('Total Trade Millions'!AN48),"N/A",'Total Trade Millions'!AN48)</f>
        <v>5581.2172630000005</v>
      </c>
      <c r="AO48" s="3">
        <f>IF(ISERROR('Total Trade Millions'!AO48),"N/A",'Total Trade Millions'!AO48)</f>
        <v>5460.4363910000002</v>
      </c>
      <c r="AP48" s="3">
        <f>IF(ISERROR('Total Trade Millions'!AP48),"N/A",'Total Trade Millions'!AP48)</f>
        <v>6567.1022620000003</v>
      </c>
      <c r="AQ48" s="3">
        <f>IF(ISERROR('Total Trade Millions'!AQ48),"N/A",'Total Trade Millions'!AQ48)</f>
        <v>6310.3004010000004</v>
      </c>
    </row>
    <row r="49" spans="1:43" x14ac:dyDescent="0.25">
      <c r="A49" t="s">
        <v>110</v>
      </c>
      <c r="B49" s="2" t="s">
        <v>111</v>
      </c>
      <c r="C49" s="3">
        <f>IF(ISERROR('Total Trade Millions'!C49),"N/A",'Total Trade Millions'!C49)</f>
        <v>62.446629629888747</v>
      </c>
      <c r="D49" s="3">
        <f>IF(ISERROR('Total Trade Millions'!D49),"N/A",'Total Trade Millions'!D49)</f>
        <v>70.695074074460777</v>
      </c>
      <c r="E49" s="3">
        <f>IF(ISERROR('Total Trade Millions'!E49),"N/A",'Total Trade Millions'!E49)</f>
        <v>72.822797980541992</v>
      </c>
      <c r="F49" s="3">
        <f>IF(ISERROR('Total Trade Millions'!F49),"N/A",'Total Trade Millions'!F49)</f>
        <v>77.964729293770432</v>
      </c>
      <c r="G49" s="3">
        <f>IF(ISERROR('Total Trade Millions'!G49),"N/A",'Total Trade Millions'!G49)</f>
        <v>99.139187332216125</v>
      </c>
      <c r="H49" s="3">
        <f>IF(ISERROR('Total Trade Millions'!H49),"N/A",'Total Trade Millions'!H49)</f>
        <v>90.615701612302274</v>
      </c>
      <c r="I49" s="3">
        <f>IF(ISERROR('Total Trade Millions'!I49),"N/A",'Total Trade Millions'!I49)</f>
        <v>89.887942622882775</v>
      </c>
      <c r="J49" s="3">
        <f>IF(ISERROR('Total Trade Millions'!J49),"N/A",'Total Trade Millions'!J49)</f>
        <v>131.98891682081603</v>
      </c>
      <c r="K49" s="3">
        <f>IF(ISERROR('Total Trade Millions'!K49),"N/A",'Total Trade Millions'!K49)</f>
        <v>259.34204762408876</v>
      </c>
      <c r="L49" s="3">
        <f>IF(ISERROR('Total Trade Millions'!L49),"N/A",'Total Trade Millions'!L49)</f>
        <v>244.33906894714187</v>
      </c>
      <c r="M49" s="3">
        <f>IF(ISERROR('Total Trade Millions'!M49),"N/A",'Total Trade Millions'!M49)</f>
        <v>248.37460964636699</v>
      </c>
      <c r="N49" s="3">
        <f>IF(ISERROR('Total Trade Millions'!N49),"N/A",'Total Trade Millions'!N49)</f>
        <v>301.39491563594936</v>
      </c>
      <c r="O49" s="3">
        <f>IF(ISERROR('Total Trade Millions'!O49),"N/A",'Total Trade Millions'!O49)</f>
        <v>297.29200269700073</v>
      </c>
      <c r="P49" s="3">
        <f>IF(ISERROR('Total Trade Millions'!P49),"N/A",'Total Trade Millions'!P49)</f>
        <v>284.23350351009458</v>
      </c>
      <c r="Q49" s="3">
        <f>IF(ISERROR('Total Trade Millions'!Q49),"N/A",'Total Trade Millions'!Q49)</f>
        <v>329.86519431984226</v>
      </c>
      <c r="R49" s="3">
        <f>IF(ISERROR('Total Trade Millions'!R49),"N/A",'Total Trade Millions'!R49)</f>
        <v>311.45367799131986</v>
      </c>
      <c r="S49" s="3">
        <f>IF(ISERROR('Total Trade Millions'!S49),"N/A",'Total Trade Millions'!S49)</f>
        <v>278.10262226086445</v>
      </c>
      <c r="T49" s="3">
        <f>IF(ISERROR('Total Trade Millions'!T49),"N/A",'Total Trade Millions'!T49)</f>
        <v>285.67146572682896</v>
      </c>
      <c r="U49" s="3">
        <f>IF(ISERROR('Total Trade Millions'!U49),"N/A",'Total Trade Millions'!U49)</f>
        <v>294.80966009089354</v>
      </c>
      <c r="V49" s="3">
        <f>IF(ISERROR('Total Trade Millions'!V49),"N/A",'Total Trade Millions'!V49)</f>
        <v>301.11217270674007</v>
      </c>
      <c r="W49" s="3">
        <f>IF(ISERROR('Total Trade Millions'!W49),"N/A",'Total Trade Millions'!W49)</f>
        <v>319.931917</v>
      </c>
      <c r="X49" s="3">
        <f>IF(ISERROR('Total Trade Millions'!X49),"N/A",'Total Trade Millions'!X49)</f>
        <v>301.09981099999999</v>
      </c>
      <c r="Y49" s="3">
        <f>IF(ISERROR('Total Trade Millions'!Y49),"N/A",'Total Trade Millions'!Y49)</f>
        <v>246.03027</v>
      </c>
      <c r="Z49" s="3">
        <f>IF(ISERROR('Total Trade Millions'!Z49),"N/A",'Total Trade Millions'!Z49)</f>
        <v>243.52730499999998</v>
      </c>
      <c r="AA49" s="3">
        <f>IF(ISERROR('Total Trade Millions'!AA49),"N/A",'Total Trade Millions'!AA49)</f>
        <v>266.874664</v>
      </c>
      <c r="AB49" s="3">
        <f>IF(ISERROR('Total Trade Millions'!AB49),"N/A",'Total Trade Millions'!AB49)</f>
        <v>320.72335099999998</v>
      </c>
      <c r="AC49" s="3">
        <f>IF(ISERROR('Total Trade Millions'!AC49),"N/A",'Total Trade Millions'!AC49)</f>
        <v>351.74907599999995</v>
      </c>
      <c r="AD49" s="3">
        <f>IF(ISERROR('Total Trade Millions'!AD49),"N/A",'Total Trade Millions'!AD49)</f>
        <v>423.00540699999999</v>
      </c>
      <c r="AE49" s="3">
        <f>IF(ISERROR('Total Trade Millions'!AE49),"N/A",'Total Trade Millions'!AE49)</f>
        <v>795.60197900000003</v>
      </c>
      <c r="AF49" s="3">
        <f>IF(ISERROR('Total Trade Millions'!AF49),"N/A",'Total Trade Millions'!AF49)</f>
        <v>499.01686399999994</v>
      </c>
      <c r="AG49" s="3">
        <f>IF(ISERROR('Total Trade Millions'!AG49),"N/A",'Total Trade Millions'!AG49)</f>
        <v>617.65125799999998</v>
      </c>
      <c r="AH49" s="3">
        <f>IF(ISERROR('Total Trade Millions'!AH49),"N/A",'Total Trade Millions'!AH49)</f>
        <v>605.10150199999998</v>
      </c>
      <c r="AI49" s="3">
        <f>IF(ISERROR('Total Trade Millions'!AI49),"N/A",'Total Trade Millions'!AI49)</f>
        <v>600.45864700000004</v>
      </c>
      <c r="AJ49" s="3">
        <f>IF(ISERROR('Total Trade Millions'!AJ49),"N/A",'Total Trade Millions'!AJ49)</f>
        <v>577.58752800000002</v>
      </c>
      <c r="AK49" s="3">
        <f>IF(ISERROR('Total Trade Millions'!AK49),"N/A",'Total Trade Millions'!AK49)</f>
        <v>626.4557440000001</v>
      </c>
      <c r="AL49" s="3">
        <f>IF(ISERROR('Total Trade Millions'!AL49),"N/A",'Total Trade Millions'!AL49)</f>
        <v>629.21756099999993</v>
      </c>
      <c r="AM49" s="3">
        <f>IF(ISERROR('Total Trade Millions'!AM49),"N/A",'Total Trade Millions'!AM49)</f>
        <v>614.39803200000006</v>
      </c>
      <c r="AN49" s="3">
        <f>IF(ISERROR('Total Trade Millions'!AN49),"N/A",'Total Trade Millions'!AN49)</f>
        <v>703.98568599999999</v>
      </c>
      <c r="AO49" s="3">
        <f>IF(ISERROR('Total Trade Millions'!AO49),"N/A",'Total Trade Millions'!AO49)</f>
        <v>814.51595199999997</v>
      </c>
      <c r="AP49" s="3">
        <f>IF(ISERROR('Total Trade Millions'!AP49),"N/A",'Total Trade Millions'!AP49)</f>
        <v>649.65884600000004</v>
      </c>
      <c r="AQ49" s="3">
        <f>IF(ISERROR('Total Trade Millions'!AQ49),"N/A",'Total Trade Millions'!AQ49)</f>
        <v>301.239014</v>
      </c>
    </row>
    <row r="50" spans="1:43" x14ac:dyDescent="0.25">
      <c r="A50" t="s">
        <v>112</v>
      </c>
      <c r="B50" s="2" t="s">
        <v>510</v>
      </c>
      <c r="C50" s="3">
        <f>IF(ISERROR('Total Trade Millions'!C50),"N/A",'Total Trade Millions'!C50)</f>
        <v>2825.9512962966983</v>
      </c>
      <c r="D50" s="3">
        <f>IF(ISERROR('Total Trade Millions'!D50),"N/A",'Total Trade Millions'!D50)</f>
        <v>2935.6805683409057</v>
      </c>
      <c r="E50" s="3">
        <f>IF(ISERROR('Total Trade Millions'!E50),"N/A",'Total Trade Millions'!E50)</f>
        <v>2482.4654349052398</v>
      </c>
      <c r="F50" s="3">
        <f>IF(ISERROR('Total Trade Millions'!F50),"N/A",'Total Trade Millions'!F50)</f>
        <v>2562.564507031856</v>
      </c>
      <c r="G50" s="3">
        <f>IF(ISERROR('Total Trade Millions'!G50),"N/A",'Total Trade Millions'!G50)</f>
        <v>2836.2250800522752</v>
      </c>
      <c r="H50" s="3">
        <f>IF(ISERROR('Total Trade Millions'!H50),"N/A",'Total Trade Millions'!H50)</f>
        <v>2780.3488859579338</v>
      </c>
      <c r="I50" s="3">
        <f>IF(ISERROR('Total Trade Millions'!I50),"N/A",'Total Trade Millions'!I50)</f>
        <v>3020.4324458271058</v>
      </c>
      <c r="J50" s="3">
        <f>IF(ISERROR('Total Trade Millions'!J50),"N/A",'Total Trade Millions'!J50)</f>
        <v>3493.0525991610207</v>
      </c>
      <c r="K50" s="3">
        <f>IF(ISERROR('Total Trade Millions'!K50),"N/A",'Total Trade Millions'!K50)</f>
        <v>4248.889118970761</v>
      </c>
      <c r="L50" s="3">
        <f>IF(ISERROR('Total Trade Millions'!L50),"N/A",'Total Trade Millions'!L50)</f>
        <v>4988.3687129711807</v>
      </c>
      <c r="M50" s="3">
        <f>IF(ISERROR('Total Trade Millions'!M50),"N/A",'Total Trade Millions'!M50)</f>
        <v>5038.941806548919</v>
      </c>
      <c r="N50" s="3">
        <f>IF(ISERROR('Total Trade Millions'!N50),"N/A",'Total Trade Millions'!N50)</f>
        <v>5321.9984658892099</v>
      </c>
      <c r="O50" s="3">
        <f>IF(ISERROR('Total Trade Millions'!O50),"N/A",'Total Trade Millions'!O50)</f>
        <v>6366.2331421023473</v>
      </c>
      <c r="P50" s="3">
        <f>IF(ISERROR('Total Trade Millions'!P50),"N/A",'Total Trade Millions'!P50)</f>
        <v>7132.2416070658201</v>
      </c>
      <c r="Q50" s="3">
        <f>IF(ISERROR('Total Trade Millions'!Q50),"N/A",'Total Trade Millions'!Q50)</f>
        <v>8156.8652939981948</v>
      </c>
      <c r="R50" s="3">
        <f>IF(ISERROR('Total Trade Millions'!R50),"N/A",'Total Trade Millions'!R50)</f>
        <v>8646.541567488588</v>
      </c>
      <c r="S50" s="3">
        <f>IF(ISERROR('Total Trade Millions'!S50),"N/A",'Total Trade Millions'!S50)</f>
        <v>9416.8958082818353</v>
      </c>
      <c r="T50" s="3">
        <f>IF(ISERROR('Total Trade Millions'!T50),"N/A",'Total Trade Millions'!T50)</f>
        <v>11233.307543049612</v>
      </c>
      <c r="U50" s="3">
        <f>IF(ISERROR('Total Trade Millions'!U50),"N/A",'Total Trade Millions'!U50)</f>
        <v>11798.866640590692</v>
      </c>
      <c r="V50" s="3">
        <f>IF(ISERROR('Total Trade Millions'!V50),"N/A",'Total Trade Millions'!V50)</f>
        <v>11656.738828367848</v>
      </c>
      <c r="W50" s="3">
        <f>IF(ISERROR('Total Trade Millions'!W50),"N/A",'Total Trade Millions'!W50)</f>
        <v>13664.392185000001</v>
      </c>
      <c r="X50" s="3">
        <f>IF(ISERROR('Total Trade Millions'!X50),"N/A",'Total Trade Millions'!X50)</f>
        <v>12555.240081</v>
      </c>
      <c r="Y50" s="3">
        <f>IF(ISERROR('Total Trade Millions'!Y50),"N/A",'Total Trade Millions'!Y50)</f>
        <v>13268.833145000001</v>
      </c>
      <c r="Z50" s="3">
        <f>IF(ISERROR('Total Trade Millions'!Z50),"N/A",'Total Trade Millions'!Z50)</f>
        <v>12550.860057999998</v>
      </c>
      <c r="AA50" s="3">
        <f>IF(ISERROR('Total Trade Millions'!AA50),"N/A",'Total Trade Millions'!AA50)</f>
        <v>14046.880849000001</v>
      </c>
      <c r="AB50" s="3">
        <f>IF(ISERROR('Total Trade Millions'!AB50),"N/A",'Total Trade Millions'!AB50)</f>
        <v>15685.797689000001</v>
      </c>
      <c r="AC50" s="3">
        <f>IF(ISERROR('Total Trade Millions'!AC50),"N/A",'Total Trade Millions'!AC50)</f>
        <v>17493.506239000002</v>
      </c>
      <c r="AD50" s="3">
        <f>IF(ISERROR('Total Trade Millions'!AD50),"N/A",'Total Trade Millions'!AD50)</f>
        <v>19593.31309</v>
      </c>
      <c r="AE50" s="3">
        <f>IF(ISERROR('Total Trade Millions'!AE50),"N/A",'Total Trade Millions'!AE50)</f>
        <v>21303.996435000001</v>
      </c>
      <c r="AF50" s="3">
        <f>IF(ISERROR('Total Trade Millions'!AF50),"N/A",'Total Trade Millions'!AF50)</f>
        <v>15957.210577</v>
      </c>
      <c r="AG50" s="3">
        <f>IF(ISERROR('Total Trade Millions'!AG50),"N/A",'Total Trade Millions'!AG50)</f>
        <v>19772.060123000003</v>
      </c>
      <c r="AH50" s="3">
        <f>IF(ISERROR('Total Trade Millions'!AH50),"N/A",'Total Trade Millions'!AH50)</f>
        <v>22274.761343999999</v>
      </c>
      <c r="AI50" s="3">
        <f>IF(ISERROR('Total Trade Millions'!AI50),"N/A",'Total Trade Millions'!AI50)</f>
        <v>22314.043462000001</v>
      </c>
      <c r="AJ50" s="3">
        <f>IF(ISERROR('Total Trade Millions'!AJ50),"N/A",'Total Trade Millions'!AJ50)</f>
        <v>22912.023439000001</v>
      </c>
      <c r="AK50" s="3">
        <f>IF(ISERROR('Total Trade Millions'!AK50),"N/A",'Total Trade Millions'!AK50)</f>
        <v>24681.043309000001</v>
      </c>
      <c r="AL50" s="3">
        <f>IF(ISERROR('Total Trade Millions'!AL50),"N/A",'Total Trade Millions'!AL50)</f>
        <v>23410.585729999999</v>
      </c>
      <c r="AM50" s="3">
        <f>IF(ISERROR('Total Trade Millions'!AM50),"N/A",'Total Trade Millions'!AM50)</f>
        <v>24975.739621000001</v>
      </c>
      <c r="AN50" s="3">
        <f>IF(ISERROR('Total Trade Millions'!AN50),"N/A",'Total Trade Millions'!AN50)</f>
        <v>25195.763836999999</v>
      </c>
      <c r="AO50" s="3">
        <f>IF(ISERROR('Total Trade Millions'!AO50),"N/A",'Total Trade Millions'!AO50)</f>
        <v>28052.436095000001</v>
      </c>
      <c r="AP50" s="3">
        <f>IF(ISERROR('Total Trade Millions'!AP50),"N/A",'Total Trade Millions'!AP50)</f>
        <v>29484.652752000002</v>
      </c>
      <c r="AQ50" s="3">
        <f>IF(ISERROR('Total Trade Millions'!AQ50),"N/A",'Total Trade Millions'!AQ50)</f>
        <v>26486.575103999996</v>
      </c>
    </row>
    <row r="51" spans="1:43" x14ac:dyDescent="0.25">
      <c r="A51" t="s">
        <v>114</v>
      </c>
      <c r="B51" s="2" t="s">
        <v>115</v>
      </c>
      <c r="C51" s="3">
        <f>IF(ISERROR('Total Trade Millions'!C51),"N/A",'Total Trade Millions'!C51)</f>
        <v>4549.5020000000004</v>
      </c>
      <c r="D51" s="3">
        <f>IF(ISERROR('Total Trade Millions'!D51),"N/A",'Total Trade Millions'!D51)</f>
        <v>5176.2012990810799</v>
      </c>
      <c r="E51" s="3">
        <f>IF(ISERROR('Total Trade Millions'!E51),"N/A",'Total Trade Millions'!E51)</f>
        <v>4925.1989559542326</v>
      </c>
      <c r="F51" s="3">
        <f>IF(ISERROR('Total Trade Millions'!F51),"N/A",'Total Trade Millions'!F51)</f>
        <v>4124.9129641657864</v>
      </c>
      <c r="G51" s="3">
        <f>IF(ISERROR('Total Trade Millions'!G51),"N/A",'Total Trade Millions'!G51)</f>
        <v>4500.8789752271041</v>
      </c>
      <c r="H51" s="3">
        <f>IF(ISERROR('Total Trade Millions'!H51),"N/A",'Total Trade Millions'!H51)</f>
        <v>5263.0318969138971</v>
      </c>
      <c r="I51" s="3">
        <f>IF(ISERROR('Total Trade Millions'!I51),"N/A",'Total Trade Millions'!I51)</f>
        <v>4628.2055475386142</v>
      </c>
      <c r="J51" s="3">
        <f>IF(ISERROR('Total Trade Millions'!J51),"N/A",'Total Trade Millions'!J51)</f>
        <v>4146.4950457390469</v>
      </c>
      <c r="K51" s="3">
        <f>IF(ISERROR('Total Trade Millions'!K51),"N/A",'Total Trade Millions'!K51)</f>
        <v>4494.1356286304317</v>
      </c>
      <c r="L51" s="3">
        <f>IF(ISERROR('Total Trade Millions'!L51),"N/A",'Total Trade Millions'!L51)</f>
        <v>4617.7462356600881</v>
      </c>
      <c r="M51" s="3">
        <f>IF(ISERROR('Total Trade Millions'!M51),"N/A",'Total Trade Millions'!M51)</f>
        <v>4940.4755008621978</v>
      </c>
      <c r="N51" s="3">
        <f>IF(ISERROR('Total Trade Millions'!N51),"N/A",'Total Trade Millions'!N51)</f>
        <v>6205.2850582053961</v>
      </c>
      <c r="O51" s="3">
        <f>IF(ISERROR('Total Trade Millions'!O51),"N/A",'Total Trade Millions'!O51)</f>
        <v>6652.6893646166045</v>
      </c>
      <c r="P51" s="3">
        <f>IF(ISERROR('Total Trade Millions'!P51),"N/A",'Total Trade Millions'!P51)</f>
        <v>6746.3894021440046</v>
      </c>
      <c r="Q51" s="3">
        <f>IF(ISERROR('Total Trade Millions'!Q51),"N/A",'Total Trade Millions'!Q51)</f>
        <v>8725.92674203157</v>
      </c>
      <c r="R51" s="3">
        <f>IF(ISERROR('Total Trade Millions'!R51),"N/A",'Total Trade Millions'!R51)</f>
        <v>9904.0781147342423</v>
      </c>
      <c r="S51" s="3">
        <f>IF(ISERROR('Total Trade Millions'!S51),"N/A",'Total Trade Millions'!S51)</f>
        <v>9541.8947633650696</v>
      </c>
      <c r="T51" s="3">
        <f>IF(ISERROR('Total Trade Millions'!T51),"N/A",'Total Trade Millions'!T51)</f>
        <v>10744.276280829032</v>
      </c>
      <c r="U51" s="3">
        <f>IF(ISERROR('Total Trade Millions'!U51),"N/A",'Total Trade Millions'!U51)</f>
        <v>10406.419707898469</v>
      </c>
      <c r="V51" s="3">
        <f>IF(ISERROR('Total Trade Millions'!V51),"N/A",'Total Trade Millions'!V51)</f>
        <v>8531.4089905152778</v>
      </c>
      <c r="W51" s="3">
        <f>IF(ISERROR('Total Trade Millions'!W51),"N/A",'Total Trade Millions'!W51)</f>
        <v>9806.7584659999993</v>
      </c>
      <c r="X51" s="3">
        <f>IF(ISERROR('Total Trade Millions'!X51),"N/A",'Total Trade Millions'!X51)</f>
        <v>11331.759313999999</v>
      </c>
      <c r="Y51" s="3">
        <f>IF(ISERROR('Total Trade Millions'!Y51),"N/A",'Total Trade Millions'!Y51)</f>
        <v>11823.013805999999</v>
      </c>
      <c r="Z51" s="3">
        <f>IF(ISERROR('Total Trade Millions'!Z51),"N/A",'Total Trade Millions'!Z51)</f>
        <v>12609.062947</v>
      </c>
      <c r="AA51" s="3">
        <f>IF(ISERROR('Total Trade Millions'!AA51),"N/A",'Total Trade Millions'!AA51)</f>
        <v>16277.670414</v>
      </c>
      <c r="AB51" s="3">
        <f>IF(ISERROR('Total Trade Millions'!AB51),"N/A",'Total Trade Millions'!AB51)</f>
        <v>20775.955517000002</v>
      </c>
      <c r="AC51" s="3">
        <f>IF(ISERROR('Total Trade Millions'!AC51),"N/A",'Total Trade Millions'!AC51)</f>
        <v>24954.483082999999</v>
      </c>
      <c r="AD51" s="3">
        <f>IF(ISERROR('Total Trade Millions'!AD51),"N/A",'Total Trade Millions'!AD51)</f>
        <v>27231.859489999999</v>
      </c>
      <c r="AE51" s="3">
        <f>IF(ISERROR('Total Trade Millions'!AE51),"N/A",'Total Trade Millions'!AE51)</f>
        <v>38627.681950999999</v>
      </c>
      <c r="AF51" s="3">
        <f>IF(ISERROR('Total Trade Millions'!AF51),"N/A",'Total Trade Millions'!AF51)</f>
        <v>28901.672215999999</v>
      </c>
      <c r="AG51" s="3">
        <f>IF(ISERROR('Total Trade Millions'!AG51),"N/A",'Total Trade Millions'!AG51)</f>
        <v>36870.972630000004</v>
      </c>
      <c r="AH51" s="3">
        <f>IF(ISERROR('Total Trade Millions'!AH51),"N/A",'Total Trade Millions'!AH51)</f>
        <v>43988.089866000002</v>
      </c>
      <c r="AI51" s="3">
        <f>IF(ISERROR('Total Trade Millions'!AI51),"N/A",'Total Trade Millions'!AI51)</f>
        <v>48440.927170000003</v>
      </c>
      <c r="AJ51" s="3">
        <f>IF(ISERROR('Total Trade Millions'!AJ51),"N/A",'Total Trade Millions'!AJ51)</f>
        <v>50974.354395999995</v>
      </c>
      <c r="AK51" s="3">
        <f>IF(ISERROR('Total Trade Millions'!AK51),"N/A",'Total Trade Millions'!AK51)</f>
        <v>51659.783345000003</v>
      </c>
      <c r="AL51" s="3">
        <f>IF(ISERROR('Total Trade Millions'!AL51),"N/A",'Total Trade Millions'!AL51)</f>
        <v>38933.521530999999</v>
      </c>
      <c r="AM51" s="3">
        <f>IF(ISERROR('Total Trade Millions'!AM51),"N/A",'Total Trade Millions'!AM51)</f>
        <v>32464.565569999999</v>
      </c>
      <c r="AN51" s="3">
        <f>IF(ISERROR('Total Trade Millions'!AN51),"N/A",'Total Trade Millions'!AN51)</f>
        <v>38377.870716000005</v>
      </c>
      <c r="AO51" s="3">
        <f>IF(ISERROR('Total Trade Millions'!AO51),"N/A",'Total Trade Millions'!AO51)</f>
        <v>44012.115315999996</v>
      </c>
      <c r="AP51" s="3">
        <f>IF(ISERROR('Total Trade Millions'!AP51),"N/A",'Total Trade Millions'!AP51)</f>
        <v>44432.088122999994</v>
      </c>
      <c r="AQ51" s="3">
        <f>IF(ISERROR('Total Trade Millions'!AQ51),"N/A",'Total Trade Millions'!AQ51)</f>
        <v>37870.247047999997</v>
      </c>
    </row>
    <row r="52" spans="1:43" x14ac:dyDescent="0.25">
      <c r="A52" t="s">
        <v>116</v>
      </c>
      <c r="B52" s="2" t="s">
        <v>481</v>
      </c>
      <c r="C52" s="3">
        <f>IF(ISERROR('Total Trade Millions'!C52),"N/A",'Total Trade Millions'!C52)</f>
        <v>15454.538531061573</v>
      </c>
      <c r="D52" s="3">
        <f>IF(ISERROR('Total Trade Millions'!D52),"N/A",'Total Trade Millions'!D52)</f>
        <v>17165.246245085415</v>
      </c>
      <c r="E52" s="3">
        <f>IF(ISERROR('Total Trade Millions'!E52),"N/A",'Total Trade Millions'!E52)</f>
        <v>17285.335517379877</v>
      </c>
      <c r="F52" s="3">
        <f>IF(ISERROR('Total Trade Millions'!F52),"N/A",'Total Trade Millions'!F52)</f>
        <v>17453.831348338681</v>
      </c>
      <c r="G52" s="3">
        <f>IF(ISERROR('Total Trade Millions'!G52),"N/A",'Total Trade Millions'!G52)</f>
        <v>18595.456088442515</v>
      </c>
      <c r="H52" s="3">
        <f>IF(ISERROR('Total Trade Millions'!H52),"N/A",'Total Trade Millions'!H52)</f>
        <v>18078.970348668281</v>
      </c>
      <c r="I52" s="3">
        <f>IF(ISERROR('Total Trade Millions'!I52),"N/A",'Total Trade Millions'!I52)</f>
        <v>14270.978449910952</v>
      </c>
      <c r="J52" s="3">
        <f>IF(ISERROR('Total Trade Millions'!J52),"N/A",'Total Trade Millions'!J52)</f>
        <v>14976.439315892039</v>
      </c>
      <c r="K52" s="3">
        <f>IF(ISERROR('Total Trade Millions'!K52),"N/A",'Total Trade Millions'!K52)</f>
        <v>14688.844531406954</v>
      </c>
      <c r="L52" s="3">
        <f>IF(ISERROR('Total Trade Millions'!L52),"N/A",'Total Trade Millions'!L52)</f>
        <v>15157.84760000278</v>
      </c>
      <c r="M52" s="3">
        <f>IF(ISERROR('Total Trade Millions'!M52),"N/A",'Total Trade Millions'!M52)</f>
        <v>17599.022300238401</v>
      </c>
      <c r="N52" s="3">
        <f>IF(ISERROR('Total Trade Millions'!N52),"N/A",'Total Trade Millions'!N52)</f>
        <v>17089.997806577991</v>
      </c>
      <c r="O52" s="3">
        <f>IF(ISERROR('Total Trade Millions'!O52),"N/A",'Total Trade Millions'!O52)</f>
        <v>18664.768889237872</v>
      </c>
      <c r="P52" s="3">
        <f>IF(ISERROR('Total Trade Millions'!P52),"N/A",'Total Trade Millions'!P52)</f>
        <v>18380.674395468821</v>
      </c>
      <c r="Q52" s="3">
        <f>IF(ISERROR('Total Trade Millions'!Q52),"N/A",'Total Trade Millions'!Q52)</f>
        <v>19355.839133473375</v>
      </c>
      <c r="R52" s="3">
        <f>IF(ISERROR('Total Trade Millions'!R52),"N/A",'Total Trade Millions'!R52)</f>
        <v>21885.499590688432</v>
      </c>
      <c r="S52" s="3">
        <f>IF(ISERROR('Total Trade Millions'!S52),"N/A",'Total Trade Millions'!S52)</f>
        <v>23738.948772365282</v>
      </c>
      <c r="T52" s="3">
        <f>IF(ISERROR('Total Trade Millions'!T52),"N/A",'Total Trade Millions'!T52)</f>
        <v>25485.694460740575</v>
      </c>
      <c r="U52" s="3">
        <f>IF(ISERROR('Total Trade Millions'!U52),"N/A",'Total Trade Millions'!U52)</f>
        <v>25204.660662351565</v>
      </c>
      <c r="V52" s="3">
        <f>IF(ISERROR('Total Trade Millions'!V52),"N/A",'Total Trade Millions'!V52)</f>
        <v>25282.806681686321</v>
      </c>
      <c r="W52" s="3">
        <f>IF(ISERROR('Total Trade Millions'!W52),"N/A",'Total Trade Millions'!W52)</f>
        <v>26481.016637000001</v>
      </c>
      <c r="X52" s="3">
        <f>IF(ISERROR('Total Trade Millions'!X52),"N/A",'Total Trade Millions'!X52)</f>
        <v>25648.331118999999</v>
      </c>
      <c r="Y52" s="3">
        <f>IF(ISERROR('Total Trade Millions'!Y52),"N/A",'Total Trade Millions'!Y52)</f>
        <v>25355.357776000001</v>
      </c>
      <c r="Z52" s="3">
        <f>IF(ISERROR('Total Trade Millions'!Z52),"N/A",'Total Trade Millions'!Z52)</f>
        <v>28734.565337</v>
      </c>
      <c r="AA52" s="3">
        <f>IF(ISERROR('Total Trade Millions'!AA52),"N/A",'Total Trade Millions'!AA52)</f>
        <v>37402.822429</v>
      </c>
      <c r="AB52" s="3">
        <f>IF(ISERROR('Total Trade Millions'!AB52),"N/A",'Total Trade Millions'!AB52)</f>
        <v>44926.086774000003</v>
      </c>
      <c r="AC52" s="3">
        <f>IF(ISERROR('Total Trade Millions'!AC52),"N/A",'Total Trade Millions'!AC52)</f>
        <v>56503.950526000001</v>
      </c>
      <c r="AD52" s="3">
        <f>IF(ISERROR('Total Trade Millions'!AD52),"N/A",'Total Trade Millions'!AD52)</f>
        <v>72470.820292000004</v>
      </c>
      <c r="AE52" s="3">
        <f>IF(ISERROR('Total Trade Millions'!AE52),"N/A",'Total Trade Millions'!AE52)</f>
        <v>95104.241156000004</v>
      </c>
      <c r="AF52" s="3">
        <f>IF(ISERROR('Total Trade Millions'!AF52),"N/A",'Total Trade Millions'!AF52)</f>
        <v>79067.871436000001</v>
      </c>
      <c r="AG52" s="3">
        <f>IF(ISERROR('Total Trade Millions'!AG52),"N/A",'Total Trade Millions'!AG52)</f>
        <v>94055.665227000005</v>
      </c>
      <c r="AH52" s="3">
        <f>IF(ISERROR('Total Trade Millions'!AH52),"N/A",'Total Trade Millions'!AH52)</f>
        <v>103080.082251</v>
      </c>
      <c r="AI52" s="3">
        <f>IF(ISERROR('Total Trade Millions'!AI52),"N/A",'Total Trade Millions'!AI52)</f>
        <v>107528.801049</v>
      </c>
      <c r="AJ52" s="3">
        <f>IF(ISERROR('Total Trade Millions'!AJ52),"N/A",'Total Trade Millions'!AJ52)</f>
        <v>102573.53222200001</v>
      </c>
      <c r="AK52" s="3">
        <f>IF(ISERROR('Total Trade Millions'!AK52),"N/A",'Total Trade Millions'!AK52)</f>
        <v>112194.995039</v>
      </c>
      <c r="AL52" s="3">
        <f>IF(ISERROR('Total Trade Millions'!AL52),"N/A",'Total Trade Millions'!AL52)</f>
        <v>98660.437696000008</v>
      </c>
      <c r="AM52" s="3">
        <f>IF(ISERROR('Total Trade Millions'!AM52),"N/A",'Total Trade Millions'!AM52)</f>
        <v>95464.777841999996</v>
      </c>
      <c r="AN52" s="3">
        <f>IF(ISERROR('Total Trade Millions'!AN52),"N/A",'Total Trade Millions'!AN52)</f>
        <v>102907.00486</v>
      </c>
      <c r="AO52" s="3">
        <f>IF(ISERROR('Total Trade Millions'!AO52),"N/A",'Total Trade Millions'!AO52)</f>
        <v>111881.52997800001</v>
      </c>
      <c r="AP52" s="3">
        <f>IF(ISERROR('Total Trade Millions'!AP52),"N/A",'Total Trade Millions'!AP52)</f>
        <v>113082.637136</v>
      </c>
      <c r="AQ52" s="3">
        <f>IF(ISERROR('Total Trade Millions'!AQ52),"N/A",'Total Trade Millions'!AQ52)</f>
        <v>103228.570659</v>
      </c>
    </row>
    <row r="53" spans="1:43" x14ac:dyDescent="0.25">
      <c r="A53" t="s">
        <v>118</v>
      </c>
      <c r="B53" s="2" t="s">
        <v>119</v>
      </c>
      <c r="C53" s="3">
        <f>IF(ISERROR('Total Trade Millions'!C53),"N/A",'Total Trade Millions'!C53)</f>
        <v>1977.3482222222228</v>
      </c>
      <c r="D53" s="3">
        <f>IF(ISERROR('Total Trade Millions'!D53),"N/A",'Total Trade Millions'!D53)</f>
        <v>1834.6471939393964</v>
      </c>
      <c r="E53" s="3">
        <f>IF(ISERROR('Total Trade Millions'!E53),"N/A",'Total Trade Millions'!E53)</f>
        <v>1622.3795114014083</v>
      </c>
      <c r="F53" s="3">
        <f>IF(ISERROR('Total Trade Millions'!F53),"N/A",'Total Trade Millions'!F53)</f>
        <v>1821.3731061667813</v>
      </c>
      <c r="G53" s="3">
        <f>IF(ISERROR('Total Trade Millions'!G53),"N/A",'Total Trade Millions'!G53)</f>
        <v>1872.2204765419674</v>
      </c>
      <c r="H53" s="3">
        <f>IF(ISERROR('Total Trade Millions'!H53),"N/A",'Total Trade Millions'!H53)</f>
        <v>1801.3282760625502</v>
      </c>
      <c r="I53" s="3">
        <f>IF(ISERROR('Total Trade Millions'!I53),"N/A",'Total Trade Millions'!I53)</f>
        <v>1826.7444468221497</v>
      </c>
      <c r="J53" s="3">
        <f>IF(ISERROR('Total Trade Millions'!J53),"N/A",'Total Trade Millions'!J53)</f>
        <v>1632.5538559666045</v>
      </c>
      <c r="K53" s="3">
        <f>IF(ISERROR('Total Trade Millions'!K53),"N/A",'Total Trade Millions'!K53)</f>
        <v>1772.8831889493567</v>
      </c>
      <c r="L53" s="3">
        <f>IF(ISERROR('Total Trade Millions'!L53),"N/A",'Total Trade Millions'!L53)</f>
        <v>1775.9021144343155</v>
      </c>
      <c r="M53" s="3">
        <f>IF(ISERROR('Total Trade Millions'!M53),"N/A",'Total Trade Millions'!M53)</f>
        <v>1867.8861925166048</v>
      </c>
      <c r="N53" s="3">
        <f>IF(ISERROR('Total Trade Millions'!N53),"N/A",'Total Trade Millions'!N53)</f>
        <v>2077.1900560358044</v>
      </c>
      <c r="O53" s="3">
        <f>IF(ISERROR('Total Trade Millions'!O53),"N/A",'Total Trade Millions'!O53)</f>
        <v>2562.7043842814555</v>
      </c>
      <c r="P53" s="3">
        <f>IF(ISERROR('Total Trade Millions'!P53),"N/A",'Total Trade Millions'!P53)</f>
        <v>2949.0390425251444</v>
      </c>
      <c r="Q53" s="3">
        <f>IF(ISERROR('Total Trade Millions'!Q53),"N/A",'Total Trade Millions'!Q53)</f>
        <v>3611.1062093100409</v>
      </c>
      <c r="R53" s="3">
        <f>IF(ISERROR('Total Trade Millions'!R53),"N/A",'Total Trade Millions'!R53)</f>
        <v>4231.6974774907339</v>
      </c>
      <c r="S53" s="3">
        <f>IF(ISERROR('Total Trade Millions'!S53),"N/A",'Total Trade Millions'!S53)</f>
        <v>4568.3216265771916</v>
      </c>
      <c r="T53" s="3">
        <f>IF(ISERROR('Total Trade Millions'!T53),"N/A",'Total Trade Millions'!T53)</f>
        <v>5588.2994803906768</v>
      </c>
      <c r="U53" s="3">
        <f>IF(ISERROR('Total Trade Millions'!U53),"N/A",'Total Trade Millions'!U53)</f>
        <v>6048.6502120847554</v>
      </c>
      <c r="V53" s="3">
        <f>IF(ISERROR('Total Trade Millions'!V53),"N/A",'Total Trade Millions'!V53)</f>
        <v>6245.3917471708137</v>
      </c>
      <c r="W53" s="3">
        <f>IF(ISERROR('Total Trade Millions'!W53),"N/A",'Total Trade Millions'!W53)</f>
        <v>7503.8205630000002</v>
      </c>
      <c r="X53" s="3">
        <f>IF(ISERROR('Total Trade Millions'!X53),"N/A",'Total Trade Millions'!X53)</f>
        <v>7512.4522450000004</v>
      </c>
      <c r="Y53" s="3">
        <f>IF(ISERROR('Total Trade Millions'!Y53),"N/A",'Total Trade Millions'!Y53)</f>
        <v>7406.5006749999993</v>
      </c>
      <c r="Z53" s="3">
        <f>IF(ISERROR('Total Trade Millions'!Z53),"N/A",'Total Trade Millions'!Z53)</f>
        <v>7995.2821530000001</v>
      </c>
      <c r="AA53" s="3">
        <f>IF(ISERROR('Total Trade Millions'!AA53),"N/A",'Total Trade Millions'!AA53)</f>
        <v>8458.8370570000006</v>
      </c>
      <c r="AB53" s="3">
        <f>IF(ISERROR('Total Trade Millions'!AB53),"N/A",'Total Trade Millions'!AB53)</f>
        <v>9070.6676120000011</v>
      </c>
      <c r="AC53" s="3">
        <f>IF(ISERROR('Total Trade Millions'!AC53),"N/A",'Total Trade Millions'!AC53)</f>
        <v>10170.296985000001</v>
      </c>
      <c r="AD53" s="3">
        <f>IF(ISERROR('Total Trade Millions'!AD53),"N/A",'Total Trade Millions'!AD53)</f>
        <v>11001.248101000001</v>
      </c>
      <c r="AE53" s="3">
        <f>IF(ISERROR('Total Trade Millions'!AE53),"N/A",'Total Trade Millions'!AE53)</f>
        <v>12538.112144999999</v>
      </c>
      <c r="AF53" s="3">
        <f>IF(ISERROR('Total Trade Millions'!AF53),"N/A",'Total Trade Millions'!AF53)</f>
        <v>9441.061278000001</v>
      </c>
      <c r="AG53" s="3">
        <f>IF(ISERROR('Total Trade Millions'!AG53),"N/A",'Total Trade Millions'!AG53)</f>
        <v>11268.652466</v>
      </c>
      <c r="AH53" s="3">
        <f>IF(ISERROR('Total Trade Millions'!AH53),"N/A",'Total Trade Millions'!AH53)</f>
        <v>14279.340637000001</v>
      </c>
      <c r="AI53" s="3">
        <f>IF(ISERROR('Total Trade Millions'!AI53),"N/A",'Total Trade Millions'!AI53)</f>
        <v>14857.573239000001</v>
      </c>
      <c r="AJ53" s="3">
        <f>IF(ISERROR('Total Trade Millions'!AJ53),"N/A",'Total Trade Millions'!AJ53)</f>
        <v>14105.390358999999</v>
      </c>
      <c r="AK53" s="3">
        <f>IF(ISERROR('Total Trade Millions'!AK53),"N/A",'Total Trade Millions'!AK53)</f>
        <v>13749.268297000001</v>
      </c>
      <c r="AL53" s="3">
        <f>IF(ISERROR('Total Trade Millions'!AL53),"N/A",'Total Trade Millions'!AL53)</f>
        <v>14020.972415</v>
      </c>
      <c r="AM53" s="3">
        <f>IF(ISERROR('Total Trade Millions'!AM53),"N/A",'Total Trade Millions'!AM53)</f>
        <v>13490.955962</v>
      </c>
      <c r="AN53" s="3">
        <f>IF(ISERROR('Total Trade Millions'!AN53),"N/A",'Total Trade Millions'!AN53)</f>
        <v>14254.044893999999</v>
      </c>
      <c r="AO53" s="3">
        <f>IF(ISERROR('Total Trade Millions'!AO53),"N/A",'Total Trade Millions'!AO53)</f>
        <v>15643.631443</v>
      </c>
      <c r="AP53" s="3">
        <f>IF(ISERROR('Total Trade Millions'!AP53),"N/A",'Total Trade Millions'!AP53)</f>
        <v>15442.469571000001</v>
      </c>
      <c r="AQ53" s="3">
        <f>IF(ISERROR('Total Trade Millions'!AQ53),"N/A",'Total Trade Millions'!AQ53)</f>
        <v>13758.525986000001</v>
      </c>
    </row>
    <row r="54" spans="1:43" x14ac:dyDescent="0.25">
      <c r="A54" t="s">
        <v>120</v>
      </c>
      <c r="B54" s="2" t="s">
        <v>494</v>
      </c>
      <c r="C54" s="3">
        <f>IF(ISERROR('Total Trade Millions'!C54),"N/A",'Total Trade Millions'!C54)</f>
        <v>71.054369239690445</v>
      </c>
      <c r="D54" s="3">
        <f>IF(ISERROR('Total Trade Millions'!D54),"N/A",'Total Trade Millions'!D54)</f>
        <v>72.614259150843736</v>
      </c>
      <c r="E54" s="3">
        <f>IF(ISERROR('Total Trade Millions'!E54),"N/A",'Total Trade Millions'!E54)</f>
        <v>76.855912950198558</v>
      </c>
      <c r="F54" s="3">
        <f>IF(ISERROR('Total Trade Millions'!F54),"N/A",'Total Trade Millions'!F54)</f>
        <v>53.431868380547144</v>
      </c>
      <c r="G54" s="3">
        <f>IF(ISERROR('Total Trade Millions'!G54),"N/A",'Total Trade Millions'!G54)</f>
        <v>71.69368407512026</v>
      </c>
      <c r="H54" s="3">
        <f>IF(ISERROR('Total Trade Millions'!H54),"N/A",'Total Trade Millions'!H54)</f>
        <v>52.416876117454635</v>
      </c>
      <c r="I54" s="3">
        <f>IF(ISERROR('Total Trade Millions'!I54),"N/A",'Total Trade Millions'!I54)</f>
        <v>69.815361304215372</v>
      </c>
      <c r="J54" s="3">
        <f>IF(ISERROR('Total Trade Millions'!J54),"N/A",'Total Trade Millions'!J54)</f>
        <v>86.247943970670249</v>
      </c>
      <c r="K54" s="3">
        <f>IF(ISERROR('Total Trade Millions'!K54),"N/A",'Total Trade Millions'!K54)</f>
        <v>126.1657880778308</v>
      </c>
      <c r="L54" s="3">
        <f>IF(ISERROR('Total Trade Millions'!L54),"N/A",'Total Trade Millions'!L54)</f>
        <v>126.50467423780964</v>
      </c>
      <c r="M54" s="3">
        <f>IF(ISERROR('Total Trade Millions'!M54),"N/A",'Total Trade Millions'!M54)</f>
        <v>130.24111407031603</v>
      </c>
      <c r="N54" s="3">
        <f>IF(ISERROR('Total Trade Millions'!N54),"N/A",'Total Trade Millions'!N54)</f>
        <v>123.66609643407472</v>
      </c>
      <c r="O54" s="3">
        <f>IF(ISERROR('Total Trade Millions'!O54),"N/A",'Total Trade Millions'!O54)</f>
        <v>104.15303808615167</v>
      </c>
      <c r="P54" s="3">
        <f>IF(ISERROR('Total Trade Millions'!P54),"N/A",'Total Trade Millions'!P54)</f>
        <v>121.501652643955</v>
      </c>
      <c r="Q54" s="3">
        <f>IF(ISERROR('Total Trade Millions'!Q54),"N/A",'Total Trade Millions'!Q54)</f>
        <v>116.85377228720168</v>
      </c>
      <c r="R54" s="3">
        <f>IF(ISERROR('Total Trade Millions'!R54),"N/A",'Total Trade Millions'!R54)</f>
        <v>266.42493458645504</v>
      </c>
      <c r="S54" s="3">
        <f>IF(ISERROR('Total Trade Millions'!S54),"N/A",'Total Trade Millions'!S54)</f>
        <v>340.57151289170395</v>
      </c>
      <c r="T54" s="3">
        <f>IF(ISERROR('Total Trade Millions'!T54),"N/A",'Total Trade Millions'!T54)</f>
        <v>578.21234099073013</v>
      </c>
      <c r="U54" s="3">
        <f>IF(ISERROR('Total Trade Millions'!U54),"N/A",'Total Trade Millions'!U54)</f>
        <v>701.8800527390797</v>
      </c>
      <c r="V54" s="3">
        <f>IF(ISERROR('Total Trade Millions'!V54),"N/A",'Total Trade Millions'!V54)</f>
        <v>1076.099455181334</v>
      </c>
      <c r="W54" s="3">
        <f>IF(ISERROR('Total Trade Millions'!W54),"N/A",'Total Trade Millions'!W54)</f>
        <v>1472.4148769999999</v>
      </c>
      <c r="X54" s="3">
        <f>IF(ISERROR('Total Trade Millions'!X54),"N/A",'Total Trade Millions'!X54)</f>
        <v>2010.2886139999998</v>
      </c>
      <c r="Y54" s="3">
        <f>IF(ISERROR('Total Trade Millions'!Y54),"N/A",'Total Trade Millions'!Y54)</f>
        <v>2295.165184</v>
      </c>
      <c r="Z54" s="3">
        <f>IF(ISERROR('Total Trade Millions'!Z54),"N/A",'Total Trade Millions'!Z54)</f>
        <v>4006.2649120000005</v>
      </c>
      <c r="AA54" s="3">
        <f>IF(ISERROR('Total Trade Millions'!AA54),"N/A",'Total Trade Millions'!AA54)</f>
        <v>5111.5617739999998</v>
      </c>
      <c r="AB54" s="3">
        <f>IF(ISERROR('Total Trade Millions'!AB54),"N/A",'Total Trade Millions'!AB54)</f>
        <v>7910.7088720000002</v>
      </c>
      <c r="AC54" s="3">
        <f>IF(ISERROR('Total Trade Millions'!AC54),"N/A",'Total Trade Millions'!AC54)</f>
        <v>9967.2221320000008</v>
      </c>
      <c r="AD54" s="3">
        <f>IF(ISERROR('Total Trade Millions'!AD54),"N/A",'Total Trade Millions'!AD54)</f>
        <v>10971.970633000001</v>
      </c>
      <c r="AE54" s="3">
        <f>IF(ISERROR('Total Trade Millions'!AE54),"N/A",'Total Trade Millions'!AE54)</f>
        <v>17924.212894</v>
      </c>
      <c r="AF54" s="3">
        <f>IF(ISERROR('Total Trade Millions'!AF54),"N/A",'Total Trade Millions'!AF54)</f>
        <v>11215.537567000001</v>
      </c>
      <c r="AG54" s="3">
        <f>IF(ISERROR('Total Trade Millions'!AG54),"N/A",'Total Trade Millions'!AG54)</f>
        <v>12092.157279999999</v>
      </c>
      <c r="AH54" s="3">
        <f>IF(ISERROR('Total Trade Millions'!AH54),"N/A",'Total Trade Millions'!AH54)</f>
        <v>15980.908801</v>
      </c>
      <c r="AI54" s="3">
        <f>IF(ISERROR('Total Trade Millions'!AI54),"N/A",'Total Trade Millions'!AI54)</f>
        <v>17996.329556000001</v>
      </c>
      <c r="AJ54" s="3">
        <f>IF(ISERROR('Total Trade Millions'!AJ54),"N/A",'Total Trade Millions'!AJ54)</f>
        <v>17799.539681000002</v>
      </c>
      <c r="AK54" s="3">
        <f>IF(ISERROR('Total Trade Millions'!AK54),"N/A",'Total Trade Millions'!AK54)</f>
        <v>15838.915636</v>
      </c>
      <c r="AL54" s="3">
        <f>IF(ISERROR('Total Trade Millions'!AL54),"N/A",'Total Trade Millions'!AL54)</f>
        <v>8691.4729200000002</v>
      </c>
      <c r="AM54" s="3">
        <f>IF(ISERROR('Total Trade Millions'!AM54),"N/A",'Total Trade Millions'!AM54)</f>
        <v>5913.3780790000001</v>
      </c>
      <c r="AN54" s="3">
        <f>IF(ISERROR('Total Trade Millions'!AN54),"N/A",'Total Trade Millions'!AN54)</f>
        <v>6026.6035270000002</v>
      </c>
      <c r="AO54" s="3">
        <f>IF(ISERROR('Total Trade Millions'!AO54),"N/A",'Total Trade Millions'!AO54)</f>
        <v>7435.1847170000001</v>
      </c>
      <c r="AP54" s="3">
        <f>IF(ISERROR('Total Trade Millions'!AP54),"N/A",'Total Trade Millions'!AP54)</f>
        <v>5983.5196719999994</v>
      </c>
      <c r="AQ54" s="3">
        <f>IF(ISERROR('Total Trade Millions'!AQ54),"N/A",'Total Trade Millions'!AQ54)</f>
        <v>4058.8471</v>
      </c>
    </row>
    <row r="55" spans="1:43" x14ac:dyDescent="0.25">
      <c r="A55" t="s">
        <v>122</v>
      </c>
      <c r="B55" s="2" t="s">
        <v>495</v>
      </c>
      <c r="C55" s="3" t="str">
        <f>IF(ISERROR('Total Trade Millions'!C55),"N/A",'Total Trade Millions'!C55)</f>
        <v>N/A</v>
      </c>
      <c r="D55" s="3" t="str">
        <f>IF(ISERROR('Total Trade Millions'!D55),"N/A",'Total Trade Millions'!D55)</f>
        <v>N/A</v>
      </c>
      <c r="E55" s="3" t="str">
        <f>IF(ISERROR('Total Trade Millions'!E55),"N/A",'Total Trade Millions'!E55)</f>
        <v>N/A</v>
      </c>
      <c r="F55" s="3" t="str">
        <f>IF(ISERROR('Total Trade Millions'!F55),"N/A",'Total Trade Millions'!F55)</f>
        <v>N/A</v>
      </c>
      <c r="G55" s="3" t="str">
        <f>IF(ISERROR('Total Trade Millions'!G55),"N/A",'Total Trade Millions'!G55)</f>
        <v>N/A</v>
      </c>
      <c r="H55" s="3" t="str">
        <f>IF(ISERROR('Total Trade Millions'!H55),"N/A",'Total Trade Millions'!H55)</f>
        <v>N/A</v>
      </c>
      <c r="I55" s="3" t="str">
        <f>IF(ISERROR('Total Trade Millions'!I55),"N/A",'Total Trade Millions'!I55)</f>
        <v>N/A</v>
      </c>
      <c r="J55" s="3" t="str">
        <f>IF(ISERROR('Total Trade Millions'!J55),"N/A",'Total Trade Millions'!J55)</f>
        <v>N/A</v>
      </c>
      <c r="K55" s="3" t="str">
        <f>IF(ISERROR('Total Trade Millions'!K55),"N/A",'Total Trade Millions'!K55)</f>
        <v>N/A</v>
      </c>
      <c r="L55" s="3" t="str">
        <f>IF(ISERROR('Total Trade Millions'!L55),"N/A",'Total Trade Millions'!L55)</f>
        <v>N/A</v>
      </c>
      <c r="M55" s="3" t="str">
        <f>IF(ISERROR('Total Trade Millions'!M55),"N/A",'Total Trade Millions'!M55)</f>
        <v>N/A</v>
      </c>
      <c r="N55" s="3" t="str">
        <f>IF(ISERROR('Total Trade Millions'!N55),"N/A",'Total Trade Millions'!N55)</f>
        <v>N/A</v>
      </c>
      <c r="O55" s="3" t="str">
        <f>IF(ISERROR('Total Trade Millions'!O55),"N/A",'Total Trade Millions'!O55)</f>
        <v>N/A</v>
      </c>
      <c r="P55" s="3" t="str">
        <f>IF(ISERROR('Total Trade Millions'!P55),"N/A",'Total Trade Millions'!P55)</f>
        <v>N/A</v>
      </c>
      <c r="Q55" s="3">
        <f>IF(ISERROR('Total Trade Millions'!Q55),"N/A",'Total Trade Millions'!Q55)</f>
        <v>98.267095954200784</v>
      </c>
      <c r="R55" s="3">
        <f>IF(ISERROR('Total Trade Millions'!R55),"N/A",'Total Trade Millions'!R55)</f>
        <v>162.5519752724546</v>
      </c>
      <c r="S55" s="3">
        <f>IF(ISERROR('Total Trade Millions'!S55),"N/A",'Total Trade Millions'!S55)</f>
        <v>258.69971864871366</v>
      </c>
      <c r="T55" s="3">
        <f>IF(ISERROR('Total Trade Millions'!T55),"N/A",'Total Trade Millions'!T55)</f>
        <v>299.28415899201235</v>
      </c>
      <c r="U55" s="3">
        <f>IF(ISERROR('Total Trade Millions'!U55),"N/A",'Total Trade Millions'!U55)</f>
        <v>339.33162693117771</v>
      </c>
      <c r="V55" s="3">
        <f>IF(ISERROR('Total Trade Millions'!V55),"N/A",'Total Trade Millions'!V55)</f>
        <v>187.55543623013665</v>
      </c>
      <c r="W55" s="3">
        <f>IF(ISERROR('Total Trade Millions'!W55),"N/A",'Total Trade Millions'!W55)</f>
        <v>208.41413599999998</v>
      </c>
      <c r="X55" s="3">
        <f>IF(ISERROR('Total Trade Millions'!X55),"N/A",'Total Trade Millions'!X55)</f>
        <v>255.77573900000002</v>
      </c>
      <c r="Y55" s="3">
        <f>IF(ISERROR('Total Trade Millions'!Y55),"N/A",'Total Trade Millions'!Y55)</f>
        <v>318.77851800000002</v>
      </c>
      <c r="Z55" s="3">
        <f>IF(ISERROR('Total Trade Millions'!Z55),"N/A",'Total Trade Millions'!Z55)</f>
        <v>331.71026899999998</v>
      </c>
      <c r="AA55" s="3">
        <f>IF(ISERROR('Total Trade Millions'!AA55),"N/A",'Total Trade Millions'!AA55)</f>
        <v>339.27898099999999</v>
      </c>
      <c r="AB55" s="3">
        <f>IF(ISERROR('Total Trade Millions'!AB55),"N/A",'Total Trade Millions'!AB55)</f>
        <v>362.13232599999998</v>
      </c>
      <c r="AC55" s="3">
        <f>IF(ISERROR('Total Trade Millions'!AC55),"N/A",'Total Trade Millions'!AC55)</f>
        <v>275.26778899999999</v>
      </c>
      <c r="AD55" s="3">
        <f>IF(ISERROR('Total Trade Millions'!AD55),"N/A",'Total Trade Millions'!AD55)</f>
        <v>343.077877</v>
      </c>
      <c r="AE55" s="3">
        <f>IF(ISERROR('Total Trade Millions'!AE55),"N/A",'Total Trade Millions'!AE55)</f>
        <v>317.02614999999997</v>
      </c>
      <c r="AF55" s="3">
        <f>IF(ISERROR('Total Trade Millions'!AF55),"N/A",'Total Trade Millions'!AF55)</f>
        <v>390.89939399999997</v>
      </c>
      <c r="AG55" s="3">
        <f>IF(ISERROR('Total Trade Millions'!AG55),"N/A",'Total Trade Millions'!AG55)</f>
        <v>508.34382600000004</v>
      </c>
      <c r="AH55" s="3">
        <f>IF(ISERROR('Total Trade Millions'!AH55),"N/A",'Total Trade Millions'!AH55)</f>
        <v>909.308403</v>
      </c>
      <c r="AI55" s="3">
        <f>IF(ISERROR('Total Trade Millions'!AI55),"N/A",'Total Trade Millions'!AI55)</f>
        <v>1126.9386060000002</v>
      </c>
      <c r="AJ55" s="3">
        <f>IF(ISERROR('Total Trade Millions'!AJ55),"N/A",'Total Trade Millions'!AJ55)</f>
        <v>878.53795400000001</v>
      </c>
      <c r="AK55" s="3">
        <f>IF(ISERROR('Total Trade Millions'!AK55),"N/A",'Total Trade Millions'!AK55)</f>
        <v>980.36383499999988</v>
      </c>
      <c r="AL55" s="3">
        <f>IF(ISERROR('Total Trade Millions'!AL55),"N/A",'Total Trade Millions'!AL55)</f>
        <v>884.67643100000009</v>
      </c>
      <c r="AM55" s="3">
        <f>IF(ISERROR('Total Trade Millions'!AM55),"N/A",'Total Trade Millions'!AM55)</f>
        <v>648.76697799999999</v>
      </c>
      <c r="AN55" s="3">
        <f>IF(ISERROR('Total Trade Millions'!AN55),"N/A",'Total Trade Millions'!AN55)</f>
        <v>692.34438999999998</v>
      </c>
      <c r="AO55" s="3">
        <f>IF(ISERROR('Total Trade Millions'!AO55),"N/A",'Total Trade Millions'!AO55)</f>
        <v>979.85485300000005</v>
      </c>
      <c r="AP55" s="3">
        <f>IF(ISERROR('Total Trade Millions'!AP55),"N/A",'Total Trade Millions'!AP55)</f>
        <v>847.8597400000001</v>
      </c>
      <c r="AQ55" s="3">
        <f>IF(ISERROR('Total Trade Millions'!AQ55),"N/A",'Total Trade Millions'!AQ55)</f>
        <v>856.95778900000005</v>
      </c>
    </row>
    <row r="56" spans="1:43" x14ac:dyDescent="0.25">
      <c r="A56" t="s">
        <v>124</v>
      </c>
      <c r="B56" s="2" t="s">
        <v>446</v>
      </c>
      <c r="C56" s="3" t="str">
        <f>IF(ISERROR('Total Trade Millions'!C56),"N/A",'Total Trade Millions'!C56)</f>
        <v>N/A</v>
      </c>
      <c r="D56" s="3" t="str">
        <f>IF(ISERROR('Total Trade Millions'!D56),"N/A",'Total Trade Millions'!D56)</f>
        <v>N/A</v>
      </c>
      <c r="E56" s="3" t="str">
        <f>IF(ISERROR('Total Trade Millions'!E56),"N/A",'Total Trade Millions'!E56)</f>
        <v>N/A</v>
      </c>
      <c r="F56" s="3" t="str">
        <f>IF(ISERROR('Total Trade Millions'!F56),"N/A",'Total Trade Millions'!F56)</f>
        <v>N/A</v>
      </c>
      <c r="G56" s="3" t="str">
        <f>IF(ISERROR('Total Trade Millions'!G56),"N/A",'Total Trade Millions'!G56)</f>
        <v>N/A</v>
      </c>
      <c r="H56" s="3" t="str">
        <f>IF(ISERROR('Total Trade Millions'!H56),"N/A",'Total Trade Millions'!H56)</f>
        <v>N/A</v>
      </c>
      <c r="I56" s="3" t="str">
        <f>IF(ISERROR('Total Trade Millions'!I56),"N/A",'Total Trade Millions'!I56)</f>
        <v>N/A</v>
      </c>
      <c r="J56" s="3" t="str">
        <f>IF(ISERROR('Total Trade Millions'!J56),"N/A",'Total Trade Millions'!J56)</f>
        <v>N/A</v>
      </c>
      <c r="K56" s="3" t="str">
        <f>IF(ISERROR('Total Trade Millions'!K56),"N/A",'Total Trade Millions'!K56)</f>
        <v>N/A</v>
      </c>
      <c r="L56" s="3" t="str">
        <f>IF(ISERROR('Total Trade Millions'!L56),"N/A",'Total Trade Millions'!L56)</f>
        <v>N/A</v>
      </c>
      <c r="M56" s="3" t="str">
        <f>IF(ISERROR('Total Trade Millions'!M56),"N/A",'Total Trade Millions'!M56)</f>
        <v>N/A</v>
      </c>
      <c r="N56" s="3" t="str">
        <f>IF(ISERROR('Total Trade Millions'!N56),"N/A",'Total Trade Millions'!N56)</f>
        <v>N/A</v>
      </c>
      <c r="O56" s="3">
        <f>IF(ISERROR('Total Trade Millions'!O56),"N/A",'Total Trade Millions'!O56)</f>
        <v>73.70866765200374</v>
      </c>
      <c r="P56" s="3">
        <f>IF(ISERROR('Total Trade Millions'!P56),"N/A",'Total Trade Millions'!P56)</f>
        <v>1528.3157167009686</v>
      </c>
      <c r="Q56" s="3">
        <f>IF(ISERROR('Total Trade Millions'!Q56),"N/A",'Total Trade Millions'!Q56)</f>
        <v>3038.3141382989988</v>
      </c>
      <c r="R56" s="3">
        <f>IF(ISERROR('Total Trade Millions'!R56),"N/A",'Total Trade Millions'!R56)</f>
        <v>4758.5083613763745</v>
      </c>
      <c r="S56" s="3">
        <f>IF(ISERROR('Total Trade Millions'!S56),"N/A",'Total Trade Millions'!S56)</f>
        <v>5387.9301556096307</v>
      </c>
      <c r="T56" s="3">
        <f>IF(ISERROR('Total Trade Millions'!T56),"N/A",'Total Trade Millions'!T56)</f>
        <v>6573.735351596225</v>
      </c>
      <c r="U56" s="3">
        <f>IF(ISERROR('Total Trade Millions'!U56),"N/A",'Total Trade Millions'!U56)</f>
        <v>7350.0182377948058</v>
      </c>
      <c r="V56" s="3">
        <f>IF(ISERROR('Total Trade Millions'!V56),"N/A",'Total Trade Millions'!V56)</f>
        <v>7254.4802923498355</v>
      </c>
      <c r="W56" s="3">
        <f>IF(ISERROR('Total Trade Millions'!W56),"N/A",'Total Trade Millions'!W56)</f>
        <v>9491.9045140000017</v>
      </c>
      <c r="X56" s="3">
        <f>IF(ISERROR('Total Trade Millions'!X56),"N/A",'Total Trade Millions'!X56)</f>
        <v>9229.0626979999997</v>
      </c>
      <c r="Y56" s="3">
        <f>IF(ISERROR('Total Trade Millions'!Y56),"N/A",'Total Trade Millions'!Y56)</f>
        <v>10345.114839</v>
      </c>
      <c r="Z56" s="3">
        <f>IF(ISERROR('Total Trade Millions'!Z56),"N/A",'Total Trade Millions'!Z56)</f>
        <v>12499.598327</v>
      </c>
      <c r="AA56" s="3">
        <f>IF(ISERROR('Total Trade Millions'!AA56),"N/A",'Total Trade Millions'!AA56)</f>
        <v>15858.698497000001</v>
      </c>
      <c r="AB56" s="3">
        <f>IF(ISERROR('Total Trade Millions'!AB56),"N/A",'Total Trade Millions'!AB56)</f>
        <v>19795.556086999997</v>
      </c>
      <c r="AC56" s="3">
        <f>IF(ISERROR('Total Trade Millions'!AC56),"N/A",'Total Trade Millions'!AC56)</f>
        <v>25869.534014999997</v>
      </c>
      <c r="AD56" s="3">
        <f>IF(ISERROR('Total Trade Millions'!AD56),"N/A",'Total Trade Millions'!AD56)</f>
        <v>26961.451719999997</v>
      </c>
      <c r="AE56" s="3">
        <f>IF(ISERROR('Total Trade Millions'!AE56),"N/A",'Total Trade Millions'!AE56)</f>
        <v>27919.724846999998</v>
      </c>
      <c r="AF56" s="3">
        <f>IF(ISERROR('Total Trade Millions'!AF56),"N/A",'Total Trade Millions'!AF56)</f>
        <v>19016.528813000001</v>
      </c>
      <c r="AG56" s="3">
        <f>IF(ISERROR('Total Trade Millions'!AG56),"N/A",'Total Trade Millions'!AG56)</f>
        <v>24643.102974000001</v>
      </c>
      <c r="AH56" s="3">
        <f>IF(ISERROR('Total Trade Millions'!AH56),"N/A",'Total Trade Millions'!AH56)</f>
        <v>36775.068852999997</v>
      </c>
      <c r="AI56" s="3">
        <f>IF(ISERROR('Total Trade Millions'!AI56),"N/A",'Total Trade Millions'!AI56)</f>
        <v>37135.475274000004</v>
      </c>
      <c r="AJ56" s="3">
        <f>IF(ISERROR('Total Trade Millions'!AJ56),"N/A",'Total Trade Millions'!AJ56)</f>
        <v>37407.800101000001</v>
      </c>
      <c r="AK56" s="3">
        <f>IF(ISERROR('Total Trade Millions'!AK56),"N/A",'Total Trade Millions'!AK56)</f>
        <v>39052.436578000001</v>
      </c>
      <c r="AL56" s="3">
        <f>IF(ISERROR('Total Trade Millions'!AL56),"N/A",'Total Trade Millions'!AL56)</f>
        <v>29995.790676999997</v>
      </c>
      <c r="AM56" s="3">
        <f>IF(ISERROR('Total Trade Millions'!AM56),"N/A",'Total Trade Millions'!AM56)</f>
        <v>31417.888480999998</v>
      </c>
      <c r="AN56" s="3">
        <f>IF(ISERROR('Total Trade Millions'!AN56),"N/A",'Total Trade Millions'!AN56)</f>
        <v>33768.644275999999</v>
      </c>
      <c r="AO56" s="3">
        <f>IF(ISERROR('Total Trade Millions'!AO56),"N/A",'Total Trade Millions'!AO56)</f>
        <v>36932.493690000003</v>
      </c>
      <c r="AP56" s="3">
        <f>IF(ISERROR('Total Trade Millions'!AP56),"N/A",'Total Trade Millions'!AP56)</f>
        <v>35813.079023999999</v>
      </c>
      <c r="AQ56" s="3">
        <f>IF(ISERROR('Total Trade Millions'!AQ56),"N/A",'Total Trade Millions'!AQ56)</f>
        <v>35125.293745000003</v>
      </c>
    </row>
    <row r="57" spans="1:43" x14ac:dyDescent="0.25">
      <c r="A57" t="s">
        <v>126</v>
      </c>
      <c r="B57" s="2" t="s">
        <v>496</v>
      </c>
      <c r="C57" s="3">
        <f>IF(ISERROR('Total Trade Millions'!C57),"N/A",'Total Trade Millions'!C57)</f>
        <v>278.65664374993622</v>
      </c>
      <c r="D57" s="3">
        <f>IF(ISERROR('Total Trade Millions'!D57),"N/A",'Total Trade Millions'!D57)</f>
        <v>278.35580888466035</v>
      </c>
      <c r="E57" s="3">
        <f>IF(ISERROR('Total Trade Millions'!E57),"N/A",'Total Trade Millions'!E57)</f>
        <v>293.09007899765578</v>
      </c>
      <c r="F57" s="3">
        <f>IF(ISERROR('Total Trade Millions'!F57),"N/A",'Total Trade Millions'!F57)</f>
        <v>189.95477472076939</v>
      </c>
      <c r="G57" s="3">
        <f>IF(ISERROR('Total Trade Millions'!G57),"N/A",'Total Trade Millions'!G57)</f>
        <v>211.48484760034856</v>
      </c>
      <c r="H57" s="3">
        <f>IF(ISERROR('Total Trade Millions'!H57),"N/A",'Total Trade Millions'!H57)</f>
        <v>188.78409770057274</v>
      </c>
      <c r="I57" s="3">
        <f>IF(ISERROR('Total Trade Millions'!I57),"N/A",'Total Trade Millions'!I57)</f>
        <v>231.88238598989889</v>
      </c>
      <c r="J57" s="3">
        <f>IF(ISERROR('Total Trade Millions'!J57),"N/A",'Total Trade Millions'!J57)</f>
        <v>261.58823108473621</v>
      </c>
      <c r="K57" s="3">
        <f>IF(ISERROR('Total Trade Millions'!K57),"N/A",'Total Trade Millions'!K57)</f>
        <v>361.87550115573907</v>
      </c>
      <c r="L57" s="3">
        <f>IF(ISERROR('Total Trade Millions'!L57),"N/A",'Total Trade Millions'!L57)</f>
        <v>326.13394781047884</v>
      </c>
      <c r="M57" s="3">
        <f>IF(ISERROR('Total Trade Millions'!M57),"N/A",'Total Trade Millions'!M57)</f>
        <v>427.44952265663403</v>
      </c>
      <c r="N57" s="3">
        <f>IF(ISERROR('Total Trade Millions'!N57),"N/A",'Total Trade Millions'!N57)</f>
        <v>445.49420311205688</v>
      </c>
      <c r="O57" s="3">
        <f>IF(ISERROR('Total Trade Millions'!O57),"N/A",'Total Trade Millions'!O57)</f>
        <v>541.79076888527254</v>
      </c>
      <c r="P57" s="3">
        <f>IF(ISERROR('Total Trade Millions'!P57),"N/A",'Total Trade Millions'!P57)</f>
        <v>411.04382985037648</v>
      </c>
      <c r="Q57" s="3">
        <f>IF(ISERROR('Total Trade Millions'!Q57),"N/A",'Total Trade Millions'!Q57)</f>
        <v>427.94366703033864</v>
      </c>
      <c r="R57" s="3">
        <f>IF(ISERROR('Total Trade Millions'!R57),"N/A",'Total Trade Millions'!R57)</f>
        <v>403.40115383251123</v>
      </c>
      <c r="S57" s="3">
        <f>IF(ISERROR('Total Trade Millions'!S57),"N/A",'Total Trade Millions'!S57)</f>
        <v>367.69891815105711</v>
      </c>
      <c r="T57" s="3">
        <f>IF(ISERROR('Total Trade Millions'!T57),"N/A",'Total Trade Millions'!T57)</f>
        <v>381.73923579651819</v>
      </c>
      <c r="U57" s="3">
        <f>IF(ISERROR('Total Trade Millions'!U57),"N/A",'Total Trade Millions'!U57)</f>
        <v>299.87817896595806</v>
      </c>
      <c r="V57" s="3">
        <f>IF(ISERROR('Total Trade Millions'!V57),"N/A",'Total Trade Millions'!V57)</f>
        <v>386.53507492777959</v>
      </c>
      <c r="W57" s="3">
        <f>IF(ISERROR('Total Trade Millions'!W57),"N/A",'Total Trade Millions'!W57)</f>
        <v>454.20861100000002</v>
      </c>
      <c r="X57" s="3">
        <f>IF(ISERROR('Total Trade Millions'!X57),"N/A",'Total Trade Millions'!X57)</f>
        <v>492.49988400000001</v>
      </c>
      <c r="Y57" s="3">
        <f>IF(ISERROR('Total Trade Millions'!Y57),"N/A",'Total Trade Millions'!Y57)</f>
        <v>654.36529999999993</v>
      </c>
      <c r="Z57" s="3">
        <f>IF(ISERROR('Total Trade Millions'!Z57),"N/A",'Total Trade Millions'!Z57)</f>
        <v>841.532421</v>
      </c>
      <c r="AA57" s="3">
        <f>IF(ISERROR('Total Trade Millions'!AA57),"N/A",'Total Trade Millions'!AA57)</f>
        <v>1015.1347929999999</v>
      </c>
      <c r="AB57" s="3">
        <f>IF(ISERROR('Total Trade Millions'!AB57),"N/A",'Total Trade Millions'!AB57)</f>
        <v>1109.2279189999999</v>
      </c>
      <c r="AC57" s="3">
        <f>IF(ISERROR('Total Trade Millions'!AC57),"N/A",'Total Trade Millions'!AC57)</f>
        <v>1188.8457579999999</v>
      </c>
      <c r="AD57" s="3">
        <f>IF(ISERROR('Total Trade Millions'!AD57),"N/A",'Total Trade Millions'!AD57)</f>
        <v>1186.115673</v>
      </c>
      <c r="AE57" s="3">
        <f>IF(ISERROR('Total Trade Millions'!AE57),"N/A",'Total Trade Millions'!AE57)</f>
        <v>1322.3206709999999</v>
      </c>
      <c r="AF57" s="3">
        <f>IF(ISERROR('Total Trade Millions'!AF57),"N/A",'Total Trade Millions'!AF57)</f>
        <v>1160.8762879999999</v>
      </c>
      <c r="AG57" s="3">
        <f>IF(ISERROR('Total Trade Millions'!AG57),"N/A",'Total Trade Millions'!AG57)</f>
        <v>4045.0673780000002</v>
      </c>
      <c r="AH57" s="3">
        <f>IF(ISERROR('Total Trade Millions'!AH57),"N/A",'Total Trade Millions'!AH57)</f>
        <v>3726.8939620000001</v>
      </c>
      <c r="AI57" s="3">
        <f>IF(ISERROR('Total Trade Millions'!AI57),"N/A",'Total Trade Millions'!AI57)</f>
        <v>3948.1770329999999</v>
      </c>
      <c r="AJ57" s="3">
        <f>IF(ISERROR('Total Trade Millions'!AJ57),"N/A",'Total Trade Millions'!AJ57)</f>
        <v>4018.4524230000002</v>
      </c>
      <c r="AK57" s="3">
        <f>IF(ISERROR('Total Trade Millions'!AK57),"N/A",'Total Trade Millions'!AK57)</f>
        <v>4107.047415</v>
      </c>
      <c r="AL57" s="3">
        <f>IF(ISERROR('Total Trade Millions'!AL57),"N/A",'Total Trade Millions'!AL57)</f>
        <v>3602.1583860000001</v>
      </c>
      <c r="AM57" s="3">
        <f>IF(ISERROR('Total Trade Millions'!AM57),"N/A",'Total Trade Millions'!AM57)</f>
        <v>3369.2716350000001</v>
      </c>
      <c r="AN57" s="3">
        <f>IF(ISERROR('Total Trade Millions'!AN57),"N/A",'Total Trade Millions'!AN57)</f>
        <v>4023.9697149999997</v>
      </c>
      <c r="AO57" s="3">
        <f>IF(ISERROR('Total Trade Millions'!AO57),"N/A",'Total Trade Millions'!AO57)</f>
        <v>4193.0054490000002</v>
      </c>
      <c r="AP57" s="3">
        <f>IF(ISERROR('Total Trade Millions'!AP57),"N/A",'Total Trade Millions'!AP57)</f>
        <v>4344.4106870000005</v>
      </c>
      <c r="AQ57" s="3">
        <f>IF(ISERROR('Total Trade Millions'!AQ57),"N/A",'Total Trade Millions'!AQ57)</f>
        <v>3642.3892769999998</v>
      </c>
    </row>
    <row r="58" spans="1:43" x14ac:dyDescent="0.25">
      <c r="A58" t="s">
        <v>128</v>
      </c>
      <c r="B58" s="2" t="s">
        <v>497</v>
      </c>
      <c r="C58" s="3">
        <f>IF(ISERROR('Total Trade Millions'!C58),"N/A",'Total Trade Millions'!C58)</f>
        <v>924.9147272727273</v>
      </c>
      <c r="D58" s="3">
        <f>IF(ISERROR('Total Trade Millions'!D58),"N/A",'Total Trade Millions'!D58)</f>
        <v>1140.015432752725</v>
      </c>
      <c r="E58" s="3">
        <f>IF(ISERROR('Total Trade Millions'!E58),"N/A",'Total Trade Millions'!E58)</f>
        <v>1237.7031934446882</v>
      </c>
      <c r="F58" s="3">
        <f>IF(ISERROR('Total Trade Millions'!F58),"N/A",'Total Trade Millions'!F58)</f>
        <v>1291.1155339903191</v>
      </c>
      <c r="G58" s="3">
        <f>IF(ISERROR('Total Trade Millions'!G58),"N/A",'Total Trade Millions'!G58)</f>
        <v>1470.71582489613</v>
      </c>
      <c r="H58" s="3">
        <f>IF(ISERROR('Total Trade Millions'!H58),"N/A",'Total Trade Millions'!H58)</f>
        <v>1494.1547801164131</v>
      </c>
      <c r="I58" s="3">
        <f>IF(ISERROR('Total Trade Millions'!I58),"N/A",'Total Trade Millions'!I58)</f>
        <v>1639.5650672479651</v>
      </c>
      <c r="J58" s="3">
        <f>IF(ISERROR('Total Trade Millions'!J58),"N/A",'Total Trade Millions'!J58)</f>
        <v>1531.5233209686223</v>
      </c>
      <c r="K58" s="3">
        <f>IF(ISERROR('Total Trade Millions'!K58),"N/A",'Total Trade Millions'!K58)</f>
        <v>1769.4734677753606</v>
      </c>
      <c r="L58" s="3">
        <f>IF(ISERROR('Total Trade Millions'!L58),"N/A",'Total Trade Millions'!L58)</f>
        <v>1628.724392741223</v>
      </c>
      <c r="M58" s="3">
        <f>IF(ISERROR('Total Trade Millions'!M58),"N/A",'Total Trade Millions'!M58)</f>
        <v>1542.7174500036995</v>
      </c>
      <c r="N58" s="3">
        <f>IF(ISERROR('Total Trade Millions'!N58),"N/A",'Total Trade Millions'!N58)</f>
        <v>1224.9482830489294</v>
      </c>
      <c r="O58" s="3">
        <f>IF(ISERROR('Total Trade Millions'!O58),"N/A",'Total Trade Millions'!O58)</f>
        <v>1352.5607056427571</v>
      </c>
      <c r="P58" s="3">
        <f>IF(ISERROR('Total Trade Millions'!P58),"N/A",'Total Trade Millions'!P58)</f>
        <v>1324.395828732841</v>
      </c>
      <c r="Q58" s="3">
        <f>IF(ISERROR('Total Trade Millions'!Q58),"N/A",'Total Trade Millions'!Q58)</f>
        <v>1387.676891244776</v>
      </c>
      <c r="R58" s="3">
        <f>IF(ISERROR('Total Trade Millions'!R58),"N/A",'Total Trade Millions'!R58)</f>
        <v>1804.348726417647</v>
      </c>
      <c r="S58" s="3">
        <f>IF(ISERROR('Total Trade Millions'!S58),"N/A",'Total Trade Millions'!S58)</f>
        <v>1922.2372979782263</v>
      </c>
      <c r="T58" s="3">
        <f>IF(ISERROR('Total Trade Millions'!T58),"N/A",'Total Trade Millions'!T58)</f>
        <v>1985.1590434956684</v>
      </c>
      <c r="U58" s="3">
        <f>IF(ISERROR('Total Trade Millions'!U58),"N/A",'Total Trade Millions'!U58)</f>
        <v>1845.2772564082688</v>
      </c>
      <c r="V58" s="3">
        <f>IF(ISERROR('Total Trade Millions'!V58),"N/A",'Total Trade Millions'!V58)</f>
        <v>1620.991443983432</v>
      </c>
      <c r="W58" s="3">
        <f>IF(ISERROR('Total Trade Millions'!W58),"N/A",'Total Trade Millions'!W58)</f>
        <v>1612.080774</v>
      </c>
      <c r="X58" s="3">
        <f>IF(ISERROR('Total Trade Millions'!X58),"N/A",'Total Trade Millions'!X58)</f>
        <v>1374.0914779999998</v>
      </c>
      <c r="Y58" s="3">
        <f>IF(ISERROR('Total Trade Millions'!Y58),"N/A",'Total Trade Millions'!Y58)</f>
        <v>1547.670462</v>
      </c>
      <c r="Z58" s="3">
        <f>IF(ISERROR('Total Trade Millions'!Z58),"N/A",'Total Trade Millions'!Z58)</f>
        <v>2376.7383890000001</v>
      </c>
      <c r="AA58" s="3">
        <f>IF(ISERROR('Total Trade Millions'!AA58),"N/A",'Total Trade Millions'!AA58)</f>
        <v>2905.46002</v>
      </c>
      <c r="AB58" s="3">
        <f>IF(ISERROR('Total Trade Millions'!AB58),"N/A",'Total Trade Millions'!AB58)</f>
        <v>3740.6668789999999</v>
      </c>
      <c r="AC58" s="3">
        <f>IF(ISERROR('Total Trade Millions'!AC58),"N/A",'Total Trade Millions'!AC58)</f>
        <v>3806.939476</v>
      </c>
      <c r="AD58" s="3">
        <f>IF(ISERROR('Total Trade Millions'!AD58),"N/A",'Total Trade Millions'!AD58)</f>
        <v>4692.753138</v>
      </c>
      <c r="AE58" s="3">
        <f>IF(ISERROR('Total Trade Millions'!AE58),"N/A",'Total Trade Millions'!AE58)</f>
        <v>5871.439402</v>
      </c>
      <c r="AF58" s="3">
        <f>IF(ISERROR('Total Trade Millions'!AF58),"N/A",'Total Trade Millions'!AF58)</f>
        <v>5941.752442</v>
      </c>
      <c r="AG58" s="3">
        <f>IF(ISERROR('Total Trade Millions'!AG58),"N/A",'Total Trade Millions'!AG58)</f>
        <v>7012.4999320000006</v>
      </c>
      <c r="AH58" s="3">
        <f>IF(ISERROR('Total Trade Millions'!AH58),"N/A",'Total Trade Millions'!AH58)</f>
        <v>7979.8300560000007</v>
      </c>
      <c r="AI58" s="3">
        <f>IF(ISERROR('Total Trade Millions'!AI58),"N/A",'Total Trade Millions'!AI58)</f>
        <v>9795.2712969999993</v>
      </c>
      <c r="AJ58" s="3">
        <f>IF(ISERROR('Total Trade Millions'!AJ58),"N/A",'Total Trade Millions'!AJ58)</f>
        <v>9373.0242909999997</v>
      </c>
      <c r="AK58" s="3">
        <f>IF(ISERROR('Total Trade Millions'!AK58),"N/A",'Total Trade Millions'!AK58)</f>
        <v>13845.784901999999</v>
      </c>
      <c r="AL58" s="3">
        <f>IF(ISERROR('Total Trade Millions'!AL58),"N/A",'Total Trade Millions'!AL58)</f>
        <v>16340.330880000001</v>
      </c>
      <c r="AM58" s="3">
        <f>IF(ISERROR('Total Trade Millions'!AM58),"N/A",'Total Trade Millions'!AM58)</f>
        <v>15338.237572</v>
      </c>
      <c r="AN58" s="3">
        <f>IF(ISERROR('Total Trade Millions'!AN58),"N/A",'Total Trade Millions'!AN58)</f>
        <v>15497.351391</v>
      </c>
      <c r="AO58" s="3">
        <f>IF(ISERROR('Total Trade Millions'!AO58),"N/A",'Total Trade Millions'!AO58)</f>
        <v>16080.242524000001</v>
      </c>
      <c r="AP58" s="3">
        <f>IF(ISERROR('Total Trade Millions'!AP58),"N/A",'Total Trade Millions'!AP58)</f>
        <v>16570.811738</v>
      </c>
      <c r="AQ58" s="3">
        <f>IF(ISERROR('Total Trade Millions'!AQ58),"N/A",'Total Trade Millions'!AQ58)</f>
        <v>14914.430974000001</v>
      </c>
    </row>
    <row r="59" spans="1:43" x14ac:dyDescent="0.25">
      <c r="A59" t="s">
        <v>130</v>
      </c>
      <c r="B59" s="2" t="s">
        <v>457</v>
      </c>
      <c r="C59" s="3">
        <f>IF(ISERROR('Total Trade Millions'!C59),"N/A",'Total Trade Millions'!C59)</f>
        <v>724.61599999999999</v>
      </c>
      <c r="D59" s="3">
        <f>IF(ISERROR('Total Trade Millions'!D59),"N/A",'Total Trade Millions'!D59)</f>
        <v>716.32212727272713</v>
      </c>
      <c r="E59" s="3">
        <f>IF(ISERROR('Total Trade Millions'!E59),"N/A",'Total Trade Millions'!E59)</f>
        <v>668.54731195230966</v>
      </c>
      <c r="F59" s="3">
        <f>IF(ISERROR('Total Trade Millions'!F59),"N/A",'Total Trade Millions'!F59)</f>
        <v>603.97093764968372</v>
      </c>
      <c r="G59" s="3">
        <f>IF(ISERROR('Total Trade Millions'!G59),"N/A",'Total Trade Millions'!G59)</f>
        <v>572.13891602203398</v>
      </c>
      <c r="H59" s="3">
        <f>IF(ISERROR('Total Trade Millions'!H59),"N/A",'Total Trade Millions'!H59)</f>
        <v>528.09286084454618</v>
      </c>
      <c r="I59" s="3">
        <f>IF(ISERROR('Total Trade Millions'!I59),"N/A",'Total Trade Millions'!I59)</f>
        <v>540.00532693663774</v>
      </c>
      <c r="J59" s="3">
        <f>IF(ISERROR('Total Trade Millions'!J59),"N/A",'Total Trade Millions'!J59)</f>
        <v>520.68230145367511</v>
      </c>
      <c r="K59" s="3">
        <f>IF(ISERROR('Total Trade Millions'!K59),"N/A",'Total Trade Millions'!K59)</f>
        <v>713.71014477843732</v>
      </c>
      <c r="L59" s="3">
        <f>IF(ISERROR('Total Trade Millions'!L59),"N/A",'Total Trade Millions'!L59)</f>
        <v>879.09351526156809</v>
      </c>
      <c r="M59" s="3">
        <f>IF(ISERROR('Total Trade Millions'!M59),"N/A",'Total Trade Millions'!M59)</f>
        <v>1003.2814073039569</v>
      </c>
      <c r="N59" s="3">
        <f>IF(ISERROR('Total Trade Millions'!N59),"N/A",'Total Trade Millions'!N59)</f>
        <v>956.16922167887014</v>
      </c>
      <c r="O59" s="3">
        <f>IF(ISERROR('Total Trade Millions'!O59),"N/A",'Total Trade Millions'!O59)</f>
        <v>1052.2198179741013</v>
      </c>
      <c r="P59" s="3">
        <f>IF(ISERROR('Total Trade Millions'!P59),"N/A",'Total Trade Millions'!P59)</f>
        <v>1054.7929619610882</v>
      </c>
      <c r="Q59" s="3">
        <f>IF(ISERROR('Total Trade Millions'!Q59),"N/A",'Total Trade Millions'!Q59)</f>
        <v>1252.4383080934522</v>
      </c>
      <c r="R59" s="3">
        <f>IF(ISERROR('Total Trade Millions'!R59),"N/A",'Total Trade Millions'!R59)</f>
        <v>1329.9156095402614</v>
      </c>
      <c r="S59" s="3">
        <f>IF(ISERROR('Total Trade Millions'!S59),"N/A",'Total Trade Millions'!S59)</f>
        <v>1457.7894026944994</v>
      </c>
      <c r="T59" s="3">
        <f>IF(ISERROR('Total Trade Millions'!T59),"N/A",'Total Trade Millions'!T59)</f>
        <v>1421.8011395708795</v>
      </c>
      <c r="U59" s="3">
        <f>IF(ISERROR('Total Trade Millions'!U59),"N/A",'Total Trade Millions'!U59)</f>
        <v>1333.1998690007044</v>
      </c>
      <c r="V59" s="3">
        <f>IF(ISERROR('Total Trade Millions'!V59),"N/A",'Total Trade Millions'!V59)</f>
        <v>1586.3851070523128</v>
      </c>
      <c r="W59" s="3">
        <f>IF(ISERROR('Total Trade Millions'!W59),"N/A",'Total Trade Millions'!W59)</f>
        <v>1296.009278</v>
      </c>
      <c r="X59" s="3">
        <f>IF(ISERROR('Total Trade Millions'!X59),"N/A",'Total Trade Millions'!X59)</f>
        <v>1249.565844</v>
      </c>
      <c r="Y59" s="3">
        <f>IF(ISERROR('Total Trade Millions'!Y59),"N/A",'Total Trade Millions'!Y59)</f>
        <v>1296.595294</v>
      </c>
      <c r="Z59" s="3">
        <f>IF(ISERROR('Total Trade Millions'!Z59),"N/A",'Total Trade Millions'!Z59)</f>
        <v>1504.876577</v>
      </c>
      <c r="AA59" s="3">
        <f>IF(ISERROR('Total Trade Millions'!AA59),"N/A",'Total Trade Millions'!AA59)</f>
        <v>1806.886403</v>
      </c>
      <c r="AB59" s="3">
        <f>IF(ISERROR('Total Trade Millions'!AB59),"N/A",'Total Trade Millions'!AB59)</f>
        <v>2029.0031449999999</v>
      </c>
      <c r="AC59" s="3">
        <f>IF(ISERROR('Total Trade Millions'!AC59),"N/A",'Total Trade Millions'!AC59)</f>
        <v>2136.9596200000001</v>
      </c>
      <c r="AD59" s="3">
        <f>IF(ISERROR('Total Trade Millions'!AD59),"N/A",'Total Trade Millions'!AD59)</f>
        <v>2087.8782070000002</v>
      </c>
      <c r="AE59" s="3">
        <f>IF(ISERROR('Total Trade Millions'!AE59),"N/A",'Total Trade Millions'!AE59)</f>
        <v>2477.40805</v>
      </c>
      <c r="AF59" s="3">
        <f>IF(ISERROR('Total Trade Millions'!AF59),"N/A",'Total Trade Millions'!AF59)</f>
        <v>1919.9821280000001</v>
      </c>
      <c r="AG59" s="3">
        <f>IF(ISERROR('Total Trade Millions'!AG59),"N/A",'Total Trade Millions'!AG59)</f>
        <v>2242.407745</v>
      </c>
      <c r="AH59" s="3">
        <f>IF(ISERROR('Total Trade Millions'!AH59),"N/A",'Total Trade Millions'!AH59)</f>
        <v>2705.1948320000001</v>
      </c>
      <c r="AI59" s="3">
        <f>IF(ISERROR('Total Trade Millions'!AI59),"N/A",'Total Trade Millions'!AI59)</f>
        <v>2848.0545940000002</v>
      </c>
      <c r="AJ59" s="3">
        <f>IF(ISERROR('Total Trade Millions'!AJ59),"N/A",'Total Trade Millions'!AJ59)</f>
        <v>3276.5212139999999</v>
      </c>
      <c r="AK59" s="3">
        <f>IF(ISERROR('Total Trade Millions'!AK59),"N/A",'Total Trade Millions'!AK59)</f>
        <v>3157.0712279999998</v>
      </c>
      <c r="AL59" s="3">
        <f>IF(ISERROR('Total Trade Millions'!AL59),"N/A",'Total Trade Millions'!AL59)</f>
        <v>2855.862271</v>
      </c>
      <c r="AM59" s="3">
        <f>IF(ISERROR('Total Trade Millions'!AM59),"N/A",'Total Trade Millions'!AM59)</f>
        <v>2788.0280600000001</v>
      </c>
      <c r="AN59" s="3">
        <f>IF(ISERROR('Total Trade Millions'!AN59),"N/A",'Total Trade Millions'!AN59)</f>
        <v>2905.7369949999998</v>
      </c>
      <c r="AO59" s="3">
        <f>IF(ISERROR('Total Trade Millions'!AO59),"N/A",'Total Trade Millions'!AO59)</f>
        <v>3211.029951</v>
      </c>
      <c r="AP59" s="3">
        <f>IF(ISERROR('Total Trade Millions'!AP59),"N/A",'Total Trade Millions'!AP59)</f>
        <v>3249.9597329999997</v>
      </c>
      <c r="AQ59" s="3">
        <f>IF(ISERROR('Total Trade Millions'!AQ59),"N/A",'Total Trade Millions'!AQ59)</f>
        <v>2242.6312669999998</v>
      </c>
    </row>
    <row r="60" spans="1:43" x14ac:dyDescent="0.25">
      <c r="A60" t="s">
        <v>132</v>
      </c>
      <c r="B60" s="2" t="s">
        <v>133</v>
      </c>
      <c r="C60" s="3">
        <f>IF(ISERROR('Total Trade Millions'!C60),"N/A",'Total Trade Millions'!C60)</f>
        <v>22215.622123374727</v>
      </c>
      <c r="D60" s="3">
        <f>IF(ISERROR('Total Trade Millions'!D60),"N/A",'Total Trade Millions'!D60)</f>
        <v>28140.315056282197</v>
      </c>
      <c r="E60" s="3">
        <f>IF(ISERROR('Total Trade Millions'!E60),"N/A",'Total Trade Millions'!E60)</f>
        <v>26272.422975759284</v>
      </c>
      <c r="F60" s="3">
        <f>IF(ISERROR('Total Trade Millions'!F60),"N/A",'Total Trade Millions'!F60)</f>
        <v>25522.175981671069</v>
      </c>
      <c r="G60" s="3">
        <f>IF(ISERROR('Total Trade Millions'!G60),"N/A",'Total Trade Millions'!G60)</f>
        <v>25739.430831940695</v>
      </c>
      <c r="H60" s="3">
        <f>IF(ISERROR('Total Trade Millions'!H60),"N/A",'Total Trade Millions'!H60)</f>
        <v>27458.093337146849</v>
      </c>
      <c r="I60" s="3">
        <f>IF(ISERROR('Total Trade Millions'!I60),"N/A",'Total Trade Millions'!I60)</f>
        <v>31564.028200312154</v>
      </c>
      <c r="J60" s="3">
        <f>IF(ISERROR('Total Trade Millions'!J60),"N/A",'Total Trade Millions'!J60)</f>
        <v>38485.0619092208</v>
      </c>
      <c r="K60" s="3">
        <f>IF(ISERROR('Total Trade Millions'!K60),"N/A",'Total Trade Millions'!K60)</f>
        <v>43715.2859655395</v>
      </c>
      <c r="L60" s="3">
        <f>IF(ISERROR('Total Trade Millions'!L60),"N/A",'Total Trade Millions'!L60)</f>
        <v>47078.023829500366</v>
      </c>
      <c r="M60" s="3">
        <f>IF(ISERROR('Total Trade Millions'!M60),"N/A",'Total Trade Millions'!M60)</f>
        <v>51829.499327008612</v>
      </c>
      <c r="N60" s="3">
        <f>IF(ISERROR('Total Trade Millions'!N60),"N/A",'Total Trade Millions'!N60)</f>
        <v>44427.965406684547</v>
      </c>
      <c r="O60" s="3">
        <f>IF(ISERROR('Total Trade Millions'!O60),"N/A",'Total Trade Millions'!O60)</f>
        <v>45970.521373149983</v>
      </c>
      <c r="P60" s="3">
        <f>IF(ISERROR('Total Trade Millions'!P60),"N/A",'Total Trade Millions'!P60)</f>
        <v>41194.66923482882</v>
      </c>
      <c r="Q60" s="3">
        <f>IF(ISERROR('Total Trade Millions'!Q60),"N/A",'Total Trade Millions'!Q60)</f>
        <v>53448.886165311662</v>
      </c>
      <c r="R60" s="3">
        <f>IF(ISERROR('Total Trade Millions'!R60),"N/A",'Total Trade Millions'!R60)</f>
        <v>68378.589556622639</v>
      </c>
      <c r="S60" s="3">
        <f>IF(ISERROR('Total Trade Millions'!S60),"N/A",'Total Trade Millions'!S60)</f>
        <v>70268.501702367299</v>
      </c>
      <c r="T60" s="3">
        <f>IF(ISERROR('Total Trade Millions'!T60),"N/A",'Total Trade Millions'!T60)</f>
        <v>68878.876337962822</v>
      </c>
      <c r="U60" s="3">
        <f>IF(ISERROR('Total Trade Millions'!U60),"N/A",'Total Trade Millions'!U60)</f>
        <v>70936.008891873207</v>
      </c>
      <c r="V60" s="3">
        <f>IF(ISERROR('Total Trade Millions'!V60),"N/A",'Total Trade Millions'!V60)</f>
        <v>73064.636811295204</v>
      </c>
      <c r="W60" s="3">
        <f>IF(ISERROR('Total Trade Millions'!W60),"N/A",'Total Trade Millions'!W60)</f>
        <v>80080.966573999991</v>
      </c>
      <c r="X60" s="3">
        <f>IF(ISERROR('Total Trade Millions'!X60),"N/A",'Total Trade Millions'!X60)</f>
        <v>76892.692473000003</v>
      </c>
      <c r="Y60" s="3">
        <f>IF(ISERROR('Total Trade Millions'!Y60),"N/A",'Total Trade Millions'!Y60)</f>
        <v>79093.332740999991</v>
      </c>
      <c r="Z60" s="3">
        <f>IF(ISERROR('Total Trade Millions'!Z60),"N/A",'Total Trade Millions'!Z60)</f>
        <v>97238.905632000009</v>
      </c>
      <c r="AA60" s="3">
        <f>IF(ISERROR('Total Trade Millions'!AA60),"N/A",'Total Trade Millions'!AA60)</f>
        <v>118429.682166</v>
      </c>
      <c r="AB60" s="3">
        <f>IF(ISERROR('Total Trade Millions'!AB60),"N/A",'Total Trade Millions'!AB60)</f>
        <v>133720.24231599999</v>
      </c>
      <c r="AC60" s="3">
        <f>IF(ISERROR('Total Trade Millions'!AC60),"N/A",'Total Trade Millions'!AC60)</f>
        <v>155701.24636200001</v>
      </c>
      <c r="AD60" s="3">
        <f>IF(ISERROR('Total Trade Millions'!AD60),"N/A",'Total Trade Millions'!AD60)</f>
        <v>180772.406579</v>
      </c>
      <c r="AE60" s="3">
        <f>IF(ISERROR('Total Trade Millions'!AE60),"N/A",'Total Trade Millions'!AE60)</f>
        <v>200696.06614399998</v>
      </c>
      <c r="AF60" s="3">
        <f>IF(ISERROR('Total Trade Millions'!AF60),"N/A",'Total Trade Millions'!AF60)</f>
        <v>129831.58848999999</v>
      </c>
      <c r="AG60" s="3">
        <f>IF(ISERROR('Total Trade Millions'!AG60),"N/A",'Total Trade Millions'!AG60)</f>
        <v>145446.307195</v>
      </c>
      <c r="AH60" s="3">
        <f>IF(ISERROR('Total Trade Millions'!AH60),"N/A",'Total Trade Millions'!AH60)</f>
        <v>169446.747757</v>
      </c>
      <c r="AI60" s="3">
        <f>IF(ISERROR('Total Trade Millions'!AI60),"N/A",'Total Trade Millions'!AI60)</f>
        <v>159380.186063</v>
      </c>
      <c r="AJ60" s="3">
        <f>IF(ISERROR('Total Trade Millions'!AJ60),"N/A",'Total Trade Millions'!AJ60)</f>
        <v>160668.66787</v>
      </c>
      <c r="AK60" s="3">
        <f>IF(ISERROR('Total Trade Millions'!AK60),"N/A",'Total Trade Millions'!AK60)</f>
        <v>159451.938853</v>
      </c>
      <c r="AL60" s="3">
        <f>IF(ISERROR('Total Trade Millions'!AL60),"N/A",'Total Trade Millions'!AL60)</f>
        <v>129565.26725800001</v>
      </c>
      <c r="AM60" s="3">
        <f>IF(ISERROR('Total Trade Millions'!AM60),"N/A",'Total Trade Millions'!AM60)</f>
        <v>126308.850899</v>
      </c>
      <c r="AN60" s="3">
        <f>IF(ISERROR('Total Trade Millions'!AN60),"N/A",'Total Trade Millions'!AN60)</f>
        <v>143699.85813100002</v>
      </c>
      <c r="AO60" s="3">
        <f>IF(ISERROR('Total Trade Millions'!AO60),"N/A",'Total Trade Millions'!AO60)</f>
        <v>158654.84050600001</v>
      </c>
      <c r="AP60" s="3">
        <f>IF(ISERROR('Total Trade Millions'!AP60),"N/A",'Total Trade Millions'!AP60)</f>
        <v>151452.17679200001</v>
      </c>
      <c r="AQ60" s="3">
        <f>IF(ISERROR('Total Trade Millions'!AQ60),"N/A",'Total Trade Millions'!AQ60)</f>
        <v>138155.380749</v>
      </c>
    </row>
    <row r="61" spans="1:43" x14ac:dyDescent="0.25">
      <c r="A61" t="s">
        <v>134</v>
      </c>
      <c r="B61" s="2" t="s">
        <v>135</v>
      </c>
      <c r="C61" s="3">
        <f>IF(ISERROR('Total Trade Millions'!C61),"N/A",'Total Trade Millions'!C61)</f>
        <v>218498.35430673277</v>
      </c>
      <c r="D61" s="3">
        <f>IF(ISERROR('Total Trade Millions'!D61),"N/A",'Total Trade Millions'!D61)</f>
        <v>215934.53216945037</v>
      </c>
      <c r="E61" s="3">
        <f>IF(ISERROR('Total Trade Millions'!E61),"N/A",'Total Trade Millions'!E61)</f>
        <v>209158.65966196073</v>
      </c>
      <c r="F61" s="3">
        <f>IF(ISERROR('Total Trade Millions'!F61),"N/A",'Total Trade Millions'!F61)</f>
        <v>197058.4498289263</v>
      </c>
      <c r="G61" s="3">
        <f>IF(ISERROR('Total Trade Millions'!G61),"N/A",'Total Trade Millions'!G61)</f>
        <v>197135.93232155428</v>
      </c>
      <c r="H61" s="3">
        <f>IF(ISERROR('Total Trade Millions'!H61),"N/A",'Total Trade Millions'!H61)</f>
        <v>204301.33695438772</v>
      </c>
      <c r="I61" s="3">
        <f>IF(ISERROR('Total Trade Millions'!I61),"N/A",'Total Trade Millions'!I61)</f>
        <v>241434.07834372262</v>
      </c>
      <c r="J61" s="3">
        <f>IF(ISERROR('Total Trade Millions'!J61),"N/A",'Total Trade Millions'!J61)</f>
        <v>293580.1297607462</v>
      </c>
      <c r="K61" s="3">
        <f>IF(ISERROR('Total Trade Millions'!K61),"N/A",'Total Trade Millions'!K61)</f>
        <v>335358.75133289001</v>
      </c>
      <c r="L61" s="3">
        <f>IF(ISERROR('Total Trade Millions'!L61),"N/A",'Total Trade Millions'!L61)</f>
        <v>362687.41638050205</v>
      </c>
      <c r="M61" s="3">
        <f>IF(ISERROR('Total Trade Millions'!M61),"N/A",'Total Trade Millions'!M61)</f>
        <v>437203.0483926509</v>
      </c>
      <c r="N61" s="3">
        <f>IF(ISERROR('Total Trade Millions'!N61),"N/A",'Total Trade Millions'!N61)</f>
        <v>440746.72846528509</v>
      </c>
      <c r="O61" s="3">
        <f>IF(ISERROR('Total Trade Millions'!O61),"N/A",'Total Trade Millions'!O61)</f>
        <v>464272.15641773795</v>
      </c>
      <c r="P61" s="3">
        <f>IF(ISERROR('Total Trade Millions'!P61),"N/A",'Total Trade Millions'!P61)</f>
        <v>400950.4026523775</v>
      </c>
      <c r="Q61" s="3">
        <f>IF(ISERROR('Total Trade Millions'!Q61),"N/A",'Total Trade Millions'!Q61)</f>
        <v>450596.08380339167</v>
      </c>
      <c r="R61" s="3">
        <f>IF(ISERROR('Total Trade Millions'!R61),"N/A",'Total Trade Millions'!R61)</f>
        <v>537136.15190212394</v>
      </c>
      <c r="S61" s="3">
        <f>IF(ISERROR('Total Trade Millions'!S61),"N/A",'Total Trade Millions'!S61)</f>
        <v>545778.73574236524</v>
      </c>
      <c r="T61" s="3">
        <f>IF(ISERROR('Total Trade Millions'!T61),"N/A",'Total Trade Millions'!T61)</f>
        <v>549255.63030288368</v>
      </c>
      <c r="U61" s="3">
        <f>IF(ISERROR('Total Trade Millions'!U61),"N/A",'Total Trade Millions'!U61)</f>
        <v>583637.35401743581</v>
      </c>
      <c r="V61" s="3">
        <f>IF(ISERROR('Total Trade Millions'!V61),"N/A",'Total Trade Millions'!V61)</f>
        <v>602702.31267749262</v>
      </c>
      <c r="W61" s="3">
        <f>IF(ISERROR('Total Trade Millions'!W61),"N/A",'Total Trade Millions'!W61)</f>
        <v>620679.83103</v>
      </c>
      <c r="X61" s="3">
        <f>IF(ISERROR('Total Trade Millions'!X61),"N/A",'Total Trade Millions'!X61)</f>
        <v>619445.64450199995</v>
      </c>
      <c r="Y61" s="3">
        <f>IF(ISERROR('Total Trade Millions'!Y61),"N/A",'Total Trade Millions'!Y61)</f>
        <v>641164.43467299989</v>
      </c>
      <c r="Z61" s="3">
        <f>IF(ISERROR('Total Trade Millions'!Z61),"N/A",'Total Trade Millions'!Z61)</f>
        <v>754466.99398699997</v>
      </c>
      <c r="AA61" s="3">
        <f>IF(ISERROR('Total Trade Millions'!AA61),"N/A",'Total Trade Millions'!AA61)</f>
        <v>891074.56263900001</v>
      </c>
      <c r="AB61" s="3">
        <f>IF(ISERROR('Total Trade Millions'!AB61),"N/A",'Total Trade Millions'!AB61)</f>
        <v>945531.60962900007</v>
      </c>
      <c r="AC61" s="3">
        <f>IF(ISERROR('Total Trade Millions'!AC61),"N/A",'Total Trade Millions'!AC61)</f>
        <v>1048876.059161</v>
      </c>
      <c r="AD61" s="3">
        <f>IF(ISERROR('Total Trade Millions'!AD61),"N/A",'Total Trade Millions'!AD61)</f>
        <v>1200825.3202200001</v>
      </c>
      <c r="AE61" s="3">
        <f>IF(ISERROR('Total Trade Millions'!AE61),"N/A",'Total Trade Millions'!AE61)</f>
        <v>1335630.721019</v>
      </c>
      <c r="AF61" s="3">
        <f>IF(ISERROR('Total Trade Millions'!AF61),"N/A",'Total Trade Millions'!AF61)</f>
        <v>1061413.036539</v>
      </c>
      <c r="AG61" s="3">
        <f>IF(ISERROR('Total Trade Millions'!AG61),"N/A",'Total Trade Millions'!AG61)</f>
        <v>1157558.845151</v>
      </c>
      <c r="AH61" s="3">
        <f>IF(ISERROR('Total Trade Millions'!AH61),"N/A",'Total Trade Millions'!AH61)</f>
        <v>1334089.8987779999</v>
      </c>
      <c r="AI61" s="3">
        <f>IF(ISERROR('Total Trade Millions'!AI61),"N/A",'Total Trade Millions'!AI61)</f>
        <v>1268171.372649</v>
      </c>
      <c r="AJ61" s="3">
        <f>IF(ISERROR('Total Trade Millions'!AJ61),"N/A",'Total Trade Millions'!AJ61)</f>
        <v>1287940.564848</v>
      </c>
      <c r="AK61" s="3">
        <f>IF(ISERROR('Total Trade Millions'!AK61),"N/A",'Total Trade Millions'!AK61)</f>
        <v>1291558.723342</v>
      </c>
      <c r="AL61" s="3">
        <f>IF(ISERROR('Total Trade Millions'!AL61),"N/A",'Total Trade Millions'!AL61)</f>
        <v>1115931.605577</v>
      </c>
      <c r="AM61" s="3">
        <f>IF(ISERROR('Total Trade Millions'!AM61),"N/A",'Total Trade Millions'!AM61)</f>
        <v>1107646.3954679999</v>
      </c>
      <c r="AN61" s="3">
        <f>IF(ISERROR('Total Trade Millions'!AN61),"N/A",'Total Trade Millions'!AN61)</f>
        <v>1204290.1848830001</v>
      </c>
      <c r="AO61" s="3">
        <f>IF(ISERROR('Total Trade Millions'!AO61),"N/A",'Total Trade Millions'!AO61)</f>
        <v>1298792.974531</v>
      </c>
      <c r="AP61" s="3">
        <f>IF(ISERROR('Total Trade Millions'!AP61),"N/A",'Total Trade Millions'!AP61)</f>
        <v>1273731.4127890002</v>
      </c>
      <c r="AQ61" s="3">
        <f>IF(ISERROR('Total Trade Millions'!AQ61),"N/A",'Total Trade Millions'!AQ61)</f>
        <v>1123951.008372</v>
      </c>
    </row>
    <row r="62" spans="1:43" x14ac:dyDescent="0.25">
      <c r="A62" t="s">
        <v>136</v>
      </c>
      <c r="B62" s="2" t="s">
        <v>137</v>
      </c>
      <c r="C62" s="3">
        <f>IF(ISERROR('Total Trade Millions'!C62),"N/A",'Total Trade Millions'!C62)</f>
        <v>3201.1260000000002</v>
      </c>
      <c r="D62" s="3">
        <f>IF(ISERROR('Total Trade Millions'!D62),"N/A",'Total Trade Millions'!D62)</f>
        <v>2821.7516904161389</v>
      </c>
      <c r="E62" s="3">
        <f>IF(ISERROR('Total Trade Millions'!E62),"N/A",'Total Trade Millions'!E62)</f>
        <v>2718.0882252009615</v>
      </c>
      <c r="F62" s="3">
        <f>IF(ISERROR('Total Trade Millions'!F62),"N/A",'Total Trade Millions'!F62)</f>
        <v>2557.0962168772567</v>
      </c>
      <c r="G62" s="3">
        <f>IF(ISERROR('Total Trade Millions'!G62),"N/A",'Total Trade Millions'!G62)</f>
        <v>2910.2254741217562</v>
      </c>
      <c r="H62" s="3">
        <f>IF(ISERROR('Total Trade Millions'!H62),"N/A",'Total Trade Millions'!H62)</f>
        <v>3059.4684910057431</v>
      </c>
      <c r="I62" s="3">
        <f>IF(ISERROR('Total Trade Millions'!I62),"N/A",'Total Trade Millions'!I62)</f>
        <v>2170.5639180486796</v>
      </c>
      <c r="J62" s="3">
        <f>IF(ISERROR('Total Trade Millions'!J62),"N/A",'Total Trade Millions'!J62)</f>
        <v>2084.0584694808872</v>
      </c>
      <c r="K62" s="3">
        <f>IF(ISERROR('Total Trade Millions'!K62),"N/A",'Total Trade Millions'!K62)</f>
        <v>2153.6081026753741</v>
      </c>
      <c r="L62" s="3">
        <f>IF(ISERROR('Total Trade Millions'!L62),"N/A",'Total Trade Millions'!L62)</f>
        <v>2400.7130555255062</v>
      </c>
      <c r="M62" s="3">
        <f>IF(ISERROR('Total Trade Millions'!M62),"N/A",'Total Trade Millions'!M62)</f>
        <v>3475.4944975145436</v>
      </c>
      <c r="N62" s="3">
        <f>IF(ISERROR('Total Trade Millions'!N62),"N/A",'Total Trade Millions'!N62)</f>
        <v>3733.7457210018856</v>
      </c>
      <c r="O62" s="3">
        <f>IF(ISERROR('Total Trade Millions'!O62),"N/A",'Total Trade Millions'!O62)</f>
        <v>3359.0834566411663</v>
      </c>
      <c r="P62" s="3">
        <f>IF(ISERROR('Total Trade Millions'!P62),"N/A",'Total Trade Millions'!P62)</f>
        <v>3205.7573030383251</v>
      </c>
      <c r="Q62" s="3">
        <f>IF(ISERROR('Total Trade Millions'!Q62),"N/A",'Total Trade Millions'!Q62)</f>
        <v>3160.2485841903153</v>
      </c>
      <c r="R62" s="3">
        <f>IF(ISERROR('Total Trade Millions'!R62),"N/A",'Total Trade Millions'!R62)</f>
        <v>3514.2869658403815</v>
      </c>
      <c r="S62" s="3">
        <f>IF(ISERROR('Total Trade Millions'!S62),"N/A",'Total Trade Millions'!S62)</f>
        <v>4082.4851561408923</v>
      </c>
      <c r="T62" s="3">
        <f>IF(ISERROR('Total Trade Millions'!T62),"N/A",'Total Trade Millions'!T62)</f>
        <v>4733.4280020721071</v>
      </c>
      <c r="U62" s="3">
        <f>IF(ISERROR('Total Trade Millions'!U62),"N/A",'Total Trade Millions'!U62)</f>
        <v>3527.32961222207</v>
      </c>
      <c r="V62" s="3">
        <f>IF(ISERROR('Total Trade Millions'!V62),"N/A",'Total Trade Millions'!V62)</f>
        <v>4895.4659662488484</v>
      </c>
      <c r="W62" s="3">
        <f>IF(ISERROR('Total Trade Millions'!W62),"N/A",'Total Trade Millions'!W62)</f>
        <v>5202.7227839999996</v>
      </c>
      <c r="X62" s="3">
        <f>IF(ISERROR('Total Trade Millions'!X62),"N/A",'Total Trade Millions'!X62)</f>
        <v>4862.0789569999997</v>
      </c>
      <c r="Y62" s="3">
        <f>IF(ISERROR('Total Trade Millions'!Y62),"N/A",'Total Trade Millions'!Y62)</f>
        <v>4070.1935480000002</v>
      </c>
      <c r="Z62" s="3">
        <f>IF(ISERROR('Total Trade Millions'!Z62),"N/A",'Total Trade Millions'!Z62)</f>
        <v>4920.6272900000004</v>
      </c>
      <c r="AA62" s="3">
        <f>IF(ISERROR('Total Trade Millions'!AA62),"N/A",'Total Trade Millions'!AA62)</f>
        <v>5744.2694299999994</v>
      </c>
      <c r="AB62" s="3">
        <f>IF(ISERROR('Total Trade Millions'!AB62),"N/A",'Total Trade Millions'!AB62)</f>
        <v>6602.5895290000008</v>
      </c>
      <c r="AC62" s="3">
        <f>IF(ISERROR('Total Trade Millions'!AC62),"N/A",'Total Trade Millions'!AC62)</f>
        <v>6263.1032899999991</v>
      </c>
      <c r="AD62" s="3">
        <f>IF(ISERROR('Total Trade Millions'!AD62),"N/A",'Total Trade Millions'!AD62)</f>
        <v>8937.2563879999998</v>
      </c>
      <c r="AE62" s="3">
        <f>IF(ISERROR('Total Trade Millions'!AE62),"N/A",'Total Trade Millions'!AE62)</f>
        <v>11522.541992</v>
      </c>
      <c r="AF62" s="3">
        <f>IF(ISERROR('Total Trade Millions'!AF62),"N/A",'Total Trade Millions'!AF62)</f>
        <v>7301.4372860000003</v>
      </c>
      <c r="AG62" s="3">
        <f>IF(ISERROR('Total Trade Millions'!AG62),"N/A",'Total Trade Millions'!AG62)</f>
        <v>10184.356825000001</v>
      </c>
      <c r="AH62" s="3">
        <f>IF(ISERROR('Total Trade Millions'!AH62),"N/A",'Total Trade Millions'!AH62)</f>
        <v>15448.771435999999</v>
      </c>
      <c r="AI62" s="3">
        <f>IF(ISERROR('Total Trade Millions'!AI62),"N/A",'Total Trade Millions'!AI62)</f>
        <v>15408.456967</v>
      </c>
      <c r="AJ62" s="3">
        <f>IF(ISERROR('Total Trade Millions'!AJ62),"N/A",'Total Trade Millions'!AJ62)</f>
        <v>16582.892178000002</v>
      </c>
      <c r="AK62" s="3">
        <f>IF(ISERROR('Total Trade Millions'!AK62),"N/A",'Total Trade Millions'!AK62)</f>
        <v>15287.46557</v>
      </c>
      <c r="AL62" s="3">
        <f>IF(ISERROR('Total Trade Millions'!AL62),"N/A",'Total Trade Millions'!AL62)</f>
        <v>10192.003526</v>
      </c>
      <c r="AM62" s="3">
        <f>IF(ISERROR('Total Trade Millions'!AM62),"N/A",'Total Trade Millions'!AM62)</f>
        <v>8555.6319750000002</v>
      </c>
      <c r="AN62" s="3">
        <f>IF(ISERROR('Total Trade Millions'!AN62),"N/A",'Total Trade Millions'!AN62)</f>
        <v>8866.5971950000003</v>
      </c>
      <c r="AO62" s="3">
        <f>IF(ISERROR('Total Trade Millions'!AO62),"N/A",'Total Trade Millions'!AO62)</f>
        <v>9571.318342999999</v>
      </c>
      <c r="AP62" s="3">
        <f>IF(ISERROR('Total Trade Millions'!AP62),"N/A",'Total Trade Millions'!AP62)</f>
        <v>9607.835532000001</v>
      </c>
      <c r="AQ62" s="3">
        <f>IF(ISERROR('Total Trade Millions'!AQ62),"N/A",'Total Trade Millions'!AQ62)</f>
        <v>7522.0621010000004</v>
      </c>
    </row>
    <row r="63" spans="1:43" x14ac:dyDescent="0.25">
      <c r="A63" t="s">
        <v>138</v>
      </c>
      <c r="B63" s="2" t="s">
        <v>498</v>
      </c>
      <c r="C63" s="3">
        <f>IF(ISERROR('Total Trade Millions'!C63),"N/A",'Total Trade Millions'!C63)</f>
        <v>135.03200000000001</v>
      </c>
      <c r="D63" s="3">
        <f>IF(ISERROR('Total Trade Millions'!D63),"N/A",'Total Trade Millions'!D63)</f>
        <v>127.26866928668014</v>
      </c>
      <c r="E63" s="3">
        <f>IF(ISERROR('Total Trade Millions'!E63),"N/A",'Total Trade Millions'!E63)</f>
        <v>135.62577386238797</v>
      </c>
      <c r="F63" s="3">
        <f>IF(ISERROR('Total Trade Millions'!F63),"N/A",'Total Trade Millions'!F63)</f>
        <v>146.23694302567608</v>
      </c>
      <c r="G63" s="3">
        <f>IF(ISERROR('Total Trade Millions'!G63),"N/A",'Total Trade Millions'!G63)</f>
        <v>137.87719574297972</v>
      </c>
      <c r="H63" s="3">
        <f>IF(ISERROR('Total Trade Millions'!H63),"N/A",'Total Trade Millions'!H63)</f>
        <v>127.37618565361784</v>
      </c>
      <c r="I63" s="3">
        <f>IF(ISERROR('Total Trade Millions'!I63),"N/A",'Total Trade Millions'!I63)</f>
        <v>172.65700689347261</v>
      </c>
      <c r="J63" s="3">
        <f>IF(ISERROR('Total Trade Millions'!J63),"N/A",'Total Trade Millions'!J63)</f>
        <v>219.59124502419866</v>
      </c>
      <c r="K63" s="3">
        <f>IF(ISERROR('Total Trade Millions'!K63),"N/A",'Total Trade Millions'!K63)</f>
        <v>280.36851383558223</v>
      </c>
      <c r="L63" s="3">
        <f>IF(ISERROR('Total Trade Millions'!L63),"N/A",'Total Trade Millions'!L63)</f>
        <v>302.0153109697934</v>
      </c>
      <c r="M63" s="3">
        <f>IF(ISERROR('Total Trade Millions'!M63),"N/A",'Total Trade Millions'!M63)</f>
        <v>376.12457437775112</v>
      </c>
      <c r="N63" s="3">
        <f>IF(ISERROR('Total Trade Millions'!N63),"N/A",'Total Trade Millions'!N63)</f>
        <v>439.90258473586454</v>
      </c>
      <c r="O63" s="3">
        <f>IF(ISERROR('Total Trade Millions'!O63),"N/A",'Total Trade Millions'!O63)</f>
        <v>598.30223328301463</v>
      </c>
      <c r="P63" s="3">
        <f>IF(ISERROR('Total Trade Millions'!P63),"N/A",'Total Trade Millions'!P63)</f>
        <v>423.4496780587599</v>
      </c>
      <c r="Q63" s="3">
        <f>IF(ISERROR('Total Trade Millions'!Q63),"N/A",'Total Trade Millions'!Q63)</f>
        <v>398.44218457111117</v>
      </c>
      <c r="R63" s="3">
        <f>IF(ISERROR('Total Trade Millions'!R63),"N/A",'Total Trade Millions'!R63)</f>
        <v>432.84991146038766</v>
      </c>
      <c r="S63" s="3">
        <f>IF(ISERROR('Total Trade Millions'!S63),"N/A",'Total Trade Millions'!S63)</f>
        <v>462.90718843089064</v>
      </c>
      <c r="T63" s="3">
        <f>IF(ISERROR('Total Trade Millions'!T63),"N/A",'Total Trade Millions'!T63)</f>
        <v>468.722621879999</v>
      </c>
      <c r="U63" s="3">
        <f>IF(ISERROR('Total Trade Millions'!U63),"N/A",'Total Trade Millions'!U63)</f>
        <v>439.06481085719156</v>
      </c>
      <c r="V63" s="3">
        <f>IF(ISERROR('Total Trade Millions'!V63),"N/A",'Total Trade Millions'!V63)</f>
        <v>405.94765995596083</v>
      </c>
      <c r="W63" s="3">
        <f>IF(ISERROR('Total Trade Millions'!W63),"N/A",'Total Trade Millions'!W63)</f>
        <v>351.82876999999996</v>
      </c>
      <c r="X63" s="3">
        <f>IF(ISERROR('Total Trade Millions'!X63),"N/A",'Total Trade Millions'!X63)</f>
        <v>373.18306099999995</v>
      </c>
      <c r="Y63" s="3">
        <f>IF(ISERROR('Total Trade Millions'!Y63),"N/A",'Total Trade Millions'!Y63)</f>
        <v>403.25939899999997</v>
      </c>
      <c r="Z63" s="3">
        <f>IF(ISERROR('Total Trade Millions'!Z63),"N/A",'Total Trade Millions'!Z63)</f>
        <v>499.585081</v>
      </c>
      <c r="AA63" s="3">
        <f>IF(ISERROR('Total Trade Millions'!AA63),"N/A",'Total Trade Millions'!AA63)</f>
        <v>559.60709899999995</v>
      </c>
      <c r="AB63" s="3">
        <f>IF(ISERROR('Total Trade Millions'!AB63),"N/A",'Total Trade Millions'!AB63)</f>
        <v>598.26856599999996</v>
      </c>
      <c r="AC63" s="3">
        <f>IF(ISERROR('Total Trade Millions'!AC63),"N/A",'Total Trade Millions'!AC63)</f>
        <v>661.81784699999992</v>
      </c>
      <c r="AD63" s="3">
        <f>IF(ISERROR('Total Trade Millions'!AD63),"N/A",'Total Trade Millions'!AD63)</f>
        <v>789.36967300000003</v>
      </c>
      <c r="AE63" s="3">
        <f>IF(ISERROR('Total Trade Millions'!AE63),"N/A",'Total Trade Millions'!AE63)</f>
        <v>847.38262499999996</v>
      </c>
      <c r="AF63" s="3">
        <f>IF(ISERROR('Total Trade Millions'!AF63),"N/A",'Total Trade Millions'!AF63)</f>
        <v>814.43906799999991</v>
      </c>
      <c r="AG63" s="3">
        <f>IF(ISERROR('Total Trade Millions'!AG63),"N/A",'Total Trade Millions'!AG63)</f>
        <v>829.27918199999999</v>
      </c>
      <c r="AH63" s="3">
        <f>IF(ISERROR('Total Trade Millions'!AH63),"N/A",'Total Trade Millions'!AH63)</f>
        <v>1205.98172</v>
      </c>
      <c r="AI63" s="3">
        <f>IF(ISERROR('Total Trade Millions'!AI63),"N/A",'Total Trade Millions'!AI63)</f>
        <v>1105.7469430000001</v>
      </c>
      <c r="AJ63" s="3">
        <f>IF(ISERROR('Total Trade Millions'!AJ63),"N/A",'Total Trade Millions'!AJ63)</f>
        <v>1161.9710460000001</v>
      </c>
      <c r="AK63" s="3">
        <f>IF(ISERROR('Total Trade Millions'!AK63),"N/A",'Total Trade Millions'!AK63)</f>
        <v>1242.3286929999999</v>
      </c>
      <c r="AL63" s="3">
        <f>IF(ISERROR('Total Trade Millions'!AL63),"N/A",'Total Trade Millions'!AL63)</f>
        <v>1084.696228</v>
      </c>
      <c r="AM63" s="3">
        <f>IF(ISERROR('Total Trade Millions'!AM63),"N/A",'Total Trade Millions'!AM63)</f>
        <v>1120.1830769999999</v>
      </c>
      <c r="AN63" s="3">
        <f>IF(ISERROR('Total Trade Millions'!AN63),"N/A",'Total Trade Millions'!AN63)</f>
        <v>1423.798415</v>
      </c>
      <c r="AO63" s="3">
        <f>IF(ISERROR('Total Trade Millions'!AO63),"N/A",'Total Trade Millions'!AO63)</f>
        <v>1378.4242999999999</v>
      </c>
      <c r="AP63" s="3">
        <f>IF(ISERROR('Total Trade Millions'!AP63),"N/A",'Total Trade Millions'!AP63)</f>
        <v>1608.4760240000001</v>
      </c>
      <c r="AQ63" s="3">
        <f>IF(ISERROR('Total Trade Millions'!AQ63),"N/A",'Total Trade Millions'!AQ63)</f>
        <v>1601.6181240000001</v>
      </c>
    </row>
    <row r="64" spans="1:43" x14ac:dyDescent="0.25">
      <c r="A64" t="s">
        <v>140</v>
      </c>
      <c r="B64" s="2" t="s">
        <v>141</v>
      </c>
      <c r="C64" s="3" t="str">
        <f>IF(ISERROR('Total Trade Millions'!C64),"N/A",'Total Trade Millions'!C64)</f>
        <v>N/A</v>
      </c>
      <c r="D64" s="3" t="str">
        <f>IF(ISERROR('Total Trade Millions'!D64),"N/A",'Total Trade Millions'!D64)</f>
        <v>N/A</v>
      </c>
      <c r="E64" s="3" t="str">
        <f>IF(ISERROR('Total Trade Millions'!E64),"N/A",'Total Trade Millions'!E64)</f>
        <v>N/A</v>
      </c>
      <c r="F64" s="3" t="str">
        <f>IF(ISERROR('Total Trade Millions'!F64),"N/A",'Total Trade Millions'!F64)</f>
        <v>N/A</v>
      </c>
      <c r="G64" s="3" t="str">
        <f>IF(ISERROR('Total Trade Millions'!G64),"N/A",'Total Trade Millions'!G64)</f>
        <v>N/A</v>
      </c>
      <c r="H64" s="3" t="str">
        <f>IF(ISERROR('Total Trade Millions'!H64),"N/A",'Total Trade Millions'!H64)</f>
        <v>N/A</v>
      </c>
      <c r="I64" s="3" t="str">
        <f>IF(ISERROR('Total Trade Millions'!I64),"N/A",'Total Trade Millions'!I64)</f>
        <v>N/A</v>
      </c>
      <c r="J64" s="3" t="str">
        <f>IF(ISERROR('Total Trade Millions'!J64),"N/A",'Total Trade Millions'!J64)</f>
        <v>N/A</v>
      </c>
      <c r="K64" s="3" t="str">
        <f>IF(ISERROR('Total Trade Millions'!K64),"N/A",'Total Trade Millions'!K64)</f>
        <v>N/A</v>
      </c>
      <c r="L64" s="3" t="str">
        <f>IF(ISERROR('Total Trade Millions'!L64),"N/A",'Total Trade Millions'!L64)</f>
        <v>N/A</v>
      </c>
      <c r="M64" s="3" t="str">
        <f>IF(ISERROR('Total Trade Millions'!M64),"N/A",'Total Trade Millions'!M64)</f>
        <v>N/A</v>
      </c>
      <c r="N64" s="3" t="str">
        <f>IF(ISERROR('Total Trade Millions'!N64),"N/A",'Total Trade Millions'!N64)</f>
        <v>N/A</v>
      </c>
      <c r="O64" s="3">
        <f>IF(ISERROR('Total Trade Millions'!O64),"N/A",'Total Trade Millions'!O64)</f>
        <v>157.26450170112417</v>
      </c>
      <c r="P64" s="3">
        <f>IF(ISERROR('Total Trade Millions'!P64),"N/A",'Total Trade Millions'!P64)</f>
        <v>566.23361441434952</v>
      </c>
      <c r="Q64" s="3">
        <f>IF(ISERROR('Total Trade Millions'!Q64),"N/A",'Total Trade Millions'!Q64)</f>
        <v>743.84332293303567</v>
      </c>
      <c r="R64" s="3">
        <f>IF(ISERROR('Total Trade Millions'!R64),"N/A",'Total Trade Millions'!R64)</f>
        <v>878.73153653817951</v>
      </c>
      <c r="S64" s="3">
        <f>IF(ISERROR('Total Trade Millions'!S64),"N/A",'Total Trade Millions'!S64)</f>
        <v>1304.9687283479041</v>
      </c>
      <c r="T64" s="3">
        <f>IF(ISERROR('Total Trade Millions'!T64),"N/A",'Total Trade Millions'!T64)</f>
        <v>1649.7677898008014</v>
      </c>
      <c r="U64" s="3">
        <f>IF(ISERROR('Total Trade Millions'!U64),"N/A",'Total Trade Millions'!U64)</f>
        <v>1482.285692686215</v>
      </c>
      <c r="V64" s="3">
        <f>IF(ISERROR('Total Trade Millions'!V64),"N/A",'Total Trade Millions'!V64)</f>
        <v>1168.8594042454654</v>
      </c>
      <c r="W64" s="3">
        <f>IF(ISERROR('Total Trade Millions'!W64),"N/A",'Total Trade Millions'!W64)</f>
        <v>1496.1484620000001</v>
      </c>
      <c r="X64" s="3">
        <f>IF(ISERROR('Total Trade Millions'!X64),"N/A",'Total Trade Millions'!X64)</f>
        <v>1528.6910210000001</v>
      </c>
      <c r="Y64" s="3">
        <f>IF(ISERROR('Total Trade Millions'!Y64),"N/A",'Total Trade Millions'!Y64)</f>
        <v>1626.0327849999999</v>
      </c>
      <c r="Z64" s="3">
        <f>IF(ISERROR('Total Trade Millions'!Z64),"N/A",'Total Trade Millions'!Z64)</f>
        <v>2839.1987209999998</v>
      </c>
      <c r="AA64" s="3">
        <f>IF(ISERROR('Total Trade Millions'!AA64),"N/A",'Total Trade Millions'!AA64)</f>
        <v>3473.9149200000002</v>
      </c>
      <c r="AB64" s="3">
        <f>IF(ISERROR('Total Trade Millions'!AB64),"N/A",'Total Trade Millions'!AB64)</f>
        <v>4122.5485939999999</v>
      </c>
      <c r="AC64" s="3">
        <f>IF(ISERROR('Total Trade Millions'!AC64),"N/A",'Total Trade Millions'!AC64)</f>
        <v>5790.8899240000001</v>
      </c>
      <c r="AD64" s="3">
        <f>IF(ISERROR('Total Trade Millions'!AD64),"N/A",'Total Trade Millions'!AD64)</f>
        <v>7295.3272489999999</v>
      </c>
      <c r="AE64" s="3">
        <f>IF(ISERROR('Total Trade Millions'!AE64),"N/A",'Total Trade Millions'!AE64)</f>
        <v>9814.4311830000006</v>
      </c>
      <c r="AF64" s="3">
        <f>IF(ISERROR('Total Trade Millions'!AF64),"N/A",'Total Trade Millions'!AF64)</f>
        <v>6402.5510269999995</v>
      </c>
      <c r="AG64" s="3">
        <f>IF(ISERROR('Total Trade Millions'!AG64),"N/A",'Total Trade Millions'!AG64)</f>
        <v>7834.7020050000001</v>
      </c>
      <c r="AH64" s="3">
        <f>IF(ISERROR('Total Trade Millions'!AH64),"N/A",'Total Trade Millions'!AH64)</f>
        <v>10976.649316999999</v>
      </c>
      <c r="AI64" s="3">
        <f>IF(ISERROR('Total Trade Millions'!AI64),"N/A",'Total Trade Millions'!AI64)</f>
        <v>11553.224925</v>
      </c>
      <c r="AJ64" s="3">
        <f>IF(ISERROR('Total Trade Millions'!AJ64),"N/A",'Total Trade Millions'!AJ64)</f>
        <v>12135.928072999999</v>
      </c>
      <c r="AK64" s="3">
        <f>IF(ISERROR('Total Trade Millions'!AK64),"N/A",'Total Trade Millions'!AK64)</f>
        <v>12467.975224</v>
      </c>
      <c r="AL64" s="3">
        <f>IF(ISERROR('Total Trade Millions'!AL64),"N/A",'Total Trade Millions'!AL64)</f>
        <v>9915.3175319999991</v>
      </c>
      <c r="AM64" s="3">
        <f>IF(ISERROR('Total Trade Millions'!AM64),"N/A",'Total Trade Millions'!AM64)</f>
        <v>9754.6414850000001</v>
      </c>
      <c r="AN64" s="3">
        <f>IF(ISERROR('Total Trade Millions'!AN64),"N/A",'Total Trade Millions'!AN64)</f>
        <v>10900.343100999999</v>
      </c>
      <c r="AO64" s="3">
        <f>IF(ISERROR('Total Trade Millions'!AO64),"N/A",'Total Trade Millions'!AO64)</f>
        <v>12129.718176</v>
      </c>
      <c r="AP64" s="3">
        <f>IF(ISERROR('Total Trade Millions'!AP64),"N/A",'Total Trade Millions'!AP64)</f>
        <v>13019.649808</v>
      </c>
      <c r="AQ64" s="3">
        <f>IF(ISERROR('Total Trade Millions'!AQ64),"N/A",'Total Trade Millions'!AQ64)</f>
        <v>11269.728958</v>
      </c>
    </row>
    <row r="65" spans="1:43" x14ac:dyDescent="0.25">
      <c r="A65" t="s">
        <v>142</v>
      </c>
      <c r="B65" s="2" t="s">
        <v>143</v>
      </c>
      <c r="C65" s="3">
        <f>IF(ISERROR('Total Trade Millions'!C65),"N/A",'Total Trade Millions'!C65)</f>
        <v>333804.1689577527</v>
      </c>
      <c r="D65" s="3">
        <f>IF(ISERROR('Total Trade Millions'!D65),"N/A",'Total Trade Millions'!D65)</f>
        <v>316077.45350357227</v>
      </c>
      <c r="E65" s="3">
        <f>IF(ISERROR('Total Trade Millions'!E65),"N/A",'Total Trade Millions'!E65)</f>
        <v>310187.8667497671</v>
      </c>
      <c r="F65" s="3">
        <f>IF(ISERROR('Total Trade Millions'!F65),"N/A",'Total Trade Millions'!F65)</f>
        <v>302922.803601483</v>
      </c>
      <c r="G65" s="3">
        <f>IF(ISERROR('Total Trade Millions'!G65),"N/A",'Total Trade Millions'!G65)</f>
        <v>306753.54323260905</v>
      </c>
      <c r="H65" s="3">
        <f>IF(ISERROR('Total Trade Millions'!H65),"N/A",'Total Trade Millions'!H65)</f>
        <v>324715.80963069783</v>
      </c>
      <c r="I65" s="3">
        <f>IF(ISERROR('Total Trade Millions'!I65),"N/A",'Total Trade Millions'!I65)</f>
        <v>412361.16171092651</v>
      </c>
      <c r="J65" s="3">
        <f>IF(ISERROR('Total Trade Millions'!J65),"N/A",'Total Trade Millions'!J65)</f>
        <v>496832.96480144479</v>
      </c>
      <c r="K65" s="3">
        <f>IF(ISERROR('Total Trade Millions'!K65),"N/A",'Total Trade Millions'!K65)</f>
        <v>551296.53756827698</v>
      </c>
      <c r="L65" s="3">
        <f>IF(ISERROR('Total Trade Millions'!L65),"N/A",'Total Trade Millions'!L65)</f>
        <v>577717.10751582065</v>
      </c>
      <c r="M65" s="3">
        <f>IF(ISERROR('Total Trade Millions'!M65),"N/A",'Total Trade Millions'!M65)</f>
        <v>719687.88873897784</v>
      </c>
      <c r="N65" s="3">
        <f>IF(ISERROR('Total Trade Millions'!N65),"N/A",'Total Trade Millions'!N65)</f>
        <v>745875.57444935222</v>
      </c>
      <c r="O65" s="3">
        <f>IF(ISERROR('Total Trade Millions'!O65),"N/A",'Total Trade Millions'!O65)</f>
        <v>776908.92503890954</v>
      </c>
      <c r="P65" s="3">
        <f>IF(ISERROR('Total Trade Millions'!P65),"N/A",'Total Trade Millions'!P65)</f>
        <v>689683.74319728056</v>
      </c>
      <c r="Q65" s="3">
        <f>IF(ISERROR('Total Trade Millions'!Q65),"N/A",'Total Trade Millions'!Q65)</f>
        <v>769168.94542725605</v>
      </c>
      <c r="R65" s="3">
        <f>IF(ISERROR('Total Trade Millions'!R65),"N/A",'Total Trade Millions'!R65)</f>
        <v>941248.19773396896</v>
      </c>
      <c r="S65" s="3">
        <f>IF(ISERROR('Total Trade Millions'!S65),"N/A",'Total Trade Millions'!S65)</f>
        <v>937490.08009258285</v>
      </c>
      <c r="T65" s="3">
        <f>IF(ISERROR('Total Trade Millions'!T65),"N/A",'Total Trade Millions'!T65)</f>
        <v>917814.73602488171</v>
      </c>
      <c r="U65" s="3">
        <f>IF(ISERROR('Total Trade Millions'!U65),"N/A",'Total Trade Millions'!U65)</f>
        <v>960978.92657019396</v>
      </c>
      <c r="V65" s="3">
        <f>IF(ISERROR('Total Trade Millions'!V65),"N/A",'Total Trade Millions'!V65)</f>
        <v>1009378.0103048745</v>
      </c>
      <c r="W65" s="3">
        <f>IF(ISERROR('Total Trade Millions'!W65),"N/A",'Total Trade Millions'!W65)</f>
        <v>1037984.631411</v>
      </c>
      <c r="X65" s="3">
        <f>IF(ISERROR('Total Trade Millions'!X65),"N/A",'Total Trade Millions'!X65)</f>
        <v>1046244.670526</v>
      </c>
      <c r="Y65" s="3">
        <f>IF(ISERROR('Total Trade Millions'!Y65),"N/A",'Total Trade Millions'!Y65)</f>
        <v>1098581.4269070001</v>
      </c>
      <c r="Z65" s="3">
        <f>IF(ISERROR('Total Trade Millions'!Z65),"N/A",'Total Trade Millions'!Z65)</f>
        <v>1328258.074209</v>
      </c>
      <c r="AA65" s="3">
        <f>IF(ISERROR('Total Trade Millions'!AA65),"N/A",'Total Trade Millions'!AA65)</f>
        <v>1601726.4819379998</v>
      </c>
      <c r="AB65" s="3">
        <f>IF(ISERROR('Total Trade Millions'!AB65),"N/A",'Total Trade Millions'!AB65)</f>
        <v>1730064.5865910002</v>
      </c>
      <c r="AC65" s="3">
        <f>IF(ISERROR('Total Trade Millions'!AC65),"N/A",'Total Trade Millions'!AC65)</f>
        <v>1952417.434104</v>
      </c>
      <c r="AD65" s="3">
        <f>IF(ISERROR('Total Trade Millions'!AD65),"N/A",'Total Trade Millions'!AD65)</f>
        <v>2308764.5017889999</v>
      </c>
      <c r="AE65" s="3">
        <f>IF(ISERROR('Total Trade Millions'!AE65),"N/A",'Total Trade Millions'!AE65)</f>
        <v>2590797.9623270002</v>
      </c>
      <c r="AF65" s="3">
        <f>IF(ISERROR('Total Trade Millions'!AF65),"N/A",'Total Trade Millions'!AF65)</f>
        <v>1995690.2372039999</v>
      </c>
      <c r="AG65" s="3">
        <f>IF(ISERROR('Total Trade Millions'!AG65),"N/A",'Total Trade Millions'!AG65)</f>
        <v>2266146.7734409999</v>
      </c>
      <c r="AH65" s="3">
        <f>IF(ISERROR('Total Trade Millions'!AH65),"N/A",'Total Trade Millions'!AH65)</f>
        <v>2624617.8272510003</v>
      </c>
      <c r="AI65" s="3">
        <f>IF(ISERROR('Total Trade Millions'!AI65),"N/A",'Total Trade Millions'!AI65)</f>
        <v>2523550.7816620003</v>
      </c>
      <c r="AJ65" s="3">
        <f>IF(ISERROR('Total Trade Millions'!AJ65),"N/A",'Total Trade Millions'!AJ65)</f>
        <v>2579983.2933769999</v>
      </c>
      <c r="AK65" s="3">
        <f>IF(ISERROR('Total Trade Millions'!AK65),"N/A",'Total Trade Millions'!AK65)</f>
        <v>2662451.2977990001</v>
      </c>
      <c r="AL65" s="3">
        <f>IF(ISERROR('Total Trade Millions'!AL65),"N/A",'Total Trade Millions'!AL65)</f>
        <v>2354833.649865</v>
      </c>
      <c r="AM65" s="3">
        <f>IF(ISERROR('Total Trade Millions'!AM65),"N/A",'Total Trade Millions'!AM65)</f>
        <v>2343671.1497909999</v>
      </c>
      <c r="AN65" s="3">
        <f>IF(ISERROR('Total Trade Millions'!AN65),"N/A",'Total Trade Millions'!AN65)</f>
        <v>2548512.2649639999</v>
      </c>
      <c r="AO65" s="3">
        <f>IF(ISERROR('Total Trade Millions'!AO65),"N/A",'Total Trade Millions'!AO65)</f>
        <v>2784414.387205</v>
      </c>
      <c r="AP65" s="3">
        <f>IF(ISERROR('Total Trade Millions'!AP65),"N/A",'Total Trade Millions'!AP65)</f>
        <v>2678810.3697540001</v>
      </c>
      <c r="AQ65" s="3">
        <f>IF(ISERROR('Total Trade Millions'!AQ65),"N/A",'Total Trade Millions'!AQ65)</f>
        <v>2518297.8502659998</v>
      </c>
    </row>
    <row r="66" spans="1:43" x14ac:dyDescent="0.25">
      <c r="A66" t="s">
        <v>144</v>
      </c>
      <c r="B66" s="2" t="s">
        <v>145</v>
      </c>
      <c r="C66" s="3">
        <f>IF(ISERROR('Total Trade Millions'!C66),"N/A",'Total Trade Millions'!C66)</f>
        <v>1950.2658148148166</v>
      </c>
      <c r="D66" s="3">
        <f>IF(ISERROR('Total Trade Millions'!D66),"N/A",'Total Trade Millions'!D66)</f>
        <v>2077.9150106610064</v>
      </c>
      <c r="E66" s="3">
        <f>IF(ISERROR('Total Trade Millions'!E66),"N/A",'Total Trade Millions'!E66)</f>
        <v>1711.2726575475942</v>
      </c>
      <c r="F66" s="3">
        <f>IF(ISERROR('Total Trade Millions'!F66),"N/A",'Total Trade Millions'!F66)</f>
        <v>1328.3196701484633</v>
      </c>
      <c r="G66" s="3">
        <f>IF(ISERROR('Total Trade Millions'!G66),"N/A",'Total Trade Millions'!G66)</f>
        <v>1116.4216785637232</v>
      </c>
      <c r="H66" s="3">
        <f>IF(ISERROR('Total Trade Millions'!H66),"N/A",'Total Trade Millions'!H66)</f>
        <v>1371.8938379994033</v>
      </c>
      <c r="I66" s="3">
        <f>IF(ISERROR('Total Trade Millions'!I66),"N/A",'Total Trade Millions'!I66)</f>
        <v>1714.5455575090846</v>
      </c>
      <c r="J66" s="3">
        <f>IF(ISERROR('Total Trade Millions'!J66),"N/A",'Total Trade Millions'!J66)</f>
        <v>2019.403201492878</v>
      </c>
      <c r="K66" s="3">
        <f>IF(ISERROR('Total Trade Millions'!K66),"N/A",'Total Trade Millions'!K66)</f>
        <v>2058.5702806849463</v>
      </c>
      <c r="L66" s="3">
        <f>IF(ISERROR('Total Trade Millions'!L66),"N/A",'Total Trade Millions'!L66)</f>
        <v>2174.7544993629281</v>
      </c>
      <c r="M66" s="3">
        <f>IF(ISERROR('Total Trade Millions'!M66),"N/A",'Total Trade Millions'!M66)</f>
        <v>2783.4445041960303</v>
      </c>
      <c r="N66" s="3">
        <f>IF(ISERROR('Total Trade Millions'!N66),"N/A",'Total Trade Millions'!N66)</f>
        <v>2626.8851977965955</v>
      </c>
      <c r="O66" s="3">
        <f>IF(ISERROR('Total Trade Millions'!O66),"N/A",'Total Trade Millions'!O66)</f>
        <v>2808.7166445736393</v>
      </c>
      <c r="P66" s="3">
        <f>IF(ISERROR('Total Trade Millions'!P66),"N/A",'Total Trade Millions'!P66)</f>
        <v>3095.559553294398</v>
      </c>
      <c r="Q66" s="3">
        <f>IF(ISERROR('Total Trade Millions'!Q66),"N/A",'Total Trade Millions'!Q66)</f>
        <v>3482.9812938036821</v>
      </c>
      <c r="R66" s="3">
        <f>IF(ISERROR('Total Trade Millions'!R66),"N/A",'Total Trade Millions'!R66)</f>
        <v>3885.9715737943602</v>
      </c>
      <c r="S66" s="3">
        <f>IF(ISERROR('Total Trade Millions'!S66),"N/A",'Total Trade Millions'!S66)</f>
        <v>4596.1267288312201</v>
      </c>
      <c r="T66" s="3">
        <f>IF(ISERROR('Total Trade Millions'!T66),"N/A",'Total Trade Millions'!T66)</f>
        <v>4631.5819933777802</v>
      </c>
      <c r="U66" s="3">
        <f>IF(ISERROR('Total Trade Millions'!U66),"N/A",'Total Trade Millions'!U66)</f>
        <v>4911.0492316367745</v>
      </c>
      <c r="V66" s="3">
        <f>IF(ISERROR('Total Trade Millions'!V66),"N/A",'Total Trade Millions'!V66)</f>
        <v>4746.0638559863382</v>
      </c>
      <c r="W66" s="3">
        <f>IF(ISERROR('Total Trade Millions'!W66),"N/A",'Total Trade Millions'!W66)</f>
        <v>4343.3034040000002</v>
      </c>
      <c r="X66" s="3">
        <f>IF(ISERROR('Total Trade Millions'!X66),"N/A",'Total Trade Millions'!X66)</f>
        <v>4028.4346249999999</v>
      </c>
      <c r="Y66" s="3">
        <f>IF(ISERROR('Total Trade Millions'!Y66),"N/A",'Total Trade Millions'!Y66)</f>
        <v>4484.4858210000002</v>
      </c>
      <c r="Z66" s="3">
        <f>IF(ISERROR('Total Trade Millions'!Z66),"N/A",'Total Trade Millions'!Z66)</f>
        <v>5691.8180850000008</v>
      </c>
      <c r="AA66" s="3">
        <f>IF(ISERROR('Total Trade Millions'!AA66),"N/A",'Total Trade Millions'!AA66)</f>
        <v>7108.7903660000002</v>
      </c>
      <c r="AB66" s="3">
        <f>IF(ISERROR('Total Trade Millions'!AB66),"N/A",'Total Trade Millions'!AB66)</f>
        <v>7843.0042010000006</v>
      </c>
      <c r="AC66" s="3">
        <f>IF(ISERROR('Total Trade Millions'!AC66),"N/A",'Total Trade Millions'!AC66)</f>
        <v>9076.2413770000003</v>
      </c>
      <c r="AD66" s="3">
        <f>IF(ISERROR('Total Trade Millions'!AD66),"N/A",'Total Trade Millions'!AD66)</f>
        <v>11950.904236</v>
      </c>
      <c r="AE66" s="3">
        <f>IF(ISERROR('Total Trade Millions'!AE66),"N/A",'Total Trade Millions'!AE66)</f>
        <v>15459.511261</v>
      </c>
      <c r="AF66" s="3">
        <f>IF(ISERROR('Total Trade Millions'!AF66),"N/A",'Total Trade Millions'!AF66)</f>
        <v>12592.577744999999</v>
      </c>
      <c r="AG66" s="3">
        <f>IF(ISERROR('Total Trade Millions'!AG66),"N/A",'Total Trade Millions'!AG66)</f>
        <v>16712.478362000002</v>
      </c>
      <c r="AH66" s="3">
        <f>IF(ISERROR('Total Trade Millions'!AH66),"N/A",'Total Trade Millions'!AH66)</f>
        <v>26790.093132999998</v>
      </c>
      <c r="AI66" s="3">
        <f>IF(ISERROR('Total Trade Millions'!AI66),"N/A",'Total Trade Millions'!AI66)</f>
        <v>32075.913459999996</v>
      </c>
      <c r="AJ66" s="3">
        <f>IF(ISERROR('Total Trade Millions'!AJ66),"N/A",'Total Trade Millions'!AJ66)</f>
        <v>31781.069867999999</v>
      </c>
      <c r="AK66" s="3">
        <f>IF(ISERROR('Total Trade Millions'!AK66),"N/A",'Total Trade Millions'!AK66)</f>
        <v>30866.459304</v>
      </c>
      <c r="AL66" s="3">
        <f>IF(ISERROR('Total Trade Millions'!AL66),"N/A",'Total Trade Millions'!AL66)</f>
        <v>27522.527381</v>
      </c>
      <c r="AM66" s="3">
        <f>IF(ISERROR('Total Trade Millions'!AM66),"N/A",'Total Trade Millions'!AM66)</f>
        <v>27434.428835999999</v>
      </c>
      <c r="AN66" s="3">
        <f>IF(ISERROR('Total Trade Millions'!AN66),"N/A",'Total Trade Millions'!AN66)</f>
        <v>28550.741506999999</v>
      </c>
      <c r="AO66" s="3">
        <f>IF(ISERROR('Total Trade Millions'!AO66),"N/A",'Total Trade Millions'!AO66)</f>
        <v>31371.945976999999</v>
      </c>
      <c r="AP66" s="3">
        <f>IF(ISERROR('Total Trade Millions'!AP66),"N/A",'Total Trade Millions'!AP66)</f>
        <v>30537.833418000002</v>
      </c>
      <c r="AQ66" s="3">
        <f>IF(ISERROR('Total Trade Millions'!AQ66),"N/A",'Total Trade Millions'!AQ66)</f>
        <v>31169.690860000002</v>
      </c>
    </row>
    <row r="67" spans="1:43" x14ac:dyDescent="0.25">
      <c r="A67" t="s">
        <v>146</v>
      </c>
      <c r="B67" s="2" t="s">
        <v>147</v>
      </c>
      <c r="C67" s="3">
        <f>IF(ISERROR('Total Trade Millions'!C67),"N/A",'Total Trade Millions'!C67)</f>
        <v>19411.98594320241</v>
      </c>
      <c r="D67" s="3">
        <f>IF(ISERROR('Total Trade Millions'!D67),"N/A",'Total Trade Millions'!D67)</f>
        <v>20124.750652173916</v>
      </c>
      <c r="E67" s="3">
        <f>IF(ISERROR('Total Trade Millions'!E67),"N/A",'Total Trade Millions'!E67)</f>
        <v>17207.691378613454</v>
      </c>
      <c r="F67" s="3">
        <f>IF(ISERROR('Total Trade Millions'!F67),"N/A",'Total Trade Millions'!F67)</f>
        <v>16594.181834914245</v>
      </c>
      <c r="G67" s="3">
        <f>IF(ISERROR('Total Trade Millions'!G67),"N/A",'Total Trade Millions'!G67)</f>
        <v>16877.751408339969</v>
      </c>
      <c r="H67" s="3">
        <f>IF(ISERROR('Total Trade Millions'!H67),"N/A",'Total Trade Millions'!H67)</f>
        <v>16433.102609836675</v>
      </c>
      <c r="I67" s="3">
        <f>IF(ISERROR('Total Trade Millions'!I67),"N/A",'Total Trade Millions'!I67)</f>
        <v>17450.519676518212</v>
      </c>
      <c r="J67" s="3">
        <f>IF(ISERROR('Total Trade Millions'!J67),"N/A",'Total Trade Millions'!J67)</f>
        <v>20328.808003808692</v>
      </c>
      <c r="K67" s="3">
        <f>IF(ISERROR('Total Trade Millions'!K67),"N/A",'Total Trade Millions'!K67)</f>
        <v>22674.053552234091</v>
      </c>
      <c r="L67" s="3">
        <f>IF(ISERROR('Total Trade Millions'!L67),"N/A",'Total Trade Millions'!L67)</f>
        <v>24828.069893413434</v>
      </c>
      <c r="M67" s="3">
        <f>IF(ISERROR('Total Trade Millions'!M67),"N/A",'Total Trade Millions'!M67)</f>
        <v>28721.985709811932</v>
      </c>
      <c r="N67" s="3">
        <f>IF(ISERROR('Total Trade Millions'!N67),"N/A",'Total Trade Millions'!N67)</f>
        <v>29540.372286192163</v>
      </c>
      <c r="O67" s="3">
        <f>IF(ISERROR('Total Trade Millions'!O67),"N/A",'Total Trade Millions'!O67)</f>
        <v>31850.544616490228</v>
      </c>
      <c r="P67" s="3">
        <f>IF(ISERROR('Total Trade Millions'!P67),"N/A",'Total Trade Millions'!P67)</f>
        <v>28227.141033339904</v>
      </c>
      <c r="Q67" s="3">
        <f>IF(ISERROR('Total Trade Millions'!Q67),"N/A",'Total Trade Millions'!Q67)</f>
        <v>29479.13643744123</v>
      </c>
      <c r="R67" s="3">
        <f>IF(ISERROR('Total Trade Millions'!R67),"N/A",'Total Trade Millions'!R67)</f>
        <v>35419.474109305113</v>
      </c>
      <c r="S67" s="3">
        <f>IF(ISERROR('Total Trade Millions'!S67),"N/A",'Total Trade Millions'!S67)</f>
        <v>36546.173512994981</v>
      </c>
      <c r="T67" s="3">
        <f>IF(ISERROR('Total Trade Millions'!T67),"N/A",'Total Trade Millions'!T67)</f>
        <v>35399.652360580498</v>
      </c>
      <c r="U67" s="3">
        <f>IF(ISERROR('Total Trade Millions'!U67),"N/A",'Total Trade Millions'!U67)</f>
        <v>37100.811431780625</v>
      </c>
      <c r="V67" s="3">
        <f>IF(ISERROR('Total Trade Millions'!V67),"N/A",'Total Trade Millions'!V67)</f>
        <v>39345.346577091324</v>
      </c>
      <c r="W67" s="3">
        <f>IF(ISERROR('Total Trade Millions'!W67),"N/A",'Total Trade Millions'!W67)</f>
        <v>43097.583521</v>
      </c>
      <c r="X67" s="3">
        <f>IF(ISERROR('Total Trade Millions'!X67),"N/A",'Total Trade Millions'!X67)</f>
        <v>42525.255906999999</v>
      </c>
      <c r="Y67" s="3">
        <f>IF(ISERROR('Total Trade Millions'!Y67),"N/A",'Total Trade Millions'!Y67)</f>
        <v>44799.773091000003</v>
      </c>
      <c r="Z67" s="3">
        <f>IF(ISERROR('Total Trade Millions'!Z67),"N/A",'Total Trade Millions'!Z67)</f>
        <v>56695.553226999997</v>
      </c>
      <c r="AA67" s="3">
        <f>IF(ISERROR('Total Trade Millions'!AA67),"N/A",'Total Trade Millions'!AA67)</f>
        <v>67802.724055999992</v>
      </c>
      <c r="AB67" s="3">
        <f>IF(ISERROR('Total Trade Millions'!AB67),"N/A",'Total Trade Millions'!AB67)</f>
        <v>69467.489698999998</v>
      </c>
      <c r="AC67" s="3">
        <f>IF(ISERROR('Total Trade Millions'!AC67),"N/A",'Total Trade Millions'!AC67)</f>
        <v>83050.541926999998</v>
      </c>
      <c r="AD67" s="3">
        <f>IF(ISERROR('Total Trade Millions'!AD67),"N/A",'Total Trade Millions'!AD67)</f>
        <v>100328.70439</v>
      </c>
      <c r="AE67" s="3">
        <f>IF(ISERROR('Total Trade Millions'!AE67),"N/A",'Total Trade Millions'!AE67)</f>
        <v>113070.627712</v>
      </c>
      <c r="AF67" s="3">
        <f>IF(ISERROR('Total Trade Millions'!AF67),"N/A",'Total Trade Millions'!AF67)</f>
        <v>88768.348983000003</v>
      </c>
      <c r="AG67" s="3">
        <f>IF(ISERROR('Total Trade Millions'!AG67),"N/A",'Total Trade Millions'!AG67)</f>
        <v>86169.789151999998</v>
      </c>
      <c r="AH67" s="3">
        <f>IF(ISERROR('Total Trade Millions'!AH67),"N/A",'Total Trade Millions'!AH67)</f>
        <v>93225.548653999998</v>
      </c>
      <c r="AI67" s="3">
        <f>IF(ISERROR('Total Trade Millions'!AI67),"N/A",'Total Trade Millions'!AI67)</f>
        <v>91326.069073999999</v>
      </c>
      <c r="AJ67" s="3">
        <f>IF(ISERROR('Total Trade Millions'!AJ67),"N/A",'Total Trade Millions'!AJ67)</f>
        <v>92656.637343000009</v>
      </c>
      <c r="AK67" s="3">
        <f>IF(ISERROR('Total Trade Millions'!AK67),"N/A",'Total Trade Millions'!AK67)</f>
        <v>94241.553377000004</v>
      </c>
      <c r="AL67" s="3">
        <f>IF(ISERROR('Total Trade Millions'!AL67),"N/A",'Total Trade Millions'!AL67)</f>
        <v>74474.913453000001</v>
      </c>
      <c r="AM67" s="3">
        <f>IF(ISERROR('Total Trade Millions'!AM67),"N/A",'Total Trade Millions'!AM67)</f>
        <v>74982.171804999991</v>
      </c>
      <c r="AN67" s="3">
        <f>IF(ISERROR('Total Trade Millions'!AN67),"N/A",'Total Trade Millions'!AN67)</f>
        <v>85576.609123000002</v>
      </c>
      <c r="AO67" s="3">
        <f>IF(ISERROR('Total Trade Millions'!AO67),"N/A",'Total Trade Millions'!AO67)</f>
        <v>102348.12449700001</v>
      </c>
      <c r="AP67" s="3">
        <f>IF(ISERROR('Total Trade Millions'!AP67),"N/A",'Total Trade Millions'!AP67)</f>
        <v>100480.42723199999</v>
      </c>
      <c r="AQ67" s="3">
        <f>IF(ISERROR('Total Trade Millions'!AQ67),"N/A",'Total Trade Millions'!AQ67)</f>
        <v>90453.378960999995</v>
      </c>
    </row>
    <row r="68" spans="1:43" x14ac:dyDescent="0.25">
      <c r="A68" t="s">
        <v>148</v>
      </c>
      <c r="B68" s="2" t="s">
        <v>149</v>
      </c>
      <c r="C68" s="3">
        <f>IF(ISERROR('Total Trade Millions'!C68),"N/A",'Total Trade Millions'!C68)</f>
        <v>48.575925926017007</v>
      </c>
      <c r="D68" s="3">
        <f>IF(ISERROR('Total Trade Millions'!D68),"N/A",'Total Trade Millions'!D68)</f>
        <v>72.52507474755663</v>
      </c>
      <c r="E68" s="3">
        <f>IF(ISERROR('Total Trade Millions'!E68),"N/A",'Total Trade Millions'!E68)</f>
        <v>49.684190235776512</v>
      </c>
      <c r="F68" s="3">
        <f>IF(ISERROR('Total Trade Millions'!F68),"N/A",'Total Trade Millions'!F68)</f>
        <v>52.950061952935066</v>
      </c>
      <c r="G68" s="3">
        <f>IF(ISERROR('Total Trade Millions'!G68),"N/A",'Total Trade Millions'!G68)</f>
        <v>48.085607374010543</v>
      </c>
      <c r="H68" s="3">
        <f>IF(ISERROR('Total Trade Millions'!H68),"N/A",'Total Trade Millions'!H68)</f>
        <v>56.371044882491034</v>
      </c>
      <c r="I68" s="3">
        <f>IF(ISERROR('Total Trade Millions'!I68),"N/A",'Total Trade Millions'!I68)</f>
        <v>62.840632530330318</v>
      </c>
      <c r="J68" s="3">
        <f>IF(ISERROR('Total Trade Millions'!J68),"N/A",'Total Trade Millions'!J68)</f>
        <v>78.579144458621897</v>
      </c>
      <c r="K68" s="3">
        <f>IF(ISERROR('Total Trade Millions'!K68),"N/A",'Total Trade Millions'!K68)</f>
        <v>115.43746780650575</v>
      </c>
      <c r="L68" s="3">
        <f>IF(ISERROR('Total Trade Millions'!L68),"N/A",'Total Trade Millions'!L68)</f>
        <v>132.29218493802082</v>
      </c>
      <c r="M68" s="3">
        <f>IF(ISERROR('Total Trade Millions'!M68),"N/A",'Total Trade Millions'!M68)</f>
        <v>134.11367539401846</v>
      </c>
      <c r="N68" s="3">
        <f>IF(ISERROR('Total Trade Millions'!N68),"N/A",'Total Trade Millions'!N68)</f>
        <v>136.84975907000108</v>
      </c>
      <c r="O68" s="3">
        <f>IF(ISERROR('Total Trade Millions'!O68),"N/A",'Total Trade Millions'!O68)</f>
        <v>155.12329266916618</v>
      </c>
      <c r="P68" s="3">
        <f>IF(ISERROR('Total Trade Millions'!P68),"N/A",'Total Trade Millions'!P68)</f>
        <v>134.66834480435736</v>
      </c>
      <c r="Q68" s="3">
        <f>IF(ISERROR('Total Trade Millions'!Q68),"N/A",'Total Trade Millions'!Q68)</f>
        <v>117.63191413641347</v>
      </c>
      <c r="R68" s="3">
        <f>IF(ISERROR('Total Trade Millions'!R68),"N/A",'Total Trade Millions'!R68)</f>
        <v>136.54908935461685</v>
      </c>
      <c r="S68" s="3">
        <f>IF(ISERROR('Total Trade Millions'!S68),"N/A",'Total Trade Millions'!S68)</f>
        <v>182.91898054728537</v>
      </c>
      <c r="T68" s="3">
        <f>IF(ISERROR('Total Trade Millions'!T68),"N/A",'Total Trade Millions'!T68)</f>
        <v>155.49362405202515</v>
      </c>
      <c r="U68" s="3">
        <f>IF(ISERROR('Total Trade Millions'!U68),"N/A",'Total Trade Millions'!U68)</f>
        <v>200.23153972663349</v>
      </c>
      <c r="V68" s="3">
        <f>IF(ISERROR('Total Trade Millions'!V68),"N/A",'Total Trade Millions'!V68)</f>
        <v>223.46835148995243</v>
      </c>
      <c r="W68" s="3">
        <f>IF(ISERROR('Total Trade Millions'!W68),"N/A",'Total Trade Millions'!W68)</f>
        <v>252.69720000000001</v>
      </c>
      <c r="X68" s="3">
        <f>IF(ISERROR('Total Trade Millions'!X68),"N/A",'Total Trade Millions'!X68)</f>
        <v>247.47846700000002</v>
      </c>
      <c r="Y68" s="3">
        <f>IF(ISERROR('Total Trade Millions'!Y68),"N/A",'Total Trade Millions'!Y68)</f>
        <v>216.48516499999999</v>
      </c>
      <c r="Z68" s="3">
        <f>IF(ISERROR('Total Trade Millions'!Z68),"N/A",'Total Trade Millions'!Z68)</f>
        <v>245.18213000000003</v>
      </c>
      <c r="AA68" s="3">
        <f>IF(ISERROR('Total Trade Millions'!AA68),"N/A",'Total Trade Millions'!AA68)</f>
        <v>284.17691200000002</v>
      </c>
      <c r="AB68" s="3">
        <f>IF(ISERROR('Total Trade Millions'!AB68),"N/A",'Total Trade Millions'!AB68)</f>
        <v>340.75331</v>
      </c>
      <c r="AC68" s="3">
        <f>IF(ISERROR('Total Trade Millions'!AC68),"N/A",'Total Trade Millions'!AC68)</f>
        <v>321.12572699999998</v>
      </c>
      <c r="AD68" s="3">
        <f>IF(ISERROR('Total Trade Millions'!AD68),"N/A",'Total Trade Millions'!AD68)</f>
        <v>357.48190099999999</v>
      </c>
      <c r="AE68" s="3">
        <f>IF(ISERROR('Total Trade Millions'!AE68),"N/A",'Total Trade Millions'!AE68)</f>
        <v>371.05587399999996</v>
      </c>
      <c r="AF68" s="3">
        <f>IF(ISERROR('Total Trade Millions'!AF68),"N/A",'Total Trade Millions'!AF68)</f>
        <v>244.81608500000002</v>
      </c>
      <c r="AG68" s="3">
        <f>IF(ISERROR('Total Trade Millions'!AG68),"N/A",'Total Trade Millions'!AG68)</f>
        <v>273.311871</v>
      </c>
      <c r="AH68" s="3">
        <f>IF(ISERROR('Total Trade Millions'!AH68),"N/A",'Total Trade Millions'!AH68)</f>
        <v>312.500585</v>
      </c>
      <c r="AI68" s="3">
        <f>IF(ISERROR('Total Trade Millions'!AI68),"N/A",'Total Trade Millions'!AI68)</f>
        <v>305.86726499999997</v>
      </c>
      <c r="AJ68" s="3">
        <f>IF(ISERROR('Total Trade Millions'!AJ68),"N/A",'Total Trade Millions'!AJ68)</f>
        <v>358.32876299999998</v>
      </c>
      <c r="AK68" s="3">
        <f>IF(ISERROR('Total Trade Millions'!AK68),"N/A",'Total Trade Millions'!AK68)</f>
        <v>363.81002100000001</v>
      </c>
      <c r="AL68" s="3">
        <f>IF(ISERROR('Total Trade Millions'!AL68),"N/A",'Total Trade Millions'!AL68)</f>
        <v>313.32200399999999</v>
      </c>
      <c r="AM68" s="3">
        <f>IF(ISERROR('Total Trade Millions'!AM68),"N/A",'Total Trade Millions'!AM68)</f>
        <v>260.055294</v>
      </c>
      <c r="AN68" s="3">
        <f>IF(ISERROR('Total Trade Millions'!AN68),"N/A",'Total Trade Millions'!AN68)</f>
        <v>307.54066399999999</v>
      </c>
      <c r="AO68" s="3">
        <f>IF(ISERROR('Total Trade Millions'!AO68),"N/A",'Total Trade Millions'!AO68)</f>
        <v>322.68236100000001</v>
      </c>
      <c r="AP68" s="3">
        <f>IF(ISERROR('Total Trade Millions'!AP68),"N/A",'Total Trade Millions'!AP68)</f>
        <v>574.46146099999999</v>
      </c>
      <c r="AQ68" s="3">
        <f>IF(ISERROR('Total Trade Millions'!AQ68),"N/A",'Total Trade Millions'!AQ68)</f>
        <v>374.814233</v>
      </c>
    </row>
    <row r="69" spans="1:43" x14ac:dyDescent="0.25">
      <c r="A69" t="s">
        <v>150</v>
      </c>
      <c r="B69" s="2" t="s">
        <v>151</v>
      </c>
      <c r="C69" s="3">
        <f>IF(ISERROR('Total Trade Millions'!C69),"N/A",'Total Trade Millions'!C69)</f>
        <v>3420.0377037037051</v>
      </c>
      <c r="D69" s="3">
        <f>IF(ISERROR('Total Trade Millions'!D69),"N/A",'Total Trade Millions'!D69)</f>
        <v>3187.3839871780101</v>
      </c>
      <c r="E69" s="3">
        <f>IF(ISERROR('Total Trade Millions'!E69),"N/A",'Total Trade Millions'!E69)</f>
        <v>2614.9085513752648</v>
      </c>
      <c r="F69" s="3">
        <f>IF(ISERROR('Total Trade Millions'!F69),"N/A",'Total Trade Millions'!F69)</f>
        <v>2279.1783982506149</v>
      </c>
      <c r="G69" s="3">
        <f>IF(ISERROR('Total Trade Millions'!G69),"N/A",'Total Trade Millions'!G69)</f>
        <v>2478.8075240296857</v>
      </c>
      <c r="H69" s="3">
        <f>IF(ISERROR('Total Trade Millions'!H69),"N/A",'Total Trade Millions'!H69)</f>
        <v>2271.6048244595536</v>
      </c>
      <c r="I69" s="3">
        <f>IF(ISERROR('Total Trade Millions'!I69),"N/A",'Total Trade Millions'!I69)</f>
        <v>2309.5866973776792</v>
      </c>
      <c r="J69" s="3">
        <f>IF(ISERROR('Total Trade Millions'!J69),"N/A",'Total Trade Millions'!J69)</f>
        <v>2534.328940823917</v>
      </c>
      <c r="K69" s="3">
        <f>IF(ISERROR('Total Trade Millions'!K69),"N/A",'Total Trade Millions'!K69)</f>
        <v>2770.0435959522406</v>
      </c>
      <c r="L69" s="3">
        <f>IF(ISERROR('Total Trade Millions'!L69),"N/A",'Total Trade Millions'!L69)</f>
        <v>3254.8929551340143</v>
      </c>
      <c r="M69" s="3">
        <f>IF(ISERROR('Total Trade Millions'!M69),"N/A",'Total Trade Millions'!M69)</f>
        <v>3455.9787107196789</v>
      </c>
      <c r="N69" s="3">
        <f>IF(ISERROR('Total Trade Millions'!N69),"N/A",'Total Trade Millions'!N69)</f>
        <v>3885.2874349069516</v>
      </c>
      <c r="O69" s="3">
        <f>IF(ISERROR('Total Trade Millions'!O69),"N/A",'Total Trade Millions'!O69)</f>
        <v>4777.8207720962018</v>
      </c>
      <c r="P69" s="3">
        <f>IF(ISERROR('Total Trade Millions'!P69),"N/A",'Total Trade Millions'!P69)</f>
        <v>5239.7580699921355</v>
      </c>
      <c r="Q69" s="3">
        <f>IF(ISERROR('Total Trade Millions'!Q69),"N/A",'Total Trade Millions'!Q69)</f>
        <v>5712.2208170313916</v>
      </c>
      <c r="R69" s="3">
        <f>IF(ISERROR('Total Trade Millions'!R69),"N/A",'Total Trade Millions'!R69)</f>
        <v>7046.3341153986539</v>
      </c>
      <c r="S69" s="3">
        <f>IF(ISERROR('Total Trade Millions'!S69),"N/A",'Total Trade Millions'!S69)</f>
        <v>7111.4896551392121</v>
      </c>
      <c r="T69" s="3">
        <f>IF(ISERROR('Total Trade Millions'!T69),"N/A",'Total Trade Millions'!T69)</f>
        <v>8364.8125414736951</v>
      </c>
      <c r="U69" s="3">
        <f>IF(ISERROR('Total Trade Millions'!U69),"N/A",'Total Trade Millions'!U69)</f>
        <v>9149.8493218242656</v>
      </c>
      <c r="V69" s="3">
        <f>IF(ISERROR('Total Trade Millions'!V69),"N/A",'Total Trade Millions'!V69)</f>
        <v>9284.6781433080723</v>
      </c>
      <c r="W69" s="3">
        <f>IF(ISERROR('Total Trade Millions'!W69),"N/A",'Total Trade Millions'!W69)</f>
        <v>10269.396919000001</v>
      </c>
      <c r="X69" s="3">
        <f>IF(ISERROR('Total Trade Millions'!X69),"N/A",'Total Trade Millions'!X69)</f>
        <v>10373.738400999999</v>
      </c>
      <c r="Y69" s="3">
        <f>IF(ISERROR('Total Trade Millions'!Y69),"N/A",'Total Trade Millions'!Y69)</f>
        <v>10971.715097</v>
      </c>
      <c r="Z69" s="3">
        <f>IF(ISERROR('Total Trade Millions'!Z69),"N/A",'Total Trade Millions'!Z69)</f>
        <v>11725.741772000001</v>
      </c>
      <c r="AA69" s="3">
        <f>IF(ISERROR('Total Trade Millions'!AA69),"N/A",'Total Trade Millions'!AA69)</f>
        <v>13317.022865999999</v>
      </c>
      <c r="AB69" s="3">
        <f>IF(ISERROR('Total Trade Millions'!AB69),"N/A",'Total Trade Millions'!AB69)</f>
        <v>14763.072166999998</v>
      </c>
      <c r="AC69" s="3">
        <f>IF(ISERROR('Total Trade Millions'!AC69),"N/A",'Total Trade Millions'!AC69)</f>
        <v>16762.439875</v>
      </c>
      <c r="AD69" s="3">
        <f>IF(ISERROR('Total Trade Millions'!AD69),"N/A",'Total Trade Millions'!AD69)</f>
        <v>18223.864324999999</v>
      </c>
      <c r="AE69" s="3">
        <f>IF(ISERROR('Total Trade Millions'!AE69),"N/A",'Total Trade Millions'!AE69)</f>
        <v>20492.833343999999</v>
      </c>
      <c r="AF69" s="3">
        <f>IF(ISERROR('Total Trade Millions'!AF69),"N/A",'Total Trade Millions'!AF69)</f>
        <v>17524.859387</v>
      </c>
      <c r="AG69" s="3">
        <f>IF(ISERROR('Total Trade Millions'!AG69),"N/A",'Total Trade Millions'!AG69)</f>
        <v>20044.802946</v>
      </c>
      <c r="AH69" s="3">
        <f>IF(ISERROR('Total Trade Millions'!AH69),"N/A",'Total Trade Millions'!AH69)</f>
        <v>25876.385831</v>
      </c>
      <c r="AI69" s="3">
        <f>IF(ISERROR('Total Trade Millions'!AI69),"N/A",'Total Trade Millions'!AI69)</f>
        <v>25328.977676000002</v>
      </c>
      <c r="AJ69" s="3">
        <f>IF(ISERROR('Total Trade Millions'!AJ69),"N/A",'Total Trade Millions'!AJ69)</f>
        <v>25225.964786</v>
      </c>
      <c r="AK69" s="3">
        <f>IF(ISERROR('Total Trade Millions'!AK69),"N/A",'Total Trade Millions'!AK69)</f>
        <v>26048.586534000002</v>
      </c>
      <c r="AL69" s="3">
        <f>IF(ISERROR('Total Trade Millions'!AL69),"N/A",'Total Trade Millions'!AL69)</f>
        <v>26438.94269</v>
      </c>
      <c r="AM69" s="3">
        <f>IF(ISERROR('Total Trade Millions'!AM69),"N/A",'Total Trade Millions'!AM69)</f>
        <v>25542.171686000002</v>
      </c>
      <c r="AN69" s="3">
        <f>IF(ISERROR('Total Trade Millions'!AN69),"N/A",'Total Trade Millions'!AN69)</f>
        <v>27875.546339</v>
      </c>
      <c r="AO69" s="3">
        <f>IF(ISERROR('Total Trade Millions'!AO69),"N/A",'Total Trade Millions'!AO69)</f>
        <v>28075.962917000004</v>
      </c>
      <c r="AP69" s="3">
        <f>IF(ISERROR('Total Trade Millions'!AP69),"N/A",'Total Trade Millions'!AP69)</f>
        <v>28285.865030000001</v>
      </c>
      <c r="AQ69" s="3">
        <f>IF(ISERROR('Total Trade Millions'!AQ69),"N/A",'Total Trade Millions'!AQ69)</f>
        <v>27287.386597000001</v>
      </c>
    </row>
    <row r="70" spans="1:43" x14ac:dyDescent="0.25">
      <c r="A70" t="s">
        <v>152</v>
      </c>
      <c r="B70" s="2" t="s">
        <v>153</v>
      </c>
      <c r="C70" s="3">
        <f>IF(ISERROR('Total Trade Millions'!C70),"N/A",'Total Trade Millions'!C70)</f>
        <v>767.02</v>
      </c>
      <c r="D70" s="3">
        <f>IF(ISERROR('Total Trade Millions'!D70),"N/A",'Total Trade Millions'!D70)</f>
        <v>794.78755306911694</v>
      </c>
      <c r="E70" s="3">
        <f>IF(ISERROR('Total Trade Millions'!E70),"N/A",'Total Trade Millions'!E70)</f>
        <v>707.31592803915453</v>
      </c>
      <c r="F70" s="3">
        <f>IF(ISERROR('Total Trade Millions'!F70),"N/A",'Total Trade Millions'!F70)</f>
        <v>679.3672338039687</v>
      </c>
      <c r="G70" s="3">
        <f>IF(ISERROR('Total Trade Millions'!G70),"N/A",'Total Trade Millions'!G70)</f>
        <v>794.76551503499695</v>
      </c>
      <c r="H70" s="3">
        <f>IF(ISERROR('Total Trade Millions'!H70),"N/A",'Total Trade Millions'!H70)</f>
        <v>866.36732887520498</v>
      </c>
      <c r="I70" s="3">
        <f>IF(ISERROR('Total Trade Millions'!I70),"N/A",'Total Trade Millions'!I70)</f>
        <v>798.62181621153468</v>
      </c>
      <c r="J70" s="3">
        <f>IF(ISERROR('Total Trade Millions'!J70),"N/A",'Total Trade Millions'!J70)</f>
        <v>917.51825462519241</v>
      </c>
      <c r="K70" s="3">
        <f>IF(ISERROR('Total Trade Millions'!K70),"N/A",'Total Trade Millions'!K70)</f>
        <v>918.09390310299204</v>
      </c>
      <c r="L70" s="3">
        <f>IF(ISERROR('Total Trade Millions'!L70),"N/A",'Total Trade Millions'!L70)</f>
        <v>1096.5266292278379</v>
      </c>
      <c r="M70" s="3">
        <f>IF(ISERROR('Total Trade Millions'!M70),"N/A",'Total Trade Millions'!M70)</f>
        <v>1204.6326792372245</v>
      </c>
      <c r="N70" s="3">
        <f>IF(ISERROR('Total Trade Millions'!N70),"N/A",'Total Trade Millions'!N70)</f>
        <v>1369.6545716547068</v>
      </c>
      <c r="O70" s="3">
        <f>IF(ISERROR('Total Trade Millions'!O70),"N/A",'Total Trade Millions'!O70)</f>
        <v>1799.2214254458049</v>
      </c>
      <c r="P70" s="3">
        <f>IF(ISERROR('Total Trade Millions'!P70),"N/A",'Total Trade Millions'!P70)</f>
        <v>1607.8656640665947</v>
      </c>
      <c r="Q70" s="3">
        <f>IF(ISERROR('Total Trade Millions'!Q70),"N/A",'Total Trade Millions'!Q70)</f>
        <v>1398.0701057196518</v>
      </c>
      <c r="R70" s="3">
        <f>IF(ISERROR('Total Trade Millions'!R70),"N/A",'Total Trade Millions'!R70)</f>
        <v>1437.8881472143955</v>
      </c>
      <c r="S70" s="3">
        <f>IF(ISERROR('Total Trade Millions'!S70),"N/A",'Total Trade Millions'!S70)</f>
        <v>1630.3925840655793</v>
      </c>
      <c r="T70" s="3">
        <f>IF(ISERROR('Total Trade Millions'!T70),"N/A",'Total Trade Millions'!T70)</f>
        <v>1736.2106691967338</v>
      </c>
      <c r="U70" s="3">
        <f>IF(ISERROR('Total Trade Millions'!U70),"N/A",'Total Trade Millions'!U70)</f>
        <v>1576.8188873082215</v>
      </c>
      <c r="V70" s="3">
        <f>IF(ISERROR('Total Trade Millions'!V70),"N/A",'Total Trade Millions'!V70)</f>
        <v>1516.5873136830471</v>
      </c>
      <c r="W70" s="3">
        <f>IF(ISERROR('Total Trade Millions'!W70),"N/A",'Total Trade Millions'!W70)</f>
        <v>1649.8938990000001</v>
      </c>
      <c r="X70" s="3">
        <f>IF(ISERROR('Total Trade Millions'!X70),"N/A",'Total Trade Millions'!X70)</f>
        <v>1687.9714100000001</v>
      </c>
      <c r="Y70" s="3">
        <f>IF(ISERROR('Total Trade Millions'!Y70),"N/A",'Total Trade Millions'!Y70)</f>
        <v>1774.6172980000001</v>
      </c>
      <c r="Z70" s="3">
        <f>IF(ISERROR('Total Trade Millions'!Z70),"N/A",'Total Trade Millions'!Z70)</f>
        <v>1839.0390229999998</v>
      </c>
      <c r="AA70" s="3">
        <f>IF(ISERROR('Total Trade Millions'!AA70),"N/A",'Total Trade Millions'!AA70)</f>
        <v>2074.7196829999998</v>
      </c>
      <c r="AB70" s="3">
        <f>IF(ISERROR('Total Trade Millions'!AB70),"N/A",'Total Trade Millions'!AB70)</f>
        <v>2604.6578339999996</v>
      </c>
      <c r="AC70" s="3">
        <f>IF(ISERROR('Total Trade Millions'!AC70),"N/A",'Total Trade Millions'!AC70)</f>
        <v>2942.9627949999999</v>
      </c>
      <c r="AD70" s="3">
        <f>IF(ISERROR('Total Trade Millions'!AD70),"N/A",'Total Trade Millions'!AD70)</f>
        <v>3853.9367249999996</v>
      </c>
      <c r="AE70" s="3">
        <f>IF(ISERROR('Total Trade Millions'!AE70),"N/A",'Total Trade Millions'!AE70)</f>
        <v>4248.0721670000003</v>
      </c>
      <c r="AF70" s="3">
        <f>IF(ISERROR('Total Trade Millions'!AF70),"N/A",'Total Trade Millions'!AF70)</f>
        <v>3318.6089949999996</v>
      </c>
      <c r="AG70" s="3">
        <f>IF(ISERROR('Total Trade Millions'!AG70),"N/A",'Total Trade Millions'!AG70)</f>
        <v>4427.0584799999997</v>
      </c>
      <c r="AH70" s="3">
        <f>IF(ISERROR('Total Trade Millions'!AH70),"N/A",'Total Trade Millions'!AH70)</f>
        <v>5314.0219319999997</v>
      </c>
      <c r="AI70" s="3">
        <f>IF(ISERROR('Total Trade Millions'!AI70),"N/A",'Total Trade Millions'!AI70)</f>
        <v>5607.5392319999992</v>
      </c>
      <c r="AJ70" s="3">
        <f>IF(ISERROR('Total Trade Millions'!AJ70),"N/A",'Total Trade Millions'!AJ70)</f>
        <v>6524.6029109999999</v>
      </c>
      <c r="AK70" s="3">
        <f>IF(ISERROR('Total Trade Millions'!AK70),"N/A",'Total Trade Millions'!AK70)</f>
        <v>6593.7900140000002</v>
      </c>
      <c r="AL70" s="3">
        <f>IF(ISERROR('Total Trade Millions'!AL70),"N/A",'Total Trade Millions'!AL70)</f>
        <v>5488.910613</v>
      </c>
      <c r="AM70" s="3">
        <f>IF(ISERROR('Total Trade Millions'!AM70),"N/A",'Total Trade Millions'!AM70)</f>
        <v>7380.5766029999995</v>
      </c>
      <c r="AN70" s="3">
        <f>IF(ISERROR('Total Trade Millions'!AN70),"N/A",'Total Trade Millions'!AN70)</f>
        <v>10627.755598</v>
      </c>
      <c r="AO70" s="3">
        <f>IF(ISERROR('Total Trade Millions'!AO70),"N/A",'Total Trade Millions'!AO70)</f>
        <v>11056.330795999998</v>
      </c>
      <c r="AP70" s="3">
        <f>IF(ISERROR('Total Trade Millions'!AP70),"N/A",'Total Trade Millions'!AP70)</f>
        <v>11582.483287999999</v>
      </c>
      <c r="AQ70" s="3">
        <f>IF(ISERROR('Total Trade Millions'!AQ70),"N/A",'Total Trade Millions'!AQ70)</f>
        <v>13073.693232</v>
      </c>
    </row>
    <row r="71" spans="1:43" x14ac:dyDescent="0.25">
      <c r="A71" t="s">
        <v>154</v>
      </c>
      <c r="B71" s="2" t="s">
        <v>155</v>
      </c>
      <c r="C71" s="3">
        <f>IF(ISERROR('Total Trade Millions'!C71),"N/A",'Total Trade Millions'!C71)</f>
        <v>82.405000000000001</v>
      </c>
      <c r="D71" s="3">
        <f>IF(ISERROR('Total Trade Millions'!D71),"N/A",'Total Trade Millions'!D71)</f>
        <v>71.087163636363641</v>
      </c>
      <c r="E71" s="3">
        <f>IF(ISERROR('Total Trade Millions'!E71),"N/A",'Total Trade Millions'!E71)</f>
        <v>77.928327476383515</v>
      </c>
      <c r="F71" s="3">
        <f>IF(ISERROR('Total Trade Millions'!F71),"N/A",'Total Trade Millions'!F71)</f>
        <v>84.003122846833335</v>
      </c>
      <c r="G71" s="3">
        <f>IF(ISERROR('Total Trade Millions'!G71),"N/A",'Total Trade Millions'!G71)</f>
        <v>61.829046601339101</v>
      </c>
      <c r="H71" s="3">
        <f>IF(ISERROR('Total Trade Millions'!H71),"N/A",'Total Trade Millions'!H71)</f>
        <v>60.577384493002882</v>
      </c>
      <c r="I71" s="3">
        <f>IF(ISERROR('Total Trade Millions'!I71),"N/A",'Total Trade Millions'!I71)</f>
        <v>59.580916944668211</v>
      </c>
      <c r="J71" s="3">
        <f>IF(ISERROR('Total Trade Millions'!J71),"N/A",'Total Trade Millions'!J71)</f>
        <v>81.863911599871699</v>
      </c>
      <c r="K71" s="3">
        <f>IF(ISERROR('Total Trade Millions'!K71),"N/A",'Total Trade Millions'!K71)</f>
        <v>92.817107234480318</v>
      </c>
      <c r="L71" s="3">
        <f>IF(ISERROR('Total Trade Millions'!L71),"N/A",'Total Trade Millions'!L71)</f>
        <v>121.02882126507782</v>
      </c>
      <c r="M71" s="3">
        <f>IF(ISERROR('Total Trade Millions'!M71),"N/A",'Total Trade Millions'!M71)</f>
        <v>148.09021242634989</v>
      </c>
      <c r="N71" s="3">
        <f>IF(ISERROR('Total Trade Millions'!N71),"N/A",'Total Trade Millions'!N71)</f>
        <v>139.05381592174913</v>
      </c>
      <c r="O71" s="3">
        <f>IF(ISERROR('Total Trade Millions'!O71),"N/A",'Total Trade Millions'!O71)</f>
        <v>117.71074366366872</v>
      </c>
      <c r="P71" s="3">
        <f>IF(ISERROR('Total Trade Millions'!P71),"N/A",'Total Trade Millions'!P71)</f>
        <v>150.16678617544838</v>
      </c>
      <c r="Q71" s="3">
        <f>IF(ISERROR('Total Trade Millions'!Q71),"N/A",'Total Trade Millions'!Q71)</f>
        <v>213.4571555709087</v>
      </c>
      <c r="R71" s="3">
        <f>IF(ISERROR('Total Trade Millions'!R71),"N/A",'Total Trade Millions'!R71)</f>
        <v>228.92909034288982</v>
      </c>
      <c r="S71" s="3">
        <f>IF(ISERROR('Total Trade Millions'!S71),"N/A",'Total Trade Millions'!S71)</f>
        <v>161.27872340225727</v>
      </c>
      <c r="T71" s="3">
        <f>IF(ISERROR('Total Trade Millions'!T71),"N/A",'Total Trade Millions'!T71)</f>
        <v>141.3268840125487</v>
      </c>
      <c r="U71" s="3">
        <f>IF(ISERROR('Total Trade Millions'!U71),"N/A",'Total Trade Millions'!U71)</f>
        <v>162.37014485445874</v>
      </c>
      <c r="V71" s="3">
        <f>IF(ISERROR('Total Trade Millions'!V71),"N/A",'Total Trade Millions'!V71)</f>
        <v>138.14063087069314</v>
      </c>
      <c r="W71" s="3">
        <f>IF(ISERROR('Total Trade Millions'!W71),"N/A",'Total Trade Millions'!W71)</f>
        <v>210.44098700000001</v>
      </c>
      <c r="X71" s="3">
        <f>IF(ISERROR('Total Trade Millions'!X71),"N/A",'Total Trade Millions'!X71)</f>
        <v>168.04638399999999</v>
      </c>
      <c r="Y71" s="3">
        <f>IF(ISERROR('Total Trade Millions'!Y71),"N/A",'Total Trade Millions'!Y71)</f>
        <v>160.68697300000002</v>
      </c>
      <c r="Z71" s="3">
        <f>IF(ISERROR('Total Trade Millions'!Z71),"N/A",'Total Trade Millions'!Z71)</f>
        <v>211.14367300000001</v>
      </c>
      <c r="AA71" s="3">
        <f>IF(ISERROR('Total Trade Millions'!AA71),"N/A",'Total Trade Millions'!AA71)</f>
        <v>225.0633</v>
      </c>
      <c r="AB71" s="3">
        <f>IF(ISERROR('Total Trade Millions'!AB71),"N/A",'Total Trade Millions'!AB71)</f>
        <v>289.15733499999999</v>
      </c>
      <c r="AC71" s="3">
        <f>IF(ISERROR('Total Trade Millions'!AC71),"N/A",'Total Trade Millions'!AC71)</f>
        <v>227.55112000000003</v>
      </c>
      <c r="AD71" s="3">
        <f>IF(ISERROR('Total Trade Millions'!AD71),"N/A",'Total Trade Millions'!AD71)</f>
        <v>498.30254100000002</v>
      </c>
      <c r="AE71" s="3">
        <f>IF(ISERROR('Total Trade Millions'!AE71),"N/A",'Total Trade Millions'!AE71)</f>
        <v>354.89117099999999</v>
      </c>
      <c r="AF71" s="3">
        <f>IF(ISERROR('Total Trade Millions'!AF71),"N/A",'Total Trade Millions'!AF71)</f>
        <v>419.56645200000003</v>
      </c>
      <c r="AG71" s="3">
        <f>IF(ISERROR('Total Trade Millions'!AG71),"N/A",'Total Trade Millions'!AG71)</f>
        <v>383.60638399999999</v>
      </c>
      <c r="AH71" s="3">
        <f>IF(ISERROR('Total Trade Millions'!AH71),"N/A",'Total Trade Millions'!AH71)</f>
        <v>676.50449400000002</v>
      </c>
      <c r="AI71" s="3">
        <f>IF(ISERROR('Total Trade Millions'!AI71),"N/A",'Total Trade Millions'!AI71)</f>
        <v>454.48391700000002</v>
      </c>
      <c r="AJ71" s="3">
        <f>IF(ISERROR('Total Trade Millions'!AJ71),"N/A",'Total Trade Millions'!AJ71)</f>
        <v>562.07996400000002</v>
      </c>
      <c r="AK71" s="3">
        <f>IF(ISERROR('Total Trade Millions'!AK71),"N/A",'Total Trade Millions'!AK71)</f>
        <v>641.42806199999995</v>
      </c>
      <c r="AL71" s="3">
        <f>IF(ISERROR('Total Trade Millions'!AL71),"N/A",'Total Trade Millions'!AL71)</f>
        <v>570.56457699999999</v>
      </c>
      <c r="AM71" s="3">
        <f>IF(ISERROR('Total Trade Millions'!AM71),"N/A",'Total Trade Millions'!AM71)</f>
        <v>680.22206699999992</v>
      </c>
      <c r="AN71" s="3">
        <f>IF(ISERROR('Total Trade Millions'!AN71),"N/A",'Total Trade Millions'!AN71)</f>
        <v>683.01702599999999</v>
      </c>
      <c r="AO71" s="3">
        <f>IF(ISERROR('Total Trade Millions'!AO71),"N/A",'Total Trade Millions'!AO71)</f>
        <v>470.30833100000007</v>
      </c>
      <c r="AP71" s="3">
        <f>IF(ISERROR('Total Trade Millions'!AP71),"N/A",'Total Trade Millions'!AP71)</f>
        <v>581.04031799999996</v>
      </c>
      <c r="AQ71" s="3">
        <f>IF(ISERROR('Total Trade Millions'!AQ71),"N/A",'Total Trade Millions'!AQ71)</f>
        <v>524.26751300000001</v>
      </c>
    </row>
    <row r="72" spans="1:43" x14ac:dyDescent="0.25">
      <c r="A72" t="s">
        <v>156</v>
      </c>
      <c r="B72" s="2" t="s">
        <v>157</v>
      </c>
      <c r="C72" s="3">
        <f>IF(ISERROR('Total Trade Millions'!C72),"N/A",'Total Trade Millions'!C72)</f>
        <v>805.32692592669468</v>
      </c>
      <c r="D72" s="3">
        <f>IF(ISERROR('Total Trade Millions'!D72),"N/A",'Total Trade Millions'!D72)</f>
        <v>860.44870375528603</v>
      </c>
      <c r="E72" s="3">
        <f>IF(ISERROR('Total Trade Millions'!E72),"N/A",'Total Trade Millions'!E72)</f>
        <v>582.00843153909022</v>
      </c>
      <c r="F72" s="3">
        <f>IF(ISERROR('Total Trade Millions'!F72),"N/A",'Total Trade Millions'!F72)</f>
        <v>450.82406719055672</v>
      </c>
      <c r="G72" s="3">
        <f>IF(ISERROR('Total Trade Millions'!G72),"N/A",'Total Trade Millions'!G72)</f>
        <v>508.34924916679</v>
      </c>
      <c r="H72" s="3">
        <f>IF(ISERROR('Total Trade Millions'!H72),"N/A",'Total Trade Millions'!H72)</f>
        <v>501.86987283897201</v>
      </c>
      <c r="I72" s="3">
        <f>IF(ISERROR('Total Trade Millions'!I72),"N/A",'Total Trade Millions'!I72)</f>
        <v>448.88495181251983</v>
      </c>
      <c r="J72" s="3">
        <f>IF(ISERROR('Total Trade Millions'!J72),"N/A",'Total Trade Millions'!J72)</f>
        <v>485.15338930554196</v>
      </c>
      <c r="K72" s="3">
        <f>IF(ISERROR('Total Trade Millions'!K72),"N/A",'Total Trade Millions'!K72)</f>
        <v>429.30337351761125</v>
      </c>
      <c r="L72" s="3">
        <f>IF(ISERROR('Total Trade Millions'!L72),"N/A",'Total Trade Millions'!L72)</f>
        <v>464.54668399814022</v>
      </c>
      <c r="M72" s="3">
        <f>IF(ISERROR('Total Trade Millions'!M72),"N/A",'Total Trade Millions'!M72)</f>
        <v>516.72354474035296</v>
      </c>
      <c r="N72" s="3">
        <f>IF(ISERROR('Total Trade Millions'!N72),"N/A",'Total Trade Millions'!N72)</f>
        <v>603.50925656085553</v>
      </c>
      <c r="O72" s="3">
        <f>IF(ISERROR('Total Trade Millions'!O72),"N/A",'Total Trade Millions'!O72)</f>
        <v>768.9102171355571</v>
      </c>
      <c r="P72" s="3">
        <f>IF(ISERROR('Total Trade Millions'!P72),"N/A",'Total Trade Millions'!P72)</f>
        <v>944.588898391871</v>
      </c>
      <c r="Q72" s="3">
        <f>IF(ISERROR('Total Trade Millions'!Q72),"N/A",'Total Trade Millions'!Q72)</f>
        <v>910.10671833076333</v>
      </c>
      <c r="R72" s="3">
        <f>IF(ISERROR('Total Trade Millions'!R72),"N/A",'Total Trade Millions'!R72)</f>
        <v>1044.8684451836689</v>
      </c>
      <c r="S72" s="3">
        <f>IF(ISERROR('Total Trade Millions'!S72),"N/A",'Total Trade Millions'!S72)</f>
        <v>1333.9704364751929</v>
      </c>
      <c r="T72" s="3">
        <f>IF(ISERROR('Total Trade Millions'!T72),"N/A",'Total Trade Millions'!T72)</f>
        <v>1312.2674119002195</v>
      </c>
      <c r="U72" s="3">
        <f>IF(ISERROR('Total Trade Millions'!U72),"N/A",'Total Trade Millions'!U72)</f>
        <v>1265.6449679530044</v>
      </c>
      <c r="V72" s="3">
        <f>IF(ISERROR('Total Trade Millions'!V72),"N/A",'Total Trade Millions'!V72)</f>
        <v>1245.0110609072606</v>
      </c>
      <c r="W72" s="3">
        <f>IF(ISERROR('Total Trade Millions'!W72),"N/A",'Total Trade Millions'!W72)</f>
        <v>1217.149776</v>
      </c>
      <c r="X72" s="3">
        <f>IF(ISERROR('Total Trade Millions'!X72),"N/A",'Total Trade Millions'!X72)</f>
        <v>1222.1869489999999</v>
      </c>
      <c r="Y72" s="3">
        <f>IF(ISERROR('Total Trade Millions'!Y72),"N/A",'Total Trade Millions'!Y72)</f>
        <v>1051.111345</v>
      </c>
      <c r="Z72" s="3">
        <f>IF(ISERROR('Total Trade Millions'!Z72),"N/A",'Total Trade Millions'!Z72)</f>
        <v>1131.3468029999999</v>
      </c>
      <c r="AA72" s="3">
        <f>IF(ISERROR('Total Trade Millions'!AA72),"N/A",'Total Trade Millions'!AA72)</f>
        <v>1128.6856680000001</v>
      </c>
      <c r="AB72" s="3">
        <f>IF(ISERROR('Total Trade Millions'!AB72),"N/A",'Total Trade Millions'!AB72)</f>
        <v>1349.1533370000002</v>
      </c>
      <c r="AC72" s="3">
        <f>IF(ISERROR('Total Trade Millions'!AC72),"N/A",'Total Trade Millions'!AC72)</f>
        <v>1595.3464300000001</v>
      </c>
      <c r="AD72" s="3">
        <f>IF(ISERROR('Total Trade Millions'!AD72),"N/A",'Total Trade Millions'!AD72)</f>
        <v>1587.2486899999999</v>
      </c>
      <c r="AE72" s="3">
        <f>IF(ISERROR('Total Trade Millions'!AE72),"N/A",'Total Trade Millions'!AE72)</f>
        <v>2138.4951149999997</v>
      </c>
      <c r="AF72" s="3">
        <f>IF(ISERROR('Total Trade Millions'!AF72),"N/A",'Total Trade Millions'!AF72)</f>
        <v>1825.0068690000001</v>
      </c>
      <c r="AG72" s="3">
        <f>IF(ISERROR('Total Trade Millions'!AG72),"N/A",'Total Trade Millions'!AG72)</f>
        <v>2344.4435859999999</v>
      </c>
      <c r="AH72" s="3">
        <f>IF(ISERROR('Total Trade Millions'!AH72),"N/A",'Total Trade Millions'!AH72)</f>
        <v>2981.0702259999998</v>
      </c>
      <c r="AI72" s="3">
        <f>IF(ISERROR('Total Trade Millions'!AI72),"N/A",'Total Trade Millions'!AI72)</f>
        <v>3026.3994279999997</v>
      </c>
      <c r="AJ72" s="3">
        <f>IF(ISERROR('Total Trade Millions'!AJ72),"N/A",'Total Trade Millions'!AJ72)</f>
        <v>3086.00812</v>
      </c>
      <c r="AK72" s="3">
        <f>IF(ISERROR('Total Trade Millions'!AK72),"N/A",'Total Trade Millions'!AK72)</f>
        <v>3061.1320940000001</v>
      </c>
      <c r="AL72" s="3">
        <f>IF(ISERROR('Total Trade Millions'!AL72),"N/A",'Total Trade Millions'!AL72)</f>
        <v>2491.2850800000001</v>
      </c>
      <c r="AM72" s="3">
        <f>IF(ISERROR('Total Trade Millions'!AM72),"N/A",'Total Trade Millions'!AM72)</f>
        <v>2659.9976699999997</v>
      </c>
      <c r="AN72" s="3">
        <f>IF(ISERROR('Total Trade Millions'!AN72),"N/A",'Total Trade Millions'!AN72)</f>
        <v>2677.6446489999998</v>
      </c>
      <c r="AO72" s="3">
        <f>IF(ISERROR('Total Trade Millions'!AO72),"N/A",'Total Trade Millions'!AO72)</f>
        <v>2907.6161510000002</v>
      </c>
      <c r="AP72" s="3">
        <f>IF(ISERROR('Total Trade Millions'!AP72),"N/A",'Total Trade Millions'!AP72)</f>
        <v>4358.3263530000004</v>
      </c>
      <c r="AQ72" s="3">
        <f>IF(ISERROR('Total Trade Millions'!AQ72),"N/A",'Total Trade Millions'!AQ72)</f>
        <v>4919.2839039999999</v>
      </c>
    </row>
    <row r="73" spans="1:43" x14ac:dyDescent="0.25">
      <c r="A73" t="s">
        <v>158</v>
      </c>
      <c r="B73" s="2" t="s">
        <v>159</v>
      </c>
      <c r="C73" s="3">
        <f>IF(ISERROR('Total Trade Millions'!C73),"N/A",'Total Trade Millions'!C73)</f>
        <v>914.61125925926262</v>
      </c>
      <c r="D73" s="3">
        <f>IF(ISERROR('Total Trade Millions'!D73),"N/A",'Total Trade Millions'!D73)</f>
        <v>905.99029449858529</v>
      </c>
      <c r="E73" s="3">
        <f>IF(ISERROR('Total Trade Millions'!E73),"N/A",'Total Trade Millions'!E73)</f>
        <v>908.89202715937984</v>
      </c>
      <c r="F73" s="3">
        <f>IF(ISERROR('Total Trade Millions'!F73),"N/A",'Total Trade Millions'!F73)</f>
        <v>1035.027393709513</v>
      </c>
      <c r="G73" s="3">
        <f>IF(ISERROR('Total Trade Millions'!G73),"N/A",'Total Trade Millions'!G73)</f>
        <v>1116.3415493308926</v>
      </c>
      <c r="H73" s="3">
        <f>IF(ISERROR('Total Trade Millions'!H73),"N/A",'Total Trade Millions'!H73)</f>
        <v>1131.8037862864812</v>
      </c>
      <c r="I73" s="3">
        <f>IF(ISERROR('Total Trade Millions'!I73),"N/A",'Total Trade Millions'!I73)</f>
        <v>1076.8784233963656</v>
      </c>
      <c r="J73" s="3">
        <f>IF(ISERROR('Total Trade Millions'!J73),"N/A",'Total Trade Millions'!J73)</f>
        <v>1189.5520448017517</v>
      </c>
      <c r="K73" s="3">
        <f>IF(ISERROR('Total Trade Millions'!K73),"N/A",'Total Trade Millions'!K73)</f>
        <v>1294.9848507800602</v>
      </c>
      <c r="L73" s="3">
        <f>IF(ISERROR('Total Trade Millions'!L73),"N/A",'Total Trade Millions'!L73)</f>
        <v>1231.3316021103817</v>
      </c>
      <c r="M73" s="3">
        <f>IF(ISERROR('Total Trade Millions'!M73),"N/A",'Total Trade Millions'!M73)</f>
        <v>1183.3415686439439</v>
      </c>
      <c r="N73" s="3">
        <f>IF(ISERROR('Total Trade Millions'!N73),"N/A",'Total Trade Millions'!N73)</f>
        <v>973.3940151461245</v>
      </c>
      <c r="O73" s="3">
        <f>IF(ISERROR('Total Trade Millions'!O73),"N/A",'Total Trade Millions'!O73)</f>
        <v>504.96163844579598</v>
      </c>
      <c r="P73" s="3">
        <f>IF(ISERROR('Total Trade Millions'!P73),"N/A",'Total Trade Millions'!P73)</f>
        <v>592.28813493555003</v>
      </c>
      <c r="Q73" s="3">
        <f>IF(ISERROR('Total Trade Millions'!Q73),"N/A",'Total Trade Millions'!Q73)</f>
        <v>431.69289257959559</v>
      </c>
      <c r="R73" s="3">
        <f>IF(ISERROR('Total Trade Millions'!R73),"N/A",'Total Trade Millions'!R73)</f>
        <v>1074.8413290704086</v>
      </c>
      <c r="S73" s="3">
        <f>IF(ISERROR('Total Trade Millions'!S73),"N/A",'Total Trade Millions'!S73)</f>
        <v>1011.008226203885</v>
      </c>
      <c r="T73" s="3">
        <f>IF(ISERROR('Total Trade Millions'!T73),"N/A",'Total Trade Millions'!T73)</f>
        <v>1135.9728675978017</v>
      </c>
      <c r="U73" s="3">
        <f>IF(ISERROR('Total Trade Millions'!U73),"N/A",'Total Trade Millions'!U73)</f>
        <v>1273.2300202564525</v>
      </c>
      <c r="V73" s="3">
        <f>IF(ISERROR('Total Trade Millions'!V73),"N/A",'Total Trade Millions'!V73)</f>
        <v>1398.3571063973359</v>
      </c>
      <c r="W73" s="3">
        <f>IF(ISERROR('Total Trade Millions'!W73),"N/A",'Total Trade Millions'!W73)</f>
        <v>1515.0554540000001</v>
      </c>
      <c r="X73" s="3">
        <f>IF(ISERROR('Total Trade Millions'!X73),"N/A",'Total Trade Millions'!X73)</f>
        <v>1363.8526870000001</v>
      </c>
      <c r="Y73" s="3">
        <f>IF(ISERROR('Total Trade Millions'!Y73),"N/A",'Total Trade Millions'!Y73)</f>
        <v>1480.084104</v>
      </c>
      <c r="Z73" s="3">
        <f>IF(ISERROR('Total Trade Millions'!Z73),"N/A",'Total Trade Millions'!Z73)</f>
        <v>1600.1956279999999</v>
      </c>
      <c r="AA73" s="3">
        <f>IF(ISERROR('Total Trade Millions'!AA73),"N/A",'Total Trade Millions'!AA73)</f>
        <v>1682.63473</v>
      </c>
      <c r="AB73" s="3">
        <f>IF(ISERROR('Total Trade Millions'!AB73),"N/A",'Total Trade Millions'!AB73)</f>
        <v>1942.0194429999999</v>
      </c>
      <c r="AC73" s="3">
        <f>IF(ISERROR('Total Trade Millions'!AC73),"N/A",'Total Trade Millions'!AC73)</f>
        <v>2562.8508139999999</v>
      </c>
      <c r="AD73" s="3">
        <f>IF(ISERROR('Total Trade Millions'!AD73),"N/A",'Total Trade Millions'!AD73)</f>
        <v>2699.24127</v>
      </c>
      <c r="AE73" s="3">
        <f>IF(ISERROR('Total Trade Millions'!AE73),"N/A",'Total Trade Millions'!AE73)</f>
        <v>3158.1480430000001</v>
      </c>
      <c r="AF73" s="3">
        <f>IF(ISERROR('Total Trade Millions'!AF73),"N/A",'Total Trade Millions'!AF73)</f>
        <v>2995.1609859999999</v>
      </c>
      <c r="AG73" s="3">
        <f>IF(ISERROR('Total Trade Millions'!AG73),"N/A",'Total Trade Millions'!AG73)</f>
        <v>4396.8589759999995</v>
      </c>
      <c r="AH73" s="3">
        <f>IF(ISERROR('Total Trade Millions'!AH73),"N/A",'Total Trade Millions'!AH73)</f>
        <v>4926.7515999999996</v>
      </c>
      <c r="AI73" s="3">
        <f>IF(ISERROR('Total Trade Millions'!AI73),"N/A",'Total Trade Millions'!AI73)</f>
        <v>4753.2385439999998</v>
      </c>
      <c r="AJ73" s="3">
        <f>IF(ISERROR('Total Trade Millions'!AJ73),"N/A",'Total Trade Millions'!AJ73)</f>
        <v>5122.1715350000004</v>
      </c>
      <c r="AK73" s="3">
        <f>IF(ISERROR('Total Trade Millions'!AK73),"N/A",'Total Trade Millions'!AK73)</f>
        <v>5254.1321279999993</v>
      </c>
      <c r="AL73" s="3">
        <f>IF(ISERROR('Total Trade Millions'!AL73),"N/A",'Total Trade Millions'!AL73)</f>
        <v>5124.5598470000004</v>
      </c>
      <c r="AM73" s="3">
        <f>IF(ISERROR('Total Trade Millions'!AM73),"N/A",'Total Trade Millions'!AM73)</f>
        <v>4763.6235120000001</v>
      </c>
      <c r="AN73" s="3">
        <f>IF(ISERROR('Total Trade Millions'!AN73),"N/A",'Total Trade Millions'!AN73)</f>
        <v>5530.1733260000001</v>
      </c>
      <c r="AO73" s="3">
        <f>IF(ISERROR('Total Trade Millions'!AO73),"N/A",'Total Trade Millions'!AO73)</f>
        <v>5815.636606</v>
      </c>
      <c r="AP73" s="3">
        <f>IF(ISERROR('Total Trade Millions'!AP73),"N/A",'Total Trade Millions'!AP73)</f>
        <v>5161.1824890000007</v>
      </c>
      <c r="AQ73" s="3">
        <f>IF(ISERROR('Total Trade Millions'!AQ73),"N/A",'Total Trade Millions'!AQ73)</f>
        <v>5314.3220139999994</v>
      </c>
    </row>
    <row r="74" spans="1:43" x14ac:dyDescent="0.25">
      <c r="A74" t="s">
        <v>160</v>
      </c>
      <c r="B74" s="2" t="s">
        <v>161</v>
      </c>
      <c r="C74" s="3">
        <f>IF(ISERROR('Total Trade Millions'!C74),"N/A",'Total Trade Millions'!C74)</f>
        <v>1858.5848181819663</v>
      </c>
      <c r="D74" s="3">
        <f>IF(ISERROR('Total Trade Millions'!D74),"N/A",'Total Trade Millions'!D74)</f>
        <v>1713.7431934279834</v>
      </c>
      <c r="E74" s="3">
        <f>IF(ISERROR('Total Trade Millions'!E74),"N/A",'Total Trade Millions'!E74)</f>
        <v>1483.7480985825762</v>
      </c>
      <c r="F74" s="3">
        <f>IF(ISERROR('Total Trade Millions'!F74),"N/A",'Total Trade Millions'!F74)</f>
        <v>1517.6569860974373</v>
      </c>
      <c r="G74" s="3">
        <f>IF(ISERROR('Total Trade Millions'!G74),"N/A",'Total Trade Millions'!G74)</f>
        <v>1680.3525782164477</v>
      </c>
      <c r="H74" s="3">
        <f>IF(ISERROR('Total Trade Millions'!H74),"N/A",'Total Trade Millions'!H74)</f>
        <v>1594.2142296558973</v>
      </c>
      <c r="I74" s="3">
        <f>IF(ISERROR('Total Trade Millions'!I74),"N/A",'Total Trade Millions'!I74)</f>
        <v>1748.3519829322363</v>
      </c>
      <c r="J74" s="3">
        <f>IF(ISERROR('Total Trade Millions'!J74),"N/A",'Total Trade Millions'!J74)</f>
        <v>1888.2789211514316</v>
      </c>
      <c r="K74" s="3">
        <f>IF(ISERROR('Total Trade Millions'!K74),"N/A",'Total Trade Millions'!K74)</f>
        <v>1982.0413761049876</v>
      </c>
      <c r="L74" s="3">
        <f>IF(ISERROR('Total Trade Millions'!L74),"N/A",'Total Trade Millions'!L74)</f>
        <v>2119.7033243254864</v>
      </c>
      <c r="M74" s="3">
        <f>IF(ISERROR('Total Trade Millions'!M74),"N/A",'Total Trade Millions'!M74)</f>
        <v>2162.5324041210661</v>
      </c>
      <c r="N74" s="3">
        <f>IF(ISERROR('Total Trade Millions'!N74),"N/A",'Total Trade Millions'!N74)</f>
        <v>2314.1952835251595</v>
      </c>
      <c r="O74" s="3">
        <f>IF(ISERROR('Total Trade Millions'!O74),"N/A",'Total Trade Millions'!O74)</f>
        <v>2943.6161274238816</v>
      </c>
      <c r="P74" s="3">
        <f>IF(ISERROR('Total Trade Millions'!P74),"N/A",'Total Trade Millions'!P74)</f>
        <v>3345.6160117562185</v>
      </c>
      <c r="Q74" s="3">
        <f>IF(ISERROR('Total Trade Millions'!Q74),"N/A",'Total Trade Millions'!Q74)</f>
        <v>3817.5512725748858</v>
      </c>
      <c r="R74" s="3">
        <f>IF(ISERROR('Total Trade Millions'!R74),"N/A",'Total Trade Millions'!R74)</f>
        <v>4672.8991994508551</v>
      </c>
      <c r="S74" s="3">
        <f>IF(ISERROR('Total Trade Millions'!S74),"N/A",'Total Trade Millions'!S74)</f>
        <v>5443.7589810296586</v>
      </c>
      <c r="T74" s="3">
        <f>IF(ISERROR('Total Trade Millions'!T74),"N/A",'Total Trade Millions'!T74)</f>
        <v>6671.5232680649897</v>
      </c>
      <c r="U74" s="3">
        <f>IF(ISERROR('Total Trade Millions'!U74),"N/A",'Total Trade Millions'!U74)</f>
        <v>7367.4889148011962</v>
      </c>
      <c r="V74" s="3">
        <f>IF(ISERROR('Total Trade Millions'!V74),"N/A",'Total Trade Millions'!V74)</f>
        <v>7323.3668622098176</v>
      </c>
      <c r="W74" s="3">
        <f>IF(ISERROR('Total Trade Millions'!W74),"N/A",'Total Trade Millions'!W74)</f>
        <v>8577.4260529999992</v>
      </c>
      <c r="X74" s="3">
        <f>IF(ISERROR('Total Trade Millions'!X74),"N/A",'Total Trade Millions'!X74)</f>
        <v>8512.982422000001</v>
      </c>
      <c r="Y74" s="3">
        <f>IF(ISERROR('Total Trade Millions'!Y74),"N/A",'Total Trade Millions'!Y74)</f>
        <v>8829.9829960000006</v>
      </c>
      <c r="Z74" s="3">
        <f>IF(ISERROR('Total Trade Millions'!Z74),"N/A",'Total Trade Millions'!Z74)</f>
        <v>9349.5809570000001</v>
      </c>
      <c r="AA74" s="3">
        <f>IF(ISERROR('Total Trade Millions'!AA74),"N/A",'Total Trade Millions'!AA74)</f>
        <v>10578.98691</v>
      </c>
      <c r="AB74" s="3">
        <f>IF(ISERROR('Total Trade Millions'!AB74),"N/A",'Total Trade Millions'!AB74)</f>
        <v>11515.983356000001</v>
      </c>
      <c r="AC74" s="3">
        <f>IF(ISERROR('Total Trade Millions'!AC74),"N/A",'Total Trade Millions'!AC74)</f>
        <v>12528.984325000001</v>
      </c>
      <c r="AD74" s="3">
        <f>IF(ISERROR('Total Trade Millions'!AD74),"N/A",'Total Trade Millions'!AD74)</f>
        <v>14384.307815</v>
      </c>
      <c r="AE74" s="3">
        <f>IF(ISERROR('Total Trade Millions'!AE74),"N/A",'Total Trade Millions'!AE74)</f>
        <v>16089.424379</v>
      </c>
      <c r="AF74" s="3">
        <f>IF(ISERROR('Total Trade Millions'!AF74),"N/A",'Total Trade Millions'!AF74)</f>
        <v>12280.770519</v>
      </c>
      <c r="AG74" s="3">
        <f>IF(ISERROR('Total Trade Millions'!AG74),"N/A",'Total Trade Millions'!AG74)</f>
        <v>15254.816731000001</v>
      </c>
      <c r="AH74" s="3">
        <f>IF(ISERROR('Total Trade Millions'!AH74),"N/A",'Total Trade Millions'!AH74)</f>
        <v>19219.872952000002</v>
      </c>
      <c r="AI74" s="3">
        <f>IF(ISERROR('Total Trade Millions'!AI74),"N/A",'Total Trade Millions'!AI74)</f>
        <v>19846.822247</v>
      </c>
      <c r="AJ74" s="3">
        <f>IF(ISERROR('Total Trade Millions'!AJ74),"N/A",'Total Trade Millions'!AJ74)</f>
        <v>18833.949848</v>
      </c>
      <c r="AK74" s="3">
        <f>IF(ISERROR('Total Trade Millions'!AK74),"N/A",'Total Trade Millions'!AK74)</f>
        <v>19604.896671999999</v>
      </c>
      <c r="AL74" s="3">
        <f>IF(ISERROR('Total Trade Millions'!AL74),"N/A",'Total Trade Millions'!AL74)</f>
        <v>19073.164341000003</v>
      </c>
      <c r="AM74" s="3">
        <f>IF(ISERROR('Total Trade Millions'!AM74),"N/A",'Total Trade Millions'!AM74)</f>
        <v>18151.936629</v>
      </c>
      <c r="AN74" s="3">
        <f>IF(ISERROR('Total Trade Millions'!AN74),"N/A",'Total Trade Millions'!AN74)</f>
        <v>19179.041515999998</v>
      </c>
      <c r="AO74" s="3">
        <f>IF(ISERROR('Total Trade Millions'!AO74),"N/A",'Total Trade Millions'!AO74)</f>
        <v>20348.760136999997</v>
      </c>
      <c r="AP74" s="3">
        <f>IF(ISERROR('Total Trade Millions'!AP74),"N/A",'Total Trade Millions'!AP74)</f>
        <v>20698.431462</v>
      </c>
      <c r="AQ74" s="3">
        <f>IF(ISERROR('Total Trade Millions'!AQ74),"N/A",'Total Trade Millions'!AQ74)</f>
        <v>17684.272571000001</v>
      </c>
    </row>
    <row r="75" spans="1:43" x14ac:dyDescent="0.25">
      <c r="A75" t="s">
        <v>162</v>
      </c>
      <c r="B75" s="2" t="s">
        <v>523</v>
      </c>
      <c r="C75" s="3">
        <f>IF(ISERROR('Total Trade Millions'!C75),"N/A",'Total Trade Millions'!C75)</f>
        <v>38794.635713386648</v>
      </c>
      <c r="D75" s="3">
        <f>IF(ISERROR('Total Trade Millions'!D75),"N/A",'Total Trade Millions'!D75)</f>
        <v>43113.488357101858</v>
      </c>
      <c r="E75" s="3">
        <f>IF(ISERROR('Total Trade Millions'!E75),"N/A",'Total Trade Millions'!E75)</f>
        <v>41198.982416873623</v>
      </c>
      <c r="F75" s="3">
        <f>IF(ISERROR('Total Trade Millions'!F75),"N/A",'Total Trade Millions'!F75)</f>
        <v>43118.164894613175</v>
      </c>
      <c r="G75" s="3">
        <f>IF(ISERROR('Total Trade Millions'!G75),"N/A",'Total Trade Millions'!G75)</f>
        <v>51243.889590710525</v>
      </c>
      <c r="H75" s="3">
        <f>IF(ISERROR('Total Trade Millions'!H75),"N/A",'Total Trade Millions'!H75)</f>
        <v>53569.378319904274</v>
      </c>
      <c r="I75" s="3">
        <f>IF(ISERROR('Total Trade Millions'!I75),"N/A",'Total Trade Millions'!I75)</f>
        <v>63698.625407316329</v>
      </c>
      <c r="J75" s="3">
        <f>IF(ISERROR('Total Trade Millions'!J75),"N/A",'Total Trade Millions'!J75)</f>
        <v>83115.468166458129</v>
      </c>
      <c r="K75" s="3">
        <f>IF(ISERROR('Total Trade Millions'!K75),"N/A",'Total Trade Millions'!K75)</f>
        <v>108334.17926495121</v>
      </c>
      <c r="L75" s="3">
        <f>IF(ISERROR('Total Trade Millions'!L75),"N/A",'Total Trade Millions'!L75)</f>
        <v>116571.17174090487</v>
      </c>
      <c r="M75" s="3">
        <f>IF(ISERROR('Total Trade Millions'!M75),"N/A",'Total Trade Millions'!M75)</f>
        <v>131039.87875436016</v>
      </c>
      <c r="N75" s="3">
        <f>IF(ISERROR('Total Trade Millions'!N75),"N/A",'Total Trade Millions'!N75)</f>
        <v>153925.67713726748</v>
      </c>
      <c r="O75" s="3">
        <f>IF(ISERROR('Total Trade Millions'!O75),"N/A",'Total Trade Millions'!O75)</f>
        <v>179340.87178200373</v>
      </c>
      <c r="P75" s="3">
        <f>IF(ISERROR('Total Trade Millions'!P75),"N/A",'Total Trade Millions'!P75)</f>
        <v>165375.09513476389</v>
      </c>
      <c r="Q75" s="3">
        <f>IF(ISERROR('Total Trade Millions'!Q75),"N/A",'Total Trade Millions'!Q75)</f>
        <v>193736.16538274314</v>
      </c>
      <c r="R75" s="3">
        <f>IF(ISERROR('Total Trade Millions'!R75),"N/A",'Total Trade Millions'!R75)</f>
        <v>225643.62862999697</v>
      </c>
      <c r="S75" s="3">
        <f>IF(ISERROR('Total Trade Millions'!S75),"N/A",'Total Trade Millions'!S75)</f>
        <v>223313.02088357136</v>
      </c>
      <c r="T75" s="3">
        <f>IF(ISERROR('Total Trade Millions'!T75),"N/A",'Total Trade Millions'!T75)</f>
        <v>243486.56738213651</v>
      </c>
      <c r="U75" s="3">
        <f>IF(ISERROR('Total Trade Millions'!U75),"N/A",'Total Trade Millions'!U75)</f>
        <v>212087.85993419521</v>
      </c>
      <c r="V75" s="3">
        <f>IF(ISERROR('Total Trade Millions'!V75),"N/A",'Total Trade Millions'!V75)</f>
        <v>211232.77999986155</v>
      </c>
      <c r="W75" s="3">
        <f>IF(ISERROR('Total Trade Millions'!W75),"N/A",'Total Trade Millions'!W75)</f>
        <v>240050.24619199999</v>
      </c>
      <c r="X75" s="3">
        <f>IF(ISERROR('Total Trade Millions'!X75),"N/A",'Total Trade Millions'!X75)</f>
        <v>225034.39434900001</v>
      </c>
      <c r="Y75" s="3">
        <f>IF(ISERROR('Total Trade Millions'!Y75),"N/A",'Total Trade Millions'!Y75)</f>
        <v>250039.73330399999</v>
      </c>
      <c r="Z75" s="3">
        <f>IF(ISERROR('Total Trade Millions'!Z75),"N/A",'Total Trade Millions'!Z75)</f>
        <v>288106.8958</v>
      </c>
      <c r="AA75" s="3">
        <f>IF(ISERROR('Total Trade Millions'!AA75),"N/A",'Total Trade Millions'!AA75)</f>
        <v>342929.71990299999</v>
      </c>
      <c r="AB75" s="3">
        <f>IF(ISERROR('Total Trade Millions'!AB75),"N/A",'Total Trade Millions'!AB75)</f>
        <v>381459.49308599997</v>
      </c>
      <c r="AC75" s="3">
        <f>IF(ISERROR('Total Trade Millions'!AC75),"N/A",'Total Trade Millions'!AC75)</f>
        <v>435997.91629000002</v>
      </c>
      <c r="AD75" s="3">
        <f>IF(ISERROR('Total Trade Millions'!AD75),"N/A",'Total Trade Millions'!AD75)</f>
        <v>483662.88267599995</v>
      </c>
      <c r="AE75" s="3">
        <f>IF(ISERROR('Total Trade Millions'!AE75),"N/A",'Total Trade Millions'!AE75)</f>
        <v>510408.10216499999</v>
      </c>
      <c r="AF75" s="3">
        <f>IF(ISERROR('Total Trade Millions'!AF75),"N/A",'Total Trade Millions'!AF75)</f>
        <v>444657.13898400002</v>
      </c>
      <c r="AG75" s="3">
        <f>IF(ISERROR('Total Trade Millions'!AG75),"N/A",'Total Trade Millions'!AG75)</f>
        <v>567626.06855199998</v>
      </c>
      <c r="AH75" s="3">
        <f>IF(ISERROR('Total Trade Millions'!AH75),"N/A",'Total Trade Millions'!AH75)</f>
        <v>669174.095539</v>
      </c>
      <c r="AI75" s="3">
        <f>IF(ISERROR('Total Trade Millions'!AI75),"N/A",'Total Trade Millions'!AI75)</f>
        <v>733221.72080999997</v>
      </c>
      <c r="AJ75" s="3">
        <f>IF(ISERROR('Total Trade Millions'!AJ75),"N/A",'Total Trade Millions'!AJ75)</f>
        <v>836545.18402400007</v>
      </c>
      <c r="AK75" s="3">
        <f>IF(ISERROR('Total Trade Millions'!AK75),"N/A",'Total Trade Millions'!AK75)</f>
        <v>785865.29427099996</v>
      </c>
      <c r="AL75" s="3">
        <f>IF(ISERROR('Total Trade Millions'!AL75),"N/A",'Total Trade Millions'!AL75)</f>
        <v>720547.46038599999</v>
      </c>
      <c r="AM75" s="3">
        <f>IF(ISERROR('Total Trade Millions'!AM75),"N/A",'Total Trade Millions'!AM75)</f>
        <v>693847.86118200002</v>
      </c>
      <c r="AN75" s="3">
        <f>IF(ISERROR('Total Trade Millions'!AN75),"N/A",'Total Trade Millions'!AN75)</f>
        <v>712898.31871200004</v>
      </c>
      <c r="AO75" s="3">
        <f>IF(ISERROR('Total Trade Millions'!AO75),"N/A",'Total Trade Millions'!AO75)</f>
        <v>755302.47167</v>
      </c>
      <c r="AP75" s="3">
        <f>IF(ISERROR('Total Trade Millions'!AP75),"N/A",'Total Trade Millions'!AP75)</f>
        <v>687552.53120800003</v>
      </c>
      <c r="AQ75" s="3">
        <f>IF(ISERROR('Total Trade Millions'!AQ75),"N/A",'Total Trade Millions'!AQ75)</f>
        <v>673600.91310200002</v>
      </c>
    </row>
    <row r="76" spans="1:43" x14ac:dyDescent="0.25">
      <c r="A76" t="s">
        <v>164</v>
      </c>
      <c r="B76" s="2" t="s">
        <v>165</v>
      </c>
      <c r="C76" s="3">
        <f>IF(ISERROR('Total Trade Millions'!C76),"N/A",'Total Trade Millions'!C76)</f>
        <v>11090.040842472543</v>
      </c>
      <c r="D76" s="3">
        <f>IF(ISERROR('Total Trade Millions'!D76),"N/A",'Total Trade Millions'!D76)</f>
        <v>18020.770946436605</v>
      </c>
      <c r="E76" s="3">
        <f>IF(ISERROR('Total Trade Millions'!E76),"N/A",'Total Trade Millions'!E76)</f>
        <v>16764.756276022468</v>
      </c>
      <c r="F76" s="3">
        <f>IF(ISERROR('Total Trade Millions'!F76),"N/A",'Total Trade Millions'!F76)</f>
        <v>16110.808684423147</v>
      </c>
      <c r="G76" s="3">
        <f>IF(ISERROR('Total Trade Millions'!G76),"N/A",'Total Trade Millions'!G76)</f>
        <v>15793.183409073343</v>
      </c>
      <c r="H76" s="3">
        <f>IF(ISERROR('Total Trade Millions'!H76),"N/A",'Total Trade Millions'!H76)</f>
        <v>17016.387427528323</v>
      </c>
      <c r="I76" s="3">
        <f>IF(ISERROR('Total Trade Millions'!I76),"N/A",'Total Trade Millions'!I76)</f>
        <v>18797.325558935765</v>
      </c>
      <c r="J76" s="3">
        <f>IF(ISERROR('Total Trade Millions'!J76),"N/A",'Total Trade Millions'!J76)</f>
        <v>20833.782651524059</v>
      </c>
      <c r="K76" s="3">
        <f>IF(ISERROR('Total Trade Millions'!K76),"N/A",'Total Trade Millions'!K76)</f>
        <v>21049.418563209656</v>
      </c>
      <c r="L76" s="3">
        <f>IF(ISERROR('Total Trade Millions'!L76),"N/A",'Total Trade Millions'!L76)</f>
        <v>21062.612331960474</v>
      </c>
      <c r="M76" s="3">
        <f>IF(ISERROR('Total Trade Millions'!M76),"N/A",'Total Trade Millions'!M76)</f>
        <v>19814.306461393127</v>
      </c>
      <c r="N76" s="3">
        <f>IF(ISERROR('Total Trade Millions'!N76),"N/A",'Total Trade Millions'!N76)</f>
        <v>19478.255722463058</v>
      </c>
      <c r="O76" s="3">
        <f>IF(ISERROR('Total Trade Millions'!O76),"N/A",'Total Trade Millions'!O76)</f>
        <v>20878.041695378197</v>
      </c>
      <c r="P76" s="3">
        <f>IF(ISERROR('Total Trade Millions'!P76),"N/A",'Total Trade Millions'!P76)</f>
        <v>21024.908437517988</v>
      </c>
      <c r="Q76" s="3">
        <f>IF(ISERROR('Total Trade Millions'!Q76),"N/A",'Total Trade Millions'!Q76)</f>
        <v>25000.620812648674</v>
      </c>
      <c r="R76" s="3">
        <f>IF(ISERROR('Total Trade Millions'!R76),"N/A",'Total Trade Millions'!R76)</f>
        <v>31841.62055610121</v>
      </c>
      <c r="S76" s="3">
        <f>IF(ISERROR('Total Trade Millions'!S76),"N/A",'Total Trade Millions'!S76)</f>
        <v>35057.855111133002</v>
      </c>
      <c r="T76" s="3">
        <f>IF(ISERROR('Total Trade Millions'!T76),"N/A",'Total Trade Millions'!T76)</f>
        <v>42040.532671312423</v>
      </c>
      <c r="U76" s="3">
        <f>IF(ISERROR('Total Trade Millions'!U76),"N/A",'Total Trade Millions'!U76)</f>
        <v>50424.984606638311</v>
      </c>
      <c r="V76" s="3">
        <f>IF(ISERROR('Total Trade Millions'!V76),"N/A",'Total Trade Millions'!V76)</f>
        <v>53723.54405173265</v>
      </c>
      <c r="W76" s="3">
        <f>IF(ISERROR('Total Trade Millions'!W76),"N/A",'Total Trade Millions'!W76)</f>
        <v>59810.609809000001</v>
      </c>
      <c r="X76" s="3">
        <f>IF(ISERROR('Total Trade Millions'!X76),"N/A",'Total Trade Millions'!X76)</f>
        <v>63905.293282999999</v>
      </c>
      <c r="Y76" s="3">
        <f>IF(ISERROR('Total Trade Millions'!Y76),"N/A",'Total Trade Millions'!Y76)</f>
        <v>70785.945179000002</v>
      </c>
      <c r="Z76" s="3">
        <f>IF(ISERROR('Total Trade Millions'!Z76),"N/A",'Total Trade Millions'!Z76)</f>
        <v>88615.234992999991</v>
      </c>
      <c r="AA76" s="3">
        <f>IF(ISERROR('Total Trade Millions'!AA76),"N/A",'Total Trade Millions'!AA76)</f>
        <v>108288.33831200001</v>
      </c>
      <c r="AB76" s="3">
        <f>IF(ISERROR('Total Trade Millions'!AB76),"N/A",'Total Trade Millions'!AB76)</f>
        <v>120741.30536</v>
      </c>
      <c r="AC76" s="3">
        <f>IF(ISERROR('Total Trade Millions'!AC76),"N/A",'Total Trade Millions'!AC76)</f>
        <v>143979.5779</v>
      </c>
      <c r="AD76" s="3">
        <f>IF(ISERROR('Total Trade Millions'!AD76),"N/A",'Total Trade Millions'!AD76)</f>
        <v>181968.42446800001</v>
      </c>
      <c r="AE76" s="3">
        <f>IF(ISERROR('Total Trade Millions'!AE76),"N/A",'Total Trade Millions'!AE76)</f>
        <v>205715.236527</v>
      </c>
      <c r="AF76" s="3">
        <f>IF(ISERROR('Total Trade Millions'!AF76),"N/A",'Total Trade Millions'!AF76)</f>
        <v>148204.893144</v>
      </c>
      <c r="AG76" s="3">
        <f>IF(ISERROR('Total Trade Millions'!AG76),"N/A",'Total Trade Millions'!AG76)</f>
        <v>173687.545193</v>
      </c>
      <c r="AH76" s="3">
        <f>IF(ISERROR('Total Trade Millions'!AH76),"N/A",'Total Trade Millions'!AH76)</f>
        <v>201382.810554</v>
      </c>
      <c r="AI76" s="3">
        <f>IF(ISERROR('Total Trade Millions'!AI76),"N/A",'Total Trade Millions'!AI76)</f>
        <v>188196.28428999998</v>
      </c>
      <c r="AJ76" s="3">
        <f>IF(ISERROR('Total Trade Millions'!AJ76),"N/A",'Total Trade Millions'!AJ76)</f>
        <v>199149.33418000001</v>
      </c>
      <c r="AK76" s="3">
        <f>IF(ISERROR('Total Trade Millions'!AK76),"N/A",'Total Trade Millions'!AK76)</f>
        <v>211238.83097000001</v>
      </c>
      <c r="AL76" s="3">
        <f>IF(ISERROR('Total Trade Millions'!AL76),"N/A",'Total Trade Millions'!AL76)</f>
        <v>192105.75660399999</v>
      </c>
      <c r="AM76" s="3">
        <f>IF(ISERROR('Total Trade Millions'!AM76),"N/A",'Total Trade Millions'!AM76)</f>
        <v>196419.84830300001</v>
      </c>
      <c r="AN76" s="3">
        <f>IF(ISERROR('Total Trade Millions'!AN76),"N/A",'Total Trade Millions'!AN76)</f>
        <v>218570.306189</v>
      </c>
      <c r="AO76" s="3">
        <f>IF(ISERROR('Total Trade Millions'!AO76),"N/A",'Total Trade Millions'!AO76)</f>
        <v>241428.81012500002</v>
      </c>
      <c r="AP76" s="3">
        <f>IF(ISERROR('Total Trade Millions'!AP76),"N/A",'Total Trade Millions'!AP76)</f>
        <v>240015.198775</v>
      </c>
      <c r="AQ76" s="3">
        <f>IF(ISERROR('Total Trade Millions'!AQ76),"N/A",'Total Trade Millions'!AQ76)</f>
        <v>232475.286024</v>
      </c>
    </row>
    <row r="77" spans="1:43" x14ac:dyDescent="0.25">
      <c r="A77" t="s">
        <v>166</v>
      </c>
      <c r="B77" s="2" t="s">
        <v>167</v>
      </c>
      <c r="C77" s="3">
        <f>IF(ISERROR('Total Trade Millions'!C77),"N/A",'Total Trade Millions'!C77)</f>
        <v>1757.9761633005298</v>
      </c>
      <c r="D77" s="3">
        <f>IF(ISERROR('Total Trade Millions'!D77),"N/A",'Total Trade Millions'!D77)</f>
        <v>1866.0371181818182</v>
      </c>
      <c r="E77" s="3">
        <f>IF(ISERROR('Total Trade Millions'!E77),"N/A",'Total Trade Millions'!E77)</f>
        <v>1781.1745007038962</v>
      </c>
      <c r="F77" s="3">
        <f>IF(ISERROR('Total Trade Millions'!F77),"N/A",'Total Trade Millions'!F77)</f>
        <v>1566.7175152775535</v>
      </c>
      <c r="G77" s="3">
        <f>IF(ISERROR('Total Trade Millions'!G77),"N/A",'Total Trade Millions'!G77)</f>
        <v>1600.3550299874537</v>
      </c>
      <c r="H77" s="3">
        <f>IF(ISERROR('Total Trade Millions'!H77),"N/A",'Total Trade Millions'!H77)</f>
        <v>1742.989608532688</v>
      </c>
      <c r="I77" s="3">
        <f>IF(ISERROR('Total Trade Millions'!I77),"N/A",'Total Trade Millions'!I77)</f>
        <v>2218.9891122965655</v>
      </c>
      <c r="J77" s="3">
        <f>IF(ISERROR('Total Trade Millions'!J77),"N/A",'Total Trade Millions'!J77)</f>
        <v>2893.6949670298336</v>
      </c>
      <c r="K77" s="3">
        <f>IF(ISERROR('Total Trade Millions'!K77),"N/A",'Total Trade Millions'!K77)</f>
        <v>2919.3831258802479</v>
      </c>
      <c r="L77" s="3">
        <f>IF(ISERROR('Total Trade Millions'!L77),"N/A",'Total Trade Millions'!L77)</f>
        <v>2757.983935527388</v>
      </c>
      <c r="M77" s="3">
        <f>IF(ISERROR('Total Trade Millions'!M77),"N/A",'Total Trade Millions'!M77)</f>
        <v>3237.5095488796323</v>
      </c>
      <c r="N77" s="3">
        <f>IF(ISERROR('Total Trade Millions'!N77),"N/A",'Total Trade Millions'!N77)</f>
        <v>3203.50854929041</v>
      </c>
      <c r="O77" s="3">
        <f>IF(ISERROR('Total Trade Millions'!O77),"N/A",'Total Trade Millions'!O77)</f>
        <v>3210.090787870301</v>
      </c>
      <c r="P77" s="3">
        <f>IF(ISERROR('Total Trade Millions'!P77),"N/A",'Total Trade Millions'!P77)</f>
        <v>2925.3852380004419</v>
      </c>
      <c r="Q77" s="3">
        <f>IF(ISERROR('Total Trade Millions'!Q77),"N/A",'Total Trade Millions'!Q77)</f>
        <v>3235.6990991497496</v>
      </c>
      <c r="R77" s="3">
        <f>IF(ISERROR('Total Trade Millions'!R77),"N/A",'Total Trade Millions'!R77)</f>
        <v>3741.1373638294981</v>
      </c>
      <c r="S77" s="3">
        <f>IF(ISERROR('Total Trade Millions'!S77),"N/A",'Total Trade Millions'!S77)</f>
        <v>4104.4430143238942</v>
      </c>
      <c r="T77" s="3">
        <f>IF(ISERROR('Total Trade Millions'!T77),"N/A",'Total Trade Millions'!T77)</f>
        <v>3820.4397190773439</v>
      </c>
      <c r="U77" s="3">
        <f>IF(ISERROR('Total Trade Millions'!U77),"N/A",'Total Trade Millions'!U77)</f>
        <v>4411.4317410723415</v>
      </c>
      <c r="V77" s="3">
        <f>IF(ISERROR('Total Trade Millions'!V77),"N/A",'Total Trade Millions'!V77)</f>
        <v>4780.6230343289681</v>
      </c>
      <c r="W77" s="3">
        <f>IF(ISERROR('Total Trade Millions'!W77),"N/A",'Total Trade Millions'!W77)</f>
        <v>5436.9769269999997</v>
      </c>
      <c r="X77" s="3">
        <f>IF(ISERROR('Total Trade Millions'!X77),"N/A",'Total Trade Millions'!X77)</f>
        <v>4602.1599029999998</v>
      </c>
      <c r="Y77" s="3">
        <f>IF(ISERROR('Total Trade Millions'!Y77),"N/A",'Total Trade Millions'!Y77)</f>
        <v>4533.8236589999997</v>
      </c>
      <c r="Z77" s="3">
        <f>IF(ISERROR('Total Trade Millions'!Z77),"N/A",'Total Trade Millions'!Z77)</f>
        <v>5297.5882989999991</v>
      </c>
      <c r="AA77" s="3">
        <f>IF(ISERROR('Total Trade Millions'!AA77),"N/A",'Total Trade Millions'!AA77)</f>
        <v>6579.4979270000003</v>
      </c>
      <c r="AB77" s="3">
        <f>IF(ISERROR('Total Trade Millions'!AB77),"N/A",'Total Trade Millions'!AB77)</f>
        <v>7715.1255220000003</v>
      </c>
      <c r="AC77" s="3">
        <f>IF(ISERROR('Total Trade Millions'!AC77),"N/A",'Total Trade Millions'!AC77)</f>
        <v>8711.6342420000001</v>
      </c>
      <c r="AD77" s="3">
        <f>IF(ISERROR('Total Trade Millions'!AD77),"N/A",'Total Trade Millions'!AD77)</f>
        <v>10301.575993</v>
      </c>
      <c r="AE77" s="3">
        <f>IF(ISERROR('Total Trade Millions'!AE77),"N/A",'Total Trade Millions'!AE77)</f>
        <v>10195.366211</v>
      </c>
      <c r="AF77" s="3">
        <f>IF(ISERROR('Total Trade Millions'!AF77),"N/A",'Total Trade Millions'!AF77)</f>
        <v>7429.8039769999996</v>
      </c>
      <c r="AG77" s="3">
        <f>IF(ISERROR('Total Trade Millions'!AG77),"N/A",'Total Trade Millions'!AG77)</f>
        <v>9182.3922449999991</v>
      </c>
      <c r="AH77" s="3">
        <f>IF(ISERROR('Total Trade Millions'!AH77),"N/A",'Total Trade Millions'!AH77)</f>
        <v>11176.964349</v>
      </c>
      <c r="AI77" s="3">
        <f>IF(ISERROR('Total Trade Millions'!AI77),"N/A",'Total Trade Millions'!AI77)</f>
        <v>9967.4859360000009</v>
      </c>
      <c r="AJ77" s="3">
        <f>IF(ISERROR('Total Trade Millions'!AJ77),"N/A",'Total Trade Millions'!AJ77)</f>
        <v>9543.8450469999989</v>
      </c>
      <c r="AK77" s="3">
        <f>IF(ISERROR('Total Trade Millions'!AK77),"N/A",'Total Trade Millions'!AK77)</f>
        <v>10637.666203000001</v>
      </c>
      <c r="AL77" s="3">
        <f>IF(ISERROR('Total Trade Millions'!AL77),"N/A",'Total Trade Millions'!AL77)</f>
        <v>10236.822319999999</v>
      </c>
      <c r="AM77" s="3">
        <f>IF(ISERROR('Total Trade Millions'!AM77),"N/A",'Total Trade Millions'!AM77)</f>
        <v>10393.805931999999</v>
      </c>
      <c r="AN77" s="3">
        <f>IF(ISERROR('Total Trade Millions'!AN77),"N/A",'Total Trade Millions'!AN77)</f>
        <v>11801.80746</v>
      </c>
      <c r="AO77" s="3">
        <f>IF(ISERROR('Total Trade Millions'!AO77),"N/A",'Total Trade Millions'!AO77)</f>
        <v>13048.462045</v>
      </c>
      <c r="AP77" s="3">
        <f>IF(ISERROR('Total Trade Millions'!AP77),"N/A",'Total Trade Millions'!AP77)</f>
        <v>11329.525851999999</v>
      </c>
      <c r="AQ77" s="3">
        <f>IF(ISERROR('Total Trade Millions'!AQ77),"N/A",'Total Trade Millions'!AQ77)</f>
        <v>10135.662154</v>
      </c>
    </row>
    <row r="78" spans="1:43" x14ac:dyDescent="0.25">
      <c r="A78" t="s">
        <v>168</v>
      </c>
      <c r="B78" s="2" t="s">
        <v>169</v>
      </c>
      <c r="C78" s="3">
        <f>IF(ISERROR('Total Trade Millions'!C78),"N/A",'Total Trade Millions'!C78)</f>
        <v>17803.047010287315</v>
      </c>
      <c r="D78" s="3">
        <f>IF(ISERROR('Total Trade Millions'!D78),"N/A",'Total Trade Millions'!D78)</f>
        <v>25844.419202392295</v>
      </c>
      <c r="E78" s="3">
        <f>IF(ISERROR('Total Trade Millions'!E78),"N/A",'Total Trade Millions'!E78)</f>
        <v>27134.131170725635</v>
      </c>
      <c r="F78" s="3">
        <f>IF(ISERROR('Total Trade Millions'!F78),"N/A",'Total Trade Millions'!F78)</f>
        <v>25737.656859468621</v>
      </c>
      <c r="G78" s="3">
        <f>IF(ISERROR('Total Trade Millions'!G78),"N/A",'Total Trade Millions'!G78)</f>
        <v>27796.129523238018</v>
      </c>
      <c r="H78" s="3">
        <f>IF(ISERROR('Total Trade Millions'!H78),"N/A",'Total Trade Millions'!H78)</f>
        <v>27215.274482589262</v>
      </c>
      <c r="I78" s="3">
        <f>IF(ISERROR('Total Trade Millions'!I78),"N/A",'Total Trade Millions'!I78)</f>
        <v>27287.128873905349</v>
      </c>
      <c r="J78" s="3">
        <f>IF(ISERROR('Total Trade Millions'!J78),"N/A",'Total Trade Millions'!J78)</f>
        <v>31165.673405719739</v>
      </c>
      <c r="K78" s="3">
        <f>IF(ISERROR('Total Trade Millions'!K78),"N/A",'Total Trade Millions'!K78)</f>
        <v>36417.043358244577</v>
      </c>
      <c r="L78" s="3">
        <f>IF(ISERROR('Total Trade Millions'!L78),"N/A",'Total Trade Millions'!L78)</f>
        <v>40179.921222956</v>
      </c>
      <c r="M78" s="3">
        <f>IF(ISERROR('Total Trade Millions'!M78),"N/A",'Total Trade Millions'!M78)</f>
        <v>43608.875871995027</v>
      </c>
      <c r="N78" s="3">
        <f>IF(ISERROR('Total Trade Millions'!N78),"N/A",'Total Trade Millions'!N78)</f>
        <v>40015.628801371931</v>
      </c>
      <c r="O78" s="3">
        <f>IF(ISERROR('Total Trade Millions'!O78),"N/A",'Total Trade Millions'!O78)</f>
        <v>42742.928018004975</v>
      </c>
      <c r="P78" s="3">
        <f>IF(ISERROR('Total Trade Millions'!P78),"N/A",'Total Trade Millions'!P78)</f>
        <v>49866.006457577889</v>
      </c>
      <c r="Q78" s="3">
        <f>IF(ISERROR('Total Trade Millions'!Q78),"N/A",'Total Trade Millions'!Q78)</f>
        <v>56905.165326923365</v>
      </c>
      <c r="R78" s="3">
        <f>IF(ISERROR('Total Trade Millions'!R78),"N/A",'Total Trade Millions'!R78)</f>
        <v>70581.706514429505</v>
      </c>
      <c r="S78" s="3">
        <f>IF(ISERROR('Total Trade Millions'!S78),"N/A",'Total Trade Millions'!S78)</f>
        <v>79288.016941210721</v>
      </c>
      <c r="T78" s="3">
        <f>IF(ISERROR('Total Trade Millions'!T78),"N/A",'Total Trade Millions'!T78)</f>
        <v>81440.664697214917</v>
      </c>
      <c r="U78" s="3">
        <f>IF(ISERROR('Total Trade Millions'!U78),"N/A",'Total Trade Millions'!U78)</f>
        <v>78957.920176231884</v>
      </c>
      <c r="V78" s="3">
        <f>IF(ISERROR('Total Trade Millions'!V78),"N/A",'Total Trade Millions'!V78)</f>
        <v>87052.859452683959</v>
      </c>
      <c r="W78" s="3">
        <f>IF(ISERROR('Total Trade Millions'!W78),"N/A",'Total Trade Millions'!W78)</f>
        <v>107271.01641500001</v>
      </c>
      <c r="X78" s="3">
        <f>IF(ISERROR('Total Trade Millions'!X78),"N/A",'Total Trade Millions'!X78)</f>
        <v>102728.450348</v>
      </c>
      <c r="Y78" s="3">
        <f>IF(ISERROR('Total Trade Millions'!Y78),"N/A",'Total Trade Millions'!Y78)</f>
        <v>114638.595904</v>
      </c>
      <c r="Z78" s="3">
        <f>IF(ISERROR('Total Trade Millions'!Z78),"N/A",'Total Trade Millions'!Z78)</f>
        <v>144253.538268</v>
      </c>
      <c r="AA78" s="3">
        <f>IF(ISERROR('Total Trade Millions'!AA78),"N/A",'Total Trade Millions'!AA78)</f>
        <v>194575.734543</v>
      </c>
      <c r="AB78" s="3">
        <f>IF(ISERROR('Total Trade Millions'!AB78),"N/A",'Total Trade Millions'!AB78)</f>
        <v>245899.36793399998</v>
      </c>
      <c r="AC78" s="3">
        <f>IF(ISERROR('Total Trade Millions'!AC78),"N/A",'Total Trade Millions'!AC78)</f>
        <v>307950.176867</v>
      </c>
      <c r="AD78" s="3">
        <f>IF(ISERROR('Total Trade Millions'!AD78),"N/A",'Total Trade Millions'!AD78)</f>
        <v>409575.320427</v>
      </c>
      <c r="AE78" s="3">
        <f>IF(ISERROR('Total Trade Millions'!AE78),"N/A",'Total Trade Millions'!AE78)</f>
        <v>543310.11288399994</v>
      </c>
      <c r="AF78" s="3">
        <f>IF(ISERROR('Total Trade Millions'!AF78),"N/A",'Total Trade Millions'!AF78)</f>
        <v>423682.25182400004</v>
      </c>
      <c r="AG78" s="3">
        <f>IF(ISERROR('Total Trade Millions'!AG78),"N/A",'Total Trade Millions'!AG78)</f>
        <v>578785.70643100003</v>
      </c>
      <c r="AH78" s="3">
        <f>IF(ISERROR('Total Trade Millions'!AH78),"N/A",'Total Trade Millions'!AH78)</f>
        <v>721616.50680899993</v>
      </c>
      <c r="AI78" s="3">
        <f>IF(ISERROR('Total Trade Millions'!AI78),"N/A",'Total Trade Millions'!AI78)</f>
        <v>754827.38354200008</v>
      </c>
      <c r="AJ78" s="3">
        <f>IF(ISERROR('Total Trade Millions'!AJ78),"N/A",'Total Trade Millions'!AJ78)</f>
        <v>730211.62851099996</v>
      </c>
      <c r="AK78" s="3">
        <f>IF(ISERROR('Total Trade Millions'!AK78),"N/A",'Total Trade Millions'!AK78)</f>
        <v>731028.14216699998</v>
      </c>
      <c r="AL78" s="3">
        <f>IF(ISERROR('Total Trade Millions'!AL78),"N/A",'Total Trade Millions'!AL78)</f>
        <v>629642.34966299997</v>
      </c>
      <c r="AM78" s="3">
        <f>IF(ISERROR('Total Trade Millions'!AM78),"N/A",'Total Trade Millions'!AM78)</f>
        <v>596953.12009999994</v>
      </c>
      <c r="AN78" s="3">
        <f>IF(ISERROR('Total Trade Millions'!AN78),"N/A",'Total Trade Millions'!AN78)</f>
        <v>706965.46047599998</v>
      </c>
      <c r="AO78" s="3">
        <f>IF(ISERROR('Total Trade Millions'!AO78),"N/A",'Total Trade Millions'!AO78)</f>
        <v>802648.546799</v>
      </c>
      <c r="AP78" s="3">
        <f>IF(ISERROR('Total Trade Millions'!AP78),"N/A",'Total Trade Millions'!AP78)</f>
        <v>778599.990475</v>
      </c>
      <c r="AQ78" s="3">
        <f>IF(ISERROR('Total Trade Millions'!AQ78),"N/A",'Total Trade Millions'!AQ78)</f>
        <v>639977.13608899992</v>
      </c>
    </row>
    <row r="79" spans="1:43" x14ac:dyDescent="0.25">
      <c r="A79" t="s">
        <v>170</v>
      </c>
      <c r="B79" s="2" t="s">
        <v>171</v>
      </c>
      <c r="C79" s="3">
        <f>IF(ISERROR('Total Trade Millions'!C79),"N/A",'Total Trade Millions'!C79)</f>
        <v>34166.059441230398</v>
      </c>
      <c r="D79" s="3">
        <f>IF(ISERROR('Total Trade Millions'!D79),"N/A",'Total Trade Millions'!D79)</f>
        <v>37831.882146448777</v>
      </c>
      <c r="E79" s="3">
        <f>IF(ISERROR('Total Trade Millions'!E79),"N/A",'Total Trade Millions'!E79)</f>
        <v>35030.874890505562</v>
      </c>
      <c r="F79" s="3">
        <f>IF(ISERROR('Total Trade Millions'!F79),"N/A",'Total Trade Millions'!F79)</f>
        <v>30519.087255867478</v>
      </c>
      <c r="G79" s="3">
        <f>IF(ISERROR('Total Trade Millions'!G79),"N/A",'Total Trade Millions'!G79)</f>
        <v>31398.59864232652</v>
      </c>
      <c r="H79" s="3">
        <f>IF(ISERROR('Total Trade Millions'!H79),"N/A",'Total Trade Millions'!H79)</f>
        <v>27439.572663722774</v>
      </c>
      <c r="I79" s="3">
        <f>IF(ISERROR('Total Trade Millions'!I79),"N/A",'Total Trade Millions'!I79)</f>
        <v>24001.927611798194</v>
      </c>
      <c r="J79" s="3">
        <f>IF(ISERROR('Total Trade Millions'!J79),"N/A",'Total Trade Millions'!J79)</f>
        <v>27469.037958364574</v>
      </c>
      <c r="K79" s="3">
        <f>IF(ISERROR('Total Trade Millions'!K79),"N/A",'Total Trade Millions'!K79)</f>
        <v>30834.864389725459</v>
      </c>
      <c r="L79" s="3">
        <f>IF(ISERROR('Total Trade Millions'!L79),"N/A",'Total Trade Millions'!L79)</f>
        <v>35928.852725825927</v>
      </c>
      <c r="M79" s="3">
        <f>IF(ISERROR('Total Trade Millions'!M79),"N/A",'Total Trade Millions'!M79)</f>
        <v>44801.57630038973</v>
      </c>
      <c r="N79" s="3">
        <f>IF(ISERROR('Total Trade Millions'!N79),"N/A",'Total Trade Millions'!N79)</f>
        <v>49470.095346359209</v>
      </c>
      <c r="O79" s="3">
        <f>IF(ISERROR('Total Trade Millions'!O79),"N/A",'Total Trade Millions'!O79)</f>
        <v>56193.251766379653</v>
      </c>
      <c r="P79" s="3">
        <f>IF(ISERROR('Total Trade Millions'!P79),"N/A",'Total Trade Millions'!P79)</f>
        <v>60667.297917822951</v>
      </c>
      <c r="Q79" s="3">
        <f>IF(ISERROR('Total Trade Millions'!Q79),"N/A",'Total Trade Millions'!Q79)</f>
        <v>69148.492631035217</v>
      </c>
      <c r="R79" s="3">
        <f>IF(ISERROR('Total Trade Millions'!R79),"N/A",'Total Trade Millions'!R79)</f>
        <v>84050.090407923912</v>
      </c>
      <c r="S79" s="3">
        <f>IF(ISERROR('Total Trade Millions'!S79),"N/A",'Total Trade Millions'!S79)</f>
        <v>90615.201834575113</v>
      </c>
      <c r="T79" s="3">
        <f>IF(ISERROR('Total Trade Millions'!T79),"N/A",'Total Trade Millions'!T79)</f>
        <v>98664.477871502837</v>
      </c>
      <c r="U79" s="3">
        <f>IF(ISERROR('Total Trade Millions'!U79),"N/A",'Total Trade Millions'!U79)</f>
        <v>74812.878504229142</v>
      </c>
      <c r="V79" s="3">
        <f>IF(ISERROR('Total Trade Millions'!V79),"N/A",'Total Trade Millions'!V79)</f>
        <v>80469.141169233873</v>
      </c>
      <c r="W79" s="3">
        <f>IF(ISERROR('Total Trade Millions'!W79),"N/A",'Total Trade Millions'!W79)</f>
        <v>99464.347811</v>
      </c>
      <c r="X79" s="3">
        <f>IF(ISERROR('Total Trade Millions'!X79),"N/A",'Total Trade Millions'!X79)</f>
        <v>93875.453206000006</v>
      </c>
      <c r="Y79" s="3">
        <f>IF(ISERROR('Total Trade Millions'!Y79),"N/A",'Total Trade Millions'!Y79)</f>
        <v>97578.359346000012</v>
      </c>
      <c r="Z79" s="3">
        <f>IF(ISERROR('Total Trade Millions'!Z79),"N/A",'Total Trade Millions'!Z79)</f>
        <v>134781.90236400001</v>
      </c>
      <c r="AA79" s="3">
        <f>IF(ISERROR('Total Trade Millions'!AA79),"N/A",'Total Trade Millions'!AA79)</f>
        <v>162673.92655</v>
      </c>
      <c r="AB79" s="3">
        <f>IF(ISERROR('Total Trade Millions'!AB79),"N/A",'Total Trade Millions'!AB79)</f>
        <v>185396.88409599999</v>
      </c>
      <c r="AC79" s="3">
        <f>IF(ISERROR('Total Trade Millions'!AC79),"N/A",'Total Trade Millions'!AC79)</f>
        <v>208745.68212000001</v>
      </c>
      <c r="AD79" s="3">
        <f>IF(ISERROR('Total Trade Millions'!AD79),"N/A",'Total Trade Millions'!AD79)</f>
        <v>244762.222095</v>
      </c>
      <c r="AE79" s="3">
        <f>IF(ISERROR('Total Trade Millions'!AE79),"N/A",'Total Trade Millions'!AE79)</f>
        <v>301046.48180399998</v>
      </c>
      <c r="AF79" s="3">
        <f>IF(ISERROR('Total Trade Millions'!AF79),"N/A",'Total Trade Millions'!AF79)</f>
        <v>239852.42367600003</v>
      </c>
      <c r="AG79" s="3">
        <f>IF(ISERROR('Total Trade Millions'!AG79),"N/A",'Total Trade Millions'!AG79)</f>
        <v>319670.278544</v>
      </c>
      <c r="AH79" s="3">
        <f>IF(ISERROR('Total Trade Millions'!AH79),"N/A",'Total Trade Millions'!AH79)</f>
        <v>406466.04993199999</v>
      </c>
      <c r="AI79" s="3">
        <f>IF(ISERROR('Total Trade Millions'!AI79),"N/A",'Total Trade Millions'!AI79)</f>
        <v>420826.683143</v>
      </c>
      <c r="AJ79" s="3">
        <f>IF(ISERROR('Total Trade Millions'!AJ79),"N/A",'Total Trade Millions'!AJ79)</f>
        <v>408088.61735700001</v>
      </c>
      <c r="AK79" s="3">
        <f>IF(ISERROR('Total Trade Millions'!AK79),"N/A",'Total Trade Millions'!AK79)</f>
        <v>390209.82833399996</v>
      </c>
      <c r="AL79" s="3">
        <f>IF(ISERROR('Total Trade Millions'!AL79),"N/A",'Total Trade Millions'!AL79)</f>
        <v>323421.28785299999</v>
      </c>
      <c r="AM79" s="3">
        <f>IF(ISERROR('Total Trade Millions'!AM79),"N/A",'Total Trade Millions'!AM79)</f>
        <v>307083.61021399999</v>
      </c>
      <c r="AN79" s="3">
        <f>IF(ISERROR('Total Trade Millions'!AN79),"N/A",'Total Trade Millions'!AN79)</f>
        <v>341621.591793</v>
      </c>
      <c r="AO79" s="3">
        <f>IF(ISERROR('Total Trade Millions'!AO79),"N/A",'Total Trade Millions'!AO79)</f>
        <v>391176.163565</v>
      </c>
      <c r="AP79" s="3">
        <f>IF(ISERROR('Total Trade Millions'!AP79),"N/A",'Total Trade Millions'!AP79)</f>
        <v>375573.13530600001</v>
      </c>
      <c r="AQ79" s="3">
        <f>IF(ISERROR('Total Trade Millions'!AQ79),"N/A",'Total Trade Millions'!AQ79)</f>
        <v>334039.64268200001</v>
      </c>
    </row>
    <row r="80" spans="1:43" x14ac:dyDescent="0.25">
      <c r="A80" t="s">
        <v>172</v>
      </c>
      <c r="B80" s="2" t="s">
        <v>482</v>
      </c>
      <c r="C80" s="3">
        <f>IF(ISERROR('Total Trade Millions'!C80),"N/A",'Total Trade Millions'!C80)</f>
        <v>26193.700619892574</v>
      </c>
      <c r="D80" s="3">
        <f>IF(ISERROR('Total Trade Millions'!D80),"N/A",'Total Trade Millions'!D80)</f>
        <v>21685.002410258308</v>
      </c>
      <c r="E80" s="3">
        <f>IF(ISERROR('Total Trade Millions'!E80),"N/A",'Total Trade Millions'!E80)</f>
        <v>26649.125759874361</v>
      </c>
      <c r="F80" s="3">
        <f>IF(ISERROR('Total Trade Millions'!F80),"N/A",'Total Trade Millions'!F80)</f>
        <v>37672.610757694027</v>
      </c>
      <c r="G80" s="3">
        <f>IF(ISERROR('Total Trade Millions'!G80),"N/A",'Total Trade Millions'!G80)</f>
        <v>29377.014042034243</v>
      </c>
      <c r="H80" s="3">
        <f>IF(ISERROR('Total Trade Millions'!H80),"N/A",'Total Trade Millions'!H80)</f>
        <v>25164.588100516441</v>
      </c>
      <c r="I80" s="3">
        <f>IF(ISERROR('Total Trade Millions'!I80),"N/A",'Total Trade Millions'!I80)</f>
        <v>17453.463610903946</v>
      </c>
      <c r="J80" s="3">
        <f>IF(ISERROR('Total Trade Millions'!J80),"N/A",'Total Trade Millions'!J80)</f>
        <v>20617.334329009296</v>
      </c>
      <c r="K80" s="3">
        <f>IF(ISERROR('Total Trade Millions'!K80),"N/A",'Total Trade Millions'!K80)</f>
        <v>17791.765222776456</v>
      </c>
      <c r="L80" s="3">
        <f>IF(ISERROR('Total Trade Millions'!L80),"N/A",'Total Trade Millions'!L80)</f>
        <v>22461.807797465135</v>
      </c>
      <c r="M80" s="3">
        <f>IF(ISERROR('Total Trade Millions'!M80),"N/A",'Total Trade Millions'!M80)</f>
        <v>31963.39768161859</v>
      </c>
      <c r="N80" s="3">
        <f>IF(ISERROR('Total Trade Millions'!N80),"N/A",'Total Trade Millions'!N80)</f>
        <v>38671.649129809004</v>
      </c>
      <c r="O80" s="3">
        <f>IF(ISERROR('Total Trade Millions'!O80),"N/A",'Total Trade Millions'!O80)</f>
        <v>38981.707239265728</v>
      </c>
      <c r="P80" s="3">
        <f>IF(ISERROR('Total Trade Millions'!P80),"N/A",'Total Trade Millions'!P80)</f>
        <v>31937.285040212504</v>
      </c>
      <c r="Q80" s="3">
        <f>IF(ISERROR('Total Trade Millions'!Q80),"N/A",'Total Trade Millions'!Q80)</f>
        <v>25873.492158022254</v>
      </c>
      <c r="R80" s="3">
        <f>IF(ISERROR('Total Trade Millions'!R80),"N/A",'Total Trade Millions'!R80)</f>
        <v>28744.517594919376</v>
      </c>
      <c r="S80" s="3">
        <f>IF(ISERROR('Total Trade Millions'!S80),"N/A",'Total Trade Millions'!S80)</f>
        <v>33524.794279858492</v>
      </c>
      <c r="T80" s="3">
        <f>IF(ISERROR('Total Trade Millions'!T80),"N/A",'Total Trade Millions'!T80)</f>
        <v>33692.689465992589</v>
      </c>
      <c r="U80" s="3">
        <f>IF(ISERROR('Total Trade Millions'!U80),"N/A",'Total Trade Millions'!U80)</f>
        <v>25552.139659105724</v>
      </c>
      <c r="V80" s="3">
        <f>IF(ISERROR('Total Trade Millions'!V80),"N/A",'Total Trade Millions'!V80)</f>
        <v>28892.239689572263</v>
      </c>
      <c r="W80" s="3">
        <f>IF(ISERROR('Total Trade Millions'!W80),"N/A",'Total Trade Millions'!W80)</f>
        <v>40396.556616000002</v>
      </c>
      <c r="X80" s="3">
        <f>IF(ISERROR('Total Trade Millions'!X80),"N/A",'Total Trade Millions'!X80)</f>
        <v>39339.663717000003</v>
      </c>
      <c r="Y80" s="3">
        <f>IF(ISERROR('Total Trade Millions'!Y80),"N/A",'Total Trade Millions'!Y80)</f>
        <v>40386.924765999996</v>
      </c>
      <c r="Z80" s="3">
        <f>IF(ISERROR('Total Trade Millions'!Z80),"N/A",'Total Trade Millions'!Z80)</f>
        <v>58947.646699000004</v>
      </c>
      <c r="AA80" s="3">
        <f>IF(ISERROR('Total Trade Millions'!AA80),"N/A",'Total Trade Millions'!AA80)</f>
        <v>76048.029334999999</v>
      </c>
      <c r="AB80" s="3">
        <f>IF(ISERROR('Total Trade Millions'!AB80),"N/A",'Total Trade Millions'!AB80)</f>
        <v>92900.277357999992</v>
      </c>
      <c r="AC80" s="3">
        <f>IF(ISERROR('Total Trade Millions'!AC80),"N/A",'Total Trade Millions'!AC80)</f>
        <v>118017.67337400001</v>
      </c>
      <c r="AD80" s="3">
        <f>IF(ISERROR('Total Trade Millions'!AD80),"N/A",'Total Trade Millions'!AD80)</f>
        <v>138487.379216</v>
      </c>
      <c r="AE80" s="3">
        <f>IF(ISERROR('Total Trade Millions'!AE80),"N/A",'Total Trade Millions'!AE80)</f>
        <v>179077.52464300001</v>
      </c>
      <c r="AF80" s="3">
        <f>IF(ISERROR('Total Trade Millions'!AF80),"N/A",'Total Trade Millions'!AF80)</f>
        <v>127479.72377000001</v>
      </c>
      <c r="AG80" s="3">
        <f>IF(ISERROR('Total Trade Millions'!AG80),"N/A",'Total Trade Millions'!AG80)</f>
        <v>167735.602526</v>
      </c>
      <c r="AH80" s="3">
        <f>IF(ISERROR('Total Trade Millions'!AH80),"N/A",'Total Trade Millions'!AH80)</f>
        <v>189365.336198</v>
      </c>
      <c r="AI80" s="3">
        <f>IF(ISERROR('Total Trade Millions'!AI80),"N/A",'Total Trade Millions'!AI80)</f>
        <v>154009.95841000002</v>
      </c>
      <c r="AJ80" s="3">
        <f>IF(ISERROR('Total Trade Millions'!AJ80),"N/A",'Total Trade Millions'!AJ80)</f>
        <v>123979.384508</v>
      </c>
      <c r="AK80" s="3">
        <f>IF(ISERROR('Total Trade Millions'!AK80),"N/A",'Total Trade Millions'!AK80)</f>
        <v>135686.55405400001</v>
      </c>
      <c r="AL80" s="3">
        <f>IF(ISERROR('Total Trade Millions'!AL80),"N/A",'Total Trade Millions'!AL80)</f>
        <v>94145.411898999999</v>
      </c>
      <c r="AM80" s="3">
        <f>IF(ISERROR('Total Trade Millions'!AM80),"N/A",'Total Trade Millions'!AM80)</f>
        <v>103448.976194</v>
      </c>
      <c r="AN80" s="3">
        <f>IF(ISERROR('Total Trade Millions'!AN80),"N/A",'Total Trade Millions'!AN80)</f>
        <v>130720.89619699999</v>
      </c>
      <c r="AO80" s="3">
        <f>IF(ISERROR('Total Trade Millions'!AO80),"N/A",'Total Trade Millions'!AO80)</f>
        <v>127761.632167</v>
      </c>
      <c r="AP80" s="3">
        <f>IF(ISERROR('Total Trade Millions'!AP80),"N/A",'Total Trade Millions'!AP80)</f>
        <v>65659.267225999996</v>
      </c>
      <c r="AQ80" s="3">
        <f>IF(ISERROR('Total Trade Millions'!AQ80),"N/A",'Total Trade Millions'!AQ80)</f>
        <v>42921.648311999998</v>
      </c>
    </row>
    <row r="81" spans="1:43" x14ac:dyDescent="0.25">
      <c r="A81" t="s">
        <v>174</v>
      </c>
      <c r="B81" s="2" t="s">
        <v>175</v>
      </c>
      <c r="C81" s="3">
        <f>IF(ISERROR('Total Trade Millions'!C81),"N/A",'Total Trade Millions'!C81)</f>
        <v>44201.218002905473</v>
      </c>
      <c r="D81" s="3">
        <f>IF(ISERROR('Total Trade Millions'!D81),"N/A",'Total Trade Millions'!D81)</f>
        <v>30237.985779620489</v>
      </c>
      <c r="E81" s="3">
        <f>IF(ISERROR('Total Trade Millions'!E81),"N/A",'Total Trade Millions'!E81)</f>
        <v>30785.568136842943</v>
      </c>
      <c r="F81" s="3">
        <f>IF(ISERROR('Total Trade Millions'!F81),"N/A",'Total Trade Millions'!F81)</f>
        <v>18455.426617664692</v>
      </c>
      <c r="G81" s="3">
        <f>IF(ISERROR('Total Trade Millions'!G81),"N/A",'Total Trade Millions'!G81)</f>
        <v>19320.397637021906</v>
      </c>
      <c r="H81" s="3">
        <f>IF(ISERROR('Total Trade Millions'!H81),"N/A",'Total Trade Millions'!H81)</f>
        <v>21231.577686011315</v>
      </c>
      <c r="I81" s="3">
        <f>IF(ISERROR('Total Trade Millions'!I81),"N/A",'Total Trade Millions'!I81)</f>
        <v>16435.364836141958</v>
      </c>
      <c r="J81" s="3">
        <f>IF(ISERROR('Total Trade Millions'!J81),"N/A",'Total Trade Millions'!J81)</f>
        <v>17468.733614520126</v>
      </c>
      <c r="K81" s="3">
        <f>IF(ISERROR('Total Trade Millions'!K81),"N/A",'Total Trade Millions'!K81)</f>
        <v>19173.386069142718</v>
      </c>
      <c r="L81" s="3">
        <f>IF(ISERROR('Total Trade Millions'!L81),"N/A",'Total Trade Millions'!L81)</f>
        <v>22635.956234693876</v>
      </c>
      <c r="M81" s="3">
        <f>IF(ISERROR('Total Trade Millions'!M81),"N/A",'Total Trade Millions'!M81)</f>
        <v>17269.970350092393</v>
      </c>
      <c r="N81" s="3">
        <f>IF(ISERROR('Total Trade Millions'!N81),"N/A",'Total Trade Millions'!N81)</f>
        <v>909.87730012507086</v>
      </c>
      <c r="O81" s="3">
        <f>IF(ISERROR('Total Trade Millions'!O81),"N/A",'Total Trade Millions'!O81)</f>
        <v>1204.794666372391</v>
      </c>
      <c r="P81" s="3">
        <f>IF(ISERROR('Total Trade Millions'!P81),"N/A",'Total Trade Millions'!P81)</f>
        <v>996.59917210713627</v>
      </c>
      <c r="Q81" s="3">
        <f>IF(ISERROR('Total Trade Millions'!Q81),"N/A",'Total Trade Millions'!Q81)</f>
        <v>875.20951321888981</v>
      </c>
      <c r="R81" s="3">
        <f>IF(ISERROR('Total Trade Millions'!R81),"N/A",'Total Trade Millions'!R81)</f>
        <v>1102.2205865450312</v>
      </c>
      <c r="S81" s="3">
        <f>IF(ISERROR('Total Trade Millions'!S81),"N/A",'Total Trade Millions'!S81)</f>
        <v>1069.9755921875519</v>
      </c>
      <c r="T81" s="3">
        <f>IF(ISERROR('Total Trade Millions'!T81),"N/A",'Total Trade Millions'!T81)</f>
        <v>4396.7511095165073</v>
      </c>
      <c r="U81" s="3">
        <f>IF(ISERROR('Total Trade Millions'!U81),"N/A",'Total Trade Millions'!U81)</f>
        <v>7289.3490058246562</v>
      </c>
      <c r="V81" s="3">
        <f>IF(ISERROR('Total Trade Millions'!V81),"N/A",'Total Trade Millions'!V81)</f>
        <v>12574.142346334538</v>
      </c>
      <c r="W81" s="3">
        <f>IF(ISERROR('Total Trade Millions'!W81),"N/A",'Total Trade Millions'!W81)</f>
        <v>19988.175438999999</v>
      </c>
      <c r="X81" s="3">
        <f>IF(ISERROR('Total Trade Millions'!X81),"N/A",'Total Trade Millions'!X81)</f>
        <v>17636.940021999999</v>
      </c>
      <c r="Y81" s="3">
        <f>IF(ISERROR('Total Trade Millions'!Y81),"N/A",'Total Trade Millions'!Y81)</f>
        <v>15872.716075</v>
      </c>
      <c r="Z81" s="3">
        <f>IF(ISERROR('Total Trade Millions'!Z81),"N/A",'Total Trade Millions'!Z81)</f>
        <v>14086.272785000001</v>
      </c>
      <c r="AA81" s="3">
        <f>IF(ISERROR('Total Trade Millions'!AA81),"N/A",'Total Trade Millions'!AA81)</f>
        <v>27517.259474999999</v>
      </c>
      <c r="AB81" s="3">
        <f>IF(ISERROR('Total Trade Millions'!AB81),"N/A",'Total Trade Millions'!AB81)</f>
        <v>28774.112268000001</v>
      </c>
      <c r="AC81" s="3">
        <f>IF(ISERROR('Total Trade Millions'!AC81),"N/A",'Total Trade Millions'!AC81)</f>
        <v>39714.080589000005</v>
      </c>
      <c r="AD81" s="3">
        <f>IF(ISERROR('Total Trade Millions'!AD81),"N/A",'Total Trade Millions'!AD81)</f>
        <v>51801.268661000002</v>
      </c>
      <c r="AE81" s="3">
        <f>IF(ISERROR('Total Trade Millions'!AE81),"N/A",'Total Trade Millions'!AE81)</f>
        <v>89532.693595000004</v>
      </c>
      <c r="AF81" s="3">
        <f>IF(ISERROR('Total Trade Millions'!AF81),"N/A",'Total Trade Millions'!AF81)</f>
        <v>70570.578708000001</v>
      </c>
      <c r="AG81" s="3">
        <f>IF(ISERROR('Total Trade Millions'!AG81),"N/A",'Total Trade Millions'!AG81)</f>
        <v>84165.657030999995</v>
      </c>
      <c r="AH81" s="3">
        <f>IF(ISERROR('Total Trade Millions'!AH81),"N/A",'Total Trade Millions'!AH81)</f>
        <v>110303.22293799999</v>
      </c>
      <c r="AI81" s="3">
        <f>IF(ISERROR('Total Trade Millions'!AI81),"N/A",'Total Trade Millions'!AI81)</f>
        <v>132362.38672000001</v>
      </c>
      <c r="AJ81" s="3">
        <f>IF(ISERROR('Total Trade Millions'!AJ81),"N/A",'Total Trade Millions'!AJ81)</f>
        <v>132065.597393</v>
      </c>
      <c r="AK81" s="3">
        <f>IF(ISERROR('Total Trade Millions'!AK81),"N/A",'Total Trade Millions'!AK81)</f>
        <v>129763.63033099999</v>
      </c>
      <c r="AL81" s="3">
        <f>IF(ISERROR('Total Trade Millions'!AL81),"N/A",'Total Trade Millions'!AL81)</f>
        <v>90070.604863</v>
      </c>
      <c r="AM81" s="3">
        <f>IF(ISERROR('Total Trade Millions'!AM81),"N/A",'Total Trade Millions'!AM81)</f>
        <v>78923.971919999996</v>
      </c>
      <c r="AN81" s="3">
        <f>IF(ISERROR('Total Trade Millions'!AN81),"N/A",'Total Trade Millions'!AN81)</f>
        <v>102114.05534299999</v>
      </c>
      <c r="AO81" s="3">
        <f>IF(ISERROR('Total Trade Millions'!AO81),"N/A",'Total Trade Millions'!AO81)</f>
        <v>130312.36028600001</v>
      </c>
      <c r="AP81" s="3">
        <f>IF(ISERROR('Total Trade Millions'!AP81),"N/A",'Total Trade Millions'!AP81)</f>
        <v>128295.55725699999</v>
      </c>
      <c r="AQ81" s="3">
        <f>IF(ISERROR('Total Trade Millions'!AQ81),"N/A",'Total Trade Millions'!AQ81)</f>
        <v>98621.804651999992</v>
      </c>
    </row>
    <row r="82" spans="1:43" x14ac:dyDescent="0.25">
      <c r="A82" t="s">
        <v>176</v>
      </c>
      <c r="B82" s="2" t="s">
        <v>177</v>
      </c>
      <c r="C82" s="3">
        <f>IF(ISERROR('Total Trade Millions'!C82),"N/A",'Total Trade Millions'!C82)</f>
        <v>19043.463527305037</v>
      </c>
      <c r="D82" s="3">
        <f>IF(ISERROR('Total Trade Millions'!D82),"N/A",'Total Trade Millions'!D82)</f>
        <v>18246.38728349681</v>
      </c>
      <c r="E82" s="3">
        <f>IF(ISERROR('Total Trade Millions'!E82),"N/A",'Total Trade Millions'!E82)</f>
        <v>17490.932668560592</v>
      </c>
      <c r="F82" s="3">
        <f>IF(ISERROR('Total Trade Millions'!F82),"N/A",'Total Trade Millions'!F82)</f>
        <v>17291.856812429556</v>
      </c>
      <c r="G82" s="3">
        <f>IF(ISERROR('Total Trade Millions'!G82),"N/A",'Total Trade Millions'!G82)</f>
        <v>18351.42491914424</v>
      </c>
      <c r="H82" s="3">
        <f>IF(ISERROR('Total Trade Millions'!H82),"N/A",'Total Trade Millions'!H82)</f>
        <v>19360.476120463907</v>
      </c>
      <c r="I82" s="3">
        <f>IF(ISERROR('Total Trade Millions'!I82),"N/A",'Total Trade Millions'!I82)</f>
        <v>22915.870395503622</v>
      </c>
      <c r="J82" s="3">
        <f>IF(ISERROR('Total Trade Millions'!J82),"N/A",'Total Trade Millions'!J82)</f>
        <v>28310.816418108268</v>
      </c>
      <c r="K82" s="3">
        <f>IF(ISERROR('Total Trade Millions'!K82),"N/A",'Total Trade Millions'!K82)</f>
        <v>33290.797313892021</v>
      </c>
      <c r="L82" s="3">
        <f>IF(ISERROR('Total Trade Millions'!L82),"N/A",'Total Trade Millions'!L82)</f>
        <v>36512.376317749033</v>
      </c>
      <c r="M82" s="3">
        <f>IF(ISERROR('Total Trade Millions'!M82),"N/A",'Total Trade Millions'!M82)</f>
        <v>42810.422746467113</v>
      </c>
      <c r="N82" s="3">
        <f>IF(ISERROR('Total Trade Millions'!N82),"N/A",'Total Trade Millions'!N82)</f>
        <v>43742.8291919478</v>
      </c>
      <c r="O82" s="3">
        <f>IF(ISERROR('Total Trade Millions'!O82),"N/A",'Total Trade Millions'!O82)</f>
        <v>49924.431729955497</v>
      </c>
      <c r="P82" s="3">
        <f>IF(ISERROR('Total Trade Millions'!P82),"N/A",'Total Trade Millions'!P82)</f>
        <v>47409.617564485394</v>
      </c>
      <c r="Q82" s="3">
        <f>IF(ISERROR('Total Trade Millions'!Q82),"N/A",'Total Trade Millions'!Q82)</f>
        <v>56699.634374906112</v>
      </c>
      <c r="R82" s="3">
        <f>IF(ISERROR('Total Trade Millions'!R82),"N/A",'Total Trade Millions'!R82)</f>
        <v>73025.770844605504</v>
      </c>
      <c r="S82" s="3">
        <f>IF(ISERROR('Total Trade Millions'!S82),"N/A",'Total Trade Millions'!S82)</f>
        <v>76207.410660394307</v>
      </c>
      <c r="T82" s="3">
        <f>IF(ISERROR('Total Trade Millions'!T82),"N/A",'Total Trade Millions'!T82)</f>
        <v>85915.812634885922</v>
      </c>
      <c r="U82" s="3">
        <f>IF(ISERROR('Total Trade Millions'!U82),"N/A",'Total Trade Millions'!U82)</f>
        <v>95269.353119360836</v>
      </c>
      <c r="V82" s="3">
        <f>IF(ISERROR('Total Trade Millions'!V82),"N/A",'Total Trade Millions'!V82)</f>
        <v>114079.24051181498</v>
      </c>
      <c r="W82" s="3">
        <f>IF(ISERROR('Total Trade Millions'!W82),"N/A",'Total Trade Millions'!W82)</f>
        <v>129452.254484</v>
      </c>
      <c r="X82" s="3">
        <f>IF(ISERROR('Total Trade Millions'!X82),"N/A",'Total Trade Millions'!X82)</f>
        <v>135878.59931999998</v>
      </c>
      <c r="Y82" s="3">
        <f>IF(ISERROR('Total Trade Millions'!Y82),"N/A",'Total Trade Millions'!Y82)</f>
        <v>146931.17718100001</v>
      </c>
      <c r="Z82" s="3">
        <f>IF(ISERROR('Total Trade Millions'!Z82),"N/A",'Total Trade Millions'!Z82)</f>
        <v>163213.331068</v>
      </c>
      <c r="AA82" s="3">
        <f>IF(ISERROR('Total Trade Millions'!AA82),"N/A",'Total Trade Millions'!AA82)</f>
        <v>187835.071085</v>
      </c>
      <c r="AB82" s="3">
        <f>IF(ISERROR('Total Trade Millions'!AB82),"N/A",'Total Trade Millions'!AB82)</f>
        <v>207369.742501</v>
      </c>
      <c r="AC82" s="3">
        <f>IF(ISERROR('Total Trade Millions'!AC82),"N/A",'Total Trade Millions'!AC82)</f>
        <v>216458.254854</v>
      </c>
      <c r="AD82" s="3">
        <f>IF(ISERROR('Total Trade Millions'!AD82),"N/A",'Total Trade Millions'!AD82)</f>
        <v>239286.50343600003</v>
      </c>
      <c r="AE82" s="3">
        <f>IF(ISERROR('Total Trade Millions'!AE82),"N/A",'Total Trade Millions'!AE82)</f>
        <v>238520.56220700001</v>
      </c>
      <c r="AF82" s="3">
        <f>IF(ISERROR('Total Trade Millions'!AF82),"N/A",'Total Trade Millions'!AF82)</f>
        <v>200715.68047399999</v>
      </c>
      <c r="AG82" s="3">
        <f>IF(ISERROR('Total Trade Millions'!AG82),"N/A",'Total Trade Millions'!AG82)</f>
        <v>210666.69859400002</v>
      </c>
      <c r="AH82" s="3">
        <f>IF(ISERROR('Total Trade Millions'!AH82),"N/A",'Total Trade Millions'!AH82)</f>
        <v>228927.73520200001</v>
      </c>
      <c r="AI82" s="3">
        <f>IF(ISERROR('Total Trade Millions'!AI82),"N/A",'Total Trade Millions'!AI82)</f>
        <v>215450.12691799999</v>
      </c>
      <c r="AJ82" s="3">
        <f>IF(ISERROR('Total Trade Millions'!AJ82),"N/A",'Total Trade Millions'!AJ82)</f>
        <v>215664.795186</v>
      </c>
      <c r="AK82" s="3">
        <f>IF(ISERROR('Total Trade Millions'!AK82),"N/A",'Total Trade Millions'!AK82)</f>
        <v>223615.47057199999</v>
      </c>
      <c r="AL82" s="3">
        <f>IF(ISERROR('Total Trade Millions'!AL82),"N/A",'Total Trade Millions'!AL82)</f>
        <v>229442.58743499999</v>
      </c>
      <c r="AM82" s="3">
        <f>IF(ISERROR('Total Trade Millions'!AM82),"N/A",'Total Trade Millions'!AM82)</f>
        <v>233925.924016</v>
      </c>
      <c r="AN82" s="3">
        <f>IF(ISERROR('Total Trade Millions'!AN82),"N/A",'Total Trade Millions'!AN82)</f>
        <v>250595.212833</v>
      </c>
      <c r="AO82" s="3">
        <f>IF(ISERROR('Total Trade Millions'!AO82),"N/A",'Total Trade Millions'!AO82)</f>
        <v>291201.33343</v>
      </c>
      <c r="AP82" s="3">
        <f>IF(ISERROR('Total Trade Millions'!AP82),"N/A",'Total Trade Millions'!AP82)</f>
        <v>291745.06644899998</v>
      </c>
      <c r="AQ82" s="3">
        <f>IF(ISERROR('Total Trade Millions'!AQ82),"N/A",'Total Trade Millions'!AQ82)</f>
        <v>306543.969836</v>
      </c>
    </row>
    <row r="83" spans="1:43" x14ac:dyDescent="0.25">
      <c r="A83" t="s">
        <v>178</v>
      </c>
      <c r="B83" s="2" t="s">
        <v>179</v>
      </c>
      <c r="C83" s="3">
        <f>IF(ISERROR('Total Trade Millions'!C83),"N/A",'Total Trade Millions'!C83)</f>
        <v>11353.124044890073</v>
      </c>
      <c r="D83" s="3">
        <f>IF(ISERROR('Total Trade Millions'!D83),"N/A",'Total Trade Millions'!D83)</f>
        <v>12172.119750532271</v>
      </c>
      <c r="E83" s="3">
        <f>IF(ISERROR('Total Trade Millions'!E83),"N/A",'Total Trade Millions'!E83)</f>
        <v>11891.899919357413</v>
      </c>
      <c r="F83" s="3">
        <f>IF(ISERROR('Total Trade Millions'!F83),"N/A",'Total Trade Millions'!F83)</f>
        <v>11962.532514842567</v>
      </c>
      <c r="G83" s="3">
        <f>IF(ISERROR('Total Trade Millions'!G83),"N/A",'Total Trade Millions'!G83)</f>
        <v>12324.013159634225</v>
      </c>
      <c r="H83" s="3">
        <f>IF(ISERROR('Total Trade Millions'!H83),"N/A",'Total Trade Millions'!H83)</f>
        <v>13261.243814345755</v>
      </c>
      <c r="I83" s="3">
        <f>IF(ISERROR('Total Trade Millions'!I83),"N/A",'Total Trade Millions'!I83)</f>
        <v>15153.389875145996</v>
      </c>
      <c r="J83" s="3">
        <f>IF(ISERROR('Total Trade Millions'!J83),"N/A",'Total Trade Millions'!J83)</f>
        <v>19054.543224330992</v>
      </c>
      <c r="K83" s="3">
        <f>IF(ISERROR('Total Trade Millions'!K83),"N/A",'Total Trade Millions'!K83)</f>
        <v>20943.395849731125</v>
      </c>
      <c r="L83" s="3">
        <f>IF(ISERROR('Total Trade Millions'!L83),"N/A",'Total Trade Millions'!L83)</f>
        <v>21244.599143862084</v>
      </c>
      <c r="M83" s="3">
        <f>IF(ISERROR('Total Trade Millions'!M83),"N/A",'Total Trade Millions'!M83)</f>
        <v>24679.803593288801</v>
      </c>
      <c r="N83" s="3">
        <f>IF(ISERROR('Total Trade Millions'!N83),"N/A",'Total Trade Millions'!N83)</f>
        <v>26331.852450536284</v>
      </c>
      <c r="O83" s="3">
        <f>IF(ISERROR('Total Trade Millions'!O83),"N/A",'Total Trade Millions'!O83)</f>
        <v>28990.6540080622</v>
      </c>
      <c r="P83" s="3">
        <f>IF(ISERROR('Total Trade Millions'!P83),"N/A",'Total Trade Millions'!P83)</f>
        <v>31235.070177916536</v>
      </c>
      <c r="Q83" s="3">
        <f>IF(ISERROR('Total Trade Millions'!Q83),"N/A",'Total Trade Millions'!Q83)</f>
        <v>36726.513122590513</v>
      </c>
      <c r="R83" s="3">
        <f>IF(ISERROR('Total Trade Millions'!R83),"N/A",'Total Trade Millions'!R83)</f>
        <v>42586.399385549783</v>
      </c>
      <c r="S83" s="3">
        <f>IF(ISERROR('Total Trade Millions'!S83),"N/A",'Total Trade Millions'!S83)</f>
        <v>45399.657888131158</v>
      </c>
      <c r="T83" s="3">
        <f>IF(ISERROR('Total Trade Millions'!T83),"N/A",'Total Trade Millions'!T83)</f>
        <v>47474.651760531982</v>
      </c>
      <c r="U83" s="3">
        <f>IF(ISERROR('Total Trade Millions'!U83),"N/A",'Total Trade Millions'!U83)</f>
        <v>49098.795137349545</v>
      </c>
      <c r="V83" s="3">
        <f>IF(ISERROR('Total Trade Millions'!V83),"N/A",'Total Trade Millions'!V83)</f>
        <v>54898.774309149681</v>
      </c>
      <c r="W83" s="3">
        <f>IF(ISERROR('Total Trade Millions'!W83),"N/A",'Total Trade Millions'!W83)</f>
        <v>65077.747036999994</v>
      </c>
      <c r="X83" s="3">
        <f>IF(ISERROR('Total Trade Millions'!X83),"N/A",'Total Trade Millions'!X83)</f>
        <v>59960.117943999998</v>
      </c>
      <c r="Y83" s="3">
        <f>IF(ISERROR('Total Trade Millions'!Y83),"N/A",'Total Trade Millions'!Y83)</f>
        <v>59322.371266999995</v>
      </c>
      <c r="Z83" s="3">
        <f>IF(ISERROR('Total Trade Millions'!Z83),"N/A",'Total Trade Millions'!Z83)</f>
        <v>62480.722137000004</v>
      </c>
      <c r="AA83" s="3">
        <f>IF(ISERROR('Total Trade Millions'!AA83),"N/A",'Total Trade Millions'!AA83)</f>
        <v>76573.750273999991</v>
      </c>
      <c r="AB83" s="3">
        <f>IF(ISERROR('Total Trade Millions'!AB83),"N/A",'Total Trade Millions'!AB83)</f>
        <v>85116.715255999996</v>
      </c>
      <c r="AC83" s="3">
        <f>IF(ISERROR('Total Trade Millions'!AC83),"N/A",'Total Trade Millions'!AC83)</f>
        <v>92596.545681999996</v>
      </c>
      <c r="AD83" s="3">
        <f>IF(ISERROR('Total Trade Millions'!AD83),"N/A",'Total Trade Millions'!AD83)</f>
        <v>108667.711591</v>
      </c>
      <c r="AE83" s="3">
        <f>IF(ISERROR('Total Trade Millions'!AE83),"N/A",'Total Trade Millions'!AE83)</f>
        <v>125498.788562</v>
      </c>
      <c r="AF83" s="3">
        <f>IF(ISERROR('Total Trade Millions'!AF83),"N/A",'Total Trade Millions'!AF83)</f>
        <v>93929.027524000005</v>
      </c>
      <c r="AG83" s="3">
        <f>IF(ISERROR('Total Trade Millions'!AG83),"N/A",'Total Trade Millions'!AG83)</f>
        <v>114616.80895599999</v>
      </c>
      <c r="AH83" s="3">
        <f>IF(ISERROR('Total Trade Millions'!AH83),"N/A",'Total Trade Millions'!AH83)</f>
        <v>135539.04665400001</v>
      </c>
      <c r="AI83" s="3">
        <f>IF(ISERROR('Total Trade Millions'!AI83),"N/A",'Total Trade Millions'!AI83)</f>
        <v>133969.63496</v>
      </c>
      <c r="AJ83" s="3">
        <f>IF(ISERROR('Total Trade Millions'!AJ83),"N/A",'Total Trade Millions'!AJ83)</f>
        <v>136784.31024200001</v>
      </c>
      <c r="AK83" s="3">
        <f>IF(ISERROR('Total Trade Millions'!AK83),"N/A",'Total Trade Millions'!AK83)</f>
        <v>142348.15392099999</v>
      </c>
      <c r="AL83" s="3">
        <f>IF(ISERROR('Total Trade Millions'!AL83),"N/A",'Total Trade Millions'!AL83)</f>
        <v>129639.061764</v>
      </c>
      <c r="AM83" s="3">
        <f>IF(ISERROR('Total Trade Millions'!AM83),"N/A",'Total Trade Millions'!AM83)</f>
        <v>128288.230735</v>
      </c>
      <c r="AN83" s="3">
        <f>IF(ISERROR('Total Trade Millions'!AN83),"N/A",'Total Trade Millions'!AN83)</f>
        <v>133931.532848</v>
      </c>
      <c r="AO83" s="3">
        <f>IF(ISERROR('Total Trade Millions'!AO83),"N/A",'Total Trade Millions'!AO83)</f>
        <v>141289.914009</v>
      </c>
      <c r="AP83" s="3">
        <f>IF(ISERROR('Total Trade Millions'!AP83),"N/A",'Total Trade Millions'!AP83)</f>
        <v>136651.620372</v>
      </c>
      <c r="AQ83" s="3">
        <f>IF(ISERROR('Total Trade Millions'!AQ83),"N/A",'Total Trade Millions'!AQ83)</f>
        <v>125180.732483</v>
      </c>
    </row>
    <row r="84" spans="1:43" x14ac:dyDescent="0.25">
      <c r="A84" t="s">
        <v>180</v>
      </c>
      <c r="B84" s="2" t="s">
        <v>181</v>
      </c>
      <c r="C84" s="3">
        <f>IF(ISERROR('Total Trade Millions'!C84),"N/A",'Total Trade Millions'!C84)</f>
        <v>160686.80823070195</v>
      </c>
      <c r="D84" s="3">
        <f>IF(ISERROR('Total Trade Millions'!D84),"N/A",'Total Trade Millions'!D84)</f>
        <v>158266.04515150515</v>
      </c>
      <c r="E84" s="3">
        <f>IF(ISERROR('Total Trade Millions'!E84),"N/A",'Total Trade Millions'!E84)</f>
        <v>150914.75637383555</v>
      </c>
      <c r="F84" s="3">
        <f>IF(ISERROR('Total Trade Millions'!F84),"N/A",'Total Trade Millions'!F84)</f>
        <v>144845.44564804298</v>
      </c>
      <c r="G84" s="3">
        <f>IF(ISERROR('Total Trade Millions'!G84),"N/A",'Total Trade Millions'!G84)</f>
        <v>149508.98809607531</v>
      </c>
      <c r="H84" s="3">
        <f>IF(ISERROR('Total Trade Millions'!H84),"N/A",'Total Trade Millions'!H84)</f>
        <v>155489.77479000049</v>
      </c>
      <c r="I84" s="3">
        <f>IF(ISERROR('Total Trade Millions'!I84),"N/A",'Total Trade Millions'!I84)</f>
        <v>183845.64424544643</v>
      </c>
      <c r="J84" s="3">
        <f>IF(ISERROR('Total Trade Millions'!J84),"N/A",'Total Trade Millions'!J84)</f>
        <v>227214.56995190345</v>
      </c>
      <c r="K84" s="3">
        <f>IF(ISERROR('Total Trade Millions'!K84),"N/A",'Total Trade Millions'!K84)</f>
        <v>252656.48483067664</v>
      </c>
      <c r="L84" s="3">
        <f>IF(ISERROR('Total Trade Millions'!L84),"N/A",'Total Trade Millions'!L84)</f>
        <v>274697.89468435221</v>
      </c>
      <c r="M84" s="3">
        <f>IF(ISERROR('Total Trade Millions'!M84),"N/A",'Total Trade Millions'!M84)</f>
        <v>332981.65174745274</v>
      </c>
      <c r="N84" s="3">
        <f>IF(ISERROR('Total Trade Millions'!N84),"N/A",'Total Trade Millions'!N84)</f>
        <v>335327.12736813608</v>
      </c>
      <c r="O84" s="3">
        <f>IF(ISERROR('Total Trade Millions'!O84),"N/A",'Total Trade Millions'!O84)</f>
        <v>350201.28494095232</v>
      </c>
      <c r="P84" s="3">
        <f>IF(ISERROR('Total Trade Millions'!P84),"N/A",'Total Trade Millions'!P84)</f>
        <v>288922.9316057291</v>
      </c>
      <c r="Q84" s="3">
        <f>IF(ISERROR('Total Trade Millions'!Q84),"N/A",'Total Trade Millions'!Q84)</f>
        <v>329091.09439438471</v>
      </c>
      <c r="R84" s="3">
        <f>IF(ISERROR('Total Trade Millions'!R84),"N/A",'Total Trade Millions'!R84)</f>
        <v>399263.35984807782</v>
      </c>
      <c r="S84" s="3">
        <f>IF(ISERROR('Total Trade Millions'!S84),"N/A",'Total Trade Millions'!S84)</f>
        <v>410375.87331668939</v>
      </c>
      <c r="T84" s="3">
        <f>IF(ISERROR('Total Trade Millions'!T84),"N/A",'Total Trade Millions'!T84)</f>
        <v>413302.34028359153</v>
      </c>
      <c r="U84" s="3">
        <f>IF(ISERROR('Total Trade Millions'!U84),"N/A",'Total Trade Millions'!U84)</f>
        <v>424317.23398410936</v>
      </c>
      <c r="V84" s="3">
        <f>IF(ISERROR('Total Trade Millions'!V84),"N/A",'Total Trade Millions'!V84)</f>
        <v>430491.13720747462</v>
      </c>
      <c r="W84" s="3">
        <f>IF(ISERROR('Total Trade Millions'!W84),"N/A",'Total Trade Millions'!W84)</f>
        <v>460193.81103700004</v>
      </c>
      <c r="X84" s="3">
        <f>IF(ISERROR('Total Trade Millions'!X84),"N/A",'Total Trade Millions'!X84)</f>
        <v>460125.13274999999</v>
      </c>
      <c r="Y84" s="3">
        <f>IF(ISERROR('Total Trade Millions'!Y84),"N/A",'Total Trade Millions'!Y84)</f>
        <v>486842.01879200002</v>
      </c>
      <c r="Z84" s="3">
        <f>IF(ISERROR('Total Trade Millions'!Z84),"N/A",'Total Trade Millions'!Z84)</f>
        <v>580801.50430899998</v>
      </c>
      <c r="AA84" s="3">
        <f>IF(ISERROR('Total Trade Millions'!AA84),"N/A",'Total Trade Millions'!AA84)</f>
        <v>685449.11360400007</v>
      </c>
      <c r="AB84" s="3">
        <f>IF(ISERROR('Total Trade Millions'!AB84),"N/A",'Total Trade Millions'!AB84)</f>
        <v>727451.72006900003</v>
      </c>
      <c r="AC84" s="3">
        <f>IF(ISERROR('Total Trade Millions'!AC84),"N/A",'Total Trade Millions'!AC84)</f>
        <v>838881.23029099999</v>
      </c>
      <c r="AD84" s="3">
        <f>IF(ISERROR('Total Trade Millions'!AD84),"N/A",'Total Trade Millions'!AD84)</f>
        <v>994777.92189100001</v>
      </c>
      <c r="AE84" s="3">
        <f>IF(ISERROR('Total Trade Millions'!AE84),"N/A",'Total Trade Millions'!AE84)</f>
        <v>1123567.039444</v>
      </c>
      <c r="AF84" s="3">
        <f>IF(ISERROR('Total Trade Millions'!AF84),"N/A",'Total Trade Millions'!AF84)</f>
        <v>813172.78849199996</v>
      </c>
      <c r="AG84" s="3">
        <f>IF(ISERROR('Total Trade Millions'!AG84),"N/A",'Total Trade Millions'!AG84)</f>
        <v>935924.92896299995</v>
      </c>
      <c r="AH84" s="3">
        <f>IF(ISERROR('Total Trade Millions'!AH84),"N/A",'Total Trade Millions'!AH84)</f>
        <v>1066182.4825650002</v>
      </c>
      <c r="AI84" s="3">
        <f>IF(ISERROR('Total Trade Millions'!AI84),"N/A",'Total Trade Millions'!AI84)</f>
        <v>1003462.341075</v>
      </c>
      <c r="AJ84" s="3">
        <f>IF(ISERROR('Total Trade Millions'!AJ84),"N/A",'Total Trade Millions'!AJ84)</f>
        <v>1013576.980505</v>
      </c>
      <c r="AK84" s="3">
        <f>IF(ISERROR('Total Trade Millions'!AK84),"N/A",'Total Trade Millions'!AK84)</f>
        <v>1027256.1175909999</v>
      </c>
      <c r="AL84" s="3">
        <f>IF(ISERROR('Total Trade Millions'!AL84),"N/A",'Total Trade Millions'!AL84)</f>
        <v>884669.02648300002</v>
      </c>
      <c r="AM84" s="3">
        <f>IF(ISERROR('Total Trade Millions'!AM84),"N/A",'Total Trade Millions'!AM84)</f>
        <v>885304.82738999999</v>
      </c>
      <c r="AN84" s="3">
        <f>IF(ISERROR('Total Trade Millions'!AN84),"N/A",'Total Trade Millions'!AN84)</f>
        <v>978813.97388599999</v>
      </c>
      <c r="AO84" s="3">
        <f>IF(ISERROR('Total Trade Millions'!AO84),"N/A",'Total Trade Millions'!AO84)</f>
        <v>1082475.4062270001</v>
      </c>
      <c r="AP84" s="3">
        <f>IF(ISERROR('Total Trade Millions'!AP84),"N/A",'Total Trade Millions'!AP84)</f>
        <v>1039736.160749</v>
      </c>
      <c r="AQ84" s="3">
        <f>IF(ISERROR('Total Trade Millions'!AQ84),"N/A",'Total Trade Millions'!AQ84)</f>
        <v>945447.15534500009</v>
      </c>
    </row>
    <row r="85" spans="1:43" x14ac:dyDescent="0.25">
      <c r="A85" t="s">
        <v>182</v>
      </c>
      <c r="B85" s="2" t="s">
        <v>183</v>
      </c>
      <c r="C85" s="3">
        <f>IF(ISERROR('Total Trade Millions'!C85),"N/A",'Total Trade Millions'!C85)</f>
        <v>2012.7251111114228</v>
      </c>
      <c r="D85" s="3">
        <f>IF(ISERROR('Total Trade Millions'!D85),"N/A",'Total Trade Millions'!D85)</f>
        <v>2512.4392533805621</v>
      </c>
      <c r="E85" s="3">
        <f>IF(ISERROR('Total Trade Millions'!E85),"N/A",'Total Trade Millions'!E85)</f>
        <v>2248.5235464655739</v>
      </c>
      <c r="F85" s="3">
        <f>IF(ISERROR('Total Trade Millions'!F85),"N/A",'Total Trade Millions'!F85)</f>
        <v>2034.9488280267269</v>
      </c>
      <c r="G85" s="3">
        <f>IF(ISERROR('Total Trade Millions'!G85),"N/A",'Total Trade Millions'!G85)</f>
        <v>1986.5975463985274</v>
      </c>
      <c r="H85" s="3">
        <f>IF(ISERROR('Total Trade Millions'!H85),"N/A",'Total Trade Millions'!H85)</f>
        <v>1758.501982729528</v>
      </c>
      <c r="I85" s="3">
        <f>IF(ISERROR('Total Trade Millions'!I85),"N/A",'Total Trade Millions'!I85)</f>
        <v>1671.7968717062743</v>
      </c>
      <c r="J85" s="3">
        <f>IF(ISERROR('Total Trade Millions'!J85),"N/A",'Total Trade Millions'!J85)</f>
        <v>2236.5240075600786</v>
      </c>
      <c r="K85" s="3">
        <f>IF(ISERROR('Total Trade Millions'!K85),"N/A",'Total Trade Millions'!K85)</f>
        <v>2562.7612690953765</v>
      </c>
      <c r="L85" s="3">
        <f>IF(ISERROR('Total Trade Millions'!L85),"N/A",'Total Trade Millions'!L85)</f>
        <v>3181.1518406798305</v>
      </c>
      <c r="M85" s="3">
        <f>IF(ISERROR('Total Trade Millions'!M85),"N/A",'Total Trade Millions'!M85)</f>
        <v>3407.0305691215353</v>
      </c>
      <c r="N85" s="3">
        <f>IF(ISERROR('Total Trade Millions'!N85),"N/A",'Total Trade Millions'!N85)</f>
        <v>3246.271088973961</v>
      </c>
      <c r="O85" s="3">
        <f>IF(ISERROR('Total Trade Millions'!O85),"N/A",'Total Trade Millions'!O85)</f>
        <v>3150.7277727304299</v>
      </c>
      <c r="P85" s="3">
        <f>IF(ISERROR('Total Trade Millions'!P85),"N/A",'Total Trade Millions'!P85)</f>
        <v>3581.7540556831455</v>
      </c>
      <c r="Q85" s="3">
        <f>IF(ISERROR('Total Trade Millions'!Q85),"N/A",'Total Trade Millions'!Q85)</f>
        <v>3691.3871632306846</v>
      </c>
      <c r="R85" s="3">
        <f>IF(ISERROR('Total Trade Millions'!R85),"N/A",'Total Trade Millions'!R85)</f>
        <v>4536.9466291622421</v>
      </c>
      <c r="S85" s="3">
        <f>IF(ISERROR('Total Trade Millions'!S85),"N/A",'Total Trade Millions'!S85)</f>
        <v>4683.0444224925222</v>
      </c>
      <c r="T85" s="3">
        <f>IF(ISERROR('Total Trade Millions'!T85),"N/A",'Total Trade Millions'!T85)</f>
        <v>4698.5488461388504</v>
      </c>
      <c r="U85" s="3">
        <f>IF(ISERROR('Total Trade Millions'!U85),"N/A",'Total Trade Millions'!U85)</f>
        <v>4427.9393695136623</v>
      </c>
      <c r="V85" s="3">
        <f>IF(ISERROR('Total Trade Millions'!V85),"N/A",'Total Trade Millions'!V85)</f>
        <v>4320.0270534384008</v>
      </c>
      <c r="W85" s="3">
        <f>IF(ISERROR('Total Trade Millions'!W85),"N/A",'Total Trade Millions'!W85)</f>
        <v>4546.3666709999998</v>
      </c>
      <c r="X85" s="3">
        <f>IF(ISERROR('Total Trade Millions'!X85),"N/A",'Total Trade Millions'!X85)</f>
        <v>4632.8479000000007</v>
      </c>
      <c r="Y85" s="3">
        <f>IF(ISERROR('Total Trade Millions'!Y85),"N/A",'Total Trade Millions'!Y85)</f>
        <v>4612.8200370000004</v>
      </c>
      <c r="Z85" s="3">
        <f>IF(ISERROR('Total Trade Millions'!Z85),"N/A",'Total Trade Millions'!Z85)</f>
        <v>5256.5073609999999</v>
      </c>
      <c r="AA85" s="3">
        <f>IF(ISERROR('Total Trade Millions'!AA85),"N/A",'Total Trade Millions'!AA85)</f>
        <v>5340.266318</v>
      </c>
      <c r="AB85" s="3">
        <f>IF(ISERROR('Total Trade Millions'!AB85),"N/A",'Total Trade Millions'!AB85)</f>
        <v>6656.1646079999991</v>
      </c>
      <c r="AC85" s="3">
        <f>IF(ISERROR('Total Trade Millions'!AC85),"N/A",'Total Trade Millions'!AC85)</f>
        <v>7481.3059200000007</v>
      </c>
      <c r="AD85" s="3">
        <f>IF(ISERROR('Total Trade Millions'!AD85),"N/A",'Total Trade Millions'!AD85)</f>
        <v>7834.9207619999997</v>
      </c>
      <c r="AE85" s="3">
        <f>IF(ISERROR('Total Trade Millions'!AE85),"N/A",'Total Trade Millions'!AE85)</f>
        <v>9525.4518050000006</v>
      </c>
      <c r="AF85" s="3">
        <f>IF(ISERROR('Total Trade Millions'!AF85),"N/A",'Total Trade Millions'!AF85)</f>
        <v>5416.916048</v>
      </c>
      <c r="AG85" s="3">
        <f>IF(ISERROR('Total Trade Millions'!AG85),"N/A",'Total Trade Millions'!AG85)</f>
        <v>5776.6969300000001</v>
      </c>
      <c r="AH85" s="3">
        <f>IF(ISERROR('Total Trade Millions'!AH85),"N/A",'Total Trade Millions'!AH85)</f>
        <v>7081.9840139999997</v>
      </c>
      <c r="AI85" s="3">
        <f>IF(ISERROR('Total Trade Millions'!AI85),"N/A",'Total Trade Millions'!AI85)</f>
        <v>7356.2619930000001</v>
      </c>
      <c r="AJ85" s="3">
        <f>IF(ISERROR('Total Trade Millions'!AJ85),"N/A",'Total Trade Millions'!AJ85)</f>
        <v>7210.4896090000002</v>
      </c>
      <c r="AK85" s="3">
        <f>IF(ISERROR('Total Trade Millions'!AK85),"N/A",'Total Trade Millions'!AK85)</f>
        <v>6632.2306419999995</v>
      </c>
      <c r="AL85" s="3">
        <f>IF(ISERROR('Total Trade Millions'!AL85),"N/A",'Total Trade Millions'!AL85)</f>
        <v>5431.1436590000003</v>
      </c>
      <c r="AM85" s="3">
        <f>IF(ISERROR('Total Trade Millions'!AM85),"N/A",'Total Trade Millions'!AM85)</f>
        <v>5152.7627480000001</v>
      </c>
      <c r="AN85" s="3">
        <f>IF(ISERROR('Total Trade Millions'!AN85),"N/A",'Total Trade Millions'!AN85)</f>
        <v>6184.8187580000003</v>
      </c>
      <c r="AO85" s="3">
        <f>IF(ISERROR('Total Trade Millions'!AO85),"N/A",'Total Trade Millions'!AO85)</f>
        <v>7175.494815</v>
      </c>
      <c r="AP85" s="3">
        <f>IF(ISERROR('Total Trade Millions'!AP85),"N/A",'Total Trade Millions'!AP85)</f>
        <v>6830.3534570000002</v>
      </c>
      <c r="AQ85" s="3">
        <f>IF(ISERROR('Total Trade Millions'!AQ85),"N/A",'Total Trade Millions'!AQ85)</f>
        <v>5528.4699469999996</v>
      </c>
    </row>
    <row r="86" spans="1:43" x14ac:dyDescent="0.25">
      <c r="A86" t="s">
        <v>184</v>
      </c>
      <c r="B86" s="2" t="s">
        <v>185</v>
      </c>
      <c r="C86" s="3">
        <f>IF(ISERROR('Total Trade Millions'!C86),"N/A",'Total Trade Millions'!C86)</f>
        <v>238389.89965471759</v>
      </c>
      <c r="D86" s="3">
        <f>IF(ISERROR('Total Trade Millions'!D86),"N/A",'Total Trade Millions'!D86)</f>
        <v>279129.35874144436</v>
      </c>
      <c r="E86" s="3">
        <f>IF(ISERROR('Total Trade Millions'!E86),"N/A",'Total Trade Millions'!E86)</f>
        <v>262448.67277245334</v>
      </c>
      <c r="F86" s="3">
        <f>IF(ISERROR('Total Trade Millions'!F86),"N/A",'Total Trade Millions'!F86)</f>
        <v>262093.28739094466</v>
      </c>
      <c r="G86" s="3">
        <f>IF(ISERROR('Total Trade Millions'!G86),"N/A",'Total Trade Millions'!G86)</f>
        <v>290493.10515950044</v>
      </c>
      <c r="H86" s="3">
        <f>IF(ISERROR('Total Trade Millions'!H86),"N/A",'Total Trade Millions'!H86)</f>
        <v>300103.5555900418</v>
      </c>
      <c r="I86" s="3">
        <f>IF(ISERROR('Total Trade Millions'!I86),"N/A",'Total Trade Millions'!I86)</f>
        <v>331458.51874106587</v>
      </c>
      <c r="J86" s="3">
        <f>IF(ISERROR('Total Trade Millions'!J86),"N/A",'Total Trade Millions'!J86)</f>
        <v>374265.82214009447</v>
      </c>
      <c r="K86" s="3">
        <f>IF(ISERROR('Total Trade Millions'!K86),"N/A",'Total Trade Millions'!K86)</f>
        <v>441323.55701320054</v>
      </c>
      <c r="L86" s="3">
        <f>IF(ISERROR('Total Trade Millions'!L86),"N/A",'Total Trade Millions'!L86)</f>
        <v>479129.49394516007</v>
      </c>
      <c r="M86" s="3">
        <f>IF(ISERROR('Total Trade Millions'!M86),"N/A",'Total Trade Millions'!M86)</f>
        <v>517030.59000987676</v>
      </c>
      <c r="N86" s="3">
        <f>IF(ISERROR('Total Trade Millions'!N86),"N/A",'Total Trade Millions'!N86)</f>
        <v>546070.84213246906</v>
      </c>
      <c r="O86" s="3">
        <f>IF(ISERROR('Total Trade Millions'!O86),"N/A",'Total Trade Millions'!O86)</f>
        <v>572377.74845783808</v>
      </c>
      <c r="P86" s="3">
        <f>IF(ISERROR('Total Trade Millions'!P86),"N/A",'Total Trade Millions'!P86)</f>
        <v>603671.53076804476</v>
      </c>
      <c r="Q86" s="3">
        <f>IF(ISERROR('Total Trade Millions'!Q86),"N/A",'Total Trade Millions'!Q86)</f>
        <v>671080.74450594513</v>
      </c>
      <c r="R86" s="3">
        <f>IF(ISERROR('Total Trade Millions'!R86),"N/A",'Total Trade Millions'!R86)</f>
        <v>771960.77353959531</v>
      </c>
      <c r="S86" s="3">
        <f>IF(ISERROR('Total Trade Millions'!S86),"N/A",'Total Trade Millions'!S86)</f>
        <v>761730.89201003569</v>
      </c>
      <c r="T86" s="3">
        <f>IF(ISERROR('Total Trade Millions'!T86),"N/A",'Total Trade Millions'!T86)</f>
        <v>758331.14720629994</v>
      </c>
      <c r="U86" s="3">
        <f>IF(ISERROR('Total Trade Millions'!U86),"N/A",'Total Trade Millions'!U86)</f>
        <v>672042.28616460448</v>
      </c>
      <c r="V86" s="3">
        <f>IF(ISERROR('Total Trade Millions'!V86),"N/A",'Total Trade Millions'!V86)</f>
        <v>721138.78168249014</v>
      </c>
      <c r="W86" s="3">
        <f>IF(ISERROR('Total Trade Millions'!W86),"N/A",'Total Trade Millions'!W86)</f>
        <v>850820.93133000005</v>
      </c>
      <c r="X86" s="3">
        <f>IF(ISERROR('Total Trade Millions'!X86),"N/A",'Total Trade Millions'!X86)</f>
        <v>761400.22608000005</v>
      </c>
      <c r="Y86" s="3">
        <f>IF(ISERROR('Total Trade Millions'!Y86),"N/A",'Total Trade Millions'!Y86)</f>
        <v>762054.88479799998</v>
      </c>
      <c r="Z86" s="3">
        <f>IF(ISERROR('Total Trade Millions'!Z86),"N/A",'Total Trade Millions'!Z86)</f>
        <v>862536.566766</v>
      </c>
      <c r="AA86" s="3">
        <f>IF(ISERROR('Total Trade Millions'!AA86),"N/A",'Total Trade Millions'!AA86)</f>
        <v>1027029.5623929999</v>
      </c>
      <c r="AB86" s="3">
        <f>IF(ISERROR('Total Trade Millions'!AB86),"N/A",'Total Trade Millions'!AB86)</f>
        <v>1121322.770301</v>
      </c>
      <c r="AC86" s="3">
        <f>IF(ISERROR('Total Trade Millions'!AC86),"N/A",'Total Trade Millions'!AC86)</f>
        <v>1224839.241626</v>
      </c>
      <c r="AD86" s="3">
        <f>IF(ISERROR('Total Trade Millions'!AD86),"N/A",'Total Trade Millions'!AD86)</f>
        <v>1334724.5917199999</v>
      </c>
      <c r="AE86" s="3">
        <f>IF(ISERROR('Total Trade Millions'!AE86),"N/A",'Total Trade Millions'!AE86)</f>
        <v>1520109.7682090001</v>
      </c>
      <c r="AF86" s="3">
        <f>IF(ISERROR('Total Trade Millions'!AF86),"N/A",'Total Trade Millions'!AF86)</f>
        <v>1119673.5475679999</v>
      </c>
      <c r="AG86" s="3">
        <f>IF(ISERROR('Total Trade Millions'!AG86),"N/A",'Total Trade Millions'!AG86)</f>
        <v>1433717.4300139998</v>
      </c>
      <c r="AH86" s="3">
        <f>IF(ISERROR('Total Trade Millions'!AH86),"N/A",'Total Trade Millions'!AH86)</f>
        <v>1641722.6851079999</v>
      </c>
      <c r="AI86" s="3">
        <f>IF(ISERROR('Total Trade Millions'!AI86),"N/A",'Total Trade Millions'!AI86)</f>
        <v>1680066.4663120001</v>
      </c>
      <c r="AJ86" s="3">
        <f>IF(ISERROR('Total Trade Millions'!AJ86),"N/A",'Total Trade Millions'!AJ86)</f>
        <v>1571954.784008</v>
      </c>
      <c r="AK86" s="3">
        <f>IF(ISERROR('Total Trade Millions'!AK86),"N/A",'Total Trade Millions'!AK86)</f>
        <v>1522693.5972580002</v>
      </c>
      <c r="AL86" s="3">
        <f>IF(ISERROR('Total Trade Millions'!AL86),"N/A",'Total Trade Millions'!AL86)</f>
        <v>1296274.5980539999</v>
      </c>
      <c r="AM86" s="3">
        <f>IF(ISERROR('Total Trade Millions'!AM86),"N/A",'Total Trade Millions'!AM86)</f>
        <v>1266142.5622589998</v>
      </c>
      <c r="AN86" s="3">
        <f>IF(ISERROR('Total Trade Millions'!AN86),"N/A",'Total Trade Millions'!AN86)</f>
        <v>1339253.282835</v>
      </c>
      <c r="AO86" s="3">
        <f>IF(ISERROR('Total Trade Millions'!AO86),"N/A",'Total Trade Millions'!AO86)</f>
        <v>1449627.743273</v>
      </c>
      <c r="AP86" s="3">
        <f>IF(ISERROR('Total Trade Millions'!AP86),"N/A",'Total Trade Millions'!AP86)</f>
        <v>1394354.840046</v>
      </c>
      <c r="AQ86" s="3">
        <f>IF(ISERROR('Total Trade Millions'!AQ86),"N/A",'Total Trade Millions'!AQ86)</f>
        <v>1251448.3690780001</v>
      </c>
    </row>
    <row r="87" spans="1:43" x14ac:dyDescent="0.25">
      <c r="A87" t="s">
        <v>186</v>
      </c>
      <c r="B87" s="2" t="s">
        <v>187</v>
      </c>
      <c r="C87" s="3">
        <f>IF(ISERROR('Total Trade Millions'!C87),"N/A",'Total Trade Millions'!C87)</f>
        <v>3018.7749999999996</v>
      </c>
      <c r="D87" s="3">
        <f>IF(ISERROR('Total Trade Millions'!D87),"N/A",'Total Trade Millions'!D87)</f>
        <v>5101.1778069740358</v>
      </c>
      <c r="E87" s="3">
        <f>IF(ISERROR('Total Trade Millions'!E87),"N/A",'Total Trade Millions'!E87)</f>
        <v>6158.0858415198254</v>
      </c>
      <c r="F87" s="3">
        <f>IF(ISERROR('Total Trade Millions'!F87),"N/A",'Total Trade Millions'!F87)</f>
        <v>5558.5401423419962</v>
      </c>
      <c r="G87" s="3">
        <f>IF(ISERROR('Total Trade Millions'!G87),"N/A",'Total Trade Millions'!G87)</f>
        <v>4845.1910395062587</v>
      </c>
      <c r="H87" s="3">
        <f>IF(ISERROR('Total Trade Millions'!H87),"N/A",'Total Trade Millions'!H87)</f>
        <v>4871.8605130576007</v>
      </c>
      <c r="I87" s="3">
        <f>IF(ISERROR('Total Trade Millions'!I87),"N/A",'Total Trade Millions'!I87)</f>
        <v>4510.3629882359128</v>
      </c>
      <c r="J87" s="3">
        <f>IF(ISERROR('Total Trade Millions'!J87),"N/A",'Total Trade Millions'!J87)</f>
        <v>5446.1148313697804</v>
      </c>
      <c r="K87" s="3">
        <f>IF(ISERROR('Total Trade Millions'!K87),"N/A",'Total Trade Millions'!K87)</f>
        <v>4830.3741373861158</v>
      </c>
      <c r="L87" s="3">
        <f>IF(ISERROR('Total Trade Millions'!L87),"N/A",'Total Trade Millions'!L87)</f>
        <v>4010.9158698020683</v>
      </c>
      <c r="M87" s="3">
        <f>IF(ISERROR('Total Trade Millions'!M87),"N/A",'Total Trade Millions'!M87)</f>
        <v>3753.7352650226785</v>
      </c>
      <c r="N87" s="3">
        <f>IF(ISERROR('Total Trade Millions'!N87),"N/A",'Total Trade Millions'!N87)</f>
        <v>3706.8995017118373</v>
      </c>
      <c r="O87" s="3">
        <f>IF(ISERROR('Total Trade Millions'!O87),"N/A",'Total Trade Millions'!O87)</f>
        <v>4299.5434992581813</v>
      </c>
      <c r="P87" s="3">
        <f>IF(ISERROR('Total Trade Millions'!P87),"N/A",'Total Trade Millions'!P87)</f>
        <v>4435.7561296997956</v>
      </c>
      <c r="Q87" s="3">
        <f>IF(ISERROR('Total Trade Millions'!Q87),"N/A",'Total Trade Millions'!Q87)</f>
        <v>4502.1825909585168</v>
      </c>
      <c r="R87" s="3">
        <f>IF(ISERROR('Total Trade Millions'!R87),"N/A",'Total Trade Millions'!R87)</f>
        <v>5408.6389432165524</v>
      </c>
      <c r="S87" s="3">
        <f>IF(ISERROR('Total Trade Millions'!S87),"N/A",'Total Trade Millions'!S87)</f>
        <v>5564.4239072082564</v>
      </c>
      <c r="T87" s="3">
        <f>IF(ISERROR('Total Trade Millions'!T87),"N/A",'Total Trade Millions'!T87)</f>
        <v>5330.0556320881406</v>
      </c>
      <c r="U87" s="3">
        <f>IF(ISERROR('Total Trade Millions'!U87),"N/A",'Total Trade Millions'!U87)</f>
        <v>5173.3904811422562</v>
      </c>
      <c r="V87" s="3">
        <f>IF(ISERROR('Total Trade Millions'!V87),"N/A",'Total Trade Millions'!V87)</f>
        <v>5104.4758263996146</v>
      </c>
      <c r="W87" s="3">
        <f>IF(ISERROR('Total Trade Millions'!W87),"N/A",'Total Trade Millions'!W87)</f>
        <v>7232.2195169999995</v>
      </c>
      <c r="X87" s="3">
        <f>IF(ISERROR('Total Trade Millions'!X87),"N/A",'Total Trade Millions'!X87)</f>
        <v>8197.9228679999997</v>
      </c>
      <c r="Y87" s="3">
        <f>IF(ISERROR('Total Trade Millions'!Y87),"N/A",'Total Trade Millions'!Y87)</f>
        <v>9658.4517969999997</v>
      </c>
      <c r="Z87" s="3">
        <f>IF(ISERROR('Total Trade Millions'!Z87),"N/A",'Total Trade Millions'!Z87)</f>
        <v>11380.268022</v>
      </c>
      <c r="AA87" s="3">
        <f>IF(ISERROR('Total Trade Millions'!AA87),"N/A",'Total Trade Millions'!AA87)</f>
        <v>14371.562902</v>
      </c>
      <c r="AB87" s="3">
        <f>IF(ISERROR('Total Trade Millions'!AB87),"N/A",'Total Trade Millions'!AB87)</f>
        <v>15790.845264</v>
      </c>
      <c r="AC87" s="3">
        <f>IF(ISERROR('Total Trade Millions'!AC87),"N/A",'Total Trade Millions'!AC87)</f>
        <v>17328.412279</v>
      </c>
      <c r="AD87" s="3">
        <f>IF(ISERROR('Total Trade Millions'!AD87),"N/A",'Total Trade Millions'!AD87)</f>
        <v>21883.621572</v>
      </c>
      <c r="AE87" s="3">
        <f>IF(ISERROR('Total Trade Millions'!AE87),"N/A",'Total Trade Millions'!AE87)</f>
        <v>29359.883697999998</v>
      </c>
      <c r="AF87" s="3">
        <f>IF(ISERROR('Total Trade Millions'!AF87),"N/A",'Total Trade Millions'!AF87)</f>
        <v>22994.762774000003</v>
      </c>
      <c r="AG87" s="3">
        <f>IF(ISERROR('Total Trade Millions'!AG87),"N/A",'Total Trade Millions'!AG87)</f>
        <v>25306.275868000001</v>
      </c>
      <c r="AH87" s="3">
        <f>IF(ISERROR('Total Trade Millions'!AH87),"N/A",'Total Trade Millions'!AH87)</f>
        <v>29168.345847000001</v>
      </c>
      <c r="AI87" s="3">
        <f>IF(ISERROR('Total Trade Millions'!AI87),"N/A",'Total Trade Millions'!AI87)</f>
        <v>31725.073215</v>
      </c>
      <c r="AJ87" s="3">
        <f>IF(ISERROR('Total Trade Millions'!AJ87),"N/A",'Total Trade Millions'!AJ87)</f>
        <v>33072.459378</v>
      </c>
      <c r="AK87" s="3">
        <f>IF(ISERROR('Total Trade Millions'!AK87),"N/A",'Total Trade Millions'!AK87)</f>
        <v>33790.901595000003</v>
      </c>
      <c r="AL87" s="3">
        <f>IF(ISERROR('Total Trade Millions'!AL87),"N/A",'Total Trade Millions'!AL87)</f>
        <v>28159.938327</v>
      </c>
      <c r="AM87" s="3">
        <f>IF(ISERROR('Total Trade Millions'!AM87),"N/A",'Total Trade Millions'!AM87)</f>
        <v>25673.078634999998</v>
      </c>
      <c r="AN87" s="3">
        <f>IF(ISERROR('Total Trade Millions'!AN87),"N/A",'Total Trade Millions'!AN87)</f>
        <v>27647.975072000001</v>
      </c>
      <c r="AO87" s="3">
        <f>IF(ISERROR('Total Trade Millions'!AO87),"N/A",'Total Trade Millions'!AO87)</f>
        <v>27690.324843999999</v>
      </c>
      <c r="AP87" s="3">
        <f>IF(ISERROR('Total Trade Millions'!AP87),"N/A",'Total Trade Millions'!AP87)</f>
        <v>28685.029643999998</v>
      </c>
      <c r="AQ87" s="3">
        <f>IF(ISERROR('Total Trade Millions'!AQ87),"N/A",'Total Trade Millions'!AQ87)</f>
        <v>25740.623083999999</v>
      </c>
    </row>
    <row r="88" spans="1:43" x14ac:dyDescent="0.25">
      <c r="A88" t="s">
        <v>188</v>
      </c>
      <c r="B88" s="2" t="s">
        <v>483</v>
      </c>
      <c r="C88" s="3" t="str">
        <f>IF(ISERROR('Total Trade Millions'!C88),"N/A",'Total Trade Millions'!C88)</f>
        <v>N/A</v>
      </c>
      <c r="D88" s="3" t="str">
        <f>IF(ISERROR('Total Trade Millions'!D88),"N/A",'Total Trade Millions'!D88)</f>
        <v>N/A</v>
      </c>
      <c r="E88" s="3" t="str">
        <f>IF(ISERROR('Total Trade Millions'!E88),"N/A",'Total Trade Millions'!E88)</f>
        <v>N/A</v>
      </c>
      <c r="F88" s="3" t="str">
        <f>IF(ISERROR('Total Trade Millions'!F88),"N/A",'Total Trade Millions'!F88)</f>
        <v>N/A</v>
      </c>
      <c r="G88" s="3" t="str">
        <f>IF(ISERROR('Total Trade Millions'!G88),"N/A",'Total Trade Millions'!G88)</f>
        <v>N/A</v>
      </c>
      <c r="H88" s="3" t="str">
        <f>IF(ISERROR('Total Trade Millions'!H88),"N/A",'Total Trade Millions'!H88)</f>
        <v>N/A</v>
      </c>
      <c r="I88" s="3" t="str">
        <f>IF(ISERROR('Total Trade Millions'!I88),"N/A",'Total Trade Millions'!I88)</f>
        <v>N/A</v>
      </c>
      <c r="J88" s="3" t="str">
        <f>IF(ISERROR('Total Trade Millions'!J88),"N/A",'Total Trade Millions'!J88)</f>
        <v>N/A</v>
      </c>
      <c r="K88" s="3" t="str">
        <f>IF(ISERROR('Total Trade Millions'!K88),"N/A",'Total Trade Millions'!K88)</f>
        <v>N/A</v>
      </c>
      <c r="L88" s="3" t="str">
        <f>IF(ISERROR('Total Trade Millions'!L88),"N/A",'Total Trade Millions'!L88)</f>
        <v>N/A</v>
      </c>
      <c r="M88" s="3" t="str">
        <f>IF(ISERROR('Total Trade Millions'!M88),"N/A",'Total Trade Millions'!M88)</f>
        <v>N/A</v>
      </c>
      <c r="N88" s="3" t="str">
        <f>IF(ISERROR('Total Trade Millions'!N88),"N/A",'Total Trade Millions'!N88)</f>
        <v>N/A</v>
      </c>
      <c r="O88" s="3">
        <f>IF(ISERROR('Total Trade Millions'!O88),"N/A",'Total Trade Millions'!O88)</f>
        <v>1017.7300091354371</v>
      </c>
      <c r="P88" s="3">
        <f>IF(ISERROR('Total Trade Millions'!P88),"N/A",'Total Trade Millions'!P88)</f>
        <v>2832.362678399204</v>
      </c>
      <c r="Q88" s="3">
        <f>IF(ISERROR('Total Trade Millions'!Q88),"N/A",'Total Trade Millions'!Q88)</f>
        <v>7366.4644487364094</v>
      </c>
      <c r="R88" s="3">
        <f>IF(ISERROR('Total Trade Millions'!R88),"N/A",'Total Trade Millions'!R88)</f>
        <v>9349.8268080855869</v>
      </c>
      <c r="S88" s="3">
        <f>IF(ISERROR('Total Trade Millions'!S88),"N/A",'Total Trade Millions'!S88)</f>
        <v>10175.236607110182</v>
      </c>
      <c r="T88" s="3">
        <f>IF(ISERROR('Total Trade Millions'!T88),"N/A",'Total Trade Millions'!T88)</f>
        <v>10822.390292417327</v>
      </c>
      <c r="U88" s="3">
        <f>IF(ISERROR('Total Trade Millions'!U88),"N/A",'Total Trade Millions'!U88)</f>
        <v>10059.150908861568</v>
      </c>
      <c r="V88" s="3">
        <f>IF(ISERROR('Total Trade Millions'!V88),"N/A",'Total Trade Millions'!V88)</f>
        <v>10122.115536347319</v>
      </c>
      <c r="W88" s="3">
        <f>IF(ISERROR('Total Trade Millions'!W88),"N/A",'Total Trade Millions'!W88)</f>
        <v>14320.332548</v>
      </c>
      <c r="X88" s="3">
        <f>IF(ISERROR('Total Trade Millions'!X88),"N/A",'Total Trade Millions'!X88)</f>
        <v>13910.936295</v>
      </c>
      <c r="Y88" s="3">
        <f>IF(ISERROR('Total Trade Millions'!Y88),"N/A",'Total Trade Millions'!Y88)</f>
        <v>16240.266471000001</v>
      </c>
      <c r="Z88" s="3">
        <f>IF(ISERROR('Total Trade Millions'!Z88),"N/A",'Total Trade Millions'!Z88)</f>
        <v>21117.592725999999</v>
      </c>
      <c r="AA88" s="3">
        <f>IF(ISERROR('Total Trade Millions'!AA88),"N/A",'Total Trade Millions'!AA88)</f>
        <v>32206.177118</v>
      </c>
      <c r="AB88" s="3">
        <f>IF(ISERROR('Total Trade Millions'!AB88),"N/A",'Total Trade Millions'!AB88)</f>
        <v>41703.001428000003</v>
      </c>
      <c r="AC88" s="3">
        <f>IF(ISERROR('Total Trade Millions'!AC88),"N/A",'Total Trade Millions'!AC88)</f>
        <v>55926.662169000003</v>
      </c>
      <c r="AD88" s="3">
        <f>IF(ISERROR('Total Trade Millions'!AD88),"N/A",'Total Trade Millions'!AD88)</f>
        <v>72667.247906000004</v>
      </c>
      <c r="AE88" s="3">
        <f>IF(ISERROR('Total Trade Millions'!AE88),"N/A",'Total Trade Millions'!AE88)</f>
        <v>93589.268855999995</v>
      </c>
      <c r="AF88" s="3">
        <f>IF(ISERROR('Total Trade Millions'!AF88),"N/A",'Total Trade Millions'!AF88)</f>
        <v>65003.709573</v>
      </c>
      <c r="AG88" s="3">
        <f>IF(ISERROR('Total Trade Millions'!AG88),"N/A",'Total Trade Millions'!AG88)</f>
        <v>84660.750719999996</v>
      </c>
      <c r="AH88" s="3">
        <f>IF(ISERROR('Total Trade Millions'!AH88),"N/A",'Total Trade Millions'!AH88)</f>
        <v>110882.858007</v>
      </c>
      <c r="AI88" s="3">
        <f>IF(ISERROR('Total Trade Millions'!AI88),"N/A",'Total Trade Millions'!AI88)</f>
        <v>116437.72253299999</v>
      </c>
      <c r="AJ88" s="3">
        <f>IF(ISERROR('Total Trade Millions'!AJ88),"N/A",'Total Trade Millions'!AJ88)</f>
        <v>118277.247542</v>
      </c>
      <c r="AK88" s="3">
        <f>IF(ISERROR('Total Trade Millions'!AK88),"N/A",'Total Trade Millions'!AK88)</f>
        <v>104207.173927</v>
      </c>
      <c r="AL88" s="3">
        <f>IF(ISERROR('Total Trade Millions'!AL88),"N/A",'Total Trade Millions'!AL88)</f>
        <v>68431.909853999998</v>
      </c>
      <c r="AM88" s="3">
        <f>IF(ISERROR('Total Trade Millions'!AM88),"N/A",'Total Trade Millions'!AM88)</f>
        <v>59903.410063000003</v>
      </c>
      <c r="AN88" s="3">
        <f>IF(ISERROR('Total Trade Millions'!AN88),"N/A",'Total Trade Millions'!AN88)</f>
        <v>77615.364780000004</v>
      </c>
      <c r="AO88" s="3">
        <f>IF(ISERROR('Total Trade Millions'!AO88),"N/A",'Total Trade Millions'!AO88)</f>
        <v>89196.887427999987</v>
      </c>
      <c r="AP88" s="3">
        <f>IF(ISERROR('Total Trade Millions'!AP88),"N/A",'Total Trade Millions'!AP88)</f>
        <v>92097.345719999998</v>
      </c>
      <c r="AQ88" s="3">
        <f>IF(ISERROR('Total Trade Millions'!AQ88),"N/A",'Total Trade Millions'!AQ88)</f>
        <v>81708.980417999992</v>
      </c>
    </row>
    <row r="89" spans="1:43" x14ac:dyDescent="0.25">
      <c r="A89" t="s">
        <v>190</v>
      </c>
      <c r="B89" s="2" t="s">
        <v>191</v>
      </c>
      <c r="C89" s="3">
        <f>IF(ISERROR('Total Trade Millions'!C89),"N/A",'Total Trade Millions'!C89)</f>
        <v>3637.6069308137967</v>
      </c>
      <c r="D89" s="3">
        <f>IF(ISERROR('Total Trade Millions'!D89),"N/A",'Total Trade Millions'!D89)</f>
        <v>3124.1485382070932</v>
      </c>
      <c r="E89" s="3">
        <f>IF(ISERROR('Total Trade Millions'!E89),"N/A",'Total Trade Millions'!E89)</f>
        <v>2726.2043134843216</v>
      </c>
      <c r="F89" s="3">
        <f>IF(ISERROR('Total Trade Millions'!F89),"N/A",'Total Trade Millions'!F89)</f>
        <v>2333.8690589248317</v>
      </c>
      <c r="G89" s="3">
        <f>IF(ISERROR('Total Trade Millions'!G89),"N/A",'Total Trade Millions'!G89)</f>
        <v>2738.1920811801665</v>
      </c>
      <c r="H89" s="3">
        <f>IF(ISERROR('Total Trade Millions'!H89),"N/A",'Total Trade Millions'!H89)</f>
        <v>2556.5854044595635</v>
      </c>
      <c r="I89" s="3">
        <f>IF(ISERROR('Total Trade Millions'!I89),"N/A",'Total Trade Millions'!I89)</f>
        <v>3169.3340619935352</v>
      </c>
      <c r="J89" s="3">
        <f>IF(ISERROR('Total Trade Millions'!J89),"N/A",'Total Trade Millions'!J89)</f>
        <v>2955.2429318510312</v>
      </c>
      <c r="K89" s="3">
        <f>IF(ISERROR('Total Trade Millions'!K89),"N/A",'Total Trade Millions'!K89)</f>
        <v>3079.5331662408125</v>
      </c>
      <c r="L89" s="3">
        <f>IF(ISERROR('Total Trade Millions'!L89),"N/A",'Total Trade Millions'!L89)</f>
        <v>3282.9812297273033</v>
      </c>
      <c r="M89" s="3">
        <f>IF(ISERROR('Total Trade Millions'!M89),"N/A",'Total Trade Millions'!M89)</f>
        <v>3512.0311332755264</v>
      </c>
      <c r="N89" s="3">
        <f>IF(ISERROR('Total Trade Millions'!N89),"N/A",'Total Trade Millions'!N89)</f>
        <v>3346.3957671951548</v>
      </c>
      <c r="O89" s="3">
        <f>IF(ISERROR('Total Trade Millions'!O89),"N/A",'Total Trade Millions'!O89)</f>
        <v>3349.2514664632008</v>
      </c>
      <c r="P89" s="3">
        <f>IF(ISERROR('Total Trade Millions'!P89),"N/A",'Total Trade Millions'!P89)</f>
        <v>3269.5975601423952</v>
      </c>
      <c r="Q89" s="3">
        <f>IF(ISERROR('Total Trade Millions'!Q89),"N/A",'Total Trade Millions'!Q89)</f>
        <v>4122.6336951718113</v>
      </c>
      <c r="R89" s="3">
        <f>IF(ISERROR('Total Trade Millions'!R89),"N/A",'Total Trade Millions'!R89)</f>
        <v>5143.3358133591719</v>
      </c>
      <c r="S89" s="3">
        <f>IF(ISERROR('Total Trade Millions'!S89),"N/A",'Total Trade Millions'!S89)</f>
        <v>5270.7749331163832</v>
      </c>
      <c r="T89" s="3">
        <f>IF(ISERROR('Total Trade Millions'!T89),"N/A",'Total Trade Millions'!T89)</f>
        <v>5421.525903302294</v>
      </c>
      <c r="U89" s="3">
        <f>IF(ISERROR('Total Trade Millions'!U89),"N/A",'Total Trade Millions'!U89)</f>
        <v>5083.0254047318158</v>
      </c>
      <c r="V89" s="3">
        <f>IF(ISERROR('Total Trade Millions'!V89),"N/A",'Total Trade Millions'!V89)</f>
        <v>4922.6396865280576</v>
      </c>
      <c r="W89" s="3">
        <f>IF(ISERROR('Total Trade Millions'!W89),"N/A",'Total Trade Millions'!W89)</f>
        <v>6123.8763840000001</v>
      </c>
      <c r="X89" s="3">
        <f>IF(ISERROR('Total Trade Millions'!X89),"N/A",'Total Trade Millions'!X89)</f>
        <v>6454.9810959999995</v>
      </c>
      <c r="Y89" s="3">
        <f>IF(ISERROR('Total Trade Millions'!Y89),"N/A",'Total Trade Millions'!Y89)</f>
        <v>6307.9690100000007</v>
      </c>
      <c r="Z89" s="3">
        <f>IF(ISERROR('Total Trade Millions'!Z89),"N/A",'Total Trade Millions'!Z89)</f>
        <v>7197.572064</v>
      </c>
      <c r="AA89" s="3">
        <f>IF(ISERROR('Total Trade Millions'!AA89),"N/A",'Total Trade Millions'!AA89)</f>
        <v>9248.2396270000008</v>
      </c>
      <c r="AB89" s="3">
        <f>IF(ISERROR('Total Trade Millions'!AB89),"N/A",'Total Trade Millions'!AB89)</f>
        <v>11251.138569000001</v>
      </c>
      <c r="AC89" s="3">
        <f>IF(ISERROR('Total Trade Millions'!AC89),"N/A",'Total Trade Millions'!AC89)</f>
        <v>13313.846370000001</v>
      </c>
      <c r="AD89" s="3">
        <f>IF(ISERROR('Total Trade Millions'!AD89),"N/A",'Total Trade Millions'!AD89)</f>
        <v>15789.522241000001</v>
      </c>
      <c r="AE89" s="3">
        <f>IF(ISERROR('Total Trade Millions'!AE89),"N/A",'Total Trade Millions'!AE89)</f>
        <v>20115.403334999999</v>
      </c>
      <c r="AF89" s="3">
        <f>IF(ISERROR('Total Trade Millions'!AF89),"N/A",'Total Trade Millions'!AF89)</f>
        <v>16432.685120000002</v>
      </c>
      <c r="AG89" s="3">
        <f>IF(ISERROR('Total Trade Millions'!AG89),"N/A",'Total Trade Millions'!AG89)</f>
        <v>19431.847729000001</v>
      </c>
      <c r="AH89" s="3">
        <f>IF(ISERROR('Total Trade Millions'!AH89),"N/A",'Total Trade Millions'!AH89)</f>
        <v>24585.095957999998</v>
      </c>
      <c r="AI89" s="3">
        <f>IF(ISERROR('Total Trade Millions'!AI89),"N/A",'Total Trade Millions'!AI89)</f>
        <v>27357.166555</v>
      </c>
      <c r="AJ89" s="3">
        <f>IF(ISERROR('Total Trade Millions'!AJ89),"N/A",'Total Trade Millions'!AJ89)</f>
        <v>27610.502902</v>
      </c>
      <c r="AK89" s="3">
        <f>IF(ISERROR('Total Trade Millions'!AK89),"N/A",'Total Trade Millions'!AK89)</f>
        <v>32070.494645999999</v>
      </c>
      <c r="AL89" s="3">
        <f>IF(ISERROR('Total Trade Millions'!AL89),"N/A",'Total Trade Millions'!AL89)</f>
        <v>27522.184006000003</v>
      </c>
      <c r="AM89" s="3">
        <f>IF(ISERROR('Total Trade Millions'!AM89),"N/A",'Total Trade Millions'!AM89)</f>
        <v>23830.348618000004</v>
      </c>
      <c r="AN89" s="3">
        <f>IF(ISERROR('Total Trade Millions'!AN89),"N/A",'Total Trade Millions'!AN89)</f>
        <v>24331.186901000001</v>
      </c>
      <c r="AO89" s="3">
        <f>IF(ISERROR('Total Trade Millions'!AO89),"N/A",'Total Trade Millions'!AO89)</f>
        <v>26666.676144999998</v>
      </c>
      <c r="AP89" s="3">
        <f>IF(ISERROR('Total Trade Millions'!AP89),"N/A",'Total Trade Millions'!AP89)</f>
        <v>25497.309566</v>
      </c>
      <c r="AQ89" s="3">
        <f>IF(ISERROR('Total Trade Millions'!AQ89),"N/A",'Total Trade Millions'!AQ89)</f>
        <v>25041.411630999999</v>
      </c>
    </row>
    <row r="90" spans="1:43" x14ac:dyDescent="0.25">
      <c r="A90" t="s">
        <v>192</v>
      </c>
      <c r="B90" s="2" t="s">
        <v>193</v>
      </c>
      <c r="C90" s="3">
        <f>IF(ISERROR('Total Trade Millions'!C90),"N/A",'Total Trade Millions'!C90)</f>
        <v>26.138999999999999</v>
      </c>
      <c r="D90" s="3">
        <f>IF(ISERROR('Total Trade Millions'!D90),"N/A",'Total Trade Millions'!D90)</f>
        <v>36.247000000000007</v>
      </c>
      <c r="E90" s="3">
        <f>IF(ISERROR('Total Trade Millions'!E90),"N/A",'Total Trade Millions'!E90)</f>
        <v>41.552</v>
      </c>
      <c r="F90" s="3">
        <f>IF(ISERROR('Total Trade Millions'!F90),"N/A",'Total Trade Millions'!F90)</f>
        <v>24.131</v>
      </c>
      <c r="G90" s="3">
        <f>IF(ISERROR('Total Trade Millions'!G90),"N/A",'Total Trade Millions'!G90)</f>
        <v>23.251000000000001</v>
      </c>
      <c r="H90" s="3">
        <f>IF(ISERROR('Total Trade Millions'!H90),"N/A",'Total Trade Millions'!H90)</f>
        <v>15.971</v>
      </c>
      <c r="I90" s="3">
        <f>IF(ISERROR('Total Trade Millions'!I90),"N/A",'Total Trade Millions'!I90)</f>
        <v>16.164000000000001</v>
      </c>
      <c r="J90" s="3">
        <f>IF(ISERROR('Total Trade Millions'!J90),"N/A",'Total Trade Millions'!J90)</f>
        <v>17.014320528195196</v>
      </c>
      <c r="K90" s="3">
        <f>IF(ISERROR('Total Trade Millions'!K90),"N/A",'Total Trade Millions'!K90)</f>
        <v>35.3235663081689</v>
      </c>
      <c r="L90" s="3">
        <f>IF(ISERROR('Total Trade Millions'!L90),"N/A",'Total Trade Millions'!L90)</f>
        <v>42.835087212242684</v>
      </c>
      <c r="M90" s="3">
        <f>IF(ISERROR('Total Trade Millions'!M90),"N/A",'Total Trade Millions'!M90)</f>
        <v>42.449386299378844</v>
      </c>
      <c r="N90" s="3">
        <f>IF(ISERROR('Total Trade Millions'!N90),"N/A",'Total Trade Millions'!N90)</f>
        <v>55.676538449560894</v>
      </c>
      <c r="O90" s="3">
        <f>IF(ISERROR('Total Trade Millions'!O90),"N/A",'Total Trade Millions'!O90)</f>
        <v>102.77766819151357</v>
      </c>
      <c r="P90" s="3">
        <f>IF(ISERROR('Total Trade Millions'!P90),"N/A",'Total Trade Millions'!P90)</f>
        <v>84.001417300754966</v>
      </c>
      <c r="Q90" s="3">
        <f>IF(ISERROR('Total Trade Millions'!Q90),"N/A",'Total Trade Millions'!Q90)</f>
        <v>70.233237889900437</v>
      </c>
      <c r="R90" s="3">
        <f>IF(ISERROR('Total Trade Millions'!R90),"N/A",'Total Trade Millions'!R90)</f>
        <v>87.055170051544408</v>
      </c>
      <c r="S90" s="3">
        <f>IF(ISERROR('Total Trade Millions'!S90),"N/A",'Total Trade Millions'!S90)</f>
        <v>109.9853290213217</v>
      </c>
      <c r="T90" s="3">
        <f>IF(ISERROR('Total Trade Millions'!T90),"N/A",'Total Trade Millions'!T90)</f>
        <v>93.059524463438876</v>
      </c>
      <c r="U90" s="3">
        <f>IF(ISERROR('Total Trade Millions'!U90),"N/A",'Total Trade Millions'!U90)</f>
        <v>80.75600713183249</v>
      </c>
      <c r="V90" s="3">
        <f>IF(ISERROR('Total Trade Millions'!V90),"N/A",'Total Trade Millions'!V90)</f>
        <v>57.101632843749876</v>
      </c>
      <c r="W90" s="3">
        <f>IF(ISERROR('Total Trade Millions'!W90),"N/A",'Total Trade Millions'!W90)</f>
        <v>61.482943000000006</v>
      </c>
      <c r="X90" s="3">
        <f>IF(ISERROR('Total Trade Millions'!X90),"N/A",'Total Trade Millions'!X90)</f>
        <v>78.757882999999993</v>
      </c>
      <c r="Y90" s="3">
        <f>IF(ISERROR('Total Trade Millions'!Y90),"N/A",'Total Trade Millions'!Y90)</f>
        <v>107.47968</v>
      </c>
      <c r="Z90" s="3">
        <f>IF(ISERROR('Total Trade Millions'!Z90),"N/A",'Total Trade Millions'!Z90)</f>
        <v>65.501225000000005</v>
      </c>
      <c r="AA90" s="3">
        <f>IF(ISERROR('Total Trade Millions'!AA90),"N/A",'Total Trade Millions'!AA90)</f>
        <v>65.920777999999999</v>
      </c>
      <c r="AB90" s="3">
        <f>IF(ISERROR('Total Trade Millions'!AB90),"N/A",'Total Trade Millions'!AB90)</f>
        <v>65.860867999999996</v>
      </c>
      <c r="AC90" s="3">
        <f>IF(ISERROR('Total Trade Millions'!AC90),"N/A",'Total Trade Millions'!AC90)</f>
        <v>57.611915999999994</v>
      </c>
      <c r="AD90" s="3">
        <f>IF(ISERROR('Total Trade Millions'!AD90),"N/A",'Total Trade Millions'!AD90)</f>
        <v>85.887250999999992</v>
      </c>
      <c r="AE90" s="3">
        <f>IF(ISERROR('Total Trade Millions'!AE90),"N/A",'Total Trade Millions'!AE90)</f>
        <v>85.28058</v>
      </c>
      <c r="AF90" s="3">
        <f>IF(ISERROR('Total Trade Millions'!AF90),"N/A",'Total Trade Millions'!AF90)</f>
        <v>88.892499999999998</v>
      </c>
      <c r="AG90" s="3">
        <f>IF(ISERROR('Total Trade Millions'!AG90),"N/A",'Total Trade Millions'!AG90)</f>
        <v>123.624928</v>
      </c>
      <c r="AH90" s="3">
        <f>IF(ISERROR('Total Trade Millions'!AH90),"N/A",'Total Trade Millions'!AH90)</f>
        <v>200.498932</v>
      </c>
      <c r="AI90" s="3">
        <f>IF(ISERROR('Total Trade Millions'!AI90),"N/A",'Total Trade Millions'!AI90)</f>
        <v>223.17235700000003</v>
      </c>
      <c r="AJ90" s="3">
        <f>IF(ISERROR('Total Trade Millions'!AJ90),"N/A",'Total Trade Millions'!AJ90)</f>
        <v>264.13757599999997</v>
      </c>
      <c r="AK90" s="3">
        <f>IF(ISERROR('Total Trade Millions'!AK90),"N/A",'Total Trade Millions'!AK90)</f>
        <v>263.74609099999998</v>
      </c>
      <c r="AL90" s="3">
        <f>IF(ISERROR('Total Trade Millions'!AL90),"N/A",'Total Trade Millions'!AL90)</f>
        <v>316.62556999999998</v>
      </c>
      <c r="AM90" s="3">
        <f>IF(ISERROR('Total Trade Millions'!AM90),"N/A",'Total Trade Millions'!AM90)</f>
        <v>280.64865499999996</v>
      </c>
      <c r="AN90" s="3">
        <f>IF(ISERROR('Total Trade Millions'!AN90),"N/A",'Total Trade Millions'!AN90)</f>
        <v>307.978362</v>
      </c>
      <c r="AO90" s="3">
        <f>IF(ISERROR('Total Trade Millions'!AO90),"N/A",'Total Trade Millions'!AO90)</f>
        <v>260.94472300000001</v>
      </c>
      <c r="AP90" s="3">
        <f>IF(ISERROR('Total Trade Millions'!AP90),"N/A",'Total Trade Millions'!AP90)</f>
        <v>229.798034</v>
      </c>
      <c r="AQ90" s="3">
        <f>IF(ISERROR('Total Trade Millions'!AQ90),"N/A",'Total Trade Millions'!AQ90)</f>
        <v>247.310303</v>
      </c>
    </row>
    <row r="91" spans="1:43" x14ac:dyDescent="0.25">
      <c r="A91" t="s">
        <v>194</v>
      </c>
      <c r="B91" s="2" t="s">
        <v>453</v>
      </c>
      <c r="C91" s="3">
        <f>IF(ISERROR('Total Trade Millions'!C91),"N/A",'Total Trade Millions'!C91)</f>
        <v>35290.462540439112</v>
      </c>
      <c r="D91" s="3">
        <f>IF(ISERROR('Total Trade Millions'!D91),"N/A",'Total Trade Millions'!D91)</f>
        <v>39615.023561997266</v>
      </c>
      <c r="E91" s="3">
        <f>IF(ISERROR('Total Trade Millions'!E91),"N/A",'Total Trade Millions'!E91)</f>
        <v>38461.177523971157</v>
      </c>
      <c r="F91" s="3">
        <f>IF(ISERROR('Total Trade Millions'!F91),"N/A",'Total Trade Millions'!F91)</f>
        <v>39547.175216265292</v>
      </c>
      <c r="G91" s="3">
        <f>IF(ISERROR('Total Trade Millions'!G91),"N/A",'Total Trade Millions'!G91)</f>
        <v>45340.021716562449</v>
      </c>
      <c r="H91" s="3">
        <f>IF(ISERROR('Total Trade Millions'!H91),"N/A",'Total Trade Millions'!H91)</f>
        <v>46599.618976691738</v>
      </c>
      <c r="I91" s="3">
        <f>IF(ISERROR('Total Trade Millions'!I91),"N/A",'Total Trade Millions'!I91)</f>
        <v>59441.191635888805</v>
      </c>
      <c r="J91" s="3">
        <f>IF(ISERROR('Total Trade Millions'!J91),"N/A",'Total Trade Millions'!J91)</f>
        <v>80896.113292888025</v>
      </c>
      <c r="K91" s="3">
        <f>IF(ISERROR('Total Trade Millions'!K91),"N/A",'Total Trade Millions'!K91)</f>
        <v>102630.73801389473</v>
      </c>
      <c r="L91" s="3">
        <f>IF(ISERROR('Total Trade Millions'!L91),"N/A",'Total Trade Millions'!L91)</f>
        <v>110554.84695163467</v>
      </c>
      <c r="M91" s="3">
        <f>IF(ISERROR('Total Trade Millions'!M91),"N/A",'Total Trade Millions'!M91)</f>
        <v>119665.86036899555</v>
      </c>
      <c r="N91" s="3">
        <f>IF(ISERROR('Total Trade Millions'!N91),"N/A",'Total Trade Millions'!N91)</f>
        <v>139162.17249807616</v>
      </c>
      <c r="O91" s="3">
        <f>IF(ISERROR('Total Trade Millions'!O91),"N/A",'Total Trade Millions'!O91)</f>
        <v>140071.95823592172</v>
      </c>
      <c r="P91" s="3">
        <f>IF(ISERROR('Total Trade Millions'!P91),"N/A",'Total Trade Millions'!P91)</f>
        <v>150473.5888249483</v>
      </c>
      <c r="Q91" s="3">
        <f>IF(ISERROR('Total Trade Millions'!Q91),"N/A",'Total Trade Millions'!Q91)</f>
        <v>182325.89874271274</v>
      </c>
      <c r="R91" s="3">
        <f>IF(ISERROR('Total Trade Millions'!R91),"N/A",'Total Trade Millions'!R91)</f>
        <v>237440.55351364159</v>
      </c>
      <c r="S91" s="3">
        <f>IF(ISERROR('Total Trade Millions'!S91),"N/A",'Total Trade Millions'!S91)</f>
        <v>250832.66690312367</v>
      </c>
      <c r="T91" s="3">
        <f>IF(ISERROR('Total Trade Millions'!T91),"N/A",'Total Trade Millions'!T91)</f>
        <v>251318.36185768503</v>
      </c>
      <c r="U91" s="3">
        <f>IF(ISERROR('Total Trade Millions'!U91),"N/A",'Total Trade Millions'!U91)</f>
        <v>205618.94942473836</v>
      </c>
      <c r="V91" s="3">
        <f>IF(ISERROR('Total Trade Millions'!V91),"N/A",'Total Trade Millions'!V91)</f>
        <v>253009.40573858336</v>
      </c>
      <c r="W91" s="3">
        <f>IF(ISERROR('Total Trade Millions'!W91),"N/A",'Total Trade Millions'!W91)</f>
        <v>321613.20970999997</v>
      </c>
      <c r="X91" s="3">
        <f>IF(ISERROR('Total Trade Millions'!X91),"N/A",'Total Trade Millions'!X91)</f>
        <v>289376.27276399999</v>
      </c>
      <c r="Y91" s="3">
        <f>IF(ISERROR('Total Trade Millions'!Y91),"N/A",'Total Trade Millions'!Y91)</f>
        <v>312567.216411</v>
      </c>
      <c r="Z91" s="3">
        <f>IF(ISERROR('Total Trade Millions'!Z91),"N/A",'Total Trade Millions'!Z91)</f>
        <v>370518.05037700001</v>
      </c>
      <c r="AA91" s="3">
        <f>IF(ISERROR('Total Trade Millions'!AA91),"N/A",'Total Trade Millions'!AA91)</f>
        <v>473044.52541</v>
      </c>
      <c r="AB91" s="3">
        <f>IF(ISERROR('Total Trade Millions'!AB91),"N/A",'Total Trade Millions'!AB91)</f>
        <v>545769.64616300003</v>
      </c>
      <c r="AC91" s="3">
        <f>IF(ISERROR('Total Trade Millions'!AC91),"N/A",'Total Trade Millions'!AC91)</f>
        <v>637955.23770900001</v>
      </c>
      <c r="AD91" s="3">
        <f>IF(ISERROR('Total Trade Millions'!AD91),"N/A",'Total Trade Millions'!AD91)</f>
        <v>723883.09274600004</v>
      </c>
      <c r="AE91" s="3">
        <f>IF(ISERROR('Total Trade Millions'!AE91),"N/A",'Total Trade Millions'!AE91)</f>
        <v>841008.74370400002</v>
      </c>
      <c r="AF91" s="3">
        <f>IF(ISERROR('Total Trade Millions'!AF91),"N/A",'Total Trade Millions'!AF91)</f>
        <v>662065.47467100003</v>
      </c>
      <c r="AG91" s="3">
        <f>IF(ISERROR('Total Trade Millions'!AG91),"N/A",'Total Trade Millions'!AG91)</f>
        <v>868057.12644100003</v>
      </c>
      <c r="AH91" s="3">
        <f>IF(ISERROR('Total Trade Millions'!AH91),"N/A",'Total Trade Millions'!AH91)</f>
        <v>1039859.7952099999</v>
      </c>
      <c r="AI91" s="3">
        <f>IF(ISERROR('Total Trade Millions'!AI91),"N/A",'Total Trade Millions'!AI91)</f>
        <v>1064739.0100789999</v>
      </c>
      <c r="AJ91" s="3">
        <f>IF(ISERROR('Total Trade Millions'!AJ91),"N/A",'Total Trade Millions'!AJ91)</f>
        <v>1073022.7783909999</v>
      </c>
      <c r="AK91" s="3">
        <f>IF(ISERROR('Total Trade Millions'!AK91),"N/A",'Total Trade Millions'!AK91)</f>
        <v>1093692.4476640001</v>
      </c>
      <c r="AL91" s="3">
        <f>IF(ISERROR('Total Trade Millions'!AL91),"N/A",'Total Trade Millions'!AL91)</f>
        <v>970788.64749899996</v>
      </c>
      <c r="AM91" s="3">
        <f>IF(ISERROR('Total Trade Millions'!AM91),"N/A",'Total Trade Millions'!AM91)</f>
        <v>924066.20258000004</v>
      </c>
      <c r="AN91" s="3">
        <f>IF(ISERROR('Total Trade Millions'!AN91),"N/A",'Total Trade Millions'!AN91)</f>
        <v>1061241.7592519999</v>
      </c>
      <c r="AO91" s="3">
        <f>IF(ISERROR('Total Trade Millions'!AO91),"N/A",'Total Trade Millions'!AO91)</f>
        <v>1147273.122464</v>
      </c>
      <c r="AP91" s="3">
        <f>IF(ISERROR('Total Trade Millions'!AP91),"N/A",'Total Trade Millions'!AP91)</f>
        <v>1079241.7522229999</v>
      </c>
      <c r="AQ91" s="3">
        <f>IF(ISERROR('Total Trade Millions'!AQ91),"N/A",'Total Trade Millions'!AQ91)</f>
        <v>1028526.818954</v>
      </c>
    </row>
    <row r="92" spans="1:43" x14ac:dyDescent="0.25">
      <c r="A92" t="s">
        <v>196</v>
      </c>
      <c r="B92" s="2" t="s">
        <v>471</v>
      </c>
      <c r="C92" s="3" t="str">
        <f>IF(ISERROR('Total Trade Millions'!C92),"N/A",'Total Trade Millions'!C92)</f>
        <v>N/A</v>
      </c>
      <c r="D92" s="3" t="str">
        <f>IF(ISERROR('Total Trade Millions'!D92),"N/A",'Total Trade Millions'!D92)</f>
        <v>N/A</v>
      </c>
      <c r="E92" s="3" t="str">
        <f>IF(ISERROR('Total Trade Millions'!E92),"N/A",'Total Trade Millions'!E92)</f>
        <v>N/A</v>
      </c>
      <c r="F92" s="3" t="str">
        <f>IF(ISERROR('Total Trade Millions'!F92),"N/A",'Total Trade Millions'!F92)</f>
        <v>N/A</v>
      </c>
      <c r="G92" s="3" t="str">
        <f>IF(ISERROR('Total Trade Millions'!G92),"N/A",'Total Trade Millions'!G92)</f>
        <v>N/A</v>
      </c>
      <c r="H92" s="3" t="str">
        <f>IF(ISERROR('Total Trade Millions'!H92),"N/A",'Total Trade Millions'!H92)</f>
        <v>N/A</v>
      </c>
      <c r="I92" s="3" t="str">
        <f>IF(ISERROR('Total Trade Millions'!I92),"N/A",'Total Trade Millions'!I92)</f>
        <v>N/A</v>
      </c>
      <c r="J92" s="3" t="str">
        <f>IF(ISERROR('Total Trade Millions'!J92),"N/A",'Total Trade Millions'!J92)</f>
        <v>N/A</v>
      </c>
      <c r="K92" s="3" t="str">
        <f>IF(ISERROR('Total Trade Millions'!K92),"N/A",'Total Trade Millions'!K92)</f>
        <v>N/A</v>
      </c>
      <c r="L92" s="3" t="str">
        <f>IF(ISERROR('Total Trade Millions'!L92),"N/A",'Total Trade Millions'!L92)</f>
        <v>N/A</v>
      </c>
      <c r="M92" s="3" t="str">
        <f>IF(ISERROR('Total Trade Millions'!M92),"N/A",'Total Trade Millions'!M92)</f>
        <v>N/A</v>
      </c>
      <c r="N92" s="3" t="str">
        <f>IF(ISERROR('Total Trade Millions'!N92),"N/A",'Total Trade Millions'!N92)</f>
        <v>N/A</v>
      </c>
      <c r="O92" s="3" t="str">
        <f>IF(ISERROR('Total Trade Millions'!O92),"N/A",'Total Trade Millions'!O92)</f>
        <v>N/A</v>
      </c>
      <c r="P92" s="3" t="str">
        <f>IF(ISERROR('Total Trade Millions'!P92),"N/A",'Total Trade Millions'!P92)</f>
        <v>N/A</v>
      </c>
      <c r="Q92" s="3" t="str">
        <f>IF(ISERROR('Total Trade Millions'!Q92),"N/A",'Total Trade Millions'!Q92)</f>
        <v>N/A</v>
      </c>
      <c r="R92" s="3" t="str">
        <f>IF(ISERROR('Total Trade Millions'!R92),"N/A",'Total Trade Millions'!R92)</f>
        <v>N/A</v>
      </c>
      <c r="S92" s="3" t="str">
        <f>IF(ISERROR('Total Trade Millions'!S92),"N/A",'Total Trade Millions'!S92)</f>
        <v>N/A</v>
      </c>
      <c r="T92" s="3" t="str">
        <f>IF(ISERROR('Total Trade Millions'!T92),"N/A",'Total Trade Millions'!T92)</f>
        <v>N/A</v>
      </c>
      <c r="U92" s="3" t="str">
        <f>IF(ISERROR('Total Trade Millions'!U92),"N/A",'Total Trade Millions'!U92)</f>
        <v>N/A</v>
      </c>
      <c r="V92" s="3" t="str">
        <f>IF(ISERROR('Total Trade Millions'!V92),"N/A",'Total Trade Millions'!V92)</f>
        <v>N/A</v>
      </c>
      <c r="W92" s="3" t="str">
        <f>IF(ISERROR('Total Trade Millions'!W92),"N/A",'Total Trade Millions'!W92)</f>
        <v>N/A</v>
      </c>
      <c r="X92" s="3" t="str">
        <f>IF(ISERROR('Total Trade Millions'!X92),"N/A",'Total Trade Millions'!X92)</f>
        <v>N/A</v>
      </c>
      <c r="Y92" s="3" t="str">
        <f>IF(ISERROR('Total Trade Millions'!Y92),"N/A",'Total Trade Millions'!Y92)</f>
        <v>N/A</v>
      </c>
      <c r="Z92" s="3">
        <f>IF(ISERROR('Total Trade Millions'!Z92),"N/A",'Total Trade Millions'!Z92)</f>
        <v>317.75215200000002</v>
      </c>
      <c r="AA92" s="3">
        <f>IF(ISERROR('Total Trade Millions'!AA92),"N/A",'Total Trade Millions'!AA92)</f>
        <v>407.56113099999999</v>
      </c>
      <c r="AB92" s="3">
        <f>IF(ISERROR('Total Trade Millions'!AB92),"N/A",'Total Trade Millions'!AB92)</f>
        <v>829.22027300000002</v>
      </c>
      <c r="AC92" s="3">
        <f>IF(ISERROR('Total Trade Millions'!AC92),"N/A",'Total Trade Millions'!AC92)</f>
        <v>1289.1418070000002</v>
      </c>
      <c r="AD92" s="3">
        <f>IF(ISERROR('Total Trade Millions'!AD92),"N/A",'Total Trade Millions'!AD92)</f>
        <v>1520.735895</v>
      </c>
      <c r="AE92" s="3">
        <f>IF(ISERROR('Total Trade Millions'!AE92),"N/A",'Total Trade Millions'!AE92)</f>
        <v>2540.5001939999997</v>
      </c>
      <c r="AF92" s="3">
        <f>IF(ISERROR('Total Trade Millions'!AF92),"N/A",'Total Trade Millions'!AF92)</f>
        <v>2363.0043650000002</v>
      </c>
      <c r="AG92" s="3">
        <f>IF(ISERROR('Total Trade Millions'!AG92),"N/A",'Total Trade Millions'!AG92)</f>
        <v>2441.2009010000002</v>
      </c>
      <c r="AH92" s="3">
        <f>IF(ISERROR('Total Trade Millions'!AH92),"N/A",'Total Trade Millions'!AH92)</f>
        <v>2846.3495459999999</v>
      </c>
      <c r="AI92" s="3">
        <f>IF(ISERROR('Total Trade Millions'!AI92),"N/A",'Total Trade Millions'!AI92)</f>
        <v>2243.6081910000003</v>
      </c>
      <c r="AJ92" s="3">
        <f>IF(ISERROR('Total Trade Millions'!AJ92),"N/A",'Total Trade Millions'!AJ92)</f>
        <v>2302.2666570000001</v>
      </c>
      <c r="AK92" s="3">
        <f>IF(ISERROR('Total Trade Millions'!AK92),"N/A",'Total Trade Millions'!AK92)</f>
        <v>2278.1301469999999</v>
      </c>
      <c r="AL92" s="3">
        <f>IF(ISERROR('Total Trade Millions'!AL92),"N/A",'Total Trade Millions'!AL92)</f>
        <v>1934.930249</v>
      </c>
      <c r="AM92" s="3">
        <f>IF(ISERROR('Total Trade Millions'!AM92),"N/A",'Total Trade Millions'!AM92)</f>
        <v>2127.801469</v>
      </c>
      <c r="AN92" s="3">
        <f>IF(ISERROR('Total Trade Millions'!AN92),"N/A",'Total Trade Millions'!AN92)</f>
        <v>2433.9991649999997</v>
      </c>
      <c r="AO92" s="3">
        <f>IF(ISERROR('Total Trade Millions'!AO92),"N/A",'Total Trade Millions'!AO92)</f>
        <v>2763.9329280000002</v>
      </c>
      <c r="AP92" s="3">
        <f>IF(ISERROR('Total Trade Millions'!AP92),"N/A",'Total Trade Millions'!AP92)</f>
        <v>2881.2639800000002</v>
      </c>
      <c r="AQ92" s="3">
        <f>IF(ISERROR('Total Trade Millions'!AQ92),"N/A",'Total Trade Millions'!AQ92)</f>
        <v>2809.027098</v>
      </c>
    </row>
    <row r="93" spans="1:43" x14ac:dyDescent="0.25">
      <c r="A93" t="s">
        <v>198</v>
      </c>
      <c r="B93" s="2" t="s">
        <v>199</v>
      </c>
      <c r="C93" s="3">
        <f>IF(ISERROR('Total Trade Millions'!C93),"N/A",'Total Trade Millions'!C93)</f>
        <v>24795.842000000001</v>
      </c>
      <c r="D93" s="3">
        <f>IF(ISERROR('Total Trade Millions'!D93),"N/A",'Total Trade Millions'!D93)</f>
        <v>24448.722094407705</v>
      </c>
      <c r="E93" s="3">
        <f>IF(ISERROR('Total Trade Millions'!E93),"N/A",'Total Trade Millions'!E93)</f>
        <v>17514.40470013009</v>
      </c>
      <c r="F93" s="3">
        <f>IF(ISERROR('Total Trade Millions'!F93),"N/A",'Total Trade Millions'!F93)</f>
        <v>17171.098515096179</v>
      </c>
      <c r="G93" s="3">
        <f>IF(ISERROR('Total Trade Millions'!G93),"N/A",'Total Trade Millions'!G93)</f>
        <v>17028.321215932545</v>
      </c>
      <c r="H93" s="3">
        <f>IF(ISERROR('Total Trade Millions'!H93),"N/A",'Total Trade Millions'!H93)</f>
        <v>14886.053454773872</v>
      </c>
      <c r="I93" s="3">
        <f>IF(ISERROR('Total Trade Millions'!I93),"N/A",'Total Trade Millions'!I93)</f>
        <v>12802.229208645811</v>
      </c>
      <c r="J93" s="3">
        <f>IF(ISERROR('Total Trade Millions'!J93),"N/A",'Total Trade Millions'!J93)</f>
        <v>15445.367977158046</v>
      </c>
      <c r="K93" s="3">
        <f>IF(ISERROR('Total Trade Millions'!K93),"N/A",'Total Trade Millions'!K93)</f>
        <v>13901.051430815849</v>
      </c>
      <c r="L93" s="3">
        <f>IF(ISERROR('Total Trade Millions'!L93),"N/A",'Total Trade Millions'!L93)</f>
        <v>17018.761620385405</v>
      </c>
      <c r="M93" s="3">
        <f>IF(ISERROR('Total Trade Millions'!M93),"N/A",'Total Trade Millions'!M93)</f>
        <v>11749.372808297321</v>
      </c>
      <c r="N93" s="3">
        <f>IF(ISERROR('Total Trade Millions'!N93),"N/A",'Total Trade Millions'!N93)</f>
        <v>5598.7889084268272</v>
      </c>
      <c r="O93" s="3">
        <f>IF(ISERROR('Total Trade Millions'!O93),"N/A",'Total Trade Millions'!O93)</f>
        <v>11206.872074071109</v>
      </c>
      <c r="P93" s="3">
        <f>IF(ISERROR('Total Trade Millions'!P93),"N/A",'Total Trade Millions'!P93)</f>
        <v>16295.040646879297</v>
      </c>
      <c r="Q93" s="3">
        <f>IF(ISERROR('Total Trade Millions'!Q93),"N/A",'Total Trade Millions'!Q93)</f>
        <v>16774.063260570532</v>
      </c>
      <c r="R93" s="3">
        <f>IF(ISERROR('Total Trade Millions'!R93),"N/A",'Total Trade Millions'!R93)</f>
        <v>20068.302841218465</v>
      </c>
      <c r="S93" s="3">
        <f>IF(ISERROR('Total Trade Millions'!S93),"N/A",'Total Trade Millions'!S93)</f>
        <v>23397.432556827269</v>
      </c>
      <c r="T93" s="3">
        <f>IF(ISERROR('Total Trade Millions'!T93),"N/A",'Total Trade Millions'!T93)</f>
        <v>23264.950714470531</v>
      </c>
      <c r="U93" s="3">
        <f>IF(ISERROR('Total Trade Millions'!U93),"N/A",'Total Trade Millions'!U93)</f>
        <v>19161.536960174297</v>
      </c>
      <c r="V93" s="3">
        <f>IF(ISERROR('Total Trade Millions'!V93),"N/A",'Total Trade Millions'!V93)</f>
        <v>20337.256398706042</v>
      </c>
      <c r="W93" s="3">
        <f>IF(ISERROR('Total Trade Millions'!W93),"N/A",'Total Trade Millions'!W93)</f>
        <v>27988.386433</v>
      </c>
      <c r="X93" s="3">
        <f>IF(ISERROR('Total Trade Millions'!X93),"N/A",'Total Trade Millions'!X93)</f>
        <v>24885.638229000004</v>
      </c>
      <c r="Y93" s="3">
        <f>IF(ISERROR('Total Trade Millions'!Y93),"N/A",'Total Trade Millions'!Y93)</f>
        <v>25980.962794999999</v>
      </c>
      <c r="Z93" s="3">
        <f>IF(ISERROR('Total Trade Millions'!Z93),"N/A",'Total Trade Millions'!Z93)</f>
        <v>32295.519260000001</v>
      </c>
      <c r="AA93" s="3">
        <f>IF(ISERROR('Total Trade Millions'!AA93),"N/A",'Total Trade Millions'!AA93)</f>
        <v>41405.687162000002</v>
      </c>
      <c r="AB93" s="3">
        <f>IF(ISERROR('Total Trade Millions'!AB93),"N/A",'Total Trade Millions'!AB93)</f>
        <v>54537.223306</v>
      </c>
      <c r="AC93" s="3">
        <f>IF(ISERROR('Total Trade Millions'!AC93),"N/A",'Total Trade Millions'!AC93)</f>
        <v>68818.110526000004</v>
      </c>
      <c r="AD93" s="3">
        <f>IF(ISERROR('Total Trade Millions'!AD93),"N/A",'Total Trade Millions'!AD93)</f>
        <v>81672.631297999993</v>
      </c>
      <c r="AE93" s="3">
        <f>IF(ISERROR('Total Trade Millions'!AE93),"N/A",'Total Trade Millions'!AE93)</f>
        <v>114298.32303100001</v>
      </c>
      <c r="AF93" s="3">
        <f>IF(ISERROR('Total Trade Millions'!AF93),"N/A",'Total Trade Millions'!AF93)</f>
        <v>71261.368635999999</v>
      </c>
      <c r="AG93" s="3">
        <f>IF(ISERROR('Total Trade Millions'!AG93),"N/A",'Total Trade Millions'!AG93)</f>
        <v>91995.737460000004</v>
      </c>
      <c r="AH93" s="3">
        <f>IF(ISERROR('Total Trade Millions'!AH93),"N/A",'Total Trade Millions'!AH93)</f>
        <v>121979.653332</v>
      </c>
      <c r="AI93" s="3">
        <f>IF(ISERROR('Total Trade Millions'!AI93),"N/A",'Total Trade Millions'!AI93)</f>
        <v>142408.53404900001</v>
      </c>
      <c r="AJ93" s="3">
        <f>IF(ISERROR('Total Trade Millions'!AJ93),"N/A",'Total Trade Millions'!AJ93)</f>
        <v>140667.03939400002</v>
      </c>
      <c r="AK93" s="3">
        <f>IF(ISERROR('Total Trade Millions'!AK93),"N/A",'Total Trade Millions'!AK93)</f>
        <v>133120.00339100001</v>
      </c>
      <c r="AL93" s="3">
        <f>IF(ISERROR('Total Trade Millions'!AL93),"N/A",'Total Trade Millions'!AL93)</f>
        <v>83232.126285999999</v>
      </c>
      <c r="AM93" s="3">
        <f>IF(ISERROR('Total Trade Millions'!AM93),"N/A",'Total Trade Millions'!AM93)</f>
        <v>69098.259093999994</v>
      </c>
      <c r="AN93" s="3">
        <f>IF(ISERROR('Total Trade Millions'!AN93),"N/A",'Total Trade Millions'!AN93)</f>
        <v>80597.858894999998</v>
      </c>
      <c r="AO93" s="3">
        <f>IF(ISERROR('Total Trade Millions'!AO93),"N/A",'Total Trade Millions'!AO93)</f>
        <v>95718.430653000003</v>
      </c>
      <c r="AP93" s="3">
        <f>IF(ISERROR('Total Trade Millions'!AP93),"N/A",'Total Trade Millions'!AP93)</f>
        <v>89622.652142000006</v>
      </c>
      <c r="AQ93" s="3">
        <f>IF(ISERROR('Total Trade Millions'!AQ93),"N/A",'Total Trade Millions'!AQ93)</f>
        <v>66838.689580000006</v>
      </c>
    </row>
    <row r="94" spans="1:43" x14ac:dyDescent="0.25">
      <c r="A94" t="s">
        <v>200</v>
      </c>
      <c r="B94" s="2" t="s">
        <v>484</v>
      </c>
      <c r="C94" s="3" t="str">
        <f>IF(ISERROR('Total Trade Millions'!C94),"N/A",'Total Trade Millions'!C94)</f>
        <v>N/A</v>
      </c>
      <c r="D94" s="3" t="str">
        <f>IF(ISERROR('Total Trade Millions'!D94),"N/A",'Total Trade Millions'!D94)</f>
        <v>N/A</v>
      </c>
      <c r="E94" s="3" t="str">
        <f>IF(ISERROR('Total Trade Millions'!E94),"N/A",'Total Trade Millions'!E94)</f>
        <v>N/A</v>
      </c>
      <c r="F94" s="3" t="str">
        <f>IF(ISERROR('Total Trade Millions'!F94),"N/A",'Total Trade Millions'!F94)</f>
        <v>N/A</v>
      </c>
      <c r="G94" s="3" t="str">
        <f>IF(ISERROR('Total Trade Millions'!G94),"N/A",'Total Trade Millions'!G94)</f>
        <v>N/A</v>
      </c>
      <c r="H94" s="3" t="str">
        <f>IF(ISERROR('Total Trade Millions'!H94),"N/A",'Total Trade Millions'!H94)</f>
        <v>N/A</v>
      </c>
      <c r="I94" s="3" t="str">
        <f>IF(ISERROR('Total Trade Millions'!I94),"N/A",'Total Trade Millions'!I94)</f>
        <v>N/A</v>
      </c>
      <c r="J94" s="3" t="str">
        <f>IF(ISERROR('Total Trade Millions'!J94),"N/A",'Total Trade Millions'!J94)</f>
        <v>N/A</v>
      </c>
      <c r="K94" s="3" t="str">
        <f>IF(ISERROR('Total Trade Millions'!K94),"N/A",'Total Trade Millions'!K94)</f>
        <v>N/A</v>
      </c>
      <c r="L94" s="3" t="str">
        <f>IF(ISERROR('Total Trade Millions'!L94),"N/A",'Total Trade Millions'!L94)</f>
        <v>N/A</v>
      </c>
      <c r="M94" s="3" t="str">
        <f>IF(ISERROR('Total Trade Millions'!M94),"N/A",'Total Trade Millions'!M94)</f>
        <v>N/A</v>
      </c>
      <c r="N94" s="3" t="str">
        <f>IF(ISERROR('Total Trade Millions'!N94),"N/A",'Total Trade Millions'!N94)</f>
        <v>N/A</v>
      </c>
      <c r="O94" s="3">
        <f>IF(ISERROR('Total Trade Millions'!O94),"N/A",'Total Trade Millions'!O94)</f>
        <v>58.400287641948175</v>
      </c>
      <c r="P94" s="3">
        <f>IF(ISERROR('Total Trade Millions'!P94),"N/A",'Total Trade Millions'!P94)</f>
        <v>509.80257135917674</v>
      </c>
      <c r="Q94" s="3">
        <f>IF(ISERROR('Total Trade Millions'!Q94),"N/A",'Total Trade Millions'!Q94)</f>
        <v>807.00530287492688</v>
      </c>
      <c r="R94" s="3">
        <f>IF(ISERROR('Total Trade Millions'!R94),"N/A",'Total Trade Millions'!R94)</f>
        <v>1092.84830189479</v>
      </c>
      <c r="S94" s="3">
        <f>IF(ISERROR('Total Trade Millions'!S94),"N/A",'Total Trade Millions'!S94)</f>
        <v>1316.0252332990581</v>
      </c>
      <c r="T94" s="3">
        <f>IF(ISERROR('Total Trade Millions'!T94),"N/A",'Total Trade Millions'!T94)</f>
        <v>1214.3129241395559</v>
      </c>
      <c r="U94" s="3">
        <f>IF(ISERROR('Total Trade Millions'!U94),"N/A",'Total Trade Millions'!U94)</f>
        <v>1304.571677346705</v>
      </c>
      <c r="V94" s="3">
        <f>IF(ISERROR('Total Trade Millions'!V94),"N/A",'Total Trade Millions'!V94)</f>
        <v>947.23230800281181</v>
      </c>
      <c r="W94" s="3">
        <f>IF(ISERROR('Total Trade Millions'!W94),"N/A",'Total Trade Millions'!W94)</f>
        <v>927.09066299999995</v>
      </c>
      <c r="X94" s="3">
        <f>IF(ISERROR('Total Trade Millions'!X94),"N/A",'Total Trade Millions'!X94)</f>
        <v>817.601406</v>
      </c>
      <c r="Y94" s="3">
        <f>IF(ISERROR('Total Trade Millions'!Y94),"N/A",'Total Trade Millions'!Y94)</f>
        <v>913.74902500000007</v>
      </c>
      <c r="Z94" s="3">
        <f>IF(ISERROR('Total Trade Millions'!Z94),"N/A",'Total Trade Millions'!Z94)</f>
        <v>1318.412188</v>
      </c>
      <c r="AA94" s="3">
        <f>IF(ISERROR('Total Trade Millions'!AA94),"N/A",'Total Trade Millions'!AA94)</f>
        <v>1916.3582180000001</v>
      </c>
      <c r="AB94" s="3">
        <f>IF(ISERROR('Total Trade Millions'!AB94),"N/A",'Total Trade Millions'!AB94)</f>
        <v>2520.3694139999998</v>
      </c>
      <c r="AC94" s="3">
        <f>IF(ISERROR('Total Trade Millions'!AC94),"N/A",'Total Trade Millions'!AC94)</f>
        <v>4341.1462890000003</v>
      </c>
      <c r="AD94" s="3">
        <f>IF(ISERROR('Total Trade Millions'!AD94),"N/A",'Total Trade Millions'!AD94)</f>
        <v>6785.9934020000001</v>
      </c>
      <c r="AE94" s="3">
        <f>IF(ISERROR('Total Trade Millions'!AE94),"N/A",'Total Trade Millions'!AE94)</f>
        <v>13152.989774</v>
      </c>
      <c r="AF94" s="3">
        <f>IF(ISERROR('Total Trade Millions'!AF94),"N/A",'Total Trade Millions'!AF94)</f>
        <v>8135.9909210000005</v>
      </c>
      <c r="AG94" s="3">
        <f>IF(ISERROR('Total Trade Millions'!AG94),"N/A",'Total Trade Millions'!AG94)</f>
        <v>7693.6795110000003</v>
      </c>
      <c r="AH94" s="3">
        <f>IF(ISERROR('Total Trade Millions'!AH94),"N/A",'Total Trade Millions'!AH94)</f>
        <v>9077.571691000001</v>
      </c>
      <c r="AI94" s="3">
        <f>IF(ISERROR('Total Trade Millions'!AI94),"N/A",'Total Trade Millions'!AI94)</f>
        <v>10355.588637000001</v>
      </c>
      <c r="AJ94" s="3">
        <f>IF(ISERROR('Total Trade Millions'!AJ94),"N/A",'Total Trade Millions'!AJ94)</f>
        <v>11026.255674999999</v>
      </c>
      <c r="AK94" s="3">
        <f>IF(ISERROR('Total Trade Millions'!AK94),"N/A",'Total Trade Millions'!AK94)</f>
        <v>10884.930807000001</v>
      </c>
      <c r="AL94" s="3">
        <f>IF(ISERROR('Total Trade Millions'!AL94),"N/A",'Total Trade Millions'!AL94)</f>
        <v>8350.1869459999998</v>
      </c>
      <c r="AM94" s="3">
        <f>IF(ISERROR('Total Trade Millions'!AM94),"N/A",'Total Trade Millions'!AM94)</f>
        <v>9089.3505920000007</v>
      </c>
      <c r="AN94" s="3">
        <f>IF(ISERROR('Total Trade Millions'!AN94),"N/A",'Total Trade Millions'!AN94)</f>
        <v>10268.723414</v>
      </c>
      <c r="AO94" s="3">
        <f>IF(ISERROR('Total Trade Millions'!AO94),"N/A",'Total Trade Millions'!AO94)</f>
        <v>10914.939488</v>
      </c>
      <c r="AP94" s="3">
        <f>IF(ISERROR('Total Trade Millions'!AP94),"N/A",'Total Trade Millions'!AP94)</f>
        <v>12316.906981</v>
      </c>
      <c r="AQ94" s="3">
        <f>IF(ISERROR('Total Trade Millions'!AQ94),"N/A",'Total Trade Millions'!AQ94)</f>
        <v>8478.8720329999996</v>
      </c>
    </row>
    <row r="95" spans="1:43" x14ac:dyDescent="0.25">
      <c r="A95" t="s">
        <v>202</v>
      </c>
      <c r="B95" s="2" t="s">
        <v>460</v>
      </c>
      <c r="C95" s="3">
        <f>IF(ISERROR('Total Trade Millions'!C95),"N/A",'Total Trade Millions'!C95)</f>
        <v>124.17</v>
      </c>
      <c r="D95" s="3">
        <f>IF(ISERROR('Total Trade Millions'!D95),"N/A",'Total Trade Millions'!D95)</f>
        <v>82.177999999999997</v>
      </c>
      <c r="E95" s="3">
        <f>IF(ISERROR('Total Trade Millions'!E95),"N/A",'Total Trade Millions'!E95)</f>
        <v>97.742359622942416</v>
      </c>
      <c r="F95" s="3">
        <f>IF(ISERROR('Total Trade Millions'!F95),"N/A",'Total Trade Millions'!F95)</f>
        <v>103.24622182746057</v>
      </c>
      <c r="G95" s="3">
        <f>IF(ISERROR('Total Trade Millions'!G95),"N/A",'Total Trade Millions'!G95)</f>
        <v>48.180018257691756</v>
      </c>
      <c r="H95" s="3">
        <f>IF(ISERROR('Total Trade Millions'!H95),"N/A",'Total Trade Millions'!H95)</f>
        <v>74.677240560004691</v>
      </c>
      <c r="I95" s="3">
        <f>IF(ISERROR('Total Trade Millions'!I95),"N/A",'Total Trade Millions'!I95)</f>
        <v>77.424552497159624</v>
      </c>
      <c r="J95" s="3">
        <f>IF(ISERROR('Total Trade Millions'!J95),"N/A",'Total Trade Millions'!J95)</f>
        <v>104.75245022984063</v>
      </c>
      <c r="K95" s="3">
        <f>IF(ISERROR('Total Trade Millions'!K95),"N/A",'Total Trade Millions'!K95)</f>
        <v>162.29819431742334</v>
      </c>
      <c r="L95" s="3">
        <f>IF(ISERROR('Total Trade Millions'!L95),"N/A",'Total Trade Millions'!L95)</f>
        <v>184.96167648640966</v>
      </c>
      <c r="M95" s="3">
        <f>IF(ISERROR('Total Trade Millions'!M95),"N/A",'Total Trade Millions'!M95)</f>
        <v>206.27032065484042</v>
      </c>
      <c r="N95" s="3">
        <f>IF(ISERROR('Total Trade Millions'!N95),"N/A",'Total Trade Millions'!N95)</f>
        <v>238.40499619848734</v>
      </c>
      <c r="O95" s="3">
        <f>IF(ISERROR('Total Trade Millions'!O95),"N/A",'Total Trade Millions'!O95)</f>
        <v>357.96320232852037</v>
      </c>
      <c r="P95" s="3">
        <f>IF(ISERROR('Total Trade Millions'!P95),"N/A",'Total Trade Millions'!P95)</f>
        <v>525.41051800103469</v>
      </c>
      <c r="Q95" s="3">
        <f>IF(ISERROR('Total Trade Millions'!Q95),"N/A",'Total Trade Millions'!Q95)</f>
        <v>1067.1329693959549</v>
      </c>
      <c r="R95" s="3">
        <f>IF(ISERROR('Total Trade Millions'!R95),"N/A",'Total Trade Millions'!R95)</f>
        <v>937.77358583402224</v>
      </c>
      <c r="S95" s="3">
        <f>IF(ISERROR('Total Trade Millions'!S95),"N/A",'Total Trade Millions'!S95)</f>
        <v>902.45341152312858</v>
      </c>
      <c r="T95" s="3">
        <f>IF(ISERROR('Total Trade Millions'!T95),"N/A",'Total Trade Millions'!T95)</f>
        <v>927.8616825121926</v>
      </c>
      <c r="U95" s="3">
        <f>IF(ISERROR('Total Trade Millions'!U95),"N/A",'Total Trade Millions'!U95)</f>
        <v>911.51758346064548</v>
      </c>
      <c r="V95" s="3">
        <f>IF(ISERROR('Total Trade Millions'!V95),"N/A",'Total Trade Millions'!V95)</f>
        <v>1156.7738402654043</v>
      </c>
      <c r="W95" s="3">
        <f>IF(ISERROR('Total Trade Millions'!W95),"N/A",'Total Trade Millions'!W95)</f>
        <v>973.93196799999987</v>
      </c>
      <c r="X95" s="3">
        <f>IF(ISERROR('Total Trade Millions'!X95),"N/A",'Total Trade Millions'!X95)</f>
        <v>970.11931700000002</v>
      </c>
      <c r="Y95" s="3">
        <f>IF(ISERROR('Total Trade Millions'!Y95),"N/A",'Total Trade Millions'!Y95)</f>
        <v>977.83353099999999</v>
      </c>
      <c r="Z95" s="3">
        <f>IF(ISERROR('Total Trade Millions'!Z95),"N/A",'Total Trade Millions'!Z95)</f>
        <v>1070.1079549999999</v>
      </c>
      <c r="AA95" s="3">
        <f>IF(ISERROR('Total Trade Millions'!AA95),"N/A",'Total Trade Millions'!AA95)</f>
        <v>1353.8557109999999</v>
      </c>
      <c r="AB95" s="3">
        <f>IF(ISERROR('Total Trade Millions'!AB95),"N/A",'Total Trade Millions'!AB95)</f>
        <v>1722.139396</v>
      </c>
      <c r="AC95" s="3">
        <f>IF(ISERROR('Total Trade Millions'!AC95),"N/A",'Total Trade Millions'!AC95)</f>
        <v>2569.5871770000003</v>
      </c>
      <c r="AD95" s="3">
        <f>IF(ISERROR('Total Trade Millions'!AD95),"N/A",'Total Trade Millions'!AD95)</f>
        <v>3023.7960849999999</v>
      </c>
      <c r="AE95" s="3">
        <f>IF(ISERROR('Total Trade Millions'!AE95),"N/A",'Total Trade Millions'!AE95)</f>
        <v>3946.6357090000001</v>
      </c>
      <c r="AF95" s="3">
        <f>IF(ISERROR('Total Trade Millions'!AF95),"N/A",'Total Trade Millions'!AF95)</f>
        <v>3955.3126190000003</v>
      </c>
      <c r="AG95" s="3">
        <f>IF(ISERROR('Total Trade Millions'!AG95),"N/A",'Total Trade Millions'!AG95)</f>
        <v>5265.3653590000004</v>
      </c>
      <c r="AH95" s="3">
        <f>IF(ISERROR('Total Trade Millions'!AH95),"N/A",'Total Trade Millions'!AH95)</f>
        <v>7152.3164950000009</v>
      </c>
      <c r="AI95" s="3">
        <f>IF(ISERROR('Total Trade Millions'!AI95),"N/A",'Total Trade Millions'!AI95)</f>
        <v>8981.4625510000005</v>
      </c>
      <c r="AJ95" s="3">
        <f>IF(ISERROR('Total Trade Millions'!AJ95),"N/A",'Total Trade Millions'!AJ95)</f>
        <v>10410.270388999999</v>
      </c>
      <c r="AK95" s="3">
        <f>IF(ISERROR('Total Trade Millions'!AK95),"N/A",'Total Trade Millions'!AK95)</f>
        <v>11884.906901999999</v>
      </c>
      <c r="AL95" s="3">
        <f>IF(ISERROR('Total Trade Millions'!AL95),"N/A",'Total Trade Millions'!AL95)</f>
        <v>10861.439907</v>
      </c>
      <c r="AM95" s="3">
        <f>IF(ISERROR('Total Trade Millions'!AM95),"N/A",'Total Trade Millions'!AM95)</f>
        <v>10476.956182999998</v>
      </c>
      <c r="AN95" s="3">
        <f>IF(ISERROR('Total Trade Millions'!AN95),"N/A",'Total Trade Millions'!AN95)</f>
        <v>11614.402862999999</v>
      </c>
      <c r="AO95" s="3">
        <f>IF(ISERROR('Total Trade Millions'!AO95),"N/A",'Total Trade Millions'!AO95)</f>
        <v>12953.412849</v>
      </c>
      <c r="AP95" s="3">
        <f>IF(ISERROR('Total Trade Millions'!AP95),"N/A",'Total Trade Millions'!AP95)</f>
        <v>13066.502848</v>
      </c>
      <c r="AQ95" s="3">
        <f>IF(ISERROR('Total Trade Millions'!AQ95),"N/A",'Total Trade Millions'!AQ95)</f>
        <v>12650.051992000001</v>
      </c>
    </row>
    <row r="96" spans="1:43" x14ac:dyDescent="0.25">
      <c r="A96" t="s">
        <v>204</v>
      </c>
      <c r="B96" s="2" t="s">
        <v>205</v>
      </c>
      <c r="C96" s="3" t="str">
        <f>IF(ISERROR('Total Trade Millions'!C96),"N/A",'Total Trade Millions'!C96)</f>
        <v>N/A</v>
      </c>
      <c r="D96" s="3" t="str">
        <f>IF(ISERROR('Total Trade Millions'!D96),"N/A",'Total Trade Millions'!D96)</f>
        <v>N/A</v>
      </c>
      <c r="E96" s="3" t="str">
        <f>IF(ISERROR('Total Trade Millions'!E96),"N/A",'Total Trade Millions'!E96)</f>
        <v>N/A</v>
      </c>
      <c r="F96" s="3" t="str">
        <f>IF(ISERROR('Total Trade Millions'!F96),"N/A",'Total Trade Millions'!F96)</f>
        <v>N/A</v>
      </c>
      <c r="G96" s="3" t="str">
        <f>IF(ISERROR('Total Trade Millions'!G96),"N/A",'Total Trade Millions'!G96)</f>
        <v>N/A</v>
      </c>
      <c r="H96" s="3" t="str">
        <f>IF(ISERROR('Total Trade Millions'!H96),"N/A",'Total Trade Millions'!H96)</f>
        <v>N/A</v>
      </c>
      <c r="I96" s="3" t="str">
        <f>IF(ISERROR('Total Trade Millions'!I96),"N/A",'Total Trade Millions'!I96)</f>
        <v>N/A</v>
      </c>
      <c r="J96" s="3" t="str">
        <f>IF(ISERROR('Total Trade Millions'!J96),"N/A",'Total Trade Millions'!J96)</f>
        <v>N/A</v>
      </c>
      <c r="K96" s="3" t="str">
        <f>IF(ISERROR('Total Trade Millions'!K96),"N/A",'Total Trade Millions'!K96)</f>
        <v>N/A</v>
      </c>
      <c r="L96" s="3" t="str">
        <f>IF(ISERROR('Total Trade Millions'!L96),"N/A",'Total Trade Millions'!L96)</f>
        <v>N/A</v>
      </c>
      <c r="M96" s="3" t="str">
        <f>IF(ISERROR('Total Trade Millions'!M96),"N/A",'Total Trade Millions'!M96)</f>
        <v>N/A</v>
      </c>
      <c r="N96" s="3" t="str">
        <f>IF(ISERROR('Total Trade Millions'!N96),"N/A",'Total Trade Millions'!N96)</f>
        <v>N/A</v>
      </c>
      <c r="O96" s="3">
        <f>IF(ISERROR('Total Trade Millions'!O96),"N/A",'Total Trade Millions'!O96)</f>
        <v>957.6400008525361</v>
      </c>
      <c r="P96" s="3">
        <f>IF(ISERROR('Total Trade Millions'!P96),"N/A",'Total Trade Millions'!P96)</f>
        <v>2399.5067197614489</v>
      </c>
      <c r="Q96" s="3">
        <f>IF(ISERROR('Total Trade Millions'!Q96),"N/A",'Total Trade Millions'!Q96)</f>
        <v>4096.3460748643211</v>
      </c>
      <c r="R96" s="3">
        <f>IF(ISERROR('Total Trade Millions'!R96),"N/A",'Total Trade Millions'!R96)</f>
        <v>5695.9118202373729</v>
      </c>
      <c r="S96" s="3">
        <f>IF(ISERROR('Total Trade Millions'!S96),"N/A",'Total Trade Millions'!S96)</f>
        <v>6525.1633630923325</v>
      </c>
      <c r="T96" s="3">
        <f>IF(ISERROR('Total Trade Millions'!T96),"N/A",'Total Trade Millions'!T96)</f>
        <v>7593.0672431342409</v>
      </c>
      <c r="U96" s="3">
        <f>IF(ISERROR('Total Trade Millions'!U96),"N/A",'Total Trade Millions'!U96)</f>
        <v>7241.6987950614548</v>
      </c>
      <c r="V96" s="3">
        <f>IF(ISERROR('Total Trade Millions'!V96),"N/A",'Total Trade Millions'!V96)</f>
        <v>6978.6225520154967</v>
      </c>
      <c r="W96" s="3">
        <f>IF(ISERROR('Total Trade Millions'!W96),"N/A",'Total Trade Millions'!W96)</f>
        <v>8705.5028289999991</v>
      </c>
      <c r="X96" s="3">
        <f>IF(ISERROR('Total Trade Millions'!X96),"N/A",'Total Trade Millions'!X96)</f>
        <v>8350.2413880000004</v>
      </c>
      <c r="Y96" s="3">
        <f>IF(ISERROR('Total Trade Millions'!Y96),"N/A",'Total Trade Millions'!Y96)</f>
        <v>8700.4837320000006</v>
      </c>
      <c r="Z96" s="3">
        <f>IF(ISERROR('Total Trade Millions'!Z96),"N/A",'Total Trade Millions'!Z96)</f>
        <v>10948.60745</v>
      </c>
      <c r="AA96" s="3">
        <f>IF(ISERROR('Total Trade Millions'!AA96),"N/A",'Total Trade Millions'!AA96)</f>
        <v>14220.106610000001</v>
      </c>
      <c r="AB96" s="3">
        <f>IF(ISERROR('Total Trade Millions'!AB96),"N/A",'Total Trade Millions'!AB96)</f>
        <v>16553.323412000002</v>
      </c>
      <c r="AC96" s="3">
        <f>IF(ISERROR('Total Trade Millions'!AC96),"N/A",'Total Trade Millions'!AC96)</f>
        <v>21657.113064000001</v>
      </c>
      <c r="AD96" s="3">
        <f>IF(ISERROR('Total Trade Millions'!AD96),"N/A",'Total Trade Millions'!AD96)</f>
        <v>28316.143889999999</v>
      </c>
      <c r="AE96" s="3">
        <f>IF(ISERROR('Total Trade Millions'!AE96),"N/A",'Total Trade Millions'!AE96)</f>
        <v>36978.609987000003</v>
      </c>
      <c r="AF96" s="3">
        <f>IF(ISERROR('Total Trade Millions'!AF96),"N/A",'Total Trade Millions'!AF96)</f>
        <v>22895.908733999997</v>
      </c>
      <c r="AG96" s="3">
        <f>IF(ISERROR('Total Trade Millions'!AG96),"N/A",'Total Trade Millions'!AG96)</f>
        <v>27620.658099</v>
      </c>
      <c r="AH96" s="3">
        <f>IF(ISERROR('Total Trade Millions'!AH96),"N/A",'Total Trade Millions'!AH96)</f>
        <v>39063.97294</v>
      </c>
      <c r="AI96" s="3">
        <f>IF(ISERROR('Total Trade Millions'!AI96),"N/A",'Total Trade Millions'!AI96)</f>
        <v>41762.202202</v>
      </c>
      <c r="AJ96" s="3">
        <f>IF(ISERROR('Total Trade Millions'!AJ96),"N/A",'Total Trade Millions'!AJ96)</f>
        <v>42560.169265999997</v>
      </c>
      <c r="AK96" s="3">
        <f>IF(ISERROR('Total Trade Millions'!AK96),"N/A",'Total Trade Millions'!AK96)</f>
        <v>45888.662056000001</v>
      </c>
      <c r="AL96" s="3">
        <f>IF(ISERROR('Total Trade Millions'!AL96),"N/A",'Total Trade Millions'!AL96)</f>
        <v>34268.616519000003</v>
      </c>
      <c r="AM96" s="3">
        <f>IF(ISERROR('Total Trade Millions'!AM96),"N/A",'Total Trade Millions'!AM96)</f>
        <v>31971.813904999999</v>
      </c>
      <c r="AN96" s="3">
        <f>IF(ISERROR('Total Trade Millions'!AN96),"N/A",'Total Trade Millions'!AN96)</f>
        <v>34904.962412000001</v>
      </c>
      <c r="AO96" s="3">
        <f>IF(ISERROR('Total Trade Millions'!AO96),"N/A",'Total Trade Millions'!AO96)</f>
        <v>39759.052808</v>
      </c>
      <c r="AP96" s="3">
        <f>IF(ISERROR('Total Trade Millions'!AP96),"N/A",'Total Trade Millions'!AP96)</f>
        <v>38319.561256000001</v>
      </c>
      <c r="AQ96" s="3">
        <f>IF(ISERROR('Total Trade Millions'!AQ96),"N/A",'Total Trade Millions'!AQ96)</f>
        <v>35635.404662000001</v>
      </c>
    </row>
    <row r="97" spans="1:43" x14ac:dyDescent="0.25">
      <c r="A97" t="s">
        <v>206</v>
      </c>
      <c r="B97" s="2" t="s">
        <v>207</v>
      </c>
      <c r="C97" s="3">
        <f>IF(ISERROR('Total Trade Millions'!C97),"N/A",'Total Trade Millions'!C97)</f>
        <v>4398.7783826445357</v>
      </c>
      <c r="D97" s="3">
        <f>IF(ISERROR('Total Trade Millions'!D97),"N/A",'Total Trade Millions'!D97)</f>
        <v>4338.5578280275122</v>
      </c>
      <c r="E97" s="3">
        <f>IF(ISERROR('Total Trade Millions'!E97),"N/A",'Total Trade Millions'!E97)</f>
        <v>3921.7805829683925</v>
      </c>
      <c r="F97" s="3">
        <f>IF(ISERROR('Total Trade Millions'!F97),"N/A",'Total Trade Millions'!F97)</f>
        <v>3948.8330267155202</v>
      </c>
      <c r="G97" s="3">
        <f>IF(ISERROR('Total Trade Millions'!G97),"N/A",'Total Trade Millions'!G97)</f>
        <v>3152.6869474233363</v>
      </c>
      <c r="H97" s="3">
        <f>IF(ISERROR('Total Trade Millions'!H97),"N/A",'Total Trade Millions'!H97)</f>
        <v>2301.2596306938617</v>
      </c>
      <c r="I97" s="3">
        <f>IF(ISERROR('Total Trade Millions'!I97),"N/A",'Total Trade Millions'!I97)</f>
        <v>2304.7918332583454</v>
      </c>
      <c r="J97" s="3">
        <f>IF(ISERROR('Total Trade Millions'!J97),"N/A",'Total Trade Millions'!J97)</f>
        <v>2159.6246014640183</v>
      </c>
      <c r="K97" s="3">
        <f>IF(ISERROR('Total Trade Millions'!K97),"N/A",'Total Trade Millions'!K97)</f>
        <v>2838.6970350254842</v>
      </c>
      <c r="L97" s="3">
        <f>IF(ISERROR('Total Trade Millions'!L97),"N/A",'Total Trade Millions'!L97)</f>
        <v>2520.4623849715026</v>
      </c>
      <c r="M97" s="3">
        <f>IF(ISERROR('Total Trade Millions'!M97),"N/A",'Total Trade Millions'!M97)</f>
        <v>2738.851238352639</v>
      </c>
      <c r="N97" s="3">
        <f>IF(ISERROR('Total Trade Millions'!N97),"N/A",'Total Trade Millions'!N97)</f>
        <v>4038.811752642639</v>
      </c>
      <c r="O97" s="3">
        <f>IF(ISERROR('Total Trade Millions'!O97),"N/A",'Total Trade Millions'!O97)</f>
        <v>4655.4029854757118</v>
      </c>
      <c r="P97" s="3">
        <f>IF(ISERROR('Total Trade Millions'!P97),"N/A",'Total Trade Millions'!P97)</f>
        <v>4847.5887713293514</v>
      </c>
      <c r="Q97" s="3">
        <f>IF(ISERROR('Total Trade Millions'!Q97),"N/A",'Total Trade Millions'!Q97)</f>
        <v>5691.0930655830152</v>
      </c>
      <c r="R97" s="3">
        <f>IF(ISERROR('Total Trade Millions'!R97),"N/A",'Total Trade Millions'!R97)</f>
        <v>6871.6623127759358</v>
      </c>
      <c r="S97" s="3">
        <f>IF(ISERROR('Total Trade Millions'!S97),"N/A",'Total Trade Millions'!S97)</f>
        <v>7220.7673886953098</v>
      </c>
      <c r="T97" s="3">
        <f>IF(ISERROR('Total Trade Millions'!T97),"N/A",'Total Trade Millions'!T97)</f>
        <v>7439.2552120159244</v>
      </c>
      <c r="U97" s="3">
        <f>IF(ISERROR('Total Trade Millions'!U97),"N/A",'Total Trade Millions'!U97)</f>
        <v>6751.9728916175281</v>
      </c>
      <c r="V97" s="3">
        <f>IF(ISERROR('Total Trade Millions'!V97),"N/A",'Total Trade Millions'!V97)</f>
        <v>6052.9712767540859</v>
      </c>
      <c r="W97" s="3">
        <f>IF(ISERROR('Total Trade Millions'!W97),"N/A",'Total Trade Millions'!W97)</f>
        <v>6715.5767539999997</v>
      </c>
      <c r="X97" s="3">
        <f>IF(ISERROR('Total Trade Millions'!X97),"N/A",'Total Trade Millions'!X97)</f>
        <v>7454.5277409999999</v>
      </c>
      <c r="Y97" s="3">
        <f>IF(ISERROR('Total Trade Millions'!Y97),"N/A",'Total Trade Millions'!Y97)</f>
        <v>7416.9524799999999</v>
      </c>
      <c r="Z97" s="3">
        <f>IF(ISERROR('Total Trade Millions'!Z97),"N/A",'Total Trade Millions'!Z97)</f>
        <v>9140.4864999999991</v>
      </c>
      <c r="AA97" s="3">
        <f>IF(ISERROR('Total Trade Millions'!AA97),"N/A",'Total Trade Millions'!AA97)</f>
        <v>10866.094537999999</v>
      </c>
      <c r="AB97" s="3">
        <f>IF(ISERROR('Total Trade Millions'!AB97),"N/A",'Total Trade Millions'!AB97)</f>
        <v>9834.5175739999995</v>
      </c>
      <c r="AC97" s="3">
        <f>IF(ISERROR('Total Trade Millions'!AC97),"N/A",'Total Trade Millions'!AC97)</f>
        <v>10841.64091</v>
      </c>
      <c r="AD97" s="3">
        <f>IF(ISERROR('Total Trade Millions'!AD97),"N/A",'Total Trade Millions'!AD97)</f>
        <v>14658.589862000001</v>
      </c>
      <c r="AE97" s="3">
        <f>IF(ISERROR('Total Trade Millions'!AE97),"N/A",'Total Trade Millions'!AE97)</f>
        <v>23311.066080999997</v>
      </c>
      <c r="AF97" s="3">
        <f>IF(ISERROR('Total Trade Millions'!AF97),"N/A",'Total Trade Millions'!AF97)</f>
        <v>18463.382372</v>
      </c>
      <c r="AG97" s="3">
        <f>IF(ISERROR('Total Trade Millions'!AG97),"N/A",'Total Trade Millions'!AG97)</f>
        <v>21776.200548000001</v>
      </c>
      <c r="AH97" s="3">
        <f>IF(ISERROR('Total Trade Millions'!AH97),"N/A",'Total Trade Millions'!AH97)</f>
        <v>22710.881686999997</v>
      </c>
      <c r="AI97" s="3">
        <f>IF(ISERROR('Total Trade Millions'!AI97),"N/A",'Total Trade Millions'!AI97)</f>
        <v>24311.486348000002</v>
      </c>
      <c r="AJ97" s="3">
        <f>IF(ISERROR('Total Trade Millions'!AJ97),"N/A",'Total Trade Millions'!AJ97)</f>
        <v>25899.164043000001</v>
      </c>
      <c r="AK97" s="3">
        <f>IF(ISERROR('Total Trade Millions'!AK97),"N/A",'Total Trade Millions'!AK97)</f>
        <v>25011.310161999998</v>
      </c>
      <c r="AL97" s="3">
        <f>IF(ISERROR('Total Trade Millions'!AL97),"N/A",'Total Trade Millions'!AL97)</f>
        <v>21453.153725</v>
      </c>
      <c r="AM97" s="3">
        <f>IF(ISERROR('Total Trade Millions'!AM97),"N/A",'Total Trade Millions'!AM97)</f>
        <v>20680.871899000002</v>
      </c>
      <c r="AN97" s="3">
        <f>IF(ISERROR('Total Trade Millions'!AN97),"N/A",'Total Trade Millions'!AN97)</f>
        <v>22485.089415999999</v>
      </c>
      <c r="AO97" s="3">
        <f>IF(ISERROR('Total Trade Millions'!AO97),"N/A",'Total Trade Millions'!AO97)</f>
        <v>22672.958035</v>
      </c>
      <c r="AP97" s="3">
        <f>IF(ISERROR('Total Trade Millions'!AP97),"N/A",'Total Trade Millions'!AP97)</f>
        <v>20918.094721000001</v>
      </c>
      <c r="AQ97" s="3">
        <f>IF(ISERROR('Total Trade Millions'!AQ97),"N/A",'Total Trade Millions'!AQ97)</f>
        <v>15995.471293999999</v>
      </c>
    </row>
    <row r="98" spans="1:43" x14ac:dyDescent="0.25">
      <c r="A98" t="s">
        <v>208</v>
      </c>
      <c r="B98" s="2" t="s">
        <v>499</v>
      </c>
      <c r="C98" s="3">
        <f>IF(ISERROR('Total Trade Millions'!C98),"N/A",'Total Trade Millions'!C98)</f>
        <v>24.66690909090909</v>
      </c>
      <c r="D98" s="3">
        <f>IF(ISERROR('Total Trade Millions'!D98),"N/A",'Total Trade Millions'!D98)</f>
        <v>30.257593611766399</v>
      </c>
      <c r="E98" s="3">
        <f>IF(ISERROR('Total Trade Millions'!E98),"N/A",'Total Trade Millions'!E98)</f>
        <v>36.621295406026974</v>
      </c>
      <c r="F98" s="3">
        <f>IF(ISERROR('Total Trade Millions'!F98),"N/A",'Total Trade Millions'!F98)</f>
        <v>32.423154347992437</v>
      </c>
      <c r="G98" s="3">
        <f>IF(ISERROR('Total Trade Millions'!G98),"N/A",'Total Trade Millions'!G98)</f>
        <v>40.584224274258062</v>
      </c>
      <c r="H98" s="3">
        <f>IF(ISERROR('Total Trade Millions'!H98),"N/A",'Total Trade Millions'!H98)</f>
        <v>32.757193505308102</v>
      </c>
      <c r="I98" s="3">
        <f>IF(ISERROR('Total Trade Millions'!I98),"N/A",'Total Trade Millions'!I98)</f>
        <v>33.764727831994712</v>
      </c>
      <c r="J98" s="3">
        <f>IF(ISERROR('Total Trade Millions'!J98),"N/A",'Total Trade Millions'!J98)</f>
        <v>56.656101649558337</v>
      </c>
      <c r="K98" s="3">
        <f>IF(ISERROR('Total Trade Millions'!K98),"N/A",'Total Trade Millions'!K98)</f>
        <v>69.937526496765713</v>
      </c>
      <c r="L98" s="3">
        <f>IF(ISERROR('Total Trade Millions'!L98),"N/A",'Total Trade Millions'!L98)</f>
        <v>93.196278029028576</v>
      </c>
      <c r="M98" s="3">
        <f>IF(ISERROR('Total Trade Millions'!M98),"N/A",'Total Trade Millions'!M98)</f>
        <v>88.683558031603113</v>
      </c>
      <c r="N98" s="3">
        <f>IF(ISERROR('Total Trade Millions'!N98),"N/A",'Total Trade Millions'!N98)</f>
        <v>148.90904345620817</v>
      </c>
      <c r="O98" s="3">
        <f>IF(ISERROR('Total Trade Millions'!O98),"N/A",'Total Trade Millions'!O98)</f>
        <v>169.50065530175448</v>
      </c>
      <c r="P98" s="3">
        <f>IF(ISERROR('Total Trade Millions'!P98),"N/A",'Total Trade Millions'!P98)</f>
        <v>145.47933974153375</v>
      </c>
      <c r="Q98" s="3">
        <f>IF(ISERROR('Total Trade Millions'!Q98),"N/A",'Total Trade Millions'!Q98)</f>
        <v>153.83135371818412</v>
      </c>
      <c r="R98" s="3">
        <f>IF(ISERROR('Total Trade Millions'!R98),"N/A",'Total Trade Millions'!R98)</f>
        <v>156.83906871904463</v>
      </c>
      <c r="S98" s="3">
        <f>IF(ISERROR('Total Trade Millions'!S98),"N/A",'Total Trade Millions'!S98)</f>
        <v>182.13253643440174</v>
      </c>
      <c r="T98" s="3">
        <f>IF(ISERROR('Total Trade Millions'!T98),"N/A",'Total Trade Millions'!T98)</f>
        <v>245.10040743368924</v>
      </c>
      <c r="U98" s="3">
        <f>IF(ISERROR('Total Trade Millions'!U98),"N/A",'Total Trade Millions'!U98)</f>
        <v>213.76448818217895</v>
      </c>
      <c r="V98" s="3">
        <f>IF(ISERROR('Total Trade Millions'!V98),"N/A",'Total Trade Millions'!V98)</f>
        <v>202.73162660488427</v>
      </c>
      <c r="W98" s="3">
        <f>IF(ISERROR('Total Trade Millions'!W98),"N/A",'Total Trade Millions'!W98)</f>
        <v>262.72917200000001</v>
      </c>
      <c r="X98" s="3">
        <f>IF(ISERROR('Total Trade Millions'!X98),"N/A",'Total Trade Millions'!X98)</f>
        <v>419.93948499999999</v>
      </c>
      <c r="Y98" s="3">
        <f>IF(ISERROR('Total Trade Millions'!Y98),"N/A",'Total Trade Millions'!Y98)</f>
        <v>536.12834699999996</v>
      </c>
      <c r="Z98" s="3">
        <f>IF(ISERROR('Total Trade Millions'!Z98),"N/A",'Total Trade Millions'!Z98)</f>
        <v>668.97564499999999</v>
      </c>
      <c r="AA98" s="3">
        <f>IF(ISERROR('Total Trade Millions'!AA98),"N/A",'Total Trade Millions'!AA98)</f>
        <v>822.9030909999999</v>
      </c>
      <c r="AB98" s="3">
        <f>IF(ISERROR('Total Trade Millions'!AB98),"N/A",'Total Trade Millions'!AB98)</f>
        <v>756.70941599999992</v>
      </c>
      <c r="AC98" s="3">
        <f>IF(ISERROR('Total Trade Millions'!AC98),"N/A",'Total Trade Millions'!AC98)</f>
        <v>830.62760900000001</v>
      </c>
      <c r="AD98" s="3">
        <f>IF(ISERROR('Total Trade Millions'!AD98),"N/A",'Total Trade Millions'!AD98)</f>
        <v>1025.66338</v>
      </c>
      <c r="AE98" s="3">
        <f>IF(ISERROR('Total Trade Millions'!AE98),"N/A",'Total Trade Millions'!AE98)</f>
        <v>982.91672500000004</v>
      </c>
      <c r="AF98" s="3">
        <f>IF(ISERROR('Total Trade Millions'!AF98),"N/A",'Total Trade Millions'!AF98)</f>
        <v>741.24076500000001</v>
      </c>
      <c r="AG98" s="3">
        <f>IF(ISERROR('Total Trade Millions'!AG98),"N/A",'Total Trade Millions'!AG98)</f>
        <v>2418.461264</v>
      </c>
      <c r="AH98" s="3">
        <f>IF(ISERROR('Total Trade Millions'!AH98),"N/A",'Total Trade Millions'!AH98)</f>
        <v>2905.0132560000002</v>
      </c>
      <c r="AI98" s="3">
        <f>IF(ISERROR('Total Trade Millions'!AI98),"N/A",'Total Trade Millions'!AI98)</f>
        <v>2794.991994</v>
      </c>
      <c r="AJ98" s="3">
        <f>IF(ISERROR('Total Trade Millions'!AJ98),"N/A",'Total Trade Millions'!AJ98)</f>
        <v>2607.1571979999999</v>
      </c>
      <c r="AK98" s="3">
        <f>IF(ISERROR('Total Trade Millions'!AK98),"N/A",'Total Trade Millions'!AK98)</f>
        <v>2585.3769889999999</v>
      </c>
      <c r="AL98" s="3">
        <f>IF(ISERROR('Total Trade Millions'!AL98),"N/A",'Total Trade Millions'!AL98)</f>
        <v>2390.2096980000001</v>
      </c>
      <c r="AM98" s="3">
        <f>IF(ISERROR('Total Trade Millions'!AM98),"N/A",'Total Trade Millions'!AM98)</f>
        <v>2303.8123460000002</v>
      </c>
      <c r="AN98" s="3">
        <f>IF(ISERROR('Total Trade Millions'!AN98),"N/A",'Total Trade Millions'!AN98)</f>
        <v>2680.6005889999997</v>
      </c>
      <c r="AO98" s="3">
        <f>IF(ISERROR('Total Trade Millions'!AO98),"N/A",'Total Trade Millions'!AO98)</f>
        <v>2803.067329</v>
      </c>
      <c r="AP98" s="3">
        <f>IF(ISERROR('Total Trade Millions'!AP98),"N/A",'Total Trade Millions'!AP98)</f>
        <v>2771.393352</v>
      </c>
      <c r="AQ98" s="3">
        <f>IF(ISERROR('Total Trade Millions'!AQ98),"N/A",'Total Trade Millions'!AQ98)</f>
        <v>2230.9643219999998</v>
      </c>
    </row>
    <row r="99" spans="1:43" x14ac:dyDescent="0.25">
      <c r="A99" t="s">
        <v>210</v>
      </c>
      <c r="B99" s="2" t="s">
        <v>211</v>
      </c>
      <c r="C99" s="3">
        <f>IF(ISERROR('Total Trade Millions'!C99),"N/A",'Total Trade Millions'!C99)</f>
        <v>3017.8962917354443</v>
      </c>
      <c r="D99" s="3">
        <f>IF(ISERROR('Total Trade Millions'!D99),"N/A",'Total Trade Millions'!D99)</f>
        <v>3271.7399607473189</v>
      </c>
      <c r="E99" s="3">
        <f>IF(ISERROR('Total Trade Millions'!E99),"N/A",'Total Trade Millions'!E99)</f>
        <v>3735.6316224130496</v>
      </c>
      <c r="F99" s="3">
        <f>IF(ISERROR('Total Trade Millions'!F99),"N/A",'Total Trade Millions'!F99)</f>
        <v>2942.4226603772977</v>
      </c>
      <c r="G99" s="3">
        <f>IF(ISERROR('Total Trade Millions'!G99),"N/A",'Total Trade Millions'!G99)</f>
        <v>2633.3725681655956</v>
      </c>
      <c r="H99" s="3">
        <f>IF(ISERROR('Total Trade Millions'!H99),"N/A",'Total Trade Millions'!H99)</f>
        <v>2983.463002176275</v>
      </c>
      <c r="I99" s="3">
        <f>IF(ISERROR('Total Trade Millions'!I99),"N/A",'Total Trade Millions'!I99)</f>
        <v>2908.912953519201</v>
      </c>
      <c r="J99" s="3">
        <f>IF(ISERROR('Total Trade Millions'!J99),"N/A",'Total Trade Millions'!J99)</f>
        <v>3186.0996535030113</v>
      </c>
      <c r="K99" s="3">
        <f>IF(ISERROR('Total Trade Millions'!K99),"N/A",'Total Trade Millions'!K99)</f>
        <v>3795.1326117974377</v>
      </c>
      <c r="L99" s="3">
        <f>IF(ISERROR('Total Trade Millions'!L99),"N/A",'Total Trade Millions'!L99)</f>
        <v>5289.6733154105223</v>
      </c>
      <c r="M99" s="3">
        <f>IF(ISERROR('Total Trade Millions'!M99),"N/A",'Total Trade Millions'!M99)</f>
        <v>6049.3122691718909</v>
      </c>
      <c r="N99" s="3">
        <f>IF(ISERROR('Total Trade Millions'!N99),"N/A",'Total Trade Millions'!N99)</f>
        <v>5190.5657204400513</v>
      </c>
      <c r="O99" s="3">
        <f>IF(ISERROR('Total Trade Millions'!O99),"N/A",'Total Trade Millions'!O99)</f>
        <v>6142.0441741503992</v>
      </c>
      <c r="P99" s="3">
        <f>IF(ISERROR('Total Trade Millions'!P99),"N/A",'Total Trade Millions'!P99)</f>
        <v>5090.3187748358905</v>
      </c>
      <c r="Q99" s="3">
        <f>IF(ISERROR('Total Trade Millions'!Q99),"N/A",'Total Trade Millions'!Q99)</f>
        <v>6195.6346601288078</v>
      </c>
      <c r="R99" s="3">
        <f>IF(ISERROR('Total Trade Millions'!R99),"N/A",'Total Trade Millions'!R99)</f>
        <v>6209.3337434058758</v>
      </c>
      <c r="S99" s="3">
        <f>IF(ISERROR('Total Trade Millions'!S99),"N/A",'Total Trade Millions'!S99)</f>
        <v>4606.0829794495257</v>
      </c>
      <c r="T99" s="3">
        <f>IF(ISERROR('Total Trade Millions'!T99),"N/A",'Total Trade Millions'!T99)</f>
        <v>4331.5992614245915</v>
      </c>
      <c r="U99" s="3">
        <f>IF(ISERROR('Total Trade Millions'!U99),"N/A",'Total Trade Millions'!U99)</f>
        <v>6429.3770961325827</v>
      </c>
      <c r="V99" s="3">
        <f>IF(ISERROR('Total Trade Millions'!V99),"N/A",'Total Trade Millions'!V99)</f>
        <v>3878.9393644861652</v>
      </c>
      <c r="W99" s="3">
        <f>IF(ISERROR('Total Trade Millions'!W99),"N/A",'Total Trade Millions'!W99)</f>
        <v>5703.1184840000005</v>
      </c>
      <c r="X99" s="3">
        <f>IF(ISERROR('Total Trade Millions'!X99),"N/A",'Total Trade Millions'!X99)</f>
        <v>5100.0046300000004</v>
      </c>
      <c r="Y99" s="3">
        <f>IF(ISERROR('Total Trade Millions'!Y99),"N/A",'Total Trade Millions'!Y99)</f>
        <v>4833.6009789999998</v>
      </c>
      <c r="Z99" s="3">
        <f>IF(ISERROR('Total Trade Millions'!Z99),"N/A",'Total Trade Millions'!Z99)</f>
        <v>5282.5422570000001</v>
      </c>
      <c r="AA99" s="3">
        <f>IF(ISERROR('Total Trade Millions'!AA99),"N/A",'Total Trade Millions'!AA99)</f>
        <v>6315.2957349999997</v>
      </c>
      <c r="AB99" s="3">
        <f>IF(ISERROR('Total Trade Millions'!AB99),"N/A",'Total Trade Millions'!AB99)</f>
        <v>6752.0720849999998</v>
      </c>
      <c r="AC99" s="3">
        <f>IF(ISERROR('Total Trade Millions'!AC99),"N/A",'Total Trade Millions'!AC99)</f>
        <v>8648.9511590000002</v>
      </c>
      <c r="AD99" s="3">
        <f>IF(ISERROR('Total Trade Millions'!AD99),"N/A",'Total Trade Millions'!AD99)</f>
        <v>10252.638677999999</v>
      </c>
      <c r="AE99" s="3">
        <f>IF(ISERROR('Total Trade Millions'!AE99),"N/A",'Total Trade Millions'!AE99)</f>
        <v>11956.815091</v>
      </c>
      <c r="AF99" s="3">
        <f>IF(ISERROR('Total Trade Millions'!AF99),"N/A",'Total Trade Millions'!AF99)</f>
        <v>13101.807208999999</v>
      </c>
      <c r="AG99" s="3">
        <f>IF(ISERROR('Total Trade Millions'!AG99),"N/A",'Total Trade Millions'!AG99)</f>
        <v>17436.382287</v>
      </c>
      <c r="AH99" s="3">
        <f>IF(ISERROR('Total Trade Millions'!AH99),"N/A",'Total Trade Millions'!AH99)</f>
        <v>19224.013181999999</v>
      </c>
      <c r="AI99" s="3">
        <f>IF(ISERROR('Total Trade Millions'!AI99),"N/A",'Total Trade Millions'!AI99)</f>
        <v>16056.702502</v>
      </c>
      <c r="AJ99" s="3">
        <f>IF(ISERROR('Total Trade Millions'!AJ99),"N/A",'Total Trade Millions'!AJ99)</f>
        <v>14972.381566</v>
      </c>
      <c r="AK99" s="3">
        <f>IF(ISERROR('Total Trade Millions'!AK99),"N/A",'Total Trade Millions'!AK99)</f>
        <v>13374.033128999999</v>
      </c>
      <c r="AL99" s="3">
        <f>IF(ISERROR('Total Trade Millions'!AL99),"N/A",'Total Trade Millions'!AL99)</f>
        <v>10305.111218999999</v>
      </c>
      <c r="AM99" s="3">
        <f>IF(ISERROR('Total Trade Millions'!AM99),"N/A",'Total Trade Millions'!AM99)</f>
        <v>11149.21745</v>
      </c>
      <c r="AN99" s="3">
        <f>IF(ISERROR('Total Trade Millions'!AN99),"N/A",'Total Trade Millions'!AN99)</f>
        <v>10026.468574</v>
      </c>
      <c r="AO99" s="3">
        <f>IF(ISERROR('Total Trade Millions'!AO99),"N/A",'Total Trade Millions'!AO99)</f>
        <v>11308.053576</v>
      </c>
      <c r="AP99" s="3">
        <f>IF(ISERROR('Total Trade Millions'!AP99),"N/A",'Total Trade Millions'!AP99)</f>
        <v>13804.727193999999</v>
      </c>
      <c r="AQ99" s="3">
        <f>IF(ISERROR('Total Trade Millions'!AQ99),"N/A",'Total Trade Millions'!AQ99)</f>
        <v>11591.955356</v>
      </c>
    </row>
    <row r="100" spans="1:43" x14ac:dyDescent="0.25">
      <c r="A100" t="s">
        <v>212</v>
      </c>
      <c r="B100" s="2" t="s">
        <v>213</v>
      </c>
      <c r="C100" s="3">
        <f>IF(ISERROR('Total Trade Millions'!C100),"N/A",'Total Trade Millions'!C100)</f>
        <v>31502.57</v>
      </c>
      <c r="D100" s="3">
        <f>IF(ISERROR('Total Trade Millions'!D100),"N/A",'Total Trade Millions'!D100)</f>
        <v>33005.457668742223</v>
      </c>
      <c r="E100" s="3">
        <f>IF(ISERROR('Total Trade Millions'!E100),"N/A",'Total Trade Millions'!E100)</f>
        <v>22518.239718281035</v>
      </c>
      <c r="F100" s="3">
        <f>IF(ISERROR('Total Trade Millions'!F100),"N/A",'Total Trade Millions'!F100)</f>
        <v>20931.772734190301</v>
      </c>
      <c r="G100" s="3">
        <f>IF(ISERROR('Total Trade Millions'!G100),"N/A",'Total Trade Millions'!G100)</f>
        <v>18188.552638742432</v>
      </c>
      <c r="H100" s="3">
        <f>IF(ISERROR('Total Trade Millions'!H100),"N/A",'Total Trade Millions'!H100)</f>
        <v>16878.937199223012</v>
      </c>
      <c r="I100" s="3">
        <f>IF(ISERROR('Total Trade Millions'!I100),"N/A",'Total Trade Millions'!I100)</f>
        <v>10901.437564642809</v>
      </c>
      <c r="J100" s="3">
        <f>IF(ISERROR('Total Trade Millions'!J100),"N/A",'Total Trade Millions'!J100)</f>
        <v>11973.690118766284</v>
      </c>
      <c r="K100" s="3">
        <f>IF(ISERROR('Total Trade Millions'!K100),"N/A",'Total Trade Millions'!K100)</f>
        <v>12909.688883223344</v>
      </c>
      <c r="L100" s="3">
        <f>IF(ISERROR('Total Trade Millions'!L100),"N/A",'Total Trade Millions'!L100)</f>
        <v>12501.569225740928</v>
      </c>
      <c r="M100" s="3">
        <f>IF(ISERROR('Total Trade Millions'!M100),"N/A",'Total Trade Millions'!M100)</f>
        <v>17605.523238835223</v>
      </c>
      <c r="N100" s="3">
        <f>IF(ISERROR('Total Trade Millions'!N100),"N/A",'Total Trade Millions'!N100)</f>
        <v>17440.516127525501</v>
      </c>
      <c r="O100" s="3">
        <f>IF(ISERROR('Total Trade Millions'!O100),"N/A",'Total Trade Millions'!O100)</f>
        <v>15581.316739945894</v>
      </c>
      <c r="P100" s="3">
        <f>IF(ISERROR('Total Trade Millions'!P100),"N/A",'Total Trade Millions'!P100)</f>
        <v>13386.971028352516</v>
      </c>
      <c r="Q100" s="3">
        <f>IF(ISERROR('Total Trade Millions'!Q100),"N/A",'Total Trade Millions'!Q100)</f>
        <v>12579.219415296364</v>
      </c>
      <c r="R100" s="3">
        <f>IF(ISERROR('Total Trade Millions'!R100),"N/A",'Total Trade Millions'!R100)</f>
        <v>14086.597134144959</v>
      </c>
      <c r="S100" s="3">
        <f>IF(ISERROR('Total Trade Millions'!S100),"N/A",'Total Trade Millions'!S100)</f>
        <v>16232.300289040639</v>
      </c>
      <c r="T100" s="3">
        <f>IF(ISERROR('Total Trade Millions'!T100),"N/A",'Total Trade Millions'!T100)</f>
        <v>15557.109098592609</v>
      </c>
      <c r="U100" s="3">
        <f>IF(ISERROR('Total Trade Millions'!U100),"N/A",'Total Trade Millions'!U100)</f>
        <v>12008.722405474411</v>
      </c>
      <c r="V100" s="3">
        <f>IF(ISERROR('Total Trade Millions'!V100),"N/A",'Total Trade Millions'!V100)</f>
        <v>12607.058303106534</v>
      </c>
      <c r="W100" s="3">
        <f>IF(ISERROR('Total Trade Millions'!W100),"N/A",'Total Trade Millions'!W100)</f>
        <v>17648.226693000001</v>
      </c>
      <c r="X100" s="3">
        <f>IF(ISERROR('Total Trade Millions'!X100),"N/A",'Total Trade Millions'!X100)</f>
        <v>16456.799208</v>
      </c>
      <c r="Y100" s="3">
        <f>IF(ISERROR('Total Trade Millions'!Y100),"N/A",'Total Trade Millions'!Y100)</f>
        <v>15970.784350999998</v>
      </c>
      <c r="Z100" s="3">
        <f>IF(ISERROR('Total Trade Millions'!Z100),"N/A",'Total Trade Millions'!Z100)</f>
        <v>20775.492788</v>
      </c>
      <c r="AA100" s="3">
        <f>IF(ISERROR('Total Trade Millions'!AA100),"N/A",'Total Trade Millions'!AA100)</f>
        <v>28380.396107</v>
      </c>
      <c r="AB100" s="3">
        <f>IF(ISERROR('Total Trade Millions'!AB100),"N/A",'Total Trade Millions'!AB100)</f>
        <v>39244.902584000003</v>
      </c>
      <c r="AC100" s="3">
        <f>IF(ISERROR('Total Trade Millions'!AC100),"N/A",'Total Trade Millions'!AC100)</f>
        <v>52580.330291000006</v>
      </c>
      <c r="AD100" s="3">
        <f>IF(ISERROR('Total Trade Millions'!AD100),"N/A",'Total Trade Millions'!AD100)</f>
        <v>61996.311950000003</v>
      </c>
      <c r="AE100" s="3">
        <f>IF(ISERROR('Total Trade Millions'!AE100),"N/A",'Total Trade Millions'!AE100)</f>
        <v>86312.144757000002</v>
      </c>
      <c r="AF100" s="3">
        <f>IF(ISERROR('Total Trade Millions'!AF100),"N/A",'Total Trade Millions'!AF100)</f>
        <v>59525.718716999996</v>
      </c>
      <c r="AG100" s="3">
        <f>IF(ISERROR('Total Trade Millions'!AG100),"N/A",'Total Trade Millions'!AG100)</f>
        <v>71646.734954999993</v>
      </c>
      <c r="AH100" s="3">
        <f>IF(ISERROR('Total Trade Millions'!AH100),"N/A",'Total Trade Millions'!AH100)</f>
        <v>27492.102246000002</v>
      </c>
      <c r="AI100" s="3">
        <f>IF(ISERROR('Total Trade Millions'!AI100),"N/A",'Total Trade Millions'!AI100)</f>
        <v>81944.576945000008</v>
      </c>
      <c r="AJ100" s="3">
        <f>IF(ISERROR('Total Trade Millions'!AJ100),"N/A",'Total Trade Millions'!AJ100)</f>
        <v>70380.337075000003</v>
      </c>
      <c r="AK100" s="3">
        <f>IF(ISERROR('Total Trade Millions'!AK100),"N/A",'Total Trade Millions'!AK100)</f>
        <v>40226.122474000003</v>
      </c>
      <c r="AL100" s="3">
        <f>IF(ISERROR('Total Trade Millions'!AL100),"N/A",'Total Trade Millions'!AL100)</f>
        <v>24366.342423999999</v>
      </c>
      <c r="AM100" s="3">
        <f>IF(ISERROR('Total Trade Millions'!AM100),"N/A",'Total Trade Millions'!AM100)</f>
        <v>19670.194519000001</v>
      </c>
      <c r="AN100" s="3">
        <f>IF(ISERROR('Total Trade Millions'!AN100),"N/A",'Total Trade Millions'!AN100)</f>
        <v>28950.332280999999</v>
      </c>
      <c r="AO100" s="3">
        <f>IF(ISERROR('Total Trade Millions'!AO100),"N/A",'Total Trade Millions'!AO100)</f>
        <v>43493.325738</v>
      </c>
      <c r="AP100" s="3">
        <f>IF(ISERROR('Total Trade Millions'!AP100),"N/A",'Total Trade Millions'!AP100)</f>
        <v>45157.505238999998</v>
      </c>
      <c r="AQ100" s="3">
        <f>IF(ISERROR('Total Trade Millions'!AQ100),"N/A",'Total Trade Millions'!AQ100)</f>
        <v>22870.839045000001</v>
      </c>
    </row>
    <row r="101" spans="1:43" x14ac:dyDescent="0.25">
      <c r="A101" t="s">
        <v>214</v>
      </c>
      <c r="B101" s="2" t="s">
        <v>215</v>
      </c>
      <c r="C101" s="3" t="str">
        <f>IF(ISERROR('Total Trade Millions'!C101),"N/A",'Total Trade Millions'!C101)</f>
        <v>N/A</v>
      </c>
      <c r="D101" s="3" t="str">
        <f>IF(ISERROR('Total Trade Millions'!D101),"N/A",'Total Trade Millions'!D101)</f>
        <v>N/A</v>
      </c>
      <c r="E101" s="3" t="str">
        <f>IF(ISERROR('Total Trade Millions'!E101),"N/A",'Total Trade Millions'!E101)</f>
        <v>N/A</v>
      </c>
      <c r="F101" s="3" t="str">
        <f>IF(ISERROR('Total Trade Millions'!F101),"N/A",'Total Trade Millions'!F101)</f>
        <v>N/A</v>
      </c>
      <c r="G101" s="3" t="str">
        <f>IF(ISERROR('Total Trade Millions'!G101),"N/A",'Total Trade Millions'!G101)</f>
        <v>N/A</v>
      </c>
      <c r="H101" s="3" t="str">
        <f>IF(ISERROR('Total Trade Millions'!H101),"N/A",'Total Trade Millions'!H101)</f>
        <v>N/A</v>
      </c>
      <c r="I101" s="3" t="str">
        <f>IF(ISERROR('Total Trade Millions'!I101),"N/A",'Total Trade Millions'!I101)</f>
        <v>N/A</v>
      </c>
      <c r="J101" s="3" t="str">
        <f>IF(ISERROR('Total Trade Millions'!J101),"N/A",'Total Trade Millions'!J101)</f>
        <v>N/A</v>
      </c>
      <c r="K101" s="3" t="str">
        <f>IF(ISERROR('Total Trade Millions'!K101),"N/A",'Total Trade Millions'!K101)</f>
        <v>N/A</v>
      </c>
      <c r="L101" s="3" t="str">
        <f>IF(ISERROR('Total Trade Millions'!L101),"N/A",'Total Trade Millions'!L101)</f>
        <v>N/A</v>
      </c>
      <c r="M101" s="3" t="str">
        <f>IF(ISERROR('Total Trade Millions'!M101),"N/A",'Total Trade Millions'!M101)</f>
        <v>N/A</v>
      </c>
      <c r="N101" s="3" t="str">
        <f>IF(ISERROR('Total Trade Millions'!N101),"N/A",'Total Trade Millions'!N101)</f>
        <v>N/A</v>
      </c>
      <c r="O101" s="3">
        <f>IF(ISERROR('Total Trade Millions'!O101),"N/A",'Total Trade Millions'!O101)</f>
        <v>1334.7395503508476</v>
      </c>
      <c r="P101" s="3">
        <f>IF(ISERROR('Total Trade Millions'!P101),"N/A",'Total Trade Millions'!P101)</f>
        <v>2521.1417608944021</v>
      </c>
      <c r="Q101" s="3">
        <f>IF(ISERROR('Total Trade Millions'!Q101),"N/A",'Total Trade Millions'!Q101)</f>
        <v>4367.4079830689543</v>
      </c>
      <c r="R101" s="3">
        <f>IF(ISERROR('Total Trade Millions'!R101),"N/A",'Total Trade Millions'!R101)</f>
        <v>6109.7605794563951</v>
      </c>
      <c r="S101" s="3">
        <f>IF(ISERROR('Total Trade Millions'!S101),"N/A",'Total Trade Millions'!S101)</f>
        <v>7157.1214253164353</v>
      </c>
      <c r="T101" s="3">
        <f>IF(ISERROR('Total Trade Millions'!T101),"N/A",'Total Trade Millions'!T101)</f>
        <v>8578.0923238251526</v>
      </c>
      <c r="U101" s="3">
        <f>IF(ISERROR('Total Trade Millions'!U101),"N/A",'Total Trade Millions'!U101)</f>
        <v>8534.7350915568823</v>
      </c>
      <c r="V101" s="3">
        <f>IF(ISERROR('Total Trade Millions'!V101),"N/A",'Total Trade Millions'!V101)</f>
        <v>7949.6880495687419</v>
      </c>
      <c r="W101" s="3">
        <f>IF(ISERROR('Total Trade Millions'!W101),"N/A",'Total Trade Millions'!W101)</f>
        <v>9804.4148989999994</v>
      </c>
      <c r="X101" s="3">
        <f>IF(ISERROR('Total Trade Millions'!X101),"N/A",'Total Trade Millions'!X101)</f>
        <v>10963.771593000001</v>
      </c>
      <c r="Y101" s="3">
        <f>IF(ISERROR('Total Trade Millions'!Y101),"N/A",'Total Trade Millions'!Y101)</f>
        <v>12944.479053999999</v>
      </c>
      <c r="Z101" s="3">
        <f>IF(ISERROR('Total Trade Millions'!Z101),"N/A",'Total Trade Millions'!Z101)</f>
        <v>16899.714060999999</v>
      </c>
      <c r="AA101" s="3">
        <f>IF(ISERROR('Total Trade Millions'!AA101),"N/A",'Total Trade Millions'!AA101)</f>
        <v>20654.342934</v>
      </c>
      <c r="AB101" s="3">
        <f>IF(ISERROR('Total Trade Millions'!AB101),"N/A",'Total Trade Millions'!AB101)</f>
        <v>24467.528730999999</v>
      </c>
      <c r="AC101" s="3">
        <f>IF(ISERROR('Total Trade Millions'!AC101),"N/A",'Total Trade Millions'!AC101)</f>
        <v>29595.267028000002</v>
      </c>
      <c r="AD101" s="3">
        <f>IF(ISERROR('Total Trade Millions'!AD101),"N/A",'Total Trade Millions'!AD101)</f>
        <v>37500.15324</v>
      </c>
      <c r="AE101" s="3">
        <f>IF(ISERROR('Total Trade Millions'!AE101),"N/A",'Total Trade Millions'!AE101)</f>
        <v>45840.521695999996</v>
      </c>
      <c r="AF101" s="3">
        <f>IF(ISERROR('Total Trade Millions'!AF101),"N/A",'Total Trade Millions'!AF101)</f>
        <v>29330.413455000002</v>
      </c>
      <c r="AG101" s="3">
        <f>IF(ISERROR('Total Trade Millions'!AG101),"N/A",'Total Trade Millions'!AG101)</f>
        <v>35644.054885000005</v>
      </c>
      <c r="AH101" s="3">
        <f>IF(ISERROR('Total Trade Millions'!AH101),"N/A",'Total Trade Millions'!AH101)</f>
        <v>51769.045618999997</v>
      </c>
      <c r="AI101" s="3">
        <f>IF(ISERROR('Total Trade Millions'!AI101),"N/A",'Total Trade Millions'!AI101)</f>
        <v>52531.556194999997</v>
      </c>
      <c r="AJ101" s="3">
        <f>IF(ISERROR('Total Trade Millions'!AJ101),"N/A",'Total Trade Millions'!AJ101)</f>
        <v>56822.596468999996</v>
      </c>
      <c r="AK101" s="3">
        <f>IF(ISERROR('Total Trade Millions'!AK101),"N/A",'Total Trade Millions'!AK101)</f>
        <v>55446.501034000001</v>
      </c>
      <c r="AL101" s="3">
        <f>IF(ISERROR('Total Trade Millions'!AL101),"N/A",'Total Trade Millions'!AL101)</f>
        <v>46626.351819999996</v>
      </c>
      <c r="AM101" s="3">
        <f>IF(ISERROR('Total Trade Millions'!AM101),"N/A",'Total Trade Millions'!AM101)</f>
        <v>47388.846189000004</v>
      </c>
      <c r="AN101" s="3">
        <f>IF(ISERROR('Total Trade Millions'!AN101),"N/A",'Total Trade Millions'!AN101)</f>
        <v>55986.516006999998</v>
      </c>
      <c r="AO101" s="3">
        <f>IF(ISERROR('Total Trade Millions'!AO101),"N/A",'Total Trade Millions'!AO101)</f>
        <v>65059.538874999998</v>
      </c>
      <c r="AP101" s="3">
        <f>IF(ISERROR('Total Trade Millions'!AP101),"N/A",'Total Trade Millions'!AP101)</f>
        <v>63278.477212000005</v>
      </c>
      <c r="AQ101" s="3">
        <f>IF(ISERROR('Total Trade Millions'!AQ101),"N/A",'Total Trade Millions'!AQ101)</f>
        <v>61300.836307999998</v>
      </c>
    </row>
    <row r="102" spans="1:43" x14ac:dyDescent="0.25">
      <c r="A102" t="s">
        <v>216</v>
      </c>
      <c r="B102" s="2" t="s">
        <v>217</v>
      </c>
      <c r="C102" s="3" t="str">
        <f>IF(ISERROR('Total Trade Millions'!C102),"N/A",'Total Trade Millions'!C102)</f>
        <v>N/A</v>
      </c>
      <c r="D102" s="3" t="str">
        <f>IF(ISERROR('Total Trade Millions'!D102),"N/A",'Total Trade Millions'!D102)</f>
        <v>N/A</v>
      </c>
      <c r="E102" s="3" t="str">
        <f>IF(ISERROR('Total Trade Millions'!E102),"N/A",'Total Trade Millions'!E102)</f>
        <v>N/A</v>
      </c>
      <c r="F102" s="3" t="str">
        <f>IF(ISERROR('Total Trade Millions'!F102),"N/A",'Total Trade Millions'!F102)</f>
        <v>N/A</v>
      </c>
      <c r="G102" s="3" t="str">
        <f>IF(ISERROR('Total Trade Millions'!G102),"N/A",'Total Trade Millions'!G102)</f>
        <v>N/A</v>
      </c>
      <c r="H102" s="3" t="str">
        <f>IF(ISERROR('Total Trade Millions'!H102),"N/A",'Total Trade Millions'!H102)</f>
        <v>N/A</v>
      </c>
      <c r="I102" s="3" t="str">
        <f>IF(ISERROR('Total Trade Millions'!I102),"N/A",'Total Trade Millions'!I102)</f>
        <v>N/A</v>
      </c>
      <c r="J102" s="3" t="str">
        <f>IF(ISERROR('Total Trade Millions'!J102),"N/A",'Total Trade Millions'!J102)</f>
        <v>N/A</v>
      </c>
      <c r="K102" s="3" t="str">
        <f>IF(ISERROR('Total Trade Millions'!K102),"N/A",'Total Trade Millions'!K102)</f>
        <v>N/A</v>
      </c>
      <c r="L102" s="3" t="str">
        <f>IF(ISERROR('Total Trade Millions'!L102),"N/A",'Total Trade Millions'!L102)</f>
        <v>N/A</v>
      </c>
      <c r="M102" s="3" t="str">
        <f>IF(ISERROR('Total Trade Millions'!M102),"N/A",'Total Trade Millions'!M102)</f>
        <v>N/A</v>
      </c>
      <c r="N102" s="3" t="str">
        <f>IF(ISERROR('Total Trade Millions'!N102),"N/A",'Total Trade Millions'!N102)</f>
        <v>N/A</v>
      </c>
      <c r="O102" s="3" t="str">
        <f>IF(ISERROR('Total Trade Millions'!O102),"N/A",'Total Trade Millions'!O102)</f>
        <v>N/A</v>
      </c>
      <c r="P102" s="3" t="str">
        <f>IF(ISERROR('Total Trade Millions'!P102),"N/A",'Total Trade Millions'!P102)</f>
        <v>N/A</v>
      </c>
      <c r="Q102" s="3" t="str">
        <f>IF(ISERROR('Total Trade Millions'!Q102),"N/A",'Total Trade Millions'!Q102)</f>
        <v>N/A</v>
      </c>
      <c r="R102" s="3" t="str">
        <f>IF(ISERROR('Total Trade Millions'!R102),"N/A",'Total Trade Millions'!R102)</f>
        <v>N/A</v>
      </c>
      <c r="S102" s="3" t="str">
        <f>IF(ISERROR('Total Trade Millions'!S102),"N/A",'Total Trade Millions'!S102)</f>
        <v>N/A</v>
      </c>
      <c r="T102" s="3">
        <f>IF(ISERROR('Total Trade Millions'!T102),"N/A",'Total Trade Millions'!T102)</f>
        <v>6124.6758697363848</v>
      </c>
      <c r="U102" s="3">
        <f>IF(ISERROR('Total Trade Millions'!U102),"N/A",'Total Trade Millions'!U102)</f>
        <v>6366.743274783561</v>
      </c>
      <c r="V102" s="3">
        <f>IF(ISERROR('Total Trade Millions'!V102),"N/A",'Total Trade Millions'!V102)</f>
        <v>16481.470116762848</v>
      </c>
      <c r="W102" s="3">
        <f>IF(ISERROR('Total Trade Millions'!W102),"N/A",'Total Trade Millions'!W102)</f>
        <v>21376.131839000001</v>
      </c>
      <c r="X102" s="3">
        <f>IF(ISERROR('Total Trade Millions'!X102),"N/A",'Total Trade Millions'!X102)</f>
        <v>21813.573281999998</v>
      </c>
      <c r="Y102" s="3">
        <f>IF(ISERROR('Total Trade Millions'!Y102),"N/A",'Total Trade Millions'!Y102)</f>
        <v>22685.916999000001</v>
      </c>
      <c r="Z102" s="3">
        <f>IF(ISERROR('Total Trade Millions'!Z102),"N/A",'Total Trade Millions'!Z102)</f>
        <v>30597.949579</v>
      </c>
      <c r="AA102" s="3">
        <f>IF(ISERROR('Total Trade Millions'!AA102),"N/A",'Total Trade Millions'!AA102)</f>
        <v>39117.45175</v>
      </c>
      <c r="AB102" s="3">
        <f>IF(ISERROR('Total Trade Millions'!AB102),"N/A",'Total Trade Millions'!AB102)</f>
        <v>40243.363941999996</v>
      </c>
      <c r="AC102" s="3">
        <f>IF(ISERROR('Total Trade Millions'!AC102),"N/A",'Total Trade Millions'!AC102)</f>
        <v>47421.286756000001</v>
      </c>
      <c r="AD102" s="3">
        <f>IF(ISERROR('Total Trade Millions'!AD102),"N/A",'Total Trade Millions'!AD102)</f>
        <v>50125.583197</v>
      </c>
      <c r="AE102" s="3">
        <f>IF(ISERROR('Total Trade Millions'!AE102),"N/A",'Total Trade Millions'!AE102)</f>
        <v>59719.571542999998</v>
      </c>
      <c r="AF102" s="3">
        <f>IF(ISERROR('Total Trade Millions'!AF102),"N/A",'Total Trade Millions'!AF102)</f>
        <v>43260.325570000001</v>
      </c>
      <c r="AG102" s="3">
        <f>IF(ISERROR('Total Trade Millions'!AG102),"N/A",'Total Trade Millions'!AG102)</f>
        <v>45644.237773000001</v>
      </c>
      <c r="AH102" s="3">
        <f>IF(ISERROR('Total Trade Millions'!AH102),"N/A",'Total Trade Millions'!AH102)</f>
        <v>52334.650577</v>
      </c>
      <c r="AI102" s="3">
        <f>IF(ISERROR('Total Trade Millions'!AI102),"N/A",'Total Trade Millions'!AI102)</f>
        <v>48216.156813000001</v>
      </c>
      <c r="AJ102" s="3">
        <f>IF(ISERROR('Total Trade Millions'!AJ102),"N/A",'Total Trade Millions'!AJ102)</f>
        <v>49074.244506999996</v>
      </c>
      <c r="AK102" s="3">
        <f>IF(ISERROR('Total Trade Millions'!AK102),"N/A",'Total Trade Millions'!AK102)</f>
        <v>50630.063995999997</v>
      </c>
      <c r="AL102" s="3">
        <f>IF(ISERROR('Total Trade Millions'!AL102),"N/A",'Total Trade Millions'!AL102)</f>
        <v>43615.583190000005</v>
      </c>
      <c r="AM102" s="3">
        <f>IF(ISERROR('Total Trade Millions'!AM102),"N/A",'Total Trade Millions'!AM102)</f>
        <v>41369.198669999998</v>
      </c>
      <c r="AN102" s="3">
        <f>IF(ISERROR('Total Trade Millions'!AN102),"N/A",'Total Trade Millions'!AN102)</f>
        <v>43890.179774000004</v>
      </c>
      <c r="AO102" s="3">
        <f>IF(ISERROR('Total Trade Millions'!AO102),"N/A",'Total Trade Millions'!AO102)</f>
        <v>48848.066641999998</v>
      </c>
      <c r="AP102" s="3">
        <f>IF(ISERROR('Total Trade Millions'!AP102),"N/A",'Total Trade Millions'!AP102)</f>
        <v>47858.127748999999</v>
      </c>
      <c r="AQ102" s="3">
        <f>IF(ISERROR('Total Trade Millions'!AQ102),"N/A",'Total Trade Millions'!AQ102)</f>
        <v>42463.760049999997</v>
      </c>
    </row>
    <row r="103" spans="1:43" x14ac:dyDescent="0.25">
      <c r="A103" t="s">
        <v>218</v>
      </c>
      <c r="B103" s="2" t="s">
        <v>524</v>
      </c>
      <c r="C103" s="3">
        <f>IF(ISERROR('Total Trade Millions'!C103),"N/A",'Total Trade Millions'!C103)</f>
        <v>894.17477932589054</v>
      </c>
      <c r="D103" s="3">
        <f>IF(ISERROR('Total Trade Millions'!D103),"N/A",'Total Trade Millions'!D103)</f>
        <v>1333.9061572207193</v>
      </c>
      <c r="E103" s="3">
        <f>IF(ISERROR('Total Trade Millions'!E103),"N/A",'Total Trade Millions'!E103)</f>
        <v>1469.751321187061</v>
      </c>
      <c r="F103" s="3">
        <f>IF(ISERROR('Total Trade Millions'!F103),"N/A",'Total Trade Millions'!F103)</f>
        <v>1526.2568636363635</v>
      </c>
      <c r="G103" s="3">
        <f>IF(ISERROR('Total Trade Millions'!G103),"N/A",'Total Trade Millions'!G103)</f>
        <v>1795.00628158261</v>
      </c>
      <c r="H103" s="3">
        <f>IF(ISERROR('Total Trade Millions'!H103),"N/A",'Total Trade Millions'!H103)</f>
        <v>1804.8583305292868</v>
      </c>
      <c r="I103" s="3">
        <f>IF(ISERROR('Total Trade Millions'!I103),"N/A",'Total Trade Millions'!I103)</f>
        <v>2188.0988874698041</v>
      </c>
      <c r="J103" s="3">
        <f>IF(ISERROR('Total Trade Millions'!J103),"N/A",'Total Trade Millions'!J103)</f>
        <v>2775.3381210424595</v>
      </c>
      <c r="K103" s="3">
        <f>IF(ISERROR('Total Trade Millions'!K103),"N/A",'Total Trade Millions'!K103)</f>
        <v>3037.24203986472</v>
      </c>
      <c r="L103" s="3">
        <f>IF(ISERROR('Total Trade Millions'!L103),"N/A",'Total Trade Millions'!L103)</f>
        <v>3254.5470825037473</v>
      </c>
      <c r="M103" s="3">
        <f>IF(ISERROR('Total Trade Millions'!M103),"N/A",'Total Trade Millions'!M103)</f>
        <v>3573.8274166993801</v>
      </c>
      <c r="N103" s="3">
        <f>IF(ISERROR('Total Trade Millions'!N103),"N/A",'Total Trade Millions'!N103)</f>
        <v>3694.9611059271397</v>
      </c>
      <c r="O103" s="3">
        <f>IF(ISERROR('Total Trade Millions'!O103),"N/A",'Total Trade Millions'!O103)</f>
        <v>4493.5328717438251</v>
      </c>
      <c r="P103" s="3">
        <f>IF(ISERROR('Total Trade Millions'!P103),"N/A",'Total Trade Millions'!P103)</f>
        <v>4137.7498316975325</v>
      </c>
      <c r="Q103" s="3">
        <f>IF(ISERROR('Total Trade Millions'!Q103),"N/A",'Total Trade Millions'!Q103)</f>
        <v>4533.2450574996647</v>
      </c>
      <c r="R103" s="3">
        <f>IF(ISERROR('Total Trade Millions'!R103),"N/A",'Total Trade Millions'!R103)</f>
        <v>5138.5955166412823</v>
      </c>
      <c r="S103" s="3">
        <f>IF(ISERROR('Total Trade Millions'!S103),"N/A",'Total Trade Millions'!S103)</f>
        <v>5194.687030523095</v>
      </c>
      <c r="T103" s="3">
        <f>IF(ISERROR('Total Trade Millions'!T103),"N/A",'Total Trade Millions'!T103)</f>
        <v>5352.9898393436324</v>
      </c>
      <c r="U103" s="3">
        <f>IF(ISERROR('Total Trade Millions'!U103),"N/A",'Total Trade Millions'!U103)</f>
        <v>5335.9748528658001</v>
      </c>
      <c r="V103" s="3">
        <f>IF(ISERROR('Total Trade Millions'!V103),"N/A",'Total Trade Millions'!V103)</f>
        <v>4856.5405728795668</v>
      </c>
      <c r="W103" s="3">
        <f>IF(ISERROR('Total Trade Millions'!W103),"N/A",'Total Trade Millions'!W103)</f>
        <v>5412.1125009999996</v>
      </c>
      <c r="X103" s="3">
        <f>IF(ISERROR('Total Trade Millions'!X103),"N/A",'Total Trade Millions'!X103)</f>
        <v>5246.4801360000001</v>
      </c>
      <c r="Y103" s="3">
        <f>IF(ISERROR('Total Trade Millions'!Y103),"N/A",'Total Trade Millions'!Y103)</f>
        <v>5444.9130869999999</v>
      </c>
      <c r="Z103" s="3">
        <f>IF(ISERROR('Total Trade Millions'!Z103),"N/A",'Total Trade Millions'!Z103)</f>
        <v>6226.9638420000001</v>
      </c>
      <c r="AA103" s="3">
        <f>IF(ISERROR('Total Trade Millions'!AA103),"N/A",'Total Trade Millions'!AA103)</f>
        <v>7074.4872230000001</v>
      </c>
      <c r="AB103" s="3">
        <f>IF(ISERROR('Total Trade Millions'!AB103),"N/A",'Total Trade Millions'!AB103)</f>
        <v>6832.6497140000001</v>
      </c>
      <c r="AC103" s="3">
        <f>IF(ISERROR('Total Trade Millions'!AC103),"N/A",'Total Trade Millions'!AC103)</f>
        <v>13901.859025000002</v>
      </c>
      <c r="AD103" s="3">
        <f>IF(ISERROR('Total Trade Millions'!AD103),"N/A",'Total Trade Millions'!AD103)</f>
        <v>18772.033770000002</v>
      </c>
      <c r="AE103" s="3">
        <f>IF(ISERROR('Total Trade Millions'!AE103),"N/A",'Total Trade Millions'!AE103)</f>
        <v>20110.128936000001</v>
      </c>
      <c r="AF103" s="3">
        <f>IF(ISERROR('Total Trade Millions'!AF103),"N/A",'Total Trade Millions'!AF103)</f>
        <v>14829.571714999998</v>
      </c>
      <c r="AG103" s="3">
        <f>IF(ISERROR('Total Trade Millions'!AG103),"N/A",'Total Trade Millions'!AG103)</f>
        <v>17632.949167999999</v>
      </c>
      <c r="AH103" s="3">
        <f>IF(ISERROR('Total Trade Millions'!AH103),"N/A",'Total Trade Millions'!AH103)</f>
        <v>17600.504613999998</v>
      </c>
      <c r="AI103" s="3">
        <f>IF(ISERROR('Total Trade Millions'!AI103),"N/A",'Total Trade Millions'!AI103)</f>
        <v>12176.777802000001</v>
      </c>
      <c r="AJ103" s="3">
        <f>IF(ISERROR('Total Trade Millions'!AJ103),"N/A",'Total Trade Millions'!AJ103)</f>
        <v>16383.949699000001</v>
      </c>
      <c r="AK103" s="3">
        <f>IF(ISERROR('Total Trade Millions'!AK103),"N/A",'Total Trade Millions'!AK103)</f>
        <v>16578.775820999999</v>
      </c>
      <c r="AL103" s="3">
        <f>IF(ISERROR('Total Trade Millions'!AL103),"N/A",'Total Trade Millions'!AL103)</f>
        <v>16688.972396000001</v>
      </c>
      <c r="AM103" s="3">
        <f>IF(ISERROR('Total Trade Millions'!AM103),"N/A",'Total Trade Millions'!AM103)</f>
        <v>12265.522643</v>
      </c>
      <c r="AN103" s="3">
        <f>IF(ISERROR('Total Trade Millions'!AN103),"N/A",'Total Trade Millions'!AN103)</f>
        <v>15279.358515</v>
      </c>
      <c r="AO103" s="3">
        <f>IF(ISERROR('Total Trade Millions'!AO103),"N/A",'Total Trade Millions'!AO103)</f>
        <v>16371.771042999999</v>
      </c>
      <c r="AP103" s="3">
        <f>IF(ISERROR('Total Trade Millions'!AP103),"N/A",'Total Trade Millions'!AP103)</f>
        <v>17014.042062</v>
      </c>
      <c r="AQ103" s="3">
        <f>IF(ISERROR('Total Trade Millions'!AQ103),"N/A",'Total Trade Millions'!AQ103)</f>
        <v>13691.333792000001</v>
      </c>
    </row>
    <row r="104" spans="1:43" x14ac:dyDescent="0.25">
      <c r="A104" t="s">
        <v>220</v>
      </c>
      <c r="B104" s="2" t="s">
        <v>500</v>
      </c>
      <c r="C104" s="3">
        <f>IF(ISERROR('Total Trade Millions'!C104),"N/A",'Total Trade Millions'!C104)</f>
        <v>1009.9803308366319</v>
      </c>
      <c r="D104" s="3">
        <f>IF(ISERROR('Total Trade Millions'!D104),"N/A",'Total Trade Millions'!D104)</f>
        <v>792.29552727272721</v>
      </c>
      <c r="E104" s="3">
        <f>IF(ISERROR('Total Trade Millions'!E104),"N/A",'Total Trade Millions'!E104)</f>
        <v>820.83103627561036</v>
      </c>
      <c r="F104" s="3">
        <f>IF(ISERROR('Total Trade Millions'!F104),"N/A",'Total Trade Millions'!F104)</f>
        <v>685.42656255847191</v>
      </c>
      <c r="G104" s="3">
        <f>IF(ISERROR('Total Trade Millions'!G104),"N/A",'Total Trade Millions'!G104)</f>
        <v>715.44786410154416</v>
      </c>
      <c r="H104" s="3">
        <f>IF(ISERROR('Total Trade Millions'!H104),"N/A",'Total Trade Millions'!H104)</f>
        <v>659.92734752569834</v>
      </c>
      <c r="I104" s="3">
        <f>IF(ISERROR('Total Trade Millions'!I104),"N/A",'Total Trade Millions'!I104)</f>
        <v>729.44823375195188</v>
      </c>
      <c r="J104" s="3">
        <f>IF(ISERROR('Total Trade Millions'!J104),"N/A",'Total Trade Millions'!J104)</f>
        <v>796.05927578785668</v>
      </c>
      <c r="K104" s="3">
        <f>IF(ISERROR('Total Trade Millions'!K104),"N/A",'Total Trade Millions'!K104)</f>
        <v>725.91742140896611</v>
      </c>
      <c r="L104" s="3">
        <f>IF(ISERROR('Total Trade Millions'!L104),"N/A",'Total Trade Millions'!L104)</f>
        <v>683.98564482924712</v>
      </c>
      <c r="M104" s="3">
        <f>IF(ISERROR('Total Trade Millions'!M104),"N/A",'Total Trade Millions'!M104)</f>
        <v>884.07721268303544</v>
      </c>
      <c r="N104" s="3">
        <f>IF(ISERROR('Total Trade Millions'!N104),"N/A",'Total Trade Millions'!N104)</f>
        <v>732.20914142842867</v>
      </c>
      <c r="O104" s="3">
        <f>IF(ISERROR('Total Trade Millions'!O104),"N/A",'Total Trade Millions'!O104)</f>
        <v>830.05319063452271</v>
      </c>
      <c r="P104" s="3">
        <f>IF(ISERROR('Total Trade Millions'!P104),"N/A",'Total Trade Millions'!P104)</f>
        <v>821.6013157767818</v>
      </c>
      <c r="Q104" s="3">
        <f>IF(ISERROR('Total Trade Millions'!Q104),"N/A",'Total Trade Millions'!Q104)</f>
        <v>1074.3087653680961</v>
      </c>
      <c r="R104" s="3">
        <f>IF(ISERROR('Total Trade Millions'!R104),"N/A",'Total Trade Millions'!R104)</f>
        <v>1249.9168741095073</v>
      </c>
      <c r="S104" s="3">
        <f>IF(ISERROR('Total Trade Millions'!S104),"N/A",'Total Trade Millions'!S104)</f>
        <v>1285.0769249394707</v>
      </c>
      <c r="T104" s="3">
        <f>IF(ISERROR('Total Trade Millions'!T104),"N/A",'Total Trade Millions'!T104)</f>
        <v>1403.6910866132234</v>
      </c>
      <c r="U104" s="3">
        <f>IF(ISERROR('Total Trade Millions'!U104),"N/A",'Total Trade Millions'!U104)</f>
        <v>1552.0195538213493</v>
      </c>
      <c r="V104" s="3">
        <f>IF(ISERROR('Total Trade Millions'!V104),"N/A",'Total Trade Millions'!V104)</f>
        <v>1475.3309311337312</v>
      </c>
      <c r="W104" s="3">
        <f>IF(ISERROR('Total Trade Millions'!W104),"N/A",'Total Trade Millions'!W104)</f>
        <v>2002.1402410000001</v>
      </c>
      <c r="X104" s="3">
        <f>IF(ISERROR('Total Trade Millions'!X104),"N/A",'Total Trade Millions'!X104)</f>
        <v>2193.4822050000002</v>
      </c>
      <c r="Y104" s="3">
        <f>IF(ISERROR('Total Trade Millions'!Y104),"N/A",'Total Trade Millions'!Y104)</f>
        <v>1677.7278940000001</v>
      </c>
      <c r="Z104" s="3">
        <f>IF(ISERROR('Total Trade Millions'!Z104),"N/A",'Total Trade Millions'!Z104)</f>
        <v>2408.0692340000001</v>
      </c>
      <c r="AA104" s="3">
        <f>IF(ISERROR('Total Trade Millions'!AA104),"N/A",'Total Trade Millions'!AA104)</f>
        <v>3034.7683980000002</v>
      </c>
      <c r="AB104" s="3">
        <f>IF(ISERROR('Total Trade Millions'!AB104),"N/A",'Total Trade Millions'!AB104)</f>
        <v>2729.0993189999999</v>
      </c>
      <c r="AC104" s="3">
        <f>IF(ISERROR('Total Trade Millions'!AC104),"N/A",'Total Trade Millions'!AC104)</f>
        <v>2858.8933080000002</v>
      </c>
      <c r="AD104" s="3">
        <f>IF(ISERROR('Total Trade Millions'!AD104),"N/A",'Total Trade Millions'!AD104)</f>
        <v>3676.8962410000004</v>
      </c>
      <c r="AE104" s="3">
        <f>IF(ISERROR('Total Trade Millions'!AE104),"N/A",'Total Trade Millions'!AE104)</f>
        <v>4887.936162</v>
      </c>
      <c r="AF104" s="3">
        <f>IF(ISERROR('Total Trade Millions'!AF104),"N/A",'Total Trade Millions'!AF104)</f>
        <v>4110.6803249999994</v>
      </c>
      <c r="AG104" s="3">
        <f>IF(ISERROR('Total Trade Millions'!AG104),"N/A",'Total Trade Millions'!AG104)</f>
        <v>3670.095249</v>
      </c>
      <c r="AH104" s="3">
        <f>IF(ISERROR('Total Trade Millions'!AH104),"N/A",'Total Trade Millions'!AH104)</f>
        <v>5189.2392369999998</v>
      </c>
      <c r="AI104" s="3">
        <f>IF(ISERROR('Total Trade Millions'!AI104),"N/A",'Total Trade Millions'!AI104)</f>
        <v>5228.1369500000001</v>
      </c>
      <c r="AJ104" s="3">
        <f>IF(ISERROR('Total Trade Millions'!AJ104),"N/A",'Total Trade Millions'!AJ104)</f>
        <v>5971.5220589999999</v>
      </c>
      <c r="AK104" s="3">
        <f>IF(ISERROR('Total Trade Millions'!AK104),"N/A",'Total Trade Millions'!AK104)</f>
        <v>6422.6899510000003</v>
      </c>
      <c r="AL104" s="3">
        <f>IF(ISERROR('Total Trade Millions'!AL104),"N/A",'Total Trade Millions'!AL104)</f>
        <v>5648.7108480000006</v>
      </c>
      <c r="AM104" s="3">
        <f>IF(ISERROR('Total Trade Millions'!AM104),"N/A",'Total Trade Millions'!AM104)</f>
        <v>5848.1081709999999</v>
      </c>
      <c r="AN104" s="3">
        <f>IF(ISERROR('Total Trade Millions'!AN104),"N/A",'Total Trade Millions'!AN104)</f>
        <v>7230.2669850000002</v>
      </c>
      <c r="AO104" s="3">
        <f>IF(ISERROR('Total Trade Millions'!AO104),"N/A",'Total Trade Millions'!AO104)</f>
        <v>7485.9296200000008</v>
      </c>
      <c r="AP104" s="3">
        <f>IF(ISERROR('Total Trade Millions'!AP104),"N/A",'Total Trade Millions'!AP104)</f>
        <v>7313.9307140000001</v>
      </c>
      <c r="AQ104" s="3">
        <f>IF(ISERROR('Total Trade Millions'!AQ104),"N/A",'Total Trade Millions'!AQ104)</f>
        <v>5677.3827490000003</v>
      </c>
    </row>
    <row r="105" spans="1:43" x14ac:dyDescent="0.25">
      <c r="A105" t="s">
        <v>222</v>
      </c>
      <c r="B105" s="2" t="s">
        <v>223</v>
      </c>
      <c r="C105" s="3">
        <f>IF(ISERROR('Total Trade Millions'!C105),"N/A",'Total Trade Millions'!C105)</f>
        <v>442.89340977478651</v>
      </c>
      <c r="D105" s="3">
        <f>IF(ISERROR('Total Trade Millions'!D105),"N/A",'Total Trade Millions'!D105)</f>
        <v>436.77803401824747</v>
      </c>
      <c r="E105" s="3">
        <f>IF(ISERROR('Total Trade Millions'!E105),"N/A",'Total Trade Millions'!E105)</f>
        <v>385.00420621492054</v>
      </c>
      <c r="F105" s="3">
        <f>IF(ISERROR('Total Trade Millions'!F105),"N/A",'Total Trade Millions'!F105)</f>
        <v>336.9445958080513</v>
      </c>
      <c r="G105" s="3">
        <f>IF(ISERROR('Total Trade Millions'!G105),"N/A",'Total Trade Millions'!G105)</f>
        <v>372.72166605422711</v>
      </c>
      <c r="H105" s="3">
        <f>IF(ISERROR('Total Trade Millions'!H105),"N/A",'Total Trade Millions'!H105)</f>
        <v>392.37587397738235</v>
      </c>
      <c r="I105" s="3">
        <f>IF(ISERROR('Total Trade Millions'!I105),"N/A",'Total Trade Millions'!I105)</f>
        <v>389.63985549726942</v>
      </c>
      <c r="J105" s="3">
        <f>IF(ISERROR('Total Trade Millions'!J105),"N/A",'Total Trade Millions'!J105)</f>
        <v>444.72934377508557</v>
      </c>
      <c r="K105" s="3">
        <f>IF(ISERROR('Total Trade Millions'!K105),"N/A",'Total Trade Millions'!K105)</f>
        <v>485.36265563512234</v>
      </c>
      <c r="L105" s="3">
        <f>IF(ISERROR('Total Trade Millions'!L105),"N/A",'Total Trade Millions'!L105)</f>
        <v>502.03291595603628</v>
      </c>
      <c r="M105" s="3">
        <f>IF(ISERROR('Total Trade Millions'!M105),"N/A",'Total Trade Millions'!M105)</f>
        <v>702.75195734115437</v>
      </c>
      <c r="N105" s="3">
        <f>IF(ISERROR('Total Trade Millions'!N105),"N/A",'Total Trade Millions'!N105)</f>
        <v>892.5672226226975</v>
      </c>
      <c r="O105" s="3">
        <f>IF(ISERROR('Total Trade Millions'!O105),"N/A",'Total Trade Millions'!O105)</f>
        <v>1100.8847288263012</v>
      </c>
      <c r="P105" s="3">
        <f>IF(ISERROR('Total Trade Millions'!P105),"N/A",'Total Trade Millions'!P105)</f>
        <v>773.06248334071415</v>
      </c>
      <c r="Q105" s="3">
        <f>IF(ISERROR('Total Trade Millions'!Q105),"N/A",'Total Trade Millions'!Q105)</f>
        <v>877.16546315306346</v>
      </c>
      <c r="R105" s="3">
        <f>IF(ISERROR('Total Trade Millions'!R105),"N/A",'Total Trade Millions'!R105)</f>
        <v>831.26908109763735</v>
      </c>
      <c r="S105" s="3">
        <f>IF(ISERROR('Total Trade Millions'!S105),"N/A",'Total Trade Millions'!S105)</f>
        <v>1019.9978499865323</v>
      </c>
      <c r="T105" s="3">
        <f>IF(ISERROR('Total Trade Millions'!T105),"N/A",'Total Trade Millions'!T105)</f>
        <v>1150.6899106300853</v>
      </c>
      <c r="U105" s="3">
        <f>IF(ISERROR('Total Trade Millions'!U105),"N/A",'Total Trade Millions'!U105)</f>
        <v>1029.2475778529451</v>
      </c>
      <c r="V105" s="3">
        <f>IF(ISERROR('Total Trade Millions'!V105),"N/A",'Total Trade Millions'!V105)</f>
        <v>1099.1544160763233</v>
      </c>
      <c r="W105" s="3">
        <f>IF(ISERROR('Total Trade Millions'!W105),"N/A",'Total Trade Millions'!W105)</f>
        <v>1012.314455</v>
      </c>
      <c r="X105" s="3">
        <f>IF(ISERROR('Total Trade Millions'!X105),"N/A",'Total Trade Millions'!X105)</f>
        <v>861.20059700000002</v>
      </c>
      <c r="Y105" s="3">
        <f>IF(ISERROR('Total Trade Millions'!Y105),"N/A",'Total Trade Millions'!Y105)</f>
        <v>1049.041753</v>
      </c>
      <c r="Z105" s="3">
        <f>IF(ISERROR('Total Trade Millions'!Z105),"N/A",'Total Trade Millions'!Z105)</f>
        <v>1094.366366</v>
      </c>
      <c r="AA105" s="3">
        <f>IF(ISERROR('Total Trade Millions'!AA105),"N/A",'Total Trade Millions'!AA105)</f>
        <v>1217.6176829999999</v>
      </c>
      <c r="AB105" s="3">
        <f>IF(ISERROR('Total Trade Millions'!AB105),"N/A",'Total Trade Millions'!AB105)</f>
        <v>1344.0624680000001</v>
      </c>
      <c r="AC105" s="3">
        <f>IF(ISERROR('Total Trade Millions'!AC105),"N/A",'Total Trade Millions'!AC105)</f>
        <v>1387.640975</v>
      </c>
      <c r="AD105" s="3">
        <f>IF(ISERROR('Total Trade Millions'!AD105),"N/A",'Total Trade Millions'!AD105)</f>
        <v>1712.636111</v>
      </c>
      <c r="AE105" s="3">
        <f>IF(ISERROR('Total Trade Millions'!AE105),"N/A",'Total Trade Millions'!AE105)</f>
        <v>2205.5762</v>
      </c>
      <c r="AF105" s="3">
        <f>IF(ISERROR('Total Trade Millions'!AF105),"N/A",'Total Trade Millions'!AF105)</f>
        <v>2242.835865</v>
      </c>
      <c r="AG105" s="3">
        <f>IF(ISERROR('Total Trade Millions'!AG105),"N/A",'Total Trade Millions'!AG105)</f>
        <v>2439.377027</v>
      </c>
      <c r="AH105" s="3">
        <f>IF(ISERROR('Total Trade Millions'!AH105),"N/A",'Total Trade Millions'!AH105)</f>
        <v>2739.742033</v>
      </c>
      <c r="AI105" s="3">
        <f>IF(ISERROR('Total Trade Millions'!AI105),"N/A",'Total Trade Millions'!AI105)</f>
        <v>2947.424829</v>
      </c>
      <c r="AJ105" s="3">
        <f>IF(ISERROR('Total Trade Millions'!AJ105),"N/A",'Total Trade Millions'!AJ105)</f>
        <v>3058.7425119999998</v>
      </c>
      <c r="AK105" s="3">
        <f>IF(ISERROR('Total Trade Millions'!AK105),"N/A",'Total Trade Millions'!AK105)</f>
        <v>2786.8218379999998</v>
      </c>
      <c r="AL105" s="3">
        <f>IF(ISERROR('Total Trade Millions'!AL105),"N/A",'Total Trade Millions'!AL105)</f>
        <v>2594.0887620000003</v>
      </c>
      <c r="AM105" s="3">
        <f>IF(ISERROR('Total Trade Millions'!AM105),"N/A",'Total Trade Millions'!AM105)</f>
        <v>2486.7182130000001</v>
      </c>
      <c r="AN105" s="3">
        <f>IF(ISERROR('Total Trade Millions'!AN105),"N/A",'Total Trade Millions'!AN105)</f>
        <v>2652.117737</v>
      </c>
      <c r="AO105" s="3">
        <f>IF(ISERROR('Total Trade Millions'!AO105),"N/A",'Total Trade Millions'!AO105)</f>
        <v>2658.988726</v>
      </c>
      <c r="AP105" s="3">
        <f>IF(ISERROR('Total Trade Millions'!AP105),"N/A",'Total Trade Millions'!AP105)</f>
        <v>2806.5355259999997</v>
      </c>
      <c r="AQ105" s="3">
        <f>IF(ISERROR('Total Trade Millions'!AQ105),"N/A",'Total Trade Millions'!AQ105)</f>
        <v>2410.9542860000001</v>
      </c>
    </row>
    <row r="106" spans="1:43" x14ac:dyDescent="0.25">
      <c r="A106" t="s">
        <v>224</v>
      </c>
      <c r="B106" s="2" t="s">
        <v>225</v>
      </c>
      <c r="C106" s="3">
        <f>IF(ISERROR('Total Trade Millions'!C106),"N/A",'Total Trade Millions'!C106)</f>
        <v>26292.600118275892</v>
      </c>
      <c r="D106" s="3">
        <f>IF(ISERROR('Total Trade Millions'!D106),"N/A",'Total Trade Millions'!D106)</f>
        <v>26457.719656532652</v>
      </c>
      <c r="E106" s="3">
        <f>IF(ISERROR('Total Trade Millions'!E106),"N/A",'Total Trade Millions'!E106)</f>
        <v>26634.076744846792</v>
      </c>
      <c r="F106" s="3">
        <f>IF(ISERROR('Total Trade Millions'!F106),"N/A",'Total Trade Millions'!F106)</f>
        <v>28865.11483016111</v>
      </c>
      <c r="G106" s="3">
        <f>IF(ISERROR('Total Trade Millions'!G106),"N/A",'Total Trade Millions'!G106)</f>
        <v>32745.423963895868</v>
      </c>
      <c r="H106" s="3">
        <f>IF(ISERROR('Total Trade Millions'!H106),"N/A",'Total Trade Millions'!H106)</f>
        <v>29713.031509920744</v>
      </c>
      <c r="I106" s="3">
        <f>IF(ISERROR('Total Trade Millions'!I106),"N/A",'Total Trade Millions'!I106)</f>
        <v>27330.35793948056</v>
      </c>
      <c r="J106" s="3">
        <f>IF(ISERROR('Total Trade Millions'!J106),"N/A",'Total Trade Millions'!J106)</f>
        <v>33915.811006301185</v>
      </c>
      <c r="K106" s="3">
        <f>IF(ISERROR('Total Trade Millions'!K106),"N/A",'Total Trade Millions'!K106)</f>
        <v>42865.270575654169</v>
      </c>
      <c r="L106" s="3">
        <f>IF(ISERROR('Total Trade Millions'!L106),"N/A",'Total Trade Millions'!L106)</f>
        <v>49906.760339510052</v>
      </c>
      <c r="M106" s="3">
        <f>IF(ISERROR('Total Trade Millions'!M106),"N/A",'Total Trade Millions'!M106)</f>
        <v>59535.005530388487</v>
      </c>
      <c r="N106" s="3">
        <f>IF(ISERROR('Total Trade Millions'!N106),"N/A",'Total Trade Millions'!N106)</f>
        <v>72466.541401014401</v>
      </c>
      <c r="O106" s="3">
        <f>IF(ISERROR('Total Trade Millions'!O106),"N/A",'Total Trade Millions'!O106)</f>
        <v>79834.669847230456</v>
      </c>
      <c r="P106" s="3">
        <f>IF(ISERROR('Total Trade Millions'!P106),"N/A",'Total Trade Millions'!P106)</f>
        <v>96363.550656118343</v>
      </c>
      <c r="Q106" s="3">
        <f>IF(ISERROR('Total Trade Millions'!Q106),"N/A",'Total Trade Millions'!Q106)</f>
        <v>125879.75464022678</v>
      </c>
      <c r="R106" s="3">
        <f>IF(ISERROR('Total Trade Millions'!R106),"N/A",'Total Trade Millions'!R106)</f>
        <v>162540.01046635321</v>
      </c>
      <c r="S106" s="3">
        <f>IF(ISERROR('Total Trade Millions'!S106),"N/A",'Total Trade Millions'!S106)</f>
        <v>166982.44939482695</v>
      </c>
      <c r="T106" s="3">
        <f>IF(ISERROR('Total Trade Millions'!T106),"N/A",'Total Trade Millions'!T106)</f>
        <v>172742.33144085741</v>
      </c>
      <c r="U106" s="3">
        <f>IF(ISERROR('Total Trade Millions'!U106),"N/A",'Total Trade Millions'!U106)</f>
        <v>144292.75406942665</v>
      </c>
      <c r="V106" s="3">
        <f>IF(ISERROR('Total Trade Millions'!V106),"N/A",'Total Trade Millions'!V106)</f>
        <v>161706.1242392775</v>
      </c>
      <c r="W106" s="3">
        <f>IF(ISERROR('Total Trade Millions'!W106),"N/A",'Total Trade Millions'!W106)</f>
        <v>202969.50054600002</v>
      </c>
      <c r="X106" s="3">
        <f>IF(ISERROR('Total Trade Millions'!X106),"N/A",'Total Trade Millions'!X106)</f>
        <v>183029.46167600001</v>
      </c>
      <c r="Y106" s="3">
        <f>IF(ISERROR('Total Trade Millions'!Y106),"N/A",'Total Trade Millions'!Y106)</f>
        <v>193539.522933</v>
      </c>
      <c r="Z106" s="3">
        <f>IF(ISERROR('Total Trade Millions'!Z106),"N/A",'Total Trade Millions'!Z106)</f>
        <v>219702.083793</v>
      </c>
      <c r="AA106" s="3">
        <f>IF(ISERROR('Total Trade Millions'!AA106),"N/A",'Total Trade Millions'!AA106)</f>
        <v>256781.50869699998</v>
      </c>
      <c r="AB106" s="3">
        <f>IF(ISERROR('Total Trade Millions'!AB106),"N/A",'Total Trade Millions'!AB106)</f>
        <v>283817.94582000002</v>
      </c>
      <c r="AC106" s="3">
        <f>IF(ISERROR('Total Trade Millions'!AC106),"N/A",'Total Trade Millions'!AC106)</f>
        <v>326593.30385600001</v>
      </c>
      <c r="AD106" s="3">
        <f>IF(ISERROR('Total Trade Millions'!AD106),"N/A",'Total Trade Millions'!AD106)</f>
        <v>366918.15508200001</v>
      </c>
      <c r="AE106" s="3">
        <f>IF(ISERROR('Total Trade Millions'!AE106),"N/A",'Total Trade Millions'!AE106)</f>
        <v>414744.43979400001</v>
      </c>
      <c r="AF106" s="3">
        <f>IF(ISERROR('Total Trade Millions'!AF106),"N/A",'Total Trade Millions'!AF106)</f>
        <v>333151.03008199995</v>
      </c>
      <c r="AG106" s="3">
        <f>IF(ISERROR('Total Trade Millions'!AG106),"N/A",'Total Trade Millions'!AG106)</f>
        <v>437448.07050500001</v>
      </c>
      <c r="AH106" s="3">
        <f>IF(ISERROR('Total Trade Millions'!AH106),"N/A",'Total Trade Millions'!AH106)</f>
        <v>503281.24228999997</v>
      </c>
      <c r="AI106" s="3">
        <f>IF(ISERROR('Total Trade Millions'!AI106),"N/A",'Total Trade Millions'!AI106)</f>
        <v>516040.54312000005</v>
      </c>
      <c r="AJ106" s="3">
        <f>IF(ISERROR('Total Trade Millions'!AJ106),"N/A",'Total Trade Millions'!AJ106)</f>
        <v>529065.96251600003</v>
      </c>
      <c r="AK106" s="3">
        <f>IF(ISERROR('Total Trade Millions'!AK106),"N/A",'Total Trade Millions'!AK106)</f>
        <v>529025.71633299999</v>
      </c>
      <c r="AL106" s="3">
        <f>IF(ISERROR('Total Trade Millions'!AL106),"N/A",'Total Trade Millions'!AL106)</f>
        <v>463297.86241900001</v>
      </c>
      <c r="AM106" s="3">
        <f>IF(ISERROR('Total Trade Millions'!AM106),"N/A",'Total Trade Millions'!AM106)</f>
        <v>433919.23364699999</v>
      </c>
      <c r="AN106" s="3">
        <f>IF(ISERROR('Total Trade Millions'!AN106),"N/A",'Total Trade Millions'!AN106)</f>
        <v>495725.61736799998</v>
      </c>
      <c r="AO106" s="3">
        <f>IF(ISERROR('Total Trade Millions'!AO106),"N/A",'Total Trade Millions'!AO106)</f>
        <v>548481.79173699999</v>
      </c>
      <c r="AP106" s="3">
        <f>IF(ISERROR('Total Trade Millions'!AP106),"N/A",'Total Trade Millions'!AP106)</f>
        <v>551739.08918300003</v>
      </c>
      <c r="AQ106" s="3">
        <f>IF(ISERROR('Total Trade Millions'!AQ106),"N/A",'Total Trade Millions'!AQ106)</f>
        <v>518460.32800700003</v>
      </c>
    </row>
    <row r="107" spans="1:43" x14ac:dyDescent="0.25">
      <c r="A107" t="s">
        <v>226</v>
      </c>
      <c r="B107" s="2" t="s">
        <v>227</v>
      </c>
      <c r="C107" s="3">
        <f>IF(ISERROR('Total Trade Millions'!C107),"N/A",'Total Trade Millions'!C107)</f>
        <v>24.72525977529687</v>
      </c>
      <c r="D107" s="3">
        <f>IF(ISERROR('Total Trade Millions'!D107),"N/A",'Total Trade Millions'!D107)</f>
        <v>45.390312106208214</v>
      </c>
      <c r="E107" s="3">
        <f>IF(ISERROR('Total Trade Millions'!E107),"N/A",'Total Trade Millions'!E107)</f>
        <v>75.429984458860659</v>
      </c>
      <c r="F107" s="3">
        <f>IF(ISERROR('Total Trade Millions'!F107),"N/A",'Total Trade Millions'!F107)</f>
        <v>74.819003623921276</v>
      </c>
      <c r="G107" s="3">
        <f>IF(ISERROR('Total Trade Millions'!G107),"N/A",'Total Trade Millions'!G107)</f>
        <v>78.816712220716809</v>
      </c>
      <c r="H107" s="3">
        <f>IF(ISERROR('Total Trade Millions'!H107),"N/A",'Total Trade Millions'!H107)</f>
        <v>87.985279146038579</v>
      </c>
      <c r="I107" s="3">
        <f>IF(ISERROR('Total Trade Millions'!I107),"N/A",'Total Trade Millions'!I107)</f>
        <v>102.96960360319413</v>
      </c>
      <c r="J107" s="3">
        <f>IF(ISERROR('Total Trade Millions'!J107),"N/A",'Total Trade Millions'!J107)</f>
        <v>113.79384428638544</v>
      </c>
      <c r="K107" s="3">
        <f>IF(ISERROR('Total Trade Millions'!K107),"N/A",'Total Trade Millions'!K107)</f>
        <v>175.37357483894266</v>
      </c>
      <c r="L107" s="3">
        <f>IF(ISERROR('Total Trade Millions'!L107),"N/A",'Total Trade Millions'!L107)</f>
        <v>191.61219260250965</v>
      </c>
      <c r="M107" s="3">
        <f>IF(ISERROR('Total Trade Millions'!M107),"N/A",'Total Trade Millions'!M107)</f>
        <v>228.85554766438128</v>
      </c>
      <c r="N107" s="3">
        <f>IF(ISERROR('Total Trade Millions'!N107),"N/A",'Total Trade Millions'!N107)</f>
        <v>258.89894094163242</v>
      </c>
      <c r="O107" s="3">
        <f>IF(ISERROR('Total Trade Millions'!O107),"N/A",'Total Trade Millions'!O107)</f>
        <v>263.20241629121074</v>
      </c>
      <c r="P107" s="3">
        <f>IF(ISERROR('Total Trade Millions'!P107),"N/A",'Total Trade Millions'!P107)</f>
        <v>272.25357134867022</v>
      </c>
      <c r="Q107" s="3">
        <f>IF(ISERROR('Total Trade Millions'!Q107),"N/A",'Total Trade Millions'!Q107)</f>
        <v>317.3045330625315</v>
      </c>
      <c r="R107" s="3">
        <f>IF(ISERROR('Total Trade Millions'!R107),"N/A",'Total Trade Millions'!R107)</f>
        <v>375.84839273279397</v>
      </c>
      <c r="S107" s="3">
        <f>IF(ISERROR('Total Trade Millions'!S107),"N/A",'Total Trade Millions'!S107)</f>
        <v>477.77541038931651</v>
      </c>
      <c r="T107" s="3">
        <f>IF(ISERROR('Total Trade Millions'!T107),"N/A",'Total Trade Millions'!T107)</f>
        <v>447.79265073909914</v>
      </c>
      <c r="U107" s="3">
        <f>IF(ISERROR('Total Trade Millions'!U107),"N/A",'Total Trade Millions'!U107)</f>
        <v>472.66471872789452</v>
      </c>
      <c r="V107" s="3">
        <f>IF(ISERROR('Total Trade Millions'!V107),"N/A",'Total Trade Millions'!V107)</f>
        <v>601.52539906488016</v>
      </c>
      <c r="W107" s="3">
        <f>IF(ISERROR('Total Trade Millions'!W107),"N/A",'Total Trade Millions'!W107)</f>
        <v>661.57344399999999</v>
      </c>
      <c r="X107" s="3">
        <f>IF(ISERROR('Total Trade Millions'!X107),"N/A",'Total Trade Millions'!X107)</f>
        <v>556.06458799999996</v>
      </c>
      <c r="Y107" s="3">
        <f>IF(ISERROR('Total Trade Millions'!Y107),"N/A",'Total Trade Millions'!Y107)</f>
        <v>568.81362100000001</v>
      </c>
      <c r="Z107" s="3">
        <f>IF(ISERROR('Total Trade Millions'!Z107),"N/A",'Total Trade Millions'!Z107)</f>
        <v>608.11673199999996</v>
      </c>
      <c r="AA107" s="3">
        <f>IF(ISERROR('Total Trade Millions'!AA107),"N/A",'Total Trade Millions'!AA107)</f>
        <v>800.409357</v>
      </c>
      <c r="AB107" s="3">
        <f>IF(ISERROR('Total Trade Millions'!AB107),"N/A",'Total Trade Millions'!AB107)</f>
        <v>829.93695200000002</v>
      </c>
      <c r="AC107" s="3">
        <f>IF(ISERROR('Total Trade Millions'!AC107),"N/A",'Total Trade Millions'!AC107)</f>
        <v>1010.8735919999999</v>
      </c>
      <c r="AD107" s="3">
        <f>IF(ISERROR('Total Trade Millions'!AD107),"N/A",'Total Trade Millions'!AD107)</f>
        <v>1188.754549</v>
      </c>
      <c r="AE107" s="3">
        <f>IF(ISERROR('Total Trade Millions'!AE107),"N/A",'Total Trade Millions'!AE107)</f>
        <v>1520.493999</v>
      </c>
      <c r="AF107" s="3">
        <f>IF(ISERROR('Total Trade Millions'!AF107),"N/A",'Total Trade Millions'!AF107)</f>
        <v>1063.352635</v>
      </c>
      <c r="AG107" s="3">
        <f>IF(ISERROR('Total Trade Millions'!AG107),"N/A",'Total Trade Millions'!AG107)</f>
        <v>1271.0202490000001</v>
      </c>
      <c r="AH107" s="3">
        <f>IF(ISERROR('Total Trade Millions'!AH107),"N/A",'Total Trade Millions'!AH107)</f>
        <v>1587.5006860000001</v>
      </c>
      <c r="AI107" s="3">
        <f>IF(ISERROR('Total Trade Millions'!AI107),"N/A",'Total Trade Millions'!AI107)</f>
        <v>1677.9867429999999</v>
      </c>
      <c r="AJ107" s="3">
        <f>IF(ISERROR('Total Trade Millions'!AJ107),"N/A",'Total Trade Millions'!AJ107)</f>
        <v>1774.104208</v>
      </c>
      <c r="AK107" s="3">
        <f>IF(ISERROR('Total Trade Millions'!AK107),"N/A",'Total Trade Millions'!AK107)</f>
        <v>1953.7730840000002</v>
      </c>
      <c r="AL107" s="3">
        <f>IF(ISERROR('Total Trade Millions'!AL107),"N/A",'Total Trade Millions'!AL107)</f>
        <v>1788.5410770000001</v>
      </c>
      <c r="AM107" s="3">
        <f>IF(ISERROR('Total Trade Millions'!AM107),"N/A",'Total Trade Millions'!AM107)</f>
        <v>2122.880619</v>
      </c>
      <c r="AN107" s="3">
        <f>IF(ISERROR('Total Trade Millions'!AN107),"N/A",'Total Trade Millions'!AN107)</f>
        <v>2440.6698030000002</v>
      </c>
      <c r="AO107" s="3">
        <f>IF(ISERROR('Total Trade Millions'!AO107),"N/A",'Total Trade Millions'!AO107)</f>
        <v>2945.3726740000002</v>
      </c>
      <c r="AP107" s="3">
        <f>IF(ISERROR('Total Trade Millions'!AP107),"N/A",'Total Trade Millions'!AP107)</f>
        <v>2625.2699670000002</v>
      </c>
      <c r="AQ107" s="3">
        <f>IF(ISERROR('Total Trade Millions'!AQ107),"N/A",'Total Trade Millions'!AQ107)</f>
        <v>1649.659944</v>
      </c>
    </row>
    <row r="108" spans="1:43" x14ac:dyDescent="0.25">
      <c r="A108" t="s">
        <v>228</v>
      </c>
      <c r="B108" s="2" t="s">
        <v>229</v>
      </c>
      <c r="C108" s="3">
        <f>IF(ISERROR('Total Trade Millions'!C108),"N/A",'Total Trade Millions'!C108)</f>
        <v>537.54182112493697</v>
      </c>
      <c r="D108" s="3">
        <f>IF(ISERROR('Total Trade Millions'!D108),"N/A",'Total Trade Millions'!D108)</f>
        <v>444.55769734553792</v>
      </c>
      <c r="E108" s="3">
        <f>IF(ISERROR('Total Trade Millions'!E108),"N/A",'Total Trade Millions'!E108)</f>
        <v>372.60823618381602</v>
      </c>
      <c r="F108" s="3">
        <f>IF(ISERROR('Total Trade Millions'!F108),"N/A",'Total Trade Millions'!F108)</f>
        <v>402.03616385909544</v>
      </c>
      <c r="G108" s="3">
        <f>IF(ISERROR('Total Trade Millions'!G108),"N/A",'Total Trade Millions'!G108)</f>
        <v>480.02325205138095</v>
      </c>
      <c r="H108" s="3">
        <f>IF(ISERROR('Total Trade Millions'!H108),"N/A",'Total Trade Millions'!H108)</f>
        <v>515.94595088656342</v>
      </c>
      <c r="I108" s="3">
        <f>IF(ISERROR('Total Trade Millions'!I108),"N/A",'Total Trade Millions'!I108)</f>
        <v>547.95184011096444</v>
      </c>
      <c r="J108" s="3">
        <f>IF(ISERROR('Total Trade Millions'!J108),"N/A",'Total Trade Millions'!J108)</f>
        <v>552.36435107633395</v>
      </c>
      <c r="K108" s="3">
        <f>IF(ISERROR('Total Trade Millions'!K108),"N/A",'Total Trade Millions'!K108)</f>
        <v>575.50653459265573</v>
      </c>
      <c r="L108" s="3">
        <f>IF(ISERROR('Total Trade Millions'!L108),"N/A",'Total Trade Millions'!L108)</f>
        <v>621.42821968412238</v>
      </c>
      <c r="M108" s="3">
        <f>IF(ISERROR('Total Trade Millions'!M108),"N/A",'Total Trade Millions'!M108)</f>
        <v>800.71220223948831</v>
      </c>
      <c r="N108" s="3">
        <f>IF(ISERROR('Total Trade Millions'!N108),"N/A",'Total Trade Millions'!N108)</f>
        <v>763.61647789337098</v>
      </c>
      <c r="O108" s="3">
        <f>IF(ISERROR('Total Trade Millions'!O108),"N/A",'Total Trade Millions'!O108)</f>
        <v>755.08846760717529</v>
      </c>
      <c r="P108" s="3">
        <f>IF(ISERROR('Total Trade Millions'!P108),"N/A",'Total Trade Millions'!P108)</f>
        <v>725.14972302583965</v>
      </c>
      <c r="Q108" s="3">
        <f>IF(ISERROR('Total Trade Millions'!Q108),"N/A",'Total Trade Millions'!Q108)</f>
        <v>624.4895563818136</v>
      </c>
      <c r="R108" s="3">
        <f>IF(ISERROR('Total Trade Millions'!R108),"N/A",'Total Trade Millions'!R108)</f>
        <v>922.31787491779062</v>
      </c>
      <c r="S108" s="3">
        <f>IF(ISERROR('Total Trade Millions'!S108),"N/A",'Total Trade Millions'!S108)</f>
        <v>1052.6296241571831</v>
      </c>
      <c r="T108" s="3">
        <f>IF(ISERROR('Total Trade Millions'!T108),"N/A",'Total Trade Millions'!T108)</f>
        <v>1048.4004903322118</v>
      </c>
      <c r="U108" s="3">
        <f>IF(ISERROR('Total Trade Millions'!U108),"N/A",'Total Trade Millions'!U108)</f>
        <v>1094.9357485275286</v>
      </c>
      <c r="V108" s="3">
        <f>IF(ISERROR('Total Trade Millions'!V108),"N/A",'Total Trade Millions'!V108)</f>
        <v>1049.1141566716408</v>
      </c>
      <c r="W108" s="3">
        <f>IF(ISERROR('Total Trade Millions'!W108),"N/A",'Total Trade Millions'!W108)</f>
        <v>1021.167723</v>
      </c>
      <c r="X108" s="3">
        <f>IF(ISERROR('Total Trade Millions'!X108),"N/A",'Total Trade Millions'!X108)</f>
        <v>1077.861079</v>
      </c>
      <c r="Y108" s="3">
        <f>IF(ISERROR('Total Trade Millions'!Y108),"N/A",'Total Trade Millions'!Y108)</f>
        <v>1002.0218170000001</v>
      </c>
      <c r="Z108" s="3">
        <f>IF(ISERROR('Total Trade Millions'!Z108),"N/A",'Total Trade Millions'!Z108)</f>
        <v>1113.4463949999999</v>
      </c>
      <c r="AA108" s="3">
        <f>IF(ISERROR('Total Trade Millions'!AA108),"N/A",'Total Trade Millions'!AA108)</f>
        <v>1497.920611</v>
      </c>
      <c r="AB108" s="3">
        <f>IF(ISERROR('Total Trade Millions'!AB108),"N/A",'Total Trade Millions'!AB108)</f>
        <v>1554.8757499999999</v>
      </c>
      <c r="AC108" s="3">
        <f>IF(ISERROR('Total Trade Millions'!AC108),"N/A",'Total Trade Millions'!AC108)</f>
        <v>1889.340418</v>
      </c>
      <c r="AD108" s="3">
        <f>IF(ISERROR('Total Trade Millions'!AD108),"N/A",'Total Trade Millions'!AD108)</f>
        <v>2089.4361100000001</v>
      </c>
      <c r="AE108" s="3">
        <f>IF(ISERROR('Total Trade Millions'!AE108),"N/A",'Total Trade Millions'!AE108)</f>
        <v>2335.3007000000002</v>
      </c>
      <c r="AF108" s="3">
        <f>IF(ISERROR('Total Trade Millions'!AF108),"N/A",'Total Trade Millions'!AF108)</f>
        <v>2202.1881960000001</v>
      </c>
      <c r="AG108" s="3">
        <f>IF(ISERROR('Total Trade Millions'!AG108),"N/A",'Total Trade Millions'!AG108)</f>
        <v>3105.1655300000002</v>
      </c>
      <c r="AH108" s="3">
        <f>IF(ISERROR('Total Trade Millions'!AH108),"N/A",'Total Trade Millions'!AH108)</f>
        <v>3710.6077409999998</v>
      </c>
      <c r="AI108" s="3">
        <f>IF(ISERROR('Total Trade Millions'!AI108),"N/A",'Total Trade Millions'!AI108)</f>
        <v>5309.2096670000001</v>
      </c>
      <c r="AJ108" s="3">
        <f>IF(ISERROR('Total Trade Millions'!AJ108),"N/A",'Total Trade Millions'!AJ108)</f>
        <v>5956.7890120000002</v>
      </c>
      <c r="AK108" s="3">
        <f>IF(ISERROR('Total Trade Millions'!AK108),"N/A",'Total Trade Millions'!AK108)</f>
        <v>6486.2326439999997</v>
      </c>
      <c r="AL108" s="3">
        <f>IF(ISERROR('Total Trade Millions'!AL108),"N/A",'Total Trade Millions'!AL108)</f>
        <v>6781.6833640000004</v>
      </c>
      <c r="AM108" s="3">
        <f>IF(ISERROR('Total Trade Millions'!AM108),"N/A",'Total Trade Millions'!AM108)</f>
        <v>6480.1983710000004</v>
      </c>
      <c r="AN108" s="3">
        <f>IF(ISERROR('Total Trade Millions'!AN108),"N/A",'Total Trade Millions'!AN108)</f>
        <v>5114.0417070000003</v>
      </c>
      <c r="AO108" s="3">
        <f>IF(ISERROR('Total Trade Millions'!AO108),"N/A",'Total Trade Millions'!AO108)</f>
        <v>6752.164057</v>
      </c>
      <c r="AP108" s="3">
        <f>IF(ISERROR('Total Trade Millions'!AP108),"N/A",'Total Trade Millions'!AP108)</f>
        <v>9565.7569199999998</v>
      </c>
      <c r="AQ108" s="3">
        <f>IF(ISERROR('Total Trade Millions'!AQ108),"N/A",'Total Trade Millions'!AQ108)</f>
        <v>9899.4153150000002</v>
      </c>
    </row>
    <row r="109" spans="1:43" x14ac:dyDescent="0.25">
      <c r="A109" t="s">
        <v>230</v>
      </c>
      <c r="B109" s="2" t="s">
        <v>231</v>
      </c>
      <c r="C109" s="3">
        <f>IF(ISERROR('Total Trade Millions'!C109),"N/A",'Total Trade Millions'!C109)</f>
        <v>1310.9627912492588</v>
      </c>
      <c r="D109" s="3">
        <f>IF(ISERROR('Total Trade Millions'!D109),"N/A",'Total Trade Millions'!D109)</f>
        <v>1179.6762287279516</v>
      </c>
      <c r="E109" s="3">
        <f>IF(ISERROR('Total Trade Millions'!E109),"N/A",'Total Trade Millions'!E109)</f>
        <v>1082.7018139623328</v>
      </c>
      <c r="F109" s="3">
        <f>IF(ISERROR('Total Trade Millions'!F109),"N/A",'Total Trade Millions'!F109)</f>
        <v>1019.8561840066645</v>
      </c>
      <c r="G109" s="3">
        <f>IF(ISERROR('Total Trade Millions'!G109),"N/A",'Total Trade Millions'!G109)</f>
        <v>1062.5701940416407</v>
      </c>
      <c r="H109" s="3">
        <f>IF(ISERROR('Total Trade Millions'!H109),"N/A",'Total Trade Millions'!H109)</f>
        <v>1135.727303641446</v>
      </c>
      <c r="I109" s="3">
        <f>IF(ISERROR('Total Trade Millions'!I109),"N/A",'Total Trade Millions'!I109)</f>
        <v>1367.4618966918001</v>
      </c>
      <c r="J109" s="3">
        <f>IF(ISERROR('Total Trade Millions'!J109),"N/A",'Total Trade Millions'!J109)</f>
        <v>1674.3089469914073</v>
      </c>
      <c r="K109" s="3">
        <f>IF(ISERROR('Total Trade Millions'!K109),"N/A",'Total Trade Millions'!K109)</f>
        <v>2093.6532602510893</v>
      </c>
      <c r="L109" s="3">
        <f>IF(ISERROR('Total Trade Millions'!L109),"N/A",'Total Trade Millions'!L109)</f>
        <v>2646.5133161020567</v>
      </c>
      <c r="M109" s="3">
        <f>IF(ISERROR('Total Trade Millions'!M109),"N/A",'Total Trade Millions'!M109)</f>
        <v>3176.4204833145495</v>
      </c>
      <c r="N109" s="3">
        <f>IF(ISERROR('Total Trade Millions'!N109),"N/A",'Total Trade Millions'!N109)</f>
        <v>3485.1505238007962</v>
      </c>
      <c r="O109" s="3">
        <f>IF(ISERROR('Total Trade Millions'!O109),"N/A",'Total Trade Millions'!O109)</f>
        <v>4108.7429689345327</v>
      </c>
      <c r="P109" s="3">
        <f>IF(ISERROR('Total Trade Millions'!P109),"N/A",'Total Trade Millions'!P109)</f>
        <v>4206.756753911146</v>
      </c>
      <c r="Q109" s="3">
        <f>IF(ISERROR('Total Trade Millions'!Q109),"N/A",'Total Trade Millions'!Q109)</f>
        <v>4711.2794815859925</v>
      </c>
      <c r="R109" s="3">
        <f>IF(ISERROR('Total Trade Millions'!R109),"N/A",'Total Trade Millions'!R109)</f>
        <v>5766.0066695606274</v>
      </c>
      <c r="S109" s="3">
        <f>IF(ISERROR('Total Trade Millions'!S109),"N/A",'Total Trade Millions'!S109)</f>
        <v>5144.6763120034175</v>
      </c>
      <c r="T109" s="3">
        <f>IF(ISERROR('Total Trade Millions'!T109),"N/A",'Total Trade Millions'!T109)</f>
        <v>4850.8560196478938</v>
      </c>
      <c r="U109" s="3">
        <f>IF(ISERROR('Total Trade Millions'!U109),"N/A",'Total Trade Millions'!U109)</f>
        <v>5663.9246600069291</v>
      </c>
      <c r="V109" s="3">
        <f>IF(ISERROR('Total Trade Millions'!V109),"N/A",'Total Trade Millions'!V109)</f>
        <v>5792.8414340733207</v>
      </c>
      <c r="W109" s="3">
        <f>IF(ISERROR('Total Trade Millions'!W109),"N/A",'Total Trade Millions'!W109)</f>
        <v>7184.1640980000002</v>
      </c>
      <c r="X109" s="3">
        <f>IF(ISERROR('Total Trade Millions'!X109),"N/A",'Total Trade Millions'!X109)</f>
        <v>6823.1480300000003</v>
      </c>
      <c r="Y109" s="3">
        <f>IF(ISERROR('Total Trade Millions'!Y109),"N/A",'Total Trade Millions'!Y109)</f>
        <v>7597.9358190000003</v>
      </c>
      <c r="Z109" s="3">
        <f>IF(ISERROR('Total Trade Millions'!Z109),"N/A",'Total Trade Millions'!Z109)</f>
        <v>8586.6732969999994</v>
      </c>
      <c r="AA109" s="3">
        <f>IF(ISERROR('Total Trade Millions'!AA109),"N/A",'Total Trade Millions'!AA109)</f>
        <v>9334.9899260000002</v>
      </c>
      <c r="AB109" s="3">
        <f>IF(ISERROR('Total Trade Millions'!AB109),"N/A",'Total Trade Millions'!AB109)</f>
        <v>8722.379492</v>
      </c>
      <c r="AC109" s="3">
        <f>IF(ISERROR('Total Trade Millions'!AC109),"N/A",'Total Trade Millions'!AC109)</f>
        <v>11569.037961999999</v>
      </c>
      <c r="AD109" s="3">
        <f>IF(ISERROR('Total Trade Millions'!AD109),"N/A",'Total Trade Millions'!AD109)</f>
        <v>16313.447382999999</v>
      </c>
      <c r="AE109" s="3">
        <f>IF(ISERROR('Total Trade Millions'!AE109),"N/A",'Total Trade Millions'!AE109)</f>
        <v>25162.184110000002</v>
      </c>
      <c r="AF109" s="3">
        <f>IF(ISERROR('Total Trade Millions'!AF109),"N/A",'Total Trade Millions'!AF109)</f>
        <v>16517.787862000001</v>
      </c>
      <c r="AG109" s="3">
        <f>IF(ISERROR('Total Trade Millions'!AG109),"N/A",'Total Trade Millions'!AG109)</f>
        <v>20426.836128999999</v>
      </c>
      <c r="AH109" s="3">
        <f>IF(ISERROR('Total Trade Millions'!AH109),"N/A",'Total Trade Millions'!AH109)</f>
        <v>24617.216647000001</v>
      </c>
      <c r="AI109" s="3">
        <f>IF(ISERROR('Total Trade Millions'!AI109),"N/A",'Total Trade Millions'!AI109)</f>
        <v>23890.563133</v>
      </c>
      <c r="AJ109" s="3">
        <f>IF(ISERROR('Total Trade Millions'!AJ109),"N/A",'Total Trade Millions'!AJ109)</f>
        <v>24909.720990000002</v>
      </c>
      <c r="AK109" s="3">
        <f>IF(ISERROR('Total Trade Millions'!AK109),"N/A",'Total Trade Millions'!AK109)</f>
        <v>25988.081142999999</v>
      </c>
      <c r="AL109" s="3">
        <f>IF(ISERROR('Total Trade Millions'!AL109),"N/A",'Total Trade Millions'!AL109)</f>
        <v>24144.394522999999</v>
      </c>
      <c r="AM109" s="3">
        <f>IF(ISERROR('Total Trade Millions'!AM109),"N/A",'Total Trade Millions'!AM109)</f>
        <v>20091.182524</v>
      </c>
      <c r="AN109" s="3">
        <f>IF(ISERROR('Total Trade Millions'!AN109),"N/A",'Total Trade Millions'!AN109)</f>
        <v>21193.614647000002</v>
      </c>
      <c r="AO109" s="3">
        <f>IF(ISERROR('Total Trade Millions'!AO109),"N/A",'Total Trade Millions'!AO109)</f>
        <v>24565.347514000001</v>
      </c>
      <c r="AP109" s="3">
        <f>IF(ISERROR('Total Trade Millions'!AP109),"N/A",'Total Trade Millions'!AP109)</f>
        <v>23653.492615000003</v>
      </c>
      <c r="AQ109" s="3">
        <f>IF(ISERROR('Total Trade Millions'!AQ109),"N/A",'Total Trade Millions'!AQ109)</f>
        <v>19490.808933</v>
      </c>
    </row>
    <row r="110" spans="1:43" x14ac:dyDescent="0.25">
      <c r="A110" t="s">
        <v>232</v>
      </c>
      <c r="B110" s="2" t="s">
        <v>461</v>
      </c>
      <c r="C110" s="3" t="str">
        <f>IF(ISERROR('Total Trade Millions'!C110),"N/A",'Total Trade Millions'!C110)</f>
        <v>N/A</v>
      </c>
      <c r="D110" s="3" t="str">
        <f>IF(ISERROR('Total Trade Millions'!D110),"N/A",'Total Trade Millions'!D110)</f>
        <v>N/A</v>
      </c>
      <c r="E110" s="3" t="str">
        <f>IF(ISERROR('Total Trade Millions'!E110),"N/A",'Total Trade Millions'!E110)</f>
        <v>N/A</v>
      </c>
      <c r="F110" s="3" t="str">
        <f>IF(ISERROR('Total Trade Millions'!F110),"N/A",'Total Trade Millions'!F110)</f>
        <v>N/A</v>
      </c>
      <c r="G110" s="3" t="str">
        <f>IF(ISERROR('Total Trade Millions'!G110),"N/A",'Total Trade Millions'!G110)</f>
        <v>N/A</v>
      </c>
      <c r="H110" s="3" t="str">
        <f>IF(ISERROR('Total Trade Millions'!H110),"N/A",'Total Trade Millions'!H110)</f>
        <v>N/A</v>
      </c>
      <c r="I110" s="3" t="str">
        <f>IF(ISERROR('Total Trade Millions'!I110),"N/A",'Total Trade Millions'!I110)</f>
        <v>N/A</v>
      </c>
      <c r="J110" s="3" t="str">
        <f>IF(ISERROR('Total Trade Millions'!J110),"N/A",'Total Trade Millions'!J110)</f>
        <v>N/A</v>
      </c>
      <c r="K110" s="3" t="str">
        <f>IF(ISERROR('Total Trade Millions'!K110),"N/A",'Total Trade Millions'!K110)</f>
        <v>N/A</v>
      </c>
      <c r="L110" s="3" t="str">
        <f>IF(ISERROR('Total Trade Millions'!L110),"N/A",'Total Trade Millions'!L110)</f>
        <v>N/A</v>
      </c>
      <c r="M110" s="3" t="str">
        <f>IF(ISERROR('Total Trade Millions'!M110),"N/A",'Total Trade Millions'!M110)</f>
        <v>N/A</v>
      </c>
      <c r="N110" s="3" t="str">
        <f>IF(ISERROR('Total Trade Millions'!N110),"N/A",'Total Trade Millions'!N110)</f>
        <v>N/A</v>
      </c>
      <c r="O110" s="3" t="str">
        <f>IF(ISERROR('Total Trade Millions'!O110),"N/A",'Total Trade Millions'!O110)</f>
        <v>N/A</v>
      </c>
      <c r="P110" s="3" t="str">
        <f>IF(ISERROR('Total Trade Millions'!P110),"N/A",'Total Trade Millions'!P110)</f>
        <v>N/A</v>
      </c>
      <c r="Q110" s="3" t="str">
        <f>IF(ISERROR('Total Trade Millions'!Q110),"N/A",'Total Trade Millions'!Q110)</f>
        <v>N/A</v>
      </c>
      <c r="R110" s="3" t="str">
        <f>IF(ISERROR('Total Trade Millions'!R110),"N/A",'Total Trade Millions'!R110)</f>
        <v>N/A</v>
      </c>
      <c r="S110" s="3" t="str">
        <f>IF(ISERROR('Total Trade Millions'!S110),"N/A",'Total Trade Millions'!S110)</f>
        <v>N/A</v>
      </c>
      <c r="T110" s="3" t="str">
        <f>IF(ISERROR('Total Trade Millions'!T110),"N/A",'Total Trade Millions'!T110)</f>
        <v>N/A</v>
      </c>
      <c r="U110" s="3" t="str">
        <f>IF(ISERROR('Total Trade Millions'!U110),"N/A",'Total Trade Millions'!U110)</f>
        <v>N/A</v>
      </c>
      <c r="V110" s="3" t="str">
        <f>IF(ISERROR('Total Trade Millions'!V110),"N/A",'Total Trade Millions'!V110)</f>
        <v>N/A</v>
      </c>
      <c r="W110" s="3">
        <f>IF(ISERROR('Total Trade Millions'!W110),"N/A",'Total Trade Millions'!W110)</f>
        <v>97.683830999999998</v>
      </c>
      <c r="X110" s="3">
        <f>IF(ISERROR('Total Trade Millions'!X110),"N/A",'Total Trade Millions'!X110)</f>
        <v>358.71299499999998</v>
      </c>
      <c r="Y110" s="3">
        <f>IF(ISERROR('Total Trade Millions'!Y110),"N/A",'Total Trade Millions'!Y110)</f>
        <v>554.99294499999996</v>
      </c>
      <c r="Z110" s="3">
        <f>IF(ISERROR('Total Trade Millions'!Z110),"N/A",'Total Trade Millions'!Z110)</f>
        <v>465.053765</v>
      </c>
      <c r="AA110" s="3">
        <f>IF(ISERROR('Total Trade Millions'!AA110),"N/A",'Total Trade Millions'!AA110)</f>
        <v>957.67817700000001</v>
      </c>
      <c r="AB110" s="3">
        <f>IF(ISERROR('Total Trade Millions'!AB110),"N/A",'Total Trade Millions'!AB110)</f>
        <v>1840.9117679999999</v>
      </c>
      <c r="AC110" s="3">
        <f>IF(ISERROR('Total Trade Millions'!AC110),"N/A",'Total Trade Millions'!AC110)</f>
        <v>1264.4440099999999</v>
      </c>
      <c r="AD110" s="3">
        <f>IF(ISERROR('Total Trade Millions'!AD110),"N/A",'Total Trade Millions'!AD110)</f>
        <v>2654.5018620000001</v>
      </c>
      <c r="AE110" s="3">
        <f>IF(ISERROR('Total Trade Millions'!AE110),"N/A",'Total Trade Millions'!AE110)</f>
        <v>3439.0560020000003</v>
      </c>
      <c r="AF110" s="3">
        <f>IF(ISERROR('Total Trade Millions'!AF110),"N/A",'Total Trade Millions'!AF110)</f>
        <v>756.48503000000005</v>
      </c>
      <c r="AG110" s="3">
        <f>IF(ISERROR('Total Trade Millions'!AG110),"N/A",'Total Trade Millions'!AG110)</f>
        <v>890.37733500000002</v>
      </c>
      <c r="AH110" s="3">
        <f>IF(ISERROR('Total Trade Millions'!AH110),"N/A",'Total Trade Millions'!AH110)</f>
        <v>756.09439799999996</v>
      </c>
      <c r="AI110" s="3">
        <f>IF(ISERROR('Total Trade Millions'!AI110),"N/A",'Total Trade Millions'!AI110)</f>
        <v>695.63756599999999</v>
      </c>
      <c r="AJ110" s="3">
        <f>IF(ISERROR('Total Trade Millions'!AJ110),"N/A",'Total Trade Millions'!AJ110)</f>
        <v>1211.2182889999999</v>
      </c>
      <c r="AK110" s="3">
        <f>IF(ISERROR('Total Trade Millions'!AK110),"N/A",'Total Trade Millions'!AK110)</f>
        <v>2220.031293</v>
      </c>
      <c r="AL110" s="3">
        <f>IF(ISERROR('Total Trade Millions'!AL110),"N/A",'Total Trade Millions'!AL110)</f>
        <v>2128.0264910000001</v>
      </c>
      <c r="AM110" s="3">
        <f>IF(ISERROR('Total Trade Millions'!AM110),"N/A",'Total Trade Millions'!AM110)</f>
        <v>4622.6186630000002</v>
      </c>
      <c r="AN110" s="3">
        <f>IF(ISERROR('Total Trade Millions'!AN110),"N/A",'Total Trade Millions'!AN110)</f>
        <v>14447.663121000001</v>
      </c>
      <c r="AO110" s="3">
        <f>IF(ISERROR('Total Trade Millions'!AO110),"N/A",'Total Trade Millions'!AO110)</f>
        <v>13567.668105000001</v>
      </c>
      <c r="AP110" s="3">
        <f>IF(ISERROR('Total Trade Millions'!AP110),"N/A",'Total Trade Millions'!AP110)</f>
        <v>12541.780752000001</v>
      </c>
      <c r="AQ110" s="3">
        <f>IF(ISERROR('Total Trade Millions'!AQ110),"N/A",'Total Trade Millions'!AQ110)</f>
        <v>13398.897569999999</v>
      </c>
    </row>
    <row r="111" spans="1:43" x14ac:dyDescent="0.25">
      <c r="A111" t="s">
        <v>234</v>
      </c>
      <c r="B111" s="2" t="s">
        <v>485</v>
      </c>
      <c r="C111" s="3">
        <f>IF(ISERROR('Total Trade Millions'!C111),"N/A",'Total Trade Millions'!C111)</f>
        <v>547.26763636363637</v>
      </c>
      <c r="D111" s="3">
        <f>IF(ISERROR('Total Trade Millions'!D111),"N/A",'Total Trade Millions'!D111)</f>
        <v>773.56012960177213</v>
      </c>
      <c r="E111" s="3">
        <f>IF(ISERROR('Total Trade Millions'!E111),"N/A",'Total Trade Millions'!E111)</f>
        <v>707.29304706617472</v>
      </c>
      <c r="F111" s="3">
        <f>IF(ISERROR('Total Trade Millions'!F111),"N/A",'Total Trade Millions'!F111)</f>
        <v>625.57731400538955</v>
      </c>
      <c r="G111" s="3">
        <f>IF(ISERROR('Total Trade Millions'!G111),"N/A",'Total Trade Millions'!G111)</f>
        <v>603.86522365595044</v>
      </c>
      <c r="H111" s="3">
        <f>IF(ISERROR('Total Trade Millions'!H111),"N/A",'Total Trade Millions'!H111)</f>
        <v>728.64787446670744</v>
      </c>
      <c r="I111" s="3">
        <f>IF(ISERROR('Total Trade Millions'!I111),"N/A",'Total Trade Millions'!I111)</f>
        <v>840.08911903521391</v>
      </c>
      <c r="J111" s="3">
        <f>IF(ISERROR('Total Trade Millions'!J111),"N/A",'Total Trade Millions'!J111)</f>
        <v>913.690119452114</v>
      </c>
      <c r="K111" s="3">
        <f>IF(ISERROR('Total Trade Millions'!K111),"N/A",'Total Trade Millions'!K111)</f>
        <v>1022.5319351553288</v>
      </c>
      <c r="L111" s="3">
        <f>IF(ISERROR('Total Trade Millions'!L111),"N/A",'Total Trade Millions'!L111)</f>
        <v>1036.4395906605059</v>
      </c>
      <c r="M111" s="3">
        <f>IF(ISERROR('Total Trade Millions'!M111),"N/A",'Total Trade Millions'!M111)</f>
        <v>973.58027914871889</v>
      </c>
      <c r="N111" s="3">
        <f>IF(ISERROR('Total Trade Millions'!N111),"N/A",'Total Trade Millions'!N111)</f>
        <v>1007.0665629063017</v>
      </c>
      <c r="O111" s="3">
        <f>IF(ISERROR('Total Trade Millions'!O111),"N/A",'Total Trade Millions'!O111)</f>
        <v>1022.1830939426784</v>
      </c>
      <c r="P111" s="3">
        <f>IF(ISERROR('Total Trade Millions'!P111),"N/A",'Total Trade Millions'!P111)</f>
        <v>960.19003725484856</v>
      </c>
      <c r="Q111" s="3">
        <f>IF(ISERROR('Total Trade Millions'!Q111),"N/A",'Total Trade Millions'!Q111)</f>
        <v>969.87484985234028</v>
      </c>
      <c r="R111" s="3">
        <f>IF(ISERROR('Total Trade Millions'!R111),"N/A",'Total Trade Millions'!R111)</f>
        <v>1200.8913360255201</v>
      </c>
      <c r="S111" s="3">
        <f>IF(ISERROR('Total Trade Millions'!S111),"N/A",'Total Trade Millions'!S111)</f>
        <v>1146.0794191216735</v>
      </c>
      <c r="T111" s="3">
        <f>IF(ISERROR('Total Trade Millions'!T111),"N/A",'Total Trade Millions'!T111)</f>
        <v>1134.4170667159901</v>
      </c>
      <c r="U111" s="3">
        <f>IF(ISERROR('Total Trade Millions'!U111),"N/A",'Total Trade Millions'!U111)</f>
        <v>1035.0667137985852</v>
      </c>
      <c r="V111" s="3">
        <f>IF(ISERROR('Total Trade Millions'!V111),"N/A",'Total Trade Millions'!V111)</f>
        <v>1074.7713343471603</v>
      </c>
      <c r="W111" s="3">
        <f>IF(ISERROR('Total Trade Millions'!W111),"N/A",'Total Trade Millions'!W111)</f>
        <v>1117.664759</v>
      </c>
      <c r="X111" s="3">
        <f>IF(ISERROR('Total Trade Millions'!X111),"N/A",'Total Trade Millions'!X111)</f>
        <v>1172.5918280000001</v>
      </c>
      <c r="Y111" s="3">
        <f>IF(ISERROR('Total Trade Millions'!Y111),"N/A",'Total Trade Millions'!Y111)</f>
        <v>1310.244072</v>
      </c>
      <c r="Z111" s="3">
        <f>IF(ISERROR('Total Trade Millions'!Z111),"N/A",'Total Trade Millions'!Z111)</f>
        <v>1466.134787</v>
      </c>
      <c r="AA111" s="3">
        <f>IF(ISERROR('Total Trade Millions'!AA111),"N/A",'Total Trade Millions'!AA111)</f>
        <v>1805.421018</v>
      </c>
      <c r="AB111" s="3">
        <f>IF(ISERROR('Total Trade Millions'!AB111),"N/A",'Total Trade Millions'!AB111)</f>
        <v>2171.4722550000001</v>
      </c>
      <c r="AC111" s="3">
        <f>IF(ISERROR('Total Trade Millions'!AC111),"N/A",'Total Trade Millions'!AC111)</f>
        <v>2790.9213020000002</v>
      </c>
      <c r="AD111" s="3">
        <f>IF(ISERROR('Total Trade Millions'!AD111),"N/A",'Total Trade Millions'!AD111)</f>
        <v>3632.276601</v>
      </c>
      <c r="AE111" s="3">
        <f>IF(ISERROR('Total Trade Millions'!AE111),"N/A",'Total Trade Millions'!AE111)</f>
        <v>4736.1603910000003</v>
      </c>
      <c r="AF111" s="3">
        <f>IF(ISERROR('Total Trade Millions'!AF111),"N/A",'Total Trade Millions'!AF111)</f>
        <v>3826.6942329999997</v>
      </c>
      <c r="AG111" s="3">
        <f>IF(ISERROR('Total Trade Millions'!AG111),"N/A",'Total Trade Millions'!AG111)</f>
        <v>4839.4647700000005</v>
      </c>
      <c r="AH111" s="3">
        <f>IF(ISERROR('Total Trade Millions'!AH111),"N/A",'Total Trade Millions'!AH111)</f>
        <v>7311.9222680000003</v>
      </c>
      <c r="AI111" s="3">
        <f>IF(ISERROR('Total Trade Millions'!AI111),"N/A",'Total Trade Millions'!AI111)</f>
        <v>7492.4270980000001</v>
      </c>
      <c r="AJ111" s="3">
        <f>IF(ISERROR('Total Trade Millions'!AJ111),"N/A",'Total Trade Millions'!AJ111)</f>
        <v>7822.6501170000001</v>
      </c>
      <c r="AK111" s="3">
        <f>IF(ISERROR('Total Trade Millions'!AK111),"N/A",'Total Trade Millions'!AK111)</f>
        <v>7342.0280940000002</v>
      </c>
      <c r="AL111" s="3">
        <f>IF(ISERROR('Total Trade Millions'!AL111),"N/A",'Total Trade Millions'!AL111)</f>
        <v>5340.8387660000008</v>
      </c>
      <c r="AM111" s="3">
        <f>IF(ISERROR('Total Trade Millions'!AM111),"N/A",'Total Trade Millions'!AM111)</f>
        <v>5287.7563210000008</v>
      </c>
      <c r="AN111" s="3">
        <f>IF(ISERROR('Total Trade Millions'!AN111),"N/A",'Total Trade Millions'!AN111)</f>
        <v>6001.258605</v>
      </c>
      <c r="AO111" s="3">
        <f>IF(ISERROR('Total Trade Millions'!AO111),"N/A",'Total Trade Millions'!AO111)</f>
        <v>6720.4129850000008</v>
      </c>
      <c r="AP111" s="3">
        <f>IF(ISERROR('Total Trade Millions'!AP111),"N/A",'Total Trade Millions'!AP111)</f>
        <v>7219.8465859999997</v>
      </c>
      <c r="AQ111" s="3">
        <f>IF(ISERROR('Total Trade Millions'!AQ111),"N/A",'Total Trade Millions'!AQ111)</f>
        <v>6966.2203900000004</v>
      </c>
    </row>
    <row r="112" spans="1:43" x14ac:dyDescent="0.25">
      <c r="A112" t="s">
        <v>236</v>
      </c>
      <c r="B112" s="2" t="s">
        <v>237</v>
      </c>
      <c r="C112" s="3">
        <f>IF(ISERROR('Total Trade Millions'!C112),"N/A",'Total Trade Millions'!C112)</f>
        <v>885.92736363636368</v>
      </c>
      <c r="D112" s="3">
        <f>IF(ISERROR('Total Trade Millions'!D112),"N/A",'Total Trade Millions'!D112)</f>
        <v>733.31240882206794</v>
      </c>
      <c r="E112" s="3">
        <f>IF(ISERROR('Total Trade Millions'!E112),"N/A",'Total Trade Millions'!E112)</f>
        <v>737.31132936952702</v>
      </c>
      <c r="F112" s="3">
        <f>IF(ISERROR('Total Trade Millions'!F112),"N/A",'Total Trade Millions'!F112)</f>
        <v>691.54729388180567</v>
      </c>
      <c r="G112" s="3">
        <f>IF(ISERROR('Total Trade Millions'!G112),"N/A",'Total Trade Millions'!G112)</f>
        <v>741.66802691161274</v>
      </c>
      <c r="H112" s="3">
        <f>IF(ISERROR('Total Trade Millions'!H112),"N/A",'Total Trade Millions'!H112)</f>
        <v>805.97736140204586</v>
      </c>
      <c r="I112" s="3">
        <f>IF(ISERROR('Total Trade Millions'!I112),"N/A",'Total Trade Millions'!I112)</f>
        <v>1260.9424927979528</v>
      </c>
      <c r="J112" s="3">
        <f>IF(ISERROR('Total Trade Millions'!J112),"N/A",'Total Trade Millions'!J112)</f>
        <v>1713.3565210876677</v>
      </c>
      <c r="K112" s="3">
        <f>IF(ISERROR('Total Trade Millions'!K112),"N/A",'Total Trade Millions'!K112)</f>
        <v>2044.7914657006324</v>
      </c>
      <c r="L112" s="3">
        <f>IF(ISERROR('Total Trade Millions'!L112),"N/A",'Total Trade Millions'!L112)</f>
        <v>2004.4846100102982</v>
      </c>
      <c r="M112" s="3">
        <f>IF(ISERROR('Total Trade Millions'!M112),"N/A",'Total Trade Millions'!M112)</f>
        <v>2388.3256054012409</v>
      </c>
      <c r="N112" s="3">
        <f>IF(ISERROR('Total Trade Millions'!N112),"N/A",'Total Trade Millions'!N112)</f>
        <v>2492.7336819983389</v>
      </c>
      <c r="O112" s="3">
        <f>IF(ISERROR('Total Trade Millions'!O112),"N/A",'Total Trade Millions'!O112)</f>
        <v>2639.514737041869</v>
      </c>
      <c r="P112" s="3">
        <f>IF(ISERROR('Total Trade Millions'!P112),"N/A",'Total Trade Millions'!P112)</f>
        <v>2662.5834850576275</v>
      </c>
      <c r="Q112" s="3">
        <f>IF(ISERROR('Total Trade Millions'!Q112),"N/A",'Total Trade Millions'!Q112)</f>
        <v>3032.5875244076396</v>
      </c>
      <c r="R112" s="3">
        <f>IF(ISERROR('Total Trade Millions'!R112),"N/A",'Total Trade Millions'!R112)</f>
        <v>3296.0316170068068</v>
      </c>
      <c r="S112" s="3">
        <f>IF(ISERROR('Total Trade Millions'!S112),"N/A",'Total Trade Millions'!S112)</f>
        <v>3549.0056316144382</v>
      </c>
      <c r="T112" s="3">
        <f>IF(ISERROR('Total Trade Millions'!T112),"N/A",'Total Trade Millions'!T112)</f>
        <v>3620.0002794440675</v>
      </c>
      <c r="U112" s="3">
        <f>IF(ISERROR('Total Trade Millions'!U112),"N/A",'Total Trade Millions'!U112)</f>
        <v>3532.2985104001682</v>
      </c>
      <c r="V112" s="3">
        <f>IF(ISERROR('Total Trade Millions'!V112),"N/A",'Total Trade Millions'!V112)</f>
        <v>4149.3713974391958</v>
      </c>
      <c r="W112" s="3">
        <f>IF(ISERROR('Total Trade Millions'!W112),"N/A",'Total Trade Millions'!W112)</f>
        <v>3851.1303289999996</v>
      </c>
      <c r="X112" s="3">
        <f>IF(ISERROR('Total Trade Millions'!X112),"N/A",'Total Trade Millions'!X112)</f>
        <v>3814.9726120000005</v>
      </c>
      <c r="Y112" s="3">
        <f>IF(ISERROR('Total Trade Millions'!Y112),"N/A",'Total Trade Millions'!Y112)</f>
        <v>3834.2292870000001</v>
      </c>
      <c r="Z112" s="3">
        <f>IF(ISERROR('Total Trade Millions'!Z112),"N/A",'Total Trade Millions'!Z112)</f>
        <v>4731.370148</v>
      </c>
      <c r="AA112" s="3">
        <f>IF(ISERROR('Total Trade Millions'!AA112),"N/A",'Total Trade Millions'!AA112)</f>
        <v>4496.9766019999997</v>
      </c>
      <c r="AB112" s="3">
        <f>IF(ISERROR('Total Trade Millions'!AB112),"N/A",'Total Trade Millions'!AB112)</f>
        <v>4873.6174780000001</v>
      </c>
      <c r="AC112" s="3">
        <f>IF(ISERROR('Total Trade Millions'!AC112),"N/A",'Total Trade Millions'!AC112)</f>
        <v>5358.2465389999998</v>
      </c>
      <c r="AD112" s="3">
        <f>IF(ISERROR('Total Trade Millions'!AD112),"N/A",'Total Trade Millions'!AD112)</f>
        <v>5986.129465</v>
      </c>
      <c r="AE112" s="3">
        <f>IF(ISERROR('Total Trade Millions'!AE112),"N/A",'Total Trade Millions'!AE112)</f>
        <v>6839.0058799999997</v>
      </c>
      <c r="AF112" s="3">
        <f>IF(ISERROR('Total Trade Millions'!AF112),"N/A",'Total Trade Millions'!AF112)</f>
        <v>5273.8377069999997</v>
      </c>
      <c r="AG112" s="3">
        <f>IF(ISERROR('Total Trade Millions'!AG112),"N/A",'Total Trade Millions'!AG112)</f>
        <v>6126.282948</v>
      </c>
      <c r="AH112" s="3">
        <f>IF(ISERROR('Total Trade Millions'!AH112),"N/A",'Total Trade Millions'!AH112)</f>
        <v>7872.5900469999997</v>
      </c>
      <c r="AI112" s="3">
        <f>IF(ISERROR('Total Trade Millions'!AI112),"N/A",'Total Trade Millions'!AI112)</f>
        <v>7806.6412579999997</v>
      </c>
      <c r="AJ112" s="3">
        <f>IF(ISERROR('Total Trade Millions'!AJ112),"N/A",'Total Trade Millions'!AJ112)</f>
        <v>7532.662276</v>
      </c>
      <c r="AK112" s="3">
        <f>IF(ISERROR('Total Trade Millions'!AK112),"N/A",'Total Trade Millions'!AK112)</f>
        <v>8214.3110479999996</v>
      </c>
      <c r="AL112" s="3">
        <f>IF(ISERROR('Total Trade Millions'!AL112),"N/A",'Total Trade Millions'!AL112)</f>
        <v>7606.3803079999998</v>
      </c>
      <c r="AM112" s="3">
        <f>IF(ISERROR('Total Trade Millions'!AM112),"N/A",'Total Trade Millions'!AM112)</f>
        <v>6836.1931430000004</v>
      </c>
      <c r="AN112" s="3">
        <f>IF(ISERROR('Total Trade Millions'!AN112),"N/A",'Total Trade Millions'!AN112)</f>
        <v>7152.0677349999996</v>
      </c>
      <c r="AO112" s="3">
        <f>IF(ISERROR('Total Trade Millions'!AO112),"N/A",'Total Trade Millions'!AO112)</f>
        <v>7753.3326969999998</v>
      </c>
      <c r="AP112" s="3">
        <f>IF(ISERROR('Total Trade Millions'!AP112),"N/A",'Total Trade Millions'!AP112)</f>
        <v>7903.425459</v>
      </c>
      <c r="AQ112" s="3">
        <f>IF(ISERROR('Total Trade Millions'!AQ112),"N/A",'Total Trade Millions'!AQ112)</f>
        <v>5979.9101740000006</v>
      </c>
    </row>
    <row r="113" spans="1:43" x14ac:dyDescent="0.25">
      <c r="A113" t="s">
        <v>238</v>
      </c>
      <c r="B113" s="2" t="s">
        <v>239</v>
      </c>
      <c r="C113" s="3">
        <f>IF(ISERROR('Total Trade Millions'!C113),"N/A",'Total Trade Millions'!C113)</f>
        <v>40657.412312854416</v>
      </c>
      <c r="D113" s="3">
        <f>IF(ISERROR('Total Trade Millions'!D113),"N/A",'Total Trade Millions'!D113)</f>
        <v>50220.115977413414</v>
      </c>
      <c r="E113" s="3">
        <f>IF(ISERROR('Total Trade Millions'!E113),"N/A",'Total Trade Millions'!E113)</f>
        <v>43071.837150573374</v>
      </c>
      <c r="F113" s="3">
        <f>IF(ISERROR('Total Trade Millions'!F113),"N/A",'Total Trade Millions'!F113)</f>
        <v>40045.672455940192</v>
      </c>
      <c r="G113" s="3">
        <f>IF(ISERROR('Total Trade Millions'!G113),"N/A",'Total Trade Millions'!G113)</f>
        <v>45807.210336820259</v>
      </c>
      <c r="H113" s="3">
        <f>IF(ISERROR('Total Trade Millions'!H113),"N/A",'Total Trade Millions'!H113)</f>
        <v>47552.350812052711</v>
      </c>
      <c r="I113" s="3">
        <f>IF(ISERROR('Total Trade Millions'!I113),"N/A",'Total Trade Millions'!I113)</f>
        <v>41194.628052997665</v>
      </c>
      <c r="J113" s="3">
        <f>IF(ISERROR('Total Trade Millions'!J113),"N/A",'Total Trade Millions'!J113)</f>
        <v>49320.867322667262</v>
      </c>
      <c r="K113" s="3">
        <f>IF(ISERROR('Total Trade Millions'!K113),"N/A",'Total Trade Millions'!K113)</f>
        <v>59798.849708494687</v>
      </c>
      <c r="L113" s="3">
        <f>IF(ISERROR('Total Trade Millions'!L113),"N/A",'Total Trade Millions'!L113)</f>
        <v>71246.471000586316</v>
      </c>
      <c r="M113" s="3">
        <f>IF(ISERROR('Total Trade Millions'!M113),"N/A",'Total Trade Millions'!M113)</f>
        <v>81238.953519097849</v>
      </c>
      <c r="N113" s="3">
        <f>IF(ISERROR('Total Trade Millions'!N113),"N/A",'Total Trade Millions'!N113)</f>
        <v>89911.237528902158</v>
      </c>
      <c r="O113" s="3">
        <f>IF(ISERROR('Total Trade Millions'!O113),"N/A",'Total Trade Millions'!O113)</f>
        <v>105120.08939756444</v>
      </c>
      <c r="P113" s="3">
        <f>IF(ISERROR('Total Trade Millions'!P113),"N/A",'Total Trade Millions'!P113)</f>
        <v>110547.54267155305</v>
      </c>
      <c r="Q113" s="3">
        <f>IF(ISERROR('Total Trade Millions'!Q113),"N/A",'Total Trade Millions'!Q113)</f>
        <v>133473.34788090823</v>
      </c>
      <c r="R113" s="3">
        <f>IF(ISERROR('Total Trade Millions'!R113),"N/A",'Total Trade Millions'!R113)</f>
        <v>141174.96266041792</v>
      </c>
      <c r="S113" s="3">
        <f>IF(ISERROR('Total Trade Millions'!S113),"N/A",'Total Trade Millions'!S113)</f>
        <v>167180.41641102821</v>
      </c>
      <c r="T113" s="3">
        <f>IF(ISERROR('Total Trade Millions'!T113),"N/A",'Total Trade Millions'!T113)</f>
        <v>200959.22465127427</v>
      </c>
      <c r="U113" s="3">
        <f>IF(ISERROR('Total Trade Millions'!U113),"N/A",'Total Trade Millions'!U113)</f>
        <v>220647.95260945352</v>
      </c>
      <c r="V113" s="3">
        <f>IF(ISERROR('Total Trade Millions'!V113),"N/A",'Total Trade Millions'!V113)</f>
        <v>246138.83128904429</v>
      </c>
      <c r="W113" s="3">
        <f>IF(ISERROR('Total Trade Millions'!W113),"N/A",'Total Trade Millions'!W113)</f>
        <v>306065.64308299997</v>
      </c>
      <c r="X113" s="3">
        <f>IF(ISERROR('Total Trade Millions'!X113),"N/A",'Total Trade Millions'!X113)</f>
        <v>296027.58429500001</v>
      </c>
      <c r="Y113" s="3">
        <f>IF(ISERROR('Total Trade Millions'!Y113),"N/A",'Total Trade Millions'!Y113)</f>
        <v>297096.47837200004</v>
      </c>
      <c r="Z113" s="3">
        <f>IF(ISERROR('Total Trade Millions'!Z113),"N/A",'Total Trade Millions'!Z113)</f>
        <v>305512.44762799999</v>
      </c>
      <c r="AA113" s="3">
        <f>IF(ISERROR('Total Trade Millions'!AA113),"N/A",'Total Trade Millions'!AA113)</f>
        <v>353479.49333099998</v>
      </c>
      <c r="AB113" s="3">
        <f>IF(ISERROR('Total Trade Millions'!AB113),"N/A",'Total Trade Millions'!AB113)</f>
        <v>393519.10656099999</v>
      </c>
      <c r="AC113" s="3">
        <f>IF(ISERROR('Total Trade Millions'!AC113),"N/A",'Total Trade Millions'!AC113)</f>
        <v>460841.79228599998</v>
      </c>
      <c r="AD113" s="3">
        <f>IF(ISERROR('Total Trade Millions'!AD113),"N/A",'Total Trade Millions'!AD113)</f>
        <v>500195.12809200003</v>
      </c>
      <c r="AE113" s="3">
        <f>IF(ISERROR('Total Trade Millions'!AE113),"N/A",'Total Trade Millions'!AE113)</f>
        <v>542741.85422500002</v>
      </c>
      <c r="AF113" s="3">
        <f>IF(ISERROR('Total Trade Millions'!AF113),"N/A",'Total Trade Millions'!AF113)</f>
        <v>438932.90723699995</v>
      </c>
      <c r="AG113" s="3">
        <f>IF(ISERROR('Total Trade Millions'!AG113),"N/A",'Total Trade Millions'!AG113)</f>
        <v>572975.61499999999</v>
      </c>
      <c r="AH113" s="3">
        <f>IF(ISERROR('Total Trade Millions'!AH113),"N/A",'Total Trade Millions'!AH113)</f>
        <v>680590.48042000004</v>
      </c>
      <c r="AI113" s="3">
        <f>IF(ISERROR('Total Trade Millions'!AI113),"N/A",'Total Trade Millions'!AI113)</f>
        <v>727151.80757299997</v>
      </c>
      <c r="AJ113" s="3">
        <f>IF(ISERROR('Total Trade Millions'!AJ113),"N/A",'Total Trade Millions'!AJ113)</f>
        <v>743548.94596299995</v>
      </c>
      <c r="AK113" s="3">
        <f>IF(ISERROR('Total Trade Millions'!AK113),"N/A",'Total Trade Millions'!AK113)</f>
        <v>782335.76343400008</v>
      </c>
      <c r="AL113" s="3">
        <f>IF(ISERROR('Total Trade Millions'!AL113),"N/A",'Total Trade Millions'!AL113)</f>
        <v>769171.65359600005</v>
      </c>
      <c r="AM113" s="3">
        <f>IF(ISERROR('Total Trade Millions'!AM113),"N/A",'Total Trade Millions'!AM113)</f>
        <v>761989.69788699993</v>
      </c>
      <c r="AN113" s="3">
        <f>IF(ISERROR('Total Trade Millions'!AN113),"N/A",'Total Trade Millions'!AN113)</f>
        <v>821401.00082099997</v>
      </c>
      <c r="AO113" s="3">
        <f>IF(ISERROR('Total Trade Millions'!AO113),"N/A",'Total Trade Millions'!AO113)</f>
        <v>903593.2009099999</v>
      </c>
      <c r="AP113" s="3">
        <f>IF(ISERROR('Total Trade Millions'!AP113),"N/A",'Total Trade Millions'!AP113)</f>
        <v>902376.48257800005</v>
      </c>
      <c r="AQ113" s="3">
        <f>IF(ISERROR('Total Trade Millions'!AQ113),"N/A",'Total Trade Millions'!AQ113)</f>
        <v>789669.59376199997</v>
      </c>
    </row>
    <row r="114" spans="1:43" x14ac:dyDescent="0.25">
      <c r="A114" t="s">
        <v>240</v>
      </c>
      <c r="B114" s="2" t="s">
        <v>462</v>
      </c>
      <c r="C114" s="3" t="str">
        <f>IF(ISERROR('Total Trade Millions'!C114),"N/A",'Total Trade Millions'!C114)</f>
        <v>N/A</v>
      </c>
      <c r="D114" s="3" t="str">
        <f>IF(ISERROR('Total Trade Millions'!D114),"N/A",'Total Trade Millions'!D114)</f>
        <v>N/A</v>
      </c>
      <c r="E114" s="3" t="str">
        <f>IF(ISERROR('Total Trade Millions'!E114),"N/A",'Total Trade Millions'!E114)</f>
        <v>N/A</v>
      </c>
      <c r="F114" s="3" t="str">
        <f>IF(ISERROR('Total Trade Millions'!F114),"N/A",'Total Trade Millions'!F114)</f>
        <v>N/A</v>
      </c>
      <c r="G114" s="3" t="str">
        <f>IF(ISERROR('Total Trade Millions'!G114),"N/A",'Total Trade Millions'!G114)</f>
        <v>N/A</v>
      </c>
      <c r="H114" s="3" t="str">
        <f>IF(ISERROR('Total Trade Millions'!H114),"N/A",'Total Trade Millions'!H114)</f>
        <v>N/A</v>
      </c>
      <c r="I114" s="3" t="str">
        <f>IF(ISERROR('Total Trade Millions'!I114),"N/A",'Total Trade Millions'!I114)</f>
        <v>N/A</v>
      </c>
      <c r="J114" s="3" t="str">
        <f>IF(ISERROR('Total Trade Millions'!J114),"N/A",'Total Trade Millions'!J114)</f>
        <v>N/A</v>
      </c>
      <c r="K114" s="3" t="str">
        <f>IF(ISERROR('Total Trade Millions'!K114),"N/A",'Total Trade Millions'!K114)</f>
        <v>N/A</v>
      </c>
      <c r="L114" s="3" t="str">
        <f>IF(ISERROR('Total Trade Millions'!L114),"N/A",'Total Trade Millions'!L114)</f>
        <v>N/A</v>
      </c>
      <c r="M114" s="3" t="str">
        <f>IF(ISERROR('Total Trade Millions'!M114),"N/A",'Total Trade Millions'!M114)</f>
        <v>N/A</v>
      </c>
      <c r="N114" s="3" t="str">
        <f>IF(ISERROR('Total Trade Millions'!N114),"N/A",'Total Trade Millions'!N114)</f>
        <v>N/A</v>
      </c>
      <c r="O114" s="3" t="str">
        <f>IF(ISERROR('Total Trade Millions'!O114),"N/A",'Total Trade Millions'!O114)</f>
        <v>N/A</v>
      </c>
      <c r="P114" s="3" t="str">
        <f>IF(ISERROR('Total Trade Millions'!P114),"N/A",'Total Trade Millions'!P114)</f>
        <v>N/A</v>
      </c>
      <c r="Q114" s="3" t="str">
        <f>IF(ISERROR('Total Trade Millions'!Q114),"N/A",'Total Trade Millions'!Q114)</f>
        <v>N/A</v>
      </c>
      <c r="R114" s="3" t="str">
        <f>IF(ISERROR('Total Trade Millions'!R114),"N/A",'Total Trade Millions'!R114)</f>
        <v>N/A</v>
      </c>
      <c r="S114" s="3" t="str">
        <f>IF(ISERROR('Total Trade Millions'!S114),"N/A",'Total Trade Millions'!S114)</f>
        <v>N/A</v>
      </c>
      <c r="T114" s="3" t="str">
        <f>IF(ISERROR('Total Trade Millions'!T114),"N/A",'Total Trade Millions'!T114)</f>
        <v>N/A</v>
      </c>
      <c r="U114" s="3" t="str">
        <f>IF(ISERROR('Total Trade Millions'!U114),"N/A",'Total Trade Millions'!U114)</f>
        <v>N/A</v>
      </c>
      <c r="V114" s="3" t="str">
        <f>IF(ISERROR('Total Trade Millions'!V114),"N/A",'Total Trade Millions'!V114)</f>
        <v>N/A</v>
      </c>
      <c r="W114" s="3">
        <f>IF(ISERROR('Total Trade Millions'!W114),"N/A",'Total Trade Millions'!W114)</f>
        <v>1.1293799999999998</v>
      </c>
      <c r="X114" s="3">
        <f>IF(ISERROR('Total Trade Millions'!X114),"N/A",'Total Trade Millions'!X114)</f>
        <v>1.4488760000000001</v>
      </c>
      <c r="Y114" s="3">
        <f>IF(ISERROR('Total Trade Millions'!Y114),"N/A",'Total Trade Millions'!Y114)</f>
        <v>20.506595000000001</v>
      </c>
      <c r="Z114" s="3">
        <f>IF(ISERROR('Total Trade Millions'!Z114),"N/A",'Total Trade Millions'!Z114)</f>
        <v>279.15403200000003</v>
      </c>
      <c r="AA114" s="3">
        <f>IF(ISERROR('Total Trade Millions'!AA114),"N/A",'Total Trade Millions'!AA114)</f>
        <v>341.31263100000001</v>
      </c>
      <c r="AB114" s="3">
        <f>IF(ISERROR('Total Trade Millions'!AB114),"N/A",'Total Trade Millions'!AB114)</f>
        <v>520.85508899999991</v>
      </c>
      <c r="AC114" s="3">
        <f>IF(ISERROR('Total Trade Millions'!AC114),"N/A",'Total Trade Millions'!AC114)</f>
        <v>740.31624099999999</v>
      </c>
      <c r="AD114" s="3">
        <f>IF(ISERROR('Total Trade Millions'!AD114),"N/A",'Total Trade Millions'!AD114)</f>
        <v>695.09501599999999</v>
      </c>
      <c r="AE114" s="3">
        <f>IF(ISERROR('Total Trade Millions'!AE114),"N/A",'Total Trade Millions'!AE114)</f>
        <v>968.34944400000006</v>
      </c>
      <c r="AF114" s="3">
        <f>IF(ISERROR('Total Trade Millions'!AF114),"N/A",'Total Trade Millions'!AF114)</f>
        <v>494.580535</v>
      </c>
      <c r="AG114" s="3">
        <f>IF(ISERROR('Total Trade Millions'!AG114),"N/A",'Total Trade Millions'!AG114)</f>
        <v>595.52022599999998</v>
      </c>
      <c r="AH114" s="3">
        <f>IF(ISERROR('Total Trade Millions'!AH114),"N/A",'Total Trade Millions'!AH114)</f>
        <v>794.31080900000006</v>
      </c>
      <c r="AI114" s="3">
        <f>IF(ISERROR('Total Trade Millions'!AI114),"N/A",'Total Trade Millions'!AI114)</f>
        <v>538.803538</v>
      </c>
      <c r="AJ114" s="3">
        <f>IF(ISERROR('Total Trade Millions'!AJ114),"N/A",'Total Trade Millions'!AJ114)</f>
        <v>457.37576100000001</v>
      </c>
      <c r="AK114" s="3">
        <f>IF(ISERROR('Total Trade Millions'!AK114),"N/A",'Total Trade Millions'!AK114)</f>
        <v>426.68273700000003</v>
      </c>
      <c r="AL114" s="3">
        <f>IF(ISERROR('Total Trade Millions'!AL114),"N/A",'Total Trade Millions'!AL114)</f>
        <v>313.95258200000001</v>
      </c>
      <c r="AM114" s="3">
        <f>IF(ISERROR('Total Trade Millions'!AM114),"N/A",'Total Trade Millions'!AM114)</f>
        <v>540.29096500000003</v>
      </c>
      <c r="AN114" s="3">
        <f>IF(ISERROR('Total Trade Millions'!AN114),"N/A",'Total Trade Millions'!AN114)</f>
        <v>705.13127099999997</v>
      </c>
      <c r="AO114" s="3">
        <f>IF(ISERROR('Total Trade Millions'!AO114),"N/A",'Total Trade Millions'!AO114)</f>
        <v>786.18667299999993</v>
      </c>
      <c r="AP114" s="3">
        <f>IF(ISERROR('Total Trade Millions'!AP114),"N/A",'Total Trade Millions'!AP114)</f>
        <v>461.18129999999996</v>
      </c>
      <c r="AQ114" s="3">
        <f>IF(ISERROR('Total Trade Millions'!AQ114),"N/A",'Total Trade Millions'!AQ114)</f>
        <v>451.57494500000001</v>
      </c>
    </row>
    <row r="115" spans="1:43" x14ac:dyDescent="0.25">
      <c r="A115" t="s">
        <v>242</v>
      </c>
      <c r="B115" s="2" t="s">
        <v>472</v>
      </c>
      <c r="C115" s="3" t="str">
        <f>IF(ISERROR('Total Trade Millions'!C115),"N/A",'Total Trade Millions'!C115)</f>
        <v>N/A</v>
      </c>
      <c r="D115" s="3" t="str">
        <f>IF(ISERROR('Total Trade Millions'!D115),"N/A",'Total Trade Millions'!D115)</f>
        <v>N/A</v>
      </c>
      <c r="E115" s="3" t="str">
        <f>IF(ISERROR('Total Trade Millions'!E115),"N/A",'Total Trade Millions'!E115)</f>
        <v>N/A</v>
      </c>
      <c r="F115" s="3" t="str">
        <f>IF(ISERROR('Total Trade Millions'!F115),"N/A",'Total Trade Millions'!F115)</f>
        <v>N/A</v>
      </c>
      <c r="G115" s="3" t="str">
        <f>IF(ISERROR('Total Trade Millions'!G115),"N/A",'Total Trade Millions'!G115)</f>
        <v>N/A</v>
      </c>
      <c r="H115" s="3" t="str">
        <f>IF(ISERROR('Total Trade Millions'!H115),"N/A",'Total Trade Millions'!H115)</f>
        <v>N/A</v>
      </c>
      <c r="I115" s="3" t="str">
        <f>IF(ISERROR('Total Trade Millions'!I115),"N/A",'Total Trade Millions'!I115)</f>
        <v>N/A</v>
      </c>
      <c r="J115" s="3" t="str">
        <f>IF(ISERROR('Total Trade Millions'!J115),"N/A",'Total Trade Millions'!J115)</f>
        <v>N/A</v>
      </c>
      <c r="K115" s="3" t="str">
        <f>IF(ISERROR('Total Trade Millions'!K115),"N/A",'Total Trade Millions'!K115)</f>
        <v>N/A</v>
      </c>
      <c r="L115" s="3" t="str">
        <f>IF(ISERROR('Total Trade Millions'!L115),"N/A",'Total Trade Millions'!L115)</f>
        <v>N/A</v>
      </c>
      <c r="M115" s="3" t="str">
        <f>IF(ISERROR('Total Trade Millions'!M115),"N/A",'Total Trade Millions'!M115)</f>
        <v>N/A</v>
      </c>
      <c r="N115" s="3" t="str">
        <f>IF(ISERROR('Total Trade Millions'!N115),"N/A",'Total Trade Millions'!N115)</f>
        <v>N/A</v>
      </c>
      <c r="O115" s="3">
        <f>IF(ISERROR('Total Trade Millions'!O115),"N/A",'Total Trade Millions'!O115)</f>
        <v>282.81624945994895</v>
      </c>
      <c r="P115" s="3">
        <f>IF(ISERROR('Total Trade Millions'!P115),"N/A",'Total Trade Millions'!P115)</f>
        <v>753.28256130413774</v>
      </c>
      <c r="Q115" s="3">
        <f>IF(ISERROR('Total Trade Millions'!Q115),"N/A",'Total Trade Millions'!Q115)</f>
        <v>2095.993052273494</v>
      </c>
      <c r="R115" s="3">
        <f>IF(ISERROR('Total Trade Millions'!R115),"N/A",'Total Trade Millions'!R115)</f>
        <v>2211.2707722000405</v>
      </c>
      <c r="S115" s="3">
        <f>IF(ISERROR('Total Trade Millions'!S115),"N/A",'Total Trade Millions'!S115)</f>
        <v>2570.2557357183568</v>
      </c>
      <c r="T115" s="3">
        <f>IF(ISERROR('Total Trade Millions'!T115),"N/A",'Total Trade Millions'!T115)</f>
        <v>2836.7014686031716</v>
      </c>
      <c r="U115" s="3">
        <f>IF(ISERROR('Total Trade Millions'!U115),"N/A",'Total Trade Millions'!U115)</f>
        <v>2270.0126769259559</v>
      </c>
      <c r="V115" s="3">
        <f>IF(ISERROR('Total Trade Millions'!V115),"N/A",'Total Trade Millions'!V115)</f>
        <v>1625.944451805113</v>
      </c>
      <c r="W115" s="3">
        <f>IF(ISERROR('Total Trade Millions'!W115),"N/A",'Total Trade Millions'!W115)</f>
        <v>1915.6023319999999</v>
      </c>
      <c r="X115" s="3">
        <f>IF(ISERROR('Total Trade Millions'!X115),"N/A",'Total Trade Millions'!X115)</f>
        <v>2074.7814539999999</v>
      </c>
      <c r="Y115" s="3">
        <f>IF(ISERROR('Total Trade Millions'!Y115),"N/A",'Total Trade Millions'!Y115)</f>
        <v>2170.6174339999998</v>
      </c>
      <c r="Z115" s="3">
        <f>IF(ISERROR('Total Trade Millions'!Z115),"N/A",'Total Trade Millions'!Z115)</f>
        <v>3029.0729700000002</v>
      </c>
      <c r="AA115" s="3">
        <f>IF(ISERROR('Total Trade Millions'!AA115),"N/A",'Total Trade Millions'!AA115)</f>
        <v>3958.2172860000001</v>
      </c>
      <c r="AB115" s="3">
        <f>IF(ISERROR('Total Trade Millions'!AB115),"N/A",'Total Trade Millions'!AB115)</f>
        <v>4339.8154109999996</v>
      </c>
      <c r="AC115" s="3">
        <f>IF(ISERROR('Total Trade Millions'!AC115),"N/A",'Total Trade Millions'!AC115)</f>
        <v>4616.2820529999999</v>
      </c>
      <c r="AD115" s="3">
        <f>IF(ISERROR('Total Trade Millions'!AD115),"N/A",'Total Trade Millions'!AD115)</f>
        <v>6421.2822719999995</v>
      </c>
      <c r="AE115" s="3">
        <f>IF(ISERROR('Total Trade Millions'!AE115),"N/A",'Total Trade Millions'!AE115)</f>
        <v>8173.72559</v>
      </c>
      <c r="AF115" s="3">
        <f>IF(ISERROR('Total Trade Millions'!AF115),"N/A",'Total Trade Millions'!AF115)</f>
        <v>4834.5142189999997</v>
      </c>
      <c r="AG115" s="3">
        <f>IF(ISERROR('Total Trade Millions'!AG115),"N/A",'Total Trade Millions'!AG115)</f>
        <v>5396.3134659999996</v>
      </c>
      <c r="AH115" s="3">
        <f>IF(ISERROR('Total Trade Millions'!AH115),"N/A",'Total Trade Millions'!AH115)</f>
        <v>6992.5143419999995</v>
      </c>
      <c r="AI115" s="3">
        <f>IF(ISERROR('Total Trade Millions'!AI115),"N/A",'Total Trade Millions'!AI115)</f>
        <v>8289.4124510000001</v>
      </c>
      <c r="AJ115" s="3">
        <f>IF(ISERROR('Total Trade Millions'!AJ115),"N/A",'Total Trade Millions'!AJ115)</f>
        <v>8860.045309000001</v>
      </c>
      <c r="AK115" s="3">
        <f>IF(ISERROR('Total Trade Millions'!AK115),"N/A",'Total Trade Millions'!AK115)</f>
        <v>9150.089258</v>
      </c>
      <c r="AL115" s="3">
        <f>IF(ISERROR('Total Trade Millions'!AL115),"N/A",'Total Trade Millions'!AL115)</f>
        <v>6826.1632260000006</v>
      </c>
      <c r="AM115" s="3">
        <f>IF(ISERROR('Total Trade Millions'!AM115),"N/A",'Total Trade Millions'!AM115)</f>
        <v>6621.4670239999996</v>
      </c>
      <c r="AN115" s="3">
        <f>IF(ISERROR('Total Trade Millions'!AN115),"N/A",'Total Trade Millions'!AN115)</f>
        <v>7972.1783890000006</v>
      </c>
      <c r="AO115" s="3">
        <f>IF(ISERROR('Total Trade Millions'!AO115),"N/A",'Total Trade Millions'!AO115)</f>
        <v>9377.9106209999991</v>
      </c>
      <c r="AP115" s="3">
        <f>IF(ISERROR('Total Trade Millions'!AP115),"N/A",'Total Trade Millions'!AP115)</f>
        <v>9729.7755250000009</v>
      </c>
      <c r="AQ115" s="3">
        <f>IF(ISERROR('Total Trade Millions'!AQ115),"N/A",'Total Trade Millions'!AQ115)</f>
        <v>8777.6807779999999</v>
      </c>
    </row>
    <row r="116" spans="1:43" x14ac:dyDescent="0.25">
      <c r="A116" t="s">
        <v>244</v>
      </c>
      <c r="B116" s="2" t="s">
        <v>245</v>
      </c>
      <c r="C116" s="3">
        <f>IF(ISERROR('Total Trade Millions'!C116),"N/A",'Total Trade Millions'!C116)</f>
        <v>124.29159999999999</v>
      </c>
      <c r="D116" s="3">
        <f>IF(ISERROR('Total Trade Millions'!D116),"N/A",'Total Trade Millions'!D116)</f>
        <v>116.0745</v>
      </c>
      <c r="E116" s="3">
        <f>IF(ISERROR('Total Trade Millions'!E116),"N/A",'Total Trade Millions'!E116)</f>
        <v>108.2367857793984</v>
      </c>
      <c r="F116" s="3">
        <f>IF(ISERROR('Total Trade Millions'!F116),"N/A",'Total Trade Millions'!F116)</f>
        <v>97.061276257722881</v>
      </c>
      <c r="G116" s="3">
        <f>IF(ISERROR('Total Trade Millions'!G116),"N/A",'Total Trade Millions'!G116)</f>
        <v>91.249670814933779</v>
      </c>
      <c r="H116" s="3">
        <f>IF(ISERROR('Total Trade Millions'!H116),"N/A",'Total Trade Millions'!H116)</f>
        <v>167.8859009745415</v>
      </c>
      <c r="I116" s="3">
        <f>IF(ISERROR('Total Trade Millions'!I116),"N/A",'Total Trade Millions'!I116)</f>
        <v>161.65478413613374</v>
      </c>
      <c r="J116" s="3">
        <f>IF(ISERROR('Total Trade Millions'!J116),"N/A",'Total Trade Millions'!J116)</f>
        <v>197.15899126677283</v>
      </c>
      <c r="K116" s="3">
        <f>IF(ISERROR('Total Trade Millions'!K116),"N/A",'Total Trade Millions'!K116)</f>
        <v>220.51162649757637</v>
      </c>
      <c r="L116" s="3">
        <f>IF(ISERROR('Total Trade Millions'!L116),"N/A",'Total Trade Millions'!L116)</f>
        <v>237.63109355932087</v>
      </c>
      <c r="M116" s="3">
        <f>IF(ISERROR('Total Trade Millions'!M116),"N/A",'Total Trade Millions'!M116)</f>
        <v>231.77336540858812</v>
      </c>
      <c r="N116" s="3">
        <f>IF(ISERROR('Total Trade Millions'!N116),"N/A",'Total Trade Millions'!N116)</f>
        <v>221.35201356490563</v>
      </c>
      <c r="O116" s="3">
        <f>IF(ISERROR('Total Trade Millions'!O116),"N/A",'Total Trade Millions'!O116)</f>
        <v>827.58664384306428</v>
      </c>
      <c r="P116" s="3">
        <f>IF(ISERROR('Total Trade Millions'!P116),"N/A",'Total Trade Millions'!P116)</f>
        <v>559.72478134747655</v>
      </c>
      <c r="Q116" s="3">
        <f>IF(ISERROR('Total Trade Millions'!Q116),"N/A",'Total Trade Millions'!Q116)</f>
        <v>577.01375297404832</v>
      </c>
      <c r="R116" s="3">
        <f>IF(ISERROR('Total Trade Millions'!R116),"N/A",'Total Trade Millions'!R116)</f>
        <v>869.61044996329656</v>
      </c>
      <c r="S116" s="3">
        <f>IF(ISERROR('Total Trade Millions'!S116),"N/A",'Total Trade Millions'!S116)</f>
        <v>936.57786265057621</v>
      </c>
      <c r="T116" s="3">
        <f>IF(ISERROR('Total Trade Millions'!T116),"N/A",'Total Trade Millions'!T116)</f>
        <v>1012.4010625752708</v>
      </c>
      <c r="U116" s="3">
        <f>IF(ISERROR('Total Trade Millions'!U116),"N/A",'Total Trade Millions'!U116)</f>
        <v>952.18672100472918</v>
      </c>
      <c r="V116" s="3">
        <f>IF(ISERROR('Total Trade Millions'!V116),"N/A",'Total Trade Millions'!V116)</f>
        <v>762.66927790811553</v>
      </c>
      <c r="W116" s="3">
        <f>IF(ISERROR('Total Trade Millions'!W116),"N/A",'Total Trade Millions'!W116)</f>
        <v>974.43316200000004</v>
      </c>
      <c r="X116" s="3">
        <f>IF(ISERROR('Total Trade Millions'!X116),"N/A",'Total Trade Millions'!X116)</f>
        <v>1086.962158</v>
      </c>
      <c r="Y116" s="3">
        <f>IF(ISERROR('Total Trade Millions'!Y116),"N/A",'Total Trade Millions'!Y116)</f>
        <v>1215.5030590000001</v>
      </c>
      <c r="Z116" s="3">
        <f>IF(ISERROR('Total Trade Millions'!Z116),"N/A",'Total Trade Millions'!Z116)</f>
        <v>1399.4987449999999</v>
      </c>
      <c r="AA116" s="3">
        <f>IF(ISERROR('Total Trade Millions'!AA116),"N/A",'Total Trade Millions'!AA116)</f>
        <v>1919.2216269999999</v>
      </c>
      <c r="AB116" s="3">
        <f>IF(ISERROR('Total Trade Millions'!AB116),"N/A",'Total Trade Millions'!AB116)</f>
        <v>2172.502962</v>
      </c>
      <c r="AC116" s="3">
        <f>IF(ISERROR('Total Trade Millions'!AC116),"N/A",'Total Trade Millions'!AC116)</f>
        <v>3092.9872150000001</v>
      </c>
      <c r="AD116" s="3">
        <f>IF(ISERROR('Total Trade Millions'!AD116),"N/A",'Total Trade Millions'!AD116)</f>
        <v>3915.9003290000001</v>
      </c>
      <c r="AE116" s="3">
        <f>IF(ISERROR('Total Trade Millions'!AE116),"N/A",'Total Trade Millions'!AE116)</f>
        <v>5214.1289290000004</v>
      </c>
      <c r="AF116" s="3">
        <f>IF(ISERROR('Total Trade Millions'!AF116),"N/A",'Total Trade Millions'!AF116)</f>
        <v>4063.3459430000003</v>
      </c>
      <c r="AG116" s="3">
        <f>IF(ISERROR('Total Trade Millions'!AG116),"N/A",'Total Trade Millions'!AG116)</f>
        <v>6565.5102420000003</v>
      </c>
      <c r="AH116" s="3">
        <f>IF(ISERROR('Total Trade Millions'!AH116),"N/A",'Total Trade Millions'!AH116)</f>
        <v>10649.136779</v>
      </c>
      <c r="AI116" s="3">
        <f>IF(ISERROR('Total Trade Millions'!AI116),"N/A",'Total Trade Millions'!AI116)</f>
        <v>11584.615437</v>
      </c>
      <c r="AJ116" s="3">
        <f>IF(ISERROR('Total Trade Millions'!AJ116),"N/A",'Total Trade Millions'!AJ116)</f>
        <v>10446.673518</v>
      </c>
      <c r="AK116" s="3">
        <f>IF(ISERROR('Total Trade Millions'!AK116),"N/A",'Total Trade Millions'!AK116)</f>
        <v>11067.238673</v>
      </c>
      <c r="AL116" s="3">
        <f>IF(ISERROR('Total Trade Millions'!AL116),"N/A",'Total Trade Millions'!AL116)</f>
        <v>8404.5028739999998</v>
      </c>
      <c r="AM116" s="3">
        <f>IF(ISERROR('Total Trade Millions'!AM116),"N/A",'Total Trade Millions'!AM116)</f>
        <v>7669.5620820000004</v>
      </c>
      <c r="AN116" s="3">
        <f>IF(ISERROR('Total Trade Millions'!AN116),"N/A",'Total Trade Millions'!AN116)</f>
        <v>10126.546209</v>
      </c>
      <c r="AO116" s="3">
        <f>IF(ISERROR('Total Trade Millions'!AO116),"N/A",'Total Trade Millions'!AO116)</f>
        <v>12529.728896000001</v>
      </c>
      <c r="AP116" s="3">
        <f>IF(ISERROR('Total Trade Millions'!AP116),"N/A",'Total Trade Millions'!AP116)</f>
        <v>12889.537445999998</v>
      </c>
      <c r="AQ116" s="3">
        <f>IF(ISERROR('Total Trade Millions'!AQ116),"N/A",'Total Trade Millions'!AQ116)</f>
        <v>10783.512878</v>
      </c>
    </row>
    <row r="117" spans="1:43" x14ac:dyDescent="0.25">
      <c r="A117" t="s">
        <v>246</v>
      </c>
      <c r="B117" s="2" t="s">
        <v>247</v>
      </c>
      <c r="C117" s="3" t="str">
        <f>IF(ISERROR('Total Trade Millions'!C117),"N/A",'Total Trade Millions'!C117)</f>
        <v>N/A</v>
      </c>
      <c r="D117" s="3" t="str">
        <f>IF(ISERROR('Total Trade Millions'!D117),"N/A",'Total Trade Millions'!D117)</f>
        <v>N/A</v>
      </c>
      <c r="E117" s="3" t="str">
        <f>IF(ISERROR('Total Trade Millions'!E117),"N/A",'Total Trade Millions'!E117)</f>
        <v>N/A</v>
      </c>
      <c r="F117" s="3" t="str">
        <f>IF(ISERROR('Total Trade Millions'!F117),"N/A",'Total Trade Millions'!F117)</f>
        <v>N/A</v>
      </c>
      <c r="G117" s="3" t="str">
        <f>IF(ISERROR('Total Trade Millions'!G117),"N/A",'Total Trade Millions'!G117)</f>
        <v>N/A</v>
      </c>
      <c r="H117" s="3" t="str">
        <f>IF(ISERROR('Total Trade Millions'!H117),"N/A",'Total Trade Millions'!H117)</f>
        <v>N/A</v>
      </c>
      <c r="I117" s="3" t="str">
        <f>IF(ISERROR('Total Trade Millions'!I117),"N/A",'Total Trade Millions'!I117)</f>
        <v>N/A</v>
      </c>
      <c r="J117" s="3" t="str">
        <f>IF(ISERROR('Total Trade Millions'!J117),"N/A",'Total Trade Millions'!J117)</f>
        <v>N/A</v>
      </c>
      <c r="K117" s="3" t="str">
        <f>IF(ISERROR('Total Trade Millions'!K117),"N/A",'Total Trade Millions'!K117)</f>
        <v>N/A</v>
      </c>
      <c r="L117" s="3" t="str">
        <f>IF(ISERROR('Total Trade Millions'!L117),"N/A",'Total Trade Millions'!L117)</f>
        <v>N/A</v>
      </c>
      <c r="M117" s="3" t="str">
        <f>IF(ISERROR('Total Trade Millions'!M117),"N/A",'Total Trade Millions'!M117)</f>
        <v>N/A</v>
      </c>
      <c r="N117" s="3" t="str">
        <f>IF(ISERROR('Total Trade Millions'!N117),"N/A",'Total Trade Millions'!N117)</f>
        <v>N/A</v>
      </c>
      <c r="O117" s="3" t="str">
        <f>IF(ISERROR('Total Trade Millions'!O117),"N/A",'Total Trade Millions'!O117)</f>
        <v>N/A</v>
      </c>
      <c r="P117" s="3" t="str">
        <f>IF(ISERROR('Total Trade Millions'!P117),"N/A",'Total Trade Millions'!P117)</f>
        <v>N/A</v>
      </c>
      <c r="Q117" s="3" t="str">
        <f>IF(ISERROR('Total Trade Millions'!Q117),"N/A",'Total Trade Millions'!Q117)</f>
        <v>N/A</v>
      </c>
      <c r="R117" s="3" t="str">
        <f>IF(ISERROR('Total Trade Millions'!R117),"N/A",'Total Trade Millions'!R117)</f>
        <v>N/A</v>
      </c>
      <c r="S117" s="3" t="str">
        <f>IF(ISERROR('Total Trade Millions'!S117),"N/A",'Total Trade Millions'!S117)</f>
        <v>N/A</v>
      </c>
      <c r="T117" s="3" t="str">
        <f>IF(ISERROR('Total Trade Millions'!T117),"N/A",'Total Trade Millions'!T117)</f>
        <v>N/A</v>
      </c>
      <c r="U117" s="3" t="str">
        <f>IF(ISERROR('Total Trade Millions'!U117),"N/A",'Total Trade Millions'!U117)</f>
        <v>N/A</v>
      </c>
      <c r="V117" s="3" t="str">
        <f>IF(ISERROR('Total Trade Millions'!V117),"N/A",'Total Trade Millions'!V117)</f>
        <v>N/A</v>
      </c>
      <c r="W117" s="3" t="str">
        <f>IF(ISERROR('Total Trade Millions'!W117),"N/A",'Total Trade Millions'!W117)</f>
        <v>N/A</v>
      </c>
      <c r="X117" s="3" t="str">
        <f>IF(ISERROR('Total Trade Millions'!X117),"N/A",'Total Trade Millions'!X117)</f>
        <v>N/A</v>
      </c>
      <c r="Y117" s="3" t="str">
        <f>IF(ISERROR('Total Trade Millions'!Y117),"N/A",'Total Trade Millions'!Y117)</f>
        <v>N/A</v>
      </c>
      <c r="Z117" s="3" t="str">
        <f>IF(ISERROR('Total Trade Millions'!Z117),"N/A",'Total Trade Millions'!Z117)</f>
        <v>N/A</v>
      </c>
      <c r="AA117" s="3" t="str">
        <f>IF(ISERROR('Total Trade Millions'!AA117),"N/A",'Total Trade Millions'!AA117)</f>
        <v>N/A</v>
      </c>
      <c r="AB117" s="3">
        <f>IF(ISERROR('Total Trade Millions'!AB117),"N/A",'Total Trade Millions'!AB117)</f>
        <v>446.09089500000005</v>
      </c>
      <c r="AC117" s="3">
        <f>IF(ISERROR('Total Trade Millions'!AC117),"N/A",'Total Trade Millions'!AC117)</f>
        <v>1209.152296</v>
      </c>
      <c r="AD117" s="3">
        <f>IF(ISERROR('Total Trade Millions'!AD117),"N/A",'Total Trade Millions'!AD117)</f>
        <v>3165.3935689999998</v>
      </c>
      <c r="AE117" s="3">
        <f>IF(ISERROR('Total Trade Millions'!AE117),"N/A",'Total Trade Millions'!AE117)</f>
        <v>4274.6276660000003</v>
      </c>
      <c r="AF117" s="3">
        <f>IF(ISERROR('Total Trade Millions'!AF117),"N/A",'Total Trade Millions'!AF117)</f>
        <v>2781.973203</v>
      </c>
      <c r="AG117" s="3">
        <f>IF(ISERROR('Total Trade Millions'!AG117),"N/A",'Total Trade Millions'!AG117)</f>
        <v>2772.3798150000002</v>
      </c>
      <c r="AH117" s="3">
        <f>IF(ISERROR('Total Trade Millions'!AH117),"N/A",'Total Trade Millions'!AH117)</f>
        <v>3124.1886009999998</v>
      </c>
      <c r="AI117" s="3">
        <f>IF(ISERROR('Total Trade Millions'!AI117),"N/A",'Total Trade Millions'!AI117)</f>
        <v>3097.3999739999999</v>
      </c>
      <c r="AJ117" s="3">
        <f>IF(ISERROR('Total Trade Millions'!AJ117),"N/A",'Total Trade Millions'!AJ117)</f>
        <v>3163.8952680000002</v>
      </c>
      <c r="AK117" s="3">
        <f>IF(ISERROR('Total Trade Millions'!AK117),"N/A",'Total Trade Millions'!AK117)</f>
        <v>3369.3423109999999</v>
      </c>
      <c r="AL117" s="3">
        <f>IF(ISERROR('Total Trade Millions'!AL117),"N/A",'Total Trade Millions'!AL117)</f>
        <v>2576.1838340000004</v>
      </c>
      <c r="AM117" s="3">
        <f>IF(ISERROR('Total Trade Millions'!AM117),"N/A",'Total Trade Millions'!AM117)</f>
        <v>2832.469994</v>
      </c>
      <c r="AN117" s="3">
        <f>IF(ISERROR('Total Trade Millions'!AN117),"N/A",'Total Trade Millions'!AN117)</f>
        <v>2762.687684</v>
      </c>
      <c r="AO117" s="3">
        <f>IF(ISERROR('Total Trade Millions'!AO117),"N/A",'Total Trade Millions'!AO117)</f>
        <v>2675.9963170000001</v>
      </c>
      <c r="AP117" s="3">
        <f>IF(ISERROR('Total Trade Millions'!AP117),"N/A",'Total Trade Millions'!AP117)</f>
        <v>2833.285335</v>
      </c>
      <c r="AQ117" s="3">
        <f>IF(ISERROR('Total Trade Millions'!AQ117),"N/A",'Total Trade Millions'!AQ117)</f>
        <v>3131.5980030000001</v>
      </c>
    </row>
    <row r="118" spans="1:43" x14ac:dyDescent="0.25">
      <c r="A118" t="s">
        <v>248</v>
      </c>
      <c r="B118" s="2" t="s">
        <v>249</v>
      </c>
      <c r="C118" s="3">
        <f>IF(ISERROR('Total Trade Millions'!C118),"N/A",'Total Trade Millions'!C118)</f>
        <v>6391.2229857759085</v>
      </c>
      <c r="D118" s="3">
        <f>IF(ISERROR('Total Trade Millions'!D118),"N/A",'Total Trade Millions'!D118)</f>
        <v>6951.9553264772549</v>
      </c>
      <c r="E118" s="3">
        <f>IF(ISERROR('Total Trade Millions'!E118),"N/A",'Total Trade Millions'!E118)</f>
        <v>6787.3094984599193</v>
      </c>
      <c r="F118" s="3">
        <f>IF(ISERROR('Total Trade Millions'!F118),"N/A",'Total Trade Millions'!F118)</f>
        <v>6117.7184138435277</v>
      </c>
      <c r="G118" s="3">
        <f>IF(ISERROR('Total Trade Millions'!G118),"N/A",'Total Trade Millions'!G118)</f>
        <v>6258.3996935872347</v>
      </c>
      <c r="H118" s="3">
        <f>IF(ISERROR('Total Trade Millions'!H118),"N/A",'Total Trade Millions'!H118)</f>
        <v>6073.1287133644073</v>
      </c>
      <c r="I118" s="3">
        <f>IF(ISERROR('Total Trade Millions'!I118),"N/A",'Total Trade Millions'!I118)</f>
        <v>6773.0338243009992</v>
      </c>
      <c r="J118" s="3">
        <f>IF(ISERROR('Total Trade Millions'!J118),"N/A",'Total Trade Millions'!J118)</f>
        <v>7853.5109389402787</v>
      </c>
      <c r="K118" s="3">
        <f>IF(ISERROR('Total Trade Millions'!K118),"N/A",'Total Trade Millions'!K118)</f>
        <v>9401.4026696094679</v>
      </c>
      <c r="L118" s="3">
        <f>IF(ISERROR('Total Trade Millions'!L118),"N/A",'Total Trade Millions'!L118)</f>
        <v>9876.5066557889731</v>
      </c>
      <c r="M118" s="3">
        <f>IF(ISERROR('Total Trade Millions'!M118),"N/A",'Total Trade Millions'!M118)</f>
        <v>12987.868861203544</v>
      </c>
      <c r="N118" s="3">
        <f>IF(ISERROR('Total Trade Millions'!N118),"N/A",'Total Trade Millions'!N118)</f>
        <v>12845.345459080254</v>
      </c>
      <c r="O118" s="3">
        <f>IF(ISERROR('Total Trade Millions'!O118),"N/A",'Total Trade Millions'!O118)</f>
        <v>13611.519792910076</v>
      </c>
      <c r="P118" s="3">
        <f>IF(ISERROR('Total Trade Millions'!P118),"N/A",'Total Trade Millions'!P118)</f>
        <v>12706.871061213416</v>
      </c>
      <c r="Q118" s="3">
        <f>IF(ISERROR('Total Trade Millions'!Q118),"N/A",'Total Trade Millions'!Q118)</f>
        <v>13647.008793813711</v>
      </c>
      <c r="R118" s="3">
        <f>IF(ISERROR('Total Trade Millions'!R118),"N/A",'Total Trade Millions'!R118)</f>
        <v>16354.857967455424</v>
      </c>
      <c r="S118" s="3">
        <f>IF(ISERROR('Total Trade Millions'!S118),"N/A",'Total Trade Millions'!S118)</f>
        <v>16485.487392046758</v>
      </c>
      <c r="T118" s="3">
        <f>IF(ISERROR('Total Trade Millions'!T118),"N/A",'Total Trade Millions'!T118)</f>
        <v>16699.157741380899</v>
      </c>
      <c r="U118" s="3">
        <f>IF(ISERROR('Total Trade Millions'!U118),"N/A",'Total Trade Millions'!U118)</f>
        <v>17287.695384947809</v>
      </c>
      <c r="V118" s="3">
        <f>IF(ISERROR('Total Trade Millions'!V118),"N/A",'Total Trade Millions'!V118)</f>
        <v>18218.893556467876</v>
      </c>
      <c r="W118" s="3">
        <f>IF(ISERROR('Total Trade Millions'!W118),"N/A",'Total Trade Millions'!W118)</f>
        <v>18968.827083</v>
      </c>
      <c r="X118" s="3">
        <f>IF(ISERROR('Total Trade Millions'!X118),"N/A",'Total Trade Millions'!X118)</f>
        <v>18370.833412</v>
      </c>
      <c r="Y118" s="3">
        <f>IF(ISERROR('Total Trade Millions'!Y118),"N/A",'Total Trade Millions'!Y118)</f>
        <v>19926.960102999998</v>
      </c>
      <c r="Z118" s="3">
        <f>IF(ISERROR('Total Trade Millions'!Z118),"N/A",'Total Trade Millions'!Z118)</f>
        <v>23044.127517000001</v>
      </c>
      <c r="AA118" s="3">
        <f>IF(ISERROR('Total Trade Millions'!AA118),"N/A",'Total Trade Millions'!AA118)</f>
        <v>28034.046756000003</v>
      </c>
      <c r="AB118" s="3">
        <f>IF(ISERROR('Total Trade Millions'!AB118),"N/A",'Total Trade Millions'!AB118)</f>
        <v>36786.684653999997</v>
      </c>
      <c r="AC118" s="3">
        <f>IF(ISERROR('Total Trade Millions'!AC118),"N/A",'Total Trade Millions'!AC118)</f>
        <v>35288.409643999999</v>
      </c>
      <c r="AD118" s="3">
        <f>IF(ISERROR('Total Trade Millions'!AD118),"N/A",'Total Trade Millions'!AD118)</f>
        <v>45270.291666999998</v>
      </c>
      <c r="AE118" s="3">
        <f>IF(ISERROR('Total Trade Millions'!AE118),"N/A",'Total Trade Millions'!AE118)</f>
        <v>57022.801854999998</v>
      </c>
      <c r="AF118" s="3">
        <f>IF(ISERROR('Total Trade Millions'!AF118),"N/A",'Total Trade Millions'!AF118)</f>
        <v>41847.307008000003</v>
      </c>
      <c r="AG118" s="3">
        <f>IF(ISERROR('Total Trade Millions'!AG118),"N/A",'Total Trade Millions'!AG118)</f>
        <v>48540.909929000001</v>
      </c>
      <c r="AH118" s="3">
        <f>IF(ISERROR('Total Trade Millions'!AH118),"N/A",'Total Trade Millions'!AH118)</f>
        <v>61156.184884000002</v>
      </c>
      <c r="AI118" s="3">
        <f>IF(ISERROR('Total Trade Millions'!AI118),"N/A",'Total Trade Millions'!AI118)</f>
        <v>61318.253490000003</v>
      </c>
      <c r="AJ118" s="3">
        <f>IF(ISERROR('Total Trade Millions'!AJ118),"N/A",'Total Trade Millions'!AJ118)</f>
        <v>62885.652666000002</v>
      </c>
      <c r="AK118" s="3">
        <f>IF(ISERROR('Total Trade Millions'!AK118),"N/A",'Total Trade Millions'!AK118)</f>
        <v>64686.475717000001</v>
      </c>
      <c r="AL118" s="3">
        <f>IF(ISERROR('Total Trade Millions'!AL118),"N/A",'Total Trade Millions'!AL118)</f>
        <v>57674.175918000001</v>
      </c>
      <c r="AM118" s="3">
        <f>IF(ISERROR('Total Trade Millions'!AM118),"N/A",'Total Trade Millions'!AM118)</f>
        <v>61833.481654000003</v>
      </c>
      <c r="AN118" s="3">
        <f>IF(ISERROR('Total Trade Millions'!AN118),"N/A",'Total Trade Millions'!AN118)</f>
        <v>67160.794987000001</v>
      </c>
      <c r="AO118" s="3">
        <f>IF(ISERROR('Total Trade Millions'!AO118),"N/A",'Total Trade Millions'!AO118)</f>
        <v>75188.687747000004</v>
      </c>
      <c r="AP118" s="3">
        <f>IF(ISERROR('Total Trade Millions'!AP118),"N/A",'Total Trade Millions'!AP118)</f>
        <v>75715.734272000002</v>
      </c>
      <c r="AQ118" s="3">
        <f>IF(ISERROR('Total Trade Millions'!AQ118),"N/A",'Total Trade Millions'!AQ118)</f>
        <v>67996.730114999998</v>
      </c>
    </row>
    <row r="119" spans="1:43" x14ac:dyDescent="0.25">
      <c r="A119" t="s">
        <v>250</v>
      </c>
      <c r="B119" s="2" t="s">
        <v>501</v>
      </c>
      <c r="C119" s="3">
        <f>IF(ISERROR('Total Trade Millions'!C119),"N/A",'Total Trade Millions'!C119)</f>
        <v>1130.5457051259641</v>
      </c>
      <c r="D119" s="3">
        <f>IF(ISERROR('Total Trade Millions'!D119),"N/A",'Total Trade Millions'!D119)</f>
        <v>1135.575138047139</v>
      </c>
      <c r="E119" s="3">
        <f>IF(ISERROR('Total Trade Millions'!E119),"N/A",'Total Trade Millions'!E119)</f>
        <v>1012.60464904526</v>
      </c>
      <c r="F119" s="3">
        <f>IF(ISERROR('Total Trade Millions'!F119),"N/A",'Total Trade Millions'!F119)</f>
        <v>833.35671023414864</v>
      </c>
      <c r="G119" s="3">
        <f>IF(ISERROR('Total Trade Millions'!G119),"N/A",'Total Trade Millions'!G119)</f>
        <v>585.44078000339846</v>
      </c>
      <c r="H119" s="3">
        <f>IF(ISERROR('Total Trade Millions'!H119),"N/A",'Total Trade Millions'!H119)</f>
        <v>536.75141156773168</v>
      </c>
      <c r="I119" s="3">
        <f>IF(ISERROR('Total Trade Millions'!I119),"N/A",'Total Trade Millions'!I119)</f>
        <v>560.83847157043033</v>
      </c>
      <c r="J119" s="3">
        <f>IF(ISERROR('Total Trade Millions'!J119),"N/A",'Total Trade Millions'!J119)</f>
        <v>900.30091421362067</v>
      </c>
      <c r="K119" s="3">
        <f>IF(ISERROR('Total Trade Millions'!K119),"N/A",'Total Trade Millions'!K119)</f>
        <v>1061.3040102960424</v>
      </c>
      <c r="L119" s="3">
        <f>IF(ISERROR('Total Trade Millions'!L119),"N/A",'Total Trade Millions'!L119)</f>
        <v>1113.1963584854179</v>
      </c>
      <c r="M119" s="3">
        <f>IF(ISERROR('Total Trade Millions'!M119),"N/A",'Total Trade Millions'!M119)</f>
        <v>1234.177569585594</v>
      </c>
      <c r="N119" s="3">
        <f>IF(ISERROR('Total Trade Millions'!N119),"N/A",'Total Trade Millions'!N119)</f>
        <v>1191.3957116111337</v>
      </c>
      <c r="O119" s="3">
        <f>IF(ISERROR('Total Trade Millions'!O119),"N/A",'Total Trade Millions'!O119)</f>
        <v>1326.5426901042558</v>
      </c>
      <c r="P119" s="3">
        <f>IF(ISERROR('Total Trade Millions'!P119),"N/A",'Total Trade Millions'!P119)</f>
        <v>1102.4770237920827</v>
      </c>
      <c r="Q119" s="3">
        <f>IF(ISERROR('Total Trade Millions'!Q119),"N/A",'Total Trade Millions'!Q119)</f>
        <v>1183.0315312931612</v>
      </c>
      <c r="R119" s="3">
        <f>IF(ISERROR('Total Trade Millions'!R119),"N/A",'Total Trade Millions'!R119)</f>
        <v>1347.3533530235889</v>
      </c>
      <c r="S119" s="3">
        <f>IF(ISERROR('Total Trade Millions'!S119),"N/A",'Total Trade Millions'!S119)</f>
        <v>1308.9679687929236</v>
      </c>
      <c r="T119" s="3">
        <f>IF(ISERROR('Total Trade Millions'!T119),"N/A",'Total Trade Millions'!T119)</f>
        <v>1404.201522654168</v>
      </c>
      <c r="U119" s="3">
        <f>IF(ISERROR('Total Trade Millions'!U119),"N/A",'Total Trade Millions'!U119)</f>
        <v>1265.8956715706959</v>
      </c>
      <c r="V119" s="3">
        <f>IF(ISERROR('Total Trade Millions'!V119),"N/A",'Total Trade Millions'!V119)</f>
        <v>1634.4686981199275</v>
      </c>
      <c r="W119" s="3">
        <f>IF(ISERROR('Total Trade Millions'!W119),"N/A",'Total Trade Millions'!W119)</f>
        <v>1964.603916</v>
      </c>
      <c r="X119" s="3">
        <f>IF(ISERROR('Total Trade Millions'!X119),"N/A",'Total Trade Millions'!X119)</f>
        <v>2131.3540549999998</v>
      </c>
      <c r="Y119" s="3">
        <f>IF(ISERROR('Total Trade Millions'!Y119),"N/A",'Total Trade Millions'!Y119)</f>
        <v>2778.5112879999997</v>
      </c>
      <c r="Z119" s="3">
        <f>IF(ISERROR('Total Trade Millions'!Z119),"N/A",'Total Trade Millions'!Z119)</f>
        <v>2986.4449359999999</v>
      </c>
      <c r="AA119" s="3">
        <f>IF(ISERROR('Total Trade Millions'!AA119),"N/A",'Total Trade Millions'!AA119)</f>
        <v>3869.3555190000002</v>
      </c>
      <c r="AB119" s="3">
        <f>IF(ISERROR('Total Trade Millions'!AB119),"N/A",'Total Trade Millions'!AB119)</f>
        <v>4694.6360160000004</v>
      </c>
      <c r="AC119" s="3">
        <f>IF(ISERROR('Total Trade Millions'!AC119),"N/A",'Total Trade Millions'!AC119)</f>
        <v>5330.7709260000001</v>
      </c>
      <c r="AD119" s="3">
        <f>IF(ISERROR('Total Trade Millions'!AD119),"N/A",'Total Trade Millions'!AD119)</f>
        <v>7141.4162329999999</v>
      </c>
      <c r="AE119" s="3">
        <f>IF(ISERROR('Total Trade Millions'!AE119),"N/A",'Total Trade Millions'!AE119)</f>
        <v>7838.4673379999995</v>
      </c>
      <c r="AF119" s="3">
        <f>IF(ISERROR('Total Trade Millions'!AF119),"N/A",'Total Trade Millions'!AF119)</f>
        <v>7093.8125439999994</v>
      </c>
      <c r="AG119" s="3">
        <f>IF(ISERROR('Total Trade Millions'!AG119),"N/A",'Total Trade Millions'!AG119)</f>
        <v>8938.9303889999992</v>
      </c>
      <c r="AH119" s="3">
        <f>IF(ISERROR('Total Trade Millions'!AH119),"N/A",'Total Trade Millions'!AH119)</f>
        <v>12258.062811</v>
      </c>
      <c r="AI119" s="3">
        <f>IF(ISERROR('Total Trade Millions'!AI119),"N/A",'Total Trade Millions'!AI119)</f>
        <v>13733.832412</v>
      </c>
      <c r="AJ119" s="3">
        <f>IF(ISERROR('Total Trade Millions'!AJ119),"N/A",'Total Trade Millions'!AJ119)</f>
        <v>17129.946383000002</v>
      </c>
      <c r="AK119" s="3">
        <f>IF(ISERROR('Total Trade Millions'!AK119),"N/A",'Total Trade Millions'!AK119)</f>
        <v>19383.616343000002</v>
      </c>
      <c r="AL119" s="3">
        <f>IF(ISERROR('Total Trade Millions'!AL119),"N/A",'Total Trade Millions'!AL119)</f>
        <v>14871.423701</v>
      </c>
      <c r="AM119" s="3">
        <f>IF(ISERROR('Total Trade Millions'!AM119),"N/A",'Total Trade Millions'!AM119)</f>
        <v>12411.993481000001</v>
      </c>
      <c r="AN119" s="3">
        <f>IF(ISERROR('Total Trade Millions'!AN119),"N/A",'Total Trade Millions'!AN119)</f>
        <v>15580.188138</v>
      </c>
      <c r="AO119" s="3">
        <f>IF(ISERROR('Total Trade Millions'!AO119),"N/A",'Total Trade Millions'!AO119)</f>
        <v>17768.042306000003</v>
      </c>
      <c r="AP119" s="3">
        <f>IF(ISERROR('Total Trade Millions'!AP119),"N/A",'Total Trade Millions'!AP119)</f>
        <v>18872.994771999998</v>
      </c>
      <c r="AQ119" s="3">
        <f>IF(ISERROR('Total Trade Millions'!AQ119),"N/A",'Total Trade Millions'!AQ119)</f>
        <v>15977.211788999999</v>
      </c>
    </row>
    <row r="120" spans="1:43" x14ac:dyDescent="0.25">
      <c r="A120" t="s">
        <v>252</v>
      </c>
      <c r="B120" s="2" t="s">
        <v>253</v>
      </c>
      <c r="C120" s="3">
        <f>IF(ISERROR('Total Trade Millions'!C120),"N/A",'Total Trade Millions'!C120)</f>
        <v>1080.4605454545454</v>
      </c>
      <c r="D120" s="3">
        <f>IF(ISERROR('Total Trade Millions'!D120),"N/A",'Total Trade Millions'!D120)</f>
        <v>1259.5237181818179</v>
      </c>
      <c r="E120" s="3">
        <f>IF(ISERROR('Total Trade Millions'!E120),"N/A",'Total Trade Millions'!E120)</f>
        <v>1294.8928139533141</v>
      </c>
      <c r="F120" s="3">
        <f>IF(ISERROR('Total Trade Millions'!F120),"N/A",'Total Trade Millions'!F120)</f>
        <v>1155.8536256737443</v>
      </c>
      <c r="G120" s="3">
        <f>IF(ISERROR('Total Trade Millions'!G120),"N/A",'Total Trade Millions'!G120)</f>
        <v>1035.20681829519</v>
      </c>
      <c r="H120" s="3">
        <f>IF(ISERROR('Total Trade Millions'!H120),"N/A",'Total Trade Millions'!H120)</f>
        <v>977.49037644203918</v>
      </c>
      <c r="I120" s="3">
        <f>IF(ISERROR('Total Trade Millions'!I120),"N/A",'Total Trade Millions'!I120)</f>
        <v>989.91655947829463</v>
      </c>
      <c r="J120" s="3">
        <f>IF(ISERROR('Total Trade Millions'!J120),"N/A",'Total Trade Millions'!J120)</f>
        <v>949.01525060438075</v>
      </c>
      <c r="K120" s="3">
        <f>IF(ISERROR('Total Trade Millions'!K120),"N/A",'Total Trade Millions'!K120)</f>
        <v>1020.4535805391805</v>
      </c>
      <c r="L120" s="3">
        <f>IF(ISERROR('Total Trade Millions'!L120),"N/A",'Total Trade Millions'!L120)</f>
        <v>1175.9316077638437</v>
      </c>
      <c r="M120" s="3">
        <f>IF(ISERROR('Total Trade Millions'!M120),"N/A",'Total Trade Millions'!M120)</f>
        <v>1583.5559511157312</v>
      </c>
      <c r="N120" s="3">
        <f>IF(ISERROR('Total Trade Millions'!N120),"N/A",'Total Trade Millions'!N120)</f>
        <v>1475.342649815419</v>
      </c>
      <c r="O120" s="3">
        <f>IF(ISERROR('Total Trade Millions'!O120),"N/A",'Total Trade Millions'!O120)</f>
        <v>1612.7670012381084</v>
      </c>
      <c r="P120" s="3">
        <f>IF(ISERROR('Total Trade Millions'!P120),"N/A",'Total Trade Millions'!P120)</f>
        <v>2010.670065037174</v>
      </c>
      <c r="Q120" s="3">
        <f>IF(ISERROR('Total Trade Millions'!Q120),"N/A",'Total Trade Millions'!Q120)</f>
        <v>2308.143894892261</v>
      </c>
      <c r="R120" s="3">
        <f>IF(ISERROR('Total Trade Millions'!R120),"N/A",'Total Trade Millions'!R120)</f>
        <v>3313.7458972388613</v>
      </c>
      <c r="S120" s="3">
        <f>IF(ISERROR('Total Trade Millions'!S120),"N/A",'Total Trade Millions'!S120)</f>
        <v>3542.8530097825474</v>
      </c>
      <c r="T120" s="3">
        <f>IF(ISERROR('Total Trade Millions'!T120),"N/A",'Total Trade Millions'!T120)</f>
        <v>3704.5781554944269</v>
      </c>
      <c r="U120" s="3">
        <f>IF(ISERROR('Total Trade Millions'!U120),"N/A",'Total Trade Millions'!U120)</f>
        <v>3206.2185857909953</v>
      </c>
      <c r="V120" s="3">
        <f>IF(ISERROR('Total Trade Millions'!V120),"N/A",'Total Trade Millions'!V120)</f>
        <v>3623.6884028681006</v>
      </c>
      <c r="W120" s="3">
        <f>IF(ISERROR('Total Trade Millions'!W120),"N/A",'Total Trade Millions'!W120)</f>
        <v>4719.1904409999997</v>
      </c>
      <c r="X120" s="3">
        <f>IF(ISERROR('Total Trade Millions'!X120),"N/A",'Total Trade Millions'!X120)</f>
        <v>5214.3853790000003</v>
      </c>
      <c r="Y120" s="3">
        <f>IF(ISERROR('Total Trade Millions'!Y120),"N/A",'Total Trade Millions'!Y120)</f>
        <v>5501.9251039999999</v>
      </c>
      <c r="Z120" s="3">
        <f>IF(ISERROR('Total Trade Millions'!Z120),"N/A",'Total Trade Millions'!Z120)</f>
        <v>5689.3454229999998</v>
      </c>
      <c r="AA120" s="3">
        <f>IF(ISERROR('Total Trade Millions'!AA120),"N/A",'Total Trade Millions'!AA120)</f>
        <v>6321.9668579999998</v>
      </c>
      <c r="AB120" s="3">
        <f>IF(ISERROR('Total Trade Millions'!AB120),"N/A",'Total Trade Millions'!AB120)</f>
        <v>6947.6852920000001</v>
      </c>
      <c r="AC120" s="3">
        <f>IF(ISERROR('Total Trade Millions'!AC120),"N/A",'Total Trade Millions'!AC120)</f>
        <v>8194.2000029999999</v>
      </c>
      <c r="AD120" s="3">
        <f>IF(ISERROR('Total Trade Millions'!AD120),"N/A",'Total Trade Millions'!AD120)</f>
        <v>9996.5930690000005</v>
      </c>
      <c r="AE120" s="3">
        <f>IF(ISERROR('Total Trade Millions'!AE120),"N/A",'Total Trade Millions'!AE120)</f>
        <v>12842.915478999999</v>
      </c>
      <c r="AF120" s="3">
        <f>IF(ISERROR('Total Trade Millions'!AF120),"N/A",'Total Trade Millions'!AF120)</f>
        <v>12573.991554</v>
      </c>
      <c r="AG120" s="3">
        <f>IF(ISERROR('Total Trade Millions'!AG120),"N/A",'Total Trade Millions'!AG120)</f>
        <v>15748.617881</v>
      </c>
      <c r="AH120" s="3">
        <f>IF(ISERROR('Total Trade Millions'!AH120),"N/A",'Total Trade Millions'!AH120)</f>
        <v>21281.126242999999</v>
      </c>
      <c r="AI120" s="3">
        <f>IF(ISERROR('Total Trade Millions'!AI120),"N/A",'Total Trade Millions'!AI120)</f>
        <v>24227.028576999997</v>
      </c>
      <c r="AJ120" s="3">
        <f>IF(ISERROR('Total Trade Millions'!AJ120),"N/A",'Total Trade Millions'!AJ120)</f>
        <v>29617.139306000001</v>
      </c>
      <c r="AK120" s="3">
        <f>IF(ISERROR('Total Trade Millions'!AK120),"N/A",'Total Trade Millions'!AK120)</f>
        <v>46484.291008</v>
      </c>
      <c r="AL120" s="3">
        <f>IF(ISERROR('Total Trade Millions'!AL120),"N/A",'Total Trade Millions'!AL120)</f>
        <v>35483.333875999997</v>
      </c>
      <c r="AM120" s="3">
        <f>IF(ISERROR('Total Trade Millions'!AM120),"N/A",'Total Trade Millions'!AM120)</f>
        <v>33649.718907000002</v>
      </c>
      <c r="AN120" s="3">
        <f>IF(ISERROR('Total Trade Millions'!AN120),"N/A",'Total Trade Millions'!AN120)</f>
        <v>37638.325747999996</v>
      </c>
      <c r="AO120" s="3">
        <f>IF(ISERROR('Total Trade Millions'!AO120),"N/A",'Total Trade Millions'!AO120)</f>
        <v>43694.472349000003</v>
      </c>
      <c r="AP120" s="3">
        <f>IF(ISERROR('Total Trade Millions'!AP120),"N/A",'Total Trade Millions'!AP120)</f>
        <v>48215.633769</v>
      </c>
      <c r="AQ120" s="3">
        <f>IF(ISERROR('Total Trade Millions'!AQ120),"N/A",'Total Trade Millions'!AQ120)</f>
        <v>45369.180343</v>
      </c>
    </row>
    <row r="121" spans="1:43" x14ac:dyDescent="0.25">
      <c r="A121" t="s">
        <v>254</v>
      </c>
      <c r="B121" s="2" t="s">
        <v>255</v>
      </c>
      <c r="C121" s="3">
        <f>IF(ISERROR('Total Trade Millions'!C121),"N/A",'Total Trade Millions'!C121)</f>
        <v>74.635999999999996</v>
      </c>
      <c r="D121" s="3">
        <f>IF(ISERROR('Total Trade Millions'!D121),"N/A",'Total Trade Millions'!D121)</f>
        <v>135.36027272727273</v>
      </c>
      <c r="E121" s="3">
        <f>IF(ISERROR('Total Trade Millions'!E121),"N/A",'Total Trade Millions'!E121)</f>
        <v>112.5808073990808</v>
      </c>
      <c r="F121" s="3">
        <f>IF(ISERROR('Total Trade Millions'!F121),"N/A",'Total Trade Millions'!F121)</f>
        <v>104.4965307132903</v>
      </c>
      <c r="G121" s="3">
        <f>IF(ISERROR('Total Trade Millions'!G121),"N/A",'Total Trade Millions'!G121)</f>
        <v>110.47581952214858</v>
      </c>
      <c r="H121" s="3">
        <f>IF(ISERROR('Total Trade Millions'!H121),"N/A",'Total Trade Millions'!H121)</f>
        <v>69.775110482167676</v>
      </c>
      <c r="I121" s="3">
        <f>IF(ISERROR('Total Trade Millions'!I121),"N/A",'Total Trade Millions'!I121)</f>
        <v>62.365196490438379</v>
      </c>
      <c r="J121" s="3">
        <f>IF(ISERROR('Total Trade Millions'!J121),"N/A",'Total Trade Millions'!J121)</f>
        <v>38.386204466530629</v>
      </c>
      <c r="K121" s="3">
        <f>IF(ISERROR('Total Trade Millions'!K121),"N/A",'Total Trade Millions'!K121)</f>
        <v>61.522171920087487</v>
      </c>
      <c r="L121" s="3">
        <f>IF(ISERROR('Total Trade Millions'!L121),"N/A",'Total Trade Millions'!L121)</f>
        <v>180.17696536162876</v>
      </c>
      <c r="M121" s="3">
        <f>IF(ISERROR('Total Trade Millions'!M121),"N/A",'Total Trade Millions'!M121)</f>
        <v>746.35155182700532</v>
      </c>
      <c r="N121" s="3">
        <f>IF(ISERROR('Total Trade Millions'!N121),"N/A",'Total Trade Millions'!N121)</f>
        <v>560.79487386463484</v>
      </c>
      <c r="O121" s="3">
        <f>IF(ISERROR('Total Trade Millions'!O121),"N/A",'Total Trade Millions'!O121)</f>
        <v>446.2000227102281</v>
      </c>
      <c r="P121" s="3">
        <f>IF(ISERROR('Total Trade Millions'!P121),"N/A",'Total Trade Millions'!P121)</f>
        <v>429.39856659133216</v>
      </c>
      <c r="Q121" s="3">
        <f>IF(ISERROR('Total Trade Millions'!Q121),"N/A",'Total Trade Millions'!Q121)</f>
        <v>717.98867955444985</v>
      </c>
      <c r="R121" s="3">
        <f>IF(ISERROR('Total Trade Millions'!R121),"N/A",'Total Trade Millions'!R121)</f>
        <v>651.80941551302794</v>
      </c>
      <c r="S121" s="3">
        <f>IF(ISERROR('Total Trade Millions'!S121),"N/A",'Total Trade Millions'!S121)</f>
        <v>605.69387593840236</v>
      </c>
      <c r="T121" s="3">
        <f>IF(ISERROR('Total Trade Millions'!T121),"N/A",'Total Trade Millions'!T121)</f>
        <v>610.9692064907631</v>
      </c>
      <c r="U121" s="3">
        <f>IF(ISERROR('Total Trade Millions'!U121),"N/A",'Total Trade Millions'!U121)</f>
        <v>749.13191193560453</v>
      </c>
      <c r="V121" s="3">
        <f>IF(ISERROR('Total Trade Millions'!V121),"N/A",'Total Trade Millions'!V121)</f>
        <v>1171.6876986236468</v>
      </c>
      <c r="W121" s="3">
        <f>IF(ISERROR('Total Trade Millions'!W121),"N/A",'Total Trade Millions'!W121)</f>
        <v>1018.649677</v>
      </c>
      <c r="X121" s="3">
        <f>IF(ISERROR('Total Trade Millions'!X121),"N/A",'Total Trade Millions'!X121)</f>
        <v>1532.2049950000001</v>
      </c>
      <c r="Y121" s="3">
        <f>IF(ISERROR('Total Trade Millions'!Y121),"N/A",'Total Trade Millions'!Y121)</f>
        <v>1299.6810249999999</v>
      </c>
      <c r="Z121" s="3">
        <f>IF(ISERROR('Total Trade Millions'!Z121),"N/A",'Total Trade Millions'!Z121)</f>
        <v>1481.3077579999999</v>
      </c>
      <c r="AA121" s="3">
        <f>IF(ISERROR('Total Trade Millions'!AA121),"N/A",'Total Trade Millions'!AA121)</f>
        <v>2256.6281279999998</v>
      </c>
      <c r="AB121" s="3">
        <f>IF(ISERROR('Total Trade Millions'!AB121),"N/A",'Total Trade Millions'!AB121)</f>
        <v>2385.6252439999998</v>
      </c>
      <c r="AC121" s="3">
        <f>IF(ISERROR('Total Trade Millions'!AC121),"N/A",'Total Trade Millions'!AC121)</f>
        <v>3263.476486</v>
      </c>
      <c r="AD121" s="3">
        <f>IF(ISERROR('Total Trade Millions'!AD121),"N/A",'Total Trade Millions'!AD121)</f>
        <v>3502.1747720000003</v>
      </c>
      <c r="AE121" s="3">
        <f>IF(ISERROR('Total Trade Millions'!AE121),"N/A",'Total Trade Millions'!AE121)</f>
        <v>4020.6191690000001</v>
      </c>
      <c r="AF121" s="3">
        <f>IF(ISERROR('Total Trade Millions'!AF121),"N/A",'Total Trade Millions'!AF121)</f>
        <v>4664.4199069999995</v>
      </c>
      <c r="AG121" s="3">
        <f>IF(ISERROR('Total Trade Millions'!AG121),"N/A",'Total Trade Millions'!AG121)</f>
        <v>9304.639604</v>
      </c>
      <c r="AH121" s="3">
        <f>IF(ISERROR('Total Trade Millions'!AH121),"N/A",'Total Trade Millions'!AH121)</f>
        <v>10970.377785000001</v>
      </c>
      <c r="AI121" s="3">
        <f>IF(ISERROR('Total Trade Millions'!AI121),"N/A",'Total Trade Millions'!AI121)</f>
        <v>11307.700842</v>
      </c>
      <c r="AJ121" s="3">
        <f>IF(ISERROR('Total Trade Millions'!AJ121),"N/A",'Total Trade Millions'!AJ121)</f>
        <v>12858.681465</v>
      </c>
      <c r="AK121" s="3">
        <f>IF(ISERROR('Total Trade Millions'!AK121),"N/A",'Total Trade Millions'!AK121)</f>
        <v>12741.871641</v>
      </c>
      <c r="AL121" s="3">
        <f>IF(ISERROR('Total Trade Millions'!AL121),"N/A",'Total Trade Millions'!AL121)</f>
        <v>11362.049091000001</v>
      </c>
      <c r="AM121" s="3">
        <f>IF(ISERROR('Total Trade Millions'!AM121),"N/A",'Total Trade Millions'!AM121)</f>
        <v>9711.0811439999998</v>
      </c>
      <c r="AN121" s="3">
        <f>IF(ISERROR('Total Trade Millions'!AN121),"N/A",'Total Trade Millions'!AN121)</f>
        <v>10100.440353</v>
      </c>
      <c r="AO121" s="3">
        <f>IF(ISERROR('Total Trade Millions'!AO121),"N/A",'Total Trade Millions'!AO121)</f>
        <v>11545.067832000001</v>
      </c>
      <c r="AP121" s="3">
        <f>IF(ISERROR('Total Trade Millions'!AP121),"N/A",'Total Trade Millions'!AP121)</f>
        <v>10369.030477</v>
      </c>
      <c r="AQ121" s="3">
        <f>IF(ISERROR('Total Trade Millions'!AQ121),"N/A",'Total Trade Millions'!AQ121)</f>
        <v>8449.7308489999996</v>
      </c>
    </row>
    <row r="122" spans="1:43" x14ac:dyDescent="0.25">
      <c r="A122" t="s">
        <v>256</v>
      </c>
      <c r="B122" s="2" t="s">
        <v>463</v>
      </c>
      <c r="C122" s="3">
        <f>IF(ISERROR('Total Trade Millions'!C122),"N/A",'Total Trade Millions'!C122)</f>
        <v>166.31200000000001</v>
      </c>
      <c r="D122" s="3">
        <f>IF(ISERROR('Total Trade Millions'!D122),"N/A",'Total Trade Millions'!D122)</f>
        <v>139.21</v>
      </c>
      <c r="E122" s="3">
        <f>IF(ISERROR('Total Trade Millions'!E122),"N/A",'Total Trade Millions'!E122)</f>
        <v>116.84100000000001</v>
      </c>
      <c r="F122" s="3">
        <f>IF(ISERROR('Total Trade Millions'!F122),"N/A",'Total Trade Millions'!F122)</f>
        <v>178.90357051802283</v>
      </c>
      <c r="G122" s="3">
        <f>IF(ISERROR('Total Trade Millions'!G122),"N/A",'Total Trade Millions'!G122)</f>
        <v>101.82007725898563</v>
      </c>
      <c r="H122" s="3">
        <f>IF(ISERROR('Total Trade Millions'!H122),"N/A",'Total Trade Millions'!H122)</f>
        <v>108.69908488030305</v>
      </c>
      <c r="I122" s="3">
        <f>IF(ISERROR('Total Trade Millions'!I122),"N/A",'Total Trade Millions'!I122)</f>
        <v>112.71181369494366</v>
      </c>
      <c r="J122" s="3">
        <f>IF(ISERROR('Total Trade Millions'!J122),"N/A",'Total Trade Millions'!J122)</f>
        <v>101.36579014046576</v>
      </c>
      <c r="K122" s="3">
        <f>IF(ISERROR('Total Trade Millions'!K122),"N/A",'Total Trade Millions'!K122)</f>
        <v>113.7971129844608</v>
      </c>
      <c r="L122" s="3">
        <f>IF(ISERROR('Total Trade Millions'!L122),"N/A",'Total Trade Millions'!L122)</f>
        <v>133.73026932212269</v>
      </c>
      <c r="M122" s="3">
        <f>IF(ISERROR('Total Trade Millions'!M122),"N/A",'Total Trade Millions'!M122)</f>
        <v>100.46555270283785</v>
      </c>
      <c r="N122" s="3">
        <f>IF(ISERROR('Total Trade Millions'!N122),"N/A",'Total Trade Millions'!N122)</f>
        <v>63.11412778169516</v>
      </c>
      <c r="O122" s="3">
        <f>IF(ISERROR('Total Trade Millions'!O122),"N/A",'Total Trade Millions'!O122)</f>
        <v>96.854602680419305</v>
      </c>
      <c r="P122" s="3">
        <f>IF(ISERROR('Total Trade Millions'!P122),"N/A",'Total Trade Millions'!P122)</f>
        <v>168.75169310128814</v>
      </c>
      <c r="Q122" s="3">
        <f>IF(ISERROR('Total Trade Millions'!Q122),"N/A",'Total Trade Millions'!Q122)</f>
        <v>61.210650909044872</v>
      </c>
      <c r="R122" s="3">
        <f>IF(ISERROR('Total Trade Millions'!R122),"N/A",'Total Trade Millions'!R122)</f>
        <v>70.539976651978947</v>
      </c>
      <c r="S122" s="3">
        <f>IF(ISERROR('Total Trade Millions'!S122),"N/A",'Total Trade Millions'!S122)</f>
        <v>68.204570839400077</v>
      </c>
      <c r="T122" s="3">
        <f>IF(ISERROR('Total Trade Millions'!T122),"N/A",'Total Trade Millions'!T122)</f>
        <v>55.586214533785096</v>
      </c>
      <c r="U122" s="3">
        <f>IF(ISERROR('Total Trade Millions'!U122),"N/A",'Total Trade Millions'!U122)</f>
        <v>43.674968333884941</v>
      </c>
      <c r="V122" s="3">
        <f>IF(ISERROR('Total Trade Millions'!V122),"N/A",'Total Trade Millions'!V122)</f>
        <v>62.938086300558837</v>
      </c>
      <c r="W122" s="3">
        <f>IF(ISERROR('Total Trade Millions'!W122),"N/A",'Total Trade Millions'!W122)</f>
        <v>91.282961999999998</v>
      </c>
      <c r="X122" s="3">
        <f>IF(ISERROR('Total Trade Millions'!X122),"N/A",'Total Trade Millions'!X122)</f>
        <v>41.451243000000005</v>
      </c>
      <c r="Y122" s="3">
        <f>IF(ISERROR('Total Trade Millions'!Y122),"N/A",'Total Trade Millions'!Y122)</f>
        <v>276.03025500000001</v>
      </c>
      <c r="Z122" s="3">
        <f>IF(ISERROR('Total Trade Millions'!Z122),"N/A",'Total Trade Millions'!Z122)</f>
        <v>57.784428000000005</v>
      </c>
      <c r="AA122" s="3">
        <f>IF(ISERROR('Total Trade Millions'!AA122),"N/A",'Total Trade Millions'!AA122)</f>
        <v>42.884602000000001</v>
      </c>
      <c r="AB122" s="3">
        <f>IF(ISERROR('Total Trade Millions'!AB122),"N/A",'Total Trade Millions'!AB122)</f>
        <v>42.086891000000001</v>
      </c>
      <c r="AC122" s="3">
        <f>IF(ISERROR('Total Trade Millions'!AC122),"N/A",'Total Trade Millions'!AC122)</f>
        <v>50.717945999999998</v>
      </c>
      <c r="AD122" s="3">
        <f>IF(ISERROR('Total Trade Millions'!AD122),"N/A",'Total Trade Millions'!AD122)</f>
        <v>83.009377000000001</v>
      </c>
      <c r="AE122" s="3">
        <f>IF(ISERROR('Total Trade Millions'!AE122),"N/A",'Total Trade Millions'!AE122)</f>
        <v>228.65498299999999</v>
      </c>
      <c r="AF122" s="3">
        <f>IF(ISERROR('Total Trade Millions'!AF122),"N/A",'Total Trade Millions'!AF122)</f>
        <v>127.71704800000001</v>
      </c>
      <c r="AG122" s="3">
        <f>IF(ISERROR('Total Trade Millions'!AG122),"N/A",'Total Trade Millions'!AG122)</f>
        <v>99.644237000000004</v>
      </c>
      <c r="AH122" s="3">
        <f>IF(ISERROR('Total Trade Millions'!AH122),"N/A",'Total Trade Millions'!AH122)</f>
        <v>115.253781</v>
      </c>
      <c r="AI122" s="3">
        <f>IF(ISERROR('Total Trade Millions'!AI122),"N/A",'Total Trade Millions'!AI122)</f>
        <v>147.73629500000001</v>
      </c>
      <c r="AJ122" s="3">
        <f>IF(ISERROR('Total Trade Millions'!AJ122),"N/A",'Total Trade Millions'!AJ122)</f>
        <v>243.07007800000002</v>
      </c>
      <c r="AK122" s="3">
        <f>IF(ISERROR('Total Trade Millions'!AK122),"N/A",'Total Trade Millions'!AK122)</f>
        <v>196.63514799999999</v>
      </c>
      <c r="AL122" s="3">
        <f>IF(ISERROR('Total Trade Millions'!AL122),"N/A",'Total Trade Millions'!AL122)</f>
        <v>130.20427799999999</v>
      </c>
      <c r="AM122" s="3">
        <f>IF(ISERROR('Total Trade Millions'!AM122),"N/A",'Total Trade Millions'!AM122)</f>
        <v>67.466194999999999</v>
      </c>
      <c r="AN122" s="3">
        <f>IF(ISERROR('Total Trade Millions'!AN122),"N/A",'Total Trade Millions'!AN122)</f>
        <v>87.746230999999995</v>
      </c>
      <c r="AO122" s="3">
        <f>IF(ISERROR('Total Trade Millions'!AO122),"N/A",'Total Trade Millions'!AO122)</f>
        <v>130.617355</v>
      </c>
      <c r="AP122" s="3">
        <f>IF(ISERROR('Total Trade Millions'!AP122),"N/A",'Total Trade Millions'!AP122)</f>
        <v>114.144657</v>
      </c>
      <c r="AQ122" s="3">
        <f>IF(ISERROR('Total Trade Millions'!AQ122),"N/A",'Total Trade Millions'!AQ122)</f>
        <v>190.76424900000001</v>
      </c>
    </row>
    <row r="123" spans="1:43" x14ac:dyDescent="0.25">
      <c r="A123" t="s">
        <v>258</v>
      </c>
      <c r="B123" s="2" t="s">
        <v>259</v>
      </c>
      <c r="C123" s="3">
        <f>IF(ISERROR('Total Trade Millions'!C123),"N/A",'Total Trade Millions'!C123)</f>
        <v>264.625</v>
      </c>
      <c r="D123" s="3">
        <f>IF(ISERROR('Total Trade Millions'!D123),"N/A",'Total Trade Millions'!D123)</f>
        <v>286.44229921480331</v>
      </c>
      <c r="E123" s="3">
        <f>IF(ISERROR('Total Trade Millions'!E123),"N/A",'Total Trade Millions'!E123)</f>
        <v>284.04070985046678</v>
      </c>
      <c r="F123" s="3">
        <f>IF(ISERROR('Total Trade Millions'!F123),"N/A",'Total Trade Millions'!F123)</f>
        <v>303.4206722438139</v>
      </c>
      <c r="G123" s="3">
        <f>IF(ISERROR('Total Trade Millions'!G123),"N/A",'Total Trade Millions'!G123)</f>
        <v>334.28150991235611</v>
      </c>
      <c r="H123" s="3">
        <f>IF(ISERROR('Total Trade Millions'!H123),"N/A",'Total Trade Millions'!H123)</f>
        <v>416.51170769098883</v>
      </c>
      <c r="I123" s="3">
        <f>IF(ISERROR('Total Trade Millions'!I123),"N/A",'Total Trade Millions'!I123)</f>
        <v>436.24720759275272</v>
      </c>
      <c r="J123" s="3">
        <f>IF(ISERROR('Total Trade Millions'!J123),"N/A",'Total Trade Millions'!J123)</f>
        <v>588.37634334076665</v>
      </c>
      <c r="K123" s="3">
        <f>IF(ISERROR('Total Trade Millions'!K123),"N/A",'Total Trade Millions'!K123)</f>
        <v>753.08087099651254</v>
      </c>
      <c r="L123" s="3">
        <f>IF(ISERROR('Total Trade Millions'!L123),"N/A",'Total Trade Millions'!L123)</f>
        <v>770.23277110165202</v>
      </c>
      <c r="M123" s="3">
        <f>IF(ISERROR('Total Trade Millions'!M123),"N/A",'Total Trade Millions'!M123)</f>
        <v>648.28373866404547</v>
      </c>
      <c r="N123" s="3">
        <f>IF(ISERROR('Total Trade Millions'!N123),"N/A",'Total Trade Millions'!N123)</f>
        <v>738.15167635733746</v>
      </c>
      <c r="O123" s="3">
        <f>IF(ISERROR('Total Trade Millions'!O123),"N/A",'Total Trade Millions'!O123)</f>
        <v>824.02383711120956</v>
      </c>
      <c r="P123" s="3">
        <f>IF(ISERROR('Total Trade Millions'!P123),"N/A",'Total Trade Millions'!P123)</f>
        <v>897.52279954721303</v>
      </c>
      <c r="Q123" s="3">
        <f>IF(ISERROR('Total Trade Millions'!Q123),"N/A",'Total Trade Millions'!Q123)</f>
        <v>961.14211543890622</v>
      </c>
      <c r="R123" s="3">
        <f>IF(ISERROR('Total Trade Millions'!R123),"N/A",'Total Trade Millions'!R123)</f>
        <v>1049.5253818321221</v>
      </c>
      <c r="S123" s="3">
        <f>IF(ISERROR('Total Trade Millions'!S123),"N/A",'Total Trade Millions'!S123)</f>
        <v>1014.6555858594304</v>
      </c>
      <c r="T123" s="3">
        <f>IF(ISERROR('Total Trade Millions'!T123),"N/A",'Total Trade Millions'!T123)</f>
        <v>1161.1109767849873</v>
      </c>
      <c r="U123" s="3">
        <f>IF(ISERROR('Total Trade Millions'!U123),"N/A",'Total Trade Millions'!U123)</f>
        <v>1254.7254063778935</v>
      </c>
      <c r="V123" s="3">
        <f>IF(ISERROR('Total Trade Millions'!V123),"N/A",'Total Trade Millions'!V123)</f>
        <v>1447.7359907036944</v>
      </c>
      <c r="W123" s="3">
        <f>IF(ISERROR('Total Trade Millions'!W123),"N/A",'Total Trade Millions'!W123)</f>
        <v>1596.2855</v>
      </c>
      <c r="X123" s="3">
        <f>IF(ISERROR('Total Trade Millions'!X123),"N/A",'Total Trade Millions'!X123)</f>
        <v>1506.4100170000002</v>
      </c>
      <c r="Y123" s="3">
        <f>IF(ISERROR('Total Trade Millions'!Y123),"N/A",'Total Trade Millions'!Y123)</f>
        <v>1388.9041400000001</v>
      </c>
      <c r="Z123" s="3">
        <f>IF(ISERROR('Total Trade Millions'!Z123),"N/A",'Total Trade Millions'!Z123)</f>
        <v>1734.196027</v>
      </c>
      <c r="AA123" s="3">
        <f>IF(ISERROR('Total Trade Millions'!AA123),"N/A",'Total Trade Millions'!AA123)</f>
        <v>1959.7337590000002</v>
      </c>
      <c r="AB123" s="3">
        <f>IF(ISERROR('Total Trade Millions'!AB123),"N/A",'Total Trade Millions'!AB123)</f>
        <v>2090.1454670000003</v>
      </c>
      <c r="AC123" s="3">
        <f>IF(ISERROR('Total Trade Millions'!AC123),"N/A",'Total Trade Millions'!AC123)</f>
        <v>2181.0078680000001</v>
      </c>
      <c r="AD123" s="3">
        <f>IF(ISERROR('Total Trade Millions'!AD123),"N/A",'Total Trade Millions'!AD123)</f>
        <v>3181.7982489999999</v>
      </c>
      <c r="AE123" s="3">
        <f>IF(ISERROR('Total Trade Millions'!AE123),"N/A",'Total Trade Millions'!AE123)</f>
        <v>3702.317258</v>
      </c>
      <c r="AF123" s="3">
        <f>IF(ISERROR('Total Trade Millions'!AF123),"N/A",'Total Trade Millions'!AF123)</f>
        <v>3181.9779330000001</v>
      </c>
      <c r="AG123" s="3">
        <f>IF(ISERROR('Total Trade Millions'!AG123),"N/A",'Total Trade Millions'!AG123)</f>
        <v>4297.3747699999994</v>
      </c>
      <c r="AH123" s="3">
        <f>IF(ISERROR('Total Trade Millions'!AH123),"N/A",'Total Trade Millions'!AH123)</f>
        <v>5800.4850630000001</v>
      </c>
      <c r="AI123" s="3">
        <f>IF(ISERROR('Total Trade Millions'!AI123),"N/A",'Total Trade Millions'!AI123)</f>
        <v>7079.8615719999998</v>
      </c>
      <c r="AJ123" s="3">
        <f>IF(ISERROR('Total Trade Millions'!AJ123),"N/A",'Total Trade Millions'!AJ123)</f>
        <v>7722.1258400000006</v>
      </c>
      <c r="AK123" s="3">
        <f>IF(ISERROR('Total Trade Millions'!AK123),"N/A",'Total Trade Millions'!AK123)</f>
        <v>9049.5522199999996</v>
      </c>
      <c r="AL123" s="3">
        <f>IF(ISERROR('Total Trade Millions'!AL123),"N/A",'Total Trade Millions'!AL123)</f>
        <v>6335.4902719999991</v>
      </c>
      <c r="AM123" s="3">
        <f>IF(ISERROR('Total Trade Millions'!AM123),"N/A",'Total Trade Millions'!AM123)</f>
        <v>7328.370782</v>
      </c>
      <c r="AN123" s="3">
        <f>IF(ISERROR('Total Trade Millions'!AN123),"N/A",'Total Trade Millions'!AN123)</f>
        <v>9421.2581449999998</v>
      </c>
      <c r="AO123" s="3">
        <f>IF(ISERROR('Total Trade Millions'!AO123),"N/A",'Total Trade Millions'!AO123)</f>
        <v>11407.728520999999</v>
      </c>
      <c r="AP123" s="3">
        <f>IF(ISERROR('Total Trade Millions'!AP123),"N/A",'Total Trade Millions'!AP123)</f>
        <v>11673.000235</v>
      </c>
      <c r="AQ123" s="3">
        <f>IF(ISERROR('Total Trade Millions'!AQ123),"N/A",'Total Trade Millions'!AQ123)</f>
        <v>9601.5271699999994</v>
      </c>
    </row>
    <row r="124" spans="1:43" x14ac:dyDescent="0.25">
      <c r="A124" t="s">
        <v>260</v>
      </c>
      <c r="B124" s="2" t="s">
        <v>447</v>
      </c>
      <c r="C124" s="3">
        <f>IF(ISERROR('Total Trade Millions'!C124),"N/A",'Total Trade Millions'!C124)</f>
        <v>161000.37891017878</v>
      </c>
      <c r="D124" s="3">
        <f>IF(ISERROR('Total Trade Millions'!D124),"N/A",'Total Trade Millions'!D124)</f>
        <v>152331.66479362926</v>
      </c>
      <c r="E124" s="3">
        <f>IF(ISERROR('Total Trade Millions'!E124),"N/A",'Total Trade Millions'!E124)</f>
        <v>145421.11173265302</v>
      </c>
      <c r="F124" s="3">
        <f>IF(ISERROR('Total Trade Millions'!F124),"N/A",'Total Trade Millions'!F124)</f>
        <v>142124.51947198287</v>
      </c>
      <c r="G124" s="3">
        <f>IF(ISERROR('Total Trade Millions'!G124),"N/A",'Total Trade Millions'!G124)</f>
        <v>145664.92081313208</v>
      </c>
      <c r="H124" s="3">
        <f>IF(ISERROR('Total Trade Millions'!H124),"N/A",'Total Trade Millions'!H124)</f>
        <v>151815.74405308405</v>
      </c>
      <c r="I124" s="3">
        <f>IF(ISERROR('Total Trade Millions'!I124),"N/A",'Total Trade Millions'!I124)</f>
        <v>167604.4784936888</v>
      </c>
      <c r="J124" s="3">
        <f>IF(ISERROR('Total Trade Millions'!J124),"N/A",'Total Trade Millions'!J124)</f>
        <v>199937.02978784032</v>
      </c>
      <c r="K124" s="3">
        <f>IF(ISERROR('Total Trade Millions'!K124),"N/A",'Total Trade Millions'!K124)</f>
        <v>224603.11915085569</v>
      </c>
      <c r="L124" s="3">
        <f>IF(ISERROR('Total Trade Millions'!L124),"N/A",'Total Trade Millions'!L124)</f>
        <v>238296.62894718206</v>
      </c>
      <c r="M124" s="3">
        <f>IF(ISERROR('Total Trade Millions'!M124),"N/A",'Total Trade Millions'!M124)</f>
        <v>283173.09032124805</v>
      </c>
      <c r="N124" s="3">
        <f>IF(ISERROR('Total Trade Millions'!N124),"N/A",'Total Trade Millions'!N124)</f>
        <v>287561.16659416002</v>
      </c>
      <c r="O124" s="3">
        <f>IF(ISERROR('Total Trade Millions'!O124),"N/A",'Total Trade Millions'!O124)</f>
        <v>302779.80406537256</v>
      </c>
      <c r="P124" s="3">
        <f>IF(ISERROR('Total Trade Millions'!P124),"N/A",'Total Trade Millions'!P124)</f>
        <v>256324.05459683167</v>
      </c>
      <c r="Q124" s="3">
        <f>IF(ISERROR('Total Trade Millions'!Q124),"N/A",'Total Trade Millions'!Q124)</f>
        <v>293857.64688717976</v>
      </c>
      <c r="R124" s="3">
        <f>IF(ISERROR('Total Trade Millions'!R124),"N/A",'Total Trade Millions'!R124)</f>
        <v>361702.3523803195</v>
      </c>
      <c r="S124" s="3">
        <f>IF(ISERROR('Total Trade Millions'!S124),"N/A",'Total Trade Millions'!S124)</f>
        <v>373913.64798127889</v>
      </c>
      <c r="T124" s="3">
        <f>IF(ISERROR('Total Trade Millions'!T124),"N/A",'Total Trade Millions'!T124)</f>
        <v>384125.95280858024</v>
      </c>
      <c r="U124" s="3">
        <f>IF(ISERROR('Total Trade Millions'!U124),"N/A",'Total Trade Millions'!U124)</f>
        <v>390347.89236892492</v>
      </c>
      <c r="V124" s="3">
        <f>IF(ISERROR('Total Trade Millions'!V124),"N/A",'Total Trade Millions'!V124)</f>
        <v>407972.43217401218</v>
      </c>
      <c r="W124" s="3">
        <f>IF(ISERROR('Total Trade Millions'!W124),"N/A",'Total Trade Millions'!W124)</f>
        <v>451821.68121800001</v>
      </c>
      <c r="X124" s="3">
        <f>IF(ISERROR('Total Trade Millions'!X124),"N/A",'Total Trade Millions'!X124)</f>
        <v>436116.62641799997</v>
      </c>
      <c r="Y124" s="3">
        <f>IF(ISERROR('Total Trade Millions'!Y124),"N/A",'Total Trade Millions'!Y124)</f>
        <v>455108.52487800003</v>
      </c>
      <c r="Z124" s="3">
        <f>IF(ISERROR('Total Trade Millions'!Z124),"N/A",'Total Trade Millions'!Z124)</f>
        <v>539148.60825400008</v>
      </c>
      <c r="AA124" s="3">
        <f>IF(ISERROR('Total Trade Millions'!AA124),"N/A",'Total Trade Millions'!AA124)</f>
        <v>660421.80712400004</v>
      </c>
      <c r="AB124" s="3">
        <f>IF(ISERROR('Total Trade Millions'!AB124),"N/A",'Total Trade Millions'!AB124)</f>
        <v>746384.39559700002</v>
      </c>
      <c r="AC124" s="3">
        <f>IF(ISERROR('Total Trade Millions'!AC124),"N/A",'Total Trade Millions'!AC124)</f>
        <v>863808.04734999989</v>
      </c>
      <c r="AD124" s="3">
        <f>IF(ISERROR('Total Trade Millions'!AD124),"N/A",'Total Trade Millions'!AD124)</f>
        <v>1020740.498177</v>
      </c>
      <c r="AE124" s="3">
        <f>IF(ISERROR('Total Trade Millions'!AE124),"N/A",'Total Trade Millions'!AE124)</f>
        <v>1186639.5320840001</v>
      </c>
      <c r="AF124" s="3">
        <f>IF(ISERROR('Total Trade Millions'!AF124),"N/A",'Total Trade Millions'!AF124)</f>
        <v>907140.362142</v>
      </c>
      <c r="AG124" s="3">
        <f>IF(ISERROR('Total Trade Millions'!AG124),"N/A",'Total Trade Millions'!AG124)</f>
        <v>1068160.9978070001</v>
      </c>
      <c r="AH124" s="3">
        <f>IF(ISERROR('Total Trade Millions'!AH124),"N/A",'Total Trade Millions'!AH124)</f>
        <v>1265649.4713090002</v>
      </c>
      <c r="AI124" s="3">
        <f>IF(ISERROR('Total Trade Millions'!AI124),"N/A",'Total Trade Millions'!AI124)</f>
        <v>1247250.2304509999</v>
      </c>
      <c r="AJ124" s="3">
        <f>IF(ISERROR('Total Trade Millions'!AJ124),"N/A",'Total Trade Millions'!AJ124)</f>
        <v>1251538.709853</v>
      </c>
      <c r="AK124" s="3">
        <f>IF(ISERROR('Total Trade Millions'!AK124),"N/A",'Total Trade Millions'!AK124)</f>
        <v>1254069.791859</v>
      </c>
      <c r="AL124" s="3">
        <f>IF(ISERROR('Total Trade Millions'!AL124),"N/A",'Total Trade Millions'!AL124)</f>
        <v>1038425.946304</v>
      </c>
      <c r="AM124" s="3">
        <f>IF(ISERROR('Total Trade Millions'!AM124),"N/A",'Total Trade Millions'!AM124)</f>
        <v>1012238.742138</v>
      </c>
      <c r="AN124" s="3">
        <f>IF(ISERROR('Total Trade Millions'!AN124),"N/A",'Total Trade Millions'!AN124)</f>
        <v>1144866.156862</v>
      </c>
      <c r="AO124" s="3">
        <f>IF(ISERROR('Total Trade Millions'!AO124),"N/A",'Total Trade Millions'!AO124)</f>
        <v>1305251.8910949999</v>
      </c>
      <c r="AP124" s="3">
        <f>IF(ISERROR('Total Trade Millions'!AP124),"N/A",'Total Trade Millions'!AP124)</f>
        <v>1253158.7423769999</v>
      </c>
      <c r="AQ124" s="3">
        <f>IF(ISERROR('Total Trade Millions'!AQ124),"N/A",'Total Trade Millions'!AQ124)</f>
        <v>1151206.072596</v>
      </c>
    </row>
    <row r="125" spans="1:43" x14ac:dyDescent="0.25">
      <c r="A125" t="s">
        <v>262</v>
      </c>
      <c r="B125" s="2" t="s">
        <v>263</v>
      </c>
      <c r="C125" s="3">
        <f>IF(ISERROR('Total Trade Millions'!C125),"N/A",'Total Trade Millions'!C125)</f>
        <v>10442.839803030338</v>
      </c>
      <c r="D125" s="3">
        <f>IF(ISERROR('Total Trade Millions'!D125),"N/A",'Total Trade Millions'!D125)</f>
        <v>11525.307466695738</v>
      </c>
      <c r="E125" s="3">
        <f>IF(ISERROR('Total Trade Millions'!E125),"N/A",'Total Trade Millions'!E125)</f>
        <v>11899.482983746162</v>
      </c>
      <c r="F125" s="3">
        <f>IF(ISERROR('Total Trade Millions'!F125),"N/A",'Total Trade Millions'!F125)</f>
        <v>10946.647913380097</v>
      </c>
      <c r="G125" s="3">
        <f>IF(ISERROR('Total Trade Millions'!G125),"N/A",'Total Trade Millions'!G125)</f>
        <v>11727.74607584277</v>
      </c>
      <c r="H125" s="3">
        <f>IF(ISERROR('Total Trade Millions'!H125),"N/A",'Total Trade Millions'!H125)</f>
        <v>11600.047033216959</v>
      </c>
      <c r="I125" s="3">
        <f>IF(ISERROR('Total Trade Millions'!I125),"N/A",'Total Trade Millions'!I125)</f>
        <v>11821.26040045853</v>
      </c>
      <c r="J125" s="3">
        <f>IF(ISERROR('Total Trade Millions'!J125),"N/A",'Total Trade Millions'!J125)</f>
        <v>13737.733005012855</v>
      </c>
      <c r="K125" s="3">
        <f>IF(ISERROR('Total Trade Millions'!K125),"N/A",'Total Trade Millions'!K125)</f>
        <v>15595.871003127806</v>
      </c>
      <c r="L125" s="3">
        <f>IF(ISERROR('Total Trade Millions'!L125),"N/A",'Total Trade Millions'!L125)</f>
        <v>17208.633942431734</v>
      </c>
      <c r="M125" s="3">
        <f>IF(ISERROR('Total Trade Millions'!M125),"N/A",'Total Trade Millions'!M125)</f>
        <v>18088.992758622808</v>
      </c>
      <c r="N125" s="3">
        <f>IF(ISERROR('Total Trade Millions'!N125),"N/A",'Total Trade Millions'!N125)</f>
        <v>17225.650147034958</v>
      </c>
      <c r="O125" s="3">
        <f>IF(ISERROR('Total Trade Millions'!O125),"N/A",'Total Trade Millions'!O125)</f>
        <v>18714.194034724693</v>
      </c>
      <c r="P125" s="3">
        <f>IF(ISERROR('Total Trade Millions'!P125),"N/A",'Total Trade Millions'!P125)</f>
        <v>19638.67327165644</v>
      </c>
      <c r="Q125" s="3">
        <f>IF(ISERROR('Total Trade Millions'!Q125),"N/A",'Total Trade Millions'!Q125)</f>
        <v>23270.537826626969</v>
      </c>
      <c r="R125" s="3">
        <f>IF(ISERROR('Total Trade Millions'!R125),"N/A",'Total Trade Millions'!R125)</f>
        <v>26856.986731302572</v>
      </c>
      <c r="S125" s="3">
        <f>IF(ISERROR('Total Trade Millions'!S125),"N/A",'Total Trade Millions'!S125)</f>
        <v>28544.660847237919</v>
      </c>
      <c r="T125" s="3">
        <f>IF(ISERROR('Total Trade Millions'!T125),"N/A",'Total Trade Millions'!T125)</f>
        <v>28549.950752139357</v>
      </c>
      <c r="U125" s="3">
        <f>IF(ISERROR('Total Trade Millions'!U125),"N/A",'Total Trade Millions'!U125)</f>
        <v>25075.221809819377</v>
      </c>
      <c r="V125" s="3">
        <f>IF(ISERROR('Total Trade Millions'!V125),"N/A",'Total Trade Millions'!V125)</f>
        <v>26852.980585207712</v>
      </c>
      <c r="W125" s="3">
        <f>IF(ISERROR('Total Trade Millions'!W125),"N/A",'Total Trade Millions'!W125)</f>
        <v>27089.121048000001</v>
      </c>
      <c r="X125" s="3">
        <f>IF(ISERROR('Total Trade Millions'!X125),"N/A",'Total Trade Millions'!X125)</f>
        <v>27595.441418000002</v>
      </c>
      <c r="Y125" s="3">
        <f>IF(ISERROR('Total Trade Millions'!Y125),"N/A",'Total Trade Millions'!Y125)</f>
        <v>27772.887728000002</v>
      </c>
      <c r="Z125" s="3">
        <f>IF(ISERROR('Total Trade Millions'!Z125),"N/A",'Total Trade Millions'!Z125)</f>
        <v>34286.875354000003</v>
      </c>
      <c r="AA125" s="3">
        <f>IF(ISERROR('Total Trade Millions'!AA125),"N/A",'Total Trade Millions'!AA125)</f>
        <v>41598.909318000005</v>
      </c>
      <c r="AB125" s="3">
        <f>IF(ISERROR('Total Trade Millions'!AB125),"N/A",'Total Trade Millions'!AB125)</f>
        <v>45784.415506000005</v>
      </c>
      <c r="AC125" s="3">
        <f>IF(ISERROR('Total Trade Millions'!AC125),"N/A",'Total Trade Millions'!AC125)</f>
        <v>47080.852987000006</v>
      </c>
      <c r="AD125" s="3">
        <f>IF(ISERROR('Total Trade Millions'!AD125),"N/A",'Total Trade Millions'!AD125)</f>
        <v>54201.698351999999</v>
      </c>
      <c r="AE125" s="3">
        <f>IF(ISERROR('Total Trade Millions'!AE125),"N/A",'Total Trade Millions'!AE125)</f>
        <v>61895.610419000004</v>
      </c>
      <c r="AF125" s="3">
        <f>IF(ISERROR('Total Trade Millions'!AF125),"N/A",'Total Trade Millions'!AF125)</f>
        <v>48185.523379000006</v>
      </c>
      <c r="AG125" s="3">
        <f>IF(ISERROR('Total Trade Millions'!AG125),"N/A",'Total Trade Millions'!AG125)</f>
        <v>59040.332234000001</v>
      </c>
      <c r="AH125" s="3">
        <f>IF(ISERROR('Total Trade Millions'!AH125),"N/A",'Total Trade Millions'!AH125)</f>
        <v>70961.005141999995</v>
      </c>
      <c r="AI125" s="3">
        <f>IF(ISERROR('Total Trade Millions'!AI125),"N/A",'Total Trade Millions'!AI125)</f>
        <v>71730.288839999994</v>
      </c>
      <c r="AJ125" s="3">
        <f>IF(ISERROR('Total Trade Millions'!AJ125),"N/A",'Total Trade Millions'!AJ125)</f>
        <v>74814.931853999995</v>
      </c>
      <c r="AK125" s="3">
        <f>IF(ISERROR('Total Trade Millions'!AK125),"N/A",'Total Trade Millions'!AK125)</f>
        <v>82127.245043999996</v>
      </c>
      <c r="AL125" s="3">
        <f>IF(ISERROR('Total Trade Millions'!AL125),"N/A",'Total Trade Millions'!AL125)</f>
        <v>69983.026803999994</v>
      </c>
      <c r="AM125" s="3">
        <f>IF(ISERROR('Total Trade Millions'!AM125),"N/A",'Total Trade Millions'!AM125)</f>
        <v>67551.573818000004</v>
      </c>
      <c r="AN125" s="3">
        <f>IF(ISERROR('Total Trade Millions'!AN125),"N/A",'Total Trade Millions'!AN125)</f>
        <v>74903.142160999996</v>
      </c>
      <c r="AO125" s="3">
        <f>IF(ISERROR('Total Trade Millions'!AO125),"N/A",'Total Trade Millions'!AO125)</f>
        <v>81249.404802000005</v>
      </c>
      <c r="AP125" s="3">
        <f>IF(ISERROR('Total Trade Millions'!AP125),"N/A",'Total Trade Millions'!AP125)</f>
        <v>80664.695382999998</v>
      </c>
      <c r="AQ125" s="3">
        <f>IF(ISERROR('Total Trade Millions'!AQ125),"N/A",'Total Trade Millions'!AQ125)</f>
        <v>75412.03833000001</v>
      </c>
    </row>
    <row r="126" spans="1:43" x14ac:dyDescent="0.25">
      <c r="A126" t="s">
        <v>264</v>
      </c>
      <c r="B126" s="2" t="s">
        <v>265</v>
      </c>
      <c r="C126" s="3">
        <f>IF(ISERROR('Total Trade Millions'!C126),"N/A",'Total Trade Millions'!C126)</f>
        <v>1372.904</v>
      </c>
      <c r="D126" s="3">
        <f>IF(ISERROR('Total Trade Millions'!D126),"N/A",'Total Trade Millions'!D126)</f>
        <v>1312.1473818181817</v>
      </c>
      <c r="E126" s="3">
        <f>IF(ISERROR('Total Trade Millions'!E126),"N/A",'Total Trade Millions'!E126)</f>
        <v>1083.6755922518166</v>
      </c>
      <c r="F126" s="3">
        <f>IF(ISERROR('Total Trade Millions'!F126),"N/A",'Total Trade Millions'!F126)</f>
        <v>1146.2131518695837</v>
      </c>
      <c r="G126" s="3">
        <f>IF(ISERROR('Total Trade Millions'!G126),"N/A",'Total Trade Millions'!G126)</f>
        <v>1074.7499992754481</v>
      </c>
      <c r="H126" s="3">
        <f>IF(ISERROR('Total Trade Millions'!H126),"N/A",'Total Trade Millions'!H126)</f>
        <v>873.81089885498545</v>
      </c>
      <c r="I126" s="3">
        <f>IF(ISERROR('Total Trade Millions'!I126),"N/A",'Total Trade Millions'!I126)</f>
        <v>792.67982290218913</v>
      </c>
      <c r="J126" s="3">
        <f>IF(ISERROR('Total Trade Millions'!J126),"N/A",'Total Trade Millions'!J126)</f>
        <v>919.75584723296106</v>
      </c>
      <c r="K126" s="3">
        <f>IF(ISERROR('Total Trade Millions'!K126),"N/A",'Total Trade Millions'!K126)</f>
        <v>944.83225438568525</v>
      </c>
      <c r="L126" s="3">
        <f>IF(ISERROR('Total Trade Millions'!L126),"N/A",'Total Trade Millions'!L126)</f>
        <v>830.36468263079882</v>
      </c>
      <c r="M126" s="3">
        <f>IF(ISERROR('Total Trade Millions'!M126),"N/A",'Total Trade Millions'!M126)</f>
        <v>759.29063855059371</v>
      </c>
      <c r="N126" s="3">
        <f>IF(ISERROR('Total Trade Millions'!N126),"N/A",'Total Trade Millions'!N126)</f>
        <v>988.54906887842662</v>
      </c>
      <c r="O126" s="3">
        <f>IF(ISERROR('Total Trade Millions'!O126),"N/A",'Total Trade Millions'!O126)</f>
        <v>1090.9809275577175</v>
      </c>
      <c r="P126" s="3">
        <f>IF(ISERROR('Total Trade Millions'!P126),"N/A",'Total Trade Millions'!P126)</f>
        <v>956.23513543420404</v>
      </c>
      <c r="Q126" s="3">
        <f>IF(ISERROR('Total Trade Millions'!Q126),"N/A",'Total Trade Millions'!Q126)</f>
        <v>1065.6303152807909</v>
      </c>
      <c r="R126" s="3">
        <f>IF(ISERROR('Total Trade Millions'!R126),"N/A",'Total Trade Millions'!R126)</f>
        <v>1454.1776729940261</v>
      </c>
      <c r="S126" s="3">
        <f>IF(ISERROR('Total Trade Millions'!S126),"N/A",'Total Trade Millions'!S126)</f>
        <v>1748.9199679563681</v>
      </c>
      <c r="T126" s="3">
        <f>IF(ISERROR('Total Trade Millions'!T126),"N/A",'Total Trade Millions'!T126)</f>
        <v>1846.2269301655144</v>
      </c>
      <c r="U126" s="3">
        <f>IF(ISERROR('Total Trade Millions'!U126),"N/A",'Total Trade Millions'!U126)</f>
        <v>2282.601385414604</v>
      </c>
      <c r="V126" s="3">
        <f>IF(ISERROR('Total Trade Millions'!V126),"N/A",'Total Trade Millions'!V126)</f>
        <v>2283.7018752252006</v>
      </c>
      <c r="W126" s="3">
        <f>IF(ISERROR('Total Trade Millions'!W126),"N/A",'Total Trade Millions'!W126)</f>
        <v>2624.2127909999999</v>
      </c>
      <c r="X126" s="3">
        <f>IF(ISERROR('Total Trade Millions'!X126),"N/A",'Total Trade Millions'!X126)</f>
        <v>2721.5621220000003</v>
      </c>
      <c r="Y126" s="3">
        <f>IF(ISERROR('Total Trade Millions'!Y126),"N/A",'Total Trade Millions'!Y126)</f>
        <v>2766.4156309999998</v>
      </c>
      <c r="Z126" s="3">
        <f>IF(ISERROR('Total Trade Millions'!Z126),"N/A",'Total Trade Millions'!Z126)</f>
        <v>3077.2526029999999</v>
      </c>
      <c r="AA126" s="3">
        <f>IF(ISERROR('Total Trade Millions'!AA126),"N/A",'Total Trade Millions'!AA126)</f>
        <v>4007.1193599999997</v>
      </c>
      <c r="AB126" s="3">
        <f>IF(ISERROR('Total Trade Millions'!AB126),"N/A",'Total Trade Millions'!AB126)</f>
        <v>4643.7757469999997</v>
      </c>
      <c r="AC126" s="3">
        <f>IF(ISERROR('Total Trade Millions'!AC126),"N/A",'Total Trade Millions'!AC126)</f>
        <v>5652.4966700000004</v>
      </c>
      <c r="AD126" s="3">
        <f>IF(ISERROR('Total Trade Millions'!AD126),"N/A",'Total Trade Millions'!AD126)</f>
        <v>6750.864861</v>
      </c>
      <c r="AE126" s="3">
        <f>IF(ISERROR('Total Trade Millions'!AE126),"N/A",'Total Trade Millions'!AE126)</f>
        <v>7309.0275380000003</v>
      </c>
      <c r="AF126" s="3">
        <f>IF(ISERROR('Total Trade Millions'!AF126),"N/A",'Total Trade Millions'!AF126)</f>
        <v>6000.5051000000003</v>
      </c>
      <c r="AG126" s="3">
        <f>IF(ISERROR('Total Trade Millions'!AG126),"N/A",'Total Trade Millions'!AG126)</f>
        <v>7655.4513499999994</v>
      </c>
      <c r="AH126" s="3">
        <f>IF(ISERROR('Total Trade Millions'!AH126),"N/A",'Total Trade Millions'!AH126)</f>
        <v>9808.0887629999997</v>
      </c>
      <c r="AI126" s="3">
        <f>IF(ISERROR('Total Trade Millions'!AI126),"N/A",'Total Trade Millions'!AI126)</f>
        <v>10863.267690000001</v>
      </c>
      <c r="AJ126" s="3">
        <f>IF(ISERROR('Total Trade Millions'!AJ126),"N/A",'Total Trade Millions'!AJ126)</f>
        <v>11070.282603</v>
      </c>
      <c r="AK126" s="3">
        <f>IF(ISERROR('Total Trade Millions'!AK126),"N/A",'Total Trade Millions'!AK126)</f>
        <v>11493.498183</v>
      </c>
      <c r="AL126" s="3">
        <f>IF(ISERROR('Total Trade Millions'!AL126),"N/A",'Total Trade Millions'!AL126)</f>
        <v>11587.329558000001</v>
      </c>
      <c r="AM126" s="3">
        <f>IF(ISERROR('Total Trade Millions'!AM126),"N/A",'Total Trade Millions'!AM126)</f>
        <v>11800.929212999999</v>
      </c>
      <c r="AN126" s="3">
        <f>IF(ISERROR('Total Trade Millions'!AN126),"N/A",'Total Trade Millions'!AN126)</f>
        <v>11682.690741</v>
      </c>
      <c r="AO126" s="3">
        <f>IF(ISERROR('Total Trade Millions'!AO126),"N/A",'Total Trade Millions'!AO126)</f>
        <v>11467.386032999999</v>
      </c>
      <c r="AP126" s="3">
        <f>IF(ISERROR('Total Trade Millions'!AP126),"N/A",'Total Trade Millions'!AP126)</f>
        <v>11541.794351</v>
      </c>
      <c r="AQ126" s="3">
        <f>IF(ISERROR('Total Trade Millions'!AQ126),"N/A",'Total Trade Millions'!AQ126)</f>
        <v>11331.868863</v>
      </c>
    </row>
    <row r="127" spans="1:43" x14ac:dyDescent="0.25">
      <c r="A127" t="s">
        <v>266</v>
      </c>
      <c r="B127" s="2" t="s">
        <v>267</v>
      </c>
      <c r="C127" s="3">
        <f>IF(ISERROR('Total Trade Millions'!C127),"N/A",'Total Trade Millions'!C127)</f>
        <v>876.75774701667865</v>
      </c>
      <c r="D127" s="3">
        <f>IF(ISERROR('Total Trade Millions'!D127),"N/A",'Total Trade Millions'!D127)</f>
        <v>675.82779863986184</v>
      </c>
      <c r="E127" s="3">
        <f>IF(ISERROR('Total Trade Millions'!E127),"N/A",'Total Trade Millions'!E127)</f>
        <v>638.11022629365766</v>
      </c>
      <c r="F127" s="3">
        <f>IF(ISERROR('Total Trade Millions'!F127),"N/A",'Total Trade Millions'!F127)</f>
        <v>510.06368558368627</v>
      </c>
      <c r="G127" s="3">
        <f>IF(ISERROR('Total Trade Millions'!G127),"N/A",'Total Trade Millions'!G127)</f>
        <v>442.77892612627102</v>
      </c>
      <c r="H127" s="3">
        <f>IF(ISERROR('Total Trade Millions'!H127),"N/A",'Total Trade Millions'!H127)</f>
        <v>466.78033996169961</v>
      </c>
      <c r="I127" s="3">
        <f>IF(ISERROR('Total Trade Millions'!I127),"N/A",'Total Trade Millions'!I127)</f>
        <v>502.89426993087136</v>
      </c>
      <c r="J127" s="3">
        <f>IF(ISERROR('Total Trade Millions'!J127),"N/A",'Total Trade Millions'!J127)</f>
        <v>693.86043595111551</v>
      </c>
      <c r="K127" s="3">
        <f>IF(ISERROR('Total Trade Millions'!K127),"N/A",'Total Trade Millions'!K127)</f>
        <v>696.75840123806597</v>
      </c>
      <c r="L127" s="3">
        <f>IF(ISERROR('Total Trade Millions'!L127),"N/A",'Total Trade Millions'!L127)</f>
        <v>603.14524097436015</v>
      </c>
      <c r="M127" s="3">
        <f>IF(ISERROR('Total Trade Millions'!M127),"N/A",'Total Trade Millions'!M127)</f>
        <v>575.79141215057189</v>
      </c>
      <c r="N127" s="3">
        <f>IF(ISERROR('Total Trade Millions'!N127),"N/A",'Total Trade Millions'!N127)</f>
        <v>500.420157387877</v>
      </c>
      <c r="O127" s="3">
        <f>IF(ISERROR('Total Trade Millions'!O127),"N/A",'Total Trade Millions'!O127)</f>
        <v>489.97179097713735</v>
      </c>
      <c r="P127" s="3">
        <f>IF(ISERROR('Total Trade Millions'!P127),"N/A",'Total Trade Millions'!P127)</f>
        <v>543.62945382502949</v>
      </c>
      <c r="Q127" s="3">
        <f>IF(ISERROR('Total Trade Millions'!Q127),"N/A",'Total Trade Millions'!Q127)</f>
        <v>422.05246909706125</v>
      </c>
      <c r="R127" s="3">
        <f>IF(ISERROR('Total Trade Millions'!R127),"N/A",'Total Trade Millions'!R127)</f>
        <v>542.04329416878306</v>
      </c>
      <c r="S127" s="3">
        <f>IF(ISERROR('Total Trade Millions'!S127),"N/A",'Total Trade Millions'!S127)</f>
        <v>473.76260246334652</v>
      </c>
      <c r="T127" s="3">
        <f>IF(ISERROR('Total Trade Millions'!T127),"N/A",'Total Trade Millions'!T127)</f>
        <v>646.19937737271857</v>
      </c>
      <c r="U127" s="3">
        <f>IF(ISERROR('Total Trade Millions'!U127),"N/A",'Total Trade Millions'!U127)</f>
        <v>686.91439140956368</v>
      </c>
      <c r="V127" s="3">
        <f>IF(ISERROR('Total Trade Millions'!V127),"N/A",'Total Trade Millions'!V127)</f>
        <v>695.67762957100842</v>
      </c>
      <c r="W127" s="3">
        <f>IF(ISERROR('Total Trade Millions'!W127),"N/A",'Total Trade Millions'!W127)</f>
        <v>1213.5212450000001</v>
      </c>
      <c r="X127" s="3">
        <f>IF(ISERROR('Total Trade Millions'!X127),"N/A",'Total Trade Millions'!X127)</f>
        <v>695.85041200000001</v>
      </c>
      <c r="Y127" s="3">
        <f>IF(ISERROR('Total Trade Millions'!Y127),"N/A",'Total Trade Millions'!Y127)</f>
        <v>589.14744100000007</v>
      </c>
      <c r="Z127" s="3">
        <f>IF(ISERROR('Total Trade Millions'!Z127),"N/A",'Total Trade Millions'!Z127)</f>
        <v>603.67142000000001</v>
      </c>
      <c r="AA127" s="3">
        <f>IF(ISERROR('Total Trade Millions'!AA127),"N/A",'Total Trade Millions'!AA127)</f>
        <v>835.72799299999997</v>
      </c>
      <c r="AB127" s="3">
        <f>IF(ISERROR('Total Trade Millions'!AB127),"N/A",'Total Trade Millions'!AB127)</f>
        <v>879.04248699999994</v>
      </c>
      <c r="AC127" s="3">
        <f>IF(ISERROR('Total Trade Millions'!AC127),"N/A",'Total Trade Millions'!AC127)</f>
        <v>1103.5865699999999</v>
      </c>
      <c r="AD127" s="3">
        <f>IF(ISERROR('Total Trade Millions'!AD127),"N/A",'Total Trade Millions'!AD127)</f>
        <v>1053.5051470000001</v>
      </c>
      <c r="AE127" s="3">
        <f>IF(ISERROR('Total Trade Millions'!AE127),"N/A",'Total Trade Millions'!AE127)</f>
        <v>1396.4078219999999</v>
      </c>
      <c r="AF127" s="3">
        <f>IF(ISERROR('Total Trade Millions'!AF127),"N/A",'Total Trade Millions'!AF127)</f>
        <v>1728.3071249999998</v>
      </c>
      <c r="AG127" s="3">
        <f>IF(ISERROR('Total Trade Millions'!AG127),"N/A",'Total Trade Millions'!AG127)</f>
        <v>1573.3287379999999</v>
      </c>
      <c r="AH127" s="3">
        <f>IF(ISERROR('Total Trade Millions'!AH127),"N/A",'Total Trade Millions'!AH127)</f>
        <v>2017.714455</v>
      </c>
      <c r="AI127" s="3">
        <f>IF(ISERROR('Total Trade Millions'!AI127),"N/A",'Total Trade Millions'!AI127)</f>
        <v>2242.8175510000001</v>
      </c>
      <c r="AJ127" s="3">
        <f>IF(ISERROR('Total Trade Millions'!AJ127),"N/A",'Total Trade Millions'!AJ127)</f>
        <v>2637.6365780000001</v>
      </c>
      <c r="AK127" s="3">
        <f>IF(ISERROR('Total Trade Millions'!AK127),"N/A",'Total Trade Millions'!AK127)</f>
        <v>2590.4953949999999</v>
      </c>
      <c r="AL127" s="3">
        <f>IF(ISERROR('Total Trade Millions'!AL127),"N/A",'Total Trade Millions'!AL127)</f>
        <v>2352.6194799999998</v>
      </c>
      <c r="AM127" s="3">
        <f>IF(ISERROR('Total Trade Millions'!AM127),"N/A",'Total Trade Millions'!AM127)</f>
        <v>1713.1777379999999</v>
      </c>
      <c r="AN127" s="3">
        <f>IF(ISERROR('Total Trade Millions'!AN127),"N/A",'Total Trade Millions'!AN127)</f>
        <v>1916.7121200000001</v>
      </c>
      <c r="AO127" s="3">
        <f>IF(ISERROR('Total Trade Millions'!AO127),"N/A",'Total Trade Millions'!AO127)</f>
        <v>1898.2652050000002</v>
      </c>
      <c r="AP127" s="3">
        <f>IF(ISERROR('Total Trade Millions'!AP127),"N/A",'Total Trade Millions'!AP127)</f>
        <v>2436.6259279999999</v>
      </c>
      <c r="AQ127" s="3">
        <f>IF(ISERROR('Total Trade Millions'!AQ127),"N/A",'Total Trade Millions'!AQ127)</f>
        <v>2649.5368539999999</v>
      </c>
    </row>
    <row r="128" spans="1:43" x14ac:dyDescent="0.25">
      <c r="A128" t="s">
        <v>268</v>
      </c>
      <c r="B128" s="2" t="s">
        <v>269</v>
      </c>
      <c r="C128" s="3">
        <f>IF(ISERROR('Total Trade Millions'!C128),"N/A",'Total Trade Millions'!C128)</f>
        <v>40710.621165872537</v>
      </c>
      <c r="D128" s="3">
        <f>IF(ISERROR('Total Trade Millions'!D128),"N/A",'Total Trade Millions'!D128)</f>
        <v>36835.544046867115</v>
      </c>
      <c r="E128" s="3">
        <f>IF(ISERROR('Total Trade Millions'!E128),"N/A",'Total Trade Millions'!E128)</f>
        <v>28285.029552296663</v>
      </c>
      <c r="F128" s="3">
        <f>IF(ISERROR('Total Trade Millions'!F128),"N/A",'Total Trade Millions'!F128)</f>
        <v>20727.137089154086</v>
      </c>
      <c r="G128" s="3">
        <f>IF(ISERROR('Total Trade Millions'!G128),"N/A",'Total Trade Millions'!G128)</f>
        <v>20353.957596694127</v>
      </c>
      <c r="H128" s="3">
        <f>IF(ISERROR('Total Trade Millions'!H128),"N/A",'Total Trade Millions'!H128)</f>
        <v>22593.290641017476</v>
      </c>
      <c r="I128" s="3">
        <f>IF(ISERROR('Total Trade Millions'!I128),"N/A",'Total Trade Millions'!I128)</f>
        <v>14204.921698189441</v>
      </c>
      <c r="J128" s="3">
        <f>IF(ISERROR('Total Trade Millions'!J128),"N/A",'Total Trade Millions'!J128)</f>
        <v>13884.621428356222</v>
      </c>
      <c r="K128" s="3">
        <f>IF(ISERROR('Total Trade Millions'!K128),"N/A",'Total Trade Millions'!K128)</f>
        <v>13202.038789446047</v>
      </c>
      <c r="L128" s="3">
        <f>IF(ISERROR('Total Trade Millions'!L128),"N/A",'Total Trade Millions'!L128)</f>
        <v>16016.481919926804</v>
      </c>
      <c r="M128" s="3">
        <f>IF(ISERROR('Total Trade Millions'!M128),"N/A",'Total Trade Millions'!M128)</f>
        <v>20371.700918732851</v>
      </c>
      <c r="N128" s="3">
        <f>IF(ISERROR('Total Trade Millions'!N128),"N/A",'Total Trade Millions'!N128)</f>
        <v>21323.69016116764</v>
      </c>
      <c r="O128" s="3">
        <f>IF(ISERROR('Total Trade Millions'!O128),"N/A",'Total Trade Millions'!O128)</f>
        <v>22189.440297619203</v>
      </c>
      <c r="P128" s="3">
        <f>IF(ISERROR('Total Trade Millions'!P128),"N/A",'Total Trade Millions'!P128)</f>
        <v>19709.791341226224</v>
      </c>
      <c r="Q128" s="3">
        <f>IF(ISERROR('Total Trade Millions'!Q128),"N/A",'Total Trade Millions'!Q128)</f>
        <v>17322.679000133219</v>
      </c>
      <c r="R128" s="3">
        <f>IF(ISERROR('Total Trade Millions'!R128),"N/A",'Total Trade Millions'!R128)</f>
        <v>18638.235412720202</v>
      </c>
      <c r="S128" s="3">
        <f>IF(ISERROR('Total Trade Millions'!S128),"N/A",'Total Trade Millions'!S128)</f>
        <v>23848.820385290266</v>
      </c>
      <c r="T128" s="3">
        <f>IF(ISERROR('Total Trade Millions'!T128),"N/A",'Total Trade Millions'!T128)</f>
        <v>24463.9393568378</v>
      </c>
      <c r="U128" s="3">
        <f>IF(ISERROR('Total Trade Millions'!U128),"N/A",'Total Trade Millions'!U128)</f>
        <v>19295.862583243201</v>
      </c>
      <c r="V128" s="3">
        <f>IF(ISERROR('Total Trade Millions'!V128),"N/A",'Total Trade Millions'!V128)</f>
        <v>21436.354312321808</v>
      </c>
      <c r="W128" s="3">
        <f>IF(ISERROR('Total Trade Millions'!W128),"N/A",'Total Trade Millions'!W128)</f>
        <v>30974.595895999999</v>
      </c>
      <c r="X128" s="3">
        <f>IF(ISERROR('Total Trade Millions'!X128),"N/A",'Total Trade Millions'!X128)</f>
        <v>31681.124578000003</v>
      </c>
      <c r="Y128" s="3">
        <f>IF(ISERROR('Total Trade Millions'!Y128),"N/A",'Total Trade Millions'!Y128)</f>
        <v>29290.860619999999</v>
      </c>
      <c r="Z128" s="3">
        <f>IF(ISERROR('Total Trade Millions'!Z128),"N/A",'Total Trade Millions'!Z128)</f>
        <v>39194.428253999999</v>
      </c>
      <c r="AA128" s="3">
        <f>IF(ISERROR('Total Trade Millions'!AA128),"N/A",'Total Trade Millions'!AA128)</f>
        <v>51457.780681999997</v>
      </c>
      <c r="AB128" s="3">
        <f>IF(ISERROR('Total Trade Millions'!AB128),"N/A",'Total Trade Millions'!AB128)</f>
        <v>66655.753123000002</v>
      </c>
      <c r="AC128" s="3">
        <f>IF(ISERROR('Total Trade Millions'!AC128),"N/A",'Total Trade Millions'!AC128)</f>
        <v>84522.950420000008</v>
      </c>
      <c r="AD128" s="3">
        <f>IF(ISERROR('Total Trade Millions'!AD128),"N/A",'Total Trade Millions'!AD128)</f>
        <v>101020.69794100001</v>
      </c>
      <c r="AE128" s="3">
        <f>IF(ISERROR('Total Trade Millions'!AE128),"N/A",'Total Trade Millions'!AE128)</f>
        <v>134450.78719999999</v>
      </c>
      <c r="AF128" s="3">
        <f>IF(ISERROR('Total Trade Millions'!AF128),"N/A",'Total Trade Millions'!AF128)</f>
        <v>87967.822243999995</v>
      </c>
      <c r="AG128" s="3">
        <f>IF(ISERROR('Total Trade Millions'!AG128),"N/A",'Total Trade Millions'!AG128)</f>
        <v>119236.56959699999</v>
      </c>
      <c r="AH128" s="3">
        <f>IF(ISERROR('Total Trade Millions'!AH128),"N/A",'Total Trade Millions'!AH128)</f>
        <v>163352.99765599999</v>
      </c>
      <c r="AI128" s="3">
        <f>IF(ISERROR('Total Trade Millions'!AI128),"N/A",'Total Trade Millions'!AI128)</f>
        <v>157506.536766</v>
      </c>
      <c r="AJ128" s="3">
        <f>IF(ISERROR('Total Trade Millions'!AJ128),"N/A",'Total Trade Millions'!AJ128)</f>
        <v>151740.94372499999</v>
      </c>
      <c r="AK128" s="3">
        <f>IF(ISERROR('Total Trade Millions'!AK128),"N/A",'Total Trade Millions'!AK128)</f>
        <v>153189.40010299999</v>
      </c>
      <c r="AL128" s="3">
        <f>IF(ISERROR('Total Trade Millions'!AL128),"N/A",'Total Trade Millions'!AL128)</f>
        <v>96934.838839000004</v>
      </c>
      <c r="AM128" s="3">
        <f>IF(ISERROR('Total Trade Millions'!AM128),"N/A",'Total Trade Millions'!AM128)</f>
        <v>69673.605958</v>
      </c>
      <c r="AN128" s="3">
        <f>IF(ISERROR('Total Trade Millions'!AN128),"N/A",'Total Trade Millions'!AN128)</f>
        <v>86332.819564999998</v>
      </c>
      <c r="AO128" s="3">
        <f>IF(ISERROR('Total Trade Millions'!AO128),"N/A",'Total Trade Millions'!AO128)</f>
        <v>108467.07343799999</v>
      </c>
      <c r="AP128" s="3">
        <f>IF(ISERROR('Total Trade Millions'!AP128),"N/A",'Total Trade Millions'!AP128)</f>
        <v>108196.48585500001</v>
      </c>
      <c r="AQ128" s="3">
        <f>IF(ISERROR('Total Trade Millions'!AQ128),"N/A",'Total Trade Millions'!AQ128)</f>
        <v>85604.979584000001</v>
      </c>
    </row>
    <row r="129" spans="1:43" x14ac:dyDescent="0.25">
      <c r="A129" t="s">
        <v>270</v>
      </c>
      <c r="B129" s="2" t="s">
        <v>473</v>
      </c>
      <c r="C129" s="3" t="str">
        <f>IF(ISERROR('Total Trade Millions'!C129),"N/A",'Total Trade Millions'!C129)</f>
        <v>N/A</v>
      </c>
      <c r="D129" s="3" t="str">
        <f>IF(ISERROR('Total Trade Millions'!D129),"N/A",'Total Trade Millions'!D129)</f>
        <v>N/A</v>
      </c>
      <c r="E129" s="3" t="str">
        <f>IF(ISERROR('Total Trade Millions'!E129),"N/A",'Total Trade Millions'!E129)</f>
        <v>N/A</v>
      </c>
      <c r="F129" s="3" t="str">
        <f>IF(ISERROR('Total Trade Millions'!F129),"N/A",'Total Trade Millions'!F129)</f>
        <v>N/A</v>
      </c>
      <c r="G129" s="3" t="str">
        <f>IF(ISERROR('Total Trade Millions'!G129),"N/A",'Total Trade Millions'!G129)</f>
        <v>N/A</v>
      </c>
      <c r="H129" s="3" t="str">
        <f>IF(ISERROR('Total Trade Millions'!H129),"N/A",'Total Trade Millions'!H129)</f>
        <v>N/A</v>
      </c>
      <c r="I129" s="3" t="str">
        <f>IF(ISERROR('Total Trade Millions'!I129),"N/A",'Total Trade Millions'!I129)</f>
        <v>N/A</v>
      </c>
      <c r="J129" s="3" t="str">
        <f>IF(ISERROR('Total Trade Millions'!J129),"N/A",'Total Trade Millions'!J129)</f>
        <v>N/A</v>
      </c>
      <c r="K129" s="3" t="str">
        <f>IF(ISERROR('Total Trade Millions'!K129),"N/A",'Total Trade Millions'!K129)</f>
        <v>N/A</v>
      </c>
      <c r="L129" s="3" t="str">
        <f>IF(ISERROR('Total Trade Millions'!L129),"N/A",'Total Trade Millions'!L129)</f>
        <v>N/A</v>
      </c>
      <c r="M129" s="3" t="str">
        <f>IF(ISERROR('Total Trade Millions'!M129),"N/A",'Total Trade Millions'!M129)</f>
        <v>N/A</v>
      </c>
      <c r="N129" s="3" t="str">
        <f>IF(ISERROR('Total Trade Millions'!N129),"N/A",'Total Trade Millions'!N129)</f>
        <v>N/A</v>
      </c>
      <c r="O129" s="3" t="str">
        <f>IF(ISERROR('Total Trade Millions'!O129),"N/A",'Total Trade Millions'!O129)</f>
        <v>N/A</v>
      </c>
      <c r="P129" s="3">
        <f>IF(ISERROR('Total Trade Millions'!P129),"N/A",'Total Trade Millions'!P129)</f>
        <v>1597.271485342781</v>
      </c>
      <c r="Q129" s="3">
        <f>IF(ISERROR('Total Trade Millions'!Q129),"N/A",'Total Trade Millions'!Q129)</f>
        <v>2754.5615787093911</v>
      </c>
      <c r="R129" s="3">
        <f>IF(ISERROR('Total Trade Millions'!R129),"N/A",'Total Trade Millions'!R129)</f>
        <v>3497.5832198373646</v>
      </c>
      <c r="S129" s="3">
        <f>IF(ISERROR('Total Trade Millions'!S129),"N/A",'Total Trade Millions'!S129)</f>
        <v>2763.952071901851</v>
      </c>
      <c r="T129" s="3">
        <f>IF(ISERROR('Total Trade Millions'!T129),"N/A",'Total Trade Millions'!T129)</f>
        <v>2604.838499452499</v>
      </c>
      <c r="U129" s="3">
        <f>IF(ISERROR('Total Trade Millions'!U129),"N/A",'Total Trade Millions'!U129)</f>
        <v>2769.4200710189057</v>
      </c>
      <c r="V129" s="3">
        <f>IF(ISERROR('Total Trade Millions'!V129),"N/A",'Total Trade Millions'!V129)</f>
        <v>3024.4605257114599</v>
      </c>
      <c r="W129" s="3">
        <f>IF(ISERROR('Total Trade Millions'!W129),"N/A",'Total Trade Millions'!W129)</f>
        <v>3440.077417</v>
      </c>
      <c r="X129" s="3">
        <f>IF(ISERROR('Total Trade Millions'!X129),"N/A",'Total Trade Millions'!X129)</f>
        <v>2949.2676920000004</v>
      </c>
      <c r="Y129" s="3">
        <f>IF(ISERROR('Total Trade Millions'!Y129),"N/A",'Total Trade Millions'!Y129)</f>
        <v>2802.898643</v>
      </c>
      <c r="Z129" s="3">
        <f>IF(ISERROR('Total Trade Millions'!Z129),"N/A",'Total Trade Millions'!Z129)</f>
        <v>3372.0483629999999</v>
      </c>
      <c r="AA129" s="3">
        <f>IF(ISERROR('Total Trade Millions'!AA129),"N/A",'Total Trade Millions'!AA129)</f>
        <v>4161.9587670000001</v>
      </c>
      <c r="AB129" s="3">
        <f>IF(ISERROR('Total Trade Millions'!AB129),"N/A",'Total Trade Millions'!AB129)</f>
        <v>4136.3341399999999</v>
      </c>
      <c r="AC129" s="3">
        <f>IF(ISERROR('Total Trade Millions'!AC129),"N/A",'Total Trade Millions'!AC129)</f>
        <v>5570.4571150000002</v>
      </c>
      <c r="AD129" s="3">
        <f>IF(ISERROR('Total Trade Millions'!AD129),"N/A",'Total Trade Millions'!AD129)</f>
        <v>7805.7338399999999</v>
      </c>
      <c r="AE129" s="3">
        <f>IF(ISERROR('Total Trade Millions'!AE129),"N/A",'Total Trade Millions'!AE129)</f>
        <v>9359.5225219999993</v>
      </c>
      <c r="AF129" s="3">
        <f>IF(ISERROR('Total Trade Millions'!AF129),"N/A",'Total Trade Millions'!AF129)</f>
        <v>6828.0890099999997</v>
      </c>
      <c r="AG129" s="3">
        <f>IF(ISERROR('Total Trade Millions'!AG129),"N/A",'Total Trade Millions'!AG129)</f>
        <v>7951.8673069999995</v>
      </c>
      <c r="AH129" s="3">
        <f>IF(ISERROR('Total Trade Millions'!AH129),"N/A",'Total Trade Millions'!AH129)</f>
        <v>10190.000795</v>
      </c>
      <c r="AI129" s="3">
        <f>IF(ISERROR('Total Trade Millions'!AI129),"N/A",'Total Trade Millions'!AI129)</f>
        <v>9565.6096040000011</v>
      </c>
      <c r="AJ129" s="3">
        <f>IF(ISERROR('Total Trade Millions'!AJ129),"N/A",'Total Trade Millions'!AJ129)</f>
        <v>10160.136481000001</v>
      </c>
      <c r="AK129" s="3">
        <f>IF(ISERROR('Total Trade Millions'!AK129),"N/A",'Total Trade Millions'!AK129)</f>
        <v>11826.338648000001</v>
      </c>
      <c r="AL129" s="3">
        <f>IF(ISERROR('Total Trade Millions'!AL129),"N/A",'Total Trade Millions'!AL129)</f>
        <v>10976.320609</v>
      </c>
      <c r="AM129" s="3">
        <f>IF(ISERROR('Total Trade Millions'!AM129),"N/A",'Total Trade Millions'!AM129)</f>
        <v>11540.538582000001</v>
      </c>
      <c r="AN129" s="3">
        <f>IF(ISERROR('Total Trade Millions'!AN129),"N/A",'Total Trade Millions'!AN129)</f>
        <v>13440.404728000001</v>
      </c>
      <c r="AO129" s="3">
        <f>IF(ISERROR('Total Trade Millions'!AO129),"N/A",'Total Trade Millions'!AO129)</f>
        <v>15717.131625</v>
      </c>
      <c r="AP129" s="3">
        <f>IF(ISERROR('Total Trade Millions'!AP129),"N/A",'Total Trade Millions'!AP129)</f>
        <v>16046.207532</v>
      </c>
      <c r="AQ129" s="3">
        <f>IF(ISERROR('Total Trade Millions'!AQ129),"N/A",'Total Trade Millions'!AQ129)</f>
        <v>13364.235671</v>
      </c>
    </row>
    <row r="130" spans="1:43" x14ac:dyDescent="0.25">
      <c r="A130" t="s">
        <v>272</v>
      </c>
      <c r="B130" s="2" t="s">
        <v>273</v>
      </c>
      <c r="C130" s="3">
        <f>IF(ISERROR('Total Trade Millions'!C130),"N/A",'Total Trade Millions'!C130)</f>
        <v>32821.829184783266</v>
      </c>
      <c r="D130" s="3">
        <f>IF(ISERROR('Total Trade Millions'!D130),"N/A",'Total Trade Millions'!D130)</f>
        <v>33394.960514270962</v>
      </c>
      <c r="E130" s="3">
        <f>IF(ISERROR('Total Trade Millions'!E130),"N/A",'Total Trade Millions'!E130)</f>
        <v>32114.198949427584</v>
      </c>
      <c r="F130" s="3">
        <f>IF(ISERROR('Total Trade Millions'!F130),"N/A",'Total Trade Millions'!F130)</f>
        <v>31267.690175347201</v>
      </c>
      <c r="G130" s="3">
        <f>IF(ISERROR('Total Trade Millions'!G130),"N/A",'Total Trade Millions'!G130)</f>
        <v>32523.216645599583</v>
      </c>
      <c r="H130" s="3">
        <f>IF(ISERROR('Total Trade Millions'!H130),"N/A",'Total Trade Millions'!H130)</f>
        <v>33807.043060682925</v>
      </c>
      <c r="I130" s="3">
        <f>IF(ISERROR('Total Trade Millions'!I130),"N/A",'Total Trade Millions'!I130)</f>
        <v>36903.872546766223</v>
      </c>
      <c r="J130" s="3">
        <f>IF(ISERROR('Total Trade Millions'!J130),"N/A",'Total Trade Millions'!J130)</f>
        <v>42081.024857487719</v>
      </c>
      <c r="K130" s="3">
        <f>IF(ISERROR('Total Trade Millions'!K130),"N/A",'Total Trade Millions'!K130)</f>
        <v>43206.143259471006</v>
      </c>
      <c r="L130" s="3">
        <f>IF(ISERROR('Total Trade Millions'!L130),"N/A",'Total Trade Millions'!L130)</f>
        <v>46413.780574462144</v>
      </c>
      <c r="M130" s="3">
        <f>IF(ISERROR('Total Trade Millions'!M130),"N/A",'Total Trade Millions'!M130)</f>
        <v>57223.057323743589</v>
      </c>
      <c r="N130" s="3">
        <f>IF(ISERROR('Total Trade Millions'!N130),"N/A",'Total Trade Millions'!N130)</f>
        <v>58307.686307971904</v>
      </c>
      <c r="O130" s="3">
        <f>IF(ISERROR('Total Trade Millions'!O130),"N/A",'Total Trade Millions'!O130)</f>
        <v>60042.634412718362</v>
      </c>
      <c r="P130" s="3">
        <f>IF(ISERROR('Total Trade Millions'!P130),"N/A",'Total Trade Millions'!P130)</f>
        <v>54608.6211528149</v>
      </c>
      <c r="Q130" s="3">
        <f>IF(ISERROR('Total Trade Millions'!Q130),"N/A",'Total Trade Millions'!Q130)</f>
        <v>60567.318134514542</v>
      </c>
      <c r="R130" s="3">
        <f>IF(ISERROR('Total Trade Millions'!R130),"N/A",'Total Trade Millions'!R130)</f>
        <v>73006.239196024835</v>
      </c>
      <c r="S130" s="3">
        <f>IF(ISERROR('Total Trade Millions'!S130),"N/A",'Total Trade Millions'!S130)</f>
        <v>81995.32913448858</v>
      </c>
      <c r="T130" s="3">
        <f>IF(ISERROR('Total Trade Millions'!T130),"N/A",'Total Trade Millions'!T130)</f>
        <v>85844.087135685491</v>
      </c>
      <c r="U130" s="3">
        <f>IF(ISERROR('Total Trade Millions'!U130),"N/A",'Total Trade Millions'!U130)</f>
        <v>78353.101426595269</v>
      </c>
      <c r="V130" s="3">
        <f>IF(ISERROR('Total Trade Millions'!V130),"N/A",'Total Trade Millions'!V130)</f>
        <v>75383.45818911682</v>
      </c>
      <c r="W130" s="3">
        <f>IF(ISERROR('Total Trade Millions'!W130),"N/A",'Total Trade Millions'!W130)</f>
        <v>88216.983676000003</v>
      </c>
      <c r="X130" s="3">
        <f>IF(ISERROR('Total Trade Millions'!X130),"N/A",'Total Trade Millions'!X130)</f>
        <v>85344.586532999994</v>
      </c>
      <c r="Y130" s="3">
        <f>IF(ISERROR('Total Trade Millions'!Y130),"N/A",'Total Trade Millions'!Y130)</f>
        <v>92974.784756000008</v>
      </c>
      <c r="Z130" s="3">
        <f>IF(ISERROR('Total Trade Millions'!Z130),"N/A",'Total Trade Millions'!Z130)</f>
        <v>112220.73963</v>
      </c>
      <c r="AA130" s="3">
        <f>IF(ISERROR('Total Trade Millions'!AA130),"N/A",'Total Trade Millions'!AA130)</f>
        <v>134303.00805800001</v>
      </c>
      <c r="AB130" s="3">
        <f>IF(ISERROR('Total Trade Millions'!AB130),"N/A",'Total Trade Millions'!AB130)</f>
        <v>156740.63096800001</v>
      </c>
      <c r="AC130" s="3">
        <f>IF(ISERROR('Total Trade Millions'!AC130),"N/A",'Total Trade Millions'!AC130)</f>
        <v>187367.214721</v>
      </c>
      <c r="AD130" s="3">
        <f>IF(ISERROR('Total Trade Millions'!AD130),"N/A",'Total Trade Millions'!AD130)</f>
        <v>212083.71781900001</v>
      </c>
      <c r="AE130" s="3">
        <f>IF(ISERROR('Total Trade Millions'!AE130),"N/A",'Total Trade Millions'!AE130)</f>
        <v>260393.67462800001</v>
      </c>
      <c r="AF130" s="3">
        <f>IF(ISERROR('Total Trade Millions'!AF130),"N/A",'Total Trade Millions'!AF130)</f>
        <v>190771.80971499998</v>
      </c>
      <c r="AG130" s="3">
        <f>IF(ISERROR('Total Trade Millions'!AG130),"N/A",'Total Trade Millions'!AG130)</f>
        <v>209952.548626</v>
      </c>
      <c r="AH130" s="3">
        <f>IF(ISERROR('Total Trade Millions'!AH130),"N/A",'Total Trade Millions'!AH130)</f>
        <v>253368.71704999998</v>
      </c>
      <c r="AI130" s="3">
        <f>IF(ISERROR('Total Trade Millions'!AI130),"N/A",'Total Trade Millions'!AI130)</f>
        <v>248342.423286</v>
      </c>
      <c r="AJ130" s="3">
        <f>IF(ISERROR('Total Trade Millions'!AJ130),"N/A",'Total Trade Millions'!AJ130)</f>
        <v>240603.729268</v>
      </c>
      <c r="AK130" s="3">
        <f>IF(ISERROR('Total Trade Millions'!AK130),"N/A",'Total Trade Millions'!AK130)</f>
        <v>229970.16756899998</v>
      </c>
      <c r="AL130" s="3">
        <f>IF(ISERROR('Total Trade Millions'!AL130),"N/A",'Total Trade Millions'!AL130)</f>
        <v>184536.71387899999</v>
      </c>
      <c r="AM130" s="3">
        <f>IF(ISERROR('Total Trade Millions'!AM130),"N/A",'Total Trade Millions'!AM130)</f>
        <v>167166.38672400001</v>
      </c>
      <c r="AN130" s="3">
        <f>IF(ISERROR('Total Trade Millions'!AN130),"N/A",'Total Trade Millions'!AN130)</f>
        <v>185462.950839</v>
      </c>
      <c r="AO130" s="3">
        <f>IF(ISERROR('Total Trade Millions'!AO130),"N/A",'Total Trade Millions'!AO130)</f>
        <v>208839.690454</v>
      </c>
      <c r="AP130" s="3">
        <f>IF(ISERROR('Total Trade Millions'!AP130),"N/A",'Total Trade Millions'!AP130)</f>
        <v>191602.13286899999</v>
      </c>
      <c r="AQ130" s="3">
        <f>IF(ISERROR('Total Trade Millions'!AQ130),"N/A",'Total Trade Millions'!AQ130)</f>
        <v>165983.39769800002</v>
      </c>
    </row>
    <row r="131" spans="1:43" x14ac:dyDescent="0.25">
      <c r="A131" t="s">
        <v>274</v>
      </c>
      <c r="B131" s="2" t="s">
        <v>275</v>
      </c>
      <c r="C131" s="3">
        <f>IF(ISERROR('Total Trade Millions'!C131),"N/A",'Total Trade Millions'!C131)</f>
        <v>4568.3837272727278</v>
      </c>
      <c r="D131" s="3">
        <f>IF(ISERROR('Total Trade Millions'!D131),"N/A",'Total Trade Millions'!D131)</f>
        <v>5918.1755691161334</v>
      </c>
      <c r="E131" s="3">
        <f>IF(ISERROR('Total Trade Millions'!E131),"N/A",'Total Trade Millions'!E131)</f>
        <v>5405.4005753553065</v>
      </c>
      <c r="F131" s="3">
        <f>IF(ISERROR('Total Trade Millions'!F131),"N/A",'Total Trade Millions'!F131)</f>
        <v>6290.988714630962</v>
      </c>
      <c r="G131" s="3">
        <f>IF(ISERROR('Total Trade Millions'!G131),"N/A",'Total Trade Millions'!G131)</f>
        <v>6287.6377971316051</v>
      </c>
      <c r="H131" s="3">
        <f>IF(ISERROR('Total Trade Millions'!H131),"N/A",'Total Trade Millions'!H131)</f>
        <v>7164.2574052104774</v>
      </c>
      <c r="I131" s="3">
        <f>IF(ISERROR('Total Trade Millions'!I131),"N/A",'Total Trade Millions'!I131)</f>
        <v>5477.9359763649682</v>
      </c>
      <c r="J131" s="3">
        <f>IF(ISERROR('Total Trade Millions'!J131),"N/A",'Total Trade Millions'!J131)</f>
        <v>5526.5913775179934</v>
      </c>
      <c r="K131" s="3">
        <f>IF(ISERROR('Total Trade Millions'!K131),"N/A",'Total Trade Millions'!K131)</f>
        <v>5906.8318112266224</v>
      </c>
      <c r="L131" s="3">
        <f>IF(ISERROR('Total Trade Millions'!L131),"N/A",'Total Trade Millions'!L131)</f>
        <v>6317.3774642240842</v>
      </c>
      <c r="M131" s="3">
        <f>IF(ISERROR('Total Trade Millions'!M131),"N/A",'Total Trade Millions'!M131)</f>
        <v>8219.0442788656201</v>
      </c>
      <c r="N131" s="3">
        <f>IF(ISERROR('Total Trade Millions'!N131),"N/A",'Total Trade Millions'!N131)</f>
        <v>8414.1429662797673</v>
      </c>
      <c r="O131" s="3">
        <f>IF(ISERROR('Total Trade Millions'!O131),"N/A",'Total Trade Millions'!O131)</f>
        <v>8966.4141782418847</v>
      </c>
      <c r="P131" s="3">
        <f>IF(ISERROR('Total Trade Millions'!P131),"N/A",'Total Trade Millions'!P131)</f>
        <v>8950.635365158334</v>
      </c>
      <c r="Q131" s="3">
        <f>IF(ISERROR('Total Trade Millions'!Q131),"N/A",'Total Trade Millions'!Q131)</f>
        <v>9354.4560113109219</v>
      </c>
      <c r="R131" s="3">
        <f>IF(ISERROR('Total Trade Millions'!R131),"N/A",'Total Trade Millions'!R131)</f>
        <v>9851.4013842046625</v>
      </c>
      <c r="S131" s="3">
        <f>IF(ISERROR('Total Trade Millions'!S131),"N/A",'Total Trade Millions'!S131)</f>
        <v>10774.111341431979</v>
      </c>
      <c r="T131" s="3">
        <f>IF(ISERROR('Total Trade Millions'!T131),"N/A",'Total Trade Millions'!T131)</f>
        <v>11636.667378682716</v>
      </c>
      <c r="U131" s="3">
        <f>IF(ISERROR('Total Trade Millions'!U131),"N/A",'Total Trade Millions'!U131)</f>
        <v>9760.7754156942901</v>
      </c>
      <c r="V131" s="3">
        <f>IF(ISERROR('Total Trade Millions'!V131),"N/A",'Total Trade Millions'!V131)</f>
        <v>11076.785876780374</v>
      </c>
      <c r="W131" s="3">
        <f>IF(ISERROR('Total Trade Millions'!W131),"N/A",'Total Trade Millions'!W131)</f>
        <v>15356.861822000001</v>
      </c>
      <c r="X131" s="3">
        <f>IF(ISERROR('Total Trade Millions'!X131),"N/A",'Total Trade Millions'!X131)</f>
        <v>16855.575290000001</v>
      </c>
      <c r="Y131" s="3">
        <f>IF(ISERROR('Total Trade Millions'!Y131),"N/A",'Total Trade Millions'!Y131)</f>
        <v>17590.920060999997</v>
      </c>
      <c r="Z131" s="3">
        <f>IF(ISERROR('Total Trade Millions'!Z131),"N/A",'Total Trade Millions'!Z131)</f>
        <v>16942.568060999998</v>
      </c>
      <c r="AA131" s="3">
        <f>IF(ISERROR('Total Trade Millions'!AA131),"N/A",'Total Trade Millions'!AA131)</f>
        <v>21136.144915999997</v>
      </c>
      <c r="AB131" s="3">
        <f>IF(ISERROR('Total Trade Millions'!AB131),"N/A",'Total Trade Millions'!AB131)</f>
        <v>26393.314587000001</v>
      </c>
      <c r="AC131" s="3">
        <f>IF(ISERROR('Total Trade Millions'!AC131),"N/A",'Total Trade Millions'!AC131)</f>
        <v>35706.080349000003</v>
      </c>
      <c r="AD131" s="3">
        <f>IF(ISERROR('Total Trade Millions'!AD131),"N/A",'Total Trade Millions'!AD131)</f>
        <v>39182.339904</v>
      </c>
      <c r="AE131" s="3">
        <f>IF(ISERROR('Total Trade Millions'!AE131),"N/A",'Total Trade Millions'!AE131)</f>
        <v>59018.648944999994</v>
      </c>
      <c r="AF131" s="3">
        <f>IF(ISERROR('Total Trade Millions'!AF131),"N/A",'Total Trade Millions'!AF131)</f>
        <v>41393.577221</v>
      </c>
      <c r="AG131" s="3">
        <f>IF(ISERROR('Total Trade Millions'!AG131),"N/A",'Total Trade Millions'!AG131)</f>
        <v>53329.025357000006</v>
      </c>
      <c r="AH131" s="3">
        <f>IF(ISERROR('Total Trade Millions'!AH131),"N/A",'Total Trade Millions'!AH131)</f>
        <v>69933.551716999995</v>
      </c>
      <c r="AI131" s="3">
        <f>IF(ISERROR('Total Trade Millions'!AI131),"N/A",'Total Trade Millions'!AI131)</f>
        <v>81093.025016</v>
      </c>
      <c r="AJ131" s="3">
        <f>IF(ISERROR('Total Trade Millions'!AJ131),"N/A",'Total Trade Millions'!AJ131)</f>
        <v>88226.137657999992</v>
      </c>
      <c r="AK131" s="3">
        <f>IF(ISERROR('Total Trade Millions'!AK131),"N/A",'Total Trade Millions'!AK131)</f>
        <v>83867.851358999993</v>
      </c>
      <c r="AL131" s="3">
        <f>IF(ISERROR('Total Trade Millions'!AL131),"N/A",'Total Trade Millions'!AL131)</f>
        <v>65703.811325000002</v>
      </c>
      <c r="AM131" s="3">
        <f>IF(ISERROR('Total Trade Millions'!AM131),"N/A",'Total Trade Millions'!AM131)</f>
        <v>59246.708801999994</v>
      </c>
      <c r="AN131" s="3">
        <f>IF(ISERROR('Total Trade Millions'!AN131),"N/A",'Total Trade Millions'!AN131)</f>
        <v>66734.121064000006</v>
      </c>
      <c r="AO131" s="3">
        <f>IF(ISERROR('Total Trade Millions'!AO131),"N/A",'Total Trade Millions'!AO131)</f>
        <v>79242.822790999999</v>
      </c>
      <c r="AP131" s="3">
        <f>IF(ISERROR('Total Trade Millions'!AP131),"N/A",'Total Trade Millions'!AP131)</f>
        <v>75508.812334999995</v>
      </c>
      <c r="AQ131" s="3">
        <f>IF(ISERROR('Total Trade Millions'!AQ131),"N/A",'Total Trade Millions'!AQ131)</f>
        <v>65048.61256300001</v>
      </c>
    </row>
    <row r="132" spans="1:43" x14ac:dyDescent="0.25">
      <c r="A132" t="s">
        <v>276</v>
      </c>
      <c r="B132" s="2" t="s">
        <v>277</v>
      </c>
      <c r="C132" s="3">
        <f>IF(ISERROR('Total Trade Millions'!C132),"N/A",'Total Trade Millions'!C132)</f>
        <v>7455.8241363998841</v>
      </c>
      <c r="D132" s="3">
        <f>IF(ISERROR('Total Trade Millions'!D132),"N/A",'Total Trade Millions'!D132)</f>
        <v>8322.8732727348361</v>
      </c>
      <c r="E132" s="3">
        <f>IF(ISERROR('Total Trade Millions'!E132),"N/A",'Total Trade Millions'!E132)</f>
        <v>8070.9375905317775</v>
      </c>
      <c r="F132" s="3">
        <f>IF(ISERROR('Total Trade Millions'!F132),"N/A",'Total Trade Millions'!F132)</f>
        <v>8534.9819929610821</v>
      </c>
      <c r="G132" s="3">
        <f>IF(ISERROR('Total Trade Millions'!G132),"N/A",'Total Trade Millions'!G132)</f>
        <v>8643.0730381052817</v>
      </c>
      <c r="H132" s="3">
        <f>IF(ISERROR('Total Trade Millions'!H132),"N/A",'Total Trade Millions'!H132)</f>
        <v>8941.4563705859291</v>
      </c>
      <c r="I132" s="3">
        <f>IF(ISERROR('Total Trade Millions'!I132),"N/A",'Total Trade Millions'!I132)</f>
        <v>9215.8713760108658</v>
      </c>
      <c r="J132" s="3">
        <f>IF(ISERROR('Total Trade Millions'!J132),"N/A",'Total Trade Millions'!J132)</f>
        <v>10378.007064131394</v>
      </c>
      <c r="K132" s="3">
        <f>IF(ISERROR('Total Trade Millions'!K132),"N/A",'Total Trade Millions'!K132)</f>
        <v>11944.375825160727</v>
      </c>
      <c r="L132" s="3">
        <f>IF(ISERROR('Total Trade Millions'!L132),"N/A",'Total Trade Millions'!L132)</f>
        <v>12083.092059802382</v>
      </c>
      <c r="M132" s="3">
        <f>IF(ISERROR('Total Trade Millions'!M132),"N/A",'Total Trade Millions'!M132)</f>
        <v>13344.150362640263</v>
      </c>
      <c r="N132" s="3">
        <f>IF(ISERROR('Total Trade Millions'!N132),"N/A",'Total Trade Millions'!N132)</f>
        <v>15284.091786048521</v>
      </c>
      <c r="O132" s="3">
        <f>IF(ISERROR('Total Trade Millions'!O132),"N/A",'Total Trade Millions'!O132)</f>
        <v>15972.336190455946</v>
      </c>
      <c r="P132" s="3">
        <f>IF(ISERROR('Total Trade Millions'!P132),"N/A",'Total Trade Millions'!P132)</f>
        <v>15948.072516332262</v>
      </c>
      <c r="Q132" s="3">
        <f>IF(ISERROR('Total Trade Millions'!Q132),"N/A",'Total Trade Millions'!Q132)</f>
        <v>16270.488807353941</v>
      </c>
      <c r="R132" s="3">
        <f>IF(ISERROR('Total Trade Millions'!R132),"N/A",'Total Trade Millions'!R132)</f>
        <v>18715.604799035387</v>
      </c>
      <c r="S132" s="3">
        <f>IF(ISERROR('Total Trade Millions'!S132),"N/A",'Total Trade Millions'!S132)</f>
        <v>19849.103977477076</v>
      </c>
      <c r="T132" s="3">
        <f>IF(ISERROR('Total Trade Millions'!T132),"N/A",'Total Trade Millions'!T132)</f>
        <v>19212.983782575742</v>
      </c>
      <c r="U132" s="3">
        <f>IF(ISERROR('Total Trade Millions'!U132),"N/A",'Total Trade Millions'!U132)</f>
        <v>16970.758681918451</v>
      </c>
      <c r="V132" s="3">
        <f>IF(ISERROR('Total Trade Millions'!V132),"N/A",'Total Trade Millions'!V132)</f>
        <v>17737.018787575034</v>
      </c>
      <c r="W132" s="3">
        <f>IF(ISERROR('Total Trade Millions'!W132),"N/A",'Total Trade Millions'!W132)</f>
        <v>18786.586598000002</v>
      </c>
      <c r="X132" s="3">
        <f>IF(ISERROR('Total Trade Millions'!X132),"N/A",'Total Trade Millions'!X132)</f>
        <v>19222.204368999999</v>
      </c>
      <c r="Y132" s="3">
        <f>IF(ISERROR('Total Trade Millions'!Y132),"N/A",'Total Trade Millions'!Y132)</f>
        <v>21066.305649999998</v>
      </c>
      <c r="Z132" s="3">
        <f>IF(ISERROR('Total Trade Millions'!Z132),"N/A",'Total Trade Millions'!Z132)</f>
        <v>25444.651741000001</v>
      </c>
      <c r="AA132" s="3">
        <f>IF(ISERROR('Total Trade Millions'!AA132),"N/A",'Total Trade Millions'!AA132)</f>
        <v>32768.107129999997</v>
      </c>
      <c r="AB132" s="3">
        <f>IF(ISERROR('Total Trade Millions'!AB132),"N/A",'Total Trade Millions'!AB132)</f>
        <v>38995.408723</v>
      </c>
      <c r="AC132" s="3">
        <f>IF(ISERROR('Total Trade Millions'!AC132),"N/A",'Total Trade Millions'!AC132)</f>
        <v>45575.646154000002</v>
      </c>
      <c r="AD132" s="3">
        <f>IF(ISERROR('Total Trade Millions'!AD132),"N/A",'Total Trade Millions'!AD132)</f>
        <v>49963.918480000008</v>
      </c>
      <c r="AE132" s="3">
        <f>IF(ISERROR('Total Trade Millions'!AE132),"N/A",'Total Trade Millions'!AE132)</f>
        <v>58693.367983999997</v>
      </c>
      <c r="AF132" s="3">
        <f>IF(ISERROR('Total Trade Millions'!AF132),"N/A",'Total Trade Millions'!AF132)</f>
        <v>49101.161057000005</v>
      </c>
      <c r="AG132" s="3">
        <f>IF(ISERROR('Total Trade Millions'!AG132),"N/A",'Total Trade Millions'!AG132)</f>
        <v>59225.831040000005</v>
      </c>
      <c r="AH132" s="3">
        <f>IF(ISERROR('Total Trade Millions'!AH132),"N/A",'Total Trade Millions'!AH132)</f>
        <v>72083.963699</v>
      </c>
      <c r="AI132" s="3">
        <f>IF(ISERROR('Total Trade Millions'!AI132),"N/A",'Total Trade Millions'!AI132)</f>
        <v>72579.205141999992</v>
      </c>
      <c r="AJ132" s="3">
        <f>IF(ISERROR('Total Trade Millions'!AJ132),"N/A",'Total Trade Millions'!AJ132)</f>
        <v>72338.220786999998</v>
      </c>
      <c r="AK132" s="3">
        <f>IF(ISERROR('Total Trade Millions'!AK132),"N/A",'Total Trade Millions'!AK132)</f>
        <v>76455.425220999998</v>
      </c>
      <c r="AL132" s="3">
        <f>IF(ISERROR('Total Trade Millions'!AL132),"N/A",'Total Trade Millions'!AL132)</f>
        <v>72078.051250000004</v>
      </c>
      <c r="AM132" s="3">
        <f>IF(ISERROR('Total Trade Millions'!AM132),"N/A",'Total Trade Millions'!AM132)</f>
        <v>73576.268559999997</v>
      </c>
      <c r="AN132" s="3">
        <f>IF(ISERROR('Total Trade Millions'!AN132),"N/A",'Total Trade Millions'!AN132)</f>
        <v>82606.298498999997</v>
      </c>
      <c r="AO132" s="3">
        <f>IF(ISERROR('Total Trade Millions'!AO132),"N/A",'Total Trade Millions'!AO132)</f>
        <v>86163.192452999996</v>
      </c>
      <c r="AP132" s="3">
        <f>IF(ISERROR('Total Trade Millions'!AP132),"N/A",'Total Trade Millions'!AP132)</f>
        <v>76480.045362999997</v>
      </c>
      <c r="AQ132" s="3">
        <f>IF(ISERROR('Total Trade Millions'!AQ132),"N/A",'Total Trade Millions'!AQ132)</f>
        <v>69928.211073999992</v>
      </c>
    </row>
    <row r="133" spans="1:43" x14ac:dyDescent="0.25">
      <c r="A133" t="s">
        <v>278</v>
      </c>
      <c r="B133" s="2" t="s">
        <v>465</v>
      </c>
      <c r="C133" s="3" t="str">
        <f>IF(ISERROR('Total Trade Millions'!C133),"N/A",'Total Trade Millions'!C133)</f>
        <v>N/A</v>
      </c>
      <c r="D133" s="3" t="str">
        <f>IF(ISERROR('Total Trade Millions'!D133),"N/A",'Total Trade Millions'!D133)</f>
        <v>N/A</v>
      </c>
      <c r="E133" s="3" t="str">
        <f>IF(ISERROR('Total Trade Millions'!E133),"N/A",'Total Trade Millions'!E133)</f>
        <v>N/A</v>
      </c>
      <c r="F133" s="3" t="str">
        <f>IF(ISERROR('Total Trade Millions'!F133),"N/A",'Total Trade Millions'!F133)</f>
        <v>N/A</v>
      </c>
      <c r="G133" s="3" t="str">
        <f>IF(ISERROR('Total Trade Millions'!G133),"N/A",'Total Trade Millions'!G133)</f>
        <v>N/A</v>
      </c>
      <c r="H133" s="3" t="str">
        <f>IF(ISERROR('Total Trade Millions'!H133),"N/A",'Total Trade Millions'!H133)</f>
        <v>N/A</v>
      </c>
      <c r="I133" s="3" t="str">
        <f>IF(ISERROR('Total Trade Millions'!I133),"N/A",'Total Trade Millions'!I133)</f>
        <v>N/A</v>
      </c>
      <c r="J133" s="3" t="str">
        <f>IF(ISERROR('Total Trade Millions'!J133),"N/A",'Total Trade Millions'!J133)</f>
        <v>N/A</v>
      </c>
      <c r="K133" s="3" t="str">
        <f>IF(ISERROR('Total Trade Millions'!K133),"N/A",'Total Trade Millions'!K133)</f>
        <v>N/A</v>
      </c>
      <c r="L133" s="3" t="str">
        <f>IF(ISERROR('Total Trade Millions'!L133),"N/A",'Total Trade Millions'!L133)</f>
        <v>N/A</v>
      </c>
      <c r="M133" s="3" t="str">
        <f>IF(ISERROR('Total Trade Millions'!M133),"N/A",'Total Trade Millions'!M133)</f>
        <v>N/A</v>
      </c>
      <c r="N133" s="3" t="str">
        <f>IF(ISERROR('Total Trade Millions'!N133),"N/A",'Total Trade Millions'!N133)</f>
        <v>N/A</v>
      </c>
      <c r="O133" s="3" t="str">
        <f>IF(ISERROR('Total Trade Millions'!O133),"N/A",'Total Trade Millions'!O133)</f>
        <v>N/A</v>
      </c>
      <c r="P133" s="3" t="str">
        <f>IF(ISERROR('Total Trade Millions'!P133),"N/A",'Total Trade Millions'!P133)</f>
        <v>N/A</v>
      </c>
      <c r="Q133" s="3" t="str">
        <f>IF(ISERROR('Total Trade Millions'!Q133),"N/A",'Total Trade Millions'!Q133)</f>
        <v>N/A</v>
      </c>
      <c r="R133" s="3" t="str">
        <f>IF(ISERROR('Total Trade Millions'!R133),"N/A",'Total Trade Millions'!R133)</f>
        <v>N/A</v>
      </c>
      <c r="S133" s="3" t="str">
        <f>IF(ISERROR('Total Trade Millions'!S133),"N/A",'Total Trade Millions'!S133)</f>
        <v>N/A</v>
      </c>
      <c r="T133" s="3">
        <f>IF(ISERROR('Total Trade Millions'!T133),"N/A",'Total Trade Millions'!T133)</f>
        <v>1.2000329999999992</v>
      </c>
      <c r="U133" s="3" t="str">
        <f>IF(ISERROR('Total Trade Millions'!U133),"N/A",'Total Trade Millions'!U133)</f>
        <v>N/A</v>
      </c>
      <c r="V133" s="3">
        <f>IF(ISERROR('Total Trade Millions'!V133),"N/A",'Total Trade Millions'!V133)</f>
        <v>0.88324959691857907</v>
      </c>
      <c r="W133" s="3">
        <f>IF(ISERROR('Total Trade Millions'!W133),"N/A",'Total Trade Millions'!W133)</f>
        <v>16.661495000000002</v>
      </c>
      <c r="X133" s="3">
        <f>IF(ISERROR('Total Trade Millions'!X133),"N/A",'Total Trade Millions'!X133)</f>
        <v>33.697856999999999</v>
      </c>
      <c r="Y133" s="3">
        <f>IF(ISERROR('Total Trade Millions'!Y133),"N/A",'Total Trade Millions'!Y133)</f>
        <v>26.754643000000002</v>
      </c>
      <c r="Z133" s="3">
        <f>IF(ISERROR('Total Trade Millions'!Z133),"N/A",'Total Trade Millions'!Z133)</f>
        <v>25.498111000000002</v>
      </c>
      <c r="AA133" s="3">
        <f>IF(ISERROR('Total Trade Millions'!AA133),"N/A",'Total Trade Millions'!AA133)</f>
        <v>32.892865</v>
      </c>
      <c r="AB133" s="3">
        <f>IF(ISERROR('Total Trade Millions'!AB133),"N/A",'Total Trade Millions'!AB133)</f>
        <v>44.840867000000003</v>
      </c>
      <c r="AC133" s="3">
        <f>IF(ISERROR('Total Trade Millions'!AC133),"N/A",'Total Trade Millions'!AC133)</f>
        <v>63.977940000000004</v>
      </c>
      <c r="AD133" s="3">
        <f>IF(ISERROR('Total Trade Millions'!AD133),"N/A",'Total Trade Millions'!AD133)</f>
        <v>56.465402999999995</v>
      </c>
      <c r="AE133" s="3">
        <f>IF(ISERROR('Total Trade Millions'!AE133),"N/A",'Total Trade Millions'!AE133)</f>
        <v>73.928686999999996</v>
      </c>
      <c r="AF133" s="3">
        <f>IF(ISERROR('Total Trade Millions'!AF133),"N/A",'Total Trade Millions'!AF133)</f>
        <v>43.585737999999999</v>
      </c>
      <c r="AG133" s="3">
        <f>IF(ISERROR('Total Trade Millions'!AG133),"N/A",'Total Trade Millions'!AG133)</f>
        <v>52.772036</v>
      </c>
      <c r="AH133" s="3">
        <f>IF(ISERROR('Total Trade Millions'!AH133),"N/A",'Total Trade Millions'!AH133)</f>
        <v>68.247619999999998</v>
      </c>
      <c r="AI133" s="3">
        <f>IF(ISERROR('Total Trade Millions'!AI133),"N/A",'Total Trade Millions'!AI133)</f>
        <v>57.452993999999997</v>
      </c>
      <c r="AJ133" s="3">
        <f>IF(ISERROR('Total Trade Millions'!AJ133),"N/A",'Total Trade Millions'!AJ133)</f>
        <v>93.113968</v>
      </c>
      <c r="AK133" s="3">
        <f>IF(ISERROR('Total Trade Millions'!AK133),"N/A",'Total Trade Millions'!AK133)</f>
        <v>79.331841999999995</v>
      </c>
      <c r="AL133" s="3">
        <f>IF(ISERROR('Total Trade Millions'!AL133),"N/A",'Total Trade Millions'!AL133)</f>
        <v>97.667493000000007</v>
      </c>
      <c r="AM133" s="3">
        <f>IF(ISERROR('Total Trade Millions'!AM133),"N/A",'Total Trade Millions'!AM133)</f>
        <v>158.81008100000003</v>
      </c>
      <c r="AN133" s="3">
        <f>IF(ISERROR('Total Trade Millions'!AN133),"N/A",'Total Trade Millions'!AN133)</f>
        <v>118.574397</v>
      </c>
      <c r="AO133" s="3">
        <f>IF(ISERROR('Total Trade Millions'!AO133),"N/A",'Total Trade Millions'!AO133)</f>
        <v>143.48089999999999</v>
      </c>
      <c r="AP133" s="3">
        <f>IF(ISERROR('Total Trade Millions'!AP133),"N/A",'Total Trade Millions'!AP133)</f>
        <v>136.175544</v>
      </c>
      <c r="AQ133" s="3">
        <f>IF(ISERROR('Total Trade Millions'!AQ133),"N/A",'Total Trade Millions'!AQ133)</f>
        <v>114.742715</v>
      </c>
    </row>
    <row r="134" spans="1:43" x14ac:dyDescent="0.25">
      <c r="A134" t="s">
        <v>280</v>
      </c>
      <c r="B134" s="2" t="s">
        <v>281</v>
      </c>
      <c r="C134" s="3">
        <f>IF(ISERROR('Total Trade Millions'!C134),"N/A",'Total Trade Millions'!C134)</f>
        <v>6522.1615599836405</v>
      </c>
      <c r="D134" s="3">
        <f>IF(ISERROR('Total Trade Millions'!D134),"N/A",'Total Trade Millions'!D134)</f>
        <v>8163.2933885066359</v>
      </c>
      <c r="E134" s="3">
        <f>IF(ISERROR('Total Trade Millions'!E134),"N/A",'Total Trade Millions'!E134)</f>
        <v>8605.4837891742573</v>
      </c>
      <c r="F134" s="3">
        <f>IF(ISERROR('Total Trade Millions'!F134),"N/A",'Total Trade Millions'!F134)</f>
        <v>7041.5271903129578</v>
      </c>
      <c r="G134" s="3">
        <f>IF(ISERROR('Total Trade Millions'!G134),"N/A",'Total Trade Millions'!G134)</f>
        <v>8755.2480704543832</v>
      </c>
      <c r="H134" s="3">
        <f>IF(ISERROR('Total Trade Millions'!H134),"N/A",'Total Trade Millions'!H134)</f>
        <v>9448.3184925543046</v>
      </c>
      <c r="I134" s="3">
        <f>IF(ISERROR('Total Trade Millions'!I134),"N/A",'Total Trade Millions'!I134)</f>
        <v>8683.2452078923452</v>
      </c>
      <c r="J134" s="3">
        <f>IF(ISERROR('Total Trade Millions'!J134),"N/A",'Total Trade Millions'!J134)</f>
        <v>8530.1012859649509</v>
      </c>
      <c r="K134" s="3">
        <f>IF(ISERROR('Total Trade Millions'!K134),"N/A",'Total Trade Millions'!K134)</f>
        <v>8255.8354365751184</v>
      </c>
      <c r="L134" s="3">
        <f>IF(ISERROR('Total Trade Millions'!L134),"N/A",'Total Trade Millions'!L134)</f>
        <v>9515.2604606062687</v>
      </c>
      <c r="M134" s="3">
        <f>IF(ISERROR('Total Trade Millions'!M134),"N/A",'Total Trade Millions'!M134)</f>
        <v>10151.907934295659</v>
      </c>
      <c r="N134" s="3">
        <f>IF(ISERROR('Total Trade Millions'!N134),"N/A",'Total Trade Millions'!N134)</f>
        <v>11535.234621042693</v>
      </c>
      <c r="O134" s="3">
        <f>IF(ISERROR('Total Trade Millions'!O134),"N/A",'Total Trade Millions'!O134)</f>
        <v>14423.003922435084</v>
      </c>
      <c r="P134" s="3">
        <f>IF(ISERROR('Total Trade Millions'!P134),"N/A",'Total Trade Millions'!P134)</f>
        <v>14140.144748756829</v>
      </c>
      <c r="Q134" s="3">
        <f>IF(ISERROR('Total Trade Millions'!Q134),"N/A",'Total Trade Millions'!Q134)</f>
        <v>17106.437647789731</v>
      </c>
      <c r="R134" s="3">
        <f>IF(ISERROR('Total Trade Millions'!R134),"N/A",'Total Trade Millions'!R134)</f>
        <v>19602.930084295167</v>
      </c>
      <c r="S134" s="3">
        <f>IF(ISERROR('Total Trade Millions'!S134),"N/A",'Total Trade Millions'!S134)</f>
        <v>20051.088751136729</v>
      </c>
      <c r="T134" s="3">
        <f>IF(ISERROR('Total Trade Millions'!T134),"N/A",'Total Trade Millions'!T134)</f>
        <v>20191.928281887045</v>
      </c>
      <c r="U134" s="3">
        <f>IF(ISERROR('Total Trade Millions'!U134),"N/A",'Total Trade Millions'!U134)</f>
        <v>18811.50912598435</v>
      </c>
      <c r="V134" s="3">
        <f>IF(ISERROR('Total Trade Millions'!V134),"N/A",'Total Trade Millions'!V134)</f>
        <v>18954.27724522306</v>
      </c>
      <c r="W134" s="3">
        <f>IF(ISERROR('Total Trade Millions'!W134),"N/A",'Total Trade Millions'!W134)</f>
        <v>18726.473926999999</v>
      </c>
      <c r="X134" s="3">
        <f>IF(ISERROR('Total Trade Millions'!X134),"N/A",'Total Trade Millions'!X134)</f>
        <v>17828.785619000002</v>
      </c>
      <c r="Y134" s="3">
        <f>IF(ISERROR('Total Trade Millions'!Y134),"N/A",'Total Trade Millions'!Y134)</f>
        <v>17441.906770999998</v>
      </c>
      <c r="Z134" s="3">
        <f>IF(ISERROR('Total Trade Millions'!Z134),"N/A",'Total Trade Millions'!Z134)</f>
        <v>19604.405572</v>
      </c>
      <c r="AA134" s="3">
        <f>IF(ISERROR('Total Trade Millions'!AA134),"N/A",'Total Trade Millions'!AA134)</f>
        <v>23395.058147</v>
      </c>
      <c r="AB134" s="3">
        <f>IF(ISERROR('Total Trade Millions'!AB134),"N/A",'Total Trade Millions'!AB134)</f>
        <v>27985.816674000002</v>
      </c>
      <c r="AC134" s="3">
        <f>IF(ISERROR('Total Trade Millions'!AC134),"N/A",'Total Trade Millions'!AC134)</f>
        <v>33509.859369999998</v>
      </c>
      <c r="AD134" s="3">
        <f>IF(ISERROR('Total Trade Millions'!AD134),"N/A",'Total Trade Millions'!AD134)</f>
        <v>41697.268899999995</v>
      </c>
      <c r="AE134" s="3">
        <f>IF(ISERROR('Total Trade Millions'!AE134),"N/A",'Total Trade Millions'!AE134)</f>
        <v>56576.689081000004</v>
      </c>
      <c r="AF134" s="3">
        <f>IF(ISERROR('Total Trade Millions'!AF134),"N/A",'Total Trade Millions'!AF134)</f>
        <v>50969.761341000005</v>
      </c>
      <c r="AG134" s="3">
        <f>IF(ISERROR('Total Trade Millions'!AG134),"N/A",'Total Trade Millions'!AG134)</f>
        <v>63559.078754000002</v>
      </c>
      <c r="AH134" s="3">
        <f>IF(ISERROR('Total Trade Millions'!AH134),"N/A",'Total Trade Millions'!AH134)</f>
        <v>73994.589972999995</v>
      </c>
      <c r="AI134" s="3">
        <f>IF(ISERROR('Total Trade Millions'!AI134),"N/A",'Total Trade Millions'!AI134)</f>
        <v>79517.108970000001</v>
      </c>
      <c r="AJ134" s="3">
        <f>IF(ISERROR('Total Trade Millions'!AJ134),"N/A",'Total Trade Millions'!AJ134)</f>
        <v>73854.927595000001</v>
      </c>
      <c r="AK134" s="3">
        <f>IF(ISERROR('Total Trade Millions'!AK134),"N/A",'Total Trade Millions'!AK134)</f>
        <v>61808.841662000006</v>
      </c>
      <c r="AL134" s="3">
        <f>IF(ISERROR('Total Trade Millions'!AL134),"N/A",'Total Trade Millions'!AL134)</f>
        <v>47837.225126999998</v>
      </c>
      <c r="AM134" s="3">
        <f>IF(ISERROR('Total Trade Millions'!AM134),"N/A",'Total Trade Millions'!AM134)</f>
        <v>41503.132082999997</v>
      </c>
      <c r="AN134" s="3">
        <f>IF(ISERROR('Total Trade Millions'!AN134),"N/A",'Total Trade Millions'!AN134)</f>
        <v>45963.842338999995</v>
      </c>
      <c r="AO134" s="3">
        <f>IF(ISERROR('Total Trade Millions'!AO134),"N/A",'Total Trade Millions'!AO134)</f>
        <v>50779.383168</v>
      </c>
      <c r="AP134" s="3">
        <f>IF(ISERROR('Total Trade Millions'!AP134),"N/A",'Total Trade Millions'!AP134)</f>
        <v>49309.613484999994</v>
      </c>
      <c r="AQ134" s="3">
        <f>IF(ISERROR('Total Trade Millions'!AQ134),"N/A",'Total Trade Millions'!AQ134)</f>
        <v>37711.445754</v>
      </c>
    </row>
    <row r="135" spans="1:43" x14ac:dyDescent="0.25">
      <c r="A135" t="s">
        <v>282</v>
      </c>
      <c r="B135" s="2" t="s">
        <v>283</v>
      </c>
      <c r="C135" s="3">
        <f>IF(ISERROR('Total Trade Millions'!C135),"N/A",'Total Trade Millions'!C135)</f>
        <v>2035.0314545454544</v>
      </c>
      <c r="D135" s="3">
        <f>IF(ISERROR('Total Trade Millions'!D135),"N/A",'Total Trade Millions'!D135)</f>
        <v>1977.997509090909</v>
      </c>
      <c r="E135" s="3">
        <f>IF(ISERROR('Total Trade Millions'!E135),"N/A",'Total Trade Millions'!E135)</f>
        <v>1795.6727197891541</v>
      </c>
      <c r="F135" s="3">
        <f>IF(ISERROR('Total Trade Millions'!F135),"N/A",'Total Trade Millions'!F135)</f>
        <v>1849.5967623022025</v>
      </c>
      <c r="G135" s="3">
        <f>IF(ISERROR('Total Trade Millions'!G135),"N/A",'Total Trade Millions'!G135)</f>
        <v>1900.1988396484853</v>
      </c>
      <c r="H135" s="3">
        <f>IF(ISERROR('Total Trade Millions'!H135),"N/A",'Total Trade Millions'!H135)</f>
        <v>1810.2282449874165</v>
      </c>
      <c r="I135" s="3">
        <f>IF(ISERROR('Total Trade Millions'!I135),"N/A",'Total Trade Millions'!I135)</f>
        <v>1966.1210948858572</v>
      </c>
      <c r="J135" s="3">
        <f>IF(ISERROR('Total Trade Millions'!J135),"N/A",'Total Trade Millions'!J135)</f>
        <v>2315.7485715327898</v>
      </c>
      <c r="K135" s="3">
        <f>IF(ISERROR('Total Trade Millions'!K135),"N/A",'Total Trade Millions'!K135)</f>
        <v>2772.8943279779432</v>
      </c>
      <c r="L135" s="3">
        <f>IF(ISERROR('Total Trade Millions'!L135),"N/A",'Total Trade Millions'!L135)</f>
        <v>2913.5914140774603</v>
      </c>
      <c r="M135" s="3">
        <f>IF(ISERROR('Total Trade Millions'!M135),"N/A",'Total Trade Millions'!M135)</f>
        <v>2409.8975366632126</v>
      </c>
      <c r="N135" s="3">
        <f>IF(ISERROR('Total Trade Millions'!N135),"N/A",'Total Trade Millions'!N135)</f>
        <v>3044.4156061769709</v>
      </c>
      <c r="O135" s="3">
        <f>IF(ISERROR('Total Trade Millions'!O135),"N/A",'Total Trade Millions'!O135)</f>
        <v>3469.0982579901447</v>
      </c>
      <c r="P135" s="3">
        <f>IF(ISERROR('Total Trade Millions'!P135),"N/A",'Total Trade Millions'!P135)</f>
        <v>4031.1029299403217</v>
      </c>
      <c r="Q135" s="3">
        <f>IF(ISERROR('Total Trade Millions'!Q135),"N/A",'Total Trade Millions'!Q135)</f>
        <v>4264.0094951653264</v>
      </c>
      <c r="R135" s="3">
        <f>IF(ISERROR('Total Trade Millions'!R135),"N/A",'Total Trade Millions'!R135)</f>
        <v>4204.8359303950328</v>
      </c>
      <c r="S135" s="3">
        <f>IF(ISERROR('Total Trade Millions'!S135),"N/A",'Total Trade Millions'!S135)</f>
        <v>4376.1786222983392</v>
      </c>
      <c r="T135" s="3">
        <f>IF(ISERROR('Total Trade Millions'!T135),"N/A",'Total Trade Millions'!T135)</f>
        <v>4025.0924687821916</v>
      </c>
      <c r="U135" s="3">
        <f>IF(ISERROR('Total Trade Millions'!U135),"N/A",'Total Trade Millions'!U135)</f>
        <v>2978.8796980458947</v>
      </c>
      <c r="V135" s="3">
        <f>IF(ISERROR('Total Trade Millions'!V135),"N/A",'Total Trade Millions'!V135)</f>
        <v>3325.9395368885498</v>
      </c>
      <c r="W135" s="3">
        <f>IF(ISERROR('Total Trade Millions'!W135),"N/A",'Total Trade Millions'!W135)</f>
        <v>3111.2410250000003</v>
      </c>
      <c r="X135" s="3">
        <f>IF(ISERROR('Total Trade Millions'!X135),"N/A",'Total Trade Millions'!X135)</f>
        <v>2746.5265090000003</v>
      </c>
      <c r="Y135" s="3">
        <f>IF(ISERROR('Total Trade Millions'!Y135),"N/A",'Total Trade Millions'!Y135)</f>
        <v>2764.7323919999999</v>
      </c>
      <c r="Z135" s="3">
        <f>IF(ISERROR('Total Trade Millions'!Z135),"N/A",'Total Trade Millions'!Z135)</f>
        <v>3707.5150450000001</v>
      </c>
      <c r="AA135" s="3">
        <f>IF(ISERROR('Total Trade Millions'!AA135),"N/A",'Total Trade Millions'!AA135)</f>
        <v>4159.4168730000001</v>
      </c>
      <c r="AB135" s="3">
        <f>IF(ISERROR('Total Trade Millions'!AB135),"N/A",'Total Trade Millions'!AB135)</f>
        <v>5295.0602980000003</v>
      </c>
      <c r="AC135" s="3">
        <f>IF(ISERROR('Total Trade Millions'!AC135),"N/A",'Total Trade Millions'!AC135)</f>
        <v>6520.1393750000007</v>
      </c>
      <c r="AD135" s="3">
        <f>IF(ISERROR('Total Trade Millions'!AD135),"N/A",'Total Trade Millions'!AD135)</f>
        <v>7516.2601439999999</v>
      </c>
      <c r="AE135" s="3">
        <f>IF(ISERROR('Total Trade Millions'!AE135),"N/A",'Total Trade Millions'!AE135)</f>
        <v>9271.195244999999</v>
      </c>
      <c r="AF135" s="3">
        <f>IF(ISERROR('Total Trade Millions'!AF135),"N/A",'Total Trade Millions'!AF135)</f>
        <v>8736.9802029999992</v>
      </c>
      <c r="AG135" s="3">
        <f>IF(ISERROR('Total Trade Millions'!AG135),"N/A",'Total Trade Millions'!AG135)</f>
        <v>11208.625769</v>
      </c>
      <c r="AH135" s="3">
        <f>IF(ISERROR('Total Trade Millions'!AH135),"N/A",'Total Trade Millions'!AH135)</f>
        <v>15004.985038000001</v>
      </c>
      <c r="AI135" s="3">
        <f>IF(ISERROR('Total Trade Millions'!AI135),"N/A",'Total Trade Millions'!AI135)</f>
        <v>16179.697579</v>
      </c>
      <c r="AJ135" s="3">
        <f>IF(ISERROR('Total Trade Millions'!AJ135),"N/A",'Total Trade Millions'!AJ135)</f>
        <v>13243.296996999999</v>
      </c>
      <c r="AK135" s="3">
        <f>IF(ISERROR('Total Trade Millions'!AK135),"N/A",'Total Trade Millions'!AK135)</f>
        <v>15805.011130000001</v>
      </c>
      <c r="AL135" s="3">
        <f>IF(ISERROR('Total Trade Millions'!AL135),"N/A",'Total Trade Millions'!AL135)</f>
        <v>15076.804932999999</v>
      </c>
      <c r="AM135" s="3">
        <f>IF(ISERROR('Total Trade Millions'!AM135),"N/A",'Total Trade Millions'!AM135)</f>
        <v>13513.323742999999</v>
      </c>
      <c r="AN135" s="3">
        <f>IF(ISERROR('Total Trade Millions'!AN135),"N/A",'Total Trade Millions'!AN135)</f>
        <v>14972.283451000001</v>
      </c>
      <c r="AO135" s="3">
        <f>IF(ISERROR('Total Trade Millions'!AO135),"N/A",'Total Trade Millions'!AO135)</f>
        <v>16000.79002</v>
      </c>
      <c r="AP135" s="3">
        <f>IF(ISERROR('Total Trade Millions'!AP135),"N/A",'Total Trade Millions'!AP135)</f>
        <v>16532.103413999997</v>
      </c>
      <c r="AQ135" s="3">
        <f>IF(ISERROR('Total Trade Millions'!AQ135),"N/A",'Total Trade Millions'!AQ135)</f>
        <v>14185.527602</v>
      </c>
    </row>
    <row r="136" spans="1:43" x14ac:dyDescent="0.25">
      <c r="A136" t="s">
        <v>284</v>
      </c>
      <c r="B136" s="2" t="s">
        <v>285</v>
      </c>
      <c r="C136" s="3">
        <f>IF(ISERROR('Total Trade Millions'!C136),"N/A",'Total Trade Millions'!C136)</f>
        <v>1735.1413703703704</v>
      </c>
      <c r="D136" s="3">
        <f>IF(ISERROR('Total Trade Millions'!D136),"N/A",'Total Trade Millions'!D136)</f>
        <v>1688.7240000000002</v>
      </c>
      <c r="E136" s="3">
        <f>IF(ISERROR('Total Trade Millions'!E136),"N/A",'Total Trade Millions'!E136)</f>
        <v>1342.0729230597422</v>
      </c>
      <c r="F136" s="3">
        <f>IF(ISERROR('Total Trade Millions'!F136),"N/A",'Total Trade Millions'!F136)</f>
        <v>1039.9628270079436</v>
      </c>
      <c r="G136" s="3">
        <f>IF(ISERROR('Total Trade Millions'!G136),"N/A",'Total Trade Millions'!G136)</f>
        <v>1224.652039561111</v>
      </c>
      <c r="H136" s="3">
        <f>IF(ISERROR('Total Trade Millions'!H136),"N/A",'Total Trade Millions'!H136)</f>
        <v>1132.637109291278</v>
      </c>
      <c r="I136" s="3">
        <f>IF(ISERROR('Total Trade Millions'!I136),"N/A",'Total Trade Millions'!I136)</f>
        <v>1455.3704788798309</v>
      </c>
      <c r="J136" s="3">
        <f>IF(ISERROR('Total Trade Millions'!J136),"N/A",'Total Trade Millions'!J136)</f>
        <v>1523.6102425737668</v>
      </c>
      <c r="K136" s="3">
        <f>IF(ISERROR('Total Trade Millions'!K136),"N/A",'Total Trade Millions'!K136)</f>
        <v>1913.4062502021914</v>
      </c>
      <c r="L136" s="3">
        <f>IF(ISERROR('Total Trade Millions'!L136),"N/A",'Total Trade Millions'!L136)</f>
        <v>2159.2494523193091</v>
      </c>
      <c r="M136" s="3">
        <f>IF(ISERROR('Total Trade Millions'!M136),"N/A",'Total Trade Millions'!M136)</f>
        <v>2865.2512583660696</v>
      </c>
      <c r="N136" s="3">
        <f>IF(ISERROR('Total Trade Millions'!N136),"N/A",'Total Trade Millions'!N136)</f>
        <v>2740.6225694607833</v>
      </c>
      <c r="O136" s="3">
        <f>IF(ISERROR('Total Trade Millions'!O136),"N/A",'Total Trade Millions'!O136)</f>
        <v>2699.1908261241833</v>
      </c>
      <c r="P136" s="3">
        <f>IF(ISERROR('Total Trade Millions'!P136),"N/A",'Total Trade Millions'!P136)</f>
        <v>3671.4682369482393</v>
      </c>
      <c r="Q136" s="3">
        <f>IF(ISERROR('Total Trade Millions'!Q136),"N/A",'Total Trade Millions'!Q136)</f>
        <v>4648.6630444729371</v>
      </c>
      <c r="R136" s="3">
        <f>IF(ISERROR('Total Trade Millions'!R136),"N/A",'Total Trade Millions'!R136)</f>
        <v>5936.7964713909978</v>
      </c>
      <c r="S136" s="3">
        <f>IF(ISERROR('Total Trade Millions'!S136),"N/A",'Total Trade Millions'!S136)</f>
        <v>5483.7387082380865</v>
      </c>
      <c r="T136" s="3">
        <f>IF(ISERROR('Total Trade Millions'!T136),"N/A",'Total Trade Millions'!T136)</f>
        <v>5689.9051953564667</v>
      </c>
      <c r="U136" s="3">
        <f>IF(ISERROR('Total Trade Millions'!U136),"N/A",'Total Trade Millions'!U136)</f>
        <v>5204.5563955065882</v>
      </c>
      <c r="V136" s="3">
        <f>IF(ISERROR('Total Trade Millions'!V136),"N/A",'Total Trade Millions'!V136)</f>
        <v>3656.8933387319639</v>
      </c>
      <c r="W136" s="3">
        <f>IF(ISERROR('Total Trade Millions'!W136),"N/A",'Total Trade Millions'!W136)</f>
        <v>3829.7864909999998</v>
      </c>
      <c r="X136" s="3">
        <f>IF(ISERROR('Total Trade Millions'!X136),"N/A",'Total Trade Millions'!X136)</f>
        <v>3601.2633230000001</v>
      </c>
      <c r="Y136" s="3">
        <f>IF(ISERROR('Total Trade Millions'!Y136),"N/A",'Total Trade Millions'!Y136)</f>
        <v>3105.8944879999999</v>
      </c>
      <c r="Z136" s="3">
        <f>IF(ISERROR('Total Trade Millions'!Z136),"N/A",'Total Trade Millions'!Z136)</f>
        <v>3883.4970189999999</v>
      </c>
      <c r="AA136" s="3">
        <f>IF(ISERROR('Total Trade Millions'!AA136),"N/A",'Total Trade Millions'!AA136)</f>
        <v>4781.409936</v>
      </c>
      <c r="AB136" s="3">
        <f>IF(ISERROR('Total Trade Millions'!AB136),"N/A",'Total Trade Millions'!AB136)</f>
        <v>5234.5475989999995</v>
      </c>
      <c r="AC136" s="3">
        <f>IF(ISERROR('Total Trade Millions'!AC136),"N/A",'Total Trade Millions'!AC136)</f>
        <v>6093.0391089999994</v>
      </c>
      <c r="AD136" s="3">
        <f>IF(ISERROR('Total Trade Millions'!AD136),"N/A",'Total Trade Millions'!AD136)</f>
        <v>8404.8349589999998</v>
      </c>
      <c r="AE136" s="3">
        <f>IF(ISERROR('Total Trade Millions'!AE136),"N/A",'Total Trade Millions'!AE136)</f>
        <v>12489.114283999999</v>
      </c>
      <c r="AF136" s="3">
        <f>IF(ISERROR('Total Trade Millions'!AF136),"N/A",'Total Trade Millions'!AF136)</f>
        <v>9222.0513710000014</v>
      </c>
      <c r="AG136" s="3">
        <f>IF(ISERROR('Total Trade Millions'!AG136),"N/A",'Total Trade Millions'!AG136)</f>
        <v>13380.431446000001</v>
      </c>
      <c r="AH136" s="3">
        <f>IF(ISERROR('Total Trade Millions'!AH136),"N/A",'Total Trade Millions'!AH136)</f>
        <v>16206.17331</v>
      </c>
      <c r="AI136" s="3">
        <f>IF(ISERROR('Total Trade Millions'!AI136),"N/A",'Total Trade Millions'!AI136)</f>
        <v>15233.201764000001</v>
      </c>
      <c r="AJ136" s="3">
        <f>IF(ISERROR('Total Trade Millions'!AJ136),"N/A",'Total Trade Millions'!AJ136)</f>
        <v>17861.841985999999</v>
      </c>
      <c r="AK136" s="3">
        <f>IF(ISERROR('Total Trade Millions'!AK136),"N/A",'Total Trade Millions'!AK136)</f>
        <v>18472.37343</v>
      </c>
      <c r="AL136" s="3">
        <f>IF(ISERROR('Total Trade Millions'!AL136),"N/A",'Total Trade Millions'!AL136)</f>
        <v>14832.90748</v>
      </c>
      <c r="AM136" s="3">
        <f>IF(ISERROR('Total Trade Millions'!AM136),"N/A",'Total Trade Millions'!AM136)</f>
        <v>15263.805026000002</v>
      </c>
      <c r="AN136" s="3">
        <f>IF(ISERROR('Total Trade Millions'!AN136),"N/A",'Total Trade Millions'!AN136)</f>
        <v>17551.364448</v>
      </c>
      <c r="AO136" s="3">
        <f>IF(ISERROR('Total Trade Millions'!AO136),"N/A",'Total Trade Millions'!AO136)</f>
        <v>18327.02377</v>
      </c>
      <c r="AP136" s="3">
        <f>IF(ISERROR('Total Trade Millions'!AP136),"N/A",'Total Trade Millions'!AP136)</f>
        <v>15876.763407999999</v>
      </c>
      <c r="AQ136" s="3">
        <f>IF(ISERROR('Total Trade Millions'!AQ136),"N/A",'Total Trade Millions'!AQ136)</f>
        <v>14769.421298000001</v>
      </c>
    </row>
    <row r="137" spans="1:43" x14ac:dyDescent="0.25">
      <c r="A137" t="s">
        <v>286</v>
      </c>
      <c r="B137" s="2" t="s">
        <v>287</v>
      </c>
      <c r="C137" s="3">
        <f>IF(ISERROR('Total Trade Millions'!C137),"N/A",'Total Trade Millions'!C137)</f>
        <v>6917.1642799500714</v>
      </c>
      <c r="D137" s="3">
        <f>IF(ISERROR('Total Trade Millions'!D137),"N/A",'Total Trade Millions'!D137)</f>
        <v>7453.9488518518519</v>
      </c>
      <c r="E137" s="3">
        <f>IF(ISERROR('Total Trade Millions'!E137),"N/A",'Total Trade Millions'!E137)</f>
        <v>6507.5620428580178</v>
      </c>
      <c r="F137" s="3">
        <f>IF(ISERROR('Total Trade Millions'!F137),"N/A",'Total Trade Millions'!F137)</f>
        <v>5283.618250926751</v>
      </c>
      <c r="G137" s="3">
        <f>IF(ISERROR('Total Trade Millions'!G137),"N/A",'Total Trade Millions'!G137)</f>
        <v>5363.4978428052609</v>
      </c>
      <c r="H137" s="3">
        <f>IF(ISERROR('Total Trade Millions'!H137),"N/A",'Total Trade Millions'!H137)</f>
        <v>4936.6827151662392</v>
      </c>
      <c r="I137" s="3">
        <f>IF(ISERROR('Total Trade Millions'!I137),"N/A",'Total Trade Millions'!I137)</f>
        <v>5386.0641675202496</v>
      </c>
      <c r="J137" s="3">
        <f>IF(ISERROR('Total Trade Millions'!J137),"N/A",'Total Trade Millions'!J137)</f>
        <v>5955.3948933940719</v>
      </c>
      <c r="K137" s="3">
        <f>IF(ISERROR('Total Trade Millions'!K137),"N/A",'Total Trade Millions'!K137)</f>
        <v>5615.5134760769224</v>
      </c>
      <c r="L137" s="3">
        <f>IF(ISERROR('Total Trade Millions'!L137),"N/A",'Total Trade Millions'!L137)</f>
        <v>6155.883666624658</v>
      </c>
      <c r="M137" s="3">
        <f>IF(ISERROR('Total Trade Millions'!M137),"N/A",'Total Trade Millions'!M137)</f>
        <v>6205.7100389709813</v>
      </c>
      <c r="N137" s="3">
        <f>IF(ISERROR('Total Trade Millions'!N137),"N/A",'Total Trade Millions'!N137)</f>
        <v>6912.6445974663147</v>
      </c>
      <c r="O137" s="3">
        <f>IF(ISERROR('Total Trade Millions'!O137),"N/A",'Total Trade Millions'!O137)</f>
        <v>7206.1155647799933</v>
      </c>
      <c r="P137" s="3">
        <f>IF(ISERROR('Total Trade Millions'!P137),"N/A",'Total Trade Millions'!P137)</f>
        <v>7203.9113037712277</v>
      </c>
      <c r="Q137" s="3">
        <f>IF(ISERROR('Total Trade Millions'!Q137),"N/A",'Total Trade Millions'!Q137)</f>
        <v>9474.8433514934659</v>
      </c>
      <c r="R137" s="3">
        <f>IF(ISERROR('Total Trade Millions'!R137),"N/A",'Total Trade Millions'!R137)</f>
        <v>12237.788073912168</v>
      </c>
      <c r="S137" s="3">
        <f>IF(ISERROR('Total Trade Millions'!S137),"N/A",'Total Trade Millions'!S137)</f>
        <v>12545.853950112469</v>
      </c>
      <c r="T137" s="3">
        <f>IF(ISERROR('Total Trade Millions'!T137),"N/A",'Total Trade Millions'!T137)</f>
        <v>14190.323104376688</v>
      </c>
      <c r="U137" s="3">
        <f>IF(ISERROR('Total Trade Millions'!U137),"N/A",'Total Trade Millions'!U137)</f>
        <v>12694.316113316749</v>
      </c>
      <c r="V137" s="3">
        <f>IF(ISERROR('Total Trade Millions'!V137),"N/A",'Total Trade Millions'!V137)</f>
        <v>11385.02699433745</v>
      </c>
      <c r="W137" s="3">
        <f>IF(ISERROR('Total Trade Millions'!W137),"N/A",'Total Trade Millions'!W137)</f>
        <v>13451.505819</v>
      </c>
      <c r="X137" s="3">
        <f>IF(ISERROR('Total Trade Millions'!X137),"N/A",'Total Trade Millions'!X137)</f>
        <v>13132.323919999999</v>
      </c>
      <c r="Y137" s="3">
        <f>IF(ISERROR('Total Trade Millions'!Y137),"N/A",'Total Trade Millions'!Y137)</f>
        <v>14306.909133000001</v>
      </c>
      <c r="Z137" s="3">
        <f>IF(ISERROR('Total Trade Millions'!Z137),"N/A",'Total Trade Millions'!Z137)</f>
        <v>16421.949066000001</v>
      </c>
      <c r="AA137" s="3">
        <f>IF(ISERROR('Total Trade Millions'!AA137),"N/A",'Total Trade Millions'!AA137)</f>
        <v>22309.041981000002</v>
      </c>
      <c r="AB137" s="3">
        <f>IF(ISERROR('Total Trade Millions'!AB137),"N/A",'Total Trade Millions'!AB137)</f>
        <v>28149.193481999999</v>
      </c>
      <c r="AC137" s="3">
        <f>IF(ISERROR('Total Trade Millions'!AC137),"N/A",'Total Trade Millions'!AC137)</f>
        <v>37608.051491999999</v>
      </c>
      <c r="AD137" s="3">
        <f>IF(ISERROR('Total Trade Millions'!AD137),"N/A",'Total Trade Millions'!AD137)</f>
        <v>47259.081900999998</v>
      </c>
      <c r="AE137" s="3">
        <f>IF(ISERROR('Total Trade Millions'!AE137),"N/A",'Total Trade Millions'!AE137)</f>
        <v>57423.706233999997</v>
      </c>
      <c r="AF137" s="3">
        <f>IF(ISERROR('Total Trade Millions'!AF137),"N/A",'Total Trade Millions'!AF137)</f>
        <v>43292.218658999998</v>
      </c>
      <c r="AG137" s="3">
        <f>IF(ISERROR('Total Trade Millions'!AG137),"N/A",'Total Trade Millions'!AG137)</f>
        <v>60960.283331999999</v>
      </c>
      <c r="AH137" s="3">
        <f>IF(ISERROR('Total Trade Millions'!AH137),"N/A",'Total Trade Millions'!AH137)</f>
        <v>78705.895113999999</v>
      </c>
      <c r="AI137" s="3">
        <f>IF(ISERROR('Total Trade Millions'!AI137),"N/A",'Total Trade Millions'!AI137)</f>
        <v>86737.026956000002</v>
      </c>
      <c r="AJ137" s="3">
        <f>IF(ISERROR('Total Trade Millions'!AJ137),"N/A",'Total Trade Millions'!AJ137)</f>
        <v>84679.541897000003</v>
      </c>
      <c r="AK137" s="3">
        <f>IF(ISERROR('Total Trade Millions'!AK137),"N/A",'Total Trade Millions'!AK137)</f>
        <v>78949.872510999994</v>
      </c>
      <c r="AL137" s="3">
        <f>IF(ISERROR('Total Trade Millions'!AL137),"N/A",'Total Trade Millions'!AL137)</f>
        <v>70791.454314000002</v>
      </c>
      <c r="AM137" s="3">
        <f>IF(ISERROR('Total Trade Millions'!AM137),"N/A",'Total Trade Millions'!AM137)</f>
        <v>70638.582639999993</v>
      </c>
      <c r="AN137" s="3">
        <f>IF(ISERROR('Total Trade Millions'!AN137),"N/A",'Total Trade Millions'!AN137)</f>
        <v>81657.609147999989</v>
      </c>
      <c r="AO137" s="3">
        <f>IF(ISERROR('Total Trade Millions'!AO137),"N/A",'Total Trade Millions'!AO137)</f>
        <v>88836.667803999997</v>
      </c>
      <c r="AP137" s="3">
        <f>IF(ISERROR('Total Trade Millions'!AP137),"N/A",'Total Trade Millions'!AP137)</f>
        <v>88096.645726000002</v>
      </c>
      <c r="AQ137" s="3">
        <f>IF(ISERROR('Total Trade Millions'!AQ137),"N/A",'Total Trade Millions'!AQ137)</f>
        <v>79025.990703000003</v>
      </c>
    </row>
    <row r="138" spans="1:43" x14ac:dyDescent="0.25">
      <c r="A138" t="s">
        <v>288</v>
      </c>
      <c r="B138" s="2" t="s">
        <v>289</v>
      </c>
      <c r="C138" s="3">
        <f>IF(ISERROR('Total Trade Millions'!C138),"N/A",'Total Trade Millions'!C138)</f>
        <v>14835.85927199497</v>
      </c>
      <c r="D138" s="3">
        <f>IF(ISERROR('Total Trade Millions'!D138),"N/A",'Total Trade Millions'!D138)</f>
        <v>15900.735798131893</v>
      </c>
      <c r="E138" s="3">
        <f>IF(ISERROR('Total Trade Millions'!E138),"N/A",'Total Trade Millions'!E138)</f>
        <v>14548.848503158646</v>
      </c>
      <c r="F138" s="3">
        <f>IF(ISERROR('Total Trade Millions'!F138),"N/A",'Total Trade Millions'!F138)</f>
        <v>14192.425283358443</v>
      </c>
      <c r="G138" s="3">
        <f>IF(ISERROR('Total Trade Millions'!G138),"N/A",'Total Trade Millions'!G138)</f>
        <v>12979.904597824723</v>
      </c>
      <c r="H138" s="3">
        <f>IF(ISERROR('Total Trade Millions'!H138),"N/A",'Total Trade Millions'!H138)</f>
        <v>11835.497911544397</v>
      </c>
      <c r="I138" s="3">
        <f>IF(ISERROR('Total Trade Millions'!I138),"N/A",'Total Trade Millions'!I138)</f>
        <v>11678.367674736812</v>
      </c>
      <c r="J138" s="3">
        <f>IF(ISERROR('Total Trade Millions'!J138),"N/A",'Total Trade Millions'!J138)</f>
        <v>14818.842845986132</v>
      </c>
      <c r="K138" s="3">
        <f>IF(ISERROR('Total Trade Millions'!K138),"N/A",'Total Trade Millions'!K138)</f>
        <v>17769.103984901791</v>
      </c>
      <c r="L138" s="3">
        <f>IF(ISERROR('Total Trade Millions'!L138),"N/A",'Total Trade Millions'!L138)</f>
        <v>20349.474115395973</v>
      </c>
      <c r="M138" s="3">
        <f>IF(ISERROR('Total Trade Millions'!M138),"N/A",'Total Trade Millions'!M138)</f>
        <v>22843.28185834577</v>
      </c>
      <c r="N138" s="3">
        <f>IF(ISERROR('Total Trade Millions'!N138),"N/A",'Total Trade Millions'!N138)</f>
        <v>23158.398296738847</v>
      </c>
      <c r="O138" s="3">
        <f>IF(ISERROR('Total Trade Millions'!O138),"N/A",'Total Trade Millions'!O138)</f>
        <v>27510.542511942156</v>
      </c>
      <c r="P138" s="3">
        <f>IF(ISERROR('Total Trade Millions'!P138),"N/A",'Total Trade Millions'!P138)</f>
        <v>32595.480494291165</v>
      </c>
      <c r="Q138" s="3">
        <f>IF(ISERROR('Total Trade Millions'!Q138),"N/A",'Total Trade Millions'!Q138)</f>
        <v>38895.061221210868</v>
      </c>
      <c r="R138" s="3">
        <f>IF(ISERROR('Total Trade Millions'!R138),"N/A",'Total Trade Millions'!R138)</f>
        <v>49013.150792946908</v>
      </c>
      <c r="S138" s="3">
        <f>IF(ISERROR('Total Trade Millions'!S138),"N/A",'Total Trade Millions'!S138)</f>
        <v>59786.911234361949</v>
      </c>
      <c r="T138" s="3">
        <f>IF(ISERROR('Total Trade Millions'!T138),"N/A",'Total Trade Millions'!T138)</f>
        <v>70303.574024908594</v>
      </c>
      <c r="U138" s="3">
        <f>IF(ISERROR('Total Trade Millions'!U138),"N/A",'Total Trade Millions'!U138)</f>
        <v>67198.535938655579</v>
      </c>
      <c r="V138" s="3">
        <f>IF(ISERROR('Total Trade Millions'!V138),"N/A",'Total Trade Millions'!V138)</f>
        <v>76454.465983193921</v>
      </c>
      <c r="W138" s="3">
        <f>IF(ISERROR('Total Trade Millions'!W138),"N/A",'Total Trade Millions'!W138)</f>
        <v>94347.859763</v>
      </c>
      <c r="X138" s="3">
        <f>IF(ISERROR('Total Trade Millions'!X138),"N/A",'Total Trade Millions'!X138)</f>
        <v>82858.323429999989</v>
      </c>
      <c r="Y138" s="3">
        <f>IF(ISERROR('Total Trade Millions'!Y138),"N/A",'Total Trade Millions'!Y138)</f>
        <v>86414.918946000005</v>
      </c>
      <c r="Z138" s="3">
        <f>IF(ISERROR('Total Trade Millions'!Z138),"N/A",'Total Trade Millions'!Z138)</f>
        <v>96054.815245000005</v>
      </c>
      <c r="AA138" s="3">
        <f>IF(ISERROR('Total Trade Millions'!AA138),"N/A",'Total Trade Millions'!AA138)</f>
        <v>108314.698569</v>
      </c>
      <c r="AB138" s="3">
        <f>IF(ISERROR('Total Trade Millions'!AB138),"N/A",'Total Trade Millions'!AB138)</f>
        <v>116165.429844</v>
      </c>
      <c r="AC138" s="3">
        <f>IF(ISERROR('Total Trade Millions'!AC138),"N/A",'Total Trade Millions'!AC138)</f>
        <v>128949.956821</v>
      </c>
      <c r="AD138" s="3">
        <f>IF(ISERROR('Total Trade Millions'!AD138),"N/A",'Total Trade Millions'!AD138)</f>
        <v>143447.323432</v>
      </c>
      <c r="AE138" s="3">
        <f>IF(ISERROR('Total Trade Millions'!AE138),"N/A",'Total Trade Millions'!AE138)</f>
        <v>148026.05854699999</v>
      </c>
      <c r="AF138" s="3">
        <f>IF(ISERROR('Total Trade Millions'!AF138),"N/A",'Total Trade Millions'!AF138)</f>
        <v>113247.45721200001</v>
      </c>
      <c r="AG138" s="3">
        <f>IF(ISERROR('Total Trade Millions'!AG138),"N/A",'Total Trade Millions'!AG138)</f>
        <v>153262.70662700001</v>
      </c>
      <c r="AH138" s="3">
        <f>IF(ISERROR('Total Trade Millions'!AH138),"N/A",'Total Trade Millions'!AH138)</f>
        <v>164989.60878900002</v>
      </c>
      <c r="AI138" s="3">
        <f>IF(ISERROR('Total Trade Millions'!AI138),"N/A",'Total Trade Millions'!AI138)</f>
        <v>173195.604138</v>
      </c>
      <c r="AJ138" s="3">
        <f>IF(ISERROR('Total Trade Millions'!AJ138),"N/A",'Total Trade Millions'!AJ138)</f>
        <v>174911.107517</v>
      </c>
      <c r="AK138" s="3">
        <f>IF(ISERROR('Total Trade Millions'!AK138),"N/A",'Total Trade Millions'!AK138)</f>
        <v>188970.903139</v>
      </c>
      <c r="AL138" s="3">
        <f>IF(ISERROR('Total Trade Millions'!AL138),"N/A",'Total Trade Millions'!AL138)</f>
        <v>176969.612609</v>
      </c>
      <c r="AM138" s="3">
        <f>IF(ISERROR('Total Trade Millions'!AM138),"N/A",'Total Trade Millions'!AM138)</f>
        <v>184182.493411</v>
      </c>
      <c r="AN138" s="3">
        <f>IF(ISERROR('Total Trade Millions'!AN138),"N/A",'Total Trade Millions'!AN138)</f>
        <v>210666.61516400002</v>
      </c>
      <c r="AO138" s="3">
        <f>IF(ISERROR('Total Trade Millions'!AO138),"N/A",'Total Trade Millions'!AO138)</f>
        <v>230900.73024499998</v>
      </c>
      <c r="AP138" s="3">
        <f>IF(ISERROR('Total Trade Millions'!AP138),"N/A",'Total Trade Millions'!AP138)</f>
        <v>229324.72858</v>
      </c>
      <c r="AQ138" s="3">
        <f>IF(ISERROR('Total Trade Millions'!AQ138),"N/A",'Total Trade Millions'!AQ138)</f>
        <v>209392.51384500001</v>
      </c>
    </row>
    <row r="139" spans="1:43" x14ac:dyDescent="0.25">
      <c r="A139" t="s">
        <v>290</v>
      </c>
      <c r="B139" s="2" t="s">
        <v>474</v>
      </c>
      <c r="C139" s="3">
        <f>IF(ISERROR('Total Trade Millions'!C139),"N/A",'Total Trade Millions'!C139)</f>
        <v>19013.567005794088</v>
      </c>
      <c r="D139" s="3">
        <f>IF(ISERROR('Total Trade Millions'!D139),"N/A",'Total Trade Millions'!D139)</f>
        <v>28126.876899441973</v>
      </c>
      <c r="E139" s="3">
        <f>IF(ISERROR('Total Trade Millions'!E139),"N/A",'Total Trade Millions'!E139)</f>
        <v>21412.022394423715</v>
      </c>
      <c r="F139" s="3">
        <f>IF(ISERROR('Total Trade Millions'!F139),"N/A",'Total Trade Millions'!F139)</f>
        <v>21938.654674990405</v>
      </c>
      <c r="G139" s="3">
        <f>IF(ISERROR('Total Trade Millions'!G139),"N/A",'Total Trade Millions'!G139)</f>
        <v>22427.884783884219</v>
      </c>
      <c r="H139" s="3">
        <f>IF(ISERROR('Total Trade Millions'!H139),"N/A",'Total Trade Millions'!H139)</f>
        <v>22958.46485726563</v>
      </c>
      <c r="I139" s="3">
        <f>IF(ISERROR('Total Trade Millions'!I139),"N/A",'Total Trade Millions'!I139)</f>
        <v>23595.524745329829</v>
      </c>
      <c r="J139" s="3">
        <f>IF(ISERROR('Total Trade Millions'!J139),"N/A",'Total Trade Millions'!J139)</f>
        <v>24852.428055214928</v>
      </c>
      <c r="K139" s="3">
        <f>IF(ISERROR('Total Trade Millions'!K139),"N/A",'Total Trade Millions'!K139)</f>
        <v>29523.999289170526</v>
      </c>
      <c r="L139" s="3">
        <f>IF(ISERROR('Total Trade Millions'!L139),"N/A",'Total Trade Millions'!L139)</f>
        <v>28981.683237124002</v>
      </c>
      <c r="M139" s="3">
        <f>IF(ISERROR('Total Trade Millions'!M139),"N/A",'Total Trade Millions'!M139)</f>
        <v>29070.168359886949</v>
      </c>
      <c r="N139" s="3">
        <f>IF(ISERROR('Total Trade Millions'!N139),"N/A",'Total Trade Millions'!N139)</f>
        <v>33039.844710867808</v>
      </c>
      <c r="O139" s="3">
        <f>IF(ISERROR('Total Trade Millions'!O139),"N/A",'Total Trade Millions'!O139)</f>
        <v>33369.088340733128</v>
      </c>
      <c r="P139" s="3">
        <f>IF(ISERROR('Total Trade Millions'!P139),"N/A",'Total Trade Millions'!P139)</f>
        <v>34433.336724480134</v>
      </c>
      <c r="Q139" s="3">
        <f>IF(ISERROR('Total Trade Millions'!Q139),"N/A",'Total Trade Millions'!Q139)</f>
        <v>39120.415808839665</v>
      </c>
      <c r="R139" s="3">
        <f>IF(ISERROR('Total Trade Millions'!R139),"N/A",'Total Trade Millions'!R139)</f>
        <v>53052.380027761363</v>
      </c>
      <c r="S139" s="3">
        <f>IF(ISERROR('Total Trade Millions'!S139),"N/A",'Total Trade Millions'!S139)</f>
        <v>59130.594509432703</v>
      </c>
      <c r="T139" s="3">
        <f>IF(ISERROR('Total Trade Millions'!T139),"N/A",'Total Trade Millions'!T139)</f>
        <v>65458.732210862181</v>
      </c>
      <c r="U139" s="3">
        <f>IF(ISERROR('Total Trade Millions'!U139),"N/A",'Total Trade Millions'!U139)</f>
        <v>69758.398736865027</v>
      </c>
      <c r="V139" s="3">
        <f>IF(ISERROR('Total Trade Millions'!V139),"N/A",'Total Trade Millions'!V139)</f>
        <v>69457.058733675804</v>
      </c>
      <c r="W139" s="3">
        <f>IF(ISERROR('Total Trade Millions'!W139),"N/A",'Total Trade Millions'!W139)</f>
        <v>75406.422351999994</v>
      </c>
      <c r="X139" s="3">
        <f>IF(ISERROR('Total Trade Millions'!X139),"N/A",'Total Trade Millions'!X139)</f>
        <v>79789.094868</v>
      </c>
      <c r="Y139" s="3">
        <f>IF(ISERROR('Total Trade Millions'!Y139),"N/A",'Total Trade Millions'!Y139)</f>
        <v>88137.298928999997</v>
      </c>
      <c r="Z139" s="3">
        <f>IF(ISERROR('Total Trade Millions'!Z139),"N/A",'Total Trade Millions'!Z139)</f>
        <v>112952.441412</v>
      </c>
      <c r="AA139" s="3">
        <f>IF(ISERROR('Total Trade Millions'!AA139),"N/A",'Total Trade Millions'!AA139)</f>
        <v>145885.363278</v>
      </c>
      <c r="AB139" s="3">
        <f>IF(ISERROR('Total Trade Millions'!AB139),"N/A",'Total Trade Millions'!AB139)</f>
        <v>173926.61319900001</v>
      </c>
      <c r="AC139" s="3">
        <f>IF(ISERROR('Total Trade Millions'!AC139),"N/A",'Total Trade Millions'!AC139)</f>
        <v>229922.990055</v>
      </c>
      <c r="AD139" s="3">
        <f>IF(ISERROR('Total Trade Millions'!AD139),"N/A",'Total Trade Millions'!AD139)</f>
        <v>298546.166043</v>
      </c>
      <c r="AE139" s="3">
        <f>IF(ISERROR('Total Trade Millions'!AE139),"N/A",'Total Trade Millions'!AE139)</f>
        <v>370843.79691400001</v>
      </c>
      <c r="AF139" s="3">
        <f>IF(ISERROR('Total Trade Millions'!AF139),"N/A",'Total Trade Millions'!AF139)</f>
        <v>280374.60899699997</v>
      </c>
      <c r="AG139" s="3">
        <f>IF(ISERROR('Total Trade Millions'!AG139),"N/A",'Total Trade Millions'!AG139)</f>
        <v>332135.07482699997</v>
      </c>
      <c r="AH139" s="3">
        <f>IF(ISERROR('Total Trade Millions'!AH139),"N/A",'Total Trade Millions'!AH139)</f>
        <v>401520.36602399999</v>
      </c>
      <c r="AI139" s="3">
        <f>IF(ISERROR('Total Trade Millions'!AI139),"N/A",'Total Trade Millions'!AI139)</f>
        <v>383779.43866799999</v>
      </c>
      <c r="AJ139" s="3">
        <f>IF(ISERROR('Total Trade Millions'!AJ139),"N/A",'Total Trade Millions'!AJ139)</f>
        <v>410867.693256</v>
      </c>
      <c r="AK139" s="3">
        <f>IF(ISERROR('Total Trade Millions'!AK139),"N/A",'Total Trade Millions'!AK139)</f>
        <v>437225.706856</v>
      </c>
      <c r="AL139" s="3">
        <f>IF(ISERROR('Total Trade Millions'!AL139),"N/A",'Total Trade Millions'!AL139)</f>
        <v>397768.33813599998</v>
      </c>
      <c r="AM139" s="3">
        <f>IF(ISERROR('Total Trade Millions'!AM139),"N/A",'Total Trade Millions'!AM139)</f>
        <v>413258.54452500003</v>
      </c>
      <c r="AN139" s="3">
        <f>IF(ISERROR('Total Trade Millions'!AN139),"N/A",'Total Trade Millions'!AN139)</f>
        <v>470349.48740400001</v>
      </c>
      <c r="AO139" s="3">
        <f>IF(ISERROR('Total Trade Millions'!AO139),"N/A",'Total Trade Millions'!AO139)</f>
        <v>532681.195802</v>
      </c>
      <c r="AP139" s="3">
        <f>IF(ISERROR('Total Trade Millions'!AP139),"N/A",'Total Trade Millions'!AP139)</f>
        <v>534626.10154599999</v>
      </c>
      <c r="AQ139" s="3">
        <f>IF(ISERROR('Total Trade Millions'!AQ139),"N/A",'Total Trade Millions'!AQ139)</f>
        <v>535560.382369</v>
      </c>
    </row>
    <row r="140" spans="1:43" x14ac:dyDescent="0.25">
      <c r="A140" t="s">
        <v>292</v>
      </c>
      <c r="B140" s="2" t="s">
        <v>293</v>
      </c>
      <c r="C140" s="3">
        <f>IF(ISERROR('Total Trade Millions'!C140),"N/A",'Total Trade Millions'!C140)</f>
        <v>12142.564468347902</v>
      </c>
      <c r="D140" s="3">
        <f>IF(ISERROR('Total Trade Millions'!D140),"N/A",'Total Trade Millions'!D140)</f>
        <v>13615.776703138268</v>
      </c>
      <c r="E140" s="3">
        <f>IF(ISERROR('Total Trade Millions'!E140),"N/A",'Total Trade Millions'!E140)</f>
        <v>12825.026984969885</v>
      </c>
      <c r="F140" s="3">
        <f>IF(ISERROR('Total Trade Millions'!F140),"N/A",'Total Trade Millions'!F140)</f>
        <v>12300.24863947821</v>
      </c>
      <c r="G140" s="3">
        <f>IF(ISERROR('Total Trade Millions'!G140),"N/A",'Total Trade Millions'!G140)</f>
        <v>12529.130473793546</v>
      </c>
      <c r="H140" s="3">
        <f>IF(ISERROR('Total Trade Millions'!H140),"N/A",'Total Trade Millions'!H140)</f>
        <v>12857.01086434864</v>
      </c>
      <c r="I140" s="3">
        <f>IF(ISERROR('Total Trade Millions'!I140),"N/A",'Total Trade Millions'!I140)</f>
        <v>16563.879612916724</v>
      </c>
      <c r="J140" s="3">
        <f>IF(ISERROR('Total Trade Millions'!J140),"N/A",'Total Trade Millions'!J140)</f>
        <v>22251.136079798664</v>
      </c>
      <c r="K140" s="3">
        <f>IF(ISERROR('Total Trade Millions'!K140),"N/A",'Total Trade Millions'!K140)</f>
        <v>27224.388383701844</v>
      </c>
      <c r="L140" s="3">
        <f>IF(ISERROR('Total Trade Millions'!L140),"N/A",'Total Trade Millions'!L140)</f>
        <v>31370.455906724332</v>
      </c>
      <c r="M140" s="3">
        <f>IF(ISERROR('Total Trade Millions'!M140),"N/A",'Total Trade Millions'!M140)</f>
        <v>39636.32525425349</v>
      </c>
      <c r="N140" s="3">
        <f>IF(ISERROR('Total Trade Millions'!N140),"N/A",'Total Trade Millions'!N140)</f>
        <v>41855.731228737459</v>
      </c>
      <c r="O140" s="3">
        <f>IF(ISERROR('Total Trade Millions'!O140),"N/A",'Total Trade Millions'!O140)</f>
        <v>46514.878335033456</v>
      </c>
      <c r="P140" s="3">
        <f>IF(ISERROR('Total Trade Millions'!P140),"N/A",'Total Trade Millions'!P140)</f>
        <v>39457.870057238339</v>
      </c>
      <c r="Q140" s="3">
        <f>IF(ISERROR('Total Trade Millions'!Q140),"N/A",'Total Trade Millions'!Q140)</f>
        <v>43720.077126461532</v>
      </c>
      <c r="R140" s="3">
        <f>IF(ISERROR('Total Trade Millions'!R140),"N/A",'Total Trade Millions'!R140)</f>
        <v>54413.131756627961</v>
      </c>
      <c r="S140" s="3">
        <f>IF(ISERROR('Total Trade Millions'!S140),"N/A",'Total Trade Millions'!S140)</f>
        <v>57759.622108596319</v>
      </c>
      <c r="T140" s="3">
        <f>IF(ISERROR('Total Trade Millions'!T140),"N/A",'Total Trade Millions'!T140)</f>
        <v>58425.560874980249</v>
      </c>
      <c r="U140" s="3">
        <f>IF(ISERROR('Total Trade Millions'!U140),"N/A",'Total Trade Millions'!U140)</f>
        <v>62096.831521307555</v>
      </c>
      <c r="V140" s="3">
        <f>IF(ISERROR('Total Trade Millions'!V140),"N/A",'Total Trade Millions'!V140)</f>
        <v>64619.334683272995</v>
      </c>
      <c r="W140" s="3">
        <f>IF(ISERROR('Total Trade Millions'!W140),"N/A",'Total Trade Millions'!W140)</f>
        <v>67659.917984</v>
      </c>
      <c r="X140" s="3">
        <f>IF(ISERROR('Total Trade Millions'!X140),"N/A",'Total Trade Millions'!X140)</f>
        <v>70654.830356999999</v>
      </c>
      <c r="Y140" s="3">
        <f>IF(ISERROR('Total Trade Millions'!Y140),"N/A",'Total Trade Millions'!Y140)</f>
        <v>71879.612798000002</v>
      </c>
      <c r="Z140" s="3">
        <f>IF(ISERROR('Total Trade Millions'!Z140),"N/A",'Total Trade Millions'!Z140)</f>
        <v>86191.553038999991</v>
      </c>
      <c r="AA140" s="3">
        <f>IF(ISERROR('Total Trade Millions'!AA140),"N/A",'Total Trade Millions'!AA140)</f>
        <v>100576.86782299999</v>
      </c>
      <c r="AB140" s="3">
        <f>IF(ISERROR('Total Trade Millions'!AB140),"N/A",'Total Trade Millions'!AB140)</f>
        <v>104665.08475000001</v>
      </c>
      <c r="AC140" s="3">
        <f>IF(ISERROR('Total Trade Millions'!AC140),"N/A",'Total Trade Millions'!AC140)</f>
        <v>115776.84568299999</v>
      </c>
      <c r="AD140" s="3">
        <f>IF(ISERROR('Total Trade Millions'!AD140),"N/A",'Total Trade Millions'!AD140)</f>
        <v>129477.37555</v>
      </c>
      <c r="AE140" s="3">
        <f>IF(ISERROR('Total Trade Millions'!AE140),"N/A",'Total Trade Millions'!AE140)</f>
        <v>145000.17269400001</v>
      </c>
      <c r="AF140" s="3">
        <f>IF(ISERROR('Total Trade Millions'!AF140),"N/A",'Total Trade Millions'!AF140)</f>
        <v>113842.10905299999</v>
      </c>
      <c r="AG140" s="3">
        <f>IF(ISERROR('Total Trade Millions'!AG140),"N/A",'Total Trade Millions'!AG140)</f>
        <v>124701.62037399999</v>
      </c>
      <c r="AH140" s="3">
        <f>IF(ISERROR('Total Trade Millions'!AH140),"N/A",'Total Trade Millions'!AH140)</f>
        <v>140595.99023300002</v>
      </c>
      <c r="AI140" s="3">
        <f>IF(ISERROR('Total Trade Millions'!AI140),"N/A",'Total Trade Millions'!AI140)</f>
        <v>129859.311174</v>
      </c>
      <c r="AJ140" s="3">
        <f>IF(ISERROR('Total Trade Millions'!AJ140),"N/A",'Total Trade Millions'!AJ140)</f>
        <v>138418.31294199999</v>
      </c>
      <c r="AK140" s="3">
        <f>IF(ISERROR('Total Trade Millions'!AK140),"N/A",'Total Trade Millions'!AK140)</f>
        <v>141611.583469</v>
      </c>
      <c r="AL140" s="3">
        <f>IF(ISERROR('Total Trade Millions'!AL140),"N/A",'Total Trade Millions'!AL140)</f>
        <v>123084.504999</v>
      </c>
      <c r="AM140" s="3">
        <f>IF(ISERROR('Total Trade Millions'!AM140),"N/A",'Total Trade Millions'!AM140)</f>
        <v>123529.696264</v>
      </c>
      <c r="AN140" s="3">
        <f>IF(ISERROR('Total Trade Millions'!AN140),"N/A",'Total Trade Millions'!AN140)</f>
        <v>139219.92152599999</v>
      </c>
      <c r="AO140" s="3">
        <f>IF(ISERROR('Total Trade Millions'!AO140),"N/A",'Total Trade Millions'!AO140)</f>
        <v>154558.982299</v>
      </c>
      <c r="AP140" s="3">
        <f>IF(ISERROR('Total Trade Millions'!AP140),"N/A",'Total Trade Millions'!AP140)</f>
        <v>154738.37787999999</v>
      </c>
      <c r="AQ140" s="3">
        <f>IF(ISERROR('Total Trade Millions'!AQ140),"N/A",'Total Trade Millions'!AQ140)</f>
        <v>139639.61955500001</v>
      </c>
    </row>
    <row r="141" spans="1:43" x14ac:dyDescent="0.25">
      <c r="A141" t="s">
        <v>295</v>
      </c>
      <c r="B141" s="2" t="s">
        <v>296</v>
      </c>
      <c r="C141" s="3">
        <f>IF(ISERROR('Total Trade Millions'!C141),"N/A",'Total Trade Millions'!C141)</f>
        <v>7095.9719999999998</v>
      </c>
      <c r="D141" s="3">
        <f>IF(ISERROR('Total Trade Millions'!D141),"N/A",'Total Trade Millions'!D141)</f>
        <v>7859.844414438383</v>
      </c>
      <c r="E141" s="3">
        <f>IF(ISERROR('Total Trade Millions'!E141),"N/A",'Total Trade Millions'!E141)</f>
        <v>6879.8749203752132</v>
      </c>
      <c r="F141" s="3">
        <f>IF(ISERROR('Total Trade Millions'!F141),"N/A",'Total Trade Millions'!F141)</f>
        <v>5335.4927454559574</v>
      </c>
      <c r="G141" s="3">
        <f>IF(ISERROR('Total Trade Millions'!G141),"N/A",'Total Trade Millions'!G141)</f>
        <v>6049.3593047027134</v>
      </c>
      <c r="H141" s="3">
        <f>IF(ISERROR('Total Trade Millions'!H141),"N/A",'Total Trade Millions'!H141)</f>
        <v>4806.7924965277816</v>
      </c>
      <c r="I141" s="3">
        <f>IF(ISERROR('Total Trade Millions'!I141),"N/A",'Total Trade Millions'!I141)</f>
        <v>3235.5846382989021</v>
      </c>
      <c r="J141" s="3">
        <f>IF(ISERROR('Total Trade Millions'!J141),"N/A",'Total Trade Millions'!J141)</f>
        <v>3175.2287906089546</v>
      </c>
      <c r="K141" s="3">
        <f>IF(ISERROR('Total Trade Millions'!K141),"N/A",'Total Trade Millions'!K141)</f>
        <v>3383.3697114675724</v>
      </c>
      <c r="L141" s="3">
        <f>IF(ISERROR('Total Trade Millions'!L141),"N/A",'Total Trade Millions'!L141)</f>
        <v>4014.8009598220397</v>
      </c>
      <c r="M141" s="3">
        <f>IF(ISERROR('Total Trade Millions'!M141),"N/A",'Total Trade Millions'!M141)</f>
        <v>5027.0419103995573</v>
      </c>
      <c r="N141" s="3">
        <f>IF(ISERROR('Total Trade Millions'!N141),"N/A",'Total Trade Millions'!N141)</f>
        <v>5173.7026948590792</v>
      </c>
      <c r="O141" s="3">
        <f>IF(ISERROR('Total Trade Millions'!O141),"N/A",'Total Trade Millions'!O141)</f>
        <v>5661.0325550783418</v>
      </c>
      <c r="P141" s="3">
        <f>IF(ISERROR('Total Trade Millions'!P141),"N/A",'Total Trade Millions'!P141)</f>
        <v>5303.2657178211703</v>
      </c>
      <c r="Q141" s="3">
        <f>IF(ISERROR('Total Trade Millions'!Q141),"N/A",'Total Trade Millions'!Q141)</f>
        <v>5271.274509752644</v>
      </c>
      <c r="R141" s="3">
        <f>IF(ISERROR('Total Trade Millions'!R141),"N/A",'Total Trade Millions'!R141)</f>
        <v>6684.7406653129447</v>
      </c>
      <c r="S141" s="3">
        <f>IF(ISERROR('Total Trade Millions'!S141),"N/A",'Total Trade Millions'!S141)</f>
        <v>7297.1860756011756</v>
      </c>
      <c r="T141" s="3">
        <f>IF(ISERROR('Total Trade Millions'!T141),"N/A",'Total Trade Millions'!T141)</f>
        <v>9848.4127662349929</v>
      </c>
      <c r="U141" s="3">
        <f>IF(ISERROR('Total Trade Millions'!U141),"N/A",'Total Trade Millions'!U141)</f>
        <v>8622.5493465073923</v>
      </c>
      <c r="V141" s="3">
        <f>IF(ISERROR('Total Trade Millions'!V141),"N/A",'Total Trade Millions'!V141)</f>
        <v>9142.6883966886417</v>
      </c>
      <c r="W141" s="3">
        <f>IF(ISERROR('Total Trade Millions'!W141),"N/A",'Total Trade Millions'!W141)</f>
        <v>15844.472071</v>
      </c>
      <c r="X141" s="3">
        <f>IF(ISERROR('Total Trade Millions'!X141),"N/A",'Total Trade Millions'!X141)</f>
        <v>16811.811353000001</v>
      </c>
      <c r="Y141" s="3">
        <f>IF(ISERROR('Total Trade Millions'!Y141),"N/A",'Total Trade Millions'!Y141)</f>
        <v>15914.030558999999</v>
      </c>
      <c r="Z141" s="3">
        <f>IF(ISERROR('Total Trade Millions'!Z141),"N/A",'Total Trade Millions'!Z141)</f>
        <v>20736.029154</v>
      </c>
      <c r="AA141" s="3">
        <f>IF(ISERROR('Total Trade Millions'!AA141),"N/A",'Total Trade Millions'!AA141)</f>
        <v>27494.698403999999</v>
      </c>
      <c r="AB141" s="3">
        <f>IF(ISERROR('Total Trade Millions'!AB141),"N/A",'Total Trade Millions'!AB141)</f>
        <v>37029.667649999996</v>
      </c>
      <c r="AC141" s="3">
        <f>IF(ISERROR('Total Trade Millions'!AC141),"N/A",'Total Trade Millions'!AC141)</f>
        <v>51287.640669</v>
      </c>
      <c r="AD141" s="3">
        <f>IF(ISERROR('Total Trade Millions'!AD141),"N/A",'Total Trade Millions'!AD141)</f>
        <v>63850.373666</v>
      </c>
      <c r="AE141" s="3">
        <f>IF(ISERROR('Total Trade Millions'!AE141),"N/A",'Total Trade Millions'!AE141)</f>
        <v>96063.179552999994</v>
      </c>
      <c r="AF141" s="3">
        <f>IF(ISERROR('Total Trade Millions'!AF141),"N/A",'Total Trade Millions'!AF141)</f>
        <v>69159.863423999996</v>
      </c>
      <c r="AG141" s="3">
        <f>IF(ISERROR('Total Trade Millions'!AG141),"N/A",'Total Trade Millions'!AG141)</f>
        <v>89232.678439999989</v>
      </c>
      <c r="AH141" s="3">
        <f>IF(ISERROR('Total Trade Millions'!AH141),"N/A",'Total Trade Millions'!AH141)</f>
        <v>132700.679539</v>
      </c>
      <c r="AI141" s="3">
        <f>IF(ISERROR('Total Trade Millions'!AI141),"N/A",'Total Trade Millions'!AI141)</f>
        <v>152681.614095</v>
      </c>
      <c r="AJ141" s="3">
        <f>IF(ISERROR('Total Trade Millions'!AJ141),"N/A",'Total Trade Millions'!AJ141)</f>
        <v>157704.96970800002</v>
      </c>
      <c r="AK141" s="3">
        <f>IF(ISERROR('Total Trade Millions'!AK141),"N/A",'Total Trade Millions'!AK141)</f>
        <v>157843.115169</v>
      </c>
      <c r="AL141" s="3">
        <f>IF(ISERROR('Total Trade Millions'!AL141),"N/A",'Total Trade Millions'!AL141)</f>
        <v>107959.992962</v>
      </c>
      <c r="AM141" s="3">
        <f>IF(ISERROR('Total Trade Millions'!AM141),"N/A",'Total Trade Millions'!AM141)</f>
        <v>84656.677744999994</v>
      </c>
      <c r="AN141" s="3">
        <f>IF(ISERROR('Total Trade Millions'!AN141),"N/A",'Total Trade Millions'!AN141)</f>
        <v>92707.569957</v>
      </c>
      <c r="AO141" s="3">
        <f>IF(ISERROR('Total Trade Millions'!AO141),"N/A",'Total Trade Millions'!AO141)</f>
        <v>116068.05261300001</v>
      </c>
      <c r="AP141" s="3">
        <f>IF(ISERROR('Total Trade Millions'!AP141),"N/A",'Total Trade Millions'!AP141)</f>
        <v>110874.02605499999</v>
      </c>
      <c r="AQ141" s="3">
        <f>IF(ISERROR('Total Trade Millions'!AQ141),"N/A",'Total Trade Millions'!AQ141)</f>
        <v>81971.504530000006</v>
      </c>
    </row>
    <row r="142" spans="1:43" x14ac:dyDescent="0.25">
      <c r="A142" t="s">
        <v>297</v>
      </c>
      <c r="B142" s="2" t="s">
        <v>298</v>
      </c>
      <c r="C142" s="3">
        <f>IF(ISERROR('Total Trade Millions'!C142),"N/A",'Total Trade Millions'!C142)</f>
        <v>13670.940477106755</v>
      </c>
      <c r="D142" s="3">
        <f>IF(ISERROR('Total Trade Millions'!D142),"N/A",'Total Trade Millions'!D142)</f>
        <v>21511.345616495233</v>
      </c>
      <c r="E142" s="3">
        <f>IF(ISERROR('Total Trade Millions'!E142),"N/A",'Total Trade Millions'!E142)</f>
        <v>16999.608872059878</v>
      </c>
      <c r="F142" s="3">
        <f>IF(ISERROR('Total Trade Millions'!F142),"N/A",'Total Trade Millions'!F142)</f>
        <v>16084.549837333654</v>
      </c>
      <c r="G142" s="3">
        <f>IF(ISERROR('Total Trade Millions'!G142),"N/A",'Total Trade Millions'!G142)</f>
        <v>16586.357901763411</v>
      </c>
      <c r="H142" s="3">
        <f>IF(ISERROR('Total Trade Millions'!H142),"N/A",'Total Trade Millions'!H142)</f>
        <v>17480.371252977591</v>
      </c>
      <c r="I142" s="3">
        <f>IF(ISERROR('Total Trade Millions'!I142),"N/A",'Total Trade Millions'!I142)</f>
        <v>18129.68661445241</v>
      </c>
      <c r="J142" s="3">
        <f>IF(ISERROR('Total Trade Millions'!J142),"N/A",'Total Trade Millions'!J142)</f>
        <v>18675.145905961144</v>
      </c>
      <c r="K142" s="3">
        <f>IF(ISERROR('Total Trade Millions'!K142),"N/A",'Total Trade Millions'!K142)</f>
        <v>18311.567087986197</v>
      </c>
      <c r="L142" s="3">
        <f>IF(ISERROR('Total Trade Millions'!L142),"N/A",'Total Trade Millions'!L142)</f>
        <v>17143.515092748748</v>
      </c>
      <c r="M142" s="3">
        <f>IF(ISERROR('Total Trade Millions'!M142),"N/A",'Total Trade Millions'!M142)</f>
        <v>13363.975536438302</v>
      </c>
      <c r="N142" s="3">
        <f>IF(ISERROR('Total Trade Millions'!N142),"N/A",'Total Trade Millions'!N142)</f>
        <v>9457.2550176316254</v>
      </c>
      <c r="O142" s="3">
        <f>IF(ISERROR('Total Trade Millions'!O142),"N/A",'Total Trade Millions'!O142)</f>
        <v>10172.454617022011</v>
      </c>
      <c r="P142" s="3">
        <f>IF(ISERROR('Total Trade Millions'!P142),"N/A",'Total Trade Millions'!P142)</f>
        <v>10861.65459669039</v>
      </c>
      <c r="Q142" s="3">
        <f>IF(ISERROR('Total Trade Millions'!Q142),"N/A",'Total Trade Millions'!Q142)</f>
        <v>13069.184419502057</v>
      </c>
      <c r="R142" s="3">
        <f>IF(ISERROR('Total Trade Millions'!R142),"N/A",'Total Trade Millions'!R142)</f>
        <v>18142.168021907266</v>
      </c>
      <c r="S142" s="3">
        <f>IF(ISERROR('Total Trade Millions'!S142),"N/A",'Total Trade Millions'!S142)</f>
        <v>18736.20019673256</v>
      </c>
      <c r="T142" s="3">
        <f>IF(ISERROR('Total Trade Millions'!T142),"N/A",'Total Trade Millions'!T142)</f>
        <v>18830.72625288034</v>
      </c>
      <c r="U142" s="3">
        <f>IF(ISERROR('Total Trade Millions'!U142),"N/A",'Total Trade Millions'!U142)</f>
        <v>19849.249182373755</v>
      </c>
      <c r="V142" s="3">
        <f>IF(ISERROR('Total Trade Millions'!V142),"N/A",'Total Trade Millions'!V142)</f>
        <v>18928.838752178424</v>
      </c>
      <c r="W142" s="3">
        <f>IF(ISERROR('Total Trade Millions'!W142),"N/A",'Total Trade Millions'!W142)</f>
        <v>23409.812783000001</v>
      </c>
      <c r="X142" s="3">
        <f>IF(ISERROR('Total Trade Millions'!X142),"N/A",'Total Trade Millions'!X142)</f>
        <v>26782.885656999999</v>
      </c>
      <c r="Y142" s="3">
        <f>IF(ISERROR('Total Trade Millions'!Y142),"N/A",'Total Trade Millions'!Y142)</f>
        <v>31325.728787</v>
      </c>
      <c r="Z142" s="3">
        <f>IF(ISERROR('Total Trade Millions'!Z142),"N/A",'Total Trade Millions'!Z142)</f>
        <v>41305.789289</v>
      </c>
      <c r="AA142" s="3">
        <f>IF(ISERROR('Total Trade Millions'!AA142),"N/A",'Total Trade Millions'!AA142)</f>
        <v>55436.723186999996</v>
      </c>
      <c r="AB142" s="3">
        <f>IF(ISERROR('Total Trade Millions'!AB142),"N/A",'Total Trade Millions'!AB142)</f>
        <v>66475.710005999994</v>
      </c>
      <c r="AC142" s="3">
        <f>IF(ISERROR('Total Trade Millions'!AC142),"N/A",'Total Trade Millions'!AC142)</f>
        <v>85650.897589</v>
      </c>
      <c r="AD142" s="3">
        <f>IF(ISERROR('Total Trade Millions'!AD142),"N/A",'Total Trade Millions'!AD142)</f>
        <v>98515.610218999995</v>
      </c>
      <c r="AE142" s="3">
        <f>IF(ISERROR('Total Trade Millions'!AE142),"N/A",'Total Trade Millions'!AE142)</f>
        <v>120502.348459</v>
      </c>
      <c r="AF142" s="3">
        <f>IF(ISERROR('Total Trade Millions'!AF142),"N/A",'Total Trade Millions'!AF142)</f>
        <v>89070.631774000009</v>
      </c>
      <c r="AG142" s="3">
        <f>IF(ISERROR('Total Trade Millions'!AG142),"N/A",'Total Trade Millions'!AG142)</f>
        <v>105921.135683</v>
      </c>
      <c r="AH142" s="3">
        <f>IF(ISERROR('Total Trade Millions'!AH142),"N/A",'Total Trade Millions'!AH142)</f>
        <v>131905.882216</v>
      </c>
      <c r="AI142" s="3">
        <f>IF(ISERROR('Total Trade Millions'!AI142),"N/A",'Total Trade Millions'!AI142)</f>
        <v>123596.98266899999</v>
      </c>
      <c r="AJ142" s="3">
        <f>IF(ISERROR('Total Trade Millions'!AJ142),"N/A",'Total Trade Millions'!AJ142)</f>
        <v>134317.56189899999</v>
      </c>
      <c r="AK142" s="3">
        <f>IF(ISERROR('Total Trade Millions'!AK142),"N/A",'Total Trade Millions'!AK142)</f>
        <v>147043.71581999998</v>
      </c>
      <c r="AL142" s="3">
        <f>IF(ISERROR('Total Trade Millions'!AL142),"N/A",'Total Trade Millions'!AL142)</f>
        <v>130393.76449500001</v>
      </c>
      <c r="AM142" s="3">
        <f>IF(ISERROR('Total Trade Millions'!AM142),"N/A",'Total Trade Millions'!AM142)</f>
        <v>138049.02058800001</v>
      </c>
      <c r="AN142" s="3">
        <f>IF(ISERROR('Total Trade Millions'!AN142),"N/A",'Total Trade Millions'!AN142)</f>
        <v>156369.62081300002</v>
      </c>
      <c r="AO142" s="3">
        <f>IF(ISERROR('Total Trade Millions'!AO142),"N/A",'Total Trade Millions'!AO142)</f>
        <v>181624.602311</v>
      </c>
      <c r="AP142" s="3">
        <f>IF(ISERROR('Total Trade Millions'!AP142),"N/A",'Total Trade Millions'!AP142)</f>
        <v>177319.956428</v>
      </c>
      <c r="AQ142" s="3">
        <f>IF(ISERROR('Total Trade Millions'!AQ142),"N/A",'Total Trade Millions'!AQ142)</f>
        <v>163256.45075799999</v>
      </c>
    </row>
    <row r="143" spans="1:43" x14ac:dyDescent="0.25">
      <c r="A143" t="s">
        <v>299</v>
      </c>
      <c r="B143" s="2" t="s">
        <v>475</v>
      </c>
      <c r="C143" s="3" t="str">
        <f>IF(ISERROR('Total Trade Millions'!C143),"N/A",'Total Trade Millions'!C143)</f>
        <v>N/A</v>
      </c>
      <c r="D143" s="3" t="str">
        <f>IF(ISERROR('Total Trade Millions'!D143),"N/A",'Total Trade Millions'!D143)</f>
        <v>N/A</v>
      </c>
      <c r="E143" s="3" t="str">
        <f>IF(ISERROR('Total Trade Millions'!E143),"N/A",'Total Trade Millions'!E143)</f>
        <v>N/A</v>
      </c>
      <c r="F143" s="3" t="str">
        <f>IF(ISERROR('Total Trade Millions'!F143),"N/A",'Total Trade Millions'!F143)</f>
        <v>N/A</v>
      </c>
      <c r="G143" s="3" t="str">
        <f>IF(ISERROR('Total Trade Millions'!G143),"N/A",'Total Trade Millions'!G143)</f>
        <v>N/A</v>
      </c>
      <c r="H143" s="3" t="str">
        <f>IF(ISERROR('Total Trade Millions'!H143),"N/A",'Total Trade Millions'!H143)</f>
        <v>N/A</v>
      </c>
      <c r="I143" s="3" t="str">
        <f>IF(ISERROR('Total Trade Millions'!I143),"N/A",'Total Trade Millions'!I143)</f>
        <v>N/A</v>
      </c>
      <c r="J143" s="3" t="str">
        <f>IF(ISERROR('Total Trade Millions'!J143),"N/A",'Total Trade Millions'!J143)</f>
        <v>N/A</v>
      </c>
      <c r="K143" s="3" t="str">
        <f>IF(ISERROR('Total Trade Millions'!K143),"N/A",'Total Trade Millions'!K143)</f>
        <v>N/A</v>
      </c>
      <c r="L143" s="3" t="str">
        <f>IF(ISERROR('Total Trade Millions'!L143),"N/A",'Total Trade Millions'!L143)</f>
        <v>N/A</v>
      </c>
      <c r="M143" s="3" t="str">
        <f>IF(ISERROR('Total Trade Millions'!M143),"N/A",'Total Trade Millions'!M143)</f>
        <v>N/A</v>
      </c>
      <c r="N143" s="3" t="str">
        <f>IF(ISERROR('Total Trade Millions'!N143),"N/A",'Total Trade Millions'!N143)</f>
        <v>N/A</v>
      </c>
      <c r="O143" s="3">
        <f>IF(ISERROR('Total Trade Millions'!O143),"N/A",'Total Trade Millions'!O143)</f>
        <v>34306.810628660998</v>
      </c>
      <c r="P143" s="3">
        <f>IF(ISERROR('Total Trade Millions'!P143),"N/A",'Total Trade Millions'!P143)</f>
        <v>75698.827768733332</v>
      </c>
      <c r="Q143" s="3">
        <f>IF(ISERROR('Total Trade Millions'!Q143),"N/A",'Total Trade Millions'!Q143)</f>
        <v>105848.33137267202</v>
      </c>
      <c r="R143" s="3">
        <f>IF(ISERROR('Total Trade Millions'!R143),"N/A",'Total Trade Millions'!R143)</f>
        <v>134959.55688135664</v>
      </c>
      <c r="S143" s="3">
        <f>IF(ISERROR('Total Trade Millions'!S143),"N/A",'Total Trade Millions'!S143)</f>
        <v>145973.0318585053</v>
      </c>
      <c r="T143" s="3">
        <f>IF(ISERROR('Total Trade Millions'!T143),"N/A",'Total Trade Millions'!T143)</f>
        <v>151723.92838331664</v>
      </c>
      <c r="U143" s="3">
        <f>IF(ISERROR('Total Trade Millions'!U143),"N/A",'Total Trade Millions'!U143)</f>
        <v>129425.11014323971</v>
      </c>
      <c r="V143" s="3">
        <f>IF(ISERROR('Total Trade Millions'!V143),"N/A",'Total Trade Millions'!V143)</f>
        <v>115505.12590997751</v>
      </c>
      <c r="W143" s="3">
        <f>IF(ISERROR('Total Trade Millions'!W143),"N/A",'Total Trade Millions'!W143)</f>
        <v>157434.959611</v>
      </c>
      <c r="X143" s="3">
        <f>IF(ISERROR('Total Trade Millions'!X143),"N/A",'Total Trade Millions'!X143)</f>
        <v>166852.99400500002</v>
      </c>
      <c r="Y143" s="3">
        <f>IF(ISERROR('Total Trade Millions'!Y143),"N/A",'Total Trade Millions'!Y143)</f>
        <v>174535.52754099999</v>
      </c>
      <c r="Z143" s="3">
        <f>IF(ISERROR('Total Trade Millions'!Z143),"N/A",'Total Trade Millions'!Z143)</f>
        <v>228247.83923799999</v>
      </c>
      <c r="AA143" s="3">
        <f>IF(ISERROR('Total Trade Millions'!AA143),"N/A",'Total Trade Millions'!AA143)</f>
        <v>306168.73610500002</v>
      </c>
      <c r="AB143" s="3">
        <f>IF(ISERROR('Total Trade Millions'!AB143),"N/A",'Total Trade Millions'!AB143)</f>
        <v>383883.65217200003</v>
      </c>
      <c r="AC143" s="3">
        <f>IF(ISERROR('Total Trade Millions'!AC143),"N/A",'Total Trade Millions'!AC143)</f>
        <v>482839.77280200005</v>
      </c>
      <c r="AD143" s="3">
        <f>IF(ISERROR('Total Trade Millions'!AD143),"N/A",'Total Trade Millions'!AD143)</f>
        <v>607019.82161099999</v>
      </c>
      <c r="AE143" s="3">
        <f>IF(ISERROR('Total Trade Millions'!AE143),"N/A",'Total Trade Millions'!AE143)</f>
        <v>788567.01757499995</v>
      </c>
      <c r="AF143" s="3">
        <f>IF(ISERROR('Total Trade Millions'!AF143),"N/A",'Total Trade Millions'!AF143)</f>
        <v>490018.143254</v>
      </c>
      <c r="AG143" s="3">
        <f>IF(ISERROR('Total Trade Millions'!AG143),"N/A",'Total Trade Millions'!AG143)</f>
        <v>639535.21274999995</v>
      </c>
      <c r="AH143" s="3">
        <f>IF(ISERROR('Total Trade Millions'!AH143),"N/A",'Total Trade Millions'!AH143)</f>
        <v>849116.94879499997</v>
      </c>
      <c r="AI143" s="3">
        <f>IF(ISERROR('Total Trade Millions'!AI143),"N/A",'Total Trade Millions'!AI143)</f>
        <v>874650.75529999996</v>
      </c>
      <c r="AJ143" s="3">
        <f>IF(ISERROR('Total Trade Millions'!AJ143),"N/A",'Total Trade Millions'!AJ143)</f>
        <v>864160.66744200001</v>
      </c>
      <c r="AK143" s="3">
        <f>IF(ISERROR('Total Trade Millions'!AK143),"N/A",'Total Trade Millions'!AK143)</f>
        <v>797267.85311599995</v>
      </c>
      <c r="AL143" s="3">
        <f>IF(ISERROR('Total Trade Millions'!AL143),"N/A",'Total Trade Millions'!AL143)</f>
        <v>529503.95768700005</v>
      </c>
      <c r="AM143" s="3">
        <f>IF(ISERROR('Total Trade Millions'!AM143),"N/A",'Total Trade Millions'!AM143)</f>
        <v>476343.95657499996</v>
      </c>
      <c r="AN143" s="3">
        <f>IF(ISERROR('Total Trade Millions'!AN143),"N/A",'Total Trade Millions'!AN143)</f>
        <v>582097.91287499992</v>
      </c>
      <c r="AO143" s="3">
        <f>IF(ISERROR('Total Trade Millions'!AO143),"N/A",'Total Trade Millions'!AO143)</f>
        <v>677212.16527899995</v>
      </c>
      <c r="AP143" s="3">
        <f>IF(ISERROR('Total Trade Millions'!AP143),"N/A",'Total Trade Millions'!AP143)</f>
        <v>655999.60970599996</v>
      </c>
      <c r="AQ143" s="3">
        <f>IF(ISERROR('Total Trade Millions'!AQ143),"N/A",'Total Trade Millions'!AQ143)</f>
        <v>560696.00088399998</v>
      </c>
    </row>
    <row r="144" spans="1:43" x14ac:dyDescent="0.25">
      <c r="A144" t="s">
        <v>301</v>
      </c>
      <c r="B144" s="2" t="s">
        <v>302</v>
      </c>
      <c r="C144" s="3">
        <f>IF(ISERROR('Total Trade Millions'!C144),"N/A",'Total Trade Millions'!C144)</f>
        <v>299.69</v>
      </c>
      <c r="D144" s="3">
        <f>IF(ISERROR('Total Trade Millions'!D144),"N/A",'Total Trade Millions'!D144)</f>
        <v>291.5812440944074</v>
      </c>
      <c r="E144" s="3">
        <f>IF(ISERROR('Total Trade Millions'!E144),"N/A",'Total Trade Millions'!E144)</f>
        <v>252.00687596760292</v>
      </c>
      <c r="F144" s="3">
        <f>IF(ISERROR('Total Trade Millions'!F144),"N/A",'Total Trade Millions'!F144)</f>
        <v>259.39353920568453</v>
      </c>
      <c r="G144" s="3">
        <f>IF(ISERROR('Total Trade Millions'!G144),"N/A",'Total Trade Millions'!G144)</f>
        <v>300.02763205200415</v>
      </c>
      <c r="H144" s="3">
        <f>IF(ISERROR('Total Trade Millions'!H144),"N/A",'Total Trade Millions'!H144)</f>
        <v>297.37998787392314</v>
      </c>
      <c r="I144" s="3">
        <f>IF(ISERROR('Total Trade Millions'!I144),"N/A",'Total Trade Millions'!I144)</f>
        <v>390.7034800848387</v>
      </c>
      <c r="J144" s="3">
        <f>IF(ISERROR('Total Trade Millions'!J144),"N/A",'Total Trade Millions'!J144)</f>
        <v>362.85081256869069</v>
      </c>
      <c r="K144" s="3">
        <f>IF(ISERROR('Total Trade Millions'!K144),"N/A",'Total Trade Millions'!K144)</f>
        <v>399.26184975743399</v>
      </c>
      <c r="L144" s="3">
        <f>IF(ISERROR('Total Trade Millions'!L144),"N/A",'Total Trade Millions'!L144)</f>
        <v>326.32117194971391</v>
      </c>
      <c r="M144" s="3">
        <f>IF(ISERROR('Total Trade Millions'!M144),"N/A",'Total Trade Millions'!M144)</f>
        <v>377.56953959988016</v>
      </c>
      <c r="N144" s="3">
        <f>IF(ISERROR('Total Trade Millions'!N144),"N/A",'Total Trade Millions'!N144)</f>
        <v>293.65945037695224</v>
      </c>
      <c r="O144" s="3">
        <f>IF(ISERROR('Total Trade Millions'!O144),"N/A",'Total Trade Millions'!O144)</f>
        <v>410.56805128579839</v>
      </c>
      <c r="P144" s="3">
        <f>IF(ISERROR('Total Trade Millions'!P144),"N/A",'Total Trade Millions'!P144)</f>
        <v>322.53540023638135</v>
      </c>
      <c r="Q144" s="3">
        <f>IF(ISERROR('Total Trade Millions'!Q144),"N/A",'Total Trade Millions'!Q144)</f>
        <v>240.21451757704455</v>
      </c>
      <c r="R144" s="3">
        <f>IF(ISERROR('Total Trade Millions'!R144),"N/A",'Total Trade Millions'!R144)</f>
        <v>274.77188048989058</v>
      </c>
      <c r="S144" s="3">
        <f>IF(ISERROR('Total Trade Millions'!S144),"N/A",'Total Trade Millions'!S144)</f>
        <v>419.94827287370276</v>
      </c>
      <c r="T144" s="3">
        <f>IF(ISERROR('Total Trade Millions'!T144),"N/A",'Total Trade Millions'!T144)</f>
        <v>365.6512090950622</v>
      </c>
      <c r="U144" s="3">
        <f>IF(ISERROR('Total Trade Millions'!U144),"N/A",'Total Trade Millions'!U144)</f>
        <v>298.38922465757287</v>
      </c>
      <c r="V144" s="3">
        <f>IF(ISERROR('Total Trade Millions'!V144),"N/A",'Total Trade Millions'!V144)</f>
        <v>252.8390863313719</v>
      </c>
      <c r="W144" s="3">
        <f>IF(ISERROR('Total Trade Millions'!W144),"N/A",'Total Trade Millions'!W144)</f>
        <v>264.77623299999999</v>
      </c>
      <c r="X144" s="3">
        <f>IF(ISERROR('Total Trade Millions'!X144),"N/A",'Total Trade Millions'!X144)</f>
        <v>289.53144499999996</v>
      </c>
      <c r="Y144" s="3">
        <f>IF(ISERROR('Total Trade Millions'!Y144),"N/A",'Total Trade Millions'!Y144)</f>
        <v>330.97151400000001</v>
      </c>
      <c r="Z144" s="3">
        <f>IF(ISERROR('Total Trade Millions'!Z144),"N/A",'Total Trade Millions'!Z144)</f>
        <v>368.22218699999996</v>
      </c>
      <c r="AA144" s="3">
        <f>IF(ISERROR('Total Trade Millions'!AA144),"N/A",'Total Trade Millions'!AA144)</f>
        <v>655.66342699999996</v>
      </c>
      <c r="AB144" s="3">
        <f>IF(ISERROR('Total Trade Millions'!AB144),"N/A",'Total Trade Millions'!AB144)</f>
        <v>485.35243600000001</v>
      </c>
      <c r="AC144" s="3">
        <f>IF(ISERROR('Total Trade Millions'!AC144),"N/A",'Total Trade Millions'!AC144)</f>
        <v>501.01054599999998</v>
      </c>
      <c r="AD144" s="3">
        <f>IF(ISERROR('Total Trade Millions'!AD144),"N/A",'Total Trade Millions'!AD144)</f>
        <v>659.67049500000007</v>
      </c>
      <c r="AE144" s="3">
        <f>IF(ISERROR('Total Trade Millions'!AE144),"N/A",'Total Trade Millions'!AE144)</f>
        <v>1083.152456</v>
      </c>
      <c r="AF144" s="3">
        <f>IF(ISERROR('Total Trade Millions'!AF144),"N/A",'Total Trade Millions'!AF144)</f>
        <v>995.00287300000002</v>
      </c>
      <c r="AG144" s="3">
        <f>IF(ISERROR('Total Trade Millions'!AG144),"N/A",'Total Trade Millions'!AG144)</f>
        <v>1124.9839890000001</v>
      </c>
      <c r="AH144" s="3">
        <f>IF(ISERROR('Total Trade Millions'!AH144),"N/A",'Total Trade Millions'!AH144)</f>
        <v>1495.067659</v>
      </c>
      <c r="AI144" s="3">
        <f>IF(ISERROR('Total Trade Millions'!AI144),"N/A",'Total Trade Millions'!AI144)</f>
        <v>1602.5971979999999</v>
      </c>
      <c r="AJ144" s="3">
        <f>IF(ISERROR('Total Trade Millions'!AJ144),"N/A",'Total Trade Millions'!AJ144)</f>
        <v>1710.2883320000001</v>
      </c>
      <c r="AK144" s="3">
        <f>IF(ISERROR('Total Trade Millions'!AK144),"N/A",'Total Trade Millions'!AK144)</f>
        <v>1888.8311130000002</v>
      </c>
      <c r="AL144" s="3">
        <f>IF(ISERROR('Total Trade Millions'!AL144),"N/A",'Total Trade Millions'!AL144)</f>
        <v>1757.727398</v>
      </c>
      <c r="AM144" s="3">
        <f>IF(ISERROR('Total Trade Millions'!AM144),"N/A",'Total Trade Millions'!AM144)</f>
        <v>1909.165579</v>
      </c>
      <c r="AN144" s="3">
        <f>IF(ISERROR('Total Trade Millions'!AN144),"N/A",'Total Trade Millions'!AN144)</f>
        <v>1894.1801270000001</v>
      </c>
      <c r="AO144" s="3">
        <f>IF(ISERROR('Total Trade Millions'!AO144),"N/A",'Total Trade Millions'!AO144)</f>
        <v>2673.3833930000001</v>
      </c>
      <c r="AP144" s="3">
        <f>IF(ISERROR('Total Trade Millions'!AP144),"N/A",'Total Trade Millions'!AP144)</f>
        <v>2390.872852</v>
      </c>
      <c r="AQ144" s="3">
        <f>IF(ISERROR('Total Trade Millions'!AQ144),"N/A",'Total Trade Millions'!AQ144)</f>
        <v>2470.3158130000002</v>
      </c>
    </row>
    <row r="145" spans="1:43" x14ac:dyDescent="0.25">
      <c r="A145" t="s">
        <v>303</v>
      </c>
      <c r="B145" s="2" t="s">
        <v>304</v>
      </c>
      <c r="C145" s="3">
        <f>IF(ISERROR('Total Trade Millions'!C145),"N/A",'Total Trade Millions'!C145)</f>
        <v>76.887818181818176</v>
      </c>
      <c r="D145" s="3">
        <f>IF(ISERROR('Total Trade Millions'!D145),"N/A",'Total Trade Millions'!D145)</f>
        <v>75.712000000000003</v>
      </c>
      <c r="E145" s="3">
        <f>IF(ISERROR('Total Trade Millions'!E145),"N/A",'Total Trade Millions'!E145)</f>
        <v>64.430000000000007</v>
      </c>
      <c r="F145" s="3">
        <f>IF(ISERROR('Total Trade Millions'!F145),"N/A",'Total Trade Millions'!F145)</f>
        <v>66.890172263367717</v>
      </c>
      <c r="G145" s="3">
        <f>IF(ISERROR('Total Trade Millions'!G145),"N/A",'Total Trade Millions'!G145)</f>
        <v>81.550000000000836</v>
      </c>
      <c r="H145" s="3">
        <f>IF(ISERROR('Total Trade Millions'!H145),"N/A",'Total Trade Millions'!H145)</f>
        <v>85.591000000000008</v>
      </c>
      <c r="I145" s="3">
        <f>IF(ISERROR('Total Trade Millions'!I145),"N/A",'Total Trade Millions'!I145)</f>
        <v>47.600214782013083</v>
      </c>
      <c r="J145" s="3">
        <f>IF(ISERROR('Total Trade Millions'!J145),"N/A",'Total Trade Millions'!J145)</f>
        <v>67.746528976473712</v>
      </c>
      <c r="K145" s="3">
        <f>IF(ISERROR('Total Trade Millions'!K145),"N/A",'Total Trade Millions'!K145)</f>
        <v>96.066091269856159</v>
      </c>
      <c r="L145" s="3">
        <f>IF(ISERROR('Total Trade Millions'!L145),"N/A",'Total Trade Millions'!L145)</f>
        <v>78.149727656485041</v>
      </c>
      <c r="M145" s="3">
        <f>IF(ISERROR('Total Trade Millions'!M145),"N/A",'Total Trade Millions'!M145)</f>
        <v>78.776989581220775</v>
      </c>
      <c r="N145" s="3">
        <f>IF(ISERROR('Total Trade Millions'!N145),"N/A",'Total Trade Millions'!N145)</f>
        <v>101.84235937170045</v>
      </c>
      <c r="O145" s="3">
        <f>IF(ISERROR('Total Trade Millions'!O145),"N/A",'Total Trade Millions'!O145)</f>
        <v>226.07285830973632</v>
      </c>
      <c r="P145" s="3">
        <f>IF(ISERROR('Total Trade Millions'!P145),"N/A",'Total Trade Millions'!P145)</f>
        <v>183.67212569894804</v>
      </c>
      <c r="Q145" s="3">
        <f>IF(ISERROR('Total Trade Millions'!Q145),"N/A",'Total Trade Millions'!Q145)</f>
        <v>170.80446105087043</v>
      </c>
      <c r="R145" s="3">
        <f>IF(ISERROR('Total Trade Millions'!R145),"N/A",'Total Trade Millions'!R145)</f>
        <v>194.97475330926147</v>
      </c>
      <c r="S145" s="3">
        <f>IF(ISERROR('Total Trade Millions'!S145),"N/A",'Total Trade Millions'!S145)</f>
        <v>213.60553405363962</v>
      </c>
      <c r="T145" s="3">
        <f>IF(ISERROR('Total Trade Millions'!T145),"N/A",'Total Trade Millions'!T145)</f>
        <v>197.2414652686449</v>
      </c>
      <c r="U145" s="3">
        <f>IF(ISERROR('Total Trade Millions'!U145),"N/A",'Total Trade Millions'!U145)</f>
        <v>206.69378774598641</v>
      </c>
      <c r="V145" s="3">
        <f>IF(ISERROR('Total Trade Millions'!V145),"N/A",'Total Trade Millions'!V145)</f>
        <v>209.58896566894697</v>
      </c>
      <c r="W145" s="3">
        <f>IF(ISERROR('Total Trade Millions'!W145),"N/A",'Total Trade Millions'!W145)</f>
        <v>302.21363199999996</v>
      </c>
      <c r="X145" s="3">
        <f>IF(ISERROR('Total Trade Millions'!X145),"N/A",'Total Trade Millions'!X145)</f>
        <v>289.144293</v>
      </c>
      <c r="Y145" s="3">
        <f>IF(ISERROR('Total Trade Millions'!Y145),"N/A",'Total Trade Millions'!Y145)</f>
        <v>226.125337</v>
      </c>
      <c r="Z145" s="3">
        <f>IF(ISERROR('Total Trade Millions'!Z145),"N/A",'Total Trade Millions'!Z145)</f>
        <v>309.03576400000003</v>
      </c>
      <c r="AA145" s="3">
        <f>IF(ISERROR('Total Trade Millions'!AA145),"N/A",'Total Trade Millions'!AA145)</f>
        <v>320.001034</v>
      </c>
      <c r="AB145" s="3">
        <f>IF(ISERROR('Total Trade Millions'!AB145),"N/A",'Total Trade Millions'!AB145)</f>
        <v>367.001847</v>
      </c>
      <c r="AC145" s="3">
        <f>IF(ISERROR('Total Trade Millions'!AC145),"N/A",'Total Trade Millions'!AC145)</f>
        <v>357.50448899999998</v>
      </c>
      <c r="AD145" s="3">
        <f>IF(ISERROR('Total Trade Millions'!AD145),"N/A",'Total Trade Millions'!AD145)</f>
        <v>388.79679299999998</v>
      </c>
      <c r="AE145" s="3">
        <f>IF(ISERROR('Total Trade Millions'!AE145),"N/A",'Total Trade Millions'!AE145)</f>
        <v>382.86264</v>
      </c>
      <c r="AF145" s="3">
        <f>IF(ISERROR('Total Trade Millions'!AF145),"N/A",'Total Trade Millions'!AF145)</f>
        <v>344.55354399999999</v>
      </c>
      <c r="AG145" s="3">
        <f>IF(ISERROR('Total Trade Millions'!AG145),"N/A",'Total Trade Millions'!AG145)</f>
        <v>449.33809299999996</v>
      </c>
      <c r="AH145" s="3">
        <f>IF(ISERROR('Total Trade Millions'!AH145),"N/A",'Total Trade Millions'!AH145)</f>
        <v>453.79569600000002</v>
      </c>
      <c r="AI145" s="3">
        <f>IF(ISERROR('Total Trade Millions'!AI145),"N/A",'Total Trade Millions'!AI145)</f>
        <v>457.40469999999999</v>
      </c>
      <c r="AJ145" s="3">
        <f>IF(ISERROR('Total Trade Millions'!AJ145),"N/A",'Total Trade Millions'!AJ145)</f>
        <v>456.14138399999996</v>
      </c>
      <c r="AK145" s="3">
        <f>IF(ISERROR('Total Trade Millions'!AK145),"N/A",'Total Trade Millions'!AK145)</f>
        <v>394.90131400000001</v>
      </c>
      <c r="AL145" s="3">
        <f>IF(ISERROR('Total Trade Millions'!AL145),"N/A",'Total Trade Millions'!AL145)</f>
        <v>385.88316100000003</v>
      </c>
      <c r="AM145" s="3">
        <f>IF(ISERROR('Total Trade Millions'!AM145),"N/A",'Total Trade Millions'!AM145)</f>
        <v>426.58586600000001</v>
      </c>
      <c r="AN145" s="3">
        <f>IF(ISERROR('Total Trade Millions'!AN145),"N/A",'Total Trade Millions'!AN145)</f>
        <v>435.17666200000002</v>
      </c>
      <c r="AO145" s="3">
        <f>IF(ISERROR('Total Trade Millions'!AO145),"N/A",'Total Trade Millions'!AO145)</f>
        <v>451.88351899999998</v>
      </c>
      <c r="AP145" s="3">
        <f>IF(ISERROR('Total Trade Millions'!AP145),"N/A",'Total Trade Millions'!AP145)</f>
        <v>506.18318499999998</v>
      </c>
      <c r="AQ145" s="3">
        <f>IF(ISERROR('Total Trade Millions'!AQ145),"N/A",'Total Trade Millions'!AQ145)</f>
        <v>865.932053</v>
      </c>
    </row>
    <row r="146" spans="1:43" x14ac:dyDescent="0.25">
      <c r="A146" t="s">
        <v>305</v>
      </c>
      <c r="B146" s="2" t="s">
        <v>454</v>
      </c>
      <c r="C146" s="3" t="str">
        <f>IF(ISERROR('Total Trade Millions'!C146),"N/A",'Total Trade Millions'!C146)</f>
        <v>N/A</v>
      </c>
      <c r="D146" s="3" t="str">
        <f>IF(ISERROR('Total Trade Millions'!D146),"N/A",'Total Trade Millions'!D146)</f>
        <v>N/A</v>
      </c>
      <c r="E146" s="3" t="str">
        <f>IF(ISERROR('Total Trade Millions'!E146),"N/A",'Total Trade Millions'!E146)</f>
        <v>N/A</v>
      </c>
      <c r="F146" s="3" t="str">
        <f>IF(ISERROR('Total Trade Millions'!F146),"N/A",'Total Trade Millions'!F146)</f>
        <v>N/A</v>
      </c>
      <c r="G146" s="3" t="str">
        <f>IF(ISERROR('Total Trade Millions'!G146),"N/A",'Total Trade Millions'!G146)</f>
        <v>N/A</v>
      </c>
      <c r="H146" s="3" t="str">
        <f>IF(ISERROR('Total Trade Millions'!H146),"N/A",'Total Trade Millions'!H146)</f>
        <v>N/A</v>
      </c>
      <c r="I146" s="3" t="str">
        <f>IF(ISERROR('Total Trade Millions'!I146),"N/A",'Total Trade Millions'!I146)</f>
        <v>N/A</v>
      </c>
      <c r="J146" s="3" t="str">
        <f>IF(ISERROR('Total Trade Millions'!J146),"N/A",'Total Trade Millions'!J146)</f>
        <v>N/A</v>
      </c>
      <c r="K146" s="3" t="str">
        <f>IF(ISERROR('Total Trade Millions'!K146),"N/A",'Total Trade Millions'!K146)</f>
        <v>N/A</v>
      </c>
      <c r="L146" s="3" t="str">
        <f>IF(ISERROR('Total Trade Millions'!L146),"N/A",'Total Trade Millions'!L146)</f>
        <v>N/A</v>
      </c>
      <c r="M146" s="3" t="str">
        <f>IF(ISERROR('Total Trade Millions'!M146),"N/A",'Total Trade Millions'!M146)</f>
        <v>N/A</v>
      </c>
      <c r="N146" s="3" t="str">
        <f>IF(ISERROR('Total Trade Millions'!N146),"N/A",'Total Trade Millions'!N146)</f>
        <v>N/A</v>
      </c>
      <c r="O146" s="3" t="str">
        <f>IF(ISERROR('Total Trade Millions'!O146),"N/A",'Total Trade Millions'!O146)</f>
        <v>N/A</v>
      </c>
      <c r="P146" s="3" t="str">
        <f>IF(ISERROR('Total Trade Millions'!P146),"N/A",'Total Trade Millions'!P146)</f>
        <v>N/A</v>
      </c>
      <c r="Q146" s="3" t="str">
        <f>IF(ISERROR('Total Trade Millions'!Q146),"N/A",'Total Trade Millions'!Q146)</f>
        <v>N/A</v>
      </c>
      <c r="R146" s="3" t="str">
        <f>IF(ISERROR('Total Trade Millions'!R146),"N/A",'Total Trade Millions'!R146)</f>
        <v>N/A</v>
      </c>
      <c r="S146" s="3" t="str">
        <f>IF(ISERROR('Total Trade Millions'!S146),"N/A",'Total Trade Millions'!S146)</f>
        <v>N/A</v>
      </c>
      <c r="T146" s="3" t="str">
        <f>IF(ISERROR('Total Trade Millions'!T146),"N/A",'Total Trade Millions'!T146)</f>
        <v>N/A</v>
      </c>
      <c r="U146" s="3" t="str">
        <f>IF(ISERROR('Total Trade Millions'!U146),"N/A",'Total Trade Millions'!U146)</f>
        <v>N/A</v>
      </c>
      <c r="V146" s="3" t="str">
        <f>IF(ISERROR('Total Trade Millions'!V146),"N/A",'Total Trade Millions'!V146)</f>
        <v>N/A</v>
      </c>
      <c r="W146" s="3">
        <f>IF(ISERROR('Total Trade Millions'!W146),"N/A",'Total Trade Millions'!W146)</f>
        <v>203.814796</v>
      </c>
      <c r="X146" s="3">
        <f>IF(ISERROR('Total Trade Millions'!X146),"N/A",'Total Trade Millions'!X146)</f>
        <v>249.454072</v>
      </c>
      <c r="Y146" s="3">
        <f>IF(ISERROR('Total Trade Millions'!Y146),"N/A",'Total Trade Millions'!Y146)</f>
        <v>279.86070799999999</v>
      </c>
      <c r="Z146" s="3">
        <f>IF(ISERROR('Total Trade Millions'!Z146),"N/A",'Total Trade Millions'!Z146)</f>
        <v>344.17430300000001</v>
      </c>
      <c r="AA146" s="3">
        <f>IF(ISERROR('Total Trade Millions'!AA146),"N/A",'Total Trade Millions'!AA146)</f>
        <v>384.402041</v>
      </c>
      <c r="AB146" s="3">
        <f>IF(ISERROR('Total Trade Millions'!AB146),"N/A",'Total Trade Millions'!AB146)</f>
        <v>408.22609900000003</v>
      </c>
      <c r="AC146" s="3">
        <f>IF(ISERROR('Total Trade Millions'!AC146),"N/A",'Total Trade Millions'!AC146)</f>
        <v>471.17701199999999</v>
      </c>
      <c r="AD146" s="3">
        <f>IF(ISERROR('Total Trade Millions'!AD146),"N/A",'Total Trade Millions'!AD146)</f>
        <v>591.23022200000003</v>
      </c>
      <c r="AE146" s="3">
        <f>IF(ISERROR('Total Trade Millions'!AE146),"N/A",'Total Trade Millions'!AE146)</f>
        <v>624.31953699999997</v>
      </c>
      <c r="AF146" s="3">
        <f>IF(ISERROR('Total Trade Millions'!AF146),"N/A",'Total Trade Millions'!AF146)</f>
        <v>429.140715</v>
      </c>
      <c r="AG146" s="3">
        <f>IF(ISERROR('Total Trade Millions'!AG146),"N/A",'Total Trade Millions'!AG146)</f>
        <v>468.28042900000003</v>
      </c>
      <c r="AH146" s="3">
        <f>IF(ISERROR('Total Trade Millions'!AH146),"N/A",'Total Trade Millions'!AH146)</f>
        <v>486.622885</v>
      </c>
      <c r="AI146" s="3">
        <f>IF(ISERROR('Total Trade Millions'!AI146),"N/A",'Total Trade Millions'!AI146)</f>
        <v>429.06813799999998</v>
      </c>
      <c r="AJ146" s="3">
        <f>IF(ISERROR('Total Trade Millions'!AJ146),"N/A",'Total Trade Millions'!AJ146)</f>
        <v>409.82558799999998</v>
      </c>
      <c r="AK146" s="3">
        <f>IF(ISERROR('Total Trade Millions'!AK146),"N/A",'Total Trade Millions'!AK146)</f>
        <v>429.76727299999999</v>
      </c>
      <c r="AL146" s="3">
        <f>IF(ISERROR('Total Trade Millions'!AL146),"N/A",'Total Trade Millions'!AL146)</f>
        <v>377.36552</v>
      </c>
      <c r="AM146" s="3">
        <f>IF(ISERROR('Total Trade Millions'!AM146),"N/A",'Total Trade Millions'!AM146)</f>
        <v>388.31765599999994</v>
      </c>
      <c r="AN146" s="3">
        <f>IF(ISERROR('Total Trade Millions'!AN146),"N/A",'Total Trade Millions'!AN146)</f>
        <v>438.112033</v>
      </c>
      <c r="AO146" s="3">
        <f>IF(ISERROR('Total Trade Millions'!AO146),"N/A",'Total Trade Millions'!AO146)</f>
        <v>477.301242</v>
      </c>
      <c r="AP146" s="3">
        <f>IF(ISERROR('Total Trade Millions'!AP146),"N/A",'Total Trade Millions'!AP146)</f>
        <v>484.38972699999999</v>
      </c>
      <c r="AQ146" s="3">
        <f>IF(ISERROR('Total Trade Millions'!AQ146),"N/A",'Total Trade Millions'!AQ146)</f>
        <v>451.46186499999999</v>
      </c>
    </row>
    <row r="147" spans="1:43" x14ac:dyDescent="0.25">
      <c r="A147" t="s">
        <v>307</v>
      </c>
      <c r="B147" s="2" t="s">
        <v>502</v>
      </c>
      <c r="C147" s="3">
        <f>IF(ISERROR('Total Trade Millions'!C147),"N/A",'Total Trade Millions'!C147)</f>
        <v>49.024000000000001</v>
      </c>
      <c r="D147" s="3">
        <f>IF(ISERROR('Total Trade Millions'!D147),"N/A",'Total Trade Millions'!D147)</f>
        <v>34.801026277576184</v>
      </c>
      <c r="E147" s="3">
        <f>IF(ISERROR('Total Trade Millions'!E147),"N/A",'Total Trade Millions'!E147)</f>
        <v>31.040999999999997</v>
      </c>
      <c r="F147" s="3">
        <f>IF(ISERROR('Total Trade Millions'!F147),"N/A",'Total Trade Millions'!F147)</f>
        <v>14.437999999999999</v>
      </c>
      <c r="G147" s="3">
        <f>IF(ISERROR('Total Trade Millions'!G147),"N/A",'Total Trade Millions'!G147)</f>
        <v>17.499628302685792</v>
      </c>
      <c r="H147" s="3">
        <f>IF(ISERROR('Total Trade Millions'!H147),"N/A",'Total Trade Millions'!H147)</f>
        <v>19.388300000000001</v>
      </c>
      <c r="I147" s="3">
        <f>IF(ISERROR('Total Trade Millions'!I147),"N/A",'Total Trade Millions'!I147)</f>
        <v>19.063865630875277</v>
      </c>
      <c r="J147" s="3">
        <f>IF(ISERROR('Total Trade Millions'!J147),"N/A",'Total Trade Millions'!J147)</f>
        <v>22.067905695087585</v>
      </c>
      <c r="K147" s="3">
        <f>IF(ISERROR('Total Trade Millions'!K147),"N/A",'Total Trade Millions'!K147)</f>
        <v>50.420224640926037</v>
      </c>
      <c r="L147" s="3">
        <f>IF(ISERROR('Total Trade Millions'!L147),"N/A",'Total Trade Millions'!L147)</f>
        <v>48.580277395308855</v>
      </c>
      <c r="M147" s="3">
        <f>IF(ISERROR('Total Trade Millions'!M147),"N/A",'Total Trade Millions'!M147)</f>
        <v>58.541038547864019</v>
      </c>
      <c r="N147" s="3">
        <f>IF(ISERROR('Total Trade Millions'!N147),"N/A",'Total Trade Millions'!N147)</f>
        <v>35.75924520739359</v>
      </c>
      <c r="O147" s="3">
        <f>IF(ISERROR('Total Trade Millions'!O147),"N/A",'Total Trade Millions'!O147)</f>
        <v>37.797199163768354</v>
      </c>
      <c r="P147" s="3">
        <f>IF(ISERROR('Total Trade Millions'!P147),"N/A",'Total Trade Millions'!P147)</f>
        <v>45.864755545340195</v>
      </c>
      <c r="Q147" s="3">
        <f>IF(ISERROR('Total Trade Millions'!Q147),"N/A",'Total Trade Millions'!Q147)</f>
        <v>58.439225218605984</v>
      </c>
      <c r="R147" s="3">
        <f>IF(ISERROR('Total Trade Millions'!R147),"N/A",'Total Trade Millions'!R147)</f>
        <v>47.580523680928437</v>
      </c>
      <c r="S147" s="3">
        <f>IF(ISERROR('Total Trade Millions'!S147),"N/A",'Total Trade Millions'!S147)</f>
        <v>43.578411718600741</v>
      </c>
      <c r="T147" s="3">
        <f>IF(ISERROR('Total Trade Millions'!T147),"N/A",'Total Trade Millions'!T147)</f>
        <v>49.031192984027257</v>
      </c>
      <c r="U147" s="3">
        <f>IF(ISERROR('Total Trade Millions'!U147),"N/A",'Total Trade Millions'!U147)</f>
        <v>62.011749275340918</v>
      </c>
      <c r="V147" s="3">
        <f>IF(ISERROR('Total Trade Millions'!V147),"N/A",'Total Trade Millions'!V147)</f>
        <v>62.018823801479392</v>
      </c>
      <c r="W147" s="3">
        <f>IF(ISERROR('Total Trade Millions'!W147),"N/A",'Total Trade Millions'!W147)</f>
        <v>61.866583000000006</v>
      </c>
      <c r="X147" s="3">
        <f>IF(ISERROR('Total Trade Millions'!X147),"N/A",'Total Trade Millions'!X147)</f>
        <v>65.998970999999997</v>
      </c>
      <c r="Y147" s="3">
        <f>IF(ISERROR('Total Trade Millions'!Y147),"N/A",'Total Trade Millions'!Y147)</f>
        <v>73.886418000000006</v>
      </c>
      <c r="Z147" s="3">
        <f>IF(ISERROR('Total Trade Millions'!Z147),"N/A",'Total Trade Millions'!Z147)</f>
        <v>76.902030000000011</v>
      </c>
      <c r="AA147" s="3">
        <f>IF(ISERROR('Total Trade Millions'!AA147),"N/A",'Total Trade Millions'!AA147)</f>
        <v>78.798857999999996</v>
      </c>
      <c r="AB147" s="3">
        <f>IF(ISERROR('Total Trade Millions'!AB147),"N/A",'Total Trade Millions'!AB147)</f>
        <v>95.527972000000005</v>
      </c>
      <c r="AC147" s="3">
        <f>IF(ISERROR('Total Trade Millions'!AC147),"N/A",'Total Trade Millions'!AC147)</f>
        <v>106.750214</v>
      </c>
      <c r="AD147" s="3">
        <f>IF(ISERROR('Total Trade Millions'!AD147),"N/A",'Total Trade Millions'!AD147)</f>
        <v>131.05743699999999</v>
      </c>
      <c r="AE147" s="3">
        <f>IF(ISERROR('Total Trade Millions'!AE147),"N/A",'Total Trade Millions'!AE147)</f>
        <v>169.853341</v>
      </c>
      <c r="AF147" s="3">
        <f>IF(ISERROR('Total Trade Millions'!AF147),"N/A",'Total Trade Millions'!AF147)</f>
        <v>154.91795400000001</v>
      </c>
      <c r="AG147" s="3">
        <f>IF(ISERROR('Total Trade Millions'!AG147),"N/A",'Total Trade Millions'!AG147)</f>
        <v>185.17612</v>
      </c>
      <c r="AH147" s="3">
        <f>IF(ISERROR('Total Trade Millions'!AH147),"N/A",'Total Trade Millions'!AH147)</f>
        <v>212.75997099999998</v>
      </c>
      <c r="AI147" s="3">
        <f>IF(ISERROR('Total Trade Millions'!AI147),"N/A",'Total Trade Millions'!AI147)</f>
        <v>175.06906899999998</v>
      </c>
      <c r="AJ147" s="3">
        <f>IF(ISERROR('Total Trade Millions'!AJ147),"N/A",'Total Trade Millions'!AJ147)</f>
        <v>170.74706600000002</v>
      </c>
      <c r="AK147" s="3">
        <f>IF(ISERROR('Total Trade Millions'!AK147),"N/A",'Total Trade Millions'!AK147)</f>
        <v>194.26614999999998</v>
      </c>
      <c r="AL147" s="3">
        <f>IF(ISERROR('Total Trade Millions'!AL147),"N/A",'Total Trade Millions'!AL147)</f>
        <v>161.20494300000001</v>
      </c>
      <c r="AM147" s="3">
        <f>IF(ISERROR('Total Trade Millions'!AM147),"N/A",'Total Trade Millions'!AM147)</f>
        <v>171.06116</v>
      </c>
      <c r="AN147" s="3">
        <f>IF(ISERROR('Total Trade Millions'!AN147),"N/A",'Total Trade Millions'!AN147)</f>
        <v>629.82222999999999</v>
      </c>
      <c r="AO147" s="3">
        <f>IF(ISERROR('Total Trade Millions'!AO147),"N/A",'Total Trade Millions'!AO147)</f>
        <v>848.53210000000001</v>
      </c>
      <c r="AP147" s="3">
        <f>IF(ISERROR('Total Trade Millions'!AP147),"N/A",'Total Trade Millions'!AP147)</f>
        <v>629.09790499999997</v>
      </c>
      <c r="AQ147" s="3">
        <f>IF(ISERROR('Total Trade Millions'!AQ147),"N/A",'Total Trade Millions'!AQ147)</f>
        <v>607.45421099999999</v>
      </c>
    </row>
    <row r="148" spans="1:43" x14ac:dyDescent="0.25">
      <c r="A148" t="s">
        <v>309</v>
      </c>
      <c r="B148" s="2" t="s">
        <v>310</v>
      </c>
      <c r="C148" s="3">
        <f>IF(ISERROR('Total Trade Millions'!C148),"N/A",'Total Trade Millions'!C148)</f>
        <v>127497.89992177827</v>
      </c>
      <c r="D148" s="3">
        <f>IF(ISERROR('Total Trade Millions'!D148),"N/A",'Total Trade Millions'!D148)</f>
        <v>151992.75843056783</v>
      </c>
      <c r="E148" s="3">
        <f>IF(ISERROR('Total Trade Millions'!E148),"N/A",'Total Trade Millions'!E148)</f>
        <v>124556.48877435019</v>
      </c>
      <c r="F148" s="3">
        <f>IF(ISERROR('Total Trade Millions'!F148),"N/A",'Total Trade Millions'!F148)</f>
        <v>92094.713103912713</v>
      </c>
      <c r="G148" s="3">
        <f>IF(ISERROR('Total Trade Millions'!G148),"N/A",'Total Trade Millions'!G148)</f>
        <v>76729.375828401564</v>
      </c>
      <c r="H148" s="3">
        <f>IF(ISERROR('Total Trade Millions'!H148),"N/A",'Total Trade Millions'!H148)</f>
        <v>55258.295947331666</v>
      </c>
      <c r="I148" s="3">
        <f>IF(ISERROR('Total Trade Millions'!I148),"N/A",'Total Trade Millions'!I148)</f>
        <v>48161.603348725977</v>
      </c>
      <c r="J148" s="3">
        <f>IF(ISERROR('Total Trade Millions'!J148),"N/A",'Total Trade Millions'!J148)</f>
        <v>53639.567028027799</v>
      </c>
      <c r="K148" s="3">
        <f>IF(ISERROR('Total Trade Millions'!K148),"N/A",'Total Trade Millions'!K148)</f>
        <v>54722.75931536268</v>
      </c>
      <c r="L148" s="3">
        <f>IF(ISERROR('Total Trade Millions'!L148),"N/A",'Total Trade Millions'!L148)</f>
        <v>59849.352953105365</v>
      </c>
      <c r="M148" s="3">
        <f>IF(ISERROR('Total Trade Millions'!M148),"N/A",'Total Trade Millions'!M148)</f>
        <v>75817.763785620671</v>
      </c>
      <c r="N148" s="3">
        <f>IF(ISERROR('Total Trade Millions'!N148),"N/A",'Total Trade Millions'!N148)</f>
        <v>89433.411395353032</v>
      </c>
      <c r="O148" s="3">
        <f>IF(ISERROR('Total Trade Millions'!O148),"N/A",'Total Trade Millions'!O148)</f>
        <v>92364.382805010522</v>
      </c>
      <c r="P148" s="3">
        <f>IF(ISERROR('Total Trade Millions'!P148),"N/A",'Total Trade Millions'!P148)</f>
        <v>82952.755716618878</v>
      </c>
      <c r="Q148" s="3">
        <f>IF(ISERROR('Total Trade Millions'!Q148),"N/A",'Total Trade Millions'!Q148)</f>
        <v>78195.772903886522</v>
      </c>
      <c r="R148" s="3">
        <f>IF(ISERROR('Total Trade Millions'!R148),"N/A",'Total Trade Millions'!R148)</f>
        <v>86970.040290867648</v>
      </c>
      <c r="S148" s="3">
        <f>IF(ISERROR('Total Trade Millions'!S148),"N/A",'Total Trade Millions'!S148)</f>
        <v>96871.866085006783</v>
      </c>
      <c r="T148" s="3">
        <f>IF(ISERROR('Total Trade Millions'!T148),"N/A",'Total Trade Millions'!T148)</f>
        <v>103818.02082094733</v>
      </c>
      <c r="U148" s="3">
        <f>IF(ISERROR('Total Trade Millions'!U148),"N/A",'Total Trade Millions'!U148)</f>
        <v>84446.892663947685</v>
      </c>
      <c r="V148" s="3">
        <f>IF(ISERROR('Total Trade Millions'!V148),"N/A",'Total Trade Millions'!V148)</f>
        <v>86053.623867553164</v>
      </c>
      <c r="W148" s="3">
        <f>IF(ISERROR('Total Trade Millions'!W148),"N/A",'Total Trade Millions'!W148)</f>
        <v>115530.212111</v>
      </c>
      <c r="X148" s="3">
        <f>IF(ISERROR('Total Trade Millions'!X148),"N/A",'Total Trade Millions'!X148)</f>
        <v>108411.76736</v>
      </c>
      <c r="Y148" s="3">
        <f>IF(ISERROR('Total Trade Millions'!Y148),"N/A",'Total Trade Millions'!Y148)</f>
        <v>108039.63140399999</v>
      </c>
      <c r="Z148" s="3">
        <f>IF(ISERROR('Total Trade Millions'!Z148),"N/A",'Total Trade Millions'!Z148)</f>
        <v>134449.43970699998</v>
      </c>
      <c r="AA148" s="3">
        <f>IF(ISERROR('Total Trade Millions'!AA148),"N/A",'Total Trade Millions'!AA148)</f>
        <v>165050.67403600001</v>
      </c>
      <c r="AB148" s="3">
        <f>IF(ISERROR('Total Trade Millions'!AB148),"N/A",'Total Trade Millions'!AB148)</f>
        <v>219128.38936900001</v>
      </c>
      <c r="AC148" s="3">
        <f>IF(ISERROR('Total Trade Millions'!AC148),"N/A",'Total Trade Millions'!AC148)</f>
        <v>273870.84478400002</v>
      </c>
      <c r="AD148" s="3">
        <f>IF(ISERROR('Total Trade Millions'!AD148),"N/A",'Total Trade Millions'!AD148)</f>
        <v>312110.73764599999</v>
      </c>
      <c r="AE148" s="3">
        <f>IF(ISERROR('Total Trade Millions'!AE148),"N/A",'Total Trade Millions'!AE148)</f>
        <v>434641.65421999997</v>
      </c>
      <c r="AF148" s="3">
        <f>IF(ISERROR('Total Trade Millions'!AF148),"N/A",'Total Trade Millions'!AF148)</f>
        <v>273397.34990199999</v>
      </c>
      <c r="AG148" s="3">
        <f>IF(ISERROR('Total Trade Millions'!AG148),"N/A",'Total Trade Millions'!AG148)</f>
        <v>348819.84399700002</v>
      </c>
      <c r="AH148" s="3">
        <f>IF(ISERROR('Total Trade Millions'!AH148),"N/A",'Total Trade Millions'!AH148)</f>
        <v>479761.12953099998</v>
      </c>
      <c r="AI148" s="3">
        <f>IF(ISERROR('Total Trade Millions'!AI148),"N/A",'Total Trade Millions'!AI148)</f>
        <v>535314.93640500004</v>
      </c>
      <c r="AJ148" s="3">
        <f>IF(ISERROR('Total Trade Millions'!AJ148),"N/A",'Total Trade Millions'!AJ148)</f>
        <v>539229.18220199994</v>
      </c>
      <c r="AK148" s="3">
        <f>IF(ISERROR('Total Trade Millions'!AK148),"N/A",'Total Trade Millions'!AK148)</f>
        <v>525140.50711000001</v>
      </c>
      <c r="AL148" s="3">
        <f>IF(ISERROR('Total Trade Millions'!AL148),"N/A",'Total Trade Millions'!AL148)</f>
        <v>379569.63172200002</v>
      </c>
      <c r="AM148" s="3">
        <f>IF(ISERROR('Total Trade Millions'!AM148),"N/A",'Total Trade Millions'!AM148)</f>
        <v>304363.236164</v>
      </c>
      <c r="AN148" s="3">
        <f>IF(ISERROR('Total Trade Millions'!AN148),"N/A",'Total Trade Millions'!AN148)</f>
        <v>331071.68982999999</v>
      </c>
      <c r="AO148" s="3">
        <f>IF(ISERROR('Total Trade Millions'!AO148),"N/A",'Total Trade Millions'!AO148)</f>
        <v>396245.78522099997</v>
      </c>
      <c r="AP148" s="3">
        <f>IF(ISERROR('Total Trade Millions'!AP148),"N/A",'Total Trade Millions'!AP148)</f>
        <v>375163.837986</v>
      </c>
      <c r="AQ148" s="3">
        <f>IF(ISERROR('Total Trade Millions'!AQ148),"N/A",'Total Trade Millions'!AQ148)</f>
        <v>298605.92006400001</v>
      </c>
    </row>
    <row r="149" spans="1:43" x14ac:dyDescent="0.25">
      <c r="A149" t="s">
        <v>311</v>
      </c>
      <c r="B149" s="2" t="s">
        <v>312</v>
      </c>
      <c r="C149" s="3">
        <f>IF(ISERROR('Total Trade Millions'!C149),"N/A",'Total Trade Millions'!C149)</f>
        <v>1382.1940407039949</v>
      </c>
      <c r="D149" s="3">
        <f>IF(ISERROR('Total Trade Millions'!D149),"N/A",'Total Trade Millions'!D149)</f>
        <v>1368.8584546267161</v>
      </c>
      <c r="E149" s="3">
        <f>IF(ISERROR('Total Trade Millions'!E149),"N/A",'Total Trade Millions'!E149)</f>
        <v>1535.9435394063632</v>
      </c>
      <c r="F149" s="3">
        <f>IF(ISERROR('Total Trade Millions'!F149),"N/A",'Total Trade Millions'!F149)</f>
        <v>1396.1736070006025</v>
      </c>
      <c r="G149" s="3">
        <f>IF(ISERROR('Total Trade Millions'!G149),"N/A",'Total Trade Millions'!G149)</f>
        <v>1404.0702261846968</v>
      </c>
      <c r="H149" s="3">
        <f>IF(ISERROR('Total Trade Millions'!H149),"N/A",'Total Trade Millions'!H149)</f>
        <v>1254.7012643414714</v>
      </c>
      <c r="I149" s="3">
        <f>IF(ISERROR('Total Trade Millions'!I149),"N/A",'Total Trade Millions'!I149)</f>
        <v>1369.3515102986771</v>
      </c>
      <c r="J149" s="3">
        <f>IF(ISERROR('Total Trade Millions'!J149),"N/A",'Total Trade Millions'!J149)</f>
        <v>1606.9990340101829</v>
      </c>
      <c r="K149" s="3">
        <f>IF(ISERROR('Total Trade Millions'!K149),"N/A",'Total Trade Millions'!K149)</f>
        <v>1733.1077008706168</v>
      </c>
      <c r="L149" s="3">
        <f>IF(ISERROR('Total Trade Millions'!L149),"N/A",'Total Trade Millions'!L149)</f>
        <v>1790.7980125348772</v>
      </c>
      <c r="M149" s="3">
        <f>IF(ISERROR('Total Trade Millions'!M149),"N/A",'Total Trade Millions'!M149)</f>
        <v>2016.7149246702852</v>
      </c>
      <c r="N149" s="3">
        <f>IF(ISERROR('Total Trade Millions'!N149),"N/A",'Total Trade Millions'!N149)</f>
        <v>1858.2301062908659</v>
      </c>
      <c r="O149" s="3">
        <f>IF(ISERROR('Total Trade Millions'!O149),"N/A",'Total Trade Millions'!O149)</f>
        <v>1932.27240937841</v>
      </c>
      <c r="P149" s="3">
        <f>IF(ISERROR('Total Trade Millions'!P149),"N/A",'Total Trade Millions'!P149)</f>
        <v>1561.1794089962236</v>
      </c>
      <c r="Q149" s="3">
        <f>IF(ISERROR('Total Trade Millions'!Q149),"N/A",'Total Trade Millions'!Q149)</f>
        <v>1518.2194738569574</v>
      </c>
      <c r="R149" s="3">
        <f>IF(ISERROR('Total Trade Millions'!R149),"N/A",'Total Trade Millions'!R149)</f>
        <v>2048.8004912978704</v>
      </c>
      <c r="S149" s="3">
        <f>IF(ISERROR('Total Trade Millions'!S149),"N/A",'Total Trade Millions'!S149)</f>
        <v>2172.2540066776028</v>
      </c>
      <c r="T149" s="3">
        <f>IF(ISERROR('Total Trade Millions'!T149),"N/A",'Total Trade Millions'!T149)</f>
        <v>2063.874682653372</v>
      </c>
      <c r="U149" s="3">
        <f>IF(ISERROR('Total Trade Millions'!U149),"N/A",'Total Trade Millions'!U149)</f>
        <v>2174.2068676787867</v>
      </c>
      <c r="V149" s="3">
        <f>IF(ISERROR('Total Trade Millions'!V149),"N/A",'Total Trade Millions'!V149)</f>
        <v>2501.4160660127809</v>
      </c>
      <c r="W149" s="3">
        <f>IF(ISERROR('Total Trade Millions'!W149),"N/A",'Total Trade Millions'!W149)</f>
        <v>2652.2904739999999</v>
      </c>
      <c r="X149" s="3">
        <f>IF(ISERROR('Total Trade Millions'!X149),"N/A",'Total Trade Millions'!X149)</f>
        <v>2641.0994439999999</v>
      </c>
      <c r="Y149" s="3">
        <f>IF(ISERROR('Total Trade Millions'!Y149),"N/A",'Total Trade Millions'!Y149)</f>
        <v>2861.5447180000001</v>
      </c>
      <c r="Z149" s="3">
        <f>IF(ISERROR('Total Trade Millions'!Z149),"N/A",'Total Trade Millions'!Z149)</f>
        <v>3304.6591879999996</v>
      </c>
      <c r="AA149" s="3">
        <f>IF(ISERROR('Total Trade Millions'!AA149),"N/A",'Total Trade Millions'!AA149)</f>
        <v>3885.6714699999998</v>
      </c>
      <c r="AB149" s="3">
        <f>IF(ISERROR('Total Trade Millions'!AB149),"N/A",'Total Trade Millions'!AB149)</f>
        <v>5032.5275439999996</v>
      </c>
      <c r="AC149" s="3">
        <f>IF(ISERROR('Total Trade Millions'!AC149),"N/A",'Total Trade Millions'!AC149)</f>
        <v>4904.1852239999998</v>
      </c>
      <c r="AD149" s="3">
        <f>IF(ISERROR('Total Trade Millions'!AD149),"N/A",'Total Trade Millions'!AD149)</f>
        <v>7056.1583900000005</v>
      </c>
      <c r="AE149" s="3">
        <f>IF(ISERROR('Total Trade Millions'!AE149),"N/A",'Total Trade Millions'!AE149)</f>
        <v>9143.7840739999992</v>
      </c>
      <c r="AF149" s="3">
        <f>IF(ISERROR('Total Trade Millions'!AF149),"N/A",'Total Trade Millions'!AF149)</f>
        <v>6814.59789</v>
      </c>
      <c r="AG149" s="3">
        <f>IF(ISERROR('Total Trade Millions'!AG149),"N/A",'Total Trade Millions'!AG149)</f>
        <v>7950.3708109999998</v>
      </c>
      <c r="AH149" s="3">
        <f>IF(ISERROR('Total Trade Millions'!AH149),"N/A",'Total Trade Millions'!AH149)</f>
        <v>10859.594086999999</v>
      </c>
      <c r="AI149" s="3">
        <f>IF(ISERROR('Total Trade Millions'!AI149),"N/A",'Total Trade Millions'!AI149)</f>
        <v>11692.545298999999</v>
      </c>
      <c r="AJ149" s="3">
        <f>IF(ISERROR('Total Trade Millions'!AJ149),"N/A",'Total Trade Millions'!AJ149)</f>
        <v>11534.996053999999</v>
      </c>
      <c r="AK149" s="3">
        <f>IF(ISERROR('Total Trade Millions'!AK149),"N/A",'Total Trade Millions'!AK149)</f>
        <v>12080.557058999999</v>
      </c>
      <c r="AL149" s="3">
        <f>IF(ISERROR('Total Trade Millions'!AL149),"N/A",'Total Trade Millions'!AL149)</f>
        <v>11659.109884</v>
      </c>
      <c r="AM149" s="3">
        <f>IF(ISERROR('Total Trade Millions'!AM149),"N/A",'Total Trade Millions'!AM149)</f>
        <v>11639.838527</v>
      </c>
      <c r="AN149" s="3">
        <f>IF(ISERROR('Total Trade Millions'!AN149),"N/A",'Total Trade Millions'!AN149)</f>
        <v>13337.974511</v>
      </c>
      <c r="AO149" s="3">
        <f>IF(ISERROR('Total Trade Millions'!AO149),"N/A",'Total Trade Millions'!AO149)</f>
        <v>15878.830138000001</v>
      </c>
      <c r="AP149" s="3">
        <f>IF(ISERROR('Total Trade Millions'!AP149),"N/A",'Total Trade Millions'!AP149)</f>
        <v>16298.636489999999</v>
      </c>
      <c r="AQ149" s="3">
        <f>IF(ISERROR('Total Trade Millions'!AQ149),"N/A",'Total Trade Millions'!AQ149)</f>
        <v>16008.453089999999</v>
      </c>
    </row>
    <row r="150" spans="1:43" x14ac:dyDescent="0.25">
      <c r="A150" t="s">
        <v>313</v>
      </c>
      <c r="B150" s="2" t="s">
        <v>476</v>
      </c>
      <c r="C150" s="3" t="str">
        <f>IF(ISERROR('Total Trade Millions'!C150),"N/A",'Total Trade Millions'!C150)</f>
        <v>N/A</v>
      </c>
      <c r="D150" s="3" t="str">
        <f>IF(ISERROR('Total Trade Millions'!D150),"N/A",'Total Trade Millions'!D150)</f>
        <v>N/A</v>
      </c>
      <c r="E150" s="3" t="str">
        <f>IF(ISERROR('Total Trade Millions'!E150),"N/A",'Total Trade Millions'!E150)</f>
        <v>N/A</v>
      </c>
      <c r="F150" s="3" t="str">
        <f>IF(ISERROR('Total Trade Millions'!F150),"N/A",'Total Trade Millions'!F150)</f>
        <v>N/A</v>
      </c>
      <c r="G150" s="3" t="str">
        <f>IF(ISERROR('Total Trade Millions'!G150),"N/A",'Total Trade Millions'!G150)</f>
        <v>N/A</v>
      </c>
      <c r="H150" s="3" t="str">
        <f>IF(ISERROR('Total Trade Millions'!H150),"N/A",'Total Trade Millions'!H150)</f>
        <v>N/A</v>
      </c>
      <c r="I150" s="3" t="str">
        <f>IF(ISERROR('Total Trade Millions'!I150),"N/A",'Total Trade Millions'!I150)</f>
        <v>N/A</v>
      </c>
      <c r="J150" s="3" t="str">
        <f>IF(ISERROR('Total Trade Millions'!J150),"N/A",'Total Trade Millions'!J150)</f>
        <v>N/A</v>
      </c>
      <c r="K150" s="3" t="str">
        <f>IF(ISERROR('Total Trade Millions'!K150),"N/A",'Total Trade Millions'!K150)</f>
        <v>N/A</v>
      </c>
      <c r="L150" s="3" t="str">
        <f>IF(ISERROR('Total Trade Millions'!L150),"N/A",'Total Trade Millions'!L150)</f>
        <v>N/A</v>
      </c>
      <c r="M150" s="3" t="str">
        <f>IF(ISERROR('Total Trade Millions'!M150),"N/A",'Total Trade Millions'!M150)</f>
        <v>N/A</v>
      </c>
      <c r="N150" s="3" t="str">
        <f>IF(ISERROR('Total Trade Millions'!N150),"N/A",'Total Trade Millions'!N150)</f>
        <v>N/A</v>
      </c>
      <c r="O150" s="3" t="str">
        <f>IF(ISERROR('Total Trade Millions'!O150),"N/A",'Total Trade Millions'!O150)</f>
        <v>N/A</v>
      </c>
      <c r="P150" s="3" t="str">
        <f>IF(ISERROR('Total Trade Millions'!P150),"N/A",'Total Trade Millions'!P150)</f>
        <v>N/A</v>
      </c>
      <c r="Q150" s="3" t="str">
        <f>IF(ISERROR('Total Trade Millions'!Q150),"N/A",'Total Trade Millions'!Q150)</f>
        <v>N/A</v>
      </c>
      <c r="R150" s="3" t="str">
        <f>IF(ISERROR('Total Trade Millions'!R150),"N/A",'Total Trade Millions'!R150)</f>
        <v>N/A</v>
      </c>
      <c r="S150" s="3" t="str">
        <f>IF(ISERROR('Total Trade Millions'!S150),"N/A",'Total Trade Millions'!S150)</f>
        <v>N/A</v>
      </c>
      <c r="T150" s="3" t="str">
        <f>IF(ISERROR('Total Trade Millions'!T150),"N/A",'Total Trade Millions'!T150)</f>
        <v>N/A</v>
      </c>
      <c r="U150" s="3" t="str">
        <f>IF(ISERROR('Total Trade Millions'!U150),"N/A",'Total Trade Millions'!U150)</f>
        <v>N/A</v>
      </c>
      <c r="V150" s="3" t="str">
        <f>IF(ISERROR('Total Trade Millions'!V150),"N/A",'Total Trade Millions'!V150)</f>
        <v>N/A</v>
      </c>
      <c r="W150" s="3" t="str">
        <f>IF(ISERROR('Total Trade Millions'!W150),"N/A",'Total Trade Millions'!W150)</f>
        <v>N/A</v>
      </c>
      <c r="X150" s="3" t="str">
        <f>IF(ISERROR('Total Trade Millions'!X150),"N/A",'Total Trade Millions'!X150)</f>
        <v>N/A</v>
      </c>
      <c r="Y150" s="3" t="str">
        <f>IF(ISERROR('Total Trade Millions'!Y150),"N/A",'Total Trade Millions'!Y150)</f>
        <v>N/A</v>
      </c>
      <c r="Z150" s="3" t="str">
        <f>IF(ISERROR('Total Trade Millions'!Z150),"N/A",'Total Trade Millions'!Z150)</f>
        <v>N/A</v>
      </c>
      <c r="AA150" s="3" t="str">
        <f>IF(ISERROR('Total Trade Millions'!AA150),"N/A",'Total Trade Millions'!AA150)</f>
        <v>N/A</v>
      </c>
      <c r="AB150" s="3">
        <f>IF(ISERROR('Total Trade Millions'!AB150),"N/A",'Total Trade Millions'!AB150)</f>
        <v>4664.8537269999997</v>
      </c>
      <c r="AC150" s="3">
        <f>IF(ISERROR('Total Trade Millions'!AC150),"N/A",'Total Trade Millions'!AC150)</f>
        <v>13582.920803000001</v>
      </c>
      <c r="AD150" s="3">
        <f>IF(ISERROR('Total Trade Millions'!AD150),"N/A",'Total Trade Millions'!AD150)</f>
        <v>22675.048929</v>
      </c>
      <c r="AE150" s="3">
        <f>IF(ISERROR('Total Trade Millions'!AE150),"N/A",'Total Trade Millions'!AE150)</f>
        <v>29425.129527999998</v>
      </c>
      <c r="AF150" s="3">
        <f>IF(ISERROR('Total Trade Millions'!AF150),"N/A",'Total Trade Millions'!AF150)</f>
        <v>20147.369232000001</v>
      </c>
      <c r="AG150" s="3">
        <f>IF(ISERROR('Total Trade Millions'!AG150),"N/A",'Total Trade Millions'!AG150)</f>
        <v>22292.793276</v>
      </c>
      <c r="AH150" s="3">
        <f>IF(ISERROR('Total Trade Millions'!AH150),"N/A",'Total Trade Millions'!AH150)</f>
        <v>28342.427198999998</v>
      </c>
      <c r="AI150" s="3">
        <f>IF(ISERROR('Total Trade Millions'!AI150),"N/A",'Total Trade Millions'!AI150)</f>
        <v>27199.353483999999</v>
      </c>
      <c r="AJ150" s="3">
        <f>IF(ISERROR('Total Trade Millions'!AJ150),"N/A",'Total Trade Millions'!AJ150)</f>
        <v>31341.797219</v>
      </c>
      <c r="AK150" s="3">
        <f>IF(ISERROR('Total Trade Millions'!AK150),"N/A",'Total Trade Millions'!AK150)</f>
        <v>33477.481044</v>
      </c>
      <c r="AL150" s="3">
        <f>IF(ISERROR('Total Trade Millions'!AL150),"N/A",'Total Trade Millions'!AL150)</f>
        <v>30570.603083999998</v>
      </c>
      <c r="AM150" s="3">
        <f>IF(ISERROR('Total Trade Millions'!AM150),"N/A",'Total Trade Millions'!AM150)</f>
        <v>32276.306816000004</v>
      </c>
      <c r="AN150" s="3">
        <f>IF(ISERROR('Total Trade Millions'!AN150),"N/A",'Total Trade Millions'!AN150)</f>
        <v>37705.191241</v>
      </c>
      <c r="AO150" s="3">
        <f>IF(ISERROR('Total Trade Millions'!AO150),"N/A",'Total Trade Millions'!AO150)</f>
        <v>42803.067408999996</v>
      </c>
      <c r="AP150" s="3">
        <f>IF(ISERROR('Total Trade Millions'!AP150),"N/A",'Total Trade Millions'!AP150)</f>
        <v>43532.500855000006</v>
      </c>
      <c r="AQ150" s="3">
        <f>IF(ISERROR('Total Trade Millions'!AQ150),"N/A",'Total Trade Millions'!AQ150)</f>
        <v>43491.037408999997</v>
      </c>
    </row>
    <row r="151" spans="1:43" x14ac:dyDescent="0.25">
      <c r="A151" t="s">
        <v>315</v>
      </c>
      <c r="B151" s="2" t="s">
        <v>316</v>
      </c>
      <c r="C151" s="3">
        <f>IF(ISERROR('Total Trade Millions'!C151),"N/A",'Total Trade Millions'!C151)</f>
        <v>74.731999999999999</v>
      </c>
      <c r="D151" s="3">
        <f>IF(ISERROR('Total Trade Millions'!D151),"N/A",'Total Trade Millions'!D151)</f>
        <v>59.926288646302616</v>
      </c>
      <c r="E151" s="3">
        <f>IF(ISERROR('Total Trade Millions'!E151),"N/A",'Total Trade Millions'!E151)</f>
        <v>102.27176602484019</v>
      </c>
      <c r="F151" s="3">
        <f>IF(ISERROR('Total Trade Millions'!F151),"N/A",'Total Trade Millions'!F151)</f>
        <v>67.358542936155715</v>
      </c>
      <c r="G151" s="3">
        <f>IF(ISERROR('Total Trade Millions'!G151),"N/A",'Total Trade Millions'!G151)</f>
        <v>59.899225706337972</v>
      </c>
      <c r="H151" s="3">
        <f>IF(ISERROR('Total Trade Millions'!H151),"N/A",'Total Trade Millions'!H151)</f>
        <v>95.625114130566843</v>
      </c>
      <c r="I151" s="3">
        <f>IF(ISERROR('Total Trade Millions'!I151),"N/A",'Total Trade Millions'!I151)</f>
        <v>118.98812054754711</v>
      </c>
      <c r="J151" s="3">
        <f>IF(ISERROR('Total Trade Millions'!J151),"N/A",'Total Trade Millions'!J151)</f>
        <v>150.8509138753808</v>
      </c>
      <c r="K151" s="3">
        <f>IF(ISERROR('Total Trade Millions'!K151),"N/A",'Total Trade Millions'!K151)</f>
        <v>225.48786910115041</v>
      </c>
      <c r="L151" s="3">
        <f>IF(ISERROR('Total Trade Millions'!L151),"N/A",'Total Trade Millions'!L151)</f>
        <v>316.57435122645677</v>
      </c>
      <c r="M151" s="3">
        <f>IF(ISERROR('Total Trade Millions'!M151),"N/A",'Total Trade Millions'!M151)</f>
        <v>240.38914348597152</v>
      </c>
      <c r="N151" s="3">
        <f>IF(ISERROR('Total Trade Millions'!N151),"N/A",'Total Trade Millions'!N151)</f>
        <v>288.74843832316776</v>
      </c>
      <c r="O151" s="3">
        <f>IF(ISERROR('Total Trade Millions'!O151),"N/A",'Total Trade Millions'!O151)</f>
        <v>276.5412899697219</v>
      </c>
      <c r="P151" s="3">
        <f>IF(ISERROR('Total Trade Millions'!P151),"N/A",'Total Trade Millions'!P151)</f>
        <v>280.6812641505872</v>
      </c>
      <c r="Q151" s="3">
        <f>IF(ISERROR('Total Trade Millions'!Q151),"N/A",'Total Trade Millions'!Q151)</f>
        <v>238.16970831682426</v>
      </c>
      <c r="R151" s="3">
        <f>IF(ISERROR('Total Trade Millions'!R151),"N/A",'Total Trade Millions'!R151)</f>
        <v>257.28148988814138</v>
      </c>
      <c r="S151" s="3">
        <f>IF(ISERROR('Total Trade Millions'!S151),"N/A",'Total Trade Millions'!S151)</f>
        <v>374.03745977046043</v>
      </c>
      <c r="T151" s="3">
        <f>IF(ISERROR('Total Trade Millions'!T151),"N/A",'Total Trade Millions'!T151)</f>
        <v>395.30285674926438</v>
      </c>
      <c r="U151" s="3">
        <f>IF(ISERROR('Total Trade Millions'!U151),"N/A",'Total Trade Millions'!U151)</f>
        <v>410.36290810961844</v>
      </c>
      <c r="V151" s="3">
        <f>IF(ISERROR('Total Trade Millions'!V151),"N/A",'Total Trade Millions'!V151)</f>
        <v>490.74939523752505</v>
      </c>
      <c r="W151" s="3">
        <f>IF(ISERROR('Total Trade Millions'!W151),"N/A",'Total Trade Millions'!W151)</f>
        <v>472.46940500000005</v>
      </c>
      <c r="X151" s="3">
        <f>IF(ISERROR('Total Trade Millions'!X151),"N/A",'Total Trade Millions'!X151)</f>
        <v>666.050522</v>
      </c>
      <c r="Y151" s="3">
        <f>IF(ISERROR('Total Trade Millions'!Y151),"N/A",'Total Trade Millions'!Y151)</f>
        <v>665.35007300000007</v>
      </c>
      <c r="Z151" s="3">
        <f>IF(ISERROR('Total Trade Millions'!Z151),"N/A",'Total Trade Millions'!Z151)</f>
        <v>719.46047999999996</v>
      </c>
      <c r="AA151" s="3">
        <f>IF(ISERROR('Total Trade Millions'!AA151),"N/A",'Total Trade Millions'!AA151)</f>
        <v>761.39555799999994</v>
      </c>
      <c r="AB151" s="3">
        <f>IF(ISERROR('Total Trade Millions'!AB151),"N/A",'Total Trade Millions'!AB151)</f>
        <v>976.65487200000007</v>
      </c>
      <c r="AC151" s="3">
        <f>IF(ISERROR('Total Trade Millions'!AC151),"N/A",'Total Trade Millions'!AC151)</f>
        <v>976.58662700000002</v>
      </c>
      <c r="AD151" s="3">
        <f>IF(ISERROR('Total Trade Millions'!AD151),"N/A",'Total Trade Millions'!AD151)</f>
        <v>1111.1032740000001</v>
      </c>
      <c r="AE151" s="3">
        <f>IF(ISERROR('Total Trade Millions'!AE151),"N/A",'Total Trade Millions'!AE151)</f>
        <v>1812.3808119999999</v>
      </c>
      <c r="AF151" s="3">
        <f>IF(ISERROR('Total Trade Millions'!AF151),"N/A",'Total Trade Millions'!AF151)</f>
        <v>1255.2455199999999</v>
      </c>
      <c r="AG151" s="3">
        <f>IF(ISERROR('Total Trade Millions'!AG151),"N/A",'Total Trade Millions'!AG151)</f>
        <v>1525.4675280000001</v>
      </c>
      <c r="AH151" s="3">
        <f>IF(ISERROR('Total Trade Millions'!AH151),"N/A",'Total Trade Millions'!AH151)</f>
        <v>1800.479014</v>
      </c>
      <c r="AI151" s="3">
        <f>IF(ISERROR('Total Trade Millions'!AI151),"N/A",'Total Trade Millions'!AI151)</f>
        <v>1488.014537</v>
      </c>
      <c r="AJ151" s="3">
        <f>IF(ISERROR('Total Trade Millions'!AJ151),"N/A",'Total Trade Millions'!AJ151)</f>
        <v>1628.4237760000001</v>
      </c>
      <c r="AK151" s="3">
        <f>IF(ISERROR('Total Trade Millions'!AK151),"N/A",'Total Trade Millions'!AK151)</f>
        <v>1553.5212350000002</v>
      </c>
      <c r="AL151" s="3">
        <f>IF(ISERROR('Total Trade Millions'!AL151),"N/A",'Total Trade Millions'!AL151)</f>
        <v>1568.5581929999998</v>
      </c>
      <c r="AM151" s="3">
        <f>IF(ISERROR('Total Trade Millions'!AM151),"N/A",'Total Trade Millions'!AM151)</f>
        <v>1552.059029</v>
      </c>
      <c r="AN151" s="3">
        <f>IF(ISERROR('Total Trade Millions'!AN151),"N/A",'Total Trade Millions'!AN151)</f>
        <v>1790.5621069999997</v>
      </c>
      <c r="AO151" s="3">
        <f>IF(ISERROR('Total Trade Millions'!AO151),"N/A",'Total Trade Millions'!AO151)</f>
        <v>2016.0577389999999</v>
      </c>
      <c r="AP151" s="3">
        <f>IF(ISERROR('Total Trade Millions'!AP151),"N/A",'Total Trade Millions'!AP151)</f>
        <v>1776.1375230000001</v>
      </c>
      <c r="AQ151" s="3">
        <f>IF(ISERROR('Total Trade Millions'!AQ151),"N/A",'Total Trade Millions'!AQ151)</f>
        <v>1711.7639730000001</v>
      </c>
    </row>
    <row r="152" spans="1:43" x14ac:dyDescent="0.25">
      <c r="A152" t="s">
        <v>317</v>
      </c>
      <c r="B152" s="2" t="s">
        <v>318</v>
      </c>
      <c r="C152" s="3">
        <f>IF(ISERROR('Total Trade Millions'!C152),"N/A",'Total Trade Millions'!C152)</f>
        <v>586.99254545454551</v>
      </c>
      <c r="D152" s="3">
        <f>IF(ISERROR('Total Trade Millions'!D152),"N/A",'Total Trade Millions'!D152)</f>
        <v>474.70581880734301</v>
      </c>
      <c r="E152" s="3">
        <f>IF(ISERROR('Total Trade Millions'!E152),"N/A",'Total Trade Millions'!E152)</f>
        <v>330.00707731465741</v>
      </c>
      <c r="F152" s="3">
        <f>IF(ISERROR('Total Trade Millions'!F152),"N/A",'Total Trade Millions'!F152)</f>
        <v>287.01570352292913</v>
      </c>
      <c r="G152" s="3">
        <f>IF(ISERROR('Total Trade Millions'!G152),"N/A",'Total Trade Millions'!G152)</f>
        <v>360.13910356735653</v>
      </c>
      <c r="H152" s="3">
        <f>IF(ISERROR('Total Trade Millions'!H152),"N/A",'Total Trade Millions'!H152)</f>
        <v>311.70689717098082</v>
      </c>
      <c r="I152" s="3">
        <f>IF(ISERROR('Total Trade Millions'!I152),"N/A",'Total Trade Millions'!I152)</f>
        <v>294.90769775507385</v>
      </c>
      <c r="J152" s="3">
        <f>IF(ISERROR('Total Trade Millions'!J152),"N/A",'Total Trade Millions'!J152)</f>
        <v>331.1875076752786</v>
      </c>
      <c r="K152" s="3">
        <f>IF(ISERROR('Total Trade Millions'!K152),"N/A",'Total Trade Millions'!K152)</f>
        <v>361.37130916809065</v>
      </c>
      <c r="L152" s="3">
        <f>IF(ISERROR('Total Trade Millions'!L152),"N/A",'Total Trade Millions'!L152)</f>
        <v>455.34984517300131</v>
      </c>
      <c r="M152" s="3">
        <f>IF(ISERROR('Total Trade Millions'!M152),"N/A",'Total Trade Millions'!M152)</f>
        <v>441.54926294952986</v>
      </c>
      <c r="N152" s="3">
        <f>IF(ISERROR('Total Trade Millions'!N152),"N/A",'Total Trade Millions'!N152)</f>
        <v>490.54825661126324</v>
      </c>
      <c r="O152" s="3">
        <f>IF(ISERROR('Total Trade Millions'!O152),"N/A",'Total Trade Millions'!O152)</f>
        <v>593.40738690286366</v>
      </c>
      <c r="P152" s="3">
        <f>IF(ISERROR('Total Trade Millions'!P152),"N/A",'Total Trade Millions'!P152)</f>
        <v>381.84337006727083</v>
      </c>
      <c r="Q152" s="3">
        <f>IF(ISERROR('Total Trade Millions'!Q152),"N/A",'Total Trade Millions'!Q152)</f>
        <v>502.94275677358365</v>
      </c>
      <c r="R152" s="3">
        <f>IF(ISERROR('Total Trade Millions'!R152),"N/A",'Total Trade Millions'!R152)</f>
        <v>409.19185173541632</v>
      </c>
      <c r="S152" s="3">
        <f>IF(ISERROR('Total Trade Millions'!S152),"N/A",'Total Trade Millions'!S152)</f>
        <v>470.25834400887345</v>
      </c>
      <c r="T152" s="3">
        <f>IF(ISERROR('Total Trade Millions'!T152),"N/A",'Total Trade Millions'!T152)</f>
        <v>421.98702051847249</v>
      </c>
      <c r="U152" s="3">
        <f>IF(ISERROR('Total Trade Millions'!U152),"N/A",'Total Trade Millions'!U152)</f>
        <v>293.56177691193352</v>
      </c>
      <c r="V152" s="3">
        <f>IF(ISERROR('Total Trade Millions'!V152),"N/A",'Total Trade Millions'!V152)</f>
        <v>275.14181092086301</v>
      </c>
      <c r="W152" s="3">
        <f>IF(ISERROR('Total Trade Millions'!W152),"N/A",'Total Trade Millions'!W152)</f>
        <v>398.063335</v>
      </c>
      <c r="X152" s="3">
        <f>IF(ISERROR('Total Trade Millions'!X152),"N/A",'Total Trade Millions'!X152)</f>
        <v>444.05348300000003</v>
      </c>
      <c r="Y152" s="3">
        <f>IF(ISERROR('Total Trade Millions'!Y152),"N/A",'Total Trade Millions'!Y152)</f>
        <v>558.14329999999995</v>
      </c>
      <c r="Z152" s="3">
        <f>IF(ISERROR('Total Trade Millions'!Z152),"N/A",'Total Trade Millions'!Z152)</f>
        <v>708.31892399999992</v>
      </c>
      <c r="AA152" s="3">
        <f>IF(ISERROR('Total Trade Millions'!AA152),"N/A",'Total Trade Millions'!AA152)</f>
        <v>653.21736199999998</v>
      </c>
      <c r="AB152" s="3">
        <f>IF(ISERROR('Total Trade Millions'!AB152),"N/A",'Total Trade Millions'!AB152)</f>
        <v>756.64558699999998</v>
      </c>
      <c r="AC152" s="3">
        <f>IF(ISERROR('Total Trade Millions'!AC152),"N/A",'Total Trade Millions'!AC152)</f>
        <v>742.62192500000003</v>
      </c>
      <c r="AD152" s="3">
        <f>IF(ISERROR('Total Trade Millions'!AD152),"N/A",'Total Trade Millions'!AD152)</f>
        <v>939.94528100000002</v>
      </c>
      <c r="AE152" s="3">
        <f>IF(ISERROR('Total Trade Millions'!AE152),"N/A",'Total Trade Millions'!AE152)</f>
        <v>1071.914534</v>
      </c>
      <c r="AF152" s="3">
        <f>IF(ISERROR('Total Trade Millions'!AF152),"N/A",'Total Trade Millions'!AF152)</f>
        <v>968.43964300000005</v>
      </c>
      <c r="AG152" s="3">
        <f>IF(ISERROR('Total Trade Millions'!AG152),"N/A",'Total Trade Millions'!AG152)</f>
        <v>1159.7277489999999</v>
      </c>
      <c r="AH152" s="3">
        <f>IF(ISERROR('Total Trade Millions'!AH152),"N/A",'Total Trade Millions'!AH152)</f>
        <v>1948.336826</v>
      </c>
      <c r="AI152" s="3">
        <f>IF(ISERROR('Total Trade Millions'!AI152),"N/A",'Total Trade Millions'!AI152)</f>
        <v>2605.8249799999999</v>
      </c>
      <c r="AJ152" s="3">
        <f>IF(ISERROR('Total Trade Millions'!AJ152),"N/A",'Total Trade Millions'!AJ152)</f>
        <v>3281.9653720000001</v>
      </c>
      <c r="AK152" s="3">
        <f>IF(ISERROR('Total Trade Millions'!AK152),"N/A",'Total Trade Millions'!AK152)</f>
        <v>3635.2230629999995</v>
      </c>
      <c r="AL152" s="3">
        <f>IF(ISERROR('Total Trade Millions'!AL152),"N/A",'Total Trade Millions'!AL152)</f>
        <v>1977.7511960000002</v>
      </c>
      <c r="AM152" s="3">
        <f>IF(ISERROR('Total Trade Millions'!AM152),"N/A",'Total Trade Millions'!AM152)</f>
        <v>1653.897211</v>
      </c>
      <c r="AN152" s="3">
        <f>IF(ISERROR('Total Trade Millions'!AN152),"N/A",'Total Trade Millions'!AN152)</f>
        <v>2078.183845</v>
      </c>
      <c r="AO152" s="3">
        <f>IF(ISERROR('Total Trade Millions'!AO152),"N/A",'Total Trade Millions'!AO152)</f>
        <v>1895.74962</v>
      </c>
      <c r="AP152" s="3">
        <f>IF(ISERROR('Total Trade Millions'!AP152),"N/A",'Total Trade Millions'!AP152)</f>
        <v>2512.386129</v>
      </c>
      <c r="AQ152" s="3">
        <f>IF(ISERROR('Total Trade Millions'!AQ152),"N/A",'Total Trade Millions'!AQ152)</f>
        <v>3335.9554120000003</v>
      </c>
    </row>
    <row r="153" spans="1:43" x14ac:dyDescent="0.25">
      <c r="A153" t="s">
        <v>319</v>
      </c>
      <c r="B153" s="2" t="s">
        <v>320</v>
      </c>
      <c r="C153" s="3">
        <f>IF(ISERROR('Total Trade Millions'!C153),"N/A",'Total Trade Millions'!C153)</f>
        <v>40082.283792664581</v>
      </c>
      <c r="D153" s="3">
        <f>IF(ISERROR('Total Trade Millions'!D153),"N/A",'Total Trade Millions'!D153)</f>
        <v>44114.775399293198</v>
      </c>
      <c r="E153" s="3">
        <f>IF(ISERROR('Total Trade Millions'!E153),"N/A",'Total Trade Millions'!E153)</f>
        <v>46126.232883752891</v>
      </c>
      <c r="F153" s="3">
        <f>IF(ISERROR('Total Trade Millions'!F153),"N/A",'Total Trade Millions'!F153)</f>
        <v>46647.956565160574</v>
      </c>
      <c r="G153" s="3">
        <f>IF(ISERROR('Total Trade Millions'!G153),"N/A",'Total Trade Millions'!G153)</f>
        <v>46866.849969990428</v>
      </c>
      <c r="H153" s="3">
        <f>IF(ISERROR('Total Trade Millions'!H153),"N/A",'Total Trade Millions'!H153)</f>
        <v>42744.184568430588</v>
      </c>
      <c r="I153" s="3">
        <f>IF(ISERROR('Total Trade Millions'!I153),"N/A",'Total Trade Millions'!I153)</f>
        <v>41688.520144110182</v>
      </c>
      <c r="J153" s="3">
        <f>IF(ISERROR('Total Trade Millions'!J153),"N/A",'Total Trade Millions'!J153)</f>
        <v>53630.699111246737</v>
      </c>
      <c r="K153" s="3">
        <f>IF(ISERROR('Total Trade Millions'!K153),"N/A",'Total Trade Millions'!K153)</f>
        <v>67575.251765314373</v>
      </c>
      <c r="L153" s="3">
        <f>IF(ISERROR('Total Trade Millions'!L153),"N/A",'Total Trade Millions'!L153)</f>
        <v>80787.865330663873</v>
      </c>
      <c r="M153" s="3">
        <f>IF(ISERROR('Total Trade Millions'!M153),"N/A",'Total Trade Millions'!M153)</f>
        <v>98520.564125864665</v>
      </c>
      <c r="N153" s="3">
        <f>IF(ISERROR('Total Trade Millions'!N153),"N/A",'Total Trade Millions'!N153)</f>
        <v>109326.75775202416</v>
      </c>
      <c r="O153" s="3">
        <f>IF(ISERROR('Total Trade Millions'!O153),"N/A",'Total Trade Millions'!O153)</f>
        <v>123524.50817834889</v>
      </c>
      <c r="P153" s="3">
        <f>IF(ISERROR('Total Trade Millions'!P153),"N/A",'Total Trade Millions'!P153)</f>
        <v>141005.75169729628</v>
      </c>
      <c r="Q153" s="3">
        <f>IF(ISERROR('Total Trade Millions'!Q153),"N/A",'Total Trade Millions'!Q153)</f>
        <v>167159.44636766717</v>
      </c>
      <c r="R153" s="3">
        <f>IF(ISERROR('Total Trade Millions'!R153),"N/A",'Total Trade Millions'!R153)</f>
        <v>202817.11625943071</v>
      </c>
      <c r="S153" s="3">
        <f>IF(ISERROR('Total Trade Millions'!S153),"N/A",'Total Trade Millions'!S153)</f>
        <v>216059.29024215834</v>
      </c>
      <c r="T153" s="3">
        <f>IF(ISERROR('Total Trade Millions'!T153),"N/A",'Total Trade Millions'!T153)</f>
        <v>216168.07988584659</v>
      </c>
      <c r="U153" s="3">
        <f>IF(ISERROR('Total Trade Millions'!U153),"N/A",'Total Trade Millions'!U153)</f>
        <v>179858.58940286434</v>
      </c>
      <c r="V153" s="3">
        <f>IF(ISERROR('Total Trade Millions'!V153),"N/A",'Total Trade Millions'!V153)</f>
        <v>193501.30403790303</v>
      </c>
      <c r="W153" s="3">
        <f>IF(ISERROR('Total Trade Millions'!W153),"N/A",'Total Trade Millions'!W153)</f>
        <v>231271.803812</v>
      </c>
      <c r="X153" s="3">
        <f>IF(ISERROR('Total Trade Millions'!X153),"N/A",'Total Trade Millions'!X153)</f>
        <v>199412.66415500001</v>
      </c>
      <c r="Y153" s="3">
        <f>IF(ISERROR('Total Trade Millions'!Y153),"N/A",'Total Trade Millions'!Y153)</f>
        <v>206714.35497699998</v>
      </c>
      <c r="Z153" s="3">
        <f>IF(ISERROR('Total Trade Millions'!Z153),"N/A",'Total Trade Millions'!Z153)</f>
        <v>230693.34488500003</v>
      </c>
      <c r="AA153" s="3">
        <f>IF(ISERROR('Total Trade Millions'!AA153),"N/A",'Total Trade Millions'!AA153)</f>
        <v>280819.75786200003</v>
      </c>
      <c r="AB153" s="3">
        <f>IF(ISERROR('Total Trade Millions'!AB153),"N/A",'Total Trade Millions'!AB153)</f>
        <v>329770.81916900002</v>
      </c>
      <c r="AC153" s="3">
        <f>IF(ISERROR('Total Trade Millions'!AC153),"N/A",'Total Trade Millions'!AC153)</f>
        <v>380600.79168200004</v>
      </c>
      <c r="AD153" s="3">
        <f>IF(ISERROR('Total Trade Millions'!AD153),"N/A",'Total Trade Millions'!AD153)</f>
        <v>426229.03295899997</v>
      </c>
      <c r="AE153" s="3">
        <f>IF(ISERROR('Total Trade Millions'!AE153),"N/A",'Total Trade Millions'!AE153)</f>
        <v>499359.06605300005</v>
      </c>
      <c r="AF153" s="3">
        <f>IF(ISERROR('Total Trade Millions'!AF153),"N/A",'Total Trade Millions'!AF153)</f>
        <v>394863.82041000004</v>
      </c>
      <c r="AG153" s="3">
        <f>IF(ISERROR('Total Trade Millions'!AG153),"N/A",'Total Trade Millions'!AG153)</f>
        <v>493827.21367800003</v>
      </c>
      <c r="AH153" s="3">
        <f>IF(ISERROR('Total Trade Millions'!AH153),"N/A",'Total Trade Millions'!AH153)</f>
        <v>582192.30579599994</v>
      </c>
      <c r="AI153" s="3">
        <f>IF(ISERROR('Total Trade Millions'!AI153),"N/A",'Total Trade Millions'!AI153)</f>
        <v>606307.75132100005</v>
      </c>
      <c r="AJ153" s="3">
        <f>IF(ISERROR('Total Trade Millions'!AJ153),"N/A",'Total Trade Millions'!AJ153)</f>
        <v>609236.39688100002</v>
      </c>
      <c r="AK153" s="3">
        <f>IF(ISERROR('Total Trade Millions'!AK153),"N/A",'Total Trade Millions'!AK153)</f>
        <v>616281.81122000003</v>
      </c>
      <c r="AL153" s="3">
        <f>IF(ISERROR('Total Trade Millions'!AL153),"N/A",'Total Trade Millions'!AL153)</f>
        <v>523758.51809899998</v>
      </c>
      <c r="AM153" s="3">
        <f>IF(ISERROR('Total Trade Millions'!AM153),"N/A",'Total Trade Millions'!AM153)</f>
        <v>486419.90266400005</v>
      </c>
      <c r="AN153" s="3">
        <f>IF(ISERROR('Total Trade Millions'!AN153),"N/A",'Total Trade Millions'!AN153)</f>
        <v>543752.79606800003</v>
      </c>
      <c r="AO153" s="3">
        <f>IF(ISERROR('Total Trade Millions'!AO153),"N/A",'Total Trade Millions'!AO153)</f>
        <v>607968.39722499996</v>
      </c>
      <c r="AP153" s="3">
        <f>IF(ISERROR('Total Trade Millions'!AP153),"N/A",'Total Trade Millions'!AP153)</f>
        <v>578226.62935499998</v>
      </c>
      <c r="AQ153" s="3">
        <f>IF(ISERROR('Total Trade Millions'!AQ153),"N/A",'Total Trade Millions'!AQ153)</f>
        <v>536209.97077300004</v>
      </c>
    </row>
    <row r="154" spans="1:43" x14ac:dyDescent="0.25">
      <c r="A154" t="s">
        <v>321</v>
      </c>
      <c r="B154" s="2" t="s">
        <v>448</v>
      </c>
      <c r="C154" s="3" t="str">
        <f>IF(ISERROR('Total Trade Millions'!C154),"N/A",'Total Trade Millions'!C154)</f>
        <v>N/A</v>
      </c>
      <c r="D154" s="3" t="str">
        <f>IF(ISERROR('Total Trade Millions'!D154),"N/A",'Total Trade Millions'!D154)</f>
        <v>N/A</v>
      </c>
      <c r="E154" s="3" t="str">
        <f>IF(ISERROR('Total Trade Millions'!E154),"N/A",'Total Trade Millions'!E154)</f>
        <v>N/A</v>
      </c>
      <c r="F154" s="3" t="str">
        <f>IF(ISERROR('Total Trade Millions'!F154),"N/A",'Total Trade Millions'!F154)</f>
        <v>N/A</v>
      </c>
      <c r="G154" s="3" t="str">
        <f>IF(ISERROR('Total Trade Millions'!G154),"N/A",'Total Trade Millions'!G154)</f>
        <v>N/A</v>
      </c>
      <c r="H154" s="3" t="str">
        <f>IF(ISERROR('Total Trade Millions'!H154),"N/A",'Total Trade Millions'!H154)</f>
        <v>N/A</v>
      </c>
      <c r="I154" s="3" t="str">
        <f>IF(ISERROR('Total Trade Millions'!I154),"N/A",'Total Trade Millions'!I154)</f>
        <v>N/A</v>
      </c>
      <c r="J154" s="3" t="str">
        <f>IF(ISERROR('Total Trade Millions'!J154),"N/A",'Total Trade Millions'!J154)</f>
        <v>N/A</v>
      </c>
      <c r="K154" s="3" t="str">
        <f>IF(ISERROR('Total Trade Millions'!K154),"N/A",'Total Trade Millions'!K154)</f>
        <v>N/A</v>
      </c>
      <c r="L154" s="3" t="str">
        <f>IF(ISERROR('Total Trade Millions'!L154),"N/A",'Total Trade Millions'!L154)</f>
        <v>N/A</v>
      </c>
      <c r="M154" s="3" t="str">
        <f>IF(ISERROR('Total Trade Millions'!M154),"N/A",'Total Trade Millions'!M154)</f>
        <v>N/A</v>
      </c>
      <c r="N154" s="3" t="str">
        <f>IF(ISERROR('Total Trade Millions'!N154),"N/A",'Total Trade Millions'!N154)</f>
        <v>N/A</v>
      </c>
      <c r="O154" s="3" t="str">
        <f>IF(ISERROR('Total Trade Millions'!O154),"N/A",'Total Trade Millions'!O154)</f>
        <v>N/A</v>
      </c>
      <c r="P154" s="3">
        <f>IF(ISERROR('Total Trade Millions'!P154),"N/A",'Total Trade Millions'!P154)</f>
        <v>10385.491394881376</v>
      </c>
      <c r="Q154" s="3">
        <f>IF(ISERROR('Total Trade Millions'!Q154),"N/A",'Total Trade Millions'!Q154)</f>
        <v>12466.29164206452</v>
      </c>
      <c r="R154" s="3">
        <f>IF(ISERROR('Total Trade Millions'!R154),"N/A",'Total Trade Millions'!R154)</f>
        <v>18472.56583</v>
      </c>
      <c r="S154" s="3">
        <f>IF(ISERROR('Total Trade Millions'!S154),"N/A",'Total Trade Millions'!S154)</f>
        <v>20812.535258137905</v>
      </c>
      <c r="T154" s="3">
        <f>IF(ISERROR('Total Trade Millions'!T154),"N/A",'Total Trade Millions'!T154)</f>
        <v>20914.528677221904</v>
      </c>
      <c r="U154" s="3">
        <f>IF(ISERROR('Total Trade Millions'!U154),"N/A",'Total Trade Millions'!U154)</f>
        <v>23022.690393456927</v>
      </c>
      <c r="V154" s="3">
        <f>IF(ISERROR('Total Trade Millions'!V154),"N/A",'Total Trade Millions'!V154)</f>
        <v>21513.201003459908</v>
      </c>
      <c r="W154" s="3">
        <f>IF(ISERROR('Total Trade Millions'!W154),"N/A",'Total Trade Millions'!W154)</f>
        <v>23344.629137</v>
      </c>
      <c r="X154" s="3">
        <f>IF(ISERROR('Total Trade Millions'!X154),"N/A",'Total Trade Millions'!X154)</f>
        <v>26094.567577000002</v>
      </c>
      <c r="Y154" s="3">
        <f>IF(ISERROR('Total Trade Millions'!Y154),"N/A",'Total Trade Millions'!Y154)</f>
        <v>30376.843360999999</v>
      </c>
      <c r="Z154" s="3">
        <f>IF(ISERROR('Total Trade Millions'!Z154),"N/A",'Total Trade Millions'!Z154)</f>
        <v>43160.816917999997</v>
      </c>
      <c r="AA154" s="3">
        <f>IF(ISERROR('Total Trade Millions'!AA154),"N/A",'Total Trade Millions'!AA154)</f>
        <v>53695.343603000001</v>
      </c>
      <c r="AB154" s="3">
        <f>IF(ISERROR('Total Trade Millions'!AB154),"N/A",'Total Trade Millions'!AB154)</f>
        <v>61239.392194</v>
      </c>
      <c r="AC154" s="3">
        <f>IF(ISERROR('Total Trade Millions'!AC154),"N/A",'Total Trade Millions'!AC154)</f>
        <v>79879.429467000009</v>
      </c>
      <c r="AD154" s="3">
        <f>IF(ISERROR('Total Trade Millions'!AD154),"N/A",'Total Trade Millions'!AD154)</f>
        <v>111095.93644</v>
      </c>
      <c r="AE154" s="3">
        <f>IF(ISERROR('Total Trade Millions'!AE154),"N/A",'Total Trade Millions'!AE154)</f>
        <v>134649.95548100001</v>
      </c>
      <c r="AF154" s="3">
        <f>IF(ISERROR('Total Trade Millions'!AF154),"N/A",'Total Trade Millions'!AF154)</f>
        <v>101435.54650500001</v>
      </c>
      <c r="AG154" s="3">
        <f>IF(ISERROR('Total Trade Millions'!AG154),"N/A",'Total Trade Millions'!AG154)</f>
        <v>124761.915564</v>
      </c>
      <c r="AH154" s="3">
        <f>IF(ISERROR('Total Trade Millions'!AH154),"N/A",'Total Trade Millions'!AH154)</f>
        <v>151565.768882</v>
      </c>
      <c r="AI154" s="3">
        <f>IF(ISERROR('Total Trade Millions'!AI154),"N/A",'Total Trade Millions'!AI154)</f>
        <v>153176.41392199998</v>
      </c>
      <c r="AJ154" s="3">
        <f>IF(ISERROR('Total Trade Millions'!AJ154),"N/A",'Total Trade Millions'!AJ154)</f>
        <v>160358.98387699999</v>
      </c>
      <c r="AK154" s="3">
        <f>IF(ISERROR('Total Trade Millions'!AK154),"N/A",'Total Trade Millions'!AK154)</f>
        <v>162496.626051</v>
      </c>
      <c r="AL154" s="3">
        <f>IF(ISERROR('Total Trade Millions'!AL154),"N/A",'Total Trade Millions'!AL154)</f>
        <v>145182.574548</v>
      </c>
      <c r="AM154" s="3">
        <f>IF(ISERROR('Total Trade Millions'!AM154),"N/A",'Total Trade Millions'!AM154)</f>
        <v>147169.01101799999</v>
      </c>
      <c r="AN154" s="3">
        <f>IF(ISERROR('Total Trade Millions'!AN154),"N/A",'Total Trade Millions'!AN154)</f>
        <v>160071.63796399999</v>
      </c>
      <c r="AO154" s="3">
        <f>IF(ISERROR('Total Trade Millions'!AO154),"N/A",'Total Trade Millions'!AO154)</f>
        <v>181409.13223400002</v>
      </c>
      <c r="AP154" s="3">
        <f>IF(ISERROR('Total Trade Millions'!AP154),"N/A",'Total Trade Millions'!AP154)</f>
        <v>178968.16973700002</v>
      </c>
      <c r="AQ154" s="3">
        <f>IF(ISERROR('Total Trade Millions'!AQ154),"N/A",'Total Trade Millions'!AQ154)</f>
        <v>168881.28230399999</v>
      </c>
    </row>
    <row r="155" spans="1:43" x14ac:dyDescent="0.25">
      <c r="A155" t="s">
        <v>323</v>
      </c>
      <c r="B155" s="2" t="s">
        <v>449</v>
      </c>
      <c r="C155" s="3" t="str">
        <f>IF(ISERROR('Total Trade Millions'!C155),"N/A",'Total Trade Millions'!C155)</f>
        <v>N/A</v>
      </c>
      <c r="D155" s="3" t="str">
        <f>IF(ISERROR('Total Trade Millions'!D155),"N/A",'Total Trade Millions'!D155)</f>
        <v>N/A</v>
      </c>
      <c r="E155" s="3" t="str">
        <f>IF(ISERROR('Total Trade Millions'!E155),"N/A",'Total Trade Millions'!E155)</f>
        <v>N/A</v>
      </c>
      <c r="F155" s="3" t="str">
        <f>IF(ISERROR('Total Trade Millions'!F155),"N/A",'Total Trade Millions'!F155)</f>
        <v>N/A</v>
      </c>
      <c r="G155" s="3" t="str">
        <f>IF(ISERROR('Total Trade Millions'!G155),"N/A",'Total Trade Millions'!G155)</f>
        <v>N/A</v>
      </c>
      <c r="H155" s="3" t="str">
        <f>IF(ISERROR('Total Trade Millions'!H155),"N/A",'Total Trade Millions'!H155)</f>
        <v>N/A</v>
      </c>
      <c r="I155" s="3" t="str">
        <f>IF(ISERROR('Total Trade Millions'!I155),"N/A",'Total Trade Millions'!I155)</f>
        <v>N/A</v>
      </c>
      <c r="J155" s="3" t="str">
        <f>IF(ISERROR('Total Trade Millions'!J155),"N/A",'Total Trade Millions'!J155)</f>
        <v>N/A</v>
      </c>
      <c r="K155" s="3" t="str">
        <f>IF(ISERROR('Total Trade Millions'!K155),"N/A",'Total Trade Millions'!K155)</f>
        <v>N/A</v>
      </c>
      <c r="L155" s="3" t="str">
        <f>IF(ISERROR('Total Trade Millions'!L155),"N/A",'Total Trade Millions'!L155)</f>
        <v>N/A</v>
      </c>
      <c r="M155" s="3" t="str">
        <f>IF(ISERROR('Total Trade Millions'!M155),"N/A",'Total Trade Millions'!M155)</f>
        <v>N/A</v>
      </c>
      <c r="N155" s="3" t="str">
        <f>IF(ISERROR('Total Trade Millions'!N155),"N/A",'Total Trade Millions'!N155)</f>
        <v>N/A</v>
      </c>
      <c r="O155" s="3" t="str">
        <f>IF(ISERROR('Total Trade Millions'!O155),"N/A",'Total Trade Millions'!O155)</f>
        <v>N/A</v>
      </c>
      <c r="P155" s="3">
        <f>IF(ISERROR('Total Trade Millions'!P155),"N/A",'Total Trade Millions'!P155)</f>
        <v>11164.08549191396</v>
      </c>
      <c r="Q155" s="3">
        <f>IF(ISERROR('Total Trade Millions'!Q155),"N/A",'Total Trade Millions'!Q155)</f>
        <v>13268.336961975918</v>
      </c>
      <c r="R155" s="3">
        <f>IF(ISERROR('Total Trade Millions'!R155),"N/A",'Total Trade Millions'!R155)</f>
        <v>17244.207653475791</v>
      </c>
      <c r="S155" s="3">
        <f>IF(ISERROR('Total Trade Millions'!S155),"N/A",'Total Trade Millions'!S155)</f>
        <v>17463.42165793899</v>
      </c>
      <c r="T155" s="3">
        <f>IF(ISERROR('Total Trade Millions'!T155),"N/A",'Total Trade Millions'!T155)</f>
        <v>17667.760469895235</v>
      </c>
      <c r="U155" s="3">
        <f>IF(ISERROR('Total Trade Millions'!U155),"N/A",'Total Trade Millions'!U155)</f>
        <v>18721.00295496628</v>
      </c>
      <c r="V155" s="3">
        <f>IF(ISERROR('Total Trade Millions'!V155),"N/A",'Total Trade Millions'!V155)</f>
        <v>18466.708424344186</v>
      </c>
      <c r="W155" s="3">
        <f>IF(ISERROR('Total Trade Millions'!W155),"N/A",'Total Trade Millions'!W155)</f>
        <v>18681.320455000001</v>
      </c>
      <c r="X155" s="3">
        <f>IF(ISERROR('Total Trade Millions'!X155),"N/A",'Total Trade Millions'!X155)</f>
        <v>19217.054269</v>
      </c>
      <c r="Y155" s="3">
        <f>IF(ISERROR('Total Trade Millions'!Y155),"N/A",'Total Trade Millions'!Y155)</f>
        <v>21083.784266999999</v>
      </c>
      <c r="Z155" s="3">
        <f>IF(ISERROR('Total Trade Millions'!Z155),"N/A",'Total Trade Millions'!Z155)</f>
        <v>26427.635936999999</v>
      </c>
      <c r="AA155" s="3">
        <f>IF(ISERROR('Total Trade Millions'!AA155),"N/A",'Total Trade Millions'!AA155)</f>
        <v>32422.059374</v>
      </c>
      <c r="AB155" s="3">
        <f>IF(ISERROR('Total Trade Millions'!AB155),"N/A",'Total Trade Millions'!AB155)</f>
        <v>33919.621635000003</v>
      </c>
      <c r="AC155" s="3">
        <f>IF(ISERROR('Total Trade Millions'!AC155),"N/A",'Total Trade Millions'!AC155)</f>
        <v>40876.292912999997</v>
      </c>
      <c r="AD155" s="3">
        <f>IF(ISERROR('Total Trade Millions'!AD155),"N/A",'Total Trade Millions'!AD155)</f>
        <v>53562.908229000001</v>
      </c>
      <c r="AE155" s="3">
        <f>IF(ISERROR('Total Trade Millions'!AE155),"N/A",'Total Trade Millions'!AE155)</f>
        <v>60986.285450000003</v>
      </c>
      <c r="AF155" s="3">
        <f>IF(ISERROR('Total Trade Millions'!AF155),"N/A",'Total Trade Millions'!AF155)</f>
        <v>44635.227773999999</v>
      </c>
      <c r="AG155" s="3">
        <f>IF(ISERROR('Total Trade Millions'!AG155),"N/A",'Total Trade Millions'!AG155)</f>
        <v>50966.300904999996</v>
      </c>
      <c r="AH155" s="3">
        <f>IF(ISERROR('Total Trade Millions'!AH155),"N/A",'Total Trade Millions'!AH155)</f>
        <v>61528.855785</v>
      </c>
      <c r="AI155" s="3">
        <f>IF(ISERROR('Total Trade Millions'!AI155),"N/A",'Total Trade Millions'!AI155)</f>
        <v>57482.999123000001</v>
      </c>
      <c r="AJ155" s="3">
        <f>IF(ISERROR('Total Trade Millions'!AJ155),"N/A",'Total Trade Millions'!AJ155)</f>
        <v>60969.005856999996</v>
      </c>
      <c r="AK155" s="3">
        <f>IF(ISERROR('Total Trade Millions'!AK155),"N/A",'Total Trade Millions'!AK155)</f>
        <v>65612.761166000011</v>
      </c>
      <c r="AL155" s="3">
        <f>IF(ISERROR('Total Trade Millions'!AL155),"N/A",'Total Trade Millions'!AL155)</f>
        <v>58321.851773000002</v>
      </c>
      <c r="AM155" s="3">
        <f>IF(ISERROR('Total Trade Millions'!AM155),"N/A",'Total Trade Millions'!AM155)</f>
        <v>61222.507084999997</v>
      </c>
      <c r="AN155" s="3">
        <f>IF(ISERROR('Total Trade Millions'!AN155),"N/A",'Total Trade Millions'!AN155)</f>
        <v>70423.104760000002</v>
      </c>
      <c r="AO155" s="3">
        <f>IF(ISERROR('Total Trade Millions'!AO155),"N/A",'Total Trade Millions'!AO155)</f>
        <v>81033.541652</v>
      </c>
      <c r="AP155" s="3">
        <f>IF(ISERROR('Total Trade Millions'!AP155),"N/A",'Total Trade Millions'!AP155)</f>
        <v>81360.498770999999</v>
      </c>
      <c r="AQ155" s="3">
        <f>IF(ISERROR('Total Trade Millions'!AQ155),"N/A",'Total Trade Millions'!AQ155)</f>
        <v>76612.903787000003</v>
      </c>
    </row>
    <row r="156" spans="1:43" x14ac:dyDescent="0.25">
      <c r="A156" t="s">
        <v>325</v>
      </c>
      <c r="B156" s="2" t="s">
        <v>326</v>
      </c>
      <c r="C156" s="3">
        <f>IF(ISERROR('Total Trade Millions'!C156),"N/A",'Total Trade Millions'!C156)</f>
        <v>109.107</v>
      </c>
      <c r="D156" s="3">
        <f>IF(ISERROR('Total Trade Millions'!D156),"N/A",'Total Trade Millions'!D156)</f>
        <v>109.44800000000001</v>
      </c>
      <c r="E156" s="3">
        <f>IF(ISERROR('Total Trade Millions'!E156),"N/A",'Total Trade Millions'!E156)</f>
        <v>111.78700000000001</v>
      </c>
      <c r="F156" s="3">
        <f>IF(ISERROR('Total Trade Millions'!F156),"N/A",'Total Trade Millions'!F156)</f>
        <v>129.167</v>
      </c>
      <c r="G156" s="3">
        <f>IF(ISERROR('Total Trade Millions'!G156),"N/A",'Total Trade Millions'!G156)</f>
        <v>150.55392643601618</v>
      </c>
      <c r="H156" s="3">
        <f>IF(ISERROR('Total Trade Millions'!H156),"N/A",'Total Trade Millions'!H156)</f>
        <v>153.69829836999401</v>
      </c>
      <c r="I156" s="3">
        <f>IF(ISERROR('Total Trade Millions'!I156),"N/A",'Total Trade Millions'!I156)</f>
        <v>155.84126236384284</v>
      </c>
      <c r="J156" s="3">
        <f>IF(ISERROR('Total Trade Millions'!J156),"N/A",'Total Trade Millions'!J156)</f>
        <v>140.44095112885191</v>
      </c>
      <c r="K156" s="3">
        <f>IF(ISERROR('Total Trade Millions'!K156),"N/A",'Total Trade Millions'!K156)</f>
        <v>186.66415597479644</v>
      </c>
      <c r="L156" s="3">
        <f>IF(ISERROR('Total Trade Millions'!L156),"N/A",'Total Trade Millions'!L156)</f>
        <v>173.54168536932406</v>
      </c>
      <c r="M156" s="3">
        <f>IF(ISERROR('Total Trade Millions'!M156),"N/A",'Total Trade Millions'!M156)</f>
        <v>165.83220791097284</v>
      </c>
      <c r="N156" s="3">
        <f>IF(ISERROR('Total Trade Millions'!N156),"N/A",'Total Trade Millions'!N156)</f>
        <v>185.85488281153357</v>
      </c>
      <c r="O156" s="3">
        <f>IF(ISERROR('Total Trade Millions'!O156),"N/A",'Total Trade Millions'!O156)</f>
        <v>296.12357313636835</v>
      </c>
      <c r="P156" s="3">
        <f>IF(ISERROR('Total Trade Millions'!P156),"N/A",'Total Trade Millions'!P156)</f>
        <v>286.68234207225629</v>
      </c>
      <c r="Q156" s="3">
        <f>IF(ISERROR('Total Trade Millions'!Q156),"N/A",'Total Trade Millions'!Q156)</f>
        <v>283.74328266642198</v>
      </c>
      <c r="R156" s="3">
        <f>IF(ISERROR('Total Trade Millions'!R156),"N/A",'Total Trade Millions'!R156)</f>
        <v>343.95305904381087</v>
      </c>
      <c r="S156" s="3">
        <f>IF(ISERROR('Total Trade Millions'!S156),"N/A",'Total Trade Millions'!S156)</f>
        <v>346.69008962122098</v>
      </c>
      <c r="T156" s="3">
        <f>IF(ISERROR('Total Trade Millions'!T156),"N/A",'Total Trade Millions'!T156)</f>
        <v>377.0081851750432</v>
      </c>
      <c r="U156" s="3">
        <f>IF(ISERROR('Total Trade Millions'!U156),"N/A",'Total Trade Millions'!U156)</f>
        <v>329.21537512251439</v>
      </c>
      <c r="V156" s="3">
        <f>IF(ISERROR('Total Trade Millions'!V156),"N/A",'Total Trade Millions'!V156)</f>
        <v>317.26514804223035</v>
      </c>
      <c r="W156" s="3">
        <f>IF(ISERROR('Total Trade Millions'!W156),"N/A",'Total Trade Millions'!W156)</f>
        <v>195.70628399999998</v>
      </c>
      <c r="X156" s="3">
        <f>IF(ISERROR('Total Trade Millions'!X156),"N/A",'Total Trade Millions'!X156)</f>
        <v>162.98737</v>
      </c>
      <c r="Y156" s="3">
        <f>IF(ISERROR('Total Trade Millions'!Y156),"N/A",'Total Trade Millions'!Y156)</f>
        <v>158.84523000000002</v>
      </c>
      <c r="Z156" s="3">
        <f>IF(ISERROR('Total Trade Millions'!Z156),"N/A",'Total Trade Millions'!Z156)</f>
        <v>222.64810799999998</v>
      </c>
      <c r="AA156" s="3">
        <f>IF(ISERROR('Total Trade Millions'!AA156),"N/A",'Total Trade Millions'!AA156)</f>
        <v>307.48370899999998</v>
      </c>
      <c r="AB156" s="3">
        <f>IF(ISERROR('Total Trade Millions'!AB156),"N/A",'Total Trade Millions'!AB156)</f>
        <v>357.62512300000003</v>
      </c>
      <c r="AC156" s="3">
        <f>IF(ISERROR('Total Trade Millions'!AC156),"N/A",'Total Trade Millions'!AC156)</f>
        <v>431.42408399999999</v>
      </c>
      <c r="AD156" s="3">
        <f>IF(ISERROR('Total Trade Millions'!AD156),"N/A",'Total Trade Millions'!AD156)</f>
        <v>623.56549300000006</v>
      </c>
      <c r="AE156" s="3">
        <f>IF(ISERROR('Total Trade Millions'!AE156),"N/A",'Total Trade Millions'!AE156)</f>
        <v>652.74370999999996</v>
      </c>
      <c r="AF156" s="3">
        <f>IF(ISERROR('Total Trade Millions'!AF156),"N/A",'Total Trade Millions'!AF156)</f>
        <v>526.425614</v>
      </c>
      <c r="AG156" s="3">
        <f>IF(ISERROR('Total Trade Millions'!AG156),"N/A",'Total Trade Millions'!AG156)</f>
        <v>730.75805300000002</v>
      </c>
      <c r="AH156" s="3">
        <f>IF(ISERROR('Total Trade Millions'!AH156),"N/A",'Total Trade Millions'!AH156)</f>
        <v>1042.231135</v>
      </c>
      <c r="AI156" s="3">
        <f>IF(ISERROR('Total Trade Millions'!AI156),"N/A",'Total Trade Millions'!AI156)</f>
        <v>1151.9332420000001</v>
      </c>
      <c r="AJ156" s="3">
        <f>IF(ISERROR('Total Trade Millions'!AJ156),"N/A",'Total Trade Millions'!AJ156)</f>
        <v>1135.2614229999999</v>
      </c>
      <c r="AK156" s="3">
        <f>IF(ISERROR('Total Trade Millions'!AK156),"N/A",'Total Trade Millions'!AK156)</f>
        <v>1133.057681</v>
      </c>
      <c r="AL156" s="3">
        <f>IF(ISERROR('Total Trade Millions'!AL156),"N/A",'Total Trade Millions'!AL156)</f>
        <v>1115.9116960000001</v>
      </c>
      <c r="AM156" s="3">
        <f>IF(ISERROR('Total Trade Millions'!AM156),"N/A",'Total Trade Millions'!AM156)</f>
        <v>1034.243273</v>
      </c>
      <c r="AN156" s="3">
        <f>IF(ISERROR('Total Trade Millions'!AN156),"N/A",'Total Trade Millions'!AN156)</f>
        <v>1286.0513659999999</v>
      </c>
      <c r="AO156" s="3">
        <f>IF(ISERROR('Total Trade Millions'!AO156),"N/A",'Total Trade Millions'!AO156)</f>
        <v>1420.5760230000001</v>
      </c>
      <c r="AP156" s="3">
        <f>IF(ISERROR('Total Trade Millions'!AP156),"N/A",'Total Trade Millions'!AP156)</f>
        <v>1180.875016</v>
      </c>
      <c r="AQ156" s="3">
        <f>IF(ISERROR('Total Trade Millions'!AQ156),"N/A",'Total Trade Millions'!AQ156)</f>
        <v>942.97486400000003</v>
      </c>
    </row>
    <row r="157" spans="1:43" x14ac:dyDescent="0.25">
      <c r="A157" t="s">
        <v>327</v>
      </c>
      <c r="B157" s="2" t="s">
        <v>328</v>
      </c>
      <c r="C157" s="3">
        <f>IF(ISERROR('Total Trade Millions'!C157),"N/A",'Total Trade Millions'!C157)</f>
        <v>605.84699999999998</v>
      </c>
      <c r="D157" s="3">
        <f>IF(ISERROR('Total Trade Millions'!D157),"N/A",'Total Trade Millions'!D157)</f>
        <v>556.38060919025668</v>
      </c>
      <c r="E157" s="3">
        <f>IF(ISERROR('Total Trade Millions'!E157),"N/A",'Total Trade Millions'!E157)</f>
        <v>579.31845636724779</v>
      </c>
      <c r="F157" s="3">
        <f>IF(ISERROR('Total Trade Millions'!F157),"N/A",'Total Trade Millions'!F157)</f>
        <v>532.77234039303778</v>
      </c>
      <c r="G157" s="3">
        <f>IF(ISERROR('Total Trade Millions'!G157),"N/A",'Total Trade Millions'!G157)</f>
        <v>460.80296082542196</v>
      </c>
      <c r="H157" s="3">
        <f>IF(ISERROR('Total Trade Millions'!H157),"N/A",'Total Trade Millions'!H157)</f>
        <v>490.30476043999658</v>
      </c>
      <c r="I157" s="3">
        <f>IF(ISERROR('Total Trade Millions'!I157),"N/A",'Total Trade Millions'!I157)</f>
        <v>497.83295804109991</v>
      </c>
      <c r="J157" s="3">
        <f>IF(ISERROR('Total Trade Millions'!J157),"N/A",'Total Trade Millions'!J157)</f>
        <v>567.54103209798041</v>
      </c>
      <c r="K157" s="3">
        <f>IF(ISERROR('Total Trade Millions'!K157),"N/A",'Total Trade Millions'!K157)</f>
        <v>404.3440449860712</v>
      </c>
      <c r="L157" s="3">
        <f>IF(ISERROR('Total Trade Millions'!L157),"N/A",'Total Trade Millions'!L157)</f>
        <v>485.53388269496713</v>
      </c>
      <c r="M157" s="3">
        <f>IF(ISERROR('Total Trade Millions'!M157),"N/A",'Total Trade Millions'!M157)</f>
        <v>515.54270693003809</v>
      </c>
      <c r="N157" s="3">
        <f>IF(ISERROR('Total Trade Millions'!N157),"N/A",'Total Trade Millions'!N157)</f>
        <v>243.51310114368897</v>
      </c>
      <c r="O157" s="3">
        <f>IF(ISERROR('Total Trade Millions'!O157),"N/A",'Total Trade Millions'!O157)</f>
        <v>337.93399793460543</v>
      </c>
      <c r="P157" s="3">
        <f>IF(ISERROR('Total Trade Millions'!P157),"N/A",'Total Trade Millions'!P157)</f>
        <v>385.44572237814589</v>
      </c>
      <c r="Q157" s="3">
        <f>IF(ISERROR('Total Trade Millions'!Q157),"N/A",'Total Trade Millions'!Q157)</f>
        <v>422.87512236136155</v>
      </c>
      <c r="R157" s="3">
        <f>IF(ISERROR('Total Trade Millions'!R157),"N/A",'Total Trade Millions'!R157)</f>
        <v>394.71463981866361</v>
      </c>
      <c r="S157" s="3">
        <f>IF(ISERROR('Total Trade Millions'!S157),"N/A",'Total Trade Millions'!S157)</f>
        <v>425.7958071563728</v>
      </c>
      <c r="T157" s="3">
        <f>IF(ISERROR('Total Trade Millions'!T157),"N/A",'Total Trade Millions'!T157)</f>
        <v>412.79193245133843</v>
      </c>
      <c r="U157" s="3">
        <f>IF(ISERROR('Total Trade Millions'!U157),"N/A",'Total Trade Millions'!U157)</f>
        <v>346.82496141222191</v>
      </c>
      <c r="V157" s="3">
        <f>IF(ISERROR('Total Trade Millions'!V157),"N/A",'Total Trade Millions'!V157)</f>
        <v>358.21675478960265</v>
      </c>
      <c r="W157" s="3">
        <f>IF(ISERROR('Total Trade Millions'!W157),"N/A",'Total Trade Millions'!W157)</f>
        <v>362.75505699999997</v>
      </c>
      <c r="X157" s="3">
        <f>IF(ISERROR('Total Trade Millions'!X157),"N/A",'Total Trade Millions'!X157)</f>
        <v>310.27282100000002</v>
      </c>
      <c r="Y157" s="3">
        <f>IF(ISERROR('Total Trade Millions'!Y157),"N/A",'Total Trade Millions'!Y157)</f>
        <v>390.46734000000004</v>
      </c>
      <c r="Z157" s="3">
        <f>IF(ISERROR('Total Trade Millions'!Z157),"N/A",'Total Trade Millions'!Z157)</f>
        <v>442.884793</v>
      </c>
      <c r="AA157" s="3">
        <f>IF(ISERROR('Total Trade Millions'!AA157),"N/A",'Total Trade Millions'!AA157)</f>
        <v>521.68760199999997</v>
      </c>
      <c r="AB157" s="3">
        <f>IF(ISERROR('Total Trade Millions'!AB157),"N/A",'Total Trade Millions'!AB157)</f>
        <v>633.87095999999997</v>
      </c>
      <c r="AC157" s="3">
        <f>IF(ISERROR('Total Trade Millions'!AC157),"N/A",'Total Trade Millions'!AC157)</f>
        <v>900.07222100000013</v>
      </c>
      <c r="AD157" s="3">
        <f>IF(ISERROR('Total Trade Millions'!AD157),"N/A",'Total Trade Millions'!AD157)</f>
        <v>763.60960699999998</v>
      </c>
      <c r="AE157" s="3">
        <f>IF(ISERROR('Total Trade Millions'!AE157),"N/A",'Total Trade Millions'!AE157)</f>
        <v>1090.2820220000001</v>
      </c>
      <c r="AF157" s="3">
        <f>IF(ISERROR('Total Trade Millions'!AF157),"N/A",'Total Trade Millions'!AF157)</f>
        <v>1035.6042359999999</v>
      </c>
      <c r="AG157" s="3">
        <f>IF(ISERROR('Total Trade Millions'!AG157),"N/A",'Total Trade Millions'!AG157)</f>
        <v>1199.047141</v>
      </c>
      <c r="AH157" s="3">
        <f>IF(ISERROR('Total Trade Millions'!AH157),"N/A",'Total Trade Millions'!AH157)</f>
        <v>1727.9763159999998</v>
      </c>
      <c r="AI157" s="3">
        <f>IF(ISERROR('Total Trade Millions'!AI157),"N/A",'Total Trade Millions'!AI157)</f>
        <v>1775.0733359999999</v>
      </c>
      <c r="AJ157" s="3">
        <f>IF(ISERROR('Total Trade Millions'!AJ157),"N/A",'Total Trade Millions'!AJ157)</f>
        <v>2150.8100380000001</v>
      </c>
      <c r="AK157" s="3">
        <f>IF(ISERROR('Total Trade Millions'!AK157),"N/A",'Total Trade Millions'!AK157)</f>
        <v>2359.1427269999999</v>
      </c>
      <c r="AL157" s="3">
        <f>IF(ISERROR('Total Trade Millions'!AL157),"N/A",'Total Trade Millions'!AL157)</f>
        <v>2469.749515</v>
      </c>
      <c r="AM157" s="3">
        <f>IF(ISERROR('Total Trade Millions'!AM157),"N/A",'Total Trade Millions'!AM157)</f>
        <v>2634.4524700000002</v>
      </c>
      <c r="AN157" s="3">
        <f>IF(ISERROR('Total Trade Millions'!AN157),"N/A",'Total Trade Millions'!AN157)</f>
        <v>2848.7947459999996</v>
      </c>
      <c r="AO157" s="3">
        <f>IF(ISERROR('Total Trade Millions'!AO157),"N/A",'Total Trade Millions'!AO157)</f>
        <v>3035.0037320000001</v>
      </c>
      <c r="AP157" s="3">
        <f>IF(ISERROR('Total Trade Millions'!AP157),"N/A",'Total Trade Millions'!AP157)</f>
        <v>3565.6618920000001</v>
      </c>
      <c r="AQ157" s="3">
        <f>IF(ISERROR('Total Trade Millions'!AQ157),"N/A",'Total Trade Millions'!AQ157)</f>
        <v>4522.8302219999996</v>
      </c>
    </row>
    <row r="158" spans="1:43" x14ac:dyDescent="0.25">
      <c r="A158" t="s">
        <v>329</v>
      </c>
      <c r="B158" s="2" t="s">
        <v>330</v>
      </c>
      <c r="C158" s="3">
        <f>IF(ISERROR('Total Trade Millions'!C158),"N/A",'Total Trade Millions'!C158)</f>
        <v>28237.425056910502</v>
      </c>
      <c r="D158" s="3">
        <f>IF(ISERROR('Total Trade Millions'!D158),"N/A",'Total Trade Millions'!D158)</f>
        <v>28819.091733921759</v>
      </c>
      <c r="E158" s="3">
        <f>IF(ISERROR('Total Trade Millions'!E158),"N/A",'Total Trade Millions'!E158)</f>
        <v>24226.926001490188</v>
      </c>
      <c r="F158" s="3">
        <f>IF(ISERROR('Total Trade Millions'!F158),"N/A",'Total Trade Millions'!F158)</f>
        <v>21561.587702250035</v>
      </c>
      <c r="G158" s="3">
        <f>IF(ISERROR('Total Trade Millions'!G158),"N/A",'Total Trade Millions'!G158)</f>
        <v>23500.17907325022</v>
      </c>
      <c r="H158" s="3">
        <f>IF(ISERROR('Total Trade Millions'!H158),"N/A",'Total Trade Millions'!H158)</f>
        <v>19855.752317603678</v>
      </c>
      <c r="I158" s="3">
        <f>IF(ISERROR('Total Trade Millions'!I158),"N/A",'Total Trade Millions'!I158)</f>
        <v>21766.531728018359</v>
      </c>
      <c r="J158" s="3">
        <f>IF(ISERROR('Total Trade Millions'!J158),"N/A",'Total Trade Millions'!J158)</f>
        <v>23014.900410584312</v>
      </c>
      <c r="K158" s="3">
        <f>IF(ISERROR('Total Trade Millions'!K158),"N/A",'Total Trade Millions'!K158)</f>
        <v>27723.422893415649</v>
      </c>
      <c r="L158" s="3">
        <f>IF(ISERROR('Total Trade Millions'!L158),"N/A",'Total Trade Millions'!L158)</f>
        <v>27314.736994683939</v>
      </c>
      <c r="M158" s="3">
        <f>IF(ISERROR('Total Trade Millions'!M158),"N/A",'Total Trade Millions'!M158)</f>
        <v>27401.954633352296</v>
      </c>
      <c r="N158" s="3">
        <f>IF(ISERROR('Total Trade Millions'!N158),"N/A",'Total Trade Millions'!N158)</f>
        <v>29455.763237306626</v>
      </c>
      <c r="O158" s="3">
        <f>IF(ISERROR('Total Trade Millions'!O158),"N/A",'Total Trade Millions'!O158)</f>
        <v>31421.441320655002</v>
      </c>
      <c r="P158" s="3">
        <f>IF(ISERROR('Total Trade Millions'!P158),"N/A",'Total Trade Millions'!P158)</f>
        <v>31317.927197854282</v>
      </c>
      <c r="Q158" s="3">
        <f>IF(ISERROR('Total Trade Millions'!Q158),"N/A",'Total Trade Millions'!Q158)</f>
        <v>36757.950513931108</v>
      </c>
      <c r="R158" s="3">
        <f>IF(ISERROR('Total Trade Millions'!R158),"N/A",'Total Trade Millions'!R158)</f>
        <v>49280.340025425932</v>
      </c>
      <c r="S158" s="3">
        <f>IF(ISERROR('Total Trade Millions'!S158),"N/A",'Total Trade Millions'!S158)</f>
        <v>51631.890010163392</v>
      </c>
      <c r="T158" s="3">
        <f>IF(ISERROR('Total Trade Millions'!T158),"N/A",'Total Trade Millions'!T158)</f>
        <v>54511.693600543265</v>
      </c>
      <c r="U158" s="3">
        <f>IF(ISERROR('Total Trade Millions'!U158),"N/A",'Total Trade Millions'!U158)</f>
        <v>53491.432272139893</v>
      </c>
      <c r="V158" s="3">
        <f>IF(ISERROR('Total Trade Millions'!V158),"N/A",'Total Trade Millions'!V158)</f>
        <v>52568.452361657022</v>
      </c>
      <c r="W158" s="3">
        <f>IF(ISERROR('Total Trade Millions'!W158),"N/A",'Total Trade Millions'!W158)</f>
        <v>69644.751430999997</v>
      </c>
      <c r="X158" s="3">
        <f>IF(ISERROR('Total Trade Millions'!X158),"N/A",'Total Trade Millions'!X158)</f>
        <v>70067.025774000009</v>
      </c>
      <c r="Y158" s="3">
        <f>IF(ISERROR('Total Trade Millions'!Y158),"N/A",'Total Trade Millions'!Y158)</f>
        <v>72559.909503000003</v>
      </c>
      <c r="Z158" s="3">
        <f>IF(ISERROR('Total Trade Millions'!Z158),"N/A",'Total Trade Millions'!Z158)</f>
        <v>87509.877329999988</v>
      </c>
      <c r="AA158" s="3">
        <f>IF(ISERROR('Total Trade Millions'!AA158),"N/A",'Total Trade Millions'!AA158)</f>
        <v>111345.19444200001</v>
      </c>
      <c r="AB158" s="3">
        <f>IF(ISERROR('Total Trade Millions'!AB158),"N/A",'Total Trade Millions'!AB158)</f>
        <v>127002.858561</v>
      </c>
      <c r="AC158" s="3">
        <f>IF(ISERROR('Total Trade Millions'!AC158),"N/A",'Total Trade Millions'!AC158)</f>
        <v>149198.50838000001</v>
      </c>
      <c r="AD158" s="3">
        <f>IF(ISERROR('Total Trade Millions'!AD158),"N/A",'Total Trade Millions'!AD158)</f>
        <v>178003.92703999998</v>
      </c>
      <c r="AE158" s="3">
        <f>IF(ISERROR('Total Trade Millions'!AE158),"N/A",'Total Trade Millions'!AE158)</f>
        <v>210607.24130499997</v>
      </c>
      <c r="AF158" s="3">
        <f>IF(ISERROR('Total Trade Millions'!AF158),"N/A",'Total Trade Millions'!AF158)</f>
        <v>160279.934851</v>
      </c>
      <c r="AG158" s="3">
        <f>IF(ISERROR('Total Trade Millions'!AG158),"N/A",'Total Trade Millions'!AG158)</f>
        <v>196717.22704200001</v>
      </c>
      <c r="AH158" s="3">
        <f>IF(ISERROR('Total Trade Millions'!AH158),"N/A",'Total Trade Millions'!AH158)</f>
        <v>267506.68245399999</v>
      </c>
      <c r="AI158" s="3">
        <f>IF(ISERROR('Total Trade Millions'!AI158),"N/A",'Total Trade Millions'!AI158)</f>
        <v>271028.26532499999</v>
      </c>
      <c r="AJ158" s="3">
        <f>IF(ISERROR('Total Trade Millions'!AJ158),"N/A",'Total Trade Millions'!AJ158)</f>
        <v>263876.73724300001</v>
      </c>
      <c r="AK158" s="3">
        <f>IF(ISERROR('Total Trade Millions'!AK158),"N/A",'Total Trade Millions'!AK158)</f>
        <v>252210.47839900001</v>
      </c>
      <c r="AL158" s="3">
        <f>IF(ISERROR('Total Trade Millions'!AL158),"N/A",'Total Trade Millions'!AL158)</f>
        <v>195874.54365900002</v>
      </c>
      <c r="AM158" s="3">
        <f>IF(ISERROR('Total Trade Millions'!AM158),"N/A",'Total Trade Millions'!AM158)</f>
        <v>187687.351998</v>
      </c>
      <c r="AN158" s="3">
        <f>IF(ISERROR('Total Trade Millions'!AN158),"N/A",'Total Trade Millions'!AN158)</f>
        <v>204295.28028199999</v>
      </c>
      <c r="AO158" s="3">
        <f>IF(ISERROR('Total Trade Millions'!AO158),"N/A",'Total Trade Millions'!AO158)</f>
        <v>224165.19515099999</v>
      </c>
      <c r="AP158" s="3">
        <f>IF(ISERROR('Total Trade Millions'!AP158),"N/A",'Total Trade Millions'!AP158)</f>
        <v>219578.12301700001</v>
      </c>
      <c r="AQ158" s="3">
        <f>IF(ISERROR('Total Trade Millions'!AQ158),"N/A",'Total Trade Millions'!AQ158)</f>
        <v>192413.566039</v>
      </c>
    </row>
    <row r="159" spans="1:43" x14ac:dyDescent="0.25">
      <c r="A159" t="s">
        <v>331</v>
      </c>
      <c r="B159" s="2" t="s">
        <v>503</v>
      </c>
      <c r="C159" s="3" t="str">
        <f>IF(ISERROR('Total Trade Millions'!C159),"N/A",'Total Trade Millions'!C159)</f>
        <v>N/A</v>
      </c>
      <c r="D159" s="3" t="str">
        <f>IF(ISERROR('Total Trade Millions'!D159),"N/A",'Total Trade Millions'!D159)</f>
        <v>N/A</v>
      </c>
      <c r="E159" s="3" t="str">
        <f>IF(ISERROR('Total Trade Millions'!E159),"N/A",'Total Trade Millions'!E159)</f>
        <v>N/A</v>
      </c>
      <c r="F159" s="3" t="str">
        <f>IF(ISERROR('Total Trade Millions'!F159),"N/A",'Total Trade Millions'!F159)</f>
        <v>N/A</v>
      </c>
      <c r="G159" s="3" t="str">
        <f>IF(ISERROR('Total Trade Millions'!G159),"N/A",'Total Trade Millions'!G159)</f>
        <v>N/A</v>
      </c>
      <c r="H159" s="3" t="str">
        <f>IF(ISERROR('Total Trade Millions'!H159),"N/A",'Total Trade Millions'!H159)</f>
        <v>N/A</v>
      </c>
      <c r="I159" s="3" t="str">
        <f>IF(ISERROR('Total Trade Millions'!I159),"N/A",'Total Trade Millions'!I159)</f>
        <v>N/A</v>
      </c>
      <c r="J159" s="3" t="str">
        <f>IF(ISERROR('Total Trade Millions'!J159),"N/A",'Total Trade Millions'!J159)</f>
        <v>N/A</v>
      </c>
      <c r="K159" s="3" t="str">
        <f>IF(ISERROR('Total Trade Millions'!K159),"N/A",'Total Trade Millions'!K159)</f>
        <v>N/A</v>
      </c>
      <c r="L159" s="3" t="str">
        <f>IF(ISERROR('Total Trade Millions'!L159),"N/A",'Total Trade Millions'!L159)</f>
        <v>N/A</v>
      </c>
      <c r="M159" s="3" t="str">
        <f>IF(ISERROR('Total Trade Millions'!M159),"N/A",'Total Trade Millions'!M159)</f>
        <v>N/A</v>
      </c>
      <c r="N159" s="3" t="str">
        <f>IF(ISERROR('Total Trade Millions'!N159),"N/A",'Total Trade Millions'!N159)</f>
        <v>N/A</v>
      </c>
      <c r="O159" s="3" t="str">
        <f>IF(ISERROR('Total Trade Millions'!O159),"N/A",'Total Trade Millions'!O159)</f>
        <v>N/A</v>
      </c>
      <c r="P159" s="3" t="str">
        <f>IF(ISERROR('Total Trade Millions'!P159),"N/A",'Total Trade Millions'!P159)</f>
        <v>N/A</v>
      </c>
      <c r="Q159" s="3" t="str">
        <f>IF(ISERROR('Total Trade Millions'!Q159),"N/A",'Total Trade Millions'!Q159)</f>
        <v>N/A</v>
      </c>
      <c r="R159" s="3" t="str">
        <f>IF(ISERROR('Total Trade Millions'!R159),"N/A",'Total Trade Millions'!R159)</f>
        <v>N/A</v>
      </c>
      <c r="S159" s="3" t="str">
        <f>IF(ISERROR('Total Trade Millions'!S159),"N/A",'Total Trade Millions'!S159)</f>
        <v>N/A</v>
      </c>
      <c r="T159" s="3" t="str">
        <f>IF(ISERROR('Total Trade Millions'!T159),"N/A",'Total Trade Millions'!T159)</f>
        <v>N/A</v>
      </c>
      <c r="U159" s="3" t="str">
        <f>IF(ISERROR('Total Trade Millions'!U159),"N/A",'Total Trade Millions'!U159)</f>
        <v>N/A</v>
      </c>
      <c r="V159" s="3" t="str">
        <f>IF(ISERROR('Total Trade Millions'!V159),"N/A",'Total Trade Millions'!V159)</f>
        <v>N/A</v>
      </c>
      <c r="W159" s="3" t="str">
        <f>IF(ISERROR('Total Trade Millions'!W159),"N/A",'Total Trade Millions'!W159)</f>
        <v>N/A</v>
      </c>
      <c r="X159" s="3" t="str">
        <f>IF(ISERROR('Total Trade Millions'!X159),"N/A",'Total Trade Millions'!X159)</f>
        <v>N/A</v>
      </c>
      <c r="Y159" s="3" t="str">
        <f>IF(ISERROR('Total Trade Millions'!Y159),"N/A",'Total Trade Millions'!Y159)</f>
        <v>N/A</v>
      </c>
      <c r="Z159" s="3" t="str">
        <f>IF(ISERROR('Total Trade Millions'!Z159),"N/A",'Total Trade Millions'!Z159)</f>
        <v>N/A</v>
      </c>
      <c r="AA159" s="3" t="str">
        <f>IF(ISERROR('Total Trade Millions'!AA159),"N/A",'Total Trade Millions'!AA159)</f>
        <v>N/A</v>
      </c>
      <c r="AB159" s="3" t="str">
        <f>IF(ISERROR('Total Trade Millions'!AB159),"N/A",'Total Trade Millions'!AB159)</f>
        <v>N/A</v>
      </c>
      <c r="AC159" s="3" t="str">
        <f>IF(ISERROR('Total Trade Millions'!AC159),"N/A",'Total Trade Millions'!AC159)</f>
        <v>N/A</v>
      </c>
      <c r="AD159" s="3" t="str">
        <f>IF(ISERROR('Total Trade Millions'!AD159),"N/A",'Total Trade Millions'!AD159)</f>
        <v>N/A</v>
      </c>
      <c r="AE159" s="3" t="str">
        <f>IF(ISERROR('Total Trade Millions'!AE159),"N/A",'Total Trade Millions'!AE159)</f>
        <v>N/A</v>
      </c>
      <c r="AF159" s="3" t="str">
        <f>IF(ISERROR('Total Trade Millions'!AF159),"N/A",'Total Trade Millions'!AF159)</f>
        <v>N/A</v>
      </c>
      <c r="AG159" s="3" t="str">
        <f>IF(ISERROR('Total Trade Millions'!AG159),"N/A",'Total Trade Millions'!AG159)</f>
        <v>N/A</v>
      </c>
      <c r="AH159" s="3">
        <f>IF(ISERROR('Total Trade Millions'!AH159),"N/A",'Total Trade Millions'!AH159)</f>
        <v>280.15652</v>
      </c>
      <c r="AI159" s="3">
        <f>IF(ISERROR('Total Trade Millions'!AI159),"N/A",'Total Trade Millions'!AI159)</f>
        <v>240.97851100000003</v>
      </c>
      <c r="AJ159" s="3">
        <f>IF(ISERROR('Total Trade Millions'!AJ159),"N/A",'Total Trade Millions'!AJ159)</f>
        <v>2727.1172729999998</v>
      </c>
      <c r="AK159" s="3">
        <f>IF(ISERROR('Total Trade Millions'!AK159),"N/A",'Total Trade Millions'!AK159)</f>
        <v>4542.0434310000001</v>
      </c>
      <c r="AL159" s="3">
        <f>IF(ISERROR('Total Trade Millions'!AL159),"N/A",'Total Trade Millions'!AL159)</f>
        <v>2828.918377</v>
      </c>
      <c r="AM159" s="3">
        <f>IF(ISERROR('Total Trade Millions'!AM159),"N/A",'Total Trade Millions'!AM159)</f>
        <v>1836.3643059999999</v>
      </c>
      <c r="AN159" s="3">
        <f>IF(ISERROR('Total Trade Millions'!AN159),"N/A",'Total Trade Millions'!AN159)</f>
        <v>1985.5985169999999</v>
      </c>
      <c r="AO159" s="3">
        <f>IF(ISERROR('Total Trade Millions'!AO159),"N/A",'Total Trade Millions'!AO159)</f>
        <v>2292.6101269999999</v>
      </c>
      <c r="AP159" s="3">
        <f>IF(ISERROR('Total Trade Millions'!AP159),"N/A",'Total Trade Millions'!AP159)</f>
        <v>2462.5077120000001</v>
      </c>
      <c r="AQ159" s="3">
        <f>IF(ISERROR('Total Trade Millions'!AQ159),"N/A",'Total Trade Millions'!AQ159)</f>
        <v>1711.6378659999996</v>
      </c>
    </row>
    <row r="160" spans="1:43" x14ac:dyDescent="0.25">
      <c r="A160" t="s">
        <v>333</v>
      </c>
      <c r="B160" s="2" t="s">
        <v>334</v>
      </c>
      <c r="C160" s="3">
        <f>IF(ISERROR('Total Trade Millions'!C160),"N/A",'Total Trade Millions'!C160)</f>
        <v>48223.66736170154</v>
      </c>
      <c r="D160" s="3">
        <f>IF(ISERROR('Total Trade Millions'!D160),"N/A",'Total Trade Millions'!D160)</f>
        <v>52576.476439450948</v>
      </c>
      <c r="E160" s="3">
        <f>IF(ISERROR('Total Trade Millions'!E160),"N/A",'Total Trade Millions'!E160)</f>
        <v>49976.738010658853</v>
      </c>
      <c r="F160" s="3">
        <f>IF(ISERROR('Total Trade Millions'!F160),"N/A",'Total Trade Millions'!F160)</f>
        <v>48154.09579455106</v>
      </c>
      <c r="G160" s="3">
        <f>IF(ISERROR('Total Trade Millions'!G160),"N/A",'Total Trade Millions'!G160)</f>
        <v>49093.662488102462</v>
      </c>
      <c r="H160" s="3">
        <f>IF(ISERROR('Total Trade Millions'!H160),"N/A",'Total Trade Millions'!H160)</f>
        <v>52498.308164655245</v>
      </c>
      <c r="I160" s="3">
        <f>IF(ISERROR('Total Trade Millions'!I160),"N/A",'Total Trade Millions'!I160)</f>
        <v>61797.775597652268</v>
      </c>
      <c r="J160" s="3">
        <f>IF(ISERROR('Total Trade Millions'!J160),"N/A",'Total Trade Millions'!J160)</f>
        <v>80932.545457386776</v>
      </c>
      <c r="K160" s="3">
        <f>IF(ISERROR('Total Trade Millions'!K160),"N/A",'Total Trade Millions'!K160)</f>
        <v>96314.352807808056</v>
      </c>
      <c r="L160" s="3">
        <f>IF(ISERROR('Total Trade Millions'!L160),"N/A",'Total Trade Millions'!L160)</f>
        <v>108582.15014072452</v>
      </c>
      <c r="M160" s="3">
        <f>IF(ISERROR('Total Trade Millions'!M160),"N/A",'Total Trade Millions'!M160)</f>
        <v>134632.35171881039</v>
      </c>
      <c r="N160" s="3">
        <f>IF(ISERROR('Total Trade Millions'!N160),"N/A",'Total Trade Millions'!N160)</f>
        <v>146166.08329147554</v>
      </c>
      <c r="O160" s="3">
        <f>IF(ISERROR('Total Trade Millions'!O160),"N/A",'Total Trade Millions'!O160)</f>
        <v>158478.06549095086</v>
      </c>
      <c r="P160" s="3">
        <f>IF(ISERROR('Total Trade Millions'!P160),"N/A",'Total Trade Millions'!P160)</f>
        <v>131111.91383773484</v>
      </c>
      <c r="Q160" s="3">
        <f>IF(ISERROR('Total Trade Millions'!Q160),"N/A",'Total Trade Millions'!Q160)</f>
        <v>155946.0941130456</v>
      </c>
      <c r="R160" s="3">
        <f>IF(ISERROR('Total Trade Millions'!R160),"N/A",'Total Trade Millions'!R160)</f>
        <v>197282.08560498059</v>
      </c>
      <c r="S160" s="3">
        <f>IF(ISERROR('Total Trade Millions'!S160),"N/A",'Total Trade Millions'!S160)</f>
        <v>210930.91399568503</v>
      </c>
      <c r="T160" s="3">
        <f>IF(ISERROR('Total Trade Millions'!T160),"N/A",'Total Trade Millions'!T160)</f>
        <v>217673.04669638653</v>
      </c>
      <c r="U160" s="3">
        <f>IF(ISERROR('Total Trade Millions'!U160),"N/A",'Total Trade Millions'!U160)</f>
        <v>237719.88892901639</v>
      </c>
      <c r="V160" s="3">
        <f>IF(ISERROR('Total Trade Millions'!V160),"N/A",'Total Trade Millions'!V160)</f>
        <v>254520.09609943052</v>
      </c>
      <c r="W160" s="3">
        <f>IF(ISERROR('Total Trade Millions'!W160),"N/A",'Total Trade Millions'!W160)</f>
        <v>268497.296164</v>
      </c>
      <c r="X160" s="3">
        <f>IF(ISERROR('Total Trade Millions'!X160),"N/A",'Total Trade Millions'!X160)</f>
        <v>265748.94737999997</v>
      </c>
      <c r="Y160" s="3">
        <f>IF(ISERROR('Total Trade Millions'!Y160),"N/A",'Total Trade Millions'!Y160)</f>
        <v>286723.22637300001</v>
      </c>
      <c r="Z160" s="3">
        <f>IF(ISERROR('Total Trade Millions'!Z160),"N/A",'Total Trade Millions'!Z160)</f>
        <v>361898.96739900002</v>
      </c>
      <c r="AA160" s="3">
        <f>IF(ISERROR('Total Trade Millions'!AA160),"N/A",'Total Trade Millions'!AA160)</f>
        <v>432534.08119399997</v>
      </c>
      <c r="AB160" s="3">
        <f>IF(ISERROR('Total Trade Millions'!AB160),"N/A",'Total Trade Millions'!AB160)</f>
        <v>480622.56254800002</v>
      </c>
      <c r="AC160" s="3">
        <f>IF(ISERROR('Total Trade Millions'!AC160),"N/A",'Total Trade Millions'!AC160)</f>
        <v>540921.28265399998</v>
      </c>
      <c r="AD160" s="3">
        <f>IF(ISERROR('Total Trade Millions'!AD160),"N/A",'Total Trade Millions'!AD160)</f>
        <v>634532.41809699999</v>
      </c>
      <c r="AE160" s="3">
        <f>IF(ISERROR('Total Trade Millions'!AE160),"N/A",'Total Trade Millions'!AE160)</f>
        <v>680932.29131600005</v>
      </c>
      <c r="AF160" s="3">
        <f>IF(ISERROR('Total Trade Millions'!AF160),"N/A",'Total Trade Millions'!AF160)</f>
        <v>503296.28337600001</v>
      </c>
      <c r="AG160" s="3">
        <f>IF(ISERROR('Total Trade Millions'!AG160),"N/A",'Total Trade Millions'!AG160)</f>
        <v>565983.82657699997</v>
      </c>
      <c r="AH160" s="3">
        <f>IF(ISERROR('Total Trade Millions'!AH160),"N/A",'Total Trade Millions'!AH160)</f>
        <v>640744.37250199995</v>
      </c>
      <c r="AI160" s="3">
        <f>IF(ISERROR('Total Trade Millions'!AI160),"N/A",'Total Trade Millions'!AI160)</f>
        <v>602538.62502099993</v>
      </c>
      <c r="AJ160" s="3">
        <f>IF(ISERROR('Total Trade Millions'!AJ160),"N/A",'Total Trade Millions'!AJ160)</f>
        <v>617189.42362400005</v>
      </c>
      <c r="AK160" s="3">
        <f>IF(ISERROR('Total Trade Millions'!AK160),"N/A",'Total Trade Millions'!AK160)</f>
        <v>646817.61359800003</v>
      </c>
      <c r="AL160" s="3">
        <f>IF(ISERROR('Total Trade Millions'!AL160),"N/A",'Total Trade Millions'!AL160)</f>
        <v>575250.24474500003</v>
      </c>
      <c r="AM160" s="3">
        <f>IF(ISERROR('Total Trade Millions'!AM160),"N/A",'Total Trade Millions'!AM160)</f>
        <v>581551.22533100005</v>
      </c>
      <c r="AN160" s="3">
        <f>IF(ISERROR('Total Trade Millions'!AN160),"N/A",'Total Trade Millions'!AN160)</f>
        <v>642003.25811900001</v>
      </c>
      <c r="AO160" s="3">
        <f>IF(ISERROR('Total Trade Millions'!AO160),"N/A",'Total Trade Millions'!AO160)</f>
        <v>703026.63731599995</v>
      </c>
      <c r="AP160" s="3">
        <f>IF(ISERROR('Total Trade Millions'!AP160),"N/A",'Total Trade Millions'!AP160)</f>
        <v>689229.22095700004</v>
      </c>
      <c r="AQ160" s="3">
        <f>IF(ISERROR('Total Trade Millions'!AQ160),"N/A",'Total Trade Millions'!AQ160)</f>
        <v>617932.27238900005</v>
      </c>
    </row>
    <row r="161" spans="1:43" x14ac:dyDescent="0.25">
      <c r="A161" t="s">
        <v>335</v>
      </c>
      <c r="B161" s="2" t="s">
        <v>336</v>
      </c>
      <c r="C161" s="3">
        <f>IF(ISERROR('Total Trade Millions'!C161),"N/A",'Total Trade Millions'!C161)</f>
        <v>2640.8917859781468</v>
      </c>
      <c r="D161" s="3">
        <f>IF(ISERROR('Total Trade Millions'!D161),"N/A",'Total Trade Millions'!D161)</f>
        <v>2906.0734659867412</v>
      </c>
      <c r="E161" s="3">
        <f>IF(ISERROR('Total Trade Millions'!E161),"N/A",'Total Trade Millions'!E161)</f>
        <v>2927.5539844637588</v>
      </c>
      <c r="F161" s="3">
        <f>IF(ISERROR('Total Trade Millions'!F161),"N/A",'Total Trade Millions'!F161)</f>
        <v>4634.4811400775234</v>
      </c>
      <c r="G161" s="3">
        <f>IF(ISERROR('Total Trade Millions'!G161),"N/A",'Total Trade Millions'!G161)</f>
        <v>4337.257839027533</v>
      </c>
      <c r="H161" s="3">
        <f>IF(ISERROR('Total Trade Millions'!H161),"N/A",'Total Trade Millions'!H161)</f>
        <v>3727.4230102998217</v>
      </c>
      <c r="I161" s="3">
        <f>IF(ISERROR('Total Trade Millions'!I161),"N/A",'Total Trade Millions'!I161)</f>
        <v>3137.1770648764696</v>
      </c>
      <c r="J161" s="3">
        <f>IF(ISERROR('Total Trade Millions'!J161),"N/A",'Total Trade Millions'!J161)</f>
        <v>3488.925554844026</v>
      </c>
      <c r="K161" s="3">
        <f>IF(ISERROR('Total Trade Millions'!K161),"N/A",'Total Trade Millions'!K161)</f>
        <v>3922.5797885707648</v>
      </c>
      <c r="L161" s="3">
        <f>IF(ISERROR('Total Trade Millions'!L161),"N/A",'Total Trade Millions'!L161)</f>
        <v>4049.9831737798804</v>
      </c>
      <c r="M161" s="3">
        <f>IF(ISERROR('Total Trade Millions'!M161),"N/A",'Total Trade Millions'!M161)</f>
        <v>4947.9926778372956</v>
      </c>
      <c r="N161" s="3">
        <f>IF(ISERROR('Total Trade Millions'!N161),"N/A",'Total Trade Millions'!N161)</f>
        <v>5089.4356489184092</v>
      </c>
      <c r="O161" s="3">
        <f>IF(ISERROR('Total Trade Millions'!O161),"N/A",'Total Trade Millions'!O161)</f>
        <v>5864.300885609071</v>
      </c>
      <c r="P161" s="3">
        <f>IF(ISERROR('Total Trade Millions'!P161),"N/A",'Total Trade Millions'!P161)</f>
        <v>6497.81721224996</v>
      </c>
      <c r="Q161" s="3">
        <f>IF(ISERROR('Total Trade Millions'!Q161),"N/A",'Total Trade Millions'!Q161)</f>
        <v>7812.6834991166106</v>
      </c>
      <c r="R161" s="3">
        <f>IF(ISERROR('Total Trade Millions'!R161),"N/A",'Total Trade Millions'!R161)</f>
        <v>8779.4724312946837</v>
      </c>
      <c r="S161" s="3">
        <f>IF(ISERROR('Total Trade Millions'!S161),"N/A",'Total Trade Millions'!S161)</f>
        <v>8755.5891986078877</v>
      </c>
      <c r="T161" s="3">
        <f>IF(ISERROR('Total Trade Millions'!T161),"N/A",'Total Trade Millions'!T161)</f>
        <v>9820.8139855840345</v>
      </c>
      <c r="U161" s="3">
        <f>IF(ISERROR('Total Trade Millions'!U161),"N/A",'Total Trade Millions'!U161)</f>
        <v>9973.595094181177</v>
      </c>
      <c r="V161" s="3">
        <f>IF(ISERROR('Total Trade Millions'!V161),"N/A",'Total Trade Millions'!V161)</f>
        <v>10184.087893447726</v>
      </c>
      <c r="W161" s="3">
        <f>IF(ISERROR('Total Trade Millions'!W161),"N/A",'Total Trade Millions'!W161)</f>
        <v>12051.027568000001</v>
      </c>
      <c r="X161" s="3">
        <f>IF(ISERROR('Total Trade Millions'!X161),"N/A",'Total Trade Millions'!X161)</f>
        <v>10350.19398</v>
      </c>
      <c r="Y161" s="3">
        <f>IF(ISERROR('Total Trade Millions'!Y161),"N/A",'Total Trade Millions'!Y161)</f>
        <v>10310.818340999998</v>
      </c>
      <c r="Z161" s="3">
        <f>IF(ISERROR('Total Trade Millions'!Z161),"N/A",'Total Trade Millions'!Z161)</f>
        <v>11978.894336000001</v>
      </c>
      <c r="AA161" s="3">
        <f>IF(ISERROR('Total Trade Millions'!AA161),"N/A",'Total Trade Millions'!AA161)</f>
        <v>14082.003857</v>
      </c>
      <c r="AB161" s="3">
        <f>IF(ISERROR('Total Trade Millions'!AB161),"N/A",'Total Trade Millions'!AB161)</f>
        <v>15889.554369000001</v>
      </c>
      <c r="AC161" s="3">
        <f>IF(ISERROR('Total Trade Millions'!AC161),"N/A",'Total Trade Millions'!AC161)</f>
        <v>18098.780506000003</v>
      </c>
      <c r="AD161" s="3">
        <f>IF(ISERROR('Total Trade Millions'!AD161),"N/A",'Total Trade Millions'!AD161)</f>
        <v>19503.837318999998</v>
      </c>
      <c r="AE161" s="3">
        <f>IF(ISERROR('Total Trade Millions'!AE161),"N/A",'Total Trade Millions'!AE161)</f>
        <v>22363.534153000001</v>
      </c>
      <c r="AF161" s="3">
        <f>IF(ISERROR('Total Trade Millions'!AF161),"N/A",'Total Trade Millions'!AF161)</f>
        <v>17205.348088999999</v>
      </c>
      <c r="AG161" s="3">
        <f>IF(ISERROR('Total Trade Millions'!AG161),"N/A",'Total Trade Millions'!AG161)</f>
        <v>22276.882425</v>
      </c>
      <c r="AH161" s="3">
        <f>IF(ISERROR('Total Trade Millions'!AH161),"N/A",'Total Trade Millions'!AH161)</f>
        <v>30256.898467999999</v>
      </c>
      <c r="AI161" s="3">
        <f>IF(ISERROR('Total Trade Millions'!AI161),"N/A",'Total Trade Millions'!AI161)</f>
        <v>28831.285115999999</v>
      </c>
      <c r="AJ161" s="3">
        <f>IF(ISERROR('Total Trade Millions'!AJ161),"N/A",'Total Trade Millions'!AJ161)</f>
        <v>29497.229179999998</v>
      </c>
      <c r="AK161" s="3">
        <f>IF(ISERROR('Total Trade Millions'!AK161),"N/A",'Total Trade Millions'!AK161)</f>
        <v>33334.016231999994</v>
      </c>
      <c r="AL161" s="3">
        <f>IF(ISERROR('Total Trade Millions'!AL161),"N/A",'Total Trade Millions'!AL161)</f>
        <v>31822.265361000002</v>
      </c>
      <c r="AM161" s="3">
        <f>IF(ISERROR('Total Trade Millions'!AM161),"N/A",'Total Trade Millions'!AM161)</f>
        <v>28295.247265999998</v>
      </c>
      <c r="AN161" s="3">
        <f>IF(ISERROR('Total Trade Millions'!AN161),"N/A",'Total Trade Millions'!AN161)</f>
        <v>30910.718339999999</v>
      </c>
      <c r="AO161" s="3">
        <f>IF(ISERROR('Total Trade Millions'!AO161),"N/A",'Total Trade Millions'!AO161)</f>
        <v>33076.764911999999</v>
      </c>
      <c r="AP161" s="3">
        <f>IF(ISERROR('Total Trade Millions'!AP161),"N/A",'Total Trade Millions'!AP161)</f>
        <v>30607.039198999999</v>
      </c>
      <c r="AQ161" s="3">
        <f>IF(ISERROR('Total Trade Millions'!AQ161),"N/A",'Total Trade Millions'!AQ161)</f>
        <v>25744.383087000002</v>
      </c>
    </row>
    <row r="162" spans="1:43" x14ac:dyDescent="0.25">
      <c r="A162" t="s">
        <v>337</v>
      </c>
      <c r="B162" s="2" t="s">
        <v>338</v>
      </c>
      <c r="C162" s="3">
        <f>IF(ISERROR('Total Trade Millions'!C162),"N/A",'Total Trade Millions'!C162)</f>
        <v>19.932037037176677</v>
      </c>
      <c r="D162" s="3">
        <f>IF(ISERROR('Total Trade Millions'!D162),"N/A",'Total Trade Millions'!D162)</f>
        <v>17.00448148172277</v>
      </c>
      <c r="E162" s="3">
        <f>IF(ISERROR('Total Trade Millions'!E162),"N/A",'Total Trade Millions'!E162)</f>
        <v>20.731370370796434</v>
      </c>
      <c r="F162" s="3">
        <f>IF(ISERROR('Total Trade Millions'!F162),"N/A",'Total Trade Millions'!F162)</f>
        <v>14.10403703748409</v>
      </c>
      <c r="G162" s="3">
        <f>IF(ISERROR('Total Trade Millions'!G162),"N/A",'Total Trade Millions'!G162)</f>
        <v>14.817449259468777</v>
      </c>
      <c r="H162" s="3">
        <f>IF(ISERROR('Total Trade Millions'!H162),"N/A",'Total Trade Millions'!H162)</f>
        <v>30.059478889048329</v>
      </c>
      <c r="I162" s="3">
        <f>IF(ISERROR('Total Trade Millions'!I162),"N/A",'Total Trade Millions'!I162)</f>
        <v>28.267331967637634</v>
      </c>
      <c r="J162" s="3">
        <f>IF(ISERROR('Total Trade Millions'!J162),"N/A",'Total Trade Millions'!J162)</f>
        <v>281.23400059951121</v>
      </c>
      <c r="K162" s="3">
        <f>IF(ISERROR('Total Trade Millions'!K162),"N/A",'Total Trade Millions'!K162)</f>
        <v>112.04039729739385</v>
      </c>
      <c r="L162" s="3">
        <f>IF(ISERROR('Total Trade Millions'!L162),"N/A",'Total Trade Millions'!L162)</f>
        <v>142.92473671839946</v>
      </c>
      <c r="M162" s="3">
        <f>IF(ISERROR('Total Trade Millions'!M162),"N/A",'Total Trade Millions'!M162)</f>
        <v>124.67196592121292</v>
      </c>
      <c r="N162" s="3">
        <f>IF(ISERROR('Total Trade Millions'!N162),"N/A",'Total Trade Millions'!N162)</f>
        <v>116.01947746019525</v>
      </c>
      <c r="O162" s="3">
        <f>IF(ISERROR('Total Trade Millions'!O162),"N/A",'Total Trade Millions'!O162)</f>
        <v>565.90109666980788</v>
      </c>
      <c r="P162" s="3">
        <f>IF(ISERROR('Total Trade Millions'!P162),"N/A",'Total Trade Millions'!P162)</f>
        <v>183.06743357213787</v>
      </c>
      <c r="Q162" s="3">
        <f>IF(ISERROR('Total Trade Millions'!Q162),"N/A",'Total Trade Millions'!Q162)</f>
        <v>165.52417129903182</v>
      </c>
      <c r="R162" s="3">
        <f>IF(ISERROR('Total Trade Millions'!R162),"N/A",'Total Trade Millions'!R162)</f>
        <v>482.9894089566169</v>
      </c>
      <c r="S162" s="3">
        <f>IF(ISERROR('Total Trade Millions'!S162),"N/A",'Total Trade Millions'!S162)</f>
        <v>171.83187685759594</v>
      </c>
      <c r="T162" s="3">
        <f>IF(ISERROR('Total Trade Millions'!T162),"N/A",'Total Trade Millions'!T162)</f>
        <v>211.09530954438057</v>
      </c>
      <c r="U162" s="3">
        <f>IF(ISERROR('Total Trade Millions'!U162),"N/A",'Total Trade Millions'!U162)</f>
        <v>218.35542198774201</v>
      </c>
      <c r="V162" s="3">
        <f>IF(ISERROR('Total Trade Millions'!V162),"N/A",'Total Trade Millions'!V162)</f>
        <v>198.43648674371559</v>
      </c>
      <c r="W162" s="3">
        <f>IF(ISERROR('Total Trade Millions'!W162),"N/A",'Total Trade Millions'!W162)</f>
        <v>262.16038600000002</v>
      </c>
      <c r="X162" s="3">
        <f>IF(ISERROR('Total Trade Millions'!X162),"N/A",'Total Trade Millions'!X162)</f>
        <v>215.93571</v>
      </c>
      <c r="Y162" s="3">
        <f>IF(ISERROR('Total Trade Millions'!Y162),"N/A",'Total Trade Millions'!Y162)</f>
        <v>237.06833</v>
      </c>
      <c r="Z162" s="3">
        <f>IF(ISERROR('Total Trade Millions'!Z162),"N/A",'Total Trade Millions'!Z162)</f>
        <v>284.833911</v>
      </c>
      <c r="AA162" s="3">
        <f>IF(ISERROR('Total Trade Millions'!AA162),"N/A",'Total Trade Millions'!AA162)</f>
        <v>410.23922200000004</v>
      </c>
      <c r="AB162" s="3">
        <f>IF(ISERROR('Total Trade Millions'!AB162),"N/A",'Total Trade Millions'!AB162)</f>
        <v>335.09450000000004</v>
      </c>
      <c r="AC162" s="3">
        <f>IF(ISERROR('Total Trade Millions'!AC162),"N/A",'Total Trade Millions'!AC162)</f>
        <v>424.36109000000005</v>
      </c>
      <c r="AD162" s="3">
        <f>IF(ISERROR('Total Trade Millions'!AD162),"N/A",'Total Trade Millions'!AD162)</f>
        <v>461.81777499999998</v>
      </c>
      <c r="AE162" s="3">
        <f>IF(ISERROR('Total Trade Millions'!AE162),"N/A",'Total Trade Millions'!AE162)</f>
        <v>485.97479699999997</v>
      </c>
      <c r="AF162" s="3">
        <f>IF(ISERROR('Total Trade Millions'!AF162),"N/A",'Total Trade Millions'!AF162)</f>
        <v>428.15533800000003</v>
      </c>
      <c r="AG162" s="3">
        <f>IF(ISERROR('Total Trade Millions'!AG162),"N/A",'Total Trade Millions'!AG162)</f>
        <v>429.54155700000001</v>
      </c>
      <c r="AH162" s="3">
        <f>IF(ISERROR('Total Trade Millions'!AH162),"N/A",'Total Trade Millions'!AH162)</f>
        <v>1025.6696019999999</v>
      </c>
      <c r="AI162" s="3">
        <f>IF(ISERROR('Total Trade Millions'!AI162),"N/A",'Total Trade Millions'!AI162)</f>
        <v>415.57126</v>
      </c>
      <c r="AJ162" s="3">
        <f>IF(ISERROR('Total Trade Millions'!AJ162),"N/A",'Total Trade Millions'!AJ162)</f>
        <v>630.74724400000002</v>
      </c>
      <c r="AK162" s="3">
        <f>IF(ISERROR('Total Trade Millions'!AK162),"N/A",'Total Trade Millions'!AK162)</f>
        <v>646.06921</v>
      </c>
      <c r="AL162" s="3">
        <f>IF(ISERROR('Total Trade Millions'!AL162),"N/A",'Total Trade Millions'!AL162)</f>
        <v>513.08342400000004</v>
      </c>
      <c r="AM162" s="3">
        <f>IF(ISERROR('Total Trade Millions'!AM162),"N/A",'Total Trade Millions'!AM162)</f>
        <v>456.10357099999999</v>
      </c>
      <c r="AN162" s="3">
        <f>IF(ISERROR('Total Trade Millions'!AN162),"N/A",'Total Trade Millions'!AN162)</f>
        <v>527.21792200000004</v>
      </c>
      <c r="AO162" s="3">
        <f>IF(ISERROR('Total Trade Millions'!AO162),"N/A",'Total Trade Millions'!AO162)</f>
        <v>464.624188</v>
      </c>
      <c r="AP162" s="3">
        <f>IF(ISERROR('Total Trade Millions'!AP162),"N/A",'Total Trade Millions'!AP162)</f>
        <v>440.230527</v>
      </c>
      <c r="AQ162" s="3">
        <f>IF(ISERROR('Total Trade Millions'!AQ162),"N/A",'Total Trade Millions'!AQ162)</f>
        <v>360.20808799999998</v>
      </c>
    </row>
    <row r="163" spans="1:43" x14ac:dyDescent="0.25">
      <c r="A163" t="s">
        <v>339</v>
      </c>
      <c r="B163" s="2" t="s">
        <v>340</v>
      </c>
      <c r="C163" s="3">
        <f>IF(ISERROR('Total Trade Millions'!C163),"N/A",'Total Trade Millions'!C163)</f>
        <v>56.600777778391773</v>
      </c>
      <c r="D163" s="3">
        <f>IF(ISERROR('Total Trade Millions'!D163),"N/A",'Total Trade Millions'!D163)</f>
        <v>68.59618518596119</v>
      </c>
      <c r="E163" s="3">
        <f>IF(ISERROR('Total Trade Millions'!E163),"N/A",'Total Trade Millions'!E163)</f>
        <v>64.771000001103701</v>
      </c>
      <c r="F163" s="3">
        <f>IF(ISERROR('Total Trade Millions'!F163),"N/A",'Total Trade Millions'!F163)</f>
        <v>65.406037037976674</v>
      </c>
      <c r="G163" s="3">
        <f>IF(ISERROR('Total Trade Millions'!G163),"N/A",'Total Trade Millions'!G163)</f>
        <v>68.885601323077992</v>
      </c>
      <c r="H163" s="3">
        <f>IF(ISERROR('Total Trade Millions'!H163),"N/A",'Total Trade Millions'!H163)</f>
        <v>95.855686932722392</v>
      </c>
      <c r="I163" s="3">
        <f>IF(ISERROR('Total Trade Millions'!I163),"N/A",'Total Trade Millions'!I163)</f>
        <v>170.61247743988955</v>
      </c>
      <c r="J163" s="3">
        <f>IF(ISERROR('Total Trade Millions'!J163),"N/A",'Total Trade Millions'!J163)</f>
        <v>156.72034768159256</v>
      </c>
      <c r="K163" s="3">
        <f>IF(ISERROR('Total Trade Millions'!K163),"N/A",'Total Trade Millions'!K163)</f>
        <v>321.21095722904624</v>
      </c>
      <c r="L163" s="3">
        <f>IF(ISERROR('Total Trade Millions'!L163),"N/A",'Total Trade Millions'!L163)</f>
        <v>310.34644859172806</v>
      </c>
      <c r="M163" s="3">
        <f>IF(ISERROR('Total Trade Millions'!M163),"N/A",'Total Trade Millions'!M163)</f>
        <v>340.68789554144473</v>
      </c>
      <c r="N163" s="3">
        <f>IF(ISERROR('Total Trade Millions'!N163),"N/A",'Total Trade Millions'!N163)</f>
        <v>328.94992385755336</v>
      </c>
      <c r="O163" s="3">
        <f>IF(ISERROR('Total Trade Millions'!O163),"N/A",'Total Trade Millions'!O163)</f>
        <v>352.62833838001791</v>
      </c>
      <c r="P163" s="3">
        <f>IF(ISERROR('Total Trade Millions'!P163),"N/A",'Total Trade Millions'!P163)</f>
        <v>328.27701318960635</v>
      </c>
      <c r="Q163" s="3">
        <f>IF(ISERROR('Total Trade Millions'!Q163),"N/A",'Total Trade Millions'!Q163)</f>
        <v>356.09102477828782</v>
      </c>
      <c r="R163" s="3">
        <f>IF(ISERROR('Total Trade Millions'!R163),"N/A",'Total Trade Millions'!R163)</f>
        <v>440.30118128050452</v>
      </c>
      <c r="S163" s="3">
        <f>IF(ISERROR('Total Trade Millions'!S163),"N/A",'Total Trade Millions'!S163)</f>
        <v>504.86355751035524</v>
      </c>
      <c r="T163" s="3">
        <f>IF(ISERROR('Total Trade Millions'!T163),"N/A",'Total Trade Millions'!T163)</f>
        <v>337.89340222341576</v>
      </c>
      <c r="U163" s="3">
        <f>IF(ISERROR('Total Trade Millions'!U163),"N/A",'Total Trade Millions'!U163)</f>
        <v>339.45643049076421</v>
      </c>
      <c r="V163" s="3">
        <f>IF(ISERROR('Total Trade Millions'!V163),"N/A",'Total Trade Millions'!V163)</f>
        <v>366.1062457451556</v>
      </c>
      <c r="W163" s="3">
        <f>IF(ISERROR('Total Trade Millions'!W163),"N/A",'Total Trade Millions'!W163)</f>
        <v>421.39099600000003</v>
      </c>
      <c r="X163" s="3">
        <f>IF(ISERROR('Total Trade Millions'!X163),"N/A",'Total Trade Millions'!X163)</f>
        <v>564.95937700000002</v>
      </c>
      <c r="Y163" s="3">
        <f>IF(ISERROR('Total Trade Millions'!Y163),"N/A",'Total Trade Millions'!Y163)</f>
        <v>585.574344</v>
      </c>
      <c r="Z163" s="3">
        <f>IF(ISERROR('Total Trade Millions'!Z163),"N/A",'Total Trade Millions'!Z163)</f>
        <v>355.35250300000001</v>
      </c>
      <c r="AA163" s="3">
        <f>IF(ISERROR('Total Trade Millions'!AA163),"N/A",'Total Trade Millions'!AA163)</f>
        <v>392.08945600000004</v>
      </c>
      <c r="AB163" s="3">
        <f>IF(ISERROR('Total Trade Millions'!AB163),"N/A",'Total Trade Millions'!AB163)</f>
        <v>770.62332600000002</v>
      </c>
      <c r="AC163" s="3">
        <f>IF(ISERROR('Total Trade Millions'!AC163),"N/A",'Total Trade Millions'!AC163)</f>
        <v>1062.459116</v>
      </c>
      <c r="AD163" s="3">
        <f>IF(ISERROR('Total Trade Millions'!AD163),"N/A",'Total Trade Millions'!AD163)</f>
        <v>1692.841488</v>
      </c>
      <c r="AE163" s="3">
        <f>IF(ISERROR('Total Trade Millions'!AE163),"N/A",'Total Trade Millions'!AE163)</f>
        <v>4454.7503729999999</v>
      </c>
      <c r="AF163" s="3">
        <f>IF(ISERROR('Total Trade Millions'!AF163),"N/A",'Total Trade Millions'!AF163)</f>
        <v>3036.3054029999998</v>
      </c>
      <c r="AG163" s="3">
        <f>IF(ISERROR('Total Trade Millions'!AG163),"N/A",'Total Trade Millions'!AG163)</f>
        <v>3612.8603400000002</v>
      </c>
      <c r="AH163" s="3">
        <f>IF(ISERROR('Total Trade Millions'!AH163),"N/A",'Total Trade Millions'!AH163)</f>
        <v>3682.0442410000001</v>
      </c>
      <c r="AI163" s="3">
        <f>IF(ISERROR('Total Trade Millions'!AI163),"N/A",'Total Trade Millions'!AI163)</f>
        <v>2137.9358809999999</v>
      </c>
      <c r="AJ163" s="3">
        <f>IF(ISERROR('Total Trade Millions'!AJ163),"N/A",'Total Trade Millions'!AJ163)</f>
        <v>1201.9575030000001</v>
      </c>
      <c r="AK163" s="3">
        <f>IF(ISERROR('Total Trade Millions'!AK163),"N/A",'Total Trade Millions'!AK163)</f>
        <v>2594.5649239999998</v>
      </c>
      <c r="AL163" s="3">
        <f>IF(ISERROR('Total Trade Millions'!AL163),"N/A",'Total Trade Millions'!AL163)</f>
        <v>1761.8842010000001</v>
      </c>
      <c r="AM163" s="3">
        <f>IF(ISERROR('Total Trade Millions'!AM163),"N/A",'Total Trade Millions'!AM163)</f>
        <v>1241.750826</v>
      </c>
      <c r="AN163" s="3">
        <f>IF(ISERROR('Total Trade Millions'!AN163),"N/A",'Total Trade Millions'!AN163)</f>
        <v>1811.4231009999999</v>
      </c>
      <c r="AO163" s="3">
        <f>IF(ISERROR('Total Trade Millions'!AO163),"N/A",'Total Trade Millions'!AO163)</f>
        <v>2221.9108219999998</v>
      </c>
      <c r="AP163" s="3">
        <f>IF(ISERROR('Total Trade Millions'!AP163),"N/A",'Total Trade Millions'!AP163)</f>
        <v>2146.7001580000001</v>
      </c>
      <c r="AQ163" s="3">
        <f>IF(ISERROR('Total Trade Millions'!AQ163),"N/A",'Total Trade Millions'!AQ163)</f>
        <v>1327.58179</v>
      </c>
    </row>
    <row r="164" spans="1:43" x14ac:dyDescent="0.25">
      <c r="A164" t="s">
        <v>341</v>
      </c>
      <c r="B164" s="2" t="s">
        <v>342</v>
      </c>
      <c r="C164" s="3">
        <f>IF(ISERROR('Total Trade Millions'!C164),"N/A",'Total Trade Millions'!C164)</f>
        <v>32.21</v>
      </c>
      <c r="D164" s="3">
        <f>IF(ISERROR('Total Trade Millions'!D164),"N/A",'Total Trade Millions'!D164)</f>
        <v>42.558</v>
      </c>
      <c r="E164" s="3">
        <f>IF(ISERROR('Total Trade Millions'!E164),"N/A",'Total Trade Millions'!E164)</f>
        <v>35.120000000000005</v>
      </c>
      <c r="F164" s="3">
        <f>IF(ISERROR('Total Trade Millions'!F164),"N/A",'Total Trade Millions'!F164)</f>
        <v>38.471000000000004</v>
      </c>
      <c r="G164" s="3">
        <f>IF(ISERROR('Total Trade Millions'!G164),"N/A",'Total Trade Millions'!G164)</f>
        <v>38.49778430039494</v>
      </c>
      <c r="H164" s="3">
        <f>IF(ISERROR('Total Trade Millions'!H164),"N/A",'Total Trade Millions'!H164)</f>
        <v>57.395502816580326</v>
      </c>
      <c r="I164" s="3">
        <f>IF(ISERROR('Total Trade Millions'!I164),"N/A",'Total Trade Millions'!I164)</f>
        <v>65.455442921331667</v>
      </c>
      <c r="J164" s="3">
        <f>IF(ISERROR('Total Trade Millions'!J164),"N/A",'Total Trade Millions'!J164)</f>
        <v>85.146472455279337</v>
      </c>
      <c r="K164" s="3">
        <f>IF(ISERROR('Total Trade Millions'!K164),"N/A",'Total Trade Millions'!K164)</f>
        <v>185.76184285957279</v>
      </c>
      <c r="L164" s="3">
        <f>IF(ISERROR('Total Trade Millions'!L164),"N/A",'Total Trade Millions'!L164)</f>
        <v>226.775630597461</v>
      </c>
      <c r="M164" s="3">
        <f>IF(ISERROR('Total Trade Millions'!M164),"N/A",'Total Trade Millions'!M164)</f>
        <v>234.36502414176778</v>
      </c>
      <c r="N164" s="3">
        <f>IF(ISERROR('Total Trade Millions'!N164),"N/A",'Total Trade Millions'!N164)</f>
        <v>250.7614262187609</v>
      </c>
      <c r="O164" s="3">
        <f>IF(ISERROR('Total Trade Millions'!O164),"N/A",'Total Trade Millions'!O164)</f>
        <v>260.13506243398723</v>
      </c>
      <c r="P164" s="3">
        <f>IF(ISERROR('Total Trade Millions'!P164),"N/A",'Total Trade Millions'!P164)</f>
        <v>273.78900038887576</v>
      </c>
      <c r="Q164" s="3">
        <f>IF(ISERROR('Total Trade Millions'!Q164),"N/A",'Total Trade Millions'!Q164)</f>
        <v>299.94910948624874</v>
      </c>
      <c r="R164" s="3">
        <f>IF(ISERROR('Total Trade Millions'!R164),"N/A",'Total Trade Millions'!R164)</f>
        <v>334.20622037621376</v>
      </c>
      <c r="S164" s="3">
        <f>IF(ISERROR('Total Trade Millions'!S164),"N/A",'Total Trade Millions'!S164)</f>
        <v>262.63560489178678</v>
      </c>
      <c r="T164" s="3">
        <f>IF(ISERROR('Total Trade Millions'!T164),"N/A",'Total Trade Millions'!T164)</f>
        <v>397.23111381911212</v>
      </c>
      <c r="U164" s="3">
        <f>IF(ISERROR('Total Trade Millions'!U164),"N/A",'Total Trade Millions'!U164)</f>
        <v>582.11932443504122</v>
      </c>
      <c r="V164" s="3">
        <f>IF(ISERROR('Total Trade Millions'!V164),"N/A",'Total Trade Millions'!V164)</f>
        <v>595.20295701118448</v>
      </c>
      <c r="W164" s="3">
        <f>IF(ISERROR('Total Trade Millions'!W164),"N/A",'Total Trade Millions'!W164)</f>
        <v>520.32871299999999</v>
      </c>
      <c r="X164" s="3">
        <f>IF(ISERROR('Total Trade Millions'!X164),"N/A",'Total Trade Millions'!X164)</f>
        <v>524.68095999999991</v>
      </c>
      <c r="Y164" s="3">
        <f>IF(ISERROR('Total Trade Millions'!Y164),"N/A",'Total Trade Millions'!Y164)</f>
        <v>592.69118200000003</v>
      </c>
      <c r="Z164" s="3">
        <f>IF(ISERROR('Total Trade Millions'!Z164),"N/A",'Total Trade Millions'!Z164)</f>
        <v>640.654582</v>
      </c>
      <c r="AA164" s="3">
        <f>IF(ISERROR('Total Trade Millions'!AA164),"N/A",'Total Trade Millions'!AA164)</f>
        <v>844.81037600000002</v>
      </c>
      <c r="AB164" s="3">
        <f>IF(ISERROR('Total Trade Millions'!AB164),"N/A",'Total Trade Millions'!AB164)</f>
        <v>1067.5048059999999</v>
      </c>
      <c r="AC164" s="3">
        <f>IF(ISERROR('Total Trade Millions'!AC164),"N/A",'Total Trade Millions'!AC164)</f>
        <v>774.92585099999997</v>
      </c>
      <c r="AD164" s="3">
        <f>IF(ISERROR('Total Trade Millions'!AD164),"N/A",'Total Trade Millions'!AD164)</f>
        <v>692.64410199999998</v>
      </c>
      <c r="AE164" s="3">
        <f>IF(ISERROR('Total Trade Millions'!AE164),"N/A",'Total Trade Millions'!AE164)</f>
        <v>1039.6688490000001</v>
      </c>
      <c r="AF164" s="3">
        <f>IF(ISERROR('Total Trade Millions'!AF164),"N/A",'Total Trade Millions'!AF164)</f>
        <v>840.06708300000003</v>
      </c>
      <c r="AG164" s="3">
        <f>IF(ISERROR('Total Trade Millions'!AG164),"N/A",'Total Trade Millions'!AG164)</f>
        <v>716.40114500000004</v>
      </c>
      <c r="AH164" s="3">
        <f>IF(ISERROR('Total Trade Millions'!AH164),"N/A",'Total Trade Millions'!AH164)</f>
        <v>687.99903799999993</v>
      </c>
      <c r="AI164" s="3">
        <f>IF(ISERROR('Total Trade Millions'!AI164),"N/A",'Total Trade Millions'!AI164)</f>
        <v>527.12650200000007</v>
      </c>
      <c r="AJ164" s="3">
        <f>IF(ISERROR('Total Trade Millions'!AJ164),"N/A",'Total Trade Millions'!AJ164)</f>
        <v>616.01165400000002</v>
      </c>
      <c r="AK164" s="3">
        <f>IF(ISERROR('Total Trade Millions'!AK164),"N/A",'Total Trade Millions'!AK164)</f>
        <v>714.13764299999991</v>
      </c>
      <c r="AL164" s="3">
        <f>IF(ISERROR('Total Trade Millions'!AL164),"N/A",'Total Trade Millions'!AL164)</f>
        <v>527.09495100000004</v>
      </c>
      <c r="AM164" s="3">
        <f>IF(ISERROR('Total Trade Millions'!AM164),"N/A",'Total Trade Millions'!AM164)</f>
        <v>634.57439399999998</v>
      </c>
      <c r="AN164" s="3">
        <f>IF(ISERROR('Total Trade Millions'!AN164),"N/A",'Total Trade Millions'!AN164)</f>
        <v>571.22246100000007</v>
      </c>
      <c r="AO164" s="3">
        <f>IF(ISERROR('Total Trade Millions'!AO164),"N/A",'Total Trade Millions'!AO164)</f>
        <v>544.86800300000004</v>
      </c>
      <c r="AP164" s="3">
        <f>IF(ISERROR('Total Trade Millions'!AP164),"N/A",'Total Trade Millions'!AP164)</f>
        <v>541.08326399999999</v>
      </c>
      <c r="AQ164" s="3">
        <f>IF(ISERROR('Total Trade Millions'!AQ164),"N/A",'Total Trade Millions'!AQ164)</f>
        <v>380.44487499999997</v>
      </c>
    </row>
    <row r="165" spans="1:43" x14ac:dyDescent="0.25">
      <c r="A165" t="s">
        <v>343</v>
      </c>
      <c r="B165" s="2" t="s">
        <v>344</v>
      </c>
      <c r="C165" s="3">
        <f>IF(ISERROR('Total Trade Millions'!C165),"N/A",'Total Trade Millions'!C165)</f>
        <v>2444.77</v>
      </c>
      <c r="D165" s="3">
        <f>IF(ISERROR('Total Trade Millions'!D165),"N/A",'Total Trade Millions'!D165)</f>
        <v>2515.0926494450396</v>
      </c>
      <c r="E165" s="3">
        <f>IF(ISERROR('Total Trade Millions'!E165),"N/A",'Total Trade Millions'!E165)</f>
        <v>2495.6064282796588</v>
      </c>
      <c r="F165" s="3">
        <f>IF(ISERROR('Total Trade Millions'!F165),"N/A",'Total Trade Millions'!F165)</f>
        <v>2299.1500102880882</v>
      </c>
      <c r="G165" s="3">
        <f>IF(ISERROR('Total Trade Millions'!G165),"N/A",'Total Trade Millions'!G165)</f>
        <v>2016.4345396071315</v>
      </c>
      <c r="H165" s="3">
        <f>IF(ISERROR('Total Trade Millions'!H165),"N/A",'Total Trade Millions'!H165)</f>
        <v>1892.3311703433149</v>
      </c>
      <c r="I165" s="3">
        <f>IF(ISERROR('Total Trade Millions'!I165),"N/A",'Total Trade Millions'!I165)</f>
        <v>1579.7716229091534</v>
      </c>
      <c r="J165" s="3">
        <f>IF(ISERROR('Total Trade Millions'!J165),"N/A",'Total Trade Millions'!J165)</f>
        <v>1694.1269390871209</v>
      </c>
      <c r="K165" s="3">
        <f>IF(ISERROR('Total Trade Millions'!K165),"N/A",'Total Trade Millions'!K165)</f>
        <v>2146.6245570821684</v>
      </c>
      <c r="L165" s="3">
        <f>IF(ISERROR('Total Trade Millions'!L165),"N/A",'Total Trade Millions'!L165)</f>
        <v>1815.0533058159667</v>
      </c>
      <c r="M165" s="3">
        <f>IF(ISERROR('Total Trade Millions'!M165),"N/A",'Total Trade Millions'!M165)</f>
        <v>1784.8809266415824</v>
      </c>
      <c r="N165" s="3">
        <f>IF(ISERROR('Total Trade Millions'!N165),"N/A",'Total Trade Millions'!N165)</f>
        <v>1707.4566110633705</v>
      </c>
      <c r="O165" s="3">
        <f>IF(ISERROR('Total Trade Millions'!O165),"N/A",'Total Trade Millions'!O165)</f>
        <v>1516.3153615357508</v>
      </c>
      <c r="P165" s="3">
        <f>IF(ISERROR('Total Trade Millions'!P165),"N/A",'Total Trade Millions'!P165)</f>
        <v>1456.1204799746542</v>
      </c>
      <c r="Q165" s="3">
        <f>IF(ISERROR('Total Trade Millions'!Q165),"N/A",'Total Trade Millions'!Q165)</f>
        <v>1597.1560233730538</v>
      </c>
      <c r="R165" s="3">
        <f>IF(ISERROR('Total Trade Millions'!R165),"N/A",'Total Trade Millions'!R165)</f>
        <v>1764.6478714630462</v>
      </c>
      <c r="S165" s="3">
        <f>IF(ISERROR('Total Trade Millions'!S165),"N/A",'Total Trade Millions'!S165)</f>
        <v>1748.7004615308999</v>
      </c>
      <c r="T165" s="3">
        <f>IF(ISERROR('Total Trade Millions'!T165),"N/A",'Total Trade Millions'!T165)</f>
        <v>1959.1473982498937</v>
      </c>
      <c r="U165" s="3">
        <f>IF(ISERROR('Total Trade Millions'!U165),"N/A",'Total Trade Millions'!U165)</f>
        <v>2059.7642988670632</v>
      </c>
      <c r="V165" s="3">
        <f>IF(ISERROR('Total Trade Millions'!V165),"N/A",'Total Trade Millions'!V165)</f>
        <v>2216.5525758545109</v>
      </c>
      <c r="W165" s="3">
        <f>IF(ISERROR('Total Trade Millions'!W165),"N/A",'Total Trade Millions'!W165)</f>
        <v>2529.6944720000001</v>
      </c>
      <c r="X165" s="3">
        <f>IF(ISERROR('Total Trade Millions'!X165),"N/A",'Total Trade Millions'!X165)</f>
        <v>2973.00891</v>
      </c>
      <c r="Y165" s="3">
        <f>IF(ISERROR('Total Trade Millions'!Y165),"N/A",'Total Trade Millions'!Y165)</f>
        <v>3363.6852010000002</v>
      </c>
      <c r="Z165" s="3">
        <f>IF(ISERROR('Total Trade Millions'!Z165),"N/A",'Total Trade Millions'!Z165)</f>
        <v>4435.3313360000002</v>
      </c>
      <c r="AA165" s="3">
        <f>IF(ISERROR('Total Trade Millions'!AA165),"N/A",'Total Trade Millions'!AA165)</f>
        <v>6931.2721430000001</v>
      </c>
      <c r="AB165" s="3">
        <f>IF(ISERROR('Total Trade Millions'!AB165),"N/A",'Total Trade Millions'!AB165)</f>
        <v>9894.3731590000007</v>
      </c>
      <c r="AC165" s="3">
        <f>IF(ISERROR('Total Trade Millions'!AC165),"N/A",'Total Trade Millions'!AC165)</f>
        <v>18809.639489000001</v>
      </c>
      <c r="AD165" s="3">
        <f>IF(ISERROR('Total Trade Millions'!AD165),"N/A",'Total Trade Millions'!AD165)</f>
        <v>12860.300743</v>
      </c>
      <c r="AE165" s="3">
        <f>IF(ISERROR('Total Trade Millions'!AE165),"N/A",'Total Trade Millions'!AE165)</f>
        <v>18913.568715000001</v>
      </c>
      <c r="AF165" s="3">
        <f>IF(ISERROR('Total Trade Millions'!AF165),"N/A",'Total Trade Millions'!AF165)</f>
        <v>12736.223914</v>
      </c>
      <c r="AG165" s="3">
        <f>IF(ISERROR('Total Trade Millions'!AG165),"N/A",'Total Trade Millions'!AG165)</f>
        <v>16329.843122999999</v>
      </c>
      <c r="AH165" s="3">
        <f>IF(ISERROR('Total Trade Millions'!AH165),"N/A",'Total Trade Millions'!AH165)</f>
        <v>20964.742743999999</v>
      </c>
      <c r="AI165" s="3">
        <f>IF(ISERROR('Total Trade Millions'!AI165),"N/A",'Total Trade Millions'!AI165)</f>
        <v>16204.069983000001</v>
      </c>
      <c r="AJ165" s="3">
        <f>IF(ISERROR('Total Trade Millions'!AJ165),"N/A",'Total Trade Millions'!AJ165)</f>
        <v>16189.046291000001</v>
      </c>
      <c r="AK165" s="3">
        <f>IF(ISERROR('Total Trade Millions'!AK165),"N/A",'Total Trade Millions'!AK165)</f>
        <v>14908.303406999999</v>
      </c>
      <c r="AL165" s="3">
        <f>IF(ISERROR('Total Trade Millions'!AL165),"N/A",'Total Trade Millions'!AL165)</f>
        <v>13127.346712999999</v>
      </c>
      <c r="AM165" s="3">
        <f>IF(ISERROR('Total Trade Millions'!AM165),"N/A",'Total Trade Millions'!AM165)</f>
        <v>12471.482226</v>
      </c>
      <c r="AN165" s="3">
        <f>IF(ISERROR('Total Trade Millions'!AN165),"N/A",'Total Trade Millions'!AN165)</f>
        <v>14050.113859000001</v>
      </c>
      <c r="AO165" s="3">
        <f>IF(ISERROR('Total Trade Millions'!AO165),"N/A",'Total Trade Millions'!AO165)</f>
        <v>12272.171006</v>
      </c>
      <c r="AP165" s="3">
        <f>IF(ISERROR('Total Trade Millions'!AP165),"N/A",'Total Trade Millions'!AP165)</f>
        <v>13442.349504999998</v>
      </c>
      <c r="AQ165" s="3">
        <f>IF(ISERROR('Total Trade Millions'!AQ165),"N/A",'Total Trade Millions'!AQ165)</f>
        <v>13109.434395999999</v>
      </c>
    </row>
    <row r="166" spans="1:43" x14ac:dyDescent="0.25">
      <c r="A166" t="s">
        <v>345</v>
      </c>
      <c r="B166" s="2" t="s">
        <v>346</v>
      </c>
      <c r="C166" s="3">
        <f>IF(ISERROR('Total Trade Millions'!C166),"N/A",'Total Trade Millions'!C166)</f>
        <v>1015.0321650104389</v>
      </c>
      <c r="D166" s="3">
        <f>IF(ISERROR('Total Trade Millions'!D166),"N/A",'Total Trade Millions'!D166)</f>
        <v>977.21488080810832</v>
      </c>
      <c r="E166" s="3">
        <f>IF(ISERROR('Total Trade Millions'!E166),"N/A",'Total Trade Millions'!E166)</f>
        <v>871.07786532019213</v>
      </c>
      <c r="F166" s="3">
        <f>IF(ISERROR('Total Trade Millions'!F166),"N/A",'Total Trade Millions'!F166)</f>
        <v>789.32672697007615</v>
      </c>
      <c r="G166" s="3">
        <f>IF(ISERROR('Total Trade Millions'!G166),"N/A",'Total Trade Millions'!G166)</f>
        <v>695.04857777151574</v>
      </c>
      <c r="H166" s="3">
        <f>IF(ISERROR('Total Trade Millions'!H166),"N/A",'Total Trade Millions'!H166)</f>
        <v>620.17214913630983</v>
      </c>
      <c r="I166" s="3">
        <f>IF(ISERROR('Total Trade Millions'!I166),"N/A",'Total Trade Millions'!I166)</f>
        <v>566.86384606947479</v>
      </c>
      <c r="J166" s="3">
        <f>IF(ISERROR('Total Trade Millions'!J166),"N/A",'Total Trade Millions'!J166)</f>
        <v>599.54554499166284</v>
      </c>
      <c r="K166" s="3">
        <f>IF(ISERROR('Total Trade Millions'!K166),"N/A",'Total Trade Millions'!K166)</f>
        <v>697.06415001313871</v>
      </c>
      <c r="L166" s="3">
        <f>IF(ISERROR('Total Trade Millions'!L166),"N/A",'Total Trade Millions'!L166)</f>
        <v>861.48841788840969</v>
      </c>
      <c r="M166" s="3">
        <f>IF(ISERROR('Total Trade Millions'!M166),"N/A",'Total Trade Millions'!M166)</f>
        <v>989.58589564071372</v>
      </c>
      <c r="N166" s="3">
        <f>IF(ISERROR('Total Trade Millions'!N166),"N/A",'Total Trade Millions'!N166)</f>
        <v>806.98071708326415</v>
      </c>
      <c r="O166" s="3">
        <f>IF(ISERROR('Total Trade Millions'!O166),"N/A",'Total Trade Millions'!O166)</f>
        <v>833.20937760337176</v>
      </c>
      <c r="P166" s="3">
        <f>IF(ISERROR('Total Trade Millions'!P166),"N/A",'Total Trade Millions'!P166)</f>
        <v>786.94841394722448</v>
      </c>
      <c r="Q166" s="3">
        <f>IF(ISERROR('Total Trade Millions'!Q166),"N/A",'Total Trade Millions'!Q166)</f>
        <v>1615.3034804158638</v>
      </c>
      <c r="R166" s="3">
        <f>IF(ISERROR('Total Trade Millions'!R166),"N/A",'Total Trade Millions'!R166)</f>
        <v>1408.9733434992063</v>
      </c>
      <c r="S166" s="3">
        <f>IF(ISERROR('Total Trade Millions'!S166),"N/A",'Total Trade Millions'!S166)</f>
        <v>1180.0183612986066</v>
      </c>
      <c r="T166" s="3">
        <f>IF(ISERROR('Total Trade Millions'!T166),"N/A",'Total Trade Millions'!T166)</f>
        <v>1103.9573654257347</v>
      </c>
      <c r="U166" s="3">
        <f>IF(ISERROR('Total Trade Millions'!U166),"N/A",'Total Trade Millions'!U166)</f>
        <v>1248.5797636470718</v>
      </c>
      <c r="V166" s="3">
        <f>IF(ISERROR('Total Trade Millions'!V166),"N/A",'Total Trade Millions'!V166)</f>
        <v>1085.8051220063799</v>
      </c>
      <c r="W166" s="3">
        <f>IF(ISERROR('Total Trade Millions'!W166),"N/A",'Total Trade Millions'!W166)</f>
        <v>984.83024499999988</v>
      </c>
      <c r="X166" s="3">
        <f>IF(ISERROR('Total Trade Millions'!X166),"N/A",'Total Trade Millions'!X166)</f>
        <v>1140.4521380000001</v>
      </c>
      <c r="Y166" s="3">
        <f>IF(ISERROR('Total Trade Millions'!Y166),"N/A",'Total Trade Millions'!Y166)</f>
        <v>1047.6469959999999</v>
      </c>
      <c r="Z166" s="3">
        <f>IF(ISERROR('Total Trade Millions'!Z166),"N/A",'Total Trade Millions'!Z166)</f>
        <v>1242.526478</v>
      </c>
      <c r="AA166" s="3">
        <f>IF(ISERROR('Total Trade Millions'!AA166),"N/A",'Total Trade Millions'!AA166)</f>
        <v>1587.8139759999999</v>
      </c>
      <c r="AB166" s="3">
        <f>IF(ISERROR('Total Trade Millions'!AB166),"N/A",'Total Trade Millions'!AB166)</f>
        <v>1925.0676600000002</v>
      </c>
      <c r="AC166" s="3">
        <f>IF(ISERROR('Total Trade Millions'!AC166),"N/A",'Total Trade Millions'!AC166)</f>
        <v>2285.567822</v>
      </c>
      <c r="AD166" s="3">
        <f>IF(ISERROR('Total Trade Millions'!AD166),"N/A",'Total Trade Millions'!AD166)</f>
        <v>2468.747429</v>
      </c>
      <c r="AE166" s="3">
        <f>IF(ISERROR('Total Trade Millions'!AE166),"N/A",'Total Trade Millions'!AE166)</f>
        <v>3163.615785</v>
      </c>
      <c r="AF166" s="3">
        <f>IF(ISERROR('Total Trade Millions'!AF166),"N/A",'Total Trade Millions'!AF166)</f>
        <v>2735.2479589999998</v>
      </c>
      <c r="AG166" s="3">
        <f>IF(ISERROR('Total Trade Millions'!AG166),"N/A",'Total Trade Millions'!AG166)</f>
        <v>3286.480826</v>
      </c>
      <c r="AH166" s="3">
        <f>IF(ISERROR('Total Trade Millions'!AH166),"N/A",'Total Trade Millions'!AH166)</f>
        <v>3824.1916350000001</v>
      </c>
      <c r="AI166" s="3">
        <f>IF(ISERROR('Total Trade Millions'!AI166),"N/A",'Total Trade Millions'!AI166)</f>
        <v>4715.9951349999992</v>
      </c>
      <c r="AJ166" s="3">
        <f>IF(ISERROR('Total Trade Millions'!AJ166),"N/A",'Total Trade Millions'!AJ166)</f>
        <v>4579.7459060000001</v>
      </c>
      <c r="AK166" s="3">
        <f>IF(ISERROR('Total Trade Millions'!AK166),"N/A",'Total Trade Millions'!AK166)</f>
        <v>4068.8067840000003</v>
      </c>
      <c r="AL166" s="3">
        <f>IF(ISERROR('Total Trade Millions'!AL166),"N/A",'Total Trade Millions'!AL166)</f>
        <v>3542.0425359999999</v>
      </c>
      <c r="AM166" s="3">
        <f>IF(ISERROR('Total Trade Millions'!AM166),"N/A",'Total Trade Millions'!AM166)</f>
        <v>2503.9974139999999</v>
      </c>
      <c r="AN166" s="3">
        <f>IF(ISERROR('Total Trade Millions'!AN166),"N/A",'Total Trade Millions'!AN166)</f>
        <v>3334.8671210000002</v>
      </c>
      <c r="AO166" s="3">
        <f>IF(ISERROR('Total Trade Millions'!AO166),"N/A",'Total Trade Millions'!AO166)</f>
        <v>3673.617193</v>
      </c>
      <c r="AP166" s="3">
        <f>IF(ISERROR('Total Trade Millions'!AP166),"N/A",'Total Trade Millions'!AP166)</f>
        <v>4178.1132629999993</v>
      </c>
      <c r="AQ166" s="3">
        <f>IF(ISERROR('Total Trade Millions'!AQ166),"N/A",'Total Trade Millions'!AQ166)</f>
        <v>3828.1842550000001</v>
      </c>
    </row>
    <row r="167" spans="1:43" x14ac:dyDescent="0.25">
      <c r="A167" t="s">
        <v>347</v>
      </c>
      <c r="B167" s="2" t="s">
        <v>348</v>
      </c>
      <c r="C167" s="3">
        <f>IF(ISERROR('Total Trade Millions'!C167),"N/A",'Total Trade Millions'!C167)</f>
        <v>60057.071733698052</v>
      </c>
      <c r="D167" s="3">
        <f>IF(ISERROR('Total Trade Millions'!D167),"N/A",'Total Trade Millions'!D167)</f>
        <v>55563.019934748743</v>
      </c>
      <c r="E167" s="3">
        <f>IF(ISERROR('Total Trade Millions'!E167),"N/A",'Total Trade Millions'!E167)</f>
        <v>52422.283472554423</v>
      </c>
      <c r="F167" s="3">
        <f>IF(ISERROR('Total Trade Millions'!F167),"N/A",'Total Trade Millions'!F167)</f>
        <v>51877.305642755644</v>
      </c>
      <c r="G167" s="3">
        <f>IF(ISERROR('Total Trade Millions'!G167),"N/A",'Total Trade Millions'!G167)</f>
        <v>54651.525540286682</v>
      </c>
      <c r="H167" s="3">
        <f>IF(ISERROR('Total Trade Millions'!H167),"N/A",'Total Trade Millions'!H167)</f>
        <v>58103.308496946513</v>
      </c>
      <c r="I167" s="3">
        <f>IF(ISERROR('Total Trade Millions'!I167),"N/A",'Total Trade Millions'!I167)</f>
        <v>68739.282766418124</v>
      </c>
      <c r="J167" s="3">
        <f>IF(ISERROR('Total Trade Millions'!J167),"N/A",'Total Trade Millions'!J167)</f>
        <v>83368.575971141647</v>
      </c>
      <c r="K167" s="3">
        <f>IF(ISERROR('Total Trade Millions'!K167),"N/A",'Total Trade Millions'!K167)</f>
        <v>91559.309838081244</v>
      </c>
      <c r="L167" s="3">
        <f>IF(ISERROR('Total Trade Millions'!L167),"N/A",'Total Trade Millions'!L167)</f>
        <v>97237.843864606286</v>
      </c>
      <c r="M167" s="3">
        <f>IF(ISERROR('Total Trade Millions'!M167),"N/A",'Total Trade Millions'!M167)</f>
        <v>109226.31039588455</v>
      </c>
      <c r="N167" s="3">
        <f>IF(ISERROR('Total Trade Millions'!N167),"N/A",'Total Trade Millions'!N167)</f>
        <v>102189.95402716784</v>
      </c>
      <c r="O167" s="3">
        <f>IF(ISERROR('Total Trade Millions'!O167),"N/A",'Total Trade Millions'!O167)</f>
        <v>103889.97070265099</v>
      </c>
      <c r="P167" s="3">
        <f>IF(ISERROR('Total Trade Millions'!P167),"N/A",'Total Trade Millions'!P167)</f>
        <v>91972.024343616096</v>
      </c>
      <c r="Q167" s="3">
        <f>IF(ISERROR('Total Trade Millions'!Q167),"N/A",'Total Trade Millions'!Q167)</f>
        <v>109058.67497437081</v>
      </c>
      <c r="R167" s="3">
        <f>IF(ISERROR('Total Trade Millions'!R167),"N/A",'Total Trade Millions'!R167)</f>
        <v>134198.21326116283</v>
      </c>
      <c r="S167" s="3">
        <f>IF(ISERROR('Total Trade Millions'!S167),"N/A",'Total Trade Millions'!S167)</f>
        <v>141096.57520894357</v>
      </c>
      <c r="T167" s="3">
        <f>IF(ISERROR('Total Trade Millions'!T167),"N/A",'Total Trade Millions'!T167)</f>
        <v>142973.07990929449</v>
      </c>
      <c r="U167" s="3">
        <f>IF(ISERROR('Total Trade Millions'!U167),"N/A",'Total Trade Millions'!U167)</f>
        <v>146976.92226769807</v>
      </c>
      <c r="V167" s="3">
        <f>IF(ISERROR('Total Trade Millions'!V167),"N/A",'Total Trade Millions'!V167)</f>
        <v>153222.90054807419</v>
      </c>
      <c r="W167" s="3">
        <f>IF(ISERROR('Total Trade Millions'!W167),"N/A",'Total Trade Millions'!W167)</f>
        <v>161865.671049</v>
      </c>
      <c r="X167" s="3">
        <f>IF(ISERROR('Total Trade Millions'!X167),"N/A",'Total Trade Millions'!X167)</f>
        <v>145867.51973599999</v>
      </c>
      <c r="Y167" s="3">
        <f>IF(ISERROR('Total Trade Millions'!Y167),"N/A",'Total Trade Millions'!Y167)</f>
        <v>152378.05153</v>
      </c>
      <c r="Z167" s="3">
        <f>IF(ISERROR('Total Trade Millions'!Z167),"N/A",'Total Trade Millions'!Z167)</f>
        <v>185460.616316</v>
      </c>
      <c r="AA167" s="3">
        <f>IF(ISERROR('Total Trade Millions'!AA167),"N/A",'Total Trade Millions'!AA167)</f>
        <v>223667.45739200001</v>
      </c>
      <c r="AB167" s="3">
        <f>IF(ISERROR('Total Trade Millions'!AB167),"N/A",'Total Trade Millions'!AB167)</f>
        <v>243948.13004600001</v>
      </c>
      <c r="AC167" s="3">
        <f>IF(ISERROR('Total Trade Millions'!AC167),"N/A",'Total Trade Millions'!AC167)</f>
        <v>267549.56425200001</v>
      </c>
      <c r="AD167" s="3">
        <f>IF(ISERROR('Total Trade Millions'!AD167),"N/A",'Total Trade Millions'!AD167)</f>
        <v>320040.58715899999</v>
      </c>
      <c r="AE167" s="3">
        <f>IF(ISERROR('Total Trade Millions'!AE167),"N/A",'Total Trade Millions'!AE167)</f>
        <v>348794.96623999998</v>
      </c>
      <c r="AF167" s="3">
        <f>IF(ISERROR('Total Trade Millions'!AF167),"N/A",'Total Trade Millions'!AF167)</f>
        <v>248143.49017599999</v>
      </c>
      <c r="AG167" s="3">
        <f>IF(ISERROR('Total Trade Millions'!AG167),"N/A",'Total Trade Millions'!AG167)</f>
        <v>293507.74647000001</v>
      </c>
      <c r="AH167" s="3">
        <f>IF(ISERROR('Total Trade Millions'!AH167),"N/A",'Total Trade Millions'!AH167)</f>
        <v>348229.42862300004</v>
      </c>
      <c r="AI167" s="3">
        <f>IF(ISERROR('Total Trade Millions'!AI167),"N/A",'Total Trade Millions'!AI167)</f>
        <v>327765.33133099996</v>
      </c>
      <c r="AJ167" s="3">
        <f>IF(ISERROR('Total Trade Millions'!AJ167),"N/A",'Total Trade Millions'!AJ167)</f>
        <v>323812.36808799999</v>
      </c>
      <c r="AK167" s="3">
        <f>IF(ISERROR('Total Trade Millions'!AK167),"N/A",'Total Trade Millions'!AK167)</f>
        <v>326111.99865600001</v>
      </c>
      <c r="AL167" s="3">
        <f>IF(ISERROR('Total Trade Millions'!AL167),"N/A",'Total Trade Millions'!AL167)</f>
        <v>279004.64189800003</v>
      </c>
      <c r="AM167" s="3">
        <f>IF(ISERROR('Total Trade Millions'!AM167),"N/A",'Total Trade Millions'!AM167)</f>
        <v>276918.86033900001</v>
      </c>
      <c r="AN167" s="3">
        <f>IF(ISERROR('Total Trade Millions'!AN167),"N/A",'Total Trade Millions'!AN167)</f>
        <v>304120.28349099995</v>
      </c>
      <c r="AO167" s="3">
        <f>IF(ISERROR('Total Trade Millions'!AO167),"N/A",'Total Trade Millions'!AO167)</f>
        <v>331326.33337399998</v>
      </c>
      <c r="AP167" s="3">
        <f>IF(ISERROR('Total Trade Millions'!AP167),"N/A",'Total Trade Millions'!AP167)</f>
        <v>314937.89869499998</v>
      </c>
      <c r="AQ167" s="3">
        <f>IF(ISERROR('Total Trade Millions'!AQ167),"N/A",'Total Trade Millions'!AQ167)</f>
        <v>301410.61866400001</v>
      </c>
    </row>
    <row r="168" spans="1:43" x14ac:dyDescent="0.25">
      <c r="A168" t="s">
        <v>349</v>
      </c>
      <c r="B168" s="2" t="s">
        <v>350</v>
      </c>
      <c r="C168" s="3">
        <f>IF(ISERROR('Total Trade Millions'!C168),"N/A",'Total Trade Millions'!C168)</f>
        <v>77642.522981157672</v>
      </c>
      <c r="D168" s="3">
        <f>IF(ISERROR('Total Trade Millions'!D168),"N/A",'Total Trade Millions'!D168)</f>
        <v>70961.957562440541</v>
      </c>
      <c r="E168" s="3">
        <f>IF(ISERROR('Total Trade Millions'!E168),"N/A",'Total Trade Millions'!E168)</f>
        <v>64673.300014347493</v>
      </c>
      <c r="F168" s="3">
        <f>IF(ISERROR('Total Trade Millions'!F168),"N/A",'Total Trade Millions'!F168)</f>
        <v>64929.273294379491</v>
      </c>
      <c r="G168" s="3">
        <f>IF(ISERROR('Total Trade Millions'!G168),"N/A",'Total Trade Millions'!G168)</f>
        <v>64906.706616517127</v>
      </c>
      <c r="H168" s="3">
        <f>IF(ISERROR('Total Trade Millions'!H168),"N/A",'Total Trade Millions'!H168)</f>
        <v>66715.315451784511</v>
      </c>
      <c r="I168" s="3">
        <f>IF(ISERROR('Total Trade Millions'!I168),"N/A",'Total Trade Millions'!I168)</f>
        <v>90095.216243684103</v>
      </c>
      <c r="J168" s="3">
        <f>IF(ISERROR('Total Trade Millions'!J168),"N/A",'Total Trade Millions'!J168)</f>
        <v>107717.29333405127</v>
      </c>
      <c r="K168" s="3">
        <f>IF(ISERROR('Total Trade Millions'!K168),"N/A",'Total Trade Millions'!K168)</f>
        <v>121620.09364348109</v>
      </c>
      <c r="L168" s="3">
        <f>IF(ISERROR('Total Trade Millions'!L168),"N/A",'Total Trade Millions'!L168)</f>
        <v>127776.04872115626</v>
      </c>
      <c r="M168" s="3">
        <f>IF(ISERROR('Total Trade Millions'!M168),"N/A",'Total Trade Millions'!M168)</f>
        <v>150155.04730942461</v>
      </c>
      <c r="N168" s="3">
        <f>IF(ISERROR('Total Trade Millions'!N168),"N/A",'Total Trade Millions'!N168)</f>
        <v>143985.04255034638</v>
      </c>
      <c r="O168" s="3">
        <f>IF(ISERROR('Total Trade Millions'!O168),"N/A",'Total Trade Millions'!O168)</f>
        <v>148236.56136736862</v>
      </c>
      <c r="P168" s="3">
        <f>IF(ISERROR('Total Trade Millions'!P168),"N/A",'Total Trade Millions'!P168)</f>
        <v>143024.51097043266</v>
      </c>
      <c r="Q168" s="3">
        <f>IF(ISERROR('Total Trade Millions'!Q168),"N/A",'Total Trade Millions'!Q168)</f>
        <v>156793.09846098057</v>
      </c>
      <c r="R168" s="3">
        <f>IF(ISERROR('Total Trade Millions'!R168),"N/A",'Total Trade Millions'!R168)</f>
        <v>184371.69537291228</v>
      </c>
      <c r="S168" s="3">
        <f>IF(ISERROR('Total Trade Millions'!S168),"N/A",'Total Trade Millions'!S168)</f>
        <v>184750.68450632136</v>
      </c>
      <c r="T168" s="3">
        <f>IF(ISERROR('Total Trade Millions'!T168),"N/A",'Total Trade Millions'!T168)</f>
        <v>179802.62038881413</v>
      </c>
      <c r="U168" s="3">
        <f>IF(ISERROR('Total Trade Millions'!U168),"N/A",'Total Trade Millions'!U168)</f>
        <v>186367.91298724856</v>
      </c>
      <c r="V168" s="3">
        <f>IF(ISERROR('Total Trade Millions'!V168),"N/A",'Total Trade Millions'!V168)</f>
        <v>191896.14733459579</v>
      </c>
      <c r="W168" s="3">
        <f>IF(ISERROR('Total Trade Millions'!W168),"N/A",'Total Trade Millions'!W168)</f>
        <v>196287.92718699999</v>
      </c>
      <c r="X168" s="3">
        <f>IF(ISERROR('Total Trade Millions'!X168),"N/A",'Total Trade Millions'!X168)</f>
        <v>194090.17645899998</v>
      </c>
      <c r="Y168" s="3">
        <f>IF(ISERROR('Total Trade Millions'!Y168),"N/A",'Total Trade Millions'!Y168)</f>
        <v>199441.675464</v>
      </c>
      <c r="Z168" s="3">
        <f>IF(ISERROR('Total Trade Millions'!Z168),"N/A",'Total Trade Millions'!Z168)</f>
        <v>231400.54455799999</v>
      </c>
      <c r="AA168" s="3">
        <f>IF(ISERROR('Total Trade Millions'!AA168),"N/A",'Total Trade Millions'!AA168)</f>
        <v>272300.83413700003</v>
      </c>
      <c r="AB168" s="3">
        <f>IF(ISERROR('Total Trade Millions'!AB168),"N/A",'Total Trade Millions'!AB168)</f>
        <v>307569.96834999998</v>
      </c>
      <c r="AC168" s="3">
        <f>IF(ISERROR('Total Trade Millions'!AC168),"N/A",'Total Trade Millions'!AC168)</f>
        <v>338965.25358000002</v>
      </c>
      <c r="AD168" s="3">
        <f>IF(ISERROR('Total Trade Millions'!AD168),"N/A",'Total Trade Millions'!AD168)</f>
        <v>397749.73198000004</v>
      </c>
      <c r="AE168" s="3">
        <f>IF(ISERROR('Total Trade Millions'!AE168),"N/A",'Total Trade Millions'!AE168)</f>
        <v>469332.87882700004</v>
      </c>
      <c r="AF168" s="3">
        <f>IF(ISERROR('Total Trade Millions'!AF168),"N/A",'Total Trade Millions'!AF168)</f>
        <v>405217.61506899999</v>
      </c>
      <c r="AG168" s="3">
        <f>IF(ISERROR('Total Trade Millions'!AG168),"N/A",'Total Trade Millions'!AG168)</f>
        <v>468054.14571900002</v>
      </c>
      <c r="AH168" s="3">
        <f>IF(ISERROR('Total Trade Millions'!AH168),"N/A",'Total Trade Millions'!AH168)</f>
        <v>607566.84482700005</v>
      </c>
      <c r="AI168" s="3">
        <f>IF(ISERROR('Total Trade Millions'!AI168),"N/A",'Total Trade Millions'!AI168)</f>
        <v>597933.97068500007</v>
      </c>
      <c r="AJ168" s="3">
        <f>IF(ISERROR('Total Trade Millions'!AJ168),"N/A",'Total Trade Millions'!AJ168)</f>
        <v>661595.55963499995</v>
      </c>
      <c r="AK168" s="3">
        <f>IF(ISERROR('Total Trade Millions'!AK168),"N/A",'Total Trade Millions'!AK168)</f>
        <v>586624.48105100007</v>
      </c>
      <c r="AL168" s="3">
        <f>IF(ISERROR('Total Trade Millions'!AL168),"N/A",'Total Trade Millions'!AL168)</f>
        <v>520676.78769500001</v>
      </c>
      <c r="AM168" s="3">
        <f>IF(ISERROR('Total Trade Millions'!AM168),"N/A",'Total Trade Millions'!AM168)</f>
        <v>566542.73513499997</v>
      </c>
      <c r="AN168" s="3">
        <f>IF(ISERROR('Total Trade Millions'!AN168),"N/A",'Total Trade Millions'!AN168)</f>
        <v>577536.56025799992</v>
      </c>
      <c r="AO168" s="3">
        <f>IF(ISERROR('Total Trade Millions'!AO168),"N/A",'Total Trade Millions'!AO168)</f>
        <v>606146.33036600007</v>
      </c>
      <c r="AP168" s="3">
        <f>IF(ISERROR('Total Trade Millions'!AP168),"N/A",'Total Trade Millions'!AP168)</f>
        <v>601352.27836200001</v>
      </c>
      <c r="AQ168" s="3">
        <f>IF(ISERROR('Total Trade Millions'!AQ168),"N/A",'Total Trade Millions'!AQ168)</f>
        <v>608294.17362100002</v>
      </c>
    </row>
    <row r="169" spans="1:43" x14ac:dyDescent="0.25">
      <c r="A169" t="s">
        <v>351</v>
      </c>
      <c r="B169" s="2" t="s">
        <v>486</v>
      </c>
      <c r="C169" s="3">
        <f>IF(ISERROR('Total Trade Millions'!C169),"N/A",'Total Trade Millions'!C169)</f>
        <v>5542.3113733083665</v>
      </c>
      <c r="D169" s="3">
        <f>IF(ISERROR('Total Trade Millions'!D169),"N/A",'Total Trade Millions'!D169)</f>
        <v>7168.2699118978881</v>
      </c>
      <c r="E169" s="3">
        <f>IF(ISERROR('Total Trade Millions'!E169),"N/A",'Total Trade Millions'!E169)</f>
        <v>5840.4204503725523</v>
      </c>
      <c r="F169" s="3">
        <f>IF(ISERROR('Total Trade Millions'!F169),"N/A",'Total Trade Millions'!F169)</f>
        <v>6053.1439816338943</v>
      </c>
      <c r="G169" s="3">
        <f>IF(ISERROR('Total Trade Millions'!G169),"N/A",'Total Trade Millions'!G169)</f>
        <v>5972.1506051931628</v>
      </c>
      <c r="H169" s="3">
        <f>IF(ISERROR('Total Trade Millions'!H169),"N/A",'Total Trade Millions'!H169)</f>
        <v>5525.0193835170357</v>
      </c>
      <c r="I169" s="3">
        <f>IF(ISERROR('Total Trade Millions'!I169),"N/A",'Total Trade Millions'!I169)</f>
        <v>4151.7401909275277</v>
      </c>
      <c r="J169" s="3">
        <f>IF(ISERROR('Total Trade Millions'!J169),"N/A",'Total Trade Millions'!J169)</f>
        <v>4012.5601413497961</v>
      </c>
      <c r="K169" s="3">
        <f>IF(ISERROR('Total Trade Millions'!K169),"N/A",'Total Trade Millions'!K169)</f>
        <v>3636.9616873682071</v>
      </c>
      <c r="L169" s="3">
        <f>IF(ISERROR('Total Trade Millions'!L169),"N/A",'Total Trade Millions'!L169)</f>
        <v>4978.8837857619937</v>
      </c>
      <c r="M169" s="3">
        <f>IF(ISERROR('Total Trade Millions'!M169),"N/A",'Total Trade Millions'!M169)</f>
        <v>6406.8080402673477</v>
      </c>
      <c r="N169" s="3">
        <f>IF(ISERROR('Total Trade Millions'!N169),"N/A",'Total Trade Millions'!N169)</f>
        <v>6297.3075700486861</v>
      </c>
      <c r="O169" s="3">
        <f>IF(ISERROR('Total Trade Millions'!O169),"N/A",'Total Trade Millions'!O169)</f>
        <v>6610.6984381571201</v>
      </c>
      <c r="P169" s="3">
        <f>IF(ISERROR('Total Trade Millions'!P169),"N/A",'Total Trade Millions'!P169)</f>
        <v>7047.2461731292506</v>
      </c>
      <c r="Q169" s="3">
        <f>IF(ISERROR('Total Trade Millions'!Q169),"N/A",'Total Trade Millions'!Q169)</f>
        <v>7653.8397978635057</v>
      </c>
      <c r="R169" s="3">
        <f>IF(ISERROR('Total Trade Millions'!R169),"N/A",'Total Trade Millions'!R169)</f>
        <v>8019.1358617287551</v>
      </c>
      <c r="S169" s="3">
        <f>IF(ISERROR('Total Trade Millions'!S169),"N/A",'Total Trade Millions'!S169)</f>
        <v>8739.1486260640777</v>
      </c>
      <c r="T169" s="3">
        <f>IF(ISERROR('Total Trade Millions'!T169),"N/A",'Total Trade Millions'!T169)</f>
        <v>8144.0191695050989</v>
      </c>
      <c r="U169" s="3">
        <f>IF(ISERROR('Total Trade Millions'!U169),"N/A",'Total Trade Millions'!U169)</f>
        <v>7643.242627173162</v>
      </c>
      <c r="V169" s="3">
        <f>IF(ISERROR('Total Trade Millions'!V169),"N/A",'Total Trade Millions'!V169)</f>
        <v>7976.1059143407911</v>
      </c>
      <c r="W169" s="3">
        <f>IF(ISERROR('Total Trade Millions'!W169),"N/A",'Total Trade Millions'!W169)</f>
        <v>9140.8062480000008</v>
      </c>
      <c r="X169" s="3">
        <f>IF(ISERROR('Total Trade Millions'!X169),"N/A",'Total Trade Millions'!X169)</f>
        <v>11561.627123</v>
      </c>
      <c r="Y169" s="3">
        <f>IF(ISERROR('Total Trade Millions'!Y169),"N/A",'Total Trade Millions'!Y169)</f>
        <v>12927.747449</v>
      </c>
      <c r="Z169" s="3">
        <f>IF(ISERROR('Total Trade Millions'!Z169),"N/A",'Total Trade Millions'!Z169)</f>
        <v>13493.250097</v>
      </c>
      <c r="AA169" s="3">
        <f>IF(ISERROR('Total Trade Millions'!AA169),"N/A",'Total Trade Millions'!AA169)</f>
        <v>17223.702746000003</v>
      </c>
      <c r="AB169" s="3">
        <f>IF(ISERROR('Total Trade Millions'!AB169),"N/A",'Total Trade Millions'!AB169)</f>
        <v>16125.335727999998</v>
      </c>
      <c r="AC169" s="3">
        <f>IF(ISERROR('Total Trade Millions'!AC169),"N/A",'Total Trade Millions'!AC169)</f>
        <v>18336.616152999999</v>
      </c>
      <c r="AD169" s="3">
        <f>IF(ISERROR('Total Trade Millions'!AD169),"N/A",'Total Trade Millions'!AD169)</f>
        <v>26274.485802000003</v>
      </c>
      <c r="AE169" s="3">
        <f>IF(ISERROR('Total Trade Millions'!AE169),"N/A",'Total Trade Millions'!AE169)</f>
        <v>40373.939878000005</v>
      </c>
      <c r="AF169" s="3">
        <f>IF(ISERROR('Total Trade Millions'!AF169),"N/A",'Total Trade Millions'!AF169)</f>
        <v>34938.415873000005</v>
      </c>
      <c r="AG169" s="3">
        <f>IF(ISERROR('Total Trade Millions'!AG169),"N/A",'Total Trade Millions'!AG169)</f>
        <v>38564.550900999995</v>
      </c>
      <c r="AH169" s="3">
        <f>IF(ISERROR('Total Trade Millions'!AH169),"N/A",'Total Trade Millions'!AH169)</f>
        <v>26960.218719000004</v>
      </c>
      <c r="AI169" s="3">
        <f>IF(ISERROR('Total Trade Millions'!AI169),"N/A",'Total Trade Millions'!AI169)</f>
        <v>10957.192729</v>
      </c>
      <c r="AJ169" s="3">
        <f>IF(ISERROR('Total Trade Millions'!AJ169),"N/A",'Total Trade Millions'!AJ169)</f>
        <v>8484.6974549999995</v>
      </c>
      <c r="AK169" s="3">
        <f>IF(ISERROR('Total Trade Millions'!AK169),"N/A",'Total Trade Millions'!AK169)</f>
        <v>9226.0376589999996</v>
      </c>
      <c r="AL169" s="3">
        <f>IF(ISERROR('Total Trade Millions'!AL169),"N/A",'Total Trade Millions'!AL169)</f>
        <v>6821.1009079999994</v>
      </c>
      <c r="AM169" s="3">
        <f>IF(ISERROR('Total Trade Millions'!AM169),"N/A",'Total Trade Millions'!AM169)</f>
        <v>5824.1171880000002</v>
      </c>
      <c r="AN169" s="3">
        <f>IF(ISERROR('Total Trade Millions'!AN169),"N/A",'Total Trade Millions'!AN169)</f>
        <v>6371.3091889999996</v>
      </c>
      <c r="AO169" s="3">
        <f>IF(ISERROR('Total Trade Millions'!AO169),"N/A",'Total Trade Millions'!AO169)</f>
        <v>6834.5378000000001</v>
      </c>
      <c r="AP169" s="3">
        <f>IF(ISERROR('Total Trade Millions'!AP169),"N/A",'Total Trade Millions'!AP169)</f>
        <v>6754.1963659999992</v>
      </c>
      <c r="AQ169" s="3">
        <f>IF(ISERROR('Total Trade Millions'!AQ169),"N/A",'Total Trade Millions'!AQ169)</f>
        <v>5918.8964149999993</v>
      </c>
    </row>
    <row r="170" spans="1:43" x14ac:dyDescent="0.25">
      <c r="A170" t="s">
        <v>353</v>
      </c>
      <c r="B170" s="2" t="s">
        <v>354</v>
      </c>
      <c r="C170" s="3">
        <f>IF(ISERROR('Total Trade Millions'!C170),"N/A",'Total Trade Millions'!C170)</f>
        <v>37524.118260910342</v>
      </c>
      <c r="D170" s="3">
        <f>IF(ISERROR('Total Trade Millions'!D170),"N/A",'Total Trade Millions'!D170)</f>
        <v>40940.57919396623</v>
      </c>
      <c r="E170" s="3">
        <f>IF(ISERROR('Total Trade Millions'!E170),"N/A",'Total Trade Millions'!E170)</f>
        <v>39412.841810169448</v>
      </c>
      <c r="F170" s="3">
        <f>IF(ISERROR('Total Trade Millions'!F170),"N/A",'Total Trade Millions'!F170)</f>
        <v>44119.631818731774</v>
      </c>
      <c r="G170" s="3">
        <f>IF(ISERROR('Total Trade Millions'!G170),"N/A",'Total Trade Millions'!G170)</f>
        <v>51876.350611062888</v>
      </c>
      <c r="H170" s="3">
        <f>IF(ISERROR('Total Trade Millions'!H170),"N/A",'Total Trade Millions'!H170)</f>
        <v>51960.247300159448</v>
      </c>
      <c r="I170" s="3">
        <f>IF(ISERROR('Total Trade Millions'!I170),"N/A",'Total Trade Millions'!I170)</f>
        <v>64677.068582545166</v>
      </c>
      <c r="J170" s="3">
        <f>IF(ISERROR('Total Trade Millions'!J170),"N/A",'Total Trade Millions'!J170)</f>
        <v>88740.535395850748</v>
      </c>
      <c r="K170" s="3">
        <f>IF(ISERROR('Total Trade Millions'!K170),"N/A",'Total Trade Millions'!K170)</f>
        <v>108205.53546776934</v>
      </c>
      <c r="L170" s="3">
        <f>IF(ISERROR('Total Trade Millions'!L170),"N/A",'Total Trade Millions'!L170)</f>
        <v>114615.97421739777</v>
      </c>
      <c r="M170" s="3">
        <f>IF(ISERROR('Total Trade Millions'!M170),"N/A",'Total Trade Millions'!M170)</f>
        <v>122024.20622105025</v>
      </c>
      <c r="N170" s="3">
        <f>IF(ISERROR('Total Trade Millions'!N170),"N/A",'Total Trade Millions'!N170)</f>
        <v>140166.15839840786</v>
      </c>
      <c r="O170" s="3">
        <f>IF(ISERROR('Total Trade Millions'!O170),"N/A",'Total Trade Millions'!O170)</f>
        <v>157042.38189758471</v>
      </c>
      <c r="P170" s="3">
        <f>IF(ISERROR('Total Trade Millions'!P170),"N/A",'Total Trade Millions'!P170)</f>
        <v>170117.58827548288</v>
      </c>
      <c r="Q170" s="3">
        <f>IF(ISERROR('Total Trade Millions'!Q170),"N/A",'Total Trade Millions'!Q170)</f>
        <v>186250.24064136448</v>
      </c>
      <c r="R170" s="3">
        <f>IF(ISERROR('Total Trade Millions'!R170),"N/A",'Total Trade Millions'!R170)</f>
        <v>218816.86636008491</v>
      </c>
      <c r="S170" s="3">
        <f>IF(ISERROR('Total Trade Millions'!S170),"N/A",'Total Trade Millions'!S170)</f>
        <v>223287.85126740285</v>
      </c>
      <c r="T170" s="3">
        <f>IF(ISERROR('Total Trade Millions'!T170),"N/A",'Total Trade Millions'!T170)</f>
        <v>237866.52581190687</v>
      </c>
      <c r="U170" s="3">
        <f>IF(ISERROR('Total Trade Millions'!U170),"N/A",'Total Trade Millions'!U170)</f>
        <v>223482.70856415632</v>
      </c>
      <c r="V170" s="3">
        <f>IF(ISERROR('Total Trade Millions'!V170),"N/A",'Total Trade Millions'!V170)</f>
        <v>241884.74930757776</v>
      </c>
      <c r="W170" s="3">
        <f>IF(ISERROR('Total Trade Millions'!W170),"N/A",'Total Trade Millions'!W170)</f>
        <v>295319.521206</v>
      </c>
      <c r="X170" s="3">
        <f>IF(ISERROR('Total Trade Millions'!X170),"N/A",'Total Trade Millions'!X170)</f>
        <v>250542.113812</v>
      </c>
      <c r="Y170" s="3">
        <f>IF(ISERROR('Total Trade Millions'!Y170),"N/A",'Total Trade Millions'!Y170)</f>
        <v>268312.216587</v>
      </c>
      <c r="Z170" s="3">
        <f>IF(ISERROR('Total Trade Millions'!Z170),"N/A",'Total Trade Millions'!Z170)</f>
        <v>300957.91665500001</v>
      </c>
      <c r="AA170" s="3">
        <f>IF(ISERROR('Total Trade Millions'!AA170),"N/A",'Total Trade Millions'!AA170)</f>
        <v>379121.84096399997</v>
      </c>
      <c r="AB170" s="3">
        <f>IF(ISERROR('Total Trade Millions'!AB170),"N/A",'Total Trade Millions'!AB170)</f>
        <v>411171.10632700002</v>
      </c>
      <c r="AC170" s="3">
        <f>IF(ISERROR('Total Trade Millions'!AC170),"N/A",'Total Trade Millions'!AC170)</f>
        <v>462390.86258800002</v>
      </c>
      <c r="AD170" s="3">
        <f>IF(ISERROR('Total Trade Millions'!AD170),"N/A",'Total Trade Millions'!AD170)</f>
        <v>502055.79803499999</v>
      </c>
      <c r="AE170" s="3">
        <f>IF(ISERROR('Total Trade Millions'!AE170),"N/A",'Total Trade Millions'!AE170)</f>
        <v>525845.32058400009</v>
      </c>
      <c r="AF170" s="3">
        <f>IF(ISERROR('Total Trade Millions'!AF170),"N/A",'Total Trade Millions'!AF170)</f>
        <v>414052.92772400001</v>
      </c>
      <c r="AG170" s="3">
        <f>IF(ISERROR('Total Trade Millions'!AG170),"N/A",'Total Trade Millions'!AG170)</f>
        <v>562274.87504700001</v>
      </c>
      <c r="AH170" s="3">
        <f>IF(ISERROR('Total Trade Millions'!AH170),"N/A",'Total Trade Millions'!AH170)</f>
        <v>625008.03589299996</v>
      </c>
      <c r="AI170" s="3">
        <f>IF(ISERROR('Total Trade Millions'!AI170),"N/A",'Total Trade Millions'!AI170)</f>
        <v>622755.369695</v>
      </c>
      <c r="AJ170" s="3">
        <f>IF(ISERROR('Total Trade Millions'!AJ170),"N/A",'Total Trade Millions'!AJ170)</f>
        <v>655281.57505899994</v>
      </c>
      <c r="AK170" s="3">
        <f>IF(ISERROR('Total Trade Millions'!AK170),"N/A",'Total Trade Millions'!AK170)</f>
        <v>666768.42095599999</v>
      </c>
      <c r="AL170" s="3">
        <f>IF(ISERROR('Total Trade Millions'!AL170),"N/A",'Total Trade Millions'!AL170)</f>
        <v>611068.41013600002</v>
      </c>
      <c r="AM170" s="3">
        <f>IF(ISERROR('Total Trade Millions'!AM170),"N/A",'Total Trade Millions'!AM170)</f>
        <v>583462.56056400004</v>
      </c>
      <c r="AN170" s="3">
        <f>IF(ISERROR('Total Trade Millions'!AN170),"N/A",'Total Trade Millions'!AN170)</f>
        <v>644901.15174499992</v>
      </c>
      <c r="AO170" s="3">
        <f>IF(ISERROR('Total Trade Millions'!AO170),"N/A",'Total Trade Millions'!AO170)</f>
        <v>725735.65794800001</v>
      </c>
      <c r="AP170" s="3">
        <f>IF(ISERROR('Total Trade Millions'!AP170),"N/A",'Total Trade Millions'!AP170)</f>
        <v>729859.92316899996</v>
      </c>
      <c r="AQ170" s="3">
        <f>IF(ISERROR('Total Trade Millions'!AQ170),"N/A",'Total Trade Millions'!AQ170)</f>
        <v>779560.81735999999</v>
      </c>
    </row>
    <row r="171" spans="1:43" x14ac:dyDescent="0.25">
      <c r="A171" t="s">
        <v>355</v>
      </c>
      <c r="B171" s="2" t="s">
        <v>487</v>
      </c>
      <c r="C171" s="3" t="str">
        <f>IF(ISERROR('Total Trade Millions'!C171),"N/A",'Total Trade Millions'!C171)</f>
        <v>N/A</v>
      </c>
      <c r="D171" s="3" t="str">
        <f>IF(ISERROR('Total Trade Millions'!D171),"N/A",'Total Trade Millions'!D171)</f>
        <v>N/A</v>
      </c>
      <c r="E171" s="3" t="str">
        <f>IF(ISERROR('Total Trade Millions'!E171),"N/A",'Total Trade Millions'!E171)</f>
        <v>N/A</v>
      </c>
      <c r="F171" s="3" t="str">
        <f>IF(ISERROR('Total Trade Millions'!F171),"N/A",'Total Trade Millions'!F171)</f>
        <v>N/A</v>
      </c>
      <c r="G171" s="3" t="str">
        <f>IF(ISERROR('Total Trade Millions'!G171),"N/A",'Total Trade Millions'!G171)</f>
        <v>N/A</v>
      </c>
      <c r="H171" s="3" t="str">
        <f>IF(ISERROR('Total Trade Millions'!H171),"N/A",'Total Trade Millions'!H171)</f>
        <v>N/A</v>
      </c>
      <c r="I171" s="3" t="str">
        <f>IF(ISERROR('Total Trade Millions'!I171),"N/A",'Total Trade Millions'!I171)</f>
        <v>N/A</v>
      </c>
      <c r="J171" s="3" t="str">
        <f>IF(ISERROR('Total Trade Millions'!J171),"N/A",'Total Trade Millions'!J171)</f>
        <v>N/A</v>
      </c>
      <c r="K171" s="3" t="str">
        <f>IF(ISERROR('Total Trade Millions'!K171),"N/A",'Total Trade Millions'!K171)</f>
        <v>N/A</v>
      </c>
      <c r="L171" s="3" t="str">
        <f>IF(ISERROR('Total Trade Millions'!L171),"N/A",'Total Trade Millions'!L171)</f>
        <v>N/A</v>
      </c>
      <c r="M171" s="3" t="str">
        <f>IF(ISERROR('Total Trade Millions'!M171),"N/A",'Total Trade Millions'!M171)</f>
        <v>N/A</v>
      </c>
      <c r="N171" s="3" t="str">
        <f>IF(ISERROR('Total Trade Millions'!N171),"N/A",'Total Trade Millions'!N171)</f>
        <v>N/A</v>
      </c>
      <c r="O171" s="3">
        <f>IF(ISERROR('Total Trade Millions'!O171),"N/A",'Total Trade Millions'!O171)</f>
        <v>135.93593574833787</v>
      </c>
      <c r="P171" s="3">
        <f>IF(ISERROR('Total Trade Millions'!P171),"N/A",'Total Trade Millions'!P171)</f>
        <v>416.02632500803293</v>
      </c>
      <c r="Q171" s="3">
        <f>IF(ISERROR('Total Trade Millions'!Q171),"N/A",'Total Trade Millions'!Q171)</f>
        <v>771.82113479893223</v>
      </c>
      <c r="R171" s="3">
        <f>IF(ISERROR('Total Trade Millions'!R171),"N/A",'Total Trade Millions'!R171)</f>
        <v>1230.119893340378</v>
      </c>
      <c r="S171" s="3">
        <f>IF(ISERROR('Total Trade Millions'!S171),"N/A",'Total Trade Millions'!S171)</f>
        <v>1170.3778600412693</v>
      </c>
      <c r="T171" s="3">
        <f>IF(ISERROR('Total Trade Millions'!T171),"N/A",'Total Trade Millions'!T171)</f>
        <v>1182.0750268310417</v>
      </c>
      <c r="U171" s="3">
        <f>IF(ISERROR('Total Trade Millions'!U171),"N/A",'Total Trade Millions'!U171)</f>
        <v>1007.6841916892934</v>
      </c>
      <c r="V171" s="3">
        <f>IF(ISERROR('Total Trade Millions'!V171),"N/A",'Total Trade Millions'!V171)</f>
        <v>1339.1772377475515</v>
      </c>
      <c r="W171" s="3">
        <f>IF(ISERROR('Total Trade Millions'!W171),"N/A",'Total Trade Millions'!W171)</f>
        <v>791.32717100000002</v>
      </c>
      <c r="X171" s="3">
        <f>IF(ISERROR('Total Trade Millions'!X171),"N/A",'Total Trade Millions'!X171)</f>
        <v>747.33708200000001</v>
      </c>
      <c r="Y171" s="3">
        <f>IF(ISERROR('Total Trade Millions'!Y171),"N/A",'Total Trade Millions'!Y171)</f>
        <v>851.10420299999998</v>
      </c>
      <c r="Z171" s="3">
        <f>IF(ISERROR('Total Trade Millions'!Z171),"N/A",'Total Trade Millions'!Z171)</f>
        <v>1262.768325</v>
      </c>
      <c r="AA171" s="3">
        <f>IF(ISERROR('Total Trade Millions'!AA171),"N/A",'Total Trade Millions'!AA171)</f>
        <v>1500.583695</v>
      </c>
      <c r="AB171" s="3">
        <f>IF(ISERROR('Total Trade Millions'!AB171),"N/A",'Total Trade Millions'!AB171)</f>
        <v>1961.5892229999999</v>
      </c>
      <c r="AC171" s="3">
        <f>IF(ISERROR('Total Trade Millions'!AC171),"N/A",'Total Trade Millions'!AC171)</f>
        <v>2622.0051679999997</v>
      </c>
      <c r="AD171" s="3">
        <f>IF(ISERROR('Total Trade Millions'!AD171),"N/A",'Total Trade Millions'!AD171)</f>
        <v>3435.2358019999997</v>
      </c>
      <c r="AE171" s="3">
        <f>IF(ISERROR('Total Trade Millions'!AE171),"N/A",'Total Trade Millions'!AE171)</f>
        <v>4929.673812</v>
      </c>
      <c r="AF171" s="3">
        <f>IF(ISERROR('Total Trade Millions'!AF171),"N/A",'Total Trade Millions'!AF171)</f>
        <v>3931.4164249999999</v>
      </c>
      <c r="AG171" s="3">
        <f>IF(ISERROR('Total Trade Millions'!AG171),"N/A",'Total Trade Millions'!AG171)</f>
        <v>4609.5697770000006</v>
      </c>
      <c r="AH171" s="3">
        <f>IF(ISERROR('Total Trade Millions'!AH171),"N/A",'Total Trade Millions'!AH171)</f>
        <v>5602.7065170000005</v>
      </c>
      <c r="AI171" s="3">
        <f>IF(ISERROR('Total Trade Millions'!AI171),"N/A",'Total Trade Millions'!AI171)</f>
        <v>5457.812371</v>
      </c>
      <c r="AJ171" s="3">
        <f>IF(ISERROR('Total Trade Millions'!AJ171),"N/A",'Total Trade Millions'!AJ171)</f>
        <v>5590.6929769999997</v>
      </c>
      <c r="AK171" s="3">
        <f>IF(ISERROR('Total Trade Millions'!AK171),"N/A",'Total Trade Millions'!AK171)</f>
        <v>6268.4402470000005</v>
      </c>
      <c r="AL171" s="3">
        <f>IF(ISERROR('Total Trade Millions'!AL171),"N/A",'Total Trade Millions'!AL171)</f>
        <v>4787.238789</v>
      </c>
      <c r="AM171" s="3">
        <f>IF(ISERROR('Total Trade Millions'!AM171),"N/A",'Total Trade Millions'!AM171)</f>
        <v>4474.8300639999998</v>
      </c>
      <c r="AN171" s="3">
        <f>IF(ISERROR('Total Trade Millions'!AN171),"N/A",'Total Trade Millions'!AN171)</f>
        <v>4617.7044260000002</v>
      </c>
      <c r="AO171" s="3">
        <f>IF(ISERROR('Total Trade Millions'!AO171),"N/A",'Total Trade Millions'!AO171)</f>
        <v>5390.9763970000004</v>
      </c>
      <c r="AP171" s="3">
        <f>IF(ISERROR('Total Trade Millions'!AP171),"N/A",'Total Trade Millions'!AP171)</f>
        <v>5375.776046</v>
      </c>
      <c r="AQ171" s="3">
        <f>IF(ISERROR('Total Trade Millions'!AQ171),"N/A",'Total Trade Millions'!AQ171)</f>
        <v>5716.1692400000002</v>
      </c>
    </row>
    <row r="172" spans="1:43" x14ac:dyDescent="0.25">
      <c r="A172" t="s">
        <v>357</v>
      </c>
      <c r="B172" s="2" t="s">
        <v>504</v>
      </c>
      <c r="C172" s="3">
        <f>IF(ISERROR('Total Trade Millions'!C172),"N/A",'Total Trade Millions'!C172)</f>
        <v>1740.6924545454544</v>
      </c>
      <c r="D172" s="3">
        <f>IF(ISERROR('Total Trade Millions'!D172),"N/A",'Total Trade Millions'!D172)</f>
        <v>1595.7260200843325</v>
      </c>
      <c r="E172" s="3">
        <f>IF(ISERROR('Total Trade Millions'!E172),"N/A",'Total Trade Millions'!E172)</f>
        <v>1421.3648007158515</v>
      </c>
      <c r="F172" s="3">
        <f>IF(ISERROR('Total Trade Millions'!F172),"N/A",'Total Trade Millions'!F172)</f>
        <v>1234.9449453584577</v>
      </c>
      <c r="G172" s="3">
        <f>IF(ISERROR('Total Trade Millions'!G172),"N/A",'Total Trade Millions'!G172)</f>
        <v>1335.343848709452</v>
      </c>
      <c r="H172" s="3">
        <f>IF(ISERROR('Total Trade Millions'!H172),"N/A",'Total Trade Millions'!H172)</f>
        <v>1334.6957922947004</v>
      </c>
      <c r="I172" s="3">
        <f>IF(ISERROR('Total Trade Millions'!I172),"N/A",'Total Trade Millions'!I172)</f>
        <v>1255.3026927453886</v>
      </c>
      <c r="J172" s="3">
        <f>IF(ISERROR('Total Trade Millions'!J172),"N/A",'Total Trade Millions'!J172)</f>
        <v>1322.7936415438758</v>
      </c>
      <c r="K172" s="3">
        <f>IF(ISERROR('Total Trade Millions'!K172),"N/A",'Total Trade Millions'!K172)</f>
        <v>1315.8166753026348</v>
      </c>
      <c r="L172" s="3">
        <f>IF(ISERROR('Total Trade Millions'!L172),"N/A",'Total Trade Millions'!L172)</f>
        <v>1374.9162478242577</v>
      </c>
      <c r="M172" s="3">
        <f>IF(ISERROR('Total Trade Millions'!M172),"N/A",'Total Trade Millions'!M172)</f>
        <v>1649.1614167272844</v>
      </c>
      <c r="N172" s="3">
        <f>IF(ISERROR('Total Trade Millions'!N172),"N/A",'Total Trade Millions'!N172)</f>
        <v>1600.469792035756</v>
      </c>
      <c r="O172" s="3">
        <f>IF(ISERROR('Total Trade Millions'!O172),"N/A",'Total Trade Millions'!O172)</f>
        <v>1875.8532750998208</v>
      </c>
      <c r="P172" s="3">
        <f>IF(ISERROR('Total Trade Millions'!P172),"N/A",'Total Trade Millions'!P172)</f>
        <v>1784.6571815568982</v>
      </c>
      <c r="Q172" s="3">
        <f>IF(ISERROR('Total Trade Millions'!Q172),"N/A",'Total Trade Millions'!Q172)</f>
        <v>1913.855219937348</v>
      </c>
      <c r="R172" s="3">
        <f>IF(ISERROR('Total Trade Millions'!R172),"N/A",'Total Trade Millions'!R172)</f>
        <v>2385.0998893919914</v>
      </c>
      <c r="S172" s="3">
        <f>IF(ISERROR('Total Trade Millions'!S172),"N/A",'Total Trade Millions'!S172)</f>
        <v>2357.5452602184614</v>
      </c>
      <c r="T172" s="3">
        <f>IF(ISERROR('Total Trade Millions'!T172),"N/A",'Total Trade Millions'!T172)</f>
        <v>2445.8876225490208</v>
      </c>
      <c r="U172" s="3">
        <f>IF(ISERROR('Total Trade Millions'!U172),"N/A",'Total Trade Millions'!U172)</f>
        <v>2280.6090196381952</v>
      </c>
      <c r="V172" s="3">
        <f>IF(ISERROR('Total Trade Millions'!V172),"N/A",'Total Trade Millions'!V172)</f>
        <v>2106.6567915711753</v>
      </c>
      <c r="W172" s="3">
        <f>IF(ISERROR('Total Trade Millions'!W172),"N/A",'Total Trade Millions'!W172)</f>
        <v>3255.2792180000001</v>
      </c>
      <c r="X172" s="3">
        <f>IF(ISERROR('Total Trade Millions'!X172),"N/A",'Total Trade Millions'!X172)</f>
        <v>3263.51406</v>
      </c>
      <c r="Y172" s="3">
        <f>IF(ISERROR('Total Trade Millions'!Y172),"N/A",'Total Trade Millions'!Y172)</f>
        <v>3644.6389060000001</v>
      </c>
      <c r="Z172" s="3">
        <f>IF(ISERROR('Total Trade Millions'!Z172),"N/A",'Total Trade Millions'!Z172)</f>
        <v>4422.6296169999996</v>
      </c>
      <c r="AA172" s="3">
        <f>IF(ISERROR('Total Trade Millions'!AA172),"N/A",'Total Trade Millions'!AA172)</f>
        <v>5313.9034950000005</v>
      </c>
      <c r="AB172" s="3">
        <f>IF(ISERROR('Total Trade Millions'!AB172),"N/A",'Total Trade Millions'!AB172)</f>
        <v>5922.1859930000001</v>
      </c>
      <c r="AC172" s="3">
        <f>IF(ISERROR('Total Trade Millions'!AC172),"N/A",'Total Trade Millions'!AC172)</f>
        <v>6691.840854</v>
      </c>
      <c r="AD172" s="3">
        <f>IF(ISERROR('Total Trade Millions'!AD172),"N/A",'Total Trade Millions'!AD172)</f>
        <v>8486.375379000001</v>
      </c>
      <c r="AE172" s="3">
        <f>IF(ISERROR('Total Trade Millions'!AE172),"N/A",'Total Trade Millions'!AE172)</f>
        <v>11230.343852999998</v>
      </c>
      <c r="AF172" s="3">
        <f>IF(ISERROR('Total Trade Millions'!AF172),"N/A",'Total Trade Millions'!AF172)</f>
        <v>9277.8677960000005</v>
      </c>
      <c r="AG172" s="3">
        <f>IF(ISERROR('Total Trade Millions'!AG172),"N/A",'Total Trade Millions'!AG172)</f>
        <v>11614.896359999999</v>
      </c>
      <c r="AH172" s="3">
        <f>IF(ISERROR('Total Trade Millions'!AH172),"N/A",'Total Trade Millions'!AH172)</f>
        <v>16181.395945</v>
      </c>
      <c r="AI172" s="3">
        <f>IF(ISERROR('Total Trade Millions'!AI172),"N/A",'Total Trade Millions'!AI172)</f>
        <v>17585.729164</v>
      </c>
      <c r="AJ172" s="3">
        <f>IF(ISERROR('Total Trade Millions'!AJ172),"N/A",'Total Trade Millions'!AJ172)</f>
        <v>20843.879024000002</v>
      </c>
      <c r="AK172" s="3">
        <f>IF(ISERROR('Total Trade Millions'!AK172),"N/A",'Total Trade Millions'!AK172)</f>
        <v>21507.279761999998</v>
      </c>
      <c r="AL172" s="3">
        <f>IF(ISERROR('Total Trade Millions'!AL172),"N/A",'Total Trade Millions'!AL172)</f>
        <v>17647.126323</v>
      </c>
      <c r="AM172" s="3">
        <f>IF(ISERROR('Total Trade Millions'!AM172),"N/A",'Total Trade Millions'!AM172)</f>
        <v>16543.441074000002</v>
      </c>
      <c r="AN172" s="3">
        <f>IF(ISERROR('Total Trade Millions'!AN172),"N/A",'Total Trade Millions'!AN172)</f>
        <v>18802.080286</v>
      </c>
      <c r="AO172" s="3">
        <f>IF(ISERROR('Total Trade Millions'!AO172),"N/A",'Total Trade Millions'!AO172)</f>
        <v>20279.828627999999</v>
      </c>
      <c r="AP172" s="3">
        <f>IF(ISERROR('Total Trade Millions'!AP172),"N/A",'Total Trade Millions'!AP172)</f>
        <v>19240.46803</v>
      </c>
      <c r="AQ172" s="3">
        <f>IF(ISERROR('Total Trade Millions'!AQ172),"N/A",'Total Trade Millions'!AQ172)</f>
        <v>19498.247272000001</v>
      </c>
    </row>
    <row r="173" spans="1:43" x14ac:dyDescent="0.25">
      <c r="A173" t="s">
        <v>359</v>
      </c>
      <c r="B173" s="2" t="s">
        <v>360</v>
      </c>
      <c r="C173" s="3">
        <f>IF(ISERROR('Total Trade Millions'!C173),"N/A",'Total Trade Millions'!C173)</f>
        <v>15091.738984796597</v>
      </c>
      <c r="D173" s="3">
        <f>IF(ISERROR('Total Trade Millions'!D173),"N/A",'Total Trade Millions'!D173)</f>
        <v>16310.850157895002</v>
      </c>
      <c r="E173" s="3">
        <f>IF(ISERROR('Total Trade Millions'!E173),"N/A",'Total Trade Millions'!E173)</f>
        <v>15296.499152724859</v>
      </c>
      <c r="F173" s="3">
        <f>IF(ISERROR('Total Trade Millions'!F173),"N/A",'Total Trade Millions'!F173)</f>
        <v>16074.861352502319</v>
      </c>
      <c r="G173" s="3">
        <f>IF(ISERROR('Total Trade Millions'!G173),"N/A",'Total Trade Millions'!G173)</f>
        <v>17021.147310288583</v>
      </c>
      <c r="H173" s="3">
        <f>IF(ISERROR('Total Trade Millions'!H173),"N/A",'Total Trade Millions'!H173)</f>
        <v>15729.355611117429</v>
      </c>
      <c r="I173" s="3">
        <f>IF(ISERROR('Total Trade Millions'!I173),"N/A",'Total Trade Millions'!I173)</f>
        <v>17455.718735635626</v>
      </c>
      <c r="J173" s="3">
        <f>IF(ISERROR('Total Trade Millions'!J173),"N/A",'Total Trade Millions'!J173)</f>
        <v>23752.368959828767</v>
      </c>
      <c r="K173" s="3">
        <f>IF(ISERROR('Total Trade Millions'!K173),"N/A",'Total Trade Millions'!K173)</f>
        <v>33678.23599379191</v>
      </c>
      <c r="L173" s="3">
        <f>IF(ISERROR('Total Trade Millions'!L173),"N/A",'Total Trade Millions'!L173)</f>
        <v>43045.784896027981</v>
      </c>
      <c r="M173" s="3">
        <f>IF(ISERROR('Total Trade Millions'!M173),"N/A",'Total Trade Millions'!M173)</f>
        <v>53878.248076801174</v>
      </c>
      <c r="N173" s="3">
        <f>IF(ISERROR('Total Trade Millions'!N173),"N/A",'Total Trade Millions'!N173)</f>
        <v>60869.308901872078</v>
      </c>
      <c r="O173" s="3">
        <f>IF(ISERROR('Total Trade Millions'!O173),"N/A",'Total Trade Millions'!O173)</f>
        <v>69602.756642545399</v>
      </c>
      <c r="P173" s="3">
        <f>IF(ISERROR('Total Trade Millions'!P173),"N/A",'Total Trade Millions'!P173)</f>
        <v>77548.14781607184</v>
      </c>
      <c r="Q173" s="3">
        <f>IF(ISERROR('Total Trade Millions'!Q173),"N/A",'Total Trade Millions'!Q173)</f>
        <v>93789.283884734032</v>
      </c>
      <c r="R173" s="3">
        <f>IF(ISERROR('Total Trade Millions'!R173),"N/A",'Total Trade Millions'!R173)</f>
        <v>120623.23945333535</v>
      </c>
      <c r="S173" s="3">
        <f>IF(ISERROR('Total Trade Millions'!S173),"N/A",'Total Trade Millions'!S173)</f>
        <v>126317.0020348789</v>
      </c>
      <c r="T173" s="3">
        <f>IF(ISERROR('Total Trade Millions'!T173),"N/A",'Total Trade Millions'!T173)</f>
        <v>120610.35971181467</v>
      </c>
      <c r="U173" s="3">
        <f>IF(ISERROR('Total Trade Millions'!U173),"N/A",'Total Trade Millions'!U173)</f>
        <v>100014.58184373632</v>
      </c>
      <c r="V173" s="3">
        <f>IF(ISERROR('Total Trade Millions'!V173),"N/A",'Total Trade Millions'!V173)</f>
        <v>110235.03536123363</v>
      </c>
      <c r="W173" s="3">
        <f>IF(ISERROR('Total Trade Millions'!W173),"N/A",'Total Trade Millions'!W173)</f>
        <v>133873.66433599999</v>
      </c>
      <c r="X173" s="3">
        <f>IF(ISERROR('Total Trade Millions'!X173),"N/A",'Total Trade Millions'!X173)</f>
        <v>127772.653831</v>
      </c>
      <c r="Y173" s="3">
        <f>IF(ISERROR('Total Trade Millions'!Y173),"N/A",'Total Trade Millions'!Y173)</f>
        <v>133908.411674</v>
      </c>
      <c r="Z173" s="3">
        <f>IF(ISERROR('Total Trade Millions'!Z173),"N/A",'Total Trade Millions'!Z173)</f>
        <v>156282.702246</v>
      </c>
      <c r="AA173" s="3">
        <f>IF(ISERROR('Total Trade Millions'!AA173),"N/A",'Total Trade Millions'!AA173)</f>
        <v>195373.76543600002</v>
      </c>
      <c r="AB173" s="3">
        <f>IF(ISERROR('Total Trade Millions'!AB173),"N/A",'Total Trade Millions'!AB173)</f>
        <v>227183.325167</v>
      </c>
      <c r="AC173" s="3">
        <f>IF(ISERROR('Total Trade Millions'!AC173),"N/A",'Total Trade Millions'!AC173)</f>
        <v>261265.35588300001</v>
      </c>
      <c r="AD173" s="3">
        <f>IF(ISERROR('Total Trade Millions'!AD173),"N/A",'Total Trade Millions'!AD173)</f>
        <v>296540.18983499997</v>
      </c>
      <c r="AE173" s="3">
        <f>IF(ISERROR('Total Trade Millions'!AE173),"N/A",'Total Trade Millions'!AE173)</f>
        <v>351881.11096600001</v>
      </c>
      <c r="AF173" s="3">
        <f>IF(ISERROR('Total Trade Millions'!AF173),"N/A",'Total Trade Millions'!AF173)</f>
        <v>283076.48645700002</v>
      </c>
      <c r="AG173" s="3">
        <f>IF(ISERROR('Total Trade Millions'!AG173),"N/A",'Total Trade Millions'!AG173)</f>
        <v>372160.08724999998</v>
      </c>
      <c r="AH173" s="3">
        <f>IF(ISERROR('Total Trade Millions'!AH173),"N/A",'Total Trade Millions'!AH173)</f>
        <v>435131.397375</v>
      </c>
      <c r="AI173" s="3">
        <f>IF(ISERROR('Total Trade Millions'!AI173),"N/A",'Total Trade Millions'!AI173)</f>
        <v>465642.100951</v>
      </c>
      <c r="AJ173" s="3">
        <f>IF(ISERROR('Total Trade Millions'!AJ173),"N/A",'Total Trade Millions'!AJ173)</f>
        <v>463709.21200399997</v>
      </c>
      <c r="AK173" s="3">
        <f>IF(ISERROR('Total Trade Millions'!AK173),"N/A",'Total Trade Millions'!AK173)</f>
        <v>449707.66350899998</v>
      </c>
      <c r="AL173" s="3">
        <f>IF(ISERROR('Total Trade Millions'!AL173),"N/A",'Total Trade Millions'!AL173)</f>
        <v>422276.170743</v>
      </c>
      <c r="AM173" s="3">
        <f>IF(ISERROR('Total Trade Millions'!AM173),"N/A",'Total Trade Millions'!AM173)</f>
        <v>416815.381268</v>
      </c>
      <c r="AN173" s="3">
        <f>IF(ISERROR('Total Trade Millions'!AN173),"N/A",'Total Trade Millions'!AN173)</f>
        <v>458910.018224</v>
      </c>
      <c r="AO173" s="3">
        <f>IF(ISERROR('Total Trade Millions'!AO173),"N/A",'Total Trade Millions'!AO173)</f>
        <v>500598.99137800001</v>
      </c>
      <c r="AP173" s="3">
        <f>IF(ISERROR('Total Trade Millions'!AP173),"N/A",'Total Trade Millions'!AP173)</f>
        <v>482811.20141199999</v>
      </c>
      <c r="AQ173" s="3">
        <f>IF(ISERROR('Total Trade Millions'!AQ173),"N/A",'Total Trade Millions'!AQ173)</f>
        <v>450130.69250900001</v>
      </c>
    </row>
    <row r="174" spans="1:43" x14ac:dyDescent="0.25">
      <c r="A174" t="s">
        <v>361</v>
      </c>
      <c r="B174" s="2" t="s">
        <v>466</v>
      </c>
      <c r="C174" s="3" t="str">
        <f>IF(ISERROR('Total Trade Millions'!C174),"N/A",'Total Trade Millions'!C174)</f>
        <v>N/A</v>
      </c>
      <c r="D174" s="3" t="str">
        <f>IF(ISERROR('Total Trade Millions'!D174),"N/A",'Total Trade Millions'!D174)</f>
        <v>N/A</v>
      </c>
      <c r="E174" s="3" t="str">
        <f>IF(ISERROR('Total Trade Millions'!E174),"N/A",'Total Trade Millions'!E174)</f>
        <v>N/A</v>
      </c>
      <c r="F174" s="3" t="str">
        <f>IF(ISERROR('Total Trade Millions'!F174),"N/A",'Total Trade Millions'!F174)</f>
        <v>N/A</v>
      </c>
      <c r="G174" s="3" t="str">
        <f>IF(ISERROR('Total Trade Millions'!G174),"N/A",'Total Trade Millions'!G174)</f>
        <v>N/A</v>
      </c>
      <c r="H174" s="3" t="str">
        <f>IF(ISERROR('Total Trade Millions'!H174),"N/A",'Total Trade Millions'!H174)</f>
        <v>N/A</v>
      </c>
      <c r="I174" s="3" t="str">
        <f>IF(ISERROR('Total Trade Millions'!I174),"N/A",'Total Trade Millions'!I174)</f>
        <v>N/A</v>
      </c>
      <c r="J174" s="3" t="str">
        <f>IF(ISERROR('Total Trade Millions'!J174),"N/A",'Total Trade Millions'!J174)</f>
        <v>N/A</v>
      </c>
      <c r="K174" s="3" t="str">
        <f>IF(ISERROR('Total Trade Millions'!K174),"N/A",'Total Trade Millions'!K174)</f>
        <v>N/A</v>
      </c>
      <c r="L174" s="3" t="str">
        <f>IF(ISERROR('Total Trade Millions'!L174),"N/A",'Total Trade Millions'!L174)</f>
        <v>N/A</v>
      </c>
      <c r="M174" s="3" t="str">
        <f>IF(ISERROR('Total Trade Millions'!M174),"N/A",'Total Trade Millions'!M174)</f>
        <v>N/A</v>
      </c>
      <c r="N174" s="3" t="str">
        <f>IF(ISERROR('Total Trade Millions'!N174),"N/A",'Total Trade Millions'!N174)</f>
        <v>N/A</v>
      </c>
      <c r="O174" s="3" t="str">
        <f>IF(ISERROR('Total Trade Millions'!O174),"N/A",'Total Trade Millions'!O174)</f>
        <v>N/A</v>
      </c>
      <c r="P174" s="3" t="str">
        <f>IF(ISERROR('Total Trade Millions'!P174),"N/A",'Total Trade Millions'!P174)</f>
        <v>N/A</v>
      </c>
      <c r="Q174" s="3" t="str">
        <f>IF(ISERROR('Total Trade Millions'!Q174),"N/A",'Total Trade Millions'!Q174)</f>
        <v>N/A</v>
      </c>
      <c r="R174" s="3" t="str">
        <f>IF(ISERROR('Total Trade Millions'!R174),"N/A",'Total Trade Millions'!R174)</f>
        <v>N/A</v>
      </c>
      <c r="S174" s="3" t="str">
        <f>IF(ISERROR('Total Trade Millions'!S174),"N/A",'Total Trade Millions'!S174)</f>
        <v>N/A</v>
      </c>
      <c r="T174" s="3" t="str">
        <f>IF(ISERROR('Total Trade Millions'!T174),"N/A",'Total Trade Millions'!T174)</f>
        <v>N/A</v>
      </c>
      <c r="U174" s="3" t="str">
        <f>IF(ISERROR('Total Trade Millions'!U174),"N/A",'Total Trade Millions'!U174)</f>
        <v>N/A</v>
      </c>
      <c r="V174" s="3" t="str">
        <f>IF(ISERROR('Total Trade Millions'!V174),"N/A",'Total Trade Millions'!V174)</f>
        <v>N/A</v>
      </c>
      <c r="W174" s="3" t="str">
        <f>IF(ISERROR('Total Trade Millions'!W174),"N/A",'Total Trade Millions'!W174)</f>
        <v>N/A</v>
      </c>
      <c r="X174" s="3">
        <f>IF(ISERROR('Total Trade Millions'!X174),"N/A",'Total Trade Millions'!X174)</f>
        <v>9.9832370000000008</v>
      </c>
      <c r="Y174" s="3">
        <f>IF(ISERROR('Total Trade Millions'!Y174),"N/A",'Total Trade Millions'!Y174)</f>
        <v>17.087555999999999</v>
      </c>
      <c r="Z174" s="3">
        <f>IF(ISERROR('Total Trade Millions'!Z174),"N/A",'Total Trade Millions'!Z174)</f>
        <v>80.557912000000002</v>
      </c>
      <c r="AA174" s="3">
        <f>IF(ISERROR('Total Trade Millions'!AA174),"N/A",'Total Trade Millions'!AA174)</f>
        <v>117.38684699999999</v>
      </c>
      <c r="AB174" s="3">
        <f>IF(ISERROR('Total Trade Millions'!AB174),"N/A",'Total Trade Millions'!AB174)</f>
        <v>101.44091999999999</v>
      </c>
      <c r="AC174" s="3">
        <f>IF(ISERROR('Total Trade Millions'!AC174),"N/A",'Total Trade Millions'!AC174)</f>
        <v>86.671770999999993</v>
      </c>
      <c r="AD174" s="3">
        <f>IF(ISERROR('Total Trade Millions'!AD174),"N/A",'Total Trade Millions'!AD174)</f>
        <v>108.9585</v>
      </c>
      <c r="AE174" s="3">
        <f>IF(ISERROR('Total Trade Millions'!AE174),"N/A",'Total Trade Millions'!AE174)</f>
        <v>438.895692</v>
      </c>
      <c r="AF174" s="3">
        <f>IF(ISERROR('Total Trade Millions'!AF174),"N/A",'Total Trade Millions'!AF174)</f>
        <v>468.46493700000002</v>
      </c>
      <c r="AG174" s="3">
        <f>IF(ISERROR('Total Trade Millions'!AG174),"N/A",'Total Trade Millions'!AG174)</f>
        <v>980.45653800000002</v>
      </c>
      <c r="AH174" s="3">
        <f>IF(ISERROR('Total Trade Millions'!AH174),"N/A",'Total Trade Millions'!AH174)</f>
        <v>760.77482199999997</v>
      </c>
      <c r="AI174" s="3">
        <f>IF(ISERROR('Total Trade Millions'!AI174),"N/A",'Total Trade Millions'!AI174)</f>
        <v>1737.6735899999999</v>
      </c>
      <c r="AJ174" s="3">
        <f>IF(ISERROR('Total Trade Millions'!AJ174),"N/A",'Total Trade Millions'!AJ174)</f>
        <v>1152.1260090000001</v>
      </c>
      <c r="AK174" s="3">
        <f>IF(ISERROR('Total Trade Millions'!AK174),"N/A",'Total Trade Millions'!AK174)</f>
        <v>665.14145500000006</v>
      </c>
      <c r="AL174" s="3">
        <f>IF(ISERROR('Total Trade Millions'!AL174),"N/A",'Total Trade Millions'!AL174)</f>
        <v>913.21239200000014</v>
      </c>
      <c r="AM174" s="3">
        <f>IF(ISERROR('Total Trade Millions'!AM174),"N/A",'Total Trade Millions'!AM174)</f>
        <v>406.18066599999997</v>
      </c>
      <c r="AN174" s="3">
        <f>IF(ISERROR('Total Trade Millions'!AN174),"N/A",'Total Trade Millions'!AN174)</f>
        <v>508.37109099999998</v>
      </c>
      <c r="AO174" s="3">
        <f>IF(ISERROR('Total Trade Millions'!AO174),"N/A",'Total Trade Millions'!AO174)</f>
        <v>395.97510899999997</v>
      </c>
      <c r="AP174" s="3">
        <f>IF(ISERROR('Total Trade Millions'!AP174),"N/A",'Total Trade Millions'!AP174)</f>
        <v>680.02795200000003</v>
      </c>
      <c r="AQ174" s="3">
        <f>IF(ISERROR('Total Trade Millions'!AQ174),"N/A",'Total Trade Millions'!AQ174)</f>
        <v>974.75171</v>
      </c>
    </row>
    <row r="175" spans="1:43" x14ac:dyDescent="0.25">
      <c r="A175" t="s">
        <v>363</v>
      </c>
      <c r="B175" s="2" t="s">
        <v>364</v>
      </c>
      <c r="C175" s="3">
        <f>IF(ISERROR('Total Trade Millions'!C175),"N/A",'Total Trade Millions'!C175)</f>
        <v>873.60699999999997</v>
      </c>
      <c r="D175" s="3">
        <f>IF(ISERROR('Total Trade Millions'!D175),"N/A",'Total Trade Millions'!D175)</f>
        <v>773.57053636363639</v>
      </c>
      <c r="E175" s="3">
        <f>IF(ISERROR('Total Trade Millions'!E175),"N/A",'Total Trade Millions'!E175)</f>
        <v>835.78801752176173</v>
      </c>
      <c r="F175" s="3">
        <f>IF(ISERROR('Total Trade Millions'!F175),"N/A",'Total Trade Millions'!F175)</f>
        <v>872.95129491241119</v>
      </c>
      <c r="G175" s="3">
        <f>IF(ISERROR('Total Trade Millions'!G175),"N/A",'Total Trade Millions'!G175)</f>
        <v>685.53705136843769</v>
      </c>
      <c r="H175" s="3">
        <f>IF(ISERROR('Total Trade Millions'!H175),"N/A",'Total Trade Millions'!H175)</f>
        <v>673.02892726644473</v>
      </c>
      <c r="I175" s="3">
        <f>IF(ISERROR('Total Trade Millions'!I175),"N/A",'Total Trade Millions'!I175)</f>
        <v>847.29204433573204</v>
      </c>
      <c r="J175" s="3">
        <f>IF(ISERROR('Total Trade Millions'!J175),"N/A",'Total Trade Millions'!J175)</f>
        <v>845.20718462508398</v>
      </c>
      <c r="K175" s="3">
        <f>IF(ISERROR('Total Trade Millions'!K175),"N/A",'Total Trade Millions'!K175)</f>
        <v>950.21182344501824</v>
      </c>
      <c r="L175" s="3">
        <f>IF(ISERROR('Total Trade Millions'!L175),"N/A",'Total Trade Millions'!L175)</f>
        <v>920.60538467255799</v>
      </c>
      <c r="M175" s="3">
        <f>IF(ISERROR('Total Trade Millions'!M175),"N/A",'Total Trade Millions'!M175)</f>
        <v>1006.1540577533971</v>
      </c>
      <c r="N175" s="3">
        <f>IF(ISERROR('Total Trade Millions'!N175),"N/A",'Total Trade Millions'!N175)</f>
        <v>1022.4558668718872</v>
      </c>
      <c r="O175" s="3">
        <f>IF(ISERROR('Total Trade Millions'!O175),"N/A",'Total Trade Millions'!O175)</f>
        <v>1063.9254615055795</v>
      </c>
      <c r="P175" s="3">
        <f>IF(ISERROR('Total Trade Millions'!P175),"N/A",'Total Trade Millions'!P175)</f>
        <v>694.2058021453737</v>
      </c>
      <c r="Q175" s="3">
        <f>IF(ISERROR('Total Trade Millions'!Q175),"N/A",'Total Trade Millions'!Q175)</f>
        <v>839.62996157827206</v>
      </c>
      <c r="R175" s="3">
        <f>IF(ISERROR('Total Trade Millions'!R175),"N/A",'Total Trade Millions'!R175)</f>
        <v>1041.5813799197651</v>
      </c>
      <c r="S175" s="3">
        <f>IF(ISERROR('Total Trade Millions'!S175),"N/A",'Total Trade Millions'!S175)</f>
        <v>936.41131709356614</v>
      </c>
      <c r="T175" s="3">
        <f>IF(ISERROR('Total Trade Millions'!T175),"N/A",'Total Trade Millions'!T175)</f>
        <v>1053.3053603215571</v>
      </c>
      <c r="U175" s="3">
        <f>IF(ISERROR('Total Trade Millions'!U175),"N/A",'Total Trade Millions'!U175)</f>
        <v>1000.1716239662599</v>
      </c>
      <c r="V175" s="3">
        <f>IF(ISERROR('Total Trade Millions'!V175),"N/A",'Total Trade Millions'!V175)</f>
        <v>1007.0469682065582</v>
      </c>
      <c r="W175" s="3">
        <f>IF(ISERROR('Total Trade Millions'!W175),"N/A",'Total Trade Millions'!W175)</f>
        <v>1122.9011829999999</v>
      </c>
      <c r="X175" s="3">
        <f>IF(ISERROR('Total Trade Millions'!X175),"N/A",'Total Trade Millions'!X175)</f>
        <v>1290.632372</v>
      </c>
      <c r="Y175" s="3">
        <f>IF(ISERROR('Total Trade Millions'!Y175),"N/A",'Total Trade Millions'!Y175)</f>
        <v>1768.0457220000001</v>
      </c>
      <c r="Z175" s="3">
        <f>IF(ISERROR('Total Trade Millions'!Z175),"N/A",'Total Trade Millions'!Z175)</f>
        <v>2355.6057479999999</v>
      </c>
      <c r="AA175" s="3">
        <f>IF(ISERROR('Total Trade Millions'!AA175),"N/A",'Total Trade Millions'!AA175)</f>
        <v>2726.8367979999998</v>
      </c>
      <c r="AB175" s="3">
        <f>IF(ISERROR('Total Trade Millions'!AB175),"N/A",'Total Trade Millions'!AB175)</f>
        <v>3056.7167910000003</v>
      </c>
      <c r="AC175" s="3">
        <f>IF(ISERROR('Total Trade Millions'!AC175),"N/A",'Total Trade Millions'!AC175)</f>
        <v>3625.7838369999999</v>
      </c>
      <c r="AD175" s="3">
        <f>IF(ISERROR('Total Trade Millions'!AD175),"N/A",'Total Trade Millions'!AD175)</f>
        <v>5312.5308889999997</v>
      </c>
      <c r="AE175" s="3">
        <f>IF(ISERROR('Total Trade Millions'!AE175),"N/A",'Total Trade Millions'!AE175)</f>
        <v>5416.5943120000002</v>
      </c>
      <c r="AF175" s="3">
        <f>IF(ISERROR('Total Trade Millions'!AF175),"N/A",'Total Trade Millions'!AF175)</f>
        <v>4658.7755029999998</v>
      </c>
      <c r="AG175" s="3">
        <f>IF(ISERROR('Total Trade Millions'!AG175),"N/A",'Total Trade Millions'!AG175)</f>
        <v>4907.5229079999999</v>
      </c>
      <c r="AH175" s="3">
        <f>IF(ISERROR('Total Trade Millions'!AH175),"N/A",'Total Trade Millions'!AH175)</f>
        <v>11740.51454</v>
      </c>
      <c r="AI175" s="3">
        <f>IF(ISERROR('Total Trade Millions'!AI175),"N/A",'Total Trade Millions'!AI175)</f>
        <v>12441.138380999999</v>
      </c>
      <c r="AJ175" s="3">
        <f>IF(ISERROR('Total Trade Millions'!AJ175),"N/A",'Total Trade Millions'!AJ175)</f>
        <v>13073.832586</v>
      </c>
      <c r="AK175" s="3">
        <f>IF(ISERROR('Total Trade Millions'!AK175),"N/A",'Total Trade Millions'!AK175)</f>
        <v>15854.214226</v>
      </c>
      <c r="AL175" s="3">
        <f>IF(ISERROR('Total Trade Millions'!AL175),"N/A",'Total Trade Millions'!AL175)</f>
        <v>13530.952518</v>
      </c>
      <c r="AM175" s="3">
        <f>IF(ISERROR('Total Trade Millions'!AM175),"N/A",'Total Trade Millions'!AM175)</f>
        <v>9974.7942810000004</v>
      </c>
      <c r="AN175" s="3">
        <f>IF(ISERROR('Total Trade Millions'!AN175),"N/A",'Total Trade Millions'!AN175)</f>
        <v>12355.82129</v>
      </c>
      <c r="AO175" s="3">
        <f>IF(ISERROR('Total Trade Millions'!AO175),"N/A",'Total Trade Millions'!AO175)</f>
        <v>14582.602175</v>
      </c>
      <c r="AP175" s="3">
        <f>IF(ISERROR('Total Trade Millions'!AP175),"N/A",'Total Trade Millions'!AP175)</f>
        <v>13770.912398</v>
      </c>
      <c r="AQ175" s="3">
        <f>IF(ISERROR('Total Trade Millions'!AQ175),"N/A",'Total Trade Millions'!AQ175)</f>
        <v>12198.394189999999</v>
      </c>
    </row>
    <row r="176" spans="1:43" x14ac:dyDescent="0.25">
      <c r="A176" t="s">
        <v>365</v>
      </c>
      <c r="B176" s="2" t="s">
        <v>366</v>
      </c>
      <c r="C176" s="3">
        <f>IF(ISERROR('Total Trade Millions'!C176),"N/A",'Total Trade Millions'!C176)</f>
        <v>40.937084645285992</v>
      </c>
      <c r="D176" s="3">
        <f>IF(ISERROR('Total Trade Millions'!D176),"N/A",'Total Trade Millions'!D176)</f>
        <v>52.091000000000001</v>
      </c>
      <c r="E176" s="3">
        <f>IF(ISERROR('Total Trade Millions'!E176),"N/A",'Total Trade Millions'!E176)</f>
        <v>37.737999999999992</v>
      </c>
      <c r="F176" s="3">
        <f>IF(ISERROR('Total Trade Millions'!F176),"N/A",'Total Trade Millions'!F176)</f>
        <v>37.071909090909088</v>
      </c>
      <c r="G176" s="3">
        <f>IF(ISERROR('Total Trade Millions'!G176),"N/A",'Total Trade Millions'!G176)</f>
        <v>40.063077258985629</v>
      </c>
      <c r="H176" s="3">
        <f>IF(ISERROR('Total Trade Millions'!H176),"N/A",'Total Trade Millions'!H176)</f>
        <v>39.299727272727274</v>
      </c>
      <c r="I176" s="3">
        <f>IF(ISERROR('Total Trade Millions'!I176),"N/A",'Total Trade Millions'!I176)</f>
        <v>31.471061936461084</v>
      </c>
      <c r="J176" s="3">
        <f>IF(ISERROR('Total Trade Millions'!J176),"N/A",'Total Trade Millions'!J176)</f>
        <v>49.718474733297747</v>
      </c>
      <c r="K176" s="3">
        <f>IF(ISERROR('Total Trade Millions'!K176),"N/A",'Total Trade Millions'!K176)</f>
        <v>56.323129505736603</v>
      </c>
      <c r="L176" s="3">
        <f>IF(ISERROR('Total Trade Millions'!L176),"N/A",'Total Trade Millions'!L176)</f>
        <v>75.799218985011123</v>
      </c>
      <c r="M176" s="3">
        <f>IF(ISERROR('Total Trade Millions'!M176),"N/A",'Total Trade Millions'!M176)</f>
        <v>54.972514664665646</v>
      </c>
      <c r="N176" s="3">
        <f>IF(ISERROR('Total Trade Millions'!N176),"N/A",'Total Trade Millions'!N176)</f>
        <v>68.8197201051386</v>
      </c>
      <c r="O176" s="3">
        <f>IF(ISERROR('Total Trade Millions'!O176),"N/A",'Total Trade Millions'!O176)</f>
        <v>75.408047149280549</v>
      </c>
      <c r="P176" s="3">
        <f>IF(ISERROR('Total Trade Millions'!P176),"N/A",'Total Trade Millions'!P176)</f>
        <v>66.674594314671069</v>
      </c>
      <c r="Q176" s="3">
        <f>IF(ISERROR('Total Trade Millions'!Q176),"N/A",'Total Trade Millions'!Q176)</f>
        <v>77.960132735902249</v>
      </c>
      <c r="R176" s="3">
        <f>IF(ISERROR('Total Trade Millions'!R176),"N/A",'Total Trade Millions'!R176)</f>
        <v>92.815161280791472</v>
      </c>
      <c r="S176" s="3">
        <f>IF(ISERROR('Total Trade Millions'!S176),"N/A",'Total Trade Millions'!S176)</f>
        <v>89.403637552766526</v>
      </c>
      <c r="T176" s="3">
        <f>IF(ISERROR('Total Trade Millions'!T176),"N/A",'Total Trade Millions'!T176)</f>
        <v>84.069201393590447</v>
      </c>
      <c r="U176" s="3">
        <f>IF(ISERROR('Total Trade Millions'!U176),"N/A",'Total Trade Millions'!U176)</f>
        <v>74.650614109395946</v>
      </c>
      <c r="V176" s="3">
        <f>IF(ISERROR('Total Trade Millions'!V176),"N/A",'Total Trade Millions'!V176)</f>
        <v>82.578781576085333</v>
      </c>
      <c r="W176" s="3">
        <f>IF(ISERROR('Total Trade Millions'!W176),"N/A",'Total Trade Millions'!W176)</f>
        <v>88.026714999999996</v>
      </c>
      <c r="X176" s="3">
        <f>IF(ISERROR('Total Trade Millions'!X176),"N/A",'Total Trade Millions'!X176)</f>
        <v>85.600654999999989</v>
      </c>
      <c r="Y176" s="3">
        <f>IF(ISERROR('Total Trade Millions'!Y176),"N/A",'Total Trade Millions'!Y176)</f>
        <v>101.72155600000001</v>
      </c>
      <c r="Z176" s="3">
        <f>IF(ISERROR('Total Trade Millions'!Z176),"N/A",'Total Trade Millions'!Z176)</f>
        <v>112.088666</v>
      </c>
      <c r="AA176" s="3">
        <f>IF(ISERROR('Total Trade Millions'!AA176),"N/A",'Total Trade Millions'!AA176)</f>
        <v>117.681623</v>
      </c>
      <c r="AB176" s="3">
        <f>IF(ISERROR('Total Trade Millions'!AB176),"N/A",'Total Trade Millions'!AB176)</f>
        <v>115.63204999999999</v>
      </c>
      <c r="AC176" s="3">
        <f>IF(ISERROR('Total Trade Millions'!AC176),"N/A",'Total Trade Millions'!AC176)</f>
        <v>119.332086</v>
      </c>
      <c r="AD176" s="3">
        <f>IF(ISERROR('Total Trade Millions'!AD176),"N/A",'Total Trade Millions'!AD176)</f>
        <v>131.31708400000002</v>
      </c>
      <c r="AE176" s="3">
        <f>IF(ISERROR('Total Trade Millions'!AE176),"N/A",'Total Trade Millions'!AE176)</f>
        <v>155.05595100000002</v>
      </c>
      <c r="AF176" s="3">
        <f>IF(ISERROR('Total Trade Millions'!AF176),"N/A",'Total Trade Millions'!AF176)</f>
        <v>112.99074100000001</v>
      </c>
      <c r="AG176" s="3">
        <f>IF(ISERROR('Total Trade Millions'!AG176),"N/A",'Total Trade Millions'!AG176)</f>
        <v>158.00401299999999</v>
      </c>
      <c r="AH176" s="3">
        <f>IF(ISERROR('Total Trade Millions'!AH176),"N/A",'Total Trade Millions'!AH176)</f>
        <v>188.50877699999998</v>
      </c>
      <c r="AI176" s="3">
        <f>IF(ISERROR('Total Trade Millions'!AI176),"N/A",'Total Trade Millions'!AI176)</f>
        <v>198.04792599999999</v>
      </c>
      <c r="AJ176" s="3">
        <f>IF(ISERROR('Total Trade Millions'!AJ176),"N/A",'Total Trade Millions'!AJ176)</f>
        <v>210.425747</v>
      </c>
      <c r="AK176" s="3">
        <f>IF(ISERROR('Total Trade Millions'!AK176),"N/A",'Total Trade Millions'!AK176)</f>
        <v>208.030598</v>
      </c>
      <c r="AL176" s="3">
        <f>IF(ISERROR('Total Trade Millions'!AL176),"N/A",'Total Trade Millions'!AL176)</f>
        <v>188.461692</v>
      </c>
      <c r="AM176" s="3">
        <f>IF(ISERROR('Total Trade Millions'!AM176),"N/A",'Total Trade Millions'!AM176)</f>
        <v>215.675915</v>
      </c>
      <c r="AN176" s="3">
        <f>IF(ISERROR('Total Trade Millions'!AN176),"N/A",'Total Trade Millions'!AN176)</f>
        <v>153.86423400000001</v>
      </c>
      <c r="AO176" s="3">
        <f>IF(ISERROR('Total Trade Millions'!AO176),"N/A",'Total Trade Millions'!AO176)</f>
        <v>228.62789699999999</v>
      </c>
      <c r="AP176" s="3">
        <f>IF(ISERROR('Total Trade Millions'!AP176),"N/A",'Total Trade Millions'!AP176)</f>
        <v>235.127388</v>
      </c>
      <c r="AQ176" s="3">
        <f>IF(ISERROR('Total Trade Millions'!AQ176),"N/A",'Total Trade Millions'!AQ176)</f>
        <v>202.71835000000002</v>
      </c>
    </row>
    <row r="177" spans="1:43" x14ac:dyDescent="0.25">
      <c r="A177" t="s">
        <v>367</v>
      </c>
      <c r="B177" s="2" t="s">
        <v>368</v>
      </c>
      <c r="C177" s="3">
        <f>IF(ISERROR('Total Trade Millions'!C177),"N/A",'Total Trade Millions'!C177)</f>
        <v>5795.4611515199076</v>
      </c>
      <c r="D177" s="3">
        <f>IF(ISERROR('Total Trade Millions'!D177),"N/A",'Total Trade Millions'!D177)</f>
        <v>6240.5506394381518</v>
      </c>
      <c r="E177" s="3">
        <f>IF(ISERROR('Total Trade Millions'!E177),"N/A",'Total Trade Millions'!E177)</f>
        <v>5601.9644329607017</v>
      </c>
      <c r="F177" s="3">
        <f>IF(ISERROR('Total Trade Millions'!F177),"N/A",'Total Trade Millions'!F177)</f>
        <v>4810.497536873334</v>
      </c>
      <c r="G177" s="3">
        <f>IF(ISERROR('Total Trade Millions'!G177),"N/A",'Total Trade Millions'!G177)</f>
        <v>4486.8087710618584</v>
      </c>
      <c r="H177" s="3">
        <f>IF(ISERROR('Total Trade Millions'!H177),"N/A",'Total Trade Millions'!H177)</f>
        <v>3477.7930971022761</v>
      </c>
      <c r="I177" s="3">
        <f>IF(ISERROR('Total Trade Millions'!I177),"N/A",'Total Trade Millions'!I177)</f>
        <v>2684.2102198117127</v>
      </c>
      <c r="J177" s="3">
        <f>IF(ISERROR('Total Trade Millions'!J177),"N/A",'Total Trade Millions'!J177)</f>
        <v>2237.5240687347041</v>
      </c>
      <c r="K177" s="3">
        <f>IF(ISERROR('Total Trade Millions'!K177),"N/A",'Total Trade Millions'!K177)</f>
        <v>2095.8219184687296</v>
      </c>
      <c r="L177" s="3">
        <f>IF(ISERROR('Total Trade Millions'!L177),"N/A",'Total Trade Millions'!L177)</f>
        <v>2493.0498098194139</v>
      </c>
      <c r="M177" s="3">
        <f>IF(ISERROR('Total Trade Millions'!M177),"N/A",'Total Trade Millions'!M177)</f>
        <v>2792.7537432037216</v>
      </c>
      <c r="N177" s="3">
        <f>IF(ISERROR('Total Trade Millions'!N177),"N/A",'Total Trade Millions'!N177)</f>
        <v>3052.6338670638675</v>
      </c>
      <c r="O177" s="3">
        <f>IF(ISERROR('Total Trade Millions'!O177),"N/A",'Total Trade Millions'!O177)</f>
        <v>3150.8607001817354</v>
      </c>
      <c r="P177" s="3">
        <f>IF(ISERROR('Total Trade Millions'!P177),"N/A",'Total Trade Millions'!P177)</f>
        <v>2979.6196858969934</v>
      </c>
      <c r="Q177" s="3">
        <f>IF(ISERROR('Total Trade Millions'!Q177),"N/A",'Total Trade Millions'!Q177)</f>
        <v>3438.5560354123027</v>
      </c>
      <c r="R177" s="3">
        <f>IF(ISERROR('Total Trade Millions'!R177),"N/A",'Total Trade Millions'!R177)</f>
        <v>3908.3155383000985</v>
      </c>
      <c r="S177" s="3">
        <f>IF(ISERROR('Total Trade Millions'!S177),"N/A",'Total Trade Millions'!S177)</f>
        <v>4160.3476216410854</v>
      </c>
      <c r="T177" s="3">
        <f>IF(ISERROR('Total Trade Millions'!T177),"N/A",'Total Trade Millions'!T177)</f>
        <v>5010.8677013017359</v>
      </c>
      <c r="U177" s="3">
        <f>IF(ISERROR('Total Trade Millions'!U177),"N/A",'Total Trade Millions'!U177)</f>
        <v>4926.305522718596</v>
      </c>
      <c r="V177" s="3">
        <f>IF(ISERROR('Total Trade Millions'!V177),"N/A",'Total Trade Millions'!V177)</f>
        <v>5006.5496732944121</v>
      </c>
      <c r="W177" s="3">
        <f>IF(ISERROR('Total Trade Millions'!W177),"N/A",'Total Trade Millions'!W177)</f>
        <v>7243.7844239999995</v>
      </c>
      <c r="X177" s="3">
        <f>IF(ISERROR('Total Trade Millions'!X177),"N/A",'Total Trade Millions'!X177)</f>
        <v>7439.5888099999993</v>
      </c>
      <c r="Y177" s="3">
        <f>IF(ISERROR('Total Trade Millions'!Y177),"N/A",'Total Trade Millions'!Y177)</f>
        <v>7402.8575430000001</v>
      </c>
      <c r="Z177" s="3">
        <f>IF(ISERROR('Total Trade Millions'!Z177),"N/A",'Total Trade Millions'!Z177)</f>
        <v>10530.631292</v>
      </c>
      <c r="AA177" s="3">
        <f>IF(ISERROR('Total Trade Millions'!AA177),"N/A",'Total Trade Millions'!AA177)</f>
        <v>13617.523458</v>
      </c>
      <c r="AB177" s="3">
        <f>IF(ISERROR('Total Trade Millions'!AB177),"N/A",'Total Trade Millions'!AB177)</f>
        <v>17207.717456999999</v>
      </c>
      <c r="AC177" s="3">
        <f>IF(ISERROR('Total Trade Millions'!AC177),"N/A",'Total Trade Millions'!AC177)</f>
        <v>19897.098741999998</v>
      </c>
      <c r="AD177" s="3">
        <f>IF(ISERROR('Total Trade Millions'!AD177),"N/A",'Total Trade Millions'!AD177)</f>
        <v>21468.375179999999</v>
      </c>
      <c r="AE177" s="3">
        <f>IF(ISERROR('Total Trade Millions'!AE177),"N/A",'Total Trade Millions'!AE177)</f>
        <v>28776.251219999998</v>
      </c>
      <c r="AF177" s="3">
        <f>IF(ISERROR('Total Trade Millions'!AF177),"N/A",'Total Trade Millions'!AF177)</f>
        <v>18275.469402000002</v>
      </c>
      <c r="AG177" s="3">
        <f>IF(ISERROR('Total Trade Millions'!AG177),"N/A",'Total Trade Millions'!AG177)</f>
        <v>19978.974027</v>
      </c>
      <c r="AH177" s="3">
        <f>IF(ISERROR('Total Trade Millions'!AH177),"N/A",'Total Trade Millions'!AH177)</f>
        <v>27187.693135000001</v>
      </c>
      <c r="AI177" s="3">
        <f>IF(ISERROR('Total Trade Millions'!AI177),"N/A",'Total Trade Millions'!AI177)</f>
        <v>26573.216004999998</v>
      </c>
      <c r="AJ177" s="3">
        <f>IF(ISERROR('Total Trade Millions'!AJ177),"N/A",'Total Trade Millions'!AJ177)</f>
        <v>26685.202098000002</v>
      </c>
      <c r="AK177" s="3">
        <f>IF(ISERROR('Total Trade Millions'!AK177),"N/A",'Total Trade Millions'!AK177)</f>
        <v>25508.249188000002</v>
      </c>
      <c r="AL177" s="3">
        <f>IF(ISERROR('Total Trade Millions'!AL177),"N/A",'Total Trade Millions'!AL177)</f>
        <v>19193.451493</v>
      </c>
      <c r="AM177" s="3">
        <f>IF(ISERROR('Total Trade Millions'!AM177),"N/A",'Total Trade Millions'!AM177)</f>
        <v>14624.489174999999</v>
      </c>
      <c r="AN177" s="3">
        <f>IF(ISERROR('Total Trade Millions'!AN177),"N/A",'Total Trade Millions'!AN177)</f>
        <v>16076.912445</v>
      </c>
      <c r="AO177" s="3">
        <f>IF(ISERROR('Total Trade Millions'!AO177),"N/A",'Total Trade Millions'!AO177)</f>
        <v>19000.930732000001</v>
      </c>
      <c r="AP177" s="3">
        <f>IF(ISERROR('Total Trade Millions'!AP177),"N/A",'Total Trade Millions'!AP177)</f>
        <v>16436.153136000001</v>
      </c>
      <c r="AQ177" s="3">
        <f>IF(ISERROR('Total Trade Millions'!AQ177),"N/A",'Total Trade Millions'!AQ177)</f>
        <v>13287.151443999999</v>
      </c>
    </row>
    <row r="178" spans="1:43" x14ac:dyDescent="0.25">
      <c r="A178" t="s">
        <v>369</v>
      </c>
      <c r="B178" s="2" t="s">
        <v>370</v>
      </c>
      <c r="C178" s="3">
        <f>IF(ISERROR('Total Trade Millions'!C178),"N/A",'Total Trade Millions'!C178)</f>
        <v>5151.3881997598055</v>
      </c>
      <c r="D178" s="3">
        <f>IF(ISERROR('Total Trade Millions'!D178),"N/A",'Total Trade Millions'!D178)</f>
        <v>5097.3279274850383</v>
      </c>
      <c r="E178" s="3">
        <f>IF(ISERROR('Total Trade Millions'!E178),"N/A",'Total Trade Millions'!E178)</f>
        <v>4743.7229660374232</v>
      </c>
      <c r="F178" s="3">
        <f>IF(ISERROR('Total Trade Millions'!F178),"N/A",'Total Trade Millions'!F178)</f>
        <v>4331.6778514405696</v>
      </c>
      <c r="G178" s="3">
        <f>IF(ISERROR('Total Trade Millions'!G178),"N/A",'Total Trade Millions'!G178)</f>
        <v>4671.2751419820988</v>
      </c>
      <c r="H178" s="3">
        <f>IF(ISERROR('Total Trade Millions'!H178),"N/A",'Total Trade Millions'!H178)</f>
        <v>4219.5871411574208</v>
      </c>
      <c r="I178" s="3">
        <f>IF(ISERROR('Total Trade Millions'!I178),"N/A",'Total Trade Millions'!I178)</f>
        <v>4497.6809007341881</v>
      </c>
      <c r="J178" s="3">
        <f>IF(ISERROR('Total Trade Millions'!J178),"N/A",'Total Trade Millions'!J178)</f>
        <v>5108.7608143989683</v>
      </c>
      <c r="K178" s="3">
        <f>IF(ISERROR('Total Trade Millions'!K178),"N/A",'Total Trade Millions'!K178)</f>
        <v>5663.5707185817464</v>
      </c>
      <c r="L178" s="3">
        <f>IF(ISERROR('Total Trade Millions'!L178),"N/A",'Total Trade Millions'!L178)</f>
        <v>6885.1226129099341</v>
      </c>
      <c r="M178" s="3">
        <f>IF(ISERROR('Total Trade Millions'!M178),"N/A",'Total Trade Millions'!M178)</f>
        <v>9010.3557326863265</v>
      </c>
      <c r="N178" s="3">
        <f>IF(ISERROR('Total Trade Millions'!N178),"N/A",'Total Trade Millions'!N178)</f>
        <v>8823.6107721308563</v>
      </c>
      <c r="O178" s="3">
        <f>IF(ISERROR('Total Trade Millions'!O178),"N/A",'Total Trade Millions'!O178)</f>
        <v>10073.777647374067</v>
      </c>
      <c r="P178" s="3">
        <f>IF(ISERROR('Total Trade Millions'!P178),"N/A",'Total Trade Millions'!P178)</f>
        <v>9165.6974183523635</v>
      </c>
      <c r="Q178" s="3">
        <f>IF(ISERROR('Total Trade Millions'!Q178),"N/A",'Total Trade Millions'!Q178)</f>
        <v>10394.151825457873</v>
      </c>
      <c r="R178" s="3">
        <f>IF(ISERROR('Total Trade Millions'!R178),"N/A",'Total Trade Millions'!R178)</f>
        <v>12369.698784545199</v>
      </c>
      <c r="S178" s="3">
        <f>IF(ISERROR('Total Trade Millions'!S178),"N/A",'Total Trade Millions'!S178)</f>
        <v>12711.374841697072</v>
      </c>
      <c r="T178" s="3">
        <f>IF(ISERROR('Total Trade Millions'!T178),"N/A",'Total Trade Millions'!T178)</f>
        <v>13304.638711775006</v>
      </c>
      <c r="U178" s="3">
        <f>IF(ISERROR('Total Trade Millions'!U178),"N/A",'Total Trade Millions'!U178)</f>
        <v>14194.435541803276</v>
      </c>
      <c r="V178" s="3">
        <f>IF(ISERROR('Total Trade Millions'!V178),"N/A",'Total Trade Millions'!V178)</f>
        <v>14594.632783562982</v>
      </c>
      <c r="W178" s="3">
        <f>IF(ISERROR('Total Trade Millions'!W178),"N/A",'Total Trade Millions'!W178)</f>
        <v>14609.289685</v>
      </c>
      <c r="X178" s="3">
        <f>IF(ISERROR('Total Trade Millions'!X178),"N/A",'Total Trade Millions'!X178)</f>
        <v>15699.482646</v>
      </c>
      <c r="Y178" s="3">
        <f>IF(ISERROR('Total Trade Millions'!Y178),"N/A",'Total Trade Millions'!Y178)</f>
        <v>15995.784213999999</v>
      </c>
      <c r="Z178" s="3">
        <f>IF(ISERROR('Total Trade Millions'!Z178),"N/A",'Total Trade Millions'!Z178)</f>
        <v>18325.401026</v>
      </c>
      <c r="AA178" s="3">
        <f>IF(ISERROR('Total Trade Millions'!AA178),"N/A",'Total Trade Millions'!AA178)</f>
        <v>22279.545407999998</v>
      </c>
      <c r="AB178" s="3">
        <f>IF(ISERROR('Total Trade Millions'!AB178),"N/A",'Total Trade Millions'!AB178)</f>
        <v>23246.856657</v>
      </c>
      <c r="AC178" s="3">
        <f>IF(ISERROR('Total Trade Millions'!AC178),"N/A",'Total Trade Millions'!AC178)</f>
        <v>26702.535782999999</v>
      </c>
      <c r="AD178" s="3">
        <f>IF(ISERROR('Total Trade Millions'!AD178),"N/A",'Total Trade Millions'!AD178)</f>
        <v>33150.795102999997</v>
      </c>
      <c r="AE178" s="3">
        <f>IF(ISERROR('Total Trade Millions'!AE178),"N/A",'Total Trade Millions'!AE178)</f>
        <v>41737.414875000002</v>
      </c>
      <c r="AF178" s="3">
        <f>IF(ISERROR('Total Trade Millions'!AF178),"N/A",'Total Trade Millions'!AF178)</f>
        <v>33242.737226999998</v>
      </c>
      <c r="AG178" s="3">
        <f>IF(ISERROR('Total Trade Millions'!AG178),"N/A",'Total Trade Millions'!AG178)</f>
        <v>39742.815610000005</v>
      </c>
      <c r="AH178" s="3">
        <f>IF(ISERROR('Total Trade Millions'!AH178),"N/A",'Total Trade Millions'!AH178)</f>
        <v>41516.252708</v>
      </c>
      <c r="AI178" s="3">
        <f>IF(ISERROR('Total Trade Millions'!AI178),"N/A",'Total Trade Millions'!AI178)</f>
        <v>41528.883257000001</v>
      </c>
      <c r="AJ178" s="3">
        <f>IF(ISERROR('Total Trade Millions'!AJ178),"N/A",'Total Trade Millions'!AJ178)</f>
        <v>42738.683692999999</v>
      </c>
      <c r="AK178" s="3">
        <f>IF(ISERROR('Total Trade Millions'!AK178),"N/A",'Total Trade Millions'!AK178)</f>
        <v>41134.696694999999</v>
      </c>
      <c r="AL178" s="3">
        <f>IF(ISERROR('Total Trade Millions'!AL178),"N/A",'Total Trade Millions'!AL178)</f>
        <v>33509.782764000003</v>
      </c>
      <c r="AM178" s="3">
        <f>IF(ISERROR('Total Trade Millions'!AM178),"N/A",'Total Trade Millions'!AM178)</f>
        <v>32439.230468000002</v>
      </c>
      <c r="AN178" s="3">
        <f>IF(ISERROR('Total Trade Millions'!AN178),"N/A",'Total Trade Millions'!AN178)</f>
        <v>35826.373264000002</v>
      </c>
      <c r="AO178" s="3">
        <f>IF(ISERROR('Total Trade Millions'!AO178),"N/A",'Total Trade Millions'!AO178)</f>
        <v>40197.419649000003</v>
      </c>
      <c r="AP178" s="3">
        <f>IF(ISERROR('Total Trade Millions'!AP178),"N/A",'Total Trade Millions'!AP178)</f>
        <v>38404.246566000002</v>
      </c>
      <c r="AQ178" s="3">
        <f>IF(ISERROR('Total Trade Millions'!AQ178),"N/A",'Total Trade Millions'!AQ178)</f>
        <v>33435.251181</v>
      </c>
    </row>
    <row r="179" spans="1:43" x14ac:dyDescent="0.25">
      <c r="A179" t="s">
        <v>371</v>
      </c>
      <c r="B179" s="2" t="s">
        <v>372</v>
      </c>
      <c r="C179" s="3">
        <f>IF(ISERROR('Total Trade Millions'!C179),"N/A",'Total Trade Millions'!C179)</f>
        <v>8430.0695860924261</v>
      </c>
      <c r="D179" s="3">
        <f>IF(ISERROR('Total Trade Millions'!D179),"N/A",'Total Trade Millions'!D179)</f>
        <v>12795.538768177594</v>
      </c>
      <c r="E179" s="3">
        <f>IF(ISERROR('Total Trade Millions'!E179),"N/A",'Total Trade Millions'!E179)</f>
        <v>13884.645949616723</v>
      </c>
      <c r="F179" s="3">
        <f>IF(ISERROR('Total Trade Millions'!F179),"N/A",'Total Trade Millions'!F179)</f>
        <v>14240.710950201315</v>
      </c>
      <c r="G179" s="3">
        <f>IF(ISERROR('Total Trade Millions'!G179),"N/A",'Total Trade Millions'!G179)</f>
        <v>16636.060105372086</v>
      </c>
      <c r="H179" s="3">
        <f>IF(ISERROR('Total Trade Millions'!H179),"N/A",'Total Trade Millions'!H179)</f>
        <v>18879.214438939656</v>
      </c>
      <c r="I179" s="3">
        <f>IF(ISERROR('Total Trade Millions'!I179),"N/A",'Total Trade Millions'!I179)</f>
        <v>18477.886812527478</v>
      </c>
      <c r="J179" s="3">
        <f>IF(ISERROR('Total Trade Millions'!J179),"N/A",'Total Trade Millions'!J179)</f>
        <v>24331.574697654047</v>
      </c>
      <c r="K179" s="3">
        <f>IF(ISERROR('Total Trade Millions'!K179),"N/A",'Total Trade Millions'!K179)</f>
        <v>25996.851024195603</v>
      </c>
      <c r="L179" s="3">
        <f>IF(ISERROR('Total Trade Millions'!L179),"N/A",'Total Trade Millions'!L179)</f>
        <v>27991.141990183227</v>
      </c>
      <c r="M179" s="3">
        <f>IF(ISERROR('Total Trade Millions'!M179),"N/A",'Total Trade Millions'!M179)</f>
        <v>35702.243550537714</v>
      </c>
      <c r="N179" s="3">
        <f>IF(ISERROR('Total Trade Millions'!N179),"N/A",'Total Trade Millions'!N179)</f>
        <v>35846.357082997674</v>
      </c>
      <c r="O179" s="3">
        <f>IF(ISERROR('Total Trade Millions'!O179),"N/A",'Total Trade Millions'!O179)</f>
        <v>38200.340133874095</v>
      </c>
      <c r="P179" s="3">
        <f>IF(ISERROR('Total Trade Millions'!P179),"N/A",'Total Trade Millions'!P179)</f>
        <v>44000.400832394786</v>
      </c>
      <c r="Q179" s="3">
        <f>IF(ISERROR('Total Trade Millions'!Q179),"N/A",'Total Trade Millions'!Q179)</f>
        <v>40042.157211379978</v>
      </c>
      <c r="R179" s="3">
        <f>IF(ISERROR('Total Trade Millions'!R179),"N/A",'Total Trade Millions'!R179)</f>
        <v>53985.513965253587</v>
      </c>
      <c r="S179" s="3">
        <f>IF(ISERROR('Total Trade Millions'!S179),"N/A",'Total Trade Millions'!S179)</f>
        <v>61854.387647921816</v>
      </c>
      <c r="T179" s="3">
        <f>IF(ISERROR('Total Trade Millions'!T179),"N/A",'Total Trade Millions'!T179)</f>
        <v>68558.291061529017</v>
      </c>
      <c r="U179" s="3">
        <f>IF(ISERROR('Total Trade Millions'!U179),"N/A",'Total Trade Millions'!U179)</f>
        <v>68720.644470971514</v>
      </c>
      <c r="V179" s="3">
        <f>IF(ISERROR('Total Trade Millions'!V179),"N/A",'Total Trade Millions'!V179)</f>
        <v>65052.527713969903</v>
      </c>
      <c r="W179" s="3">
        <f>IF(ISERROR('Total Trade Millions'!W179),"N/A",'Total Trade Millions'!W179)</f>
        <v>80320.136656000002</v>
      </c>
      <c r="X179" s="3">
        <f>IF(ISERROR('Total Trade Millions'!X179),"N/A",'Total Trade Millions'!X179)</f>
        <v>70218.043013000002</v>
      </c>
      <c r="Y179" s="3">
        <f>IF(ISERROR('Total Trade Millions'!Y179),"N/A",'Total Trade Millions'!Y179)</f>
        <v>84022.396562000009</v>
      </c>
      <c r="Z179" s="3">
        <f>IF(ISERROR('Total Trade Millions'!Z179),"N/A",'Total Trade Millions'!Z179)</f>
        <v>111761.364868</v>
      </c>
      <c r="AA179" s="3">
        <f>IF(ISERROR('Total Trade Millions'!AA179),"N/A",'Total Trade Millions'!AA179)</f>
        <v>154850.305777</v>
      </c>
      <c r="AB179" s="3">
        <f>IF(ISERROR('Total Trade Millions'!AB179),"N/A",'Total Trade Millions'!AB179)</f>
        <v>175860.23313499999</v>
      </c>
      <c r="AC179" s="3">
        <f>IF(ISERROR('Total Trade Millions'!AC179),"N/A",'Total Trade Millions'!AC179)</f>
        <v>209690.95850399998</v>
      </c>
      <c r="AD179" s="3">
        <f>IF(ISERROR('Total Trade Millions'!AD179),"N/A",'Total Trade Millions'!AD179)</f>
        <v>263237.10293299996</v>
      </c>
      <c r="AE179" s="3">
        <f>IF(ISERROR('Total Trade Millions'!AE179),"N/A",'Total Trade Millions'!AE179)</f>
        <v>315116.719193</v>
      </c>
      <c r="AF179" s="3">
        <f>IF(ISERROR('Total Trade Millions'!AF179),"N/A",'Total Trade Millions'!AF179)</f>
        <v>224379.67335</v>
      </c>
      <c r="AG179" s="3">
        <f>IF(ISERROR('Total Trade Millions'!AG179),"N/A",'Total Trade Millions'!AG179)</f>
        <v>289946.130305</v>
      </c>
      <c r="AH179" s="3">
        <f>IF(ISERROR('Total Trade Millions'!AH179),"N/A",'Total Trade Millions'!AH179)</f>
        <v>350066.28100299998</v>
      </c>
      <c r="AI179" s="3">
        <f>IF(ISERROR('Total Trade Millions'!AI179),"N/A",'Total Trade Millions'!AI179)</f>
        <v>375696.81065300002</v>
      </c>
      <c r="AJ179" s="3">
        <f>IF(ISERROR('Total Trade Millions'!AJ179),"N/A",'Total Trade Millions'!AJ179)</f>
        <v>391712.52467199997</v>
      </c>
      <c r="AK179" s="3">
        <f>IF(ISERROR('Total Trade Millions'!AK179),"N/A",'Total Trade Millions'!AK179)</f>
        <v>391914.071734</v>
      </c>
      <c r="AL179" s="3">
        <f>IF(ISERROR('Total Trade Millions'!AL179),"N/A",'Total Trade Millions'!AL179)</f>
        <v>340484.26962199999</v>
      </c>
      <c r="AM179" s="3">
        <f>IF(ISERROR('Total Trade Millions'!AM179),"N/A",'Total Trade Millions'!AM179)</f>
        <v>326778.80779500003</v>
      </c>
      <c r="AN179" s="3">
        <f>IF(ISERROR('Total Trade Millions'!AN179),"N/A",'Total Trade Millions'!AN179)</f>
        <v>374120.07510200003</v>
      </c>
      <c r="AO179" s="3">
        <f>IF(ISERROR('Total Trade Millions'!AO179),"N/A",'Total Trade Millions'!AO179)</f>
        <v>386172.27217999997</v>
      </c>
      <c r="AP179" s="3">
        <f>IF(ISERROR('Total Trade Millions'!AP179),"N/A",'Total Trade Millions'!AP179)</f>
        <v>381625.76247800002</v>
      </c>
      <c r="AQ179" s="3">
        <f>IF(ISERROR('Total Trade Millions'!AQ179),"N/A",'Total Trade Millions'!AQ179)</f>
        <v>375073.588353</v>
      </c>
    </row>
    <row r="180" spans="1:43" x14ac:dyDescent="0.25">
      <c r="A180" t="s">
        <v>373</v>
      </c>
      <c r="B180" s="2" t="s">
        <v>374</v>
      </c>
      <c r="C180" s="3" t="str">
        <f>IF(ISERROR('Total Trade Millions'!C180),"N/A",'Total Trade Millions'!C180)</f>
        <v>N/A</v>
      </c>
      <c r="D180" s="3" t="str">
        <f>IF(ISERROR('Total Trade Millions'!D180),"N/A",'Total Trade Millions'!D180)</f>
        <v>N/A</v>
      </c>
      <c r="E180" s="3" t="str">
        <f>IF(ISERROR('Total Trade Millions'!E180),"N/A",'Total Trade Millions'!E180)</f>
        <v>N/A</v>
      </c>
      <c r="F180" s="3" t="str">
        <f>IF(ISERROR('Total Trade Millions'!F180),"N/A",'Total Trade Millions'!F180)</f>
        <v>N/A</v>
      </c>
      <c r="G180" s="3" t="str">
        <f>IF(ISERROR('Total Trade Millions'!G180),"N/A",'Total Trade Millions'!G180)</f>
        <v>N/A</v>
      </c>
      <c r="H180" s="3" t="str">
        <f>IF(ISERROR('Total Trade Millions'!H180),"N/A",'Total Trade Millions'!H180)</f>
        <v>N/A</v>
      </c>
      <c r="I180" s="3" t="str">
        <f>IF(ISERROR('Total Trade Millions'!I180),"N/A",'Total Trade Millions'!I180)</f>
        <v>N/A</v>
      </c>
      <c r="J180" s="3" t="str">
        <f>IF(ISERROR('Total Trade Millions'!J180),"N/A",'Total Trade Millions'!J180)</f>
        <v>N/A</v>
      </c>
      <c r="K180" s="3" t="str">
        <f>IF(ISERROR('Total Trade Millions'!K180),"N/A",'Total Trade Millions'!K180)</f>
        <v>N/A</v>
      </c>
      <c r="L180" s="3" t="str">
        <f>IF(ISERROR('Total Trade Millions'!L180),"N/A",'Total Trade Millions'!L180)</f>
        <v>N/A</v>
      </c>
      <c r="M180" s="3" t="str">
        <f>IF(ISERROR('Total Trade Millions'!M180),"N/A",'Total Trade Millions'!M180)</f>
        <v>N/A</v>
      </c>
      <c r="N180" s="3" t="str">
        <f>IF(ISERROR('Total Trade Millions'!N180),"N/A",'Total Trade Millions'!N180)</f>
        <v>N/A</v>
      </c>
      <c r="O180" s="3">
        <f>IF(ISERROR('Total Trade Millions'!O180),"N/A",'Total Trade Millions'!O180)</f>
        <v>311.14860193149281</v>
      </c>
      <c r="P180" s="3">
        <f>IF(ISERROR('Total Trade Millions'!P180),"N/A",'Total Trade Millions'!P180)</f>
        <v>1150.4128467949872</v>
      </c>
      <c r="Q180" s="3">
        <f>IF(ISERROR('Total Trade Millions'!Q180),"N/A",'Total Trade Millions'!Q180)</f>
        <v>2087.4433836686476</v>
      </c>
      <c r="R180" s="3">
        <f>IF(ISERROR('Total Trade Millions'!R180),"N/A",'Total Trade Millions'!R180)</f>
        <v>2630.2797514642571</v>
      </c>
      <c r="S180" s="3">
        <f>IF(ISERROR('Total Trade Millions'!S180),"N/A",'Total Trade Millions'!S180)</f>
        <v>3597.8861436810894</v>
      </c>
      <c r="T180" s="3">
        <f>IF(ISERROR('Total Trade Millions'!T180),"N/A",'Total Trade Millions'!T180)</f>
        <v>2766.6399660654124</v>
      </c>
      <c r="U180" s="3">
        <f>IF(ISERROR('Total Trade Millions'!U180),"N/A",'Total Trade Millions'!U180)</f>
        <v>1229.6719168677853</v>
      </c>
      <c r="V180" s="3">
        <f>IF(ISERROR('Total Trade Millions'!V180),"N/A",'Total Trade Millions'!V180)</f>
        <v>2093.1524362185405</v>
      </c>
      <c r="W180" s="3">
        <f>IF(ISERROR('Total Trade Millions'!W180),"N/A",'Total Trade Millions'!W180)</f>
        <v>3117.420048</v>
      </c>
      <c r="X180" s="3">
        <f>IF(ISERROR('Total Trade Millions'!X180),"N/A",'Total Trade Millions'!X180)</f>
        <v>3719.1084950000004</v>
      </c>
      <c r="Y180" s="3">
        <f>IF(ISERROR('Total Trade Millions'!Y180),"N/A",'Total Trade Millions'!Y180)</f>
        <v>3983.965134</v>
      </c>
      <c r="Z180" s="3">
        <f>IF(ISERROR('Total Trade Millions'!Z180),"N/A",'Total Trade Millions'!Z180)</f>
        <v>4546.760835</v>
      </c>
      <c r="AA180" s="3">
        <f>IF(ISERROR('Total Trade Millions'!AA180),"N/A",'Total Trade Millions'!AA180)</f>
        <v>5656.2946009999996</v>
      </c>
      <c r="AB180" s="3">
        <f>IF(ISERROR('Total Trade Millions'!AB180),"N/A",'Total Trade Millions'!AB180)</f>
        <v>6829.2075989999994</v>
      </c>
      <c r="AC180" s="3">
        <f>IF(ISERROR('Total Trade Millions'!AC180),"N/A",'Total Trade Millions'!AC180)</f>
        <v>7299.0482860000002</v>
      </c>
      <c r="AD180" s="3">
        <f>IF(ISERROR('Total Trade Millions'!AD180),"N/A",'Total Trade Millions'!AD180)</f>
        <v>8556.8211150000006</v>
      </c>
      <c r="AE180" s="3">
        <f>IF(ISERROR('Total Trade Millions'!AE180),"N/A",'Total Trade Millions'!AE180)</f>
        <v>14348.279674000001</v>
      </c>
      <c r="AF180" s="3">
        <f>IF(ISERROR('Total Trade Millions'!AF180),"N/A",'Total Trade Millions'!AF180)</f>
        <v>8037.6093000000001</v>
      </c>
      <c r="AG180" s="3">
        <f>IF(ISERROR('Total Trade Millions'!AG180),"N/A",'Total Trade Millions'!AG180)</f>
        <v>7157.4558690000003</v>
      </c>
      <c r="AH180" s="3">
        <f>IF(ISERROR('Total Trade Millions'!AH180),"N/A",'Total Trade Millions'!AH180)</f>
        <v>13584.391492999999</v>
      </c>
      <c r="AI180" s="3">
        <f>IF(ISERROR('Total Trade Millions'!AI180),"N/A",'Total Trade Millions'!AI180)</f>
        <v>17959.646328999999</v>
      </c>
      <c r="AJ180" s="3">
        <f>IF(ISERROR('Total Trade Millions'!AJ180),"N/A",'Total Trade Millions'!AJ180)</f>
        <v>19461.773884999999</v>
      </c>
      <c r="AK180" s="3">
        <f>IF(ISERROR('Total Trade Millions'!AK180),"N/A",'Total Trade Millions'!AK180)</f>
        <v>20221.829192999998</v>
      </c>
      <c r="AL180" s="3">
        <f>IF(ISERROR('Total Trade Millions'!AL180),"N/A",'Total Trade Millions'!AL180)</f>
        <v>16089.309583999999</v>
      </c>
      <c r="AM180" s="3">
        <f>IF(ISERROR('Total Trade Millions'!AM180),"N/A",'Total Trade Millions'!AM180)</f>
        <v>13512.774514000001</v>
      </c>
      <c r="AN180" s="3">
        <f>IF(ISERROR('Total Trade Millions'!AN180),"N/A",'Total Trade Millions'!AN180)</f>
        <v>11979.084000000001</v>
      </c>
      <c r="AO180" s="3">
        <f>IF(ISERROR('Total Trade Millions'!AO180),"N/A",'Total Trade Millions'!AO180)</f>
        <v>12529.644999</v>
      </c>
      <c r="AP180" s="3">
        <f>IF(ISERROR('Total Trade Millions'!AP180),"N/A",'Total Trade Millions'!AP180)</f>
        <v>13986.006207999999</v>
      </c>
      <c r="AQ180" s="3">
        <f>IF(ISERROR('Total Trade Millions'!AQ180),"N/A",'Total Trade Millions'!AQ180)</f>
        <v>11220.7592</v>
      </c>
    </row>
    <row r="181" spans="1:43" x14ac:dyDescent="0.25">
      <c r="A181" t="s">
        <v>375</v>
      </c>
      <c r="B181" s="2" t="s">
        <v>376</v>
      </c>
      <c r="C181" s="3">
        <f>IF(ISERROR('Total Trade Millions'!C181),"N/A",'Total Trade Millions'!C181)</f>
        <v>2.4610000000000003</v>
      </c>
      <c r="D181" s="3">
        <f>IF(ISERROR('Total Trade Millions'!D181),"N/A",'Total Trade Millions'!D181)</f>
        <v>3.6870000000000003</v>
      </c>
      <c r="E181" s="3">
        <f>IF(ISERROR('Total Trade Millions'!E181),"N/A",'Total Trade Millions'!E181)</f>
        <v>4.9320000000000004</v>
      </c>
      <c r="F181" s="3">
        <f>IF(ISERROR('Total Trade Millions'!F181),"N/A",'Total Trade Millions'!F181)</f>
        <v>2.8279999999999998</v>
      </c>
      <c r="G181" s="3">
        <f>IF(ISERROR('Total Trade Millions'!G181),"N/A",'Total Trade Millions'!G181)</f>
        <v>4.8200000000000012</v>
      </c>
      <c r="H181" s="3">
        <f>IF(ISERROR('Total Trade Millions'!H181),"N/A",'Total Trade Millions'!H181)</f>
        <v>3.3740000000000001</v>
      </c>
      <c r="I181" s="3">
        <f>IF(ISERROR('Total Trade Millions'!I181),"N/A",'Total Trade Millions'!I181)</f>
        <v>1.694</v>
      </c>
      <c r="J181" s="3">
        <f>IF(ISERROR('Total Trade Millions'!J181),"N/A",'Total Trade Millions'!J181)</f>
        <v>3.752229795729682</v>
      </c>
      <c r="K181" s="3">
        <f>IF(ISERROR('Total Trade Millions'!K181),"N/A",'Total Trade Millions'!K181)</f>
        <v>4.7700556765876794</v>
      </c>
      <c r="L181" s="3">
        <f>IF(ISERROR('Total Trade Millions'!L181),"N/A",'Total Trade Millions'!L181)</f>
        <v>5.6022734601171393</v>
      </c>
      <c r="M181" s="3">
        <f>IF(ISERROR('Total Trade Millions'!M181),"N/A",'Total Trade Millions'!M181)</f>
        <v>3.6565293585157455</v>
      </c>
      <c r="N181" s="3">
        <f>IF(ISERROR('Total Trade Millions'!N181),"N/A",'Total Trade Millions'!N181)</f>
        <v>3.9173305210473073</v>
      </c>
      <c r="O181" s="3">
        <f>IF(ISERROR('Total Trade Millions'!O181),"N/A",'Total Trade Millions'!O181)</f>
        <v>17.264850247330891</v>
      </c>
      <c r="P181" s="3">
        <f>IF(ISERROR('Total Trade Millions'!P181),"N/A",'Total Trade Millions'!P181)</f>
        <v>11.412865824814263</v>
      </c>
      <c r="Q181" s="3">
        <f>IF(ISERROR('Total Trade Millions'!Q181),"N/A",'Total Trade Millions'!Q181)</f>
        <v>10.406139488067867</v>
      </c>
      <c r="R181" s="3">
        <f>IF(ISERROR('Total Trade Millions'!R181),"N/A",'Total Trade Millions'!R181)</f>
        <v>8.8280867182163867</v>
      </c>
      <c r="S181" s="3">
        <f>IF(ISERROR('Total Trade Millions'!S181),"N/A",'Total Trade Millions'!S181)</f>
        <v>8.4515919846225174</v>
      </c>
      <c r="T181" s="3">
        <f>IF(ISERROR('Total Trade Millions'!T181),"N/A",'Total Trade Millions'!T181)</f>
        <v>8.5582563735197752</v>
      </c>
      <c r="U181" s="3">
        <f>IF(ISERROR('Total Trade Millions'!U181),"N/A",'Total Trade Millions'!U181)</f>
        <v>9.08556001497994</v>
      </c>
      <c r="V181" s="3">
        <f>IF(ISERROR('Total Trade Millions'!V181),"N/A",'Total Trade Millions'!V181)</f>
        <v>11.41811817707188</v>
      </c>
      <c r="W181" s="3">
        <f>IF(ISERROR('Total Trade Millions'!W181),"N/A",'Total Trade Millions'!W181)</f>
        <v>6.8791039999999999</v>
      </c>
      <c r="X181" s="3">
        <f>IF(ISERROR('Total Trade Millions'!X181),"N/A",'Total Trade Millions'!X181)</f>
        <v>8.0902639999999995</v>
      </c>
      <c r="Y181" s="3">
        <f>IF(ISERROR('Total Trade Millions'!Y181),"N/A",'Total Trade Millions'!Y181)</f>
        <v>18.743665</v>
      </c>
      <c r="Z181" s="3">
        <f>IF(ISERROR('Total Trade Millions'!Z181),"N/A",'Total Trade Millions'!Z181)</f>
        <v>19.751814</v>
      </c>
      <c r="AA181" s="3">
        <f>IF(ISERROR('Total Trade Millions'!AA181),"N/A",'Total Trade Millions'!AA181)</f>
        <v>16.771858000000002</v>
      </c>
      <c r="AB181" s="3">
        <f>IF(ISERROR('Total Trade Millions'!AB181),"N/A",'Total Trade Millions'!AB181)</f>
        <v>28.464655</v>
      </c>
      <c r="AC181" s="3">
        <f>IF(ISERROR('Total Trade Millions'!AC181),"N/A",'Total Trade Millions'!AC181)</f>
        <v>45.468541999999999</v>
      </c>
      <c r="AD181" s="3">
        <f>IF(ISERROR('Total Trade Millions'!AD181),"N/A",'Total Trade Millions'!AD181)</f>
        <v>45.260914</v>
      </c>
      <c r="AE181" s="3">
        <f>IF(ISERROR('Total Trade Millions'!AE181),"N/A",'Total Trade Millions'!AE181)</f>
        <v>104.42940200000001</v>
      </c>
      <c r="AF181" s="3">
        <f>IF(ISERROR('Total Trade Millions'!AF181),"N/A",'Total Trade Millions'!AF181)</f>
        <v>99.622312000000008</v>
      </c>
      <c r="AG181" s="3">
        <f>IF(ISERROR('Total Trade Millions'!AG181),"N/A",'Total Trade Millions'!AG181)</f>
        <v>76.401975000000007</v>
      </c>
      <c r="AH181" s="3">
        <f>IF(ISERROR('Total Trade Millions'!AH181),"N/A",'Total Trade Millions'!AH181)</f>
        <v>77.707073999999992</v>
      </c>
      <c r="AI181" s="3">
        <f>IF(ISERROR('Total Trade Millions'!AI181),"N/A",'Total Trade Millions'!AI181)</f>
        <v>235.23156800000001</v>
      </c>
      <c r="AJ181" s="3">
        <f>IF(ISERROR('Total Trade Millions'!AJ181),"N/A",'Total Trade Millions'!AJ181)</f>
        <v>114.43998999999999</v>
      </c>
      <c r="AK181" s="3">
        <f>IF(ISERROR('Total Trade Millions'!AK181),"N/A",'Total Trade Millions'!AK181)</f>
        <v>133.113305</v>
      </c>
      <c r="AL181" s="3">
        <f>IF(ISERROR('Total Trade Millions'!AL181),"N/A",'Total Trade Millions'!AL181)</f>
        <v>81.984145999999996</v>
      </c>
      <c r="AM181" s="3">
        <f>IF(ISERROR('Total Trade Millions'!AM181),"N/A",'Total Trade Millions'!AM181)</f>
        <v>61.118872000000003</v>
      </c>
      <c r="AN181" s="3">
        <f>IF(ISERROR('Total Trade Millions'!AN181),"N/A",'Total Trade Millions'!AN181)</f>
        <v>82.542521000000008</v>
      </c>
      <c r="AO181" s="3">
        <f>IF(ISERROR('Total Trade Millions'!AO181),"N/A",'Total Trade Millions'!AO181)</f>
        <v>105.22345999999999</v>
      </c>
      <c r="AP181" s="3">
        <f>IF(ISERROR('Total Trade Millions'!AP181),"N/A",'Total Trade Millions'!AP181)</f>
        <v>101.817914</v>
      </c>
      <c r="AQ181" s="3">
        <f>IF(ISERROR('Total Trade Millions'!AQ181),"N/A",'Total Trade Millions'!AQ181)</f>
        <v>81.02024200000001</v>
      </c>
    </row>
    <row r="182" spans="1:43" x14ac:dyDescent="0.25">
      <c r="A182" t="s">
        <v>377</v>
      </c>
      <c r="B182" s="2" t="s">
        <v>378</v>
      </c>
      <c r="C182" s="3">
        <f>IF(ISERROR('Total Trade Millions'!C182),"N/A",'Total Trade Millions'!C182)</f>
        <v>915.83899999999994</v>
      </c>
      <c r="D182" s="3">
        <f>IF(ISERROR('Total Trade Millions'!D182),"N/A",'Total Trade Millions'!D182)</f>
        <v>580.77000971265738</v>
      </c>
      <c r="E182" s="3">
        <f>IF(ISERROR('Total Trade Millions'!E182),"N/A",'Total Trade Millions'!E182)</f>
        <v>695.04600361065627</v>
      </c>
      <c r="F182" s="3">
        <f>IF(ISERROR('Total Trade Millions'!F182),"N/A",'Total Trade Millions'!F182)</f>
        <v>654.63843673423673</v>
      </c>
      <c r="G182" s="3">
        <f>IF(ISERROR('Total Trade Millions'!G182),"N/A",'Total Trade Millions'!G182)</f>
        <v>686.95711710488706</v>
      </c>
      <c r="H182" s="3">
        <f>IF(ISERROR('Total Trade Millions'!H182),"N/A",'Total Trade Millions'!H182)</f>
        <v>677.17075052600808</v>
      </c>
      <c r="I182" s="3">
        <f>IF(ISERROR('Total Trade Millions'!I182),"N/A",'Total Trade Millions'!I182)</f>
        <v>792.11370871177655</v>
      </c>
      <c r="J182" s="3">
        <f>IF(ISERROR('Total Trade Millions'!J182),"N/A",'Total Trade Millions'!J182)</f>
        <v>798.60301250395491</v>
      </c>
      <c r="K182" s="3">
        <f>IF(ISERROR('Total Trade Millions'!K182),"N/A",'Total Trade Millions'!K182)</f>
        <v>785.974322062395</v>
      </c>
      <c r="L182" s="3">
        <f>IF(ISERROR('Total Trade Millions'!L182),"N/A",'Total Trade Millions'!L182)</f>
        <v>705.69065260760954</v>
      </c>
      <c r="M182" s="3">
        <f>IF(ISERROR('Total Trade Millions'!M182),"N/A",'Total Trade Millions'!M182)</f>
        <v>729.40789366301829</v>
      </c>
      <c r="N182" s="3">
        <f>IF(ISERROR('Total Trade Millions'!N182),"N/A",'Total Trade Millions'!N182)</f>
        <v>568.18724668955736</v>
      </c>
      <c r="O182" s="3">
        <f>IF(ISERROR('Total Trade Millions'!O182),"N/A",'Total Trade Millions'!O182)</f>
        <v>560.18104406887755</v>
      </c>
      <c r="P182" s="3">
        <f>IF(ISERROR('Total Trade Millions'!P182),"N/A",'Total Trade Millions'!P182)</f>
        <v>571.48622456089754</v>
      </c>
      <c r="Q182" s="3">
        <f>IF(ISERROR('Total Trade Millions'!Q182),"N/A",'Total Trade Millions'!Q182)</f>
        <v>969.72285159699868</v>
      </c>
      <c r="R182" s="3">
        <f>IF(ISERROR('Total Trade Millions'!R182),"N/A",'Total Trade Millions'!R182)</f>
        <v>1394.6537612880554</v>
      </c>
      <c r="S182" s="3">
        <f>IF(ISERROR('Total Trade Millions'!S182),"N/A",'Total Trade Millions'!S182)</f>
        <v>1389.7776880356182</v>
      </c>
      <c r="T182" s="3">
        <f>IF(ISERROR('Total Trade Millions'!T182),"N/A",'Total Trade Millions'!T182)</f>
        <v>1422.0156997486879</v>
      </c>
      <c r="U182" s="3">
        <f>IF(ISERROR('Total Trade Millions'!U182),"N/A",'Total Trade Millions'!U182)</f>
        <v>1230.4184404491177</v>
      </c>
      <c r="V182" s="3">
        <f>IF(ISERROR('Total Trade Millions'!V182),"N/A",'Total Trade Millions'!V182)</f>
        <v>1161.2769113898469</v>
      </c>
      <c r="W182" s="3">
        <f>IF(ISERROR('Total Trade Millions'!W182),"N/A",'Total Trade Millions'!W182)</f>
        <v>1272.7595569999999</v>
      </c>
      <c r="X182" s="3">
        <f>IF(ISERROR('Total Trade Millions'!X182),"N/A",'Total Trade Millions'!X182)</f>
        <v>1297.24965</v>
      </c>
      <c r="Y182" s="3">
        <f>IF(ISERROR('Total Trade Millions'!Y182),"N/A",'Total Trade Millions'!Y182)</f>
        <v>1449.2417909999999</v>
      </c>
      <c r="Z182" s="3">
        <f>IF(ISERROR('Total Trade Millions'!Z182),"N/A",'Total Trade Millions'!Z182)</f>
        <v>1684.802917</v>
      </c>
      <c r="AA182" s="3">
        <f>IF(ISERROR('Total Trade Millions'!AA182),"N/A",'Total Trade Millions'!AA182)</f>
        <v>2044.316102</v>
      </c>
      <c r="AB182" s="3">
        <f>IF(ISERROR('Total Trade Millions'!AB182),"N/A",'Total Trade Millions'!AB182)</f>
        <v>2364.2924419999999</v>
      </c>
      <c r="AC182" s="3">
        <f>IF(ISERROR('Total Trade Millions'!AC182),"N/A",'Total Trade Millions'!AC182)</f>
        <v>2796.0763899999997</v>
      </c>
      <c r="AD182" s="3">
        <f>IF(ISERROR('Total Trade Millions'!AD182),"N/A",'Total Trade Millions'!AD182)</f>
        <v>3530.9946640000003</v>
      </c>
      <c r="AE182" s="3">
        <f>IF(ISERROR('Total Trade Millions'!AE182),"N/A",'Total Trade Millions'!AE182)</f>
        <v>4342.0202490000001</v>
      </c>
      <c r="AF182" s="3">
        <f>IF(ISERROR('Total Trade Millions'!AF182),"N/A",'Total Trade Millions'!AF182)</f>
        <v>3913.0810149999998</v>
      </c>
      <c r="AG182" s="3">
        <f>IF(ISERROR('Total Trade Millions'!AG182),"N/A",'Total Trade Millions'!AG182)</f>
        <v>4338.1070719999998</v>
      </c>
      <c r="AH182" s="3">
        <f>IF(ISERROR('Total Trade Millions'!AH182),"N/A",'Total Trade Millions'!AH182)</f>
        <v>5532.3431099999998</v>
      </c>
      <c r="AI182" s="3">
        <f>IF(ISERROR('Total Trade Millions'!AI182),"N/A",'Total Trade Millions'!AI182)</f>
        <v>5599.6676129999996</v>
      </c>
      <c r="AJ182" s="3">
        <f>IF(ISERROR('Total Trade Millions'!AJ182),"N/A",'Total Trade Millions'!AJ182)</f>
        <v>5506.8306130000001</v>
      </c>
      <c r="AK182" s="3">
        <f>IF(ISERROR('Total Trade Millions'!AK182),"N/A",'Total Trade Millions'!AK182)</f>
        <v>5582.7335439999997</v>
      </c>
      <c r="AL182" s="3">
        <f>IF(ISERROR('Total Trade Millions'!AL182),"N/A",'Total Trade Millions'!AL182)</f>
        <v>5488.1900060000007</v>
      </c>
      <c r="AM182" s="3">
        <f>IF(ISERROR('Total Trade Millions'!AM182),"N/A",'Total Trade Millions'!AM182)</f>
        <v>5720.4927360000001</v>
      </c>
      <c r="AN182" s="3">
        <f>IF(ISERROR('Total Trade Millions'!AN182),"N/A",'Total Trade Millions'!AN182)</f>
        <v>7322.26</v>
      </c>
      <c r="AO182" s="3">
        <f>IF(ISERROR('Total Trade Millions'!AO182),"N/A",'Total Trade Millions'!AO182)</f>
        <v>8287.881433999999</v>
      </c>
      <c r="AP182" s="3">
        <f>IF(ISERROR('Total Trade Millions'!AP182),"N/A",'Total Trade Millions'!AP182)</f>
        <v>8750.9729690000004</v>
      </c>
      <c r="AQ182" s="3">
        <f>IF(ISERROR('Total Trade Millions'!AQ182),"N/A",'Total Trade Millions'!AQ182)</f>
        <v>8852.0406739999999</v>
      </c>
    </row>
    <row r="183" spans="1:43" x14ac:dyDescent="0.25">
      <c r="A183" t="s">
        <v>379</v>
      </c>
      <c r="B183" s="2" t="s">
        <v>380</v>
      </c>
      <c r="C183" s="3" t="str">
        <f>IF(ISERROR('Total Trade Millions'!C183),"N/A",'Total Trade Millions'!C183)</f>
        <v>N/A</v>
      </c>
      <c r="D183" s="3" t="str">
        <f>IF(ISERROR('Total Trade Millions'!D183),"N/A",'Total Trade Millions'!D183)</f>
        <v>N/A</v>
      </c>
      <c r="E183" s="3" t="str">
        <f>IF(ISERROR('Total Trade Millions'!E183),"N/A",'Total Trade Millions'!E183)</f>
        <v>N/A</v>
      </c>
      <c r="F183" s="3" t="str">
        <f>IF(ISERROR('Total Trade Millions'!F183),"N/A",'Total Trade Millions'!F183)</f>
        <v>N/A</v>
      </c>
      <c r="G183" s="3" t="str">
        <f>IF(ISERROR('Total Trade Millions'!G183),"N/A",'Total Trade Millions'!G183)</f>
        <v>N/A</v>
      </c>
      <c r="H183" s="3" t="str">
        <f>IF(ISERROR('Total Trade Millions'!H183),"N/A",'Total Trade Millions'!H183)</f>
        <v>N/A</v>
      </c>
      <c r="I183" s="3" t="str">
        <f>IF(ISERROR('Total Trade Millions'!I183),"N/A",'Total Trade Millions'!I183)</f>
        <v>N/A</v>
      </c>
      <c r="J183" s="3" t="str">
        <f>IF(ISERROR('Total Trade Millions'!J183),"N/A",'Total Trade Millions'!J183)</f>
        <v>N/A</v>
      </c>
      <c r="K183" s="3" t="str">
        <f>IF(ISERROR('Total Trade Millions'!K183),"N/A",'Total Trade Millions'!K183)</f>
        <v>N/A</v>
      </c>
      <c r="L183" s="3" t="str">
        <f>IF(ISERROR('Total Trade Millions'!L183),"N/A",'Total Trade Millions'!L183)</f>
        <v>N/A</v>
      </c>
      <c r="M183" s="3" t="str">
        <f>IF(ISERROR('Total Trade Millions'!M183),"N/A",'Total Trade Millions'!M183)</f>
        <v>N/A</v>
      </c>
      <c r="N183" s="3" t="str">
        <f>IF(ISERROR('Total Trade Millions'!N183),"N/A",'Total Trade Millions'!N183)</f>
        <v>N/A</v>
      </c>
      <c r="O183" s="3">
        <f>IF(ISERROR('Total Trade Millions'!O183),"N/A",'Total Trade Millions'!O183)</f>
        <v>4414.4481430791784</v>
      </c>
      <c r="P183" s="3">
        <f>IF(ISERROR('Total Trade Millions'!P183),"N/A",'Total Trade Millions'!P183)</f>
        <v>8117.0712186302953</v>
      </c>
      <c r="Q183" s="3">
        <f>IF(ISERROR('Total Trade Millions'!Q183),"N/A",'Total Trade Millions'!Q183)</f>
        <v>21959.800074747895</v>
      </c>
      <c r="R183" s="3">
        <f>IF(ISERROR('Total Trade Millions'!R183),"N/A",'Total Trade Millions'!R183)</f>
        <v>29945.40965876156</v>
      </c>
      <c r="S183" s="3">
        <f>IF(ISERROR('Total Trade Millions'!S183),"N/A",'Total Trade Millions'!S183)</f>
        <v>30676.407270885931</v>
      </c>
      <c r="T183" s="3">
        <f>IF(ISERROR('Total Trade Millions'!T183),"N/A",'Total Trade Millions'!T183)</f>
        <v>30259.605734918186</v>
      </c>
      <c r="U183" s="3">
        <f>IF(ISERROR('Total Trade Millions'!U183),"N/A",'Total Trade Millions'!U183)</f>
        <v>27426.080675239056</v>
      </c>
      <c r="V183" s="3">
        <f>IF(ISERROR('Total Trade Millions'!V183),"N/A",'Total Trade Millions'!V183)</f>
        <v>22765.651033074115</v>
      </c>
      <c r="W183" s="3">
        <f>IF(ISERROR('Total Trade Millions'!W183),"N/A",'Total Trade Millions'!W183)</f>
        <v>28512.504889</v>
      </c>
      <c r="X183" s="3">
        <f>IF(ISERROR('Total Trade Millions'!X183),"N/A",'Total Trade Millions'!X183)</f>
        <v>32676.674290000003</v>
      </c>
      <c r="Y183" s="3">
        <f>IF(ISERROR('Total Trade Millions'!Y183),"N/A",'Total Trade Millions'!Y183)</f>
        <v>36034.042576</v>
      </c>
      <c r="Z183" s="3">
        <f>IF(ISERROR('Total Trade Millions'!Z183),"N/A",'Total Trade Millions'!Z183)</f>
        <v>44723.395237999997</v>
      </c>
      <c r="AA183" s="3">
        <f>IF(ISERROR('Total Trade Millions'!AA183),"N/A",'Total Trade Millions'!AA183)</f>
        <v>65473.484903000004</v>
      </c>
      <c r="AB183" s="3">
        <f>IF(ISERROR('Total Trade Millions'!AB183),"N/A",'Total Trade Millions'!AB183)</f>
        <v>76163.310266999993</v>
      </c>
      <c r="AC183" s="3">
        <f>IF(ISERROR('Total Trade Millions'!AC183),"N/A",'Total Trade Millions'!AC183)</f>
        <v>94345.534539999993</v>
      </c>
      <c r="AD183" s="3">
        <f>IF(ISERROR('Total Trade Millions'!AD183),"N/A",'Total Trade Millions'!AD183)</f>
        <v>125971.11359600001</v>
      </c>
      <c r="AE183" s="3">
        <f>IF(ISERROR('Total Trade Millions'!AE183),"N/A",'Total Trade Millions'!AE183)</f>
        <v>173128.96182600001</v>
      </c>
      <c r="AF183" s="3">
        <f>IF(ISERROR('Total Trade Millions'!AF183),"N/A",'Total Trade Millions'!AF183)</f>
        <v>94274.483134000009</v>
      </c>
      <c r="AG183" s="3">
        <f>IF(ISERROR('Total Trade Millions'!AG183),"N/A",'Total Trade Millions'!AG183)</f>
        <v>115860.55681800001</v>
      </c>
      <c r="AH183" s="3">
        <f>IF(ISERROR('Total Trade Millions'!AH183),"N/A",'Total Trade Millions'!AH183)</f>
        <v>148626.36866600002</v>
      </c>
      <c r="AI183" s="3">
        <f>IF(ISERROR('Total Trade Millions'!AI183),"N/A",'Total Trade Millions'!AI183)</f>
        <v>160537.00125999999</v>
      </c>
      <c r="AJ183" s="3">
        <f>IF(ISERROR('Total Trade Millions'!AJ183),"N/A",'Total Trade Millions'!AJ183)</f>
        <v>150282.66906300001</v>
      </c>
      <c r="AK183" s="3">
        <f>IF(ISERROR('Total Trade Millions'!AK183),"N/A",'Total Trade Millions'!AK183)</f>
        <v>119721.79073199999</v>
      </c>
      <c r="AL183" s="3">
        <f>IF(ISERROR('Total Trade Millions'!AL183),"N/A",'Total Trade Millions'!AL183)</f>
        <v>82504.222334999999</v>
      </c>
      <c r="AM183" s="3">
        <f>IF(ISERROR('Total Trade Millions'!AM183),"N/A",'Total Trade Millions'!AM183)</f>
        <v>78751.229075999989</v>
      </c>
      <c r="AN183" s="3">
        <f>IF(ISERROR('Total Trade Millions'!AN183),"N/A",'Total Trade Millions'!AN183)</f>
        <v>96380.259694000008</v>
      </c>
      <c r="AO183" s="3">
        <f>IF(ISERROR('Total Trade Millions'!AO183),"N/A",'Total Trade Millions'!AO183)</f>
        <v>110528.103907</v>
      </c>
      <c r="AP183" s="3">
        <f>IF(ISERROR('Total Trade Millions'!AP183),"N/A",'Total Trade Millions'!AP183)</f>
        <v>113705.441399</v>
      </c>
      <c r="AQ183" s="3">
        <f>IF(ISERROR('Total Trade Millions'!AQ183),"N/A",'Total Trade Millions'!AQ183)</f>
        <v>108280.971854</v>
      </c>
    </row>
    <row r="184" spans="1:43" x14ac:dyDescent="0.25">
      <c r="A184" t="s">
        <v>381</v>
      </c>
      <c r="B184" s="2" t="s">
        <v>382</v>
      </c>
      <c r="C184" s="3">
        <f>IF(ISERROR('Total Trade Millions'!C184),"N/A",'Total Trade Millions'!C184)</f>
        <v>30428.961818181822</v>
      </c>
      <c r="D184" s="3">
        <f>IF(ISERROR('Total Trade Millions'!D184),"N/A",'Total Trade Millions'!D184)</f>
        <v>30970.928638314552</v>
      </c>
      <c r="E184" s="3">
        <f>IF(ISERROR('Total Trade Millions'!E184),"N/A",'Total Trade Millions'!E184)</f>
        <v>27724.294434205847</v>
      </c>
      <c r="F184" s="3">
        <f>IF(ISERROR('Total Trade Millions'!F184),"N/A",'Total Trade Millions'!F184)</f>
        <v>24478.381136890741</v>
      </c>
      <c r="G184" s="3">
        <f>IF(ISERROR('Total Trade Millions'!G184),"N/A",'Total Trade Millions'!G184)</f>
        <v>23040.249169185616</v>
      </c>
      <c r="H184" s="3">
        <f>IF(ISERROR('Total Trade Millions'!H184),"N/A",'Total Trade Millions'!H184)</f>
        <v>23486.331569959882</v>
      </c>
      <c r="I184" s="3">
        <f>IF(ISERROR('Total Trade Millions'!I184),"N/A",'Total Trade Millions'!I184)</f>
        <v>19022.628130988578</v>
      </c>
      <c r="J184" s="3">
        <f>IF(ISERROR('Total Trade Millions'!J184),"N/A",'Total Trade Millions'!J184)</f>
        <v>21406.974114441869</v>
      </c>
      <c r="K184" s="3">
        <f>IF(ISERROR('Total Trade Millions'!K184),"N/A",'Total Trade Millions'!K184)</f>
        <v>23094.607057986315</v>
      </c>
      <c r="L184" s="3">
        <f>IF(ISERROR('Total Trade Millions'!L184),"N/A",'Total Trade Millions'!L184)</f>
        <v>28777.429037154667</v>
      </c>
      <c r="M184" s="3">
        <f>IF(ISERROR('Total Trade Millions'!M184),"N/A",'Total Trade Millions'!M184)</f>
        <v>35567.480734538505</v>
      </c>
      <c r="N184" s="3">
        <f>IF(ISERROR('Total Trade Millions'!N184),"N/A",'Total Trade Millions'!N184)</f>
        <v>38655.658197219112</v>
      </c>
      <c r="O184" s="3">
        <f>IF(ISERROR('Total Trade Millions'!O184),"N/A",'Total Trade Millions'!O184)</f>
        <v>40500.066790235782</v>
      </c>
      <c r="P184" s="3">
        <f>IF(ISERROR('Total Trade Millions'!P184),"N/A",'Total Trade Millions'!P184)</f>
        <v>41015.154949592179</v>
      </c>
      <c r="Q184" s="3">
        <f>IF(ISERROR('Total Trade Millions'!Q184),"N/A",'Total Trade Millions'!Q184)</f>
        <v>43025.235145595434</v>
      </c>
      <c r="R184" s="3">
        <f>IF(ISERROR('Total Trade Millions'!R184),"N/A",'Total Trade Millions'!R184)</f>
        <v>49136.262716263271</v>
      </c>
      <c r="S184" s="3">
        <f>IF(ISERROR('Total Trade Millions'!S184),"N/A",'Total Trade Millions'!S184)</f>
        <v>54567.701910500298</v>
      </c>
      <c r="T184" s="3">
        <f>IF(ISERROR('Total Trade Millions'!T184),"N/A",'Total Trade Millions'!T184)</f>
        <v>60372.946709318661</v>
      </c>
      <c r="U184" s="3">
        <f>IF(ISERROR('Total Trade Millions'!U184),"N/A",'Total Trade Millions'!U184)</f>
        <v>54773.09955851319</v>
      </c>
      <c r="V184" s="3">
        <f>IF(ISERROR('Total Trade Millions'!V184),"N/A",'Total Trade Millions'!V184)</f>
        <v>58701.866516493828</v>
      </c>
      <c r="W184" s="3">
        <f>IF(ISERROR('Total Trade Millions'!W184),"N/A",'Total Trade Millions'!W184)</f>
        <v>80898.595335999998</v>
      </c>
      <c r="X184" s="3">
        <f>IF(ISERROR('Total Trade Millions'!X184),"N/A",'Total Trade Millions'!X184)</f>
        <v>81854.709438999998</v>
      </c>
      <c r="Y184" s="3">
        <f>IF(ISERROR('Total Trade Millions'!Y184),"N/A",'Total Trade Millions'!Y184)</f>
        <v>87735.248332000003</v>
      </c>
      <c r="Z184" s="3">
        <f>IF(ISERROR('Total Trade Millions'!Z184),"N/A",'Total Trade Millions'!Z184)</f>
        <v>112071.91929300001</v>
      </c>
      <c r="AA184" s="3">
        <f>IF(ISERROR('Total Trade Millions'!AA184),"N/A",'Total Trade Millions'!AA184)</f>
        <v>147006.75596000001</v>
      </c>
      <c r="AB184" s="3">
        <f>IF(ISERROR('Total Trade Millions'!AB184),"N/A",'Total Trade Millions'!AB184)</f>
        <v>197108.39313300001</v>
      </c>
      <c r="AC184" s="3">
        <f>IF(ISERROR('Total Trade Millions'!AC184),"N/A",'Total Trade Millions'!AC184)</f>
        <v>233207.48408299999</v>
      </c>
      <c r="AD184" s="3">
        <f>IF(ISERROR('Total Trade Millions'!AD184),"N/A",'Total Trade Millions'!AD184)</f>
        <v>276021.66528700001</v>
      </c>
      <c r="AE184" s="3">
        <f>IF(ISERROR('Total Trade Millions'!AE184),"N/A",'Total Trade Millions'!AE184)</f>
        <v>394073.12951600004</v>
      </c>
      <c r="AF184" s="3">
        <f>IF(ISERROR('Total Trade Millions'!AF184),"N/A",'Total Trade Millions'!AF184)</f>
        <v>267673.55705300003</v>
      </c>
      <c r="AG184" s="3">
        <f>IF(ISERROR('Total Trade Millions'!AG184),"N/A",'Total Trade Millions'!AG184)</f>
        <v>361998.96901</v>
      </c>
      <c r="AH184" s="3">
        <f>IF(ISERROR('Total Trade Millions'!AH184),"N/A",'Total Trade Millions'!AH184)</f>
        <v>447222.12614900002</v>
      </c>
      <c r="AI184" s="3">
        <f>IF(ISERROR('Total Trade Millions'!AI184),"N/A",'Total Trade Millions'!AI184)</f>
        <v>523112.08818700002</v>
      </c>
      <c r="AJ184" s="3">
        <f>IF(ISERROR('Total Trade Millions'!AJ184),"N/A",'Total Trade Millions'!AJ184)</f>
        <v>531127.73221799999</v>
      </c>
      <c r="AK184" s="3">
        <f>IF(ISERROR('Total Trade Millions'!AK184),"N/A",'Total Trade Millions'!AK184)</f>
        <v>516329.83498799999</v>
      </c>
      <c r="AL184" s="3">
        <f>IF(ISERROR('Total Trade Millions'!AL184),"N/A",'Total Trade Millions'!AL184)</f>
        <v>418703.305934</v>
      </c>
      <c r="AM184" s="3">
        <f>IF(ISERROR('Total Trade Millions'!AM184),"N/A",'Total Trade Millions'!AM184)</f>
        <v>401671.18747499998</v>
      </c>
      <c r="AN184" s="3">
        <f>IF(ISERROR('Total Trade Millions'!AN184),"N/A",'Total Trade Millions'!AN184)</f>
        <v>427136.00477100001</v>
      </c>
      <c r="AO184" s="3">
        <f>IF(ISERROR('Total Trade Millions'!AO184),"N/A",'Total Trade Millions'!AO184)</f>
        <v>445184.83763099997</v>
      </c>
      <c r="AP184" s="3">
        <f>IF(ISERROR('Total Trade Millions'!AP184),"N/A",'Total Trade Millions'!AP184)</f>
        <v>441614.02857700002</v>
      </c>
      <c r="AQ184" s="3">
        <f>IF(ISERROR('Total Trade Millions'!AQ184),"N/A",'Total Trade Millions'!AQ184)</f>
        <v>362347.63042399997</v>
      </c>
    </row>
    <row r="185" spans="1:43" x14ac:dyDescent="0.25">
      <c r="A185" t="s">
        <v>383</v>
      </c>
      <c r="B185" s="2" t="s">
        <v>384</v>
      </c>
      <c r="C185" s="3">
        <f>IF(ISERROR('Total Trade Millions'!C185),"N/A",'Total Trade Millions'!C185)</f>
        <v>200023.86424062349</v>
      </c>
      <c r="D185" s="3">
        <f>IF(ISERROR('Total Trade Millions'!D185),"N/A",'Total Trade Millions'!D185)</f>
        <v>199455.69658545789</v>
      </c>
      <c r="E185" s="3">
        <f>IF(ISERROR('Total Trade Millions'!E185),"N/A",'Total Trade Millions'!E185)</f>
        <v>190150.27618977861</v>
      </c>
      <c r="F185" s="3">
        <f>IF(ISERROR('Total Trade Millions'!F185),"N/A",'Total Trade Millions'!F185)</f>
        <v>184261.04214204231</v>
      </c>
      <c r="G185" s="3">
        <f>IF(ISERROR('Total Trade Millions'!G185),"N/A",'Total Trade Millions'!G185)</f>
        <v>195204.59316673726</v>
      </c>
      <c r="H185" s="3">
        <f>IF(ISERROR('Total Trade Millions'!H185),"N/A",'Total Trade Millions'!H185)</f>
        <v>201139.25370881695</v>
      </c>
      <c r="I185" s="3">
        <f>IF(ISERROR('Total Trade Millions'!I185),"N/A",'Total Trade Millions'!I185)</f>
        <v>225225.81372642214</v>
      </c>
      <c r="J185" s="3">
        <f>IF(ISERROR('Total Trade Millions'!J185),"N/A",'Total Trade Millions'!J185)</f>
        <v>267826.82545774156</v>
      </c>
      <c r="K185" s="3">
        <f>IF(ISERROR('Total Trade Millions'!K185),"N/A",'Total Trade Millions'!K185)</f>
        <v>308563.29115980183</v>
      </c>
      <c r="L185" s="3">
        <f>IF(ISERROR('Total Trade Millions'!L185),"N/A",'Total Trade Millions'!L185)</f>
        <v>328679.89500471222</v>
      </c>
      <c r="M185" s="3">
        <f>IF(ISERROR('Total Trade Millions'!M185),"N/A",'Total Trade Millions'!M185)</f>
        <v>375755.28158940625</v>
      </c>
      <c r="N185" s="3">
        <f>IF(ISERROR('Total Trade Millions'!N185),"N/A",'Total Trade Millions'!N185)</f>
        <v>365452.8518382851</v>
      </c>
      <c r="O185" s="3">
        <f>IF(ISERROR('Total Trade Millions'!O185),"N/A",'Total Trade Millions'!O185)</f>
        <v>393696.62379501719</v>
      </c>
      <c r="P185" s="3">
        <f>IF(ISERROR('Total Trade Millions'!P185),"N/A",'Total Trade Millions'!P185)</f>
        <v>373866.36150544061</v>
      </c>
      <c r="Q185" s="3">
        <f>IF(ISERROR('Total Trade Millions'!Q185),"N/A",'Total Trade Millions'!Q185)</f>
        <v>420703.8550850366</v>
      </c>
      <c r="R185" s="3">
        <f>IF(ISERROR('Total Trade Millions'!R185),"N/A",'Total Trade Millions'!R185)</f>
        <v>494091.98920595576</v>
      </c>
      <c r="S185" s="3">
        <f>IF(ISERROR('Total Trade Millions'!S185),"N/A",'Total Trade Millions'!S185)</f>
        <v>525528.29893370951</v>
      </c>
      <c r="T185" s="3">
        <f>IF(ISERROR('Total Trade Millions'!T185),"N/A",'Total Trade Millions'!T185)</f>
        <v>555685.9034443337</v>
      </c>
      <c r="U185" s="3">
        <f>IF(ISERROR('Total Trade Millions'!U185),"N/A",'Total Trade Millions'!U185)</f>
        <v>564600.65872425213</v>
      </c>
      <c r="V185" s="3">
        <f>IF(ISERROR('Total Trade Millions'!V185),"N/A",'Total Trade Millions'!V185)</f>
        <v>588901.59094301017</v>
      </c>
      <c r="W185" s="3">
        <f>IF(ISERROR('Total Trade Millions'!W185),"N/A",'Total Trade Millions'!W185)</f>
        <v>623072.75688300002</v>
      </c>
      <c r="X185" s="3">
        <f>IF(ISERROR('Total Trade Millions'!X185),"N/A",'Total Trade Millions'!X185)</f>
        <v>605377.79504300002</v>
      </c>
      <c r="Y185" s="3">
        <f>IF(ISERROR('Total Trade Millions'!Y185),"N/A",'Total Trade Millions'!Y185)</f>
        <v>617881.04378900002</v>
      </c>
      <c r="Z185" s="3">
        <f>IF(ISERROR('Total Trade Millions'!Z185),"N/A",'Total Trade Millions'!Z185)</f>
        <v>691749.31233999995</v>
      </c>
      <c r="AA185" s="3">
        <f>IF(ISERROR('Total Trade Millions'!AA185),"N/A",'Total Trade Millions'!AA185)</f>
        <v>804321.8678270001</v>
      </c>
      <c r="AB185" s="3">
        <f>IF(ISERROR('Total Trade Millions'!AB185),"N/A",'Total Trade Millions'!AB185)</f>
        <v>851988.39422899997</v>
      </c>
      <c r="AC185" s="3">
        <f>IF(ISERROR('Total Trade Millions'!AC185),"N/A",'Total Trade Millions'!AC185)</f>
        <v>941964.78184599988</v>
      </c>
      <c r="AD185" s="3">
        <f>IF(ISERROR('Total Trade Millions'!AD185),"N/A",'Total Trade Millions'!AD185)</f>
        <v>1071280.0974620001</v>
      </c>
      <c r="AE185" s="3">
        <f>IF(ISERROR('Total Trade Millions'!AE185),"N/A",'Total Trade Millions'!AE185)</f>
        <v>1151070.653769</v>
      </c>
      <c r="AF185" s="3">
        <f>IF(ISERROR('Total Trade Millions'!AF185),"N/A",'Total Trade Millions'!AF185)</f>
        <v>869731.14202199993</v>
      </c>
      <c r="AG185" s="3">
        <f>IF(ISERROR('Total Trade Millions'!AG185),"N/A",'Total Trade Millions'!AG185)</f>
        <v>980293.70606</v>
      </c>
      <c r="AH185" s="3">
        <f>IF(ISERROR('Total Trade Millions'!AH185),"N/A",'Total Trade Millions'!AH185)</f>
        <v>1135005.997278</v>
      </c>
      <c r="AI185" s="3">
        <f>IF(ISERROR('Total Trade Millions'!AI185),"N/A",'Total Trade Millions'!AI185)</f>
        <v>1150838.2284250001</v>
      </c>
      <c r="AJ185" s="3">
        <f>IF(ISERROR('Total Trade Millions'!AJ185),"N/A",'Total Trade Millions'!AJ185)</f>
        <v>1192450.9230129998</v>
      </c>
      <c r="AK185" s="3">
        <f>IF(ISERROR('Total Trade Millions'!AK185),"N/A",'Total Trade Millions'!AK185)</f>
        <v>1174611.4703800001</v>
      </c>
      <c r="AL185" s="3">
        <f>IF(ISERROR('Total Trade Millions'!AL185),"N/A",'Total Trade Millions'!AL185)</f>
        <v>1071923.764706</v>
      </c>
      <c r="AM185" s="3">
        <f>IF(ISERROR('Total Trade Millions'!AM185),"N/A",'Total Trade Millions'!AM185)</f>
        <v>1042426.5226070001</v>
      </c>
      <c r="AN185" s="3">
        <f>IF(ISERROR('Total Trade Millions'!AN185),"N/A",'Total Trade Millions'!AN185)</f>
        <v>1083334.404807</v>
      </c>
      <c r="AO185" s="3">
        <f>IF(ISERROR('Total Trade Millions'!AO185),"N/A",'Total Trade Millions'!AO185)</f>
        <v>1163217.8339779999</v>
      </c>
      <c r="AP185" s="3">
        <f>IF(ISERROR('Total Trade Millions'!AP185),"N/A",'Total Trade Millions'!AP185)</f>
        <v>1140964.124047</v>
      </c>
      <c r="AQ185" s="3">
        <f>IF(ISERROR('Total Trade Millions'!AQ185),"N/A",'Total Trade Millions'!AQ185)</f>
        <v>1017350.360767</v>
      </c>
    </row>
    <row r="186" spans="1:43" x14ac:dyDescent="0.25">
      <c r="A186" t="s">
        <v>385</v>
      </c>
      <c r="B186" s="2" t="s">
        <v>386</v>
      </c>
      <c r="C186" s="3">
        <f>IF(ISERROR('Total Trade Millions'!C186),"N/A",'Total Trade Millions'!C186)</f>
        <v>463660.97380920337</v>
      </c>
      <c r="D186" s="3">
        <f>IF(ISERROR('Total Trade Millions'!D186),"N/A",'Total Trade Millions'!D186)</f>
        <v>505365.23446478823</v>
      </c>
      <c r="E186" s="3">
        <f>IF(ISERROR('Total Trade Millions'!E186),"N/A",'Total Trade Millions'!E186)</f>
        <v>460555.10628302488</v>
      </c>
      <c r="F186" s="3">
        <f>IF(ISERROR('Total Trade Millions'!F186),"N/A",'Total Trade Millions'!F186)</f>
        <v>474955.00623200322</v>
      </c>
      <c r="G186" s="3">
        <f>IF(ISERROR('Total Trade Millions'!G186),"N/A",'Total Trade Millions'!G186)</f>
        <v>551841.49894211732</v>
      </c>
      <c r="H186" s="3">
        <f>IF(ISERROR('Total Trade Millions'!H186),"N/A",'Total Trade Millions'!H186)</f>
        <v>559725.79557459592</v>
      </c>
      <c r="I186" s="3">
        <f>IF(ISERROR('Total Trade Millions'!I186),"N/A",'Total Trade Millions'!I186)</f>
        <v>590845.05244181165</v>
      </c>
      <c r="J186" s="3">
        <f>IF(ISERROR('Total Trade Millions'!J186),"N/A",'Total Trade Millions'!J186)</f>
        <v>666583.31166879856</v>
      </c>
      <c r="K186" s="3">
        <f>IF(ISERROR('Total Trade Millions'!K186),"N/A",'Total Trade Millions'!K186)</f>
        <v>764436.0005081587</v>
      </c>
      <c r="L186" s="3">
        <f>IF(ISERROR('Total Trade Millions'!L186),"N/A",'Total Trade Millions'!L186)</f>
        <v>837047.21358435741</v>
      </c>
      <c r="M186" s="3">
        <f>IF(ISERROR('Total Trade Millions'!M186),"N/A",'Total Trade Millions'!M186)</f>
        <v>900058.21571306873</v>
      </c>
      <c r="N186" s="3">
        <f>IF(ISERROR('Total Trade Millions'!N186),"N/A",'Total Trade Millions'!N186)</f>
        <v>945213.07718128595</v>
      </c>
      <c r="O186" s="3">
        <f>IF(ISERROR('Total Trade Millions'!O186),"N/A",'Total Trade Millions'!O186)</f>
        <v>1017173.2351899382</v>
      </c>
      <c r="P186" s="3">
        <f>IF(ISERROR('Total Trade Millions'!P186),"N/A",'Total Trade Millions'!P186)</f>
        <v>1085807.9031751903</v>
      </c>
      <c r="Q186" s="3">
        <f>IF(ISERROR('Total Trade Millions'!Q186),"N/A",'Total Trade Millions'!Q186)</f>
        <v>1233816.8589990751</v>
      </c>
      <c r="R186" s="3">
        <f>IF(ISERROR('Total Trade Millions'!R186),"N/A",'Total Trade Millions'!R186)</f>
        <v>1393890.1618541791</v>
      </c>
      <c r="S186" s="3">
        <f>IF(ISERROR('Total Trade Millions'!S186),"N/A",'Total Trade Millions'!S186)</f>
        <v>1491408.3969274478</v>
      </c>
      <c r="T186" s="3">
        <f>IF(ISERROR('Total Trade Millions'!T186),"N/A",'Total Trade Millions'!T186)</f>
        <v>1624948.9355995872</v>
      </c>
      <c r="U186" s="3">
        <f>IF(ISERROR('Total Trade Millions'!U186),"N/A",'Total Trade Millions'!U186)</f>
        <v>1655142.623242327</v>
      </c>
      <c r="V186" s="3">
        <f>IF(ISERROR('Total Trade Millions'!V186),"N/A",'Total Trade Millions'!V186)</f>
        <v>1780367.4092683415</v>
      </c>
      <c r="W186" s="3">
        <f>IF(ISERROR('Total Trade Millions'!W186),"N/A",'Total Trade Millions'!W186)</f>
        <v>2012719.5187510001</v>
      </c>
      <c r="X186" s="3">
        <f>IF(ISERROR('Total Trade Millions'!X186),"N/A",'Total Trade Millions'!X186)</f>
        <v>1865629.250831</v>
      </c>
      <c r="Y186" s="3">
        <f>IF(ISERROR('Total Trade Millions'!Y186),"N/A",'Total Trade Millions'!Y186)</f>
        <v>1864226.5556940001</v>
      </c>
      <c r="Z186" s="3">
        <f>IF(ISERROR('Total Trade Millions'!Z186),"N/A",'Total Trade Millions'!Z186)</f>
        <v>1977970.1387379998</v>
      </c>
      <c r="AA186" s="3">
        <f>IF(ISERROR('Total Trade Millions'!AA186),"N/A",'Total Trade Millions'!AA186)</f>
        <v>2274830.361544</v>
      </c>
      <c r="AB186" s="3">
        <f>IF(ISERROR('Total Trade Millions'!AB186),"N/A",'Total Trade Millions'!AB186)</f>
        <v>2518625.7235209998</v>
      </c>
      <c r="AC186" s="3">
        <f>IF(ISERROR('Total Trade Millions'!AC186),"N/A",'Total Trade Millions'!AC186)</f>
        <v>2800307.6958619999</v>
      </c>
      <c r="AD186" s="3">
        <f>IF(ISERROR('Total Trade Millions'!AD186),"N/A",'Total Trade Millions'!AD186)</f>
        <v>3018883.38454</v>
      </c>
      <c r="AE186" s="3">
        <f>IF(ISERROR('Total Trade Millions'!AE186),"N/A",'Total Trade Millions'!AE186)</f>
        <v>3294824.9212560002</v>
      </c>
      <c r="AF186" s="3">
        <f>IF(ISERROR('Total Trade Millions'!AF186),"N/A",'Total Trade Millions'!AF186)</f>
        <v>2513739.1389269996</v>
      </c>
      <c r="AG186" s="3">
        <f>IF(ISERROR('Total Trade Millions'!AG186),"N/A",'Total Trade Millions'!AG186)</f>
        <v>3053012.7803520001</v>
      </c>
      <c r="AH186" s="3">
        <f>IF(ISERROR('Total Trade Millions'!AH186),"N/A",'Total Trade Millions'!AH186)</f>
        <v>3547385.998867</v>
      </c>
      <c r="AI186" s="3">
        <f>IF(ISERROR('Total Trade Millions'!AI186),"N/A",'Total Trade Millions'!AI186)</f>
        <v>3661116.361081</v>
      </c>
      <c r="AJ186" s="3">
        <f>IF(ISERROR('Total Trade Millions'!AJ186),"N/A",'Total Trade Millions'!AJ186)</f>
        <v>3678426.2700650003</v>
      </c>
      <c r="AK186" s="3">
        <f>IF(ISERROR('Total Trade Millions'!AK186),"N/A",'Total Trade Millions'!AK186)</f>
        <v>3820942.3613470001</v>
      </c>
      <c r="AL186" s="3">
        <f>IF(ISERROR('Total Trade Millions'!AL186),"N/A",'Total Trade Millions'!AL186)</f>
        <v>3578966.025221</v>
      </c>
      <c r="AM186" s="3">
        <f>IF(ISERROR('Total Trade Millions'!AM186),"N/A",'Total Trade Millions'!AM186)</f>
        <v>3473401.1010799999</v>
      </c>
      <c r="AN186" s="3">
        <f>IF(ISERROR('Total Trade Millions'!AN186),"N/A",'Total Trade Millions'!AN186)</f>
        <v>3744739.2775429999</v>
      </c>
      <c r="AO186" s="3">
        <f>IF(ISERROR('Total Trade Millions'!AO186),"N/A",'Total Trade Millions'!AO186)</f>
        <v>4096012.9139399999</v>
      </c>
      <c r="AP186" s="3">
        <f>IF(ISERROR('Total Trade Millions'!AP186),"N/A",'Total Trade Millions'!AP186)</f>
        <v>4026209.4180680001</v>
      </c>
      <c r="AQ186" s="3">
        <f>IF(ISERROR('Total Trade Millions'!AQ186),"N/A",'Total Trade Millions'!AQ186)</f>
        <v>3738589.3362110001</v>
      </c>
    </row>
    <row r="187" spans="1:43" x14ac:dyDescent="0.25">
      <c r="A187" t="s">
        <v>387</v>
      </c>
      <c r="B187" s="2" t="s">
        <v>388</v>
      </c>
      <c r="C187" s="3">
        <f>IF(ISERROR('Total Trade Millions'!C187),"N/A",'Total Trade Millions'!C187)</f>
        <v>2410.7765074074214</v>
      </c>
      <c r="D187" s="3">
        <f>IF(ISERROR('Total Trade Millions'!D187),"N/A",'Total Trade Millions'!D187)</f>
        <v>2745.113752751935</v>
      </c>
      <c r="E187" s="3">
        <f>IF(ISERROR('Total Trade Millions'!E187),"N/A",'Total Trade Millions'!E187)</f>
        <v>2298.4926703224019</v>
      </c>
      <c r="F187" s="3">
        <f>IF(ISERROR('Total Trade Millions'!F187),"N/A",'Total Trade Millions'!F187)</f>
        <v>1905.4940710420451</v>
      </c>
      <c r="G187" s="3">
        <f>IF(ISERROR('Total Trade Millions'!G187),"N/A",'Total Trade Millions'!G187)</f>
        <v>2203.4788761553946</v>
      </c>
      <c r="H187" s="3">
        <f>IF(ISERROR('Total Trade Millions'!H187),"N/A",'Total Trade Millions'!H187)</f>
        <v>2128.6606069822142</v>
      </c>
      <c r="I187" s="3">
        <f>IF(ISERROR('Total Trade Millions'!I187),"N/A",'Total Trade Millions'!I187)</f>
        <v>2440.0625685477016</v>
      </c>
      <c r="J187" s="3">
        <f>IF(ISERROR('Total Trade Millions'!J187),"N/A",'Total Trade Millions'!J187)</f>
        <v>2757.0326504293516</v>
      </c>
      <c r="K187" s="3">
        <f>IF(ISERROR('Total Trade Millions'!K187),"N/A",'Total Trade Millions'!K187)</f>
        <v>2979.9635664215875</v>
      </c>
      <c r="L187" s="3">
        <f>IF(ISERROR('Total Trade Millions'!L187),"N/A",'Total Trade Millions'!L187)</f>
        <v>3424.4789088133557</v>
      </c>
      <c r="M187" s="3">
        <f>IF(ISERROR('Total Trade Millions'!M187),"N/A",'Total Trade Millions'!M187)</f>
        <v>3601.64483137652</v>
      </c>
      <c r="N187" s="3">
        <f>IF(ISERROR('Total Trade Millions'!N187),"N/A",'Total Trade Millions'!N187)</f>
        <v>3601.1063933624741</v>
      </c>
      <c r="O187" s="3">
        <f>IF(ISERROR('Total Trade Millions'!O187),"N/A",'Total Trade Millions'!O187)</f>
        <v>4168.9605241377294</v>
      </c>
      <c r="P187" s="3">
        <f>IF(ISERROR('Total Trade Millions'!P187),"N/A",'Total Trade Millions'!P187)</f>
        <v>5265.4296261503532</v>
      </c>
      <c r="Q187" s="3">
        <f>IF(ISERROR('Total Trade Millions'!Q187),"N/A",'Total Trade Millions'!Q187)</f>
        <v>5964.2080482480978</v>
      </c>
      <c r="R187" s="3">
        <f>IF(ISERROR('Total Trade Millions'!R187),"N/A",'Total Trade Millions'!R187)</f>
        <v>5811.3327348309504</v>
      </c>
      <c r="S187" s="3">
        <f>IF(ISERROR('Total Trade Millions'!S187),"N/A",'Total Trade Millions'!S187)</f>
        <v>6529.1948490448922</v>
      </c>
      <c r="T187" s="3">
        <f>IF(ISERROR('Total Trade Millions'!T187),"N/A",'Total Trade Millions'!T187)</f>
        <v>7168.1596973655378</v>
      </c>
      <c r="U187" s="3">
        <f>IF(ISERROR('Total Trade Millions'!U187),"N/A",'Total Trade Millions'!U187)</f>
        <v>7755.6254288493274</v>
      </c>
      <c r="V187" s="3">
        <f>IF(ISERROR('Total Trade Millions'!V187),"N/A",'Total Trade Millions'!V187)</f>
        <v>6483.4264171977466</v>
      </c>
      <c r="W187" s="3">
        <f>IF(ISERROR('Total Trade Millions'!W187),"N/A",'Total Trade Millions'!W187)</f>
        <v>7131.5542249999999</v>
      </c>
      <c r="X187" s="3">
        <f>IF(ISERROR('Total Trade Millions'!X187),"N/A",'Total Trade Millions'!X187)</f>
        <v>6057.7694369999999</v>
      </c>
      <c r="Y187" s="3">
        <f>IF(ISERROR('Total Trade Millions'!Y187),"N/A",'Total Trade Millions'!Y187)</f>
        <v>4682.6173980000003</v>
      </c>
      <c r="Z187" s="3">
        <f>IF(ISERROR('Total Trade Millions'!Z187),"N/A",'Total Trade Millions'!Z187)</f>
        <v>5526.5458519999993</v>
      </c>
      <c r="AA187" s="3">
        <f>IF(ISERROR('Total Trade Millions'!AA187),"N/A",'Total Trade Millions'!AA187)</f>
        <v>7347.5694309999999</v>
      </c>
      <c r="AB187" s="3">
        <f>IF(ISERROR('Total Trade Millions'!AB187),"N/A",'Total Trade Millions'!AB187)</f>
        <v>8617.2891940000009</v>
      </c>
      <c r="AC187" s="3">
        <f>IF(ISERROR('Total Trade Millions'!AC187),"N/A",'Total Trade Millions'!AC187)</f>
        <v>9874.813180000001</v>
      </c>
      <c r="AD187" s="3">
        <f>IF(ISERROR('Total Trade Millions'!AD187),"N/A",'Total Trade Millions'!AD187)</f>
        <v>11292.830246</v>
      </c>
      <c r="AE187" s="3">
        <f>IF(ISERROR('Total Trade Millions'!AE187),"N/A",'Total Trade Millions'!AE187)</f>
        <v>16350.918164999999</v>
      </c>
      <c r="AF187" s="3">
        <f>IF(ISERROR('Total Trade Millions'!AF187),"N/A",'Total Trade Millions'!AF187)</f>
        <v>14189.323710000001</v>
      </c>
      <c r="AG187" s="3">
        <f>IF(ISERROR('Total Trade Millions'!AG187),"N/A",'Total Trade Millions'!AG187)</f>
        <v>18498.602401999997</v>
      </c>
      <c r="AH187" s="3">
        <f>IF(ISERROR('Total Trade Millions'!AH187),"N/A",'Total Trade Millions'!AH187)</f>
        <v>22311.967914000001</v>
      </c>
      <c r="AI187" s="3">
        <f>IF(ISERROR('Total Trade Millions'!AI187),"N/A",'Total Trade Millions'!AI187)</f>
        <v>24734.607776000001</v>
      </c>
      <c r="AJ187" s="3">
        <f>IF(ISERROR('Total Trade Millions'!AJ187),"N/A",'Total Trade Millions'!AJ187)</f>
        <v>25752.129438</v>
      </c>
      <c r="AK187" s="3">
        <f>IF(ISERROR('Total Trade Millions'!AK187),"N/A",'Total Trade Millions'!AK187)</f>
        <v>25737.514867999998</v>
      </c>
      <c r="AL187" s="3">
        <f>IF(ISERROR('Total Trade Millions'!AL187),"N/A",'Total Trade Millions'!AL187)</f>
        <v>24056.078665000001</v>
      </c>
      <c r="AM187" s="3">
        <f>IF(ISERROR('Total Trade Millions'!AM187),"N/A",'Total Trade Millions'!AM187)</f>
        <v>21515.157046</v>
      </c>
      <c r="AN187" s="3">
        <f>IF(ISERROR('Total Trade Millions'!AN187),"N/A",'Total Trade Millions'!AN187)</f>
        <v>23387.244649</v>
      </c>
      <c r="AO187" s="3">
        <f>IF(ISERROR('Total Trade Millions'!AO187),"N/A",'Total Trade Millions'!AO187)</f>
        <v>24899.161787000001</v>
      </c>
      <c r="AP187" s="3">
        <f>IF(ISERROR('Total Trade Millions'!AP187),"N/A",'Total Trade Millions'!AP187)</f>
        <v>22338.074755000001</v>
      </c>
      <c r="AQ187" s="3">
        <f>IF(ISERROR('Total Trade Millions'!AQ187),"N/A",'Total Trade Millions'!AQ187)</f>
        <v>19431.700454000002</v>
      </c>
    </row>
    <row r="188" spans="1:43" x14ac:dyDescent="0.25">
      <c r="A188" t="s">
        <v>389</v>
      </c>
      <c r="B188" s="2" t="s">
        <v>488</v>
      </c>
      <c r="C188" s="3" t="str">
        <f>IF(ISERROR('Total Trade Millions'!C188),"N/A",'Total Trade Millions'!C188)</f>
        <v>N/A</v>
      </c>
      <c r="D188" s="3" t="str">
        <f>IF(ISERROR('Total Trade Millions'!D188),"N/A",'Total Trade Millions'!D188)</f>
        <v>N/A</v>
      </c>
      <c r="E188" s="3" t="str">
        <f>IF(ISERROR('Total Trade Millions'!E188),"N/A",'Total Trade Millions'!E188)</f>
        <v>N/A</v>
      </c>
      <c r="F188" s="3" t="str">
        <f>IF(ISERROR('Total Trade Millions'!F188),"N/A",'Total Trade Millions'!F188)</f>
        <v>N/A</v>
      </c>
      <c r="G188" s="3" t="str">
        <f>IF(ISERROR('Total Trade Millions'!G188),"N/A",'Total Trade Millions'!G188)</f>
        <v>N/A</v>
      </c>
      <c r="H188" s="3" t="str">
        <f>IF(ISERROR('Total Trade Millions'!H188),"N/A",'Total Trade Millions'!H188)</f>
        <v>N/A</v>
      </c>
      <c r="I188" s="3" t="str">
        <f>IF(ISERROR('Total Trade Millions'!I188),"N/A",'Total Trade Millions'!I188)</f>
        <v>N/A</v>
      </c>
      <c r="J188" s="3" t="str">
        <f>IF(ISERROR('Total Trade Millions'!J188),"N/A",'Total Trade Millions'!J188)</f>
        <v>N/A</v>
      </c>
      <c r="K188" s="3" t="str">
        <f>IF(ISERROR('Total Trade Millions'!K188),"N/A",'Total Trade Millions'!K188)</f>
        <v>N/A</v>
      </c>
      <c r="L188" s="3" t="str">
        <f>IF(ISERROR('Total Trade Millions'!L188),"N/A",'Total Trade Millions'!L188)</f>
        <v>N/A</v>
      </c>
      <c r="M188" s="3" t="str">
        <f>IF(ISERROR('Total Trade Millions'!M188),"N/A",'Total Trade Millions'!M188)</f>
        <v>N/A</v>
      </c>
      <c r="N188" s="3" t="str">
        <f>IF(ISERROR('Total Trade Millions'!N188),"N/A",'Total Trade Millions'!N188)</f>
        <v>N/A</v>
      </c>
      <c r="O188" s="3">
        <f>IF(ISERROR('Total Trade Millions'!O188),"N/A",'Total Trade Millions'!O188)</f>
        <v>581.44360585881032</v>
      </c>
      <c r="P188" s="3">
        <f>IF(ISERROR('Total Trade Millions'!P188),"N/A",'Total Trade Millions'!P188)</f>
        <v>1668.0176991335065</v>
      </c>
      <c r="Q188" s="3">
        <f>IF(ISERROR('Total Trade Millions'!Q188),"N/A",'Total Trade Millions'!Q188)</f>
        <v>4520.2127477716494</v>
      </c>
      <c r="R188" s="3">
        <f>IF(ISERROR('Total Trade Millions'!R188),"N/A",'Total Trade Millions'!R188)</f>
        <v>5962.1971731798394</v>
      </c>
      <c r="S188" s="3">
        <f>IF(ISERROR('Total Trade Millions'!S188),"N/A",'Total Trade Millions'!S188)</f>
        <v>7486.4078246518193</v>
      </c>
      <c r="T188" s="3">
        <f>IF(ISERROR('Total Trade Millions'!T188),"N/A",'Total Trade Millions'!T188)</f>
        <v>7622.168640815341</v>
      </c>
      <c r="U188" s="3">
        <f>IF(ISERROR('Total Trade Millions'!U188),"N/A",'Total Trade Millions'!U188)</f>
        <v>5205.8156187579507</v>
      </c>
      <c r="V188" s="3">
        <f>IF(ISERROR('Total Trade Millions'!V188),"N/A",'Total Trade Millions'!V188)</f>
        <v>4414.5925668355612</v>
      </c>
      <c r="W188" s="3">
        <f>IF(ISERROR('Total Trade Millions'!W188),"N/A",'Total Trade Millions'!W188)</f>
        <v>4534.8181989999994</v>
      </c>
      <c r="X188" s="3">
        <f>IF(ISERROR('Total Trade Millions'!X188),"N/A",'Total Trade Millions'!X188)</f>
        <v>4734.6540409999998</v>
      </c>
      <c r="Y188" s="3">
        <f>IF(ISERROR('Total Trade Millions'!Y188),"N/A",'Total Trade Millions'!Y188)</f>
        <v>4264.2161919999999</v>
      </c>
      <c r="Z188" s="3">
        <f>IF(ISERROR('Total Trade Millions'!Z188),"N/A",'Total Trade Millions'!Z188)</f>
        <v>5108.4275870000001</v>
      </c>
      <c r="AA188" s="3">
        <f>IF(ISERROR('Total Trade Millions'!AA188),"N/A",'Total Trade Millions'!AA188)</f>
        <v>6446.7667079999992</v>
      </c>
      <c r="AB188" s="3">
        <f>IF(ISERROR('Total Trade Millions'!AB188),"N/A",'Total Trade Millions'!AB188)</f>
        <v>7516.8264570000001</v>
      </c>
      <c r="AC188" s="3">
        <f>IF(ISERROR('Total Trade Millions'!AC188),"N/A",'Total Trade Millions'!AC188)</f>
        <v>10184.286741</v>
      </c>
      <c r="AD188" s="3">
        <f>IF(ISERROR('Total Trade Millions'!AD188),"N/A",'Total Trade Millions'!AD188)</f>
        <v>13730.423413</v>
      </c>
      <c r="AE188" s="3">
        <f>IF(ISERROR('Total Trade Millions'!AE188),"N/A",'Total Trade Millions'!AE188)</f>
        <v>18137.132356000002</v>
      </c>
      <c r="AF188" s="3">
        <f>IF(ISERROR('Total Trade Millions'!AF188),"N/A",'Total Trade Millions'!AF188)</f>
        <v>14742.025871999998</v>
      </c>
      <c r="AG188" s="3">
        <f>IF(ISERROR('Total Trade Millions'!AG188),"N/A",'Total Trade Millions'!AG188)</f>
        <v>16026.773977999999</v>
      </c>
      <c r="AH188" s="3">
        <f>IF(ISERROR('Total Trade Millions'!AH188),"N/A",'Total Trade Millions'!AH188)</f>
        <v>17362.972917999999</v>
      </c>
      <c r="AI188" s="3">
        <f>IF(ISERROR('Total Trade Millions'!AI188),"N/A",'Total Trade Millions'!AI188)</f>
        <v>17803.136522000001</v>
      </c>
      <c r="AJ188" s="3">
        <f>IF(ISERROR('Total Trade Millions'!AJ188),"N/A",'Total Trade Millions'!AJ188)</f>
        <v>22011.584401</v>
      </c>
      <c r="AK188" s="3">
        <f>IF(ISERROR('Total Trade Millions'!AK188),"N/A",'Total Trade Millions'!AK188)</f>
        <v>21529.471479</v>
      </c>
      <c r="AL188" s="3">
        <f>IF(ISERROR('Total Trade Millions'!AL188),"N/A",'Total Trade Millions'!AL188)</f>
        <v>17943.879325000002</v>
      </c>
      <c r="AM188" s="3">
        <f>IF(ISERROR('Total Trade Millions'!AM188),"N/A",'Total Trade Millions'!AM188)</f>
        <v>18654.278474999999</v>
      </c>
      <c r="AN188" s="3">
        <f>IF(ISERROR('Total Trade Millions'!AN188),"N/A",'Total Trade Millions'!AN188)</f>
        <v>22180.744667999999</v>
      </c>
      <c r="AO188" s="3">
        <f>IF(ISERROR('Total Trade Millions'!AO188),"N/A",'Total Trade Millions'!AO188)</f>
        <v>26925.539875999999</v>
      </c>
      <c r="AP188" s="3">
        <f>IF(ISERROR('Total Trade Millions'!AP188),"N/A",'Total Trade Millions'!AP188)</f>
        <v>32631.658952999998</v>
      </c>
      <c r="AQ188" s="3">
        <f>IF(ISERROR('Total Trade Millions'!AQ188),"N/A",'Total Trade Millions'!AQ188)</f>
        <v>32366.698800999999</v>
      </c>
    </row>
    <row r="189" spans="1:43" x14ac:dyDescent="0.25">
      <c r="A189" t="s">
        <v>391</v>
      </c>
      <c r="B189" s="2" t="s">
        <v>392</v>
      </c>
      <c r="C189" s="3">
        <f>IF(ISERROR('Total Trade Millions'!C189),"N/A",'Total Trade Millions'!C189)</f>
        <v>58.552999999999997</v>
      </c>
      <c r="D189" s="3">
        <f>IF(ISERROR('Total Trade Millions'!D189),"N/A",'Total Trade Millions'!D189)</f>
        <v>54.834000000000003</v>
      </c>
      <c r="E189" s="3">
        <f>IF(ISERROR('Total Trade Millions'!E189),"N/A",'Total Trade Millions'!E189)</f>
        <v>48.195090909090908</v>
      </c>
      <c r="F189" s="3">
        <f>IF(ISERROR('Total Trade Millions'!F189),"N/A",'Total Trade Millions'!F189)</f>
        <v>56.754000000000005</v>
      </c>
      <c r="G189" s="3">
        <f>IF(ISERROR('Total Trade Millions'!G189),"N/A",'Total Trade Millions'!G189)</f>
        <v>83.875</v>
      </c>
      <c r="H189" s="3">
        <f>IF(ISERROR('Total Trade Millions'!H189),"N/A",'Total Trade Millions'!H189)</f>
        <v>76.271000000000001</v>
      </c>
      <c r="I189" s="3">
        <f>IF(ISERROR('Total Trade Millions'!I189),"N/A",'Total Trade Millions'!I189)</f>
        <v>68.359000000000009</v>
      </c>
      <c r="J189" s="3">
        <f>IF(ISERROR('Total Trade Millions'!J189),"N/A",'Total Trade Millions'!J189)</f>
        <v>94.390477818561251</v>
      </c>
      <c r="K189" s="3">
        <f>IF(ISERROR('Total Trade Millions'!K189),"N/A",'Total Trade Millions'!K189)</f>
        <v>216.30159723650684</v>
      </c>
      <c r="L189" s="3">
        <f>IF(ISERROR('Total Trade Millions'!L189),"N/A",'Total Trade Millions'!L189)</f>
        <v>282.94140323318743</v>
      </c>
      <c r="M189" s="3">
        <f>IF(ISERROR('Total Trade Millions'!M189),"N/A",'Total Trade Millions'!M189)</f>
        <v>285.03814343925313</v>
      </c>
      <c r="N189" s="3">
        <f>IF(ISERROR('Total Trade Millions'!N189),"N/A",'Total Trade Millions'!N189)</f>
        <v>125.70356880045355</v>
      </c>
      <c r="O189" s="3">
        <f>IF(ISERROR('Total Trade Millions'!O189),"N/A",'Total Trade Millions'!O189)</f>
        <v>139.03223811780904</v>
      </c>
      <c r="P189" s="3">
        <f>IF(ISERROR('Total Trade Millions'!P189),"N/A",'Total Trade Millions'!P189)</f>
        <v>226.53924459140777</v>
      </c>
      <c r="Q189" s="3">
        <f>IF(ISERROR('Total Trade Millions'!Q189),"N/A",'Total Trade Millions'!Q189)</f>
        <v>166.92676337073095</v>
      </c>
      <c r="R189" s="3">
        <f>IF(ISERROR('Total Trade Millions'!R189),"N/A",'Total Trade Millions'!R189)</f>
        <v>170.50975479541566</v>
      </c>
      <c r="S189" s="3">
        <f>IF(ISERROR('Total Trade Millions'!S189),"N/A",'Total Trade Millions'!S189)</f>
        <v>198.4863507562379</v>
      </c>
      <c r="T189" s="3">
        <f>IF(ISERROR('Total Trade Millions'!T189),"N/A",'Total Trade Millions'!T189)</f>
        <v>233.27211148458008</v>
      </c>
      <c r="U189" s="3">
        <f>IF(ISERROR('Total Trade Millions'!U189),"N/A",'Total Trade Millions'!U189)</f>
        <v>215.77049825151732</v>
      </c>
      <c r="V189" s="3">
        <f>IF(ISERROR('Total Trade Millions'!V189),"N/A",'Total Trade Millions'!V189)</f>
        <v>276.54595086556009</v>
      </c>
      <c r="W189" s="3">
        <f>IF(ISERROR('Total Trade Millions'!W189),"N/A",'Total Trade Millions'!W189)</f>
        <v>231.04062099999999</v>
      </c>
      <c r="X189" s="3">
        <f>IF(ISERROR('Total Trade Millions'!X189),"N/A",'Total Trade Millions'!X189)</f>
        <v>189.370203</v>
      </c>
      <c r="Y189" s="3">
        <f>IF(ISERROR('Total Trade Millions'!Y189),"N/A",'Total Trade Millions'!Y189)</f>
        <v>169.49773999999999</v>
      </c>
      <c r="Z189" s="3">
        <f>IF(ISERROR('Total Trade Millions'!Z189),"N/A",'Total Trade Millions'!Z189)</f>
        <v>259.57624899999996</v>
      </c>
      <c r="AA189" s="3">
        <f>IF(ISERROR('Total Trade Millions'!AA189),"N/A",'Total Trade Millions'!AA189)</f>
        <v>400.77755000000002</v>
      </c>
      <c r="AB189" s="3">
        <f>IF(ISERROR('Total Trade Millions'!AB189),"N/A",'Total Trade Millions'!AB189)</f>
        <v>506.28482899999995</v>
      </c>
      <c r="AC189" s="3">
        <f>IF(ISERROR('Total Trade Millions'!AC189),"N/A",'Total Trade Millions'!AC189)</f>
        <v>465.82563000000005</v>
      </c>
      <c r="AD189" s="3">
        <f>IF(ISERROR('Total Trade Millions'!AD189),"N/A",'Total Trade Millions'!AD189)</f>
        <v>694.794668</v>
      </c>
      <c r="AE189" s="3">
        <f>IF(ISERROR('Total Trade Millions'!AE189),"N/A",'Total Trade Millions'!AE189)</f>
        <v>972.93831699999998</v>
      </c>
      <c r="AF189" s="3">
        <f>IF(ISERROR('Total Trade Millions'!AF189),"N/A",'Total Trade Millions'!AF189)</f>
        <v>640.80078200000003</v>
      </c>
      <c r="AG189" s="3">
        <f>IF(ISERROR('Total Trade Millions'!AG189),"N/A",'Total Trade Millions'!AG189)</f>
        <v>1537.9934370000001</v>
      </c>
      <c r="AH189" s="3">
        <f>IF(ISERROR('Total Trade Millions'!AH189),"N/A",'Total Trade Millions'!AH189)</f>
        <v>1243.290882</v>
      </c>
      <c r="AI189" s="3">
        <f>IF(ISERROR('Total Trade Millions'!AI189),"N/A",'Total Trade Millions'!AI189)</f>
        <v>1110.105153</v>
      </c>
      <c r="AJ189" s="3">
        <f>IF(ISERROR('Total Trade Millions'!AJ189),"N/A",'Total Trade Millions'!AJ189)</f>
        <v>1362.2894140000001</v>
      </c>
      <c r="AK189" s="3">
        <f>IF(ISERROR('Total Trade Millions'!AK189),"N/A",'Total Trade Millions'!AK189)</f>
        <v>1352.730869</v>
      </c>
      <c r="AL189" s="3">
        <f>IF(ISERROR('Total Trade Millions'!AL189),"N/A",'Total Trade Millions'!AL189)</f>
        <v>1293.076335</v>
      </c>
      <c r="AM189" s="3">
        <f>IF(ISERROR('Total Trade Millions'!AM189),"N/A",'Total Trade Millions'!AM189)</f>
        <v>1015.8885560000001</v>
      </c>
      <c r="AN189" s="3">
        <f>IF(ISERROR('Total Trade Millions'!AN189),"N/A",'Total Trade Millions'!AN189)</f>
        <v>733.12237700000003</v>
      </c>
      <c r="AO189" s="3">
        <f>IF(ISERROR('Total Trade Millions'!AO189),"N/A",'Total Trade Millions'!AO189)</f>
        <v>509.03364799999997</v>
      </c>
      <c r="AP189" s="3">
        <f>IF(ISERROR('Total Trade Millions'!AP189),"N/A",'Total Trade Millions'!AP189)</f>
        <v>474.32152500000001</v>
      </c>
      <c r="AQ189" s="3">
        <f>IF(ISERROR('Total Trade Millions'!AQ189),"N/A",'Total Trade Millions'!AQ189)</f>
        <v>590.41910600000006</v>
      </c>
    </row>
    <row r="190" spans="1:43" x14ac:dyDescent="0.25">
      <c r="A190" t="s">
        <v>393</v>
      </c>
      <c r="B190" s="2" t="s">
        <v>516</v>
      </c>
      <c r="C190" s="3">
        <f>IF(ISERROR('Total Trade Millions'!C190),"N/A",'Total Trade Millions'!C190)</f>
        <v>29263.200962963008</v>
      </c>
      <c r="D190" s="3">
        <f>IF(ISERROR('Total Trade Millions'!D190),"N/A",'Total Trade Millions'!D190)</f>
        <v>32556.156911720005</v>
      </c>
      <c r="E190" s="3">
        <f>IF(ISERROR('Total Trade Millions'!E190),"N/A",'Total Trade Millions'!E190)</f>
        <v>28620.227588690879</v>
      </c>
      <c r="F190" s="3">
        <f>IF(ISERROR('Total Trade Millions'!F190),"N/A",'Total Trade Millions'!F190)</f>
        <v>21755.24921635944</v>
      </c>
      <c r="G190" s="3">
        <f>IF(ISERROR('Total Trade Millions'!G190),"N/A",'Total Trade Millions'!G190)</f>
        <v>23208.920306806198</v>
      </c>
      <c r="H190" s="3">
        <f>IF(ISERROR('Total Trade Millions'!H190),"N/A",'Total Trade Millions'!H190)</f>
        <v>20808.223337343188</v>
      </c>
      <c r="I190" s="3">
        <f>IF(ISERROR('Total Trade Millions'!I190),"N/A",'Total Trade Millions'!I190)</f>
        <v>17300.153264343309</v>
      </c>
      <c r="J190" s="3">
        <f>IF(ISERROR('Total Trade Millions'!J190),"N/A",'Total Trade Millions'!J190)</f>
        <v>19246.593390927839</v>
      </c>
      <c r="K190" s="3">
        <f>IF(ISERROR('Total Trade Millions'!K190),"N/A",'Total Trade Millions'!K190)</f>
        <v>21038.534257426199</v>
      </c>
      <c r="L190" s="3">
        <f>IF(ISERROR('Total Trade Millions'!L190),"N/A",'Total Trade Millions'!L190)</f>
        <v>20206.831559686929</v>
      </c>
      <c r="M190" s="3">
        <f>IF(ISERROR('Total Trade Millions'!M190),"N/A",'Total Trade Millions'!M190)</f>
        <v>25335.675745309789</v>
      </c>
      <c r="N190" s="3">
        <f>IF(ISERROR('Total Trade Millions'!N190),"N/A",'Total Trade Millions'!N190)</f>
        <v>26752.298028738776</v>
      </c>
      <c r="O190" s="3">
        <f>IF(ISERROR('Total Trade Millions'!O190),"N/A",'Total Trade Millions'!O190)</f>
        <v>27641.457545558587</v>
      </c>
      <c r="P190" s="3">
        <f>IF(ISERROR('Total Trade Millions'!P190),"N/A",'Total Trade Millions'!P190)</f>
        <v>26572.023177102463</v>
      </c>
      <c r="Q190" s="3">
        <f>IF(ISERROR('Total Trade Millions'!Q190),"N/A",'Total Trade Millions'!Q190)</f>
        <v>25303.963699330918</v>
      </c>
      <c r="R190" s="3">
        <f>IF(ISERROR('Total Trade Millions'!R190),"N/A",'Total Trade Millions'!R190)</f>
        <v>30383.742518893749</v>
      </c>
      <c r="S190" s="3">
        <f>IF(ISERROR('Total Trade Millions'!S190),"N/A",'Total Trade Millions'!S190)</f>
        <v>35288.295733420295</v>
      </c>
      <c r="T190" s="3">
        <f>IF(ISERROR('Total Trade Millions'!T190),"N/A",'Total Trade Millions'!T190)</f>
        <v>40864.064963811601</v>
      </c>
      <c r="U190" s="3">
        <f>IF(ISERROR('Total Trade Millions'!U190),"N/A",'Total Trade Millions'!U190)</f>
        <v>35326.180327988142</v>
      </c>
      <c r="V190" s="3">
        <f>IF(ISERROR('Total Trade Millions'!V190),"N/A",'Total Trade Millions'!V190)</f>
        <v>34226.992803434448</v>
      </c>
      <c r="W190" s="3">
        <f>IF(ISERROR('Total Trade Millions'!W190),"N/A",'Total Trade Millions'!W190)</f>
        <v>47549.708230000004</v>
      </c>
      <c r="X190" s="3">
        <f>IF(ISERROR('Total Trade Millions'!X190),"N/A",'Total Trade Millions'!X190)</f>
        <v>46273.069065999996</v>
      </c>
      <c r="Y190" s="3">
        <f>IF(ISERROR('Total Trade Millions'!Y190),"N/A",'Total Trade Millions'!Y190)</f>
        <v>39945.408857999995</v>
      </c>
      <c r="Z190" s="3">
        <f>IF(ISERROR('Total Trade Millions'!Z190),"N/A",'Total Trade Millions'!Z190)</f>
        <v>34913.204766000003</v>
      </c>
      <c r="AA190" s="3">
        <f>IF(ISERROR('Total Trade Millions'!AA190),"N/A",'Total Trade Millions'!AA190)</f>
        <v>53793.754695000003</v>
      </c>
      <c r="AB190" s="3">
        <f>IF(ISERROR('Total Trade Millions'!AB190),"N/A",'Total Trade Millions'!AB190)</f>
        <v>73758.152835999994</v>
      </c>
      <c r="AC190" s="3">
        <f>IF(ISERROR('Total Trade Millions'!AC190),"N/A",'Total Trade Millions'!AC190)</f>
        <v>90618.420091000007</v>
      </c>
      <c r="AD190" s="3">
        <f>IF(ISERROR('Total Trade Millions'!AD190),"N/A",'Total Trade Millions'!AD190)</f>
        <v>105457.476028</v>
      </c>
      <c r="AE190" s="3">
        <f>IF(ISERROR('Total Trade Millions'!AE190),"N/A",'Total Trade Millions'!AE190)</f>
        <v>136981.74835100002</v>
      </c>
      <c r="AF190" s="3">
        <f>IF(ISERROR('Total Trade Millions'!AF190),"N/A",'Total Trade Millions'!AF190)</f>
        <v>85610.561259000009</v>
      </c>
      <c r="AG190" s="3">
        <f>IF(ISERROR('Total Trade Millions'!AG190),"N/A",'Total Trade Millions'!AG190)</f>
        <v>98262.504481000011</v>
      </c>
      <c r="AH190" s="3">
        <f>IF(ISERROR('Total Trade Millions'!AH190),"N/A",'Total Trade Millions'!AH190)</f>
        <v>127450.73684900001</v>
      </c>
      <c r="AI190" s="3">
        <f>IF(ISERROR('Total Trade Millions'!AI190),"N/A",'Total Trade Millions'!AI190)</f>
        <v>144953.38755799999</v>
      </c>
      <c r="AJ190" s="3">
        <f>IF(ISERROR('Total Trade Millions'!AJ190),"N/A",'Total Trade Millions'!AJ190)</f>
        <v>126233.43832099999</v>
      </c>
      <c r="AK190" s="3">
        <f>IF(ISERROR('Total Trade Millions'!AK190),"N/A",'Total Trade Millions'!AK190)</f>
        <v>110378.25385099999</v>
      </c>
      <c r="AL190" s="3">
        <f>IF(ISERROR('Total Trade Millions'!AL190),"N/A",'Total Trade Millions'!AL190)</f>
        <v>66581.060157</v>
      </c>
      <c r="AM190" s="3">
        <f>IF(ISERROR('Total Trade Millions'!AM190),"N/A",'Total Trade Millions'!AM190)</f>
        <v>44368.360428</v>
      </c>
      <c r="AN190" s="3">
        <f>IF(ISERROR('Total Trade Millions'!AN190),"N/A",'Total Trade Millions'!AN190)</f>
        <v>42845.652932999998</v>
      </c>
      <c r="AO190" s="3">
        <f>IF(ISERROR('Total Trade Millions'!AO190),"N/A",'Total Trade Millions'!AO190)</f>
        <v>46612.289318000003</v>
      </c>
      <c r="AP190" s="3">
        <f>IF(ISERROR('Total Trade Millions'!AP190),"N/A",'Total Trade Millions'!AP190)</f>
        <v>22967.021859</v>
      </c>
      <c r="AQ190" s="3">
        <f>IF(ISERROR('Total Trade Millions'!AQ190),"N/A",'Total Trade Millions'!AQ190)</f>
        <v>11971.155116</v>
      </c>
    </row>
    <row r="191" spans="1:43" x14ac:dyDescent="0.25">
      <c r="A191" t="s">
        <v>395</v>
      </c>
      <c r="B191" s="2" t="s">
        <v>396</v>
      </c>
      <c r="C191" s="3">
        <f>IF(ISERROR('Total Trade Millions'!C191),"N/A",'Total Trade Millions'!C191)</f>
        <v>995.7912</v>
      </c>
      <c r="D191" s="3">
        <f>IF(ISERROR('Total Trade Millions'!D191),"N/A",'Total Trade Millions'!D191)</f>
        <v>749.70849999999996</v>
      </c>
      <c r="E191" s="3">
        <f>IF(ISERROR('Total Trade Millions'!E191),"N/A",'Total Trade Millions'!E191)</f>
        <v>631.06593693252807</v>
      </c>
      <c r="F191" s="3">
        <f>IF(ISERROR('Total Trade Millions'!F191),"N/A",'Total Trade Millions'!F191)</f>
        <v>639.2500095966991</v>
      </c>
      <c r="G191" s="3">
        <f>IF(ISERROR('Total Trade Millions'!G191),"N/A",'Total Trade Millions'!G191)</f>
        <v>752.05599546830865</v>
      </c>
      <c r="H191" s="3">
        <f>IF(ISERROR('Total Trade Millions'!H191),"N/A",'Total Trade Millions'!H191)</f>
        <v>952.55905697924914</v>
      </c>
      <c r="I191" s="3">
        <f>IF(ISERROR('Total Trade Millions'!I191),"N/A",'Total Trade Millions'!I191)</f>
        <v>910.31641917496927</v>
      </c>
      <c r="J191" s="3">
        <f>IF(ISERROR('Total Trade Millions'!J191),"N/A",'Total Trade Millions'!J191)</f>
        <v>1020.7121191577917</v>
      </c>
      <c r="K191" s="3">
        <f>IF(ISERROR('Total Trade Millions'!K191),"N/A",'Total Trade Millions'!K191)</f>
        <v>1302.7905546206221</v>
      </c>
      <c r="L191" s="3">
        <f>IF(ISERROR('Total Trade Millions'!L191),"N/A",'Total Trade Millions'!L191)</f>
        <v>3303.5760102556924</v>
      </c>
      <c r="M191" s="3">
        <f>IF(ISERROR('Total Trade Millions'!M191),"N/A",'Total Trade Millions'!M191)</f>
        <v>2651.0097220999032</v>
      </c>
      <c r="N191" s="3">
        <f>IF(ISERROR('Total Trade Millions'!N191),"N/A",'Total Trade Millions'!N191)</f>
        <v>3608.7314556627725</v>
      </c>
      <c r="O191" s="3">
        <f>IF(ISERROR('Total Trade Millions'!O191),"N/A",'Total Trade Millions'!O191)</f>
        <v>6328.7719356255884</v>
      </c>
      <c r="P191" s="3">
        <f>IF(ISERROR('Total Trade Millions'!P191),"N/A",'Total Trade Millions'!P191)</f>
        <v>8794.3715691026046</v>
      </c>
      <c r="Q191" s="3">
        <f>IF(ISERROR('Total Trade Millions'!Q191),"N/A",'Total Trade Millions'!Q191)</f>
        <v>11964.239984101714</v>
      </c>
      <c r="R191" s="3">
        <f>IF(ISERROR('Total Trade Millions'!R191),"N/A",'Total Trade Millions'!R191)</f>
        <v>16128.329076603939</v>
      </c>
      <c r="S191" s="3">
        <f>IF(ISERROR('Total Trade Millions'!S191),"N/A",'Total Trade Millions'!S191)</f>
        <v>19143.060935674021</v>
      </c>
      <c r="T191" s="3">
        <f>IF(ISERROR('Total Trade Millions'!T191),"N/A",'Total Trade Millions'!T191)</f>
        <v>21178.983281061232</v>
      </c>
      <c r="U191" s="3">
        <f>IF(ISERROR('Total Trade Millions'!U191),"N/A",'Total Trade Millions'!U191)</f>
        <v>20921.195512329286</v>
      </c>
      <c r="V191" s="3">
        <f>IF(ISERROR('Total Trade Millions'!V191),"N/A",'Total Trade Millions'!V191)</f>
        <v>22816.077457894789</v>
      </c>
      <c r="W191" s="3">
        <f>IF(ISERROR('Total Trade Millions'!W191),"N/A",'Total Trade Millions'!W191)</f>
        <v>28666.969111999999</v>
      </c>
      <c r="X191" s="3">
        <f>IF(ISERROR('Total Trade Millions'!X191),"N/A",'Total Trade Millions'!X191)</f>
        <v>30137.337538</v>
      </c>
      <c r="Y191" s="3">
        <f>IF(ISERROR('Total Trade Millions'!Y191),"N/A",'Total Trade Millions'!Y191)</f>
        <v>35337.056471000004</v>
      </c>
      <c r="Z191" s="3">
        <f>IF(ISERROR('Total Trade Millions'!Z191),"N/A",'Total Trade Millions'!Z191)</f>
        <v>45492.983607999995</v>
      </c>
      <c r="AA191" s="3">
        <f>IF(ISERROR('Total Trade Millions'!AA191),"N/A",'Total Trade Millions'!AA191)</f>
        <v>58508.000845000002</v>
      </c>
      <c r="AB191" s="3">
        <f>IF(ISERROR('Total Trade Millions'!AB191),"N/A",'Total Trade Millions'!AB191)</f>
        <v>69082.886078999989</v>
      </c>
      <c r="AC191" s="3">
        <f>IF(ISERROR('Total Trade Millions'!AC191),"N/A",'Total Trade Millions'!AC191)</f>
        <v>84783.880384999997</v>
      </c>
      <c r="AD191" s="3">
        <f>IF(ISERROR('Total Trade Millions'!AD191),"N/A",'Total Trade Millions'!AD191)</f>
        <v>111904.91079299999</v>
      </c>
      <c r="AE191" s="3">
        <f>IF(ISERROR('Total Trade Millions'!AE191),"N/A",'Total Trade Millions'!AE191)</f>
        <v>142192.47076</v>
      </c>
      <c r="AF191" s="3">
        <f>IF(ISERROR('Total Trade Millions'!AF191),"N/A",'Total Trade Millions'!AF191)</f>
        <v>132465.35768099999</v>
      </c>
      <c r="AG191" s="3">
        <f>IF(ISERROR('Total Trade Millions'!AG191),"N/A",'Total Trade Millions'!AG191)</f>
        <v>168003.18390399998</v>
      </c>
      <c r="AH191" s="3">
        <f>IF(ISERROR('Total Trade Millions'!AH191),"N/A",'Total Trade Millions'!AH191)</f>
        <v>214416.19801200001</v>
      </c>
      <c r="AI191" s="3">
        <f>IF(ISERROR('Total Trade Millions'!AI191),"N/A",'Total Trade Millions'!AI191)</f>
        <v>255788.96354500001</v>
      </c>
      <c r="AJ191" s="3">
        <f>IF(ISERROR('Total Trade Millions'!AJ191),"N/A",'Total Trade Millions'!AJ191)</f>
        <v>300664.35302400001</v>
      </c>
      <c r="AK191" s="3">
        <f>IF(ISERROR('Total Trade Millions'!AK191),"N/A",'Total Trade Millions'!AK191)</f>
        <v>344076.09698000003</v>
      </c>
      <c r="AL191" s="3">
        <f>IF(ISERROR('Total Trade Millions'!AL191),"N/A",'Total Trade Millions'!AL191)</f>
        <v>378367.976127</v>
      </c>
      <c r="AM191" s="3">
        <f>IF(ISERROR('Total Trade Millions'!AM191),"N/A",'Total Trade Millions'!AM191)</f>
        <v>413509.71587099996</v>
      </c>
      <c r="AN191" s="3">
        <f>IF(ISERROR('Total Trade Millions'!AN191),"N/A",'Total Trade Millions'!AN191)</f>
        <v>493600.85246600001</v>
      </c>
      <c r="AO191" s="3">
        <f>IF(ISERROR('Total Trade Millions'!AO191),"N/A",'Total Trade Millions'!AO191)</f>
        <v>546282.627293</v>
      </c>
      <c r="AP191" s="3">
        <f>IF(ISERROR('Total Trade Millions'!AP191),"N/A",'Total Trade Millions'!AP191)</f>
        <v>586520.75713000004</v>
      </c>
      <c r="AQ191" s="3">
        <f>IF(ISERROR('Total Trade Millions'!AQ191),"N/A",'Total Trade Millions'!AQ191)</f>
        <v>617665.06163199991</v>
      </c>
    </row>
    <row r="192" spans="1:43" x14ac:dyDescent="0.25">
      <c r="A192" t="s">
        <v>397</v>
      </c>
      <c r="B192" s="2" t="s">
        <v>398</v>
      </c>
      <c r="C192" s="3" t="str">
        <f>IF(ISERROR('Total Trade Millions'!C192),"N/A",'Total Trade Millions'!C192)</f>
        <v>N/A</v>
      </c>
      <c r="D192" s="3" t="str">
        <f>IF(ISERROR('Total Trade Millions'!D192),"N/A",'Total Trade Millions'!D192)</f>
        <v>N/A</v>
      </c>
      <c r="E192" s="3" t="str">
        <f>IF(ISERROR('Total Trade Millions'!E192),"N/A",'Total Trade Millions'!E192)</f>
        <v>N/A</v>
      </c>
      <c r="F192" s="3" t="str">
        <f>IF(ISERROR('Total Trade Millions'!F192),"N/A",'Total Trade Millions'!F192)</f>
        <v>N/A</v>
      </c>
      <c r="G192" s="3" t="str">
        <f>IF(ISERROR('Total Trade Millions'!G192),"N/A",'Total Trade Millions'!G192)</f>
        <v>N/A</v>
      </c>
      <c r="H192" s="3" t="str">
        <f>IF(ISERROR('Total Trade Millions'!H192),"N/A",'Total Trade Millions'!H192)</f>
        <v>N/A</v>
      </c>
      <c r="I192" s="3" t="str">
        <f>IF(ISERROR('Total Trade Millions'!I192),"N/A",'Total Trade Millions'!I192)</f>
        <v>N/A</v>
      </c>
      <c r="J192" s="3" t="str">
        <f>IF(ISERROR('Total Trade Millions'!J192),"N/A",'Total Trade Millions'!J192)</f>
        <v>N/A</v>
      </c>
      <c r="K192" s="3" t="str">
        <f>IF(ISERROR('Total Trade Millions'!K192),"N/A",'Total Trade Millions'!K192)</f>
        <v>N/A</v>
      </c>
      <c r="L192" s="3" t="str">
        <f>IF(ISERROR('Total Trade Millions'!L192),"N/A",'Total Trade Millions'!L192)</f>
        <v>N/A</v>
      </c>
      <c r="M192" s="3" t="str">
        <f>IF(ISERROR('Total Trade Millions'!M192),"N/A",'Total Trade Millions'!M192)</f>
        <v>N/A</v>
      </c>
      <c r="N192" s="3" t="str">
        <f>IF(ISERROR('Total Trade Millions'!N192),"N/A",'Total Trade Millions'!N192)</f>
        <v>N/A</v>
      </c>
      <c r="O192" s="3" t="str">
        <f>IF(ISERROR('Total Trade Millions'!O192),"N/A",'Total Trade Millions'!O192)</f>
        <v>N/A</v>
      </c>
      <c r="P192" s="3">
        <f>IF(ISERROR('Total Trade Millions'!P192),"N/A",'Total Trade Millions'!P192)</f>
        <v>0.20068999999999998</v>
      </c>
      <c r="Q192" s="3" t="str">
        <f>IF(ISERROR('Total Trade Millions'!Q192),"N/A",'Total Trade Millions'!Q192)</f>
        <v>N/A</v>
      </c>
      <c r="R192" s="3">
        <f>IF(ISERROR('Total Trade Millions'!R192),"N/A",'Total Trade Millions'!R192)</f>
        <v>19.294943754084734</v>
      </c>
      <c r="S192" s="3">
        <f>IF(ISERROR('Total Trade Millions'!S192),"N/A",'Total Trade Millions'!S192)</f>
        <v>45.200517876564746</v>
      </c>
      <c r="T192" s="3">
        <f>IF(ISERROR('Total Trade Millions'!T192),"N/A",'Total Trade Millions'!T192)</f>
        <v>66.346919117035583</v>
      </c>
      <c r="U192" s="3">
        <f>IF(ISERROR('Total Trade Millions'!U192),"N/A",'Total Trade Millions'!U192)</f>
        <v>107.73102577654502</v>
      </c>
      <c r="V192" s="3">
        <f>IF(ISERROR('Total Trade Millions'!V192),"N/A",'Total Trade Millions'!V192)</f>
        <v>114.56655213453706</v>
      </c>
      <c r="W192" s="3">
        <f>IF(ISERROR('Total Trade Millions'!W192),"N/A",'Total Trade Millions'!W192)</f>
        <v>111.342996</v>
      </c>
      <c r="X192" s="3">
        <f>IF(ISERROR('Total Trade Millions'!X192),"N/A",'Total Trade Millions'!X192)</f>
        <v>68.395547000000008</v>
      </c>
      <c r="Y192" s="3">
        <f>IF(ISERROR('Total Trade Millions'!Y192),"N/A",'Total Trade Millions'!Y192)</f>
        <v>70.821471000000003</v>
      </c>
      <c r="Z192" s="3">
        <f>IF(ISERROR('Total Trade Millions'!Z192),"N/A",'Total Trade Millions'!Z192)</f>
        <v>80.051448000000008</v>
      </c>
      <c r="AA192" s="3">
        <f>IF(ISERROR('Total Trade Millions'!AA192),"N/A",'Total Trade Millions'!AA192)</f>
        <v>134.45235600000001</v>
      </c>
      <c r="AB192" s="3">
        <f>IF(ISERROR('Total Trade Millions'!AB192),"N/A",'Total Trade Millions'!AB192)</f>
        <v>164.746601</v>
      </c>
      <c r="AC192" s="3">
        <f>IF(ISERROR('Total Trade Millions'!AC192),"N/A",'Total Trade Millions'!AC192)</f>
        <v>228.99236100000002</v>
      </c>
      <c r="AD192" s="3">
        <f>IF(ISERROR('Total Trade Millions'!AD192),"N/A",'Total Trade Millions'!AD192)</f>
        <v>221.97859799999998</v>
      </c>
      <c r="AE192" s="3">
        <f>IF(ISERROR('Total Trade Millions'!AE192),"N/A",'Total Trade Millions'!AE192)</f>
        <v>377.882698</v>
      </c>
      <c r="AF192" s="3">
        <f>IF(ISERROR('Total Trade Millions'!AF192),"N/A",'Total Trade Millions'!AF192)</f>
        <v>358.93389400000001</v>
      </c>
      <c r="AG192" s="3">
        <f>IF(ISERROR('Total Trade Millions'!AG192),"N/A",'Total Trade Millions'!AG192)</f>
        <v>502.537057</v>
      </c>
      <c r="AH192" s="3">
        <f>IF(ISERROR('Total Trade Millions'!AH192),"N/A",'Total Trade Millions'!AH192)</f>
        <v>525.24350400000003</v>
      </c>
      <c r="AI192" s="3">
        <f>IF(ISERROR('Total Trade Millions'!AI192),"N/A",'Total Trade Millions'!AI192)</f>
        <v>580.77190700000006</v>
      </c>
      <c r="AJ192" s="3">
        <f>IF(ISERROR('Total Trade Millions'!AJ192),"N/A",'Total Trade Millions'!AJ192)</f>
        <v>707.49087200000008</v>
      </c>
      <c r="AK192" s="3">
        <f>IF(ISERROR('Total Trade Millions'!AK192),"N/A",'Total Trade Millions'!AK192)</f>
        <v>834.91704900000002</v>
      </c>
      <c r="AL192" s="3">
        <f>IF(ISERROR('Total Trade Millions'!AL192),"N/A",'Total Trade Millions'!AL192)</f>
        <v>886.39096599999993</v>
      </c>
      <c r="AM192" s="3">
        <f>IF(ISERROR('Total Trade Millions'!AM192),"N/A",'Total Trade Millions'!AM192)</f>
        <v>898.73594700000001</v>
      </c>
      <c r="AN192" s="3">
        <f>IF(ISERROR('Total Trade Millions'!AN192),"N/A",'Total Trade Millions'!AN192)</f>
        <v>1088.3495210000001</v>
      </c>
      <c r="AO192" s="3">
        <f>IF(ISERROR('Total Trade Millions'!AO192),"N/A",'Total Trade Millions'!AO192)</f>
        <v>1070.674387</v>
      </c>
      <c r="AP192" s="3">
        <f>IF(ISERROR('Total Trade Millions'!AP192),"N/A",'Total Trade Millions'!AP192)</f>
        <v>1128.011211</v>
      </c>
      <c r="AQ192" s="3">
        <f>IF(ISERROR('Total Trade Millions'!AQ192),"N/A",'Total Trade Millions'!AQ192)</f>
        <v>1141.146718</v>
      </c>
    </row>
    <row r="193" spans="1:43" x14ac:dyDescent="0.25">
      <c r="A193" t="s">
        <v>399</v>
      </c>
      <c r="B193" s="2" t="s">
        <v>489</v>
      </c>
      <c r="C193" s="3" t="str">
        <f>IF(ISERROR('Total Trade Millions'!C193),"N/A",'Total Trade Millions'!C193)</f>
        <v>N/A</v>
      </c>
      <c r="D193" s="3" t="str">
        <f>IF(ISERROR('Total Trade Millions'!D193),"N/A",'Total Trade Millions'!D193)</f>
        <v>N/A</v>
      </c>
      <c r="E193" s="3" t="str">
        <f>IF(ISERROR('Total Trade Millions'!E193),"N/A",'Total Trade Millions'!E193)</f>
        <v>N/A</v>
      </c>
      <c r="F193" s="3" t="str">
        <f>IF(ISERROR('Total Trade Millions'!F193),"N/A",'Total Trade Millions'!F193)</f>
        <v>N/A</v>
      </c>
      <c r="G193" s="3" t="str">
        <f>IF(ISERROR('Total Trade Millions'!G193),"N/A",'Total Trade Millions'!G193)</f>
        <v>N/A</v>
      </c>
      <c r="H193" s="3" t="str">
        <f>IF(ISERROR('Total Trade Millions'!H193),"N/A",'Total Trade Millions'!H193)</f>
        <v>N/A</v>
      </c>
      <c r="I193" s="3" t="str">
        <f>IF(ISERROR('Total Trade Millions'!I193),"N/A",'Total Trade Millions'!I193)</f>
        <v>N/A</v>
      </c>
      <c r="J193" s="3" t="str">
        <f>IF(ISERROR('Total Trade Millions'!J193),"N/A",'Total Trade Millions'!J193)</f>
        <v>N/A</v>
      </c>
      <c r="K193" s="3" t="str">
        <f>IF(ISERROR('Total Trade Millions'!K193),"N/A",'Total Trade Millions'!K193)</f>
        <v>N/A</v>
      </c>
      <c r="L193" s="3" t="str">
        <f>IF(ISERROR('Total Trade Millions'!L193),"N/A",'Total Trade Millions'!L193)</f>
        <v>N/A</v>
      </c>
      <c r="M193" s="3">
        <f>IF(ISERROR('Total Trade Millions'!M193),"N/A",'Total Trade Millions'!M193)</f>
        <v>3781.5180966478297</v>
      </c>
      <c r="N193" s="3">
        <f>IF(ISERROR('Total Trade Millions'!N193),"N/A",'Total Trade Millions'!N193)</f>
        <v>3341.6466377977677</v>
      </c>
      <c r="O193" s="3">
        <f>IF(ISERROR('Total Trade Millions'!O193),"N/A",'Total Trade Millions'!O193)</f>
        <v>3683.1082749144084</v>
      </c>
      <c r="P193" s="3">
        <f>IF(ISERROR('Total Trade Millions'!P193),"N/A",'Total Trade Millions'!P193)</f>
        <v>3823.4898120807534</v>
      </c>
      <c r="Q193" s="3">
        <f>IF(ISERROR('Total Trade Millions'!Q193),"N/A",'Total Trade Millions'!Q193)</f>
        <v>3666.7832769176803</v>
      </c>
      <c r="R193" s="3">
        <f>IF(ISERROR('Total Trade Millions'!R193),"N/A",'Total Trade Millions'!R193)</f>
        <v>4040.7949117978424</v>
      </c>
      <c r="S193" s="3">
        <f>IF(ISERROR('Total Trade Millions'!S193),"N/A",'Total Trade Millions'!S193)</f>
        <v>5056.0501856962073</v>
      </c>
      <c r="T193" s="3">
        <f>IF(ISERROR('Total Trade Millions'!T193),"N/A",'Total Trade Millions'!T193)</f>
        <v>5113.0879475681695</v>
      </c>
      <c r="U193" s="3">
        <f>IF(ISERROR('Total Trade Millions'!U193),"N/A",'Total Trade Millions'!U193)</f>
        <v>4094.8851924252863</v>
      </c>
      <c r="V193" s="3">
        <f>IF(ISERROR('Total Trade Millions'!V193),"N/A",'Total Trade Millions'!V193)</f>
        <v>4819.8079381190619</v>
      </c>
      <c r="W193" s="3">
        <f>IF(ISERROR('Total Trade Millions'!W193),"N/A",'Total Trade Millions'!W193)</f>
        <v>6180.5982860000004</v>
      </c>
      <c r="X193" s="3">
        <f>IF(ISERROR('Total Trade Millions'!X193),"N/A",'Total Trade Millions'!X193)</f>
        <v>5971.1967889999996</v>
      </c>
      <c r="Y193" s="3">
        <f>IF(ISERROR('Total Trade Millions'!Y193),"N/A",'Total Trade Millions'!Y193)</f>
        <v>6516.6685630000002</v>
      </c>
      <c r="Z193" s="3">
        <f>IF(ISERROR('Total Trade Millions'!Z193),"N/A",'Total Trade Millions'!Z193)</f>
        <v>7670.4645849999997</v>
      </c>
      <c r="AA193" s="3">
        <f>IF(ISERROR('Total Trade Millions'!AA193),"N/A",'Total Trade Millions'!AA193)</f>
        <v>9250.31041</v>
      </c>
      <c r="AB193" s="3">
        <f>IF(ISERROR('Total Trade Millions'!AB193),"N/A",'Total Trade Millions'!AB193)</f>
        <v>11273.635051000001</v>
      </c>
      <c r="AC193" s="3">
        <f>IF(ISERROR('Total Trade Millions'!AC193),"N/A",'Total Trade Millions'!AC193)</f>
        <v>14130.146525</v>
      </c>
      <c r="AD193" s="3">
        <f>IF(ISERROR('Total Trade Millions'!AD193),"N/A",'Total Trade Millions'!AD193)</f>
        <v>16102.303946</v>
      </c>
      <c r="AE193" s="3">
        <f>IF(ISERROR('Total Trade Millions'!AE193),"N/A",'Total Trade Millions'!AE193)</f>
        <v>20565.830409000002</v>
      </c>
      <c r="AF193" s="3">
        <f>IF(ISERROR('Total Trade Millions'!AF193),"N/A",'Total Trade Millions'!AF193)</f>
        <v>14061.917077</v>
      </c>
      <c r="AG193" s="3">
        <f>IF(ISERROR('Total Trade Millions'!AG193),"N/A",'Total Trade Millions'!AG193)</f>
        <v>17601.104222000002</v>
      </c>
      <c r="AH193" s="3">
        <f>IF(ISERROR('Total Trade Millions'!AH193),"N/A",'Total Trade Millions'!AH193)</f>
        <v>18308.879347999999</v>
      </c>
      <c r="AI193" s="3">
        <f>IF(ISERROR('Total Trade Millions'!AI193),"N/A",'Total Trade Millions'!AI193)</f>
        <v>20489.892171</v>
      </c>
      <c r="AJ193" s="3">
        <f>IF(ISERROR('Total Trade Millions'!AJ193),"N/A",'Total Trade Millions'!AJ193)</f>
        <v>23794.442309999999</v>
      </c>
      <c r="AK193" s="3">
        <f>IF(ISERROR('Total Trade Millions'!AK193),"N/A",'Total Trade Millions'!AK193)</f>
        <v>21295.142501000002</v>
      </c>
      <c r="AL193" s="3">
        <f>IF(ISERROR('Total Trade Millions'!AL193),"N/A",'Total Trade Millions'!AL193)</f>
        <v>9499.4078489999993</v>
      </c>
      <c r="AM193" s="3">
        <f>IF(ISERROR('Total Trade Millions'!AM193),"N/A",'Total Trade Millions'!AM193)</f>
        <v>8246.4247460000006</v>
      </c>
      <c r="AN193" s="3">
        <f>IF(ISERROR('Total Trade Millions'!AN193),"N/A",'Total Trade Millions'!AN193)</f>
        <v>9556.6779040000001</v>
      </c>
      <c r="AO193" s="3">
        <f>IF(ISERROR('Total Trade Millions'!AO193),"N/A",'Total Trade Millions'!AO193)</f>
        <v>9899.919992000001</v>
      </c>
      <c r="AP193" s="3">
        <f>IF(ISERROR('Total Trade Millions'!AP193),"N/A",'Total Trade Millions'!AP193)</f>
        <v>12624.294221</v>
      </c>
      <c r="AQ193" s="3">
        <f>IF(ISERROR('Total Trade Millions'!AQ193),"N/A",'Total Trade Millions'!AQ193)</f>
        <v>12274.999373999999</v>
      </c>
    </row>
    <row r="194" spans="1:43" x14ac:dyDescent="0.25">
      <c r="A194" t="s">
        <v>401</v>
      </c>
      <c r="B194" s="2" t="s">
        <v>402</v>
      </c>
      <c r="C194" s="3">
        <f>IF(ISERROR('Total Trade Millions'!C194),"N/A",'Total Trade Millions'!C194)</f>
        <v>2610.7680141874234</v>
      </c>
      <c r="D194" s="3">
        <f>IF(ISERROR('Total Trade Millions'!D194),"N/A",'Total Trade Millions'!D194)</f>
        <v>1963.9239845976322</v>
      </c>
      <c r="E194" s="3">
        <f>IF(ISERROR('Total Trade Millions'!E194),"N/A",'Total Trade Millions'!E194)</f>
        <v>1749.1123814347602</v>
      </c>
      <c r="F194" s="3">
        <f>IF(ISERROR('Total Trade Millions'!F194),"N/A",'Total Trade Millions'!F194)</f>
        <v>1375.9935344706064</v>
      </c>
      <c r="G194" s="3">
        <f>IF(ISERROR('Total Trade Millions'!G194),"N/A",'Total Trade Millions'!G194)</f>
        <v>1353.8563675582884</v>
      </c>
      <c r="H194" s="3">
        <f>IF(ISERROR('Total Trade Millions'!H194),"N/A",'Total Trade Millions'!H194)</f>
        <v>1365.5691799371748</v>
      </c>
      <c r="I194" s="3">
        <f>IF(ISERROR('Total Trade Millions'!I194),"N/A",'Total Trade Millions'!I194)</f>
        <v>1213.6955011909165</v>
      </c>
      <c r="J194" s="3">
        <f>IF(ISERROR('Total Trade Millions'!J194),"N/A",'Total Trade Millions'!J194)</f>
        <v>1408.2198639407218</v>
      </c>
      <c r="K194" s="3">
        <f>IF(ISERROR('Total Trade Millions'!K194),"N/A",'Total Trade Millions'!K194)</f>
        <v>1778.8560173954274</v>
      </c>
      <c r="L194" s="3">
        <f>IF(ISERROR('Total Trade Millions'!L194),"N/A",'Total Trade Millions'!L194)</f>
        <v>2131.7223789269456</v>
      </c>
      <c r="M194" s="3">
        <f>IF(ISERROR('Total Trade Millions'!M194),"N/A",'Total Trade Millions'!M194)</f>
        <v>2288.7294664446486</v>
      </c>
      <c r="N194" s="3">
        <f>IF(ISERROR('Total Trade Millions'!N194),"N/A",'Total Trade Millions'!N194)</f>
        <v>1889.2783890668263</v>
      </c>
      <c r="O194" s="3">
        <f>IF(ISERROR('Total Trade Millions'!O194),"N/A",'Total Trade Millions'!O194)</f>
        <v>2321.5828338281531</v>
      </c>
      <c r="P194" s="3">
        <f>IF(ISERROR('Total Trade Millions'!P194),"N/A",'Total Trade Millions'!P194)</f>
        <v>2075.0172110121384</v>
      </c>
      <c r="Q194" s="3">
        <f>IF(ISERROR('Total Trade Millions'!Q194),"N/A",'Total Trade Millions'!Q194)</f>
        <v>1900.8138752170203</v>
      </c>
      <c r="R194" s="3">
        <f>IF(ISERROR('Total Trade Millions'!R194),"N/A",'Total Trade Millions'!R194)</f>
        <v>2223.0201575768942</v>
      </c>
      <c r="S194" s="3">
        <f>IF(ISERROR('Total Trade Millions'!S194),"N/A",'Total Trade Millions'!S194)</f>
        <v>2081.3771954293061</v>
      </c>
      <c r="T194" s="3">
        <f>IF(ISERROR('Total Trade Millions'!T194),"N/A",'Total Trade Millions'!T194)</f>
        <v>2054.2434425325382</v>
      </c>
      <c r="U194" s="3">
        <f>IF(ISERROR('Total Trade Millions'!U194),"N/A",'Total Trade Millions'!U194)</f>
        <v>1818.0306999504955</v>
      </c>
      <c r="V194" s="3">
        <f>IF(ISERROR('Total Trade Millions'!V194),"N/A",'Total Trade Millions'!V194)</f>
        <v>1535.8644414117789</v>
      </c>
      <c r="W194" s="3">
        <f>IF(ISERROR('Total Trade Millions'!W194),"N/A",'Total Trade Millions'!W194)</f>
        <v>2426.2462909999999</v>
      </c>
      <c r="X194" s="3">
        <f>IF(ISERROR('Total Trade Millions'!X194),"N/A",'Total Trade Millions'!X194)</f>
        <v>2178.099725</v>
      </c>
      <c r="Y194" s="3">
        <f>IF(ISERROR('Total Trade Millions'!Y194),"N/A",'Total Trade Millions'!Y194)</f>
        <v>2618.4041809999999</v>
      </c>
      <c r="Z194" s="3">
        <f>IF(ISERROR('Total Trade Millions'!Z194),"N/A",'Total Trade Millions'!Z194)</f>
        <v>2509.7604799999999</v>
      </c>
      <c r="AA194" s="3">
        <f>IF(ISERROR('Total Trade Millions'!AA194),"N/A",'Total Trade Millions'!AA194)</f>
        <v>3708.390907</v>
      </c>
      <c r="AB194" s="3">
        <f>IF(ISERROR('Total Trade Millions'!AB194),"N/A",'Total Trade Millions'!AB194)</f>
        <v>5004.7526870000002</v>
      </c>
      <c r="AC194" s="3">
        <f>IF(ISERROR('Total Trade Millions'!AC194),"N/A",'Total Trade Millions'!AC194)</f>
        <v>6668.4946820000005</v>
      </c>
      <c r="AD194" s="3">
        <f>IF(ISERROR('Total Trade Millions'!AD194),"N/A",'Total Trade Millions'!AD194)</f>
        <v>8277.4325879999997</v>
      </c>
      <c r="AE194" s="3">
        <f>IF(ISERROR('Total Trade Millions'!AE194),"N/A",'Total Trade Millions'!AE194)</f>
        <v>9771.6405960000011</v>
      </c>
      <c r="AF194" s="3">
        <f>IF(ISERROR('Total Trade Millions'!AF194),"N/A",'Total Trade Millions'!AF194)</f>
        <v>8022.700769</v>
      </c>
      <c r="AG194" s="3">
        <f>IF(ISERROR('Total Trade Millions'!AG194),"N/A",'Total Trade Millions'!AG194)</f>
        <v>11145.978649000001</v>
      </c>
      <c r="AH194" s="3">
        <f>IF(ISERROR('Total Trade Millions'!AH194),"N/A",'Total Trade Millions'!AH194)</f>
        <v>14822.625561999999</v>
      </c>
      <c r="AI194" s="3">
        <f>IF(ISERROR('Total Trade Millions'!AI194),"N/A",'Total Trade Millions'!AI194)</f>
        <v>15037.939439999998</v>
      </c>
      <c r="AJ194" s="3">
        <f>IF(ISERROR('Total Trade Millions'!AJ194),"N/A",'Total Trade Millions'!AJ194)</f>
        <v>15557.018930999999</v>
      </c>
      <c r="AK194" s="3">
        <f>IF(ISERROR('Total Trade Millions'!AK194),"N/A",'Total Trade Millions'!AK194)</f>
        <v>15192.519564999999</v>
      </c>
      <c r="AL194" s="3">
        <f>IF(ISERROR('Total Trade Millions'!AL194),"N/A",'Total Trade Millions'!AL194)</f>
        <v>12681.478697999999</v>
      </c>
      <c r="AM194" s="3">
        <f>IF(ISERROR('Total Trade Millions'!AM194),"N/A",'Total Trade Millions'!AM194)</f>
        <v>12420.587302</v>
      </c>
      <c r="AN194" s="3">
        <f>IF(ISERROR('Total Trade Millions'!AN194),"N/A",'Total Trade Millions'!AN194)</f>
        <v>13681.439929</v>
      </c>
      <c r="AO194" s="3">
        <f>IF(ISERROR('Total Trade Millions'!AO194),"N/A",'Total Trade Millions'!AO194)</f>
        <v>16357.774389000002</v>
      </c>
      <c r="AP194" s="3">
        <f>IF(ISERROR('Total Trade Millions'!AP194),"N/A",'Total Trade Millions'!AP194)</f>
        <v>15898.5136</v>
      </c>
      <c r="AQ194" s="3">
        <f>IF(ISERROR('Total Trade Millions'!AQ194),"N/A",'Total Trade Millions'!AQ194)</f>
        <v>13623.977903999999</v>
      </c>
    </row>
    <row r="195" spans="1:43" x14ac:dyDescent="0.25">
      <c r="A195" t="s">
        <v>403</v>
      </c>
      <c r="B195" s="2" t="s">
        <v>404</v>
      </c>
      <c r="C195" s="3">
        <f>IF(ISERROR('Total Trade Millions'!C195),"N/A",'Total Trade Millions'!C195)</f>
        <v>634.66418181818176</v>
      </c>
      <c r="D195" s="3">
        <f>IF(ISERROR('Total Trade Millions'!D195),"N/A",'Total Trade Millions'!D195)</f>
        <v>1247.3826213799698</v>
      </c>
      <c r="E195" s="3">
        <f>IF(ISERROR('Total Trade Millions'!E195),"N/A",'Total Trade Millions'!E195)</f>
        <v>1425.3544599091392</v>
      </c>
      <c r="F195" s="3">
        <f>IF(ISERROR('Total Trade Millions'!F195),"N/A",'Total Trade Millions'!F195)</f>
        <v>1315.8699656066647</v>
      </c>
      <c r="G195" s="3">
        <f>IF(ISERROR('Total Trade Millions'!G195),"N/A",'Total Trade Millions'!G195)</f>
        <v>1341.472270490302</v>
      </c>
      <c r="H195" s="3">
        <f>IF(ISERROR('Total Trade Millions'!H195),"N/A",'Total Trade Millions'!H195)</f>
        <v>1227.6972054298769</v>
      </c>
      <c r="I195" s="3">
        <f>IF(ISERROR('Total Trade Millions'!I195),"N/A",'Total Trade Millions'!I195)</f>
        <v>1395.561381635097</v>
      </c>
      <c r="J195" s="3">
        <f>IF(ISERROR('Total Trade Millions'!J195),"N/A",'Total Trade Millions'!J195)</f>
        <v>1897.2790680866567</v>
      </c>
      <c r="K195" s="3">
        <f>IF(ISERROR('Total Trade Millions'!K195),"N/A",'Total Trade Millions'!K195)</f>
        <v>1984.4777082680034</v>
      </c>
      <c r="L195" s="3">
        <f>IF(ISERROR('Total Trade Millions'!L195),"N/A",'Total Trade Millions'!L195)</f>
        <v>2405.6413390007265</v>
      </c>
      <c r="M195" s="3">
        <f>IF(ISERROR('Total Trade Millions'!M195),"N/A",'Total Trade Millions'!M195)</f>
        <v>2662.7584473700049</v>
      </c>
      <c r="N195" s="3">
        <f>IF(ISERROR('Total Trade Millions'!N195),"N/A",'Total Trade Millions'!N195)</f>
        <v>3109.7824318614721</v>
      </c>
      <c r="O195" s="3">
        <f>IF(ISERROR('Total Trade Millions'!O195),"N/A",'Total Trade Millions'!O195)</f>
        <v>3224.7802924697439</v>
      </c>
      <c r="P195" s="3">
        <f>IF(ISERROR('Total Trade Millions'!P195),"N/A",'Total Trade Millions'!P195)</f>
        <v>2647.8000310528087</v>
      </c>
      <c r="Q195" s="3">
        <f>IF(ISERROR('Total Trade Millions'!Q195),"N/A",'Total Trade Millions'!Q195)</f>
        <v>3336.2470214871255</v>
      </c>
      <c r="R195" s="3">
        <f>IF(ISERROR('Total Trade Millions'!R195),"N/A",'Total Trade Millions'!R195)</f>
        <v>4112.5414423523735</v>
      </c>
      <c r="S195" s="3">
        <f>IF(ISERROR('Total Trade Millions'!S195),"N/A",'Total Trade Millions'!S195)</f>
        <v>4441.3027638760559</v>
      </c>
      <c r="T195" s="3">
        <f>IF(ISERROR('Total Trade Millions'!T195),"N/A",'Total Trade Millions'!T195)</f>
        <v>4657.1227926055126</v>
      </c>
      <c r="U195" s="3">
        <f>IF(ISERROR('Total Trade Millions'!U195),"N/A",'Total Trade Millions'!U195)</f>
        <v>3950.8862996428666</v>
      </c>
      <c r="V195" s="3">
        <f>IF(ISERROR('Total Trade Millions'!V195),"N/A",'Total Trade Millions'!V195)</f>
        <v>3643.4268482065781</v>
      </c>
      <c r="W195" s="3">
        <f>IF(ISERROR('Total Trade Millions'!W195),"N/A",'Total Trade Millions'!W195)</f>
        <v>3295.5976250000003</v>
      </c>
      <c r="X195" s="3">
        <f>IF(ISERROR('Total Trade Millions'!X195),"N/A",'Total Trade Millions'!X195)</f>
        <v>2929.5441140000003</v>
      </c>
      <c r="Y195" s="3">
        <f>IF(ISERROR('Total Trade Millions'!Y195),"N/A",'Total Trade Millions'!Y195)</f>
        <v>2921.4621010000001</v>
      </c>
      <c r="Z195" s="3">
        <f>IF(ISERROR('Total Trade Millions'!Z195),"N/A",'Total Trade Millions'!Z195)</f>
        <v>3429.1792269999996</v>
      </c>
      <c r="AA195" s="3">
        <f>IF(ISERROR('Total Trade Millions'!AA195),"N/A",'Total Trade Millions'!AA195)</f>
        <v>3680.8287380000002</v>
      </c>
      <c r="AB195" s="3">
        <f>IF(ISERROR('Total Trade Millions'!AB195),"N/A",'Total Trade Millions'!AB195)</f>
        <v>4008.699106</v>
      </c>
      <c r="AC195" s="3">
        <f>IF(ISERROR('Total Trade Millions'!AC195),"N/A",'Total Trade Millions'!AC195)</f>
        <v>4600.3918469999999</v>
      </c>
      <c r="AD195" s="3">
        <f>IF(ISERROR('Total Trade Millions'!AD195),"N/A",'Total Trade Millions'!AD195)</f>
        <v>4970.7595710000005</v>
      </c>
      <c r="AE195" s="3">
        <f>IF(ISERROR('Total Trade Millions'!AE195),"N/A",'Total Trade Millions'!AE195)</f>
        <v>5157.0813799999996</v>
      </c>
      <c r="AF195" s="3">
        <f>IF(ISERROR('Total Trade Millions'!AF195),"N/A",'Total Trade Millions'!AF195)</f>
        <v>3721.7747730000001</v>
      </c>
      <c r="AG195" s="3">
        <f>IF(ISERROR('Total Trade Millions'!AG195),"N/A",'Total Trade Millions'!AG195)</f>
        <v>5030.8722180000004</v>
      </c>
      <c r="AH195" s="3">
        <f>IF(ISERROR('Total Trade Millions'!AH195),"N/A",'Total Trade Millions'!AH195)</f>
        <v>7071.5381660000003</v>
      </c>
      <c r="AI195" s="3">
        <f>IF(ISERROR('Total Trade Millions'!AI195),"N/A",'Total Trade Millions'!AI195)</f>
        <v>7267.9691469999998</v>
      </c>
      <c r="AJ195" s="3">
        <f>IF(ISERROR('Total Trade Millions'!AJ195),"N/A",'Total Trade Millions'!AJ195)</f>
        <v>7066.7680819999996</v>
      </c>
      <c r="AK195" s="3">
        <f>IF(ISERROR('Total Trade Millions'!AK195),"N/A",'Total Trade Millions'!AK195)</f>
        <v>6818.040704</v>
      </c>
      <c r="AL195" s="3">
        <f>IF(ISERROR('Total Trade Millions'!AL195),"N/A",'Total Trade Millions'!AL195)</f>
        <v>6311.3304669999998</v>
      </c>
      <c r="AM195" s="3">
        <f>IF(ISERROR('Total Trade Millions'!AM195),"N/A",'Total Trade Millions'!AM195)</f>
        <v>5701.3725620000005</v>
      </c>
      <c r="AN195" s="3">
        <f>IF(ISERROR('Total Trade Millions'!AN195),"N/A",'Total Trade Millions'!AN195)</f>
        <v>6175.9949310000002</v>
      </c>
      <c r="AO195" s="3">
        <f>IF(ISERROR('Total Trade Millions'!AO195),"N/A",'Total Trade Millions'!AO195)</f>
        <v>7328.9977220000001</v>
      </c>
      <c r="AP195" s="3">
        <f>IF(ISERROR('Total Trade Millions'!AP195),"N/A",'Total Trade Millions'!AP195)</f>
        <v>6473.6641849999996</v>
      </c>
      <c r="AQ195" s="3">
        <f>IF(ISERROR('Total Trade Millions'!AQ195),"N/A",'Total Trade Millions'!AQ195)</f>
        <v>6944.071207</v>
      </c>
    </row>
    <row r="196" spans="1:43" x14ac:dyDescent="0.25">
      <c r="A196" t="s">
        <v>10</v>
      </c>
    </row>
    <row r="197" spans="1:43" x14ac:dyDescent="0.25">
      <c r="A197" t="s">
        <v>18</v>
      </c>
    </row>
    <row r="198" spans="1:43" x14ac:dyDescent="0.25">
      <c r="A198" t="s">
        <v>20</v>
      </c>
    </row>
    <row r="199" spans="1:43" x14ac:dyDescent="0.25">
      <c r="A199" t="s">
        <v>22</v>
      </c>
    </row>
    <row r="200" spans="1:43" x14ac:dyDescent="0.25">
      <c r="A200" t="s">
        <v>24</v>
      </c>
    </row>
    <row r="201" spans="1:43" x14ac:dyDescent="0.25">
      <c r="A201" t="s">
        <v>26</v>
      </c>
    </row>
    <row r="202" spans="1:43" x14ac:dyDescent="0.25">
      <c r="A202" t="s">
        <v>28</v>
      </c>
    </row>
    <row r="203" spans="1:43" x14ac:dyDescent="0.25">
      <c r="A203" t="s">
        <v>30</v>
      </c>
    </row>
    <row r="204" spans="1:43" x14ac:dyDescent="0.25">
      <c r="A204" t="s">
        <v>32</v>
      </c>
    </row>
    <row r="205" spans="1:43" x14ac:dyDescent="0.25">
      <c r="A205" t="s">
        <v>34</v>
      </c>
    </row>
    <row r="206" spans="1:43" x14ac:dyDescent="0.25">
      <c r="A206" t="s">
        <v>36</v>
      </c>
    </row>
    <row r="207" spans="1:43" x14ac:dyDescent="0.25">
      <c r="A207" t="s">
        <v>38</v>
      </c>
    </row>
    <row r="208" spans="1:43" x14ac:dyDescent="0.25">
      <c r="A208" t="s">
        <v>40</v>
      </c>
    </row>
    <row r="209" spans="1:1" x14ac:dyDescent="0.25">
      <c r="A209" t="s">
        <v>42</v>
      </c>
    </row>
    <row r="210" spans="1:1" x14ac:dyDescent="0.25">
      <c r="A210" t="s">
        <v>44</v>
      </c>
    </row>
    <row r="211" spans="1:1" x14ac:dyDescent="0.25">
      <c r="A211" t="s">
        <v>46</v>
      </c>
    </row>
    <row r="212" spans="1:1" x14ac:dyDescent="0.25">
      <c r="A212" t="s">
        <v>48</v>
      </c>
    </row>
    <row r="213" spans="1:1" x14ac:dyDescent="0.25">
      <c r="A213" t="s">
        <v>50</v>
      </c>
    </row>
    <row r="214" spans="1:1" x14ac:dyDescent="0.25">
      <c r="A214" t="s">
        <v>52</v>
      </c>
    </row>
    <row r="215" spans="1:1" x14ac:dyDescent="0.25">
      <c r="A215" t="s">
        <v>54</v>
      </c>
    </row>
    <row r="216" spans="1:1" x14ac:dyDescent="0.25">
      <c r="A216" t="s">
        <v>56</v>
      </c>
    </row>
    <row r="217" spans="1:1" x14ac:dyDescent="0.25">
      <c r="A217" t="s">
        <v>58</v>
      </c>
    </row>
    <row r="218" spans="1:1" x14ac:dyDescent="0.25">
      <c r="A218" t="s">
        <v>60</v>
      </c>
    </row>
    <row r="219" spans="1:1" x14ac:dyDescent="0.25">
      <c r="A219" t="s">
        <v>62</v>
      </c>
    </row>
    <row r="220" spans="1:1" x14ac:dyDescent="0.25">
      <c r="A220" t="s">
        <v>64</v>
      </c>
    </row>
    <row r="221" spans="1:1" x14ac:dyDescent="0.25">
      <c r="A221" t="s">
        <v>66</v>
      </c>
    </row>
    <row r="222" spans="1:1" x14ac:dyDescent="0.25">
      <c r="A222" t="s">
        <v>68</v>
      </c>
    </row>
    <row r="223" spans="1:1" x14ac:dyDescent="0.25">
      <c r="A223" t="s">
        <v>70</v>
      </c>
    </row>
    <row r="224" spans="1:1" x14ac:dyDescent="0.25">
      <c r="A224" t="s">
        <v>72</v>
      </c>
    </row>
    <row r="225" spans="1:1" x14ac:dyDescent="0.25">
      <c r="A225" t="s">
        <v>74</v>
      </c>
    </row>
    <row r="226" spans="1:1" x14ac:dyDescent="0.25">
      <c r="A226" t="s">
        <v>76</v>
      </c>
    </row>
    <row r="227" spans="1:1" x14ac:dyDescent="0.25">
      <c r="A227" t="s">
        <v>78</v>
      </c>
    </row>
    <row r="228" spans="1:1" x14ac:dyDescent="0.25">
      <c r="A228" t="s">
        <v>80</v>
      </c>
    </row>
    <row r="229" spans="1:1" x14ac:dyDescent="0.25">
      <c r="A229" t="s">
        <v>82</v>
      </c>
    </row>
    <row r="230" spans="1:1" x14ac:dyDescent="0.25">
      <c r="A230" t="s">
        <v>84</v>
      </c>
    </row>
    <row r="231" spans="1:1" x14ac:dyDescent="0.25">
      <c r="A231" t="s">
        <v>86</v>
      </c>
    </row>
    <row r="232" spans="1:1" x14ac:dyDescent="0.25">
      <c r="A232" t="s">
        <v>88</v>
      </c>
    </row>
    <row r="233" spans="1:1" x14ac:dyDescent="0.25">
      <c r="A233" t="s">
        <v>90</v>
      </c>
    </row>
    <row r="234" spans="1:1" x14ac:dyDescent="0.25">
      <c r="A234" t="s">
        <v>92</v>
      </c>
    </row>
    <row r="235" spans="1:1" x14ac:dyDescent="0.25">
      <c r="A235" t="s">
        <v>94</v>
      </c>
    </row>
    <row r="236" spans="1:1" x14ac:dyDescent="0.25">
      <c r="A236" t="s">
        <v>96</v>
      </c>
    </row>
    <row r="237" spans="1:1" x14ac:dyDescent="0.25">
      <c r="A237" t="s">
        <v>98</v>
      </c>
    </row>
    <row r="238" spans="1:1" x14ac:dyDescent="0.25">
      <c r="A238" t="s">
        <v>100</v>
      </c>
    </row>
    <row r="239" spans="1:1" x14ac:dyDescent="0.25">
      <c r="A239" t="s">
        <v>102</v>
      </c>
    </row>
    <row r="240" spans="1:1" x14ac:dyDescent="0.25">
      <c r="A240" t="s">
        <v>104</v>
      </c>
    </row>
    <row r="241" spans="1:1" x14ac:dyDescent="0.25">
      <c r="A241" t="s">
        <v>106</v>
      </c>
    </row>
    <row r="242" spans="1:1" x14ac:dyDescent="0.25">
      <c r="A242" t="s">
        <v>108</v>
      </c>
    </row>
    <row r="243" spans="1:1" x14ac:dyDescent="0.25">
      <c r="A243" t="s">
        <v>110</v>
      </c>
    </row>
    <row r="244" spans="1:1" x14ac:dyDescent="0.25">
      <c r="A244" t="s">
        <v>112</v>
      </c>
    </row>
    <row r="245" spans="1:1" x14ac:dyDescent="0.25">
      <c r="A245" t="s">
        <v>114</v>
      </c>
    </row>
    <row r="246" spans="1:1" x14ac:dyDescent="0.25">
      <c r="A246" t="s">
        <v>116</v>
      </c>
    </row>
    <row r="247" spans="1:1" x14ac:dyDescent="0.25">
      <c r="A247" t="s">
        <v>118</v>
      </c>
    </row>
    <row r="248" spans="1:1" x14ac:dyDescent="0.25">
      <c r="A248" t="s">
        <v>120</v>
      </c>
    </row>
    <row r="249" spans="1:1" x14ac:dyDescent="0.25">
      <c r="A249" t="s">
        <v>122</v>
      </c>
    </row>
    <row r="250" spans="1:1" x14ac:dyDescent="0.25">
      <c r="A250" t="s">
        <v>124</v>
      </c>
    </row>
    <row r="251" spans="1:1" x14ac:dyDescent="0.25">
      <c r="A251" t="s">
        <v>126</v>
      </c>
    </row>
    <row r="252" spans="1:1" x14ac:dyDescent="0.25">
      <c r="A252" t="s">
        <v>128</v>
      </c>
    </row>
    <row r="253" spans="1:1" x14ac:dyDescent="0.25">
      <c r="A253" t="s">
        <v>130</v>
      </c>
    </row>
    <row r="254" spans="1:1" x14ac:dyDescent="0.25">
      <c r="A254" t="s">
        <v>132</v>
      </c>
    </row>
    <row r="255" spans="1:1" x14ac:dyDescent="0.25">
      <c r="A255" t="s">
        <v>134</v>
      </c>
    </row>
    <row r="256" spans="1:1" x14ac:dyDescent="0.25">
      <c r="A256" t="s">
        <v>136</v>
      </c>
    </row>
    <row r="257" spans="1:1" x14ac:dyDescent="0.25">
      <c r="A257" t="s">
        <v>138</v>
      </c>
    </row>
    <row r="258" spans="1:1" x14ac:dyDescent="0.25">
      <c r="A258" t="s">
        <v>140</v>
      </c>
    </row>
    <row r="259" spans="1:1" x14ac:dyDescent="0.25">
      <c r="A259" t="s">
        <v>142</v>
      </c>
    </row>
    <row r="260" spans="1:1" x14ac:dyDescent="0.25">
      <c r="A260" t="s">
        <v>144</v>
      </c>
    </row>
    <row r="261" spans="1:1" x14ac:dyDescent="0.25">
      <c r="A261" t="s">
        <v>146</v>
      </c>
    </row>
    <row r="262" spans="1:1" x14ac:dyDescent="0.25">
      <c r="A262" t="s">
        <v>148</v>
      </c>
    </row>
    <row r="263" spans="1:1" x14ac:dyDescent="0.25">
      <c r="A263" t="s">
        <v>150</v>
      </c>
    </row>
    <row r="264" spans="1:1" x14ac:dyDescent="0.25">
      <c r="A264" t="s">
        <v>152</v>
      </c>
    </row>
    <row r="265" spans="1:1" x14ac:dyDescent="0.25">
      <c r="A265" t="s">
        <v>154</v>
      </c>
    </row>
    <row r="266" spans="1:1" x14ac:dyDescent="0.25">
      <c r="A266" t="s">
        <v>156</v>
      </c>
    </row>
    <row r="267" spans="1:1" x14ac:dyDescent="0.25">
      <c r="A267" t="s">
        <v>158</v>
      </c>
    </row>
    <row r="268" spans="1:1" x14ac:dyDescent="0.25">
      <c r="A268" t="s">
        <v>160</v>
      </c>
    </row>
    <row r="269" spans="1:1" x14ac:dyDescent="0.25">
      <c r="A269" t="s">
        <v>162</v>
      </c>
    </row>
    <row r="270" spans="1:1" x14ac:dyDescent="0.25">
      <c r="A270" t="s">
        <v>164</v>
      </c>
    </row>
    <row r="271" spans="1:1" x14ac:dyDescent="0.25">
      <c r="A271" t="s">
        <v>166</v>
      </c>
    </row>
    <row r="272" spans="1:1" x14ac:dyDescent="0.25">
      <c r="A272" t="s">
        <v>168</v>
      </c>
    </row>
    <row r="273" spans="1:1" x14ac:dyDescent="0.25">
      <c r="A273" t="s">
        <v>170</v>
      </c>
    </row>
    <row r="274" spans="1:1" x14ac:dyDescent="0.25">
      <c r="A274" t="s">
        <v>172</v>
      </c>
    </row>
    <row r="275" spans="1:1" x14ac:dyDescent="0.25">
      <c r="A275" t="s">
        <v>174</v>
      </c>
    </row>
    <row r="276" spans="1:1" x14ac:dyDescent="0.25">
      <c r="A276" t="s">
        <v>176</v>
      </c>
    </row>
    <row r="277" spans="1:1" x14ac:dyDescent="0.25">
      <c r="A277" t="s">
        <v>178</v>
      </c>
    </row>
    <row r="278" spans="1:1" x14ac:dyDescent="0.25">
      <c r="A278" t="s">
        <v>180</v>
      </c>
    </row>
    <row r="279" spans="1:1" x14ac:dyDescent="0.25">
      <c r="A279" t="s">
        <v>182</v>
      </c>
    </row>
    <row r="280" spans="1:1" x14ac:dyDescent="0.25">
      <c r="A280" t="s">
        <v>184</v>
      </c>
    </row>
    <row r="281" spans="1:1" x14ac:dyDescent="0.25">
      <c r="A281" t="s">
        <v>186</v>
      </c>
    </row>
    <row r="282" spans="1:1" x14ac:dyDescent="0.25">
      <c r="A282" t="s">
        <v>188</v>
      </c>
    </row>
    <row r="283" spans="1:1" x14ac:dyDescent="0.25">
      <c r="A283" t="s">
        <v>190</v>
      </c>
    </row>
    <row r="284" spans="1:1" x14ac:dyDescent="0.25">
      <c r="A284" t="s">
        <v>192</v>
      </c>
    </row>
    <row r="285" spans="1:1" x14ac:dyDescent="0.25">
      <c r="A285" t="s">
        <v>194</v>
      </c>
    </row>
    <row r="286" spans="1:1" x14ac:dyDescent="0.25">
      <c r="A286" t="s">
        <v>196</v>
      </c>
    </row>
    <row r="287" spans="1:1" x14ac:dyDescent="0.25">
      <c r="A287" t="s">
        <v>198</v>
      </c>
    </row>
    <row r="288" spans="1:1" x14ac:dyDescent="0.25">
      <c r="A288" t="s">
        <v>200</v>
      </c>
    </row>
    <row r="289" spans="1:1" x14ac:dyDescent="0.25">
      <c r="A289" t="s">
        <v>202</v>
      </c>
    </row>
    <row r="290" spans="1:1" x14ac:dyDescent="0.25">
      <c r="A290" t="s">
        <v>204</v>
      </c>
    </row>
    <row r="291" spans="1:1" x14ac:dyDescent="0.25">
      <c r="A291" t="s">
        <v>206</v>
      </c>
    </row>
    <row r="292" spans="1:1" x14ac:dyDescent="0.25">
      <c r="A292" t="s">
        <v>208</v>
      </c>
    </row>
    <row r="293" spans="1:1" x14ac:dyDescent="0.25">
      <c r="A293" t="s">
        <v>210</v>
      </c>
    </row>
    <row r="294" spans="1:1" x14ac:dyDescent="0.25">
      <c r="A294" t="s">
        <v>212</v>
      </c>
    </row>
    <row r="295" spans="1:1" x14ac:dyDescent="0.25">
      <c r="A295" t="s">
        <v>214</v>
      </c>
    </row>
    <row r="296" spans="1:1" x14ac:dyDescent="0.25">
      <c r="A296" t="s">
        <v>216</v>
      </c>
    </row>
    <row r="297" spans="1:1" x14ac:dyDescent="0.25">
      <c r="A297" t="s">
        <v>218</v>
      </c>
    </row>
    <row r="298" spans="1:1" x14ac:dyDescent="0.25">
      <c r="A298" t="s">
        <v>220</v>
      </c>
    </row>
    <row r="299" spans="1:1" x14ac:dyDescent="0.25">
      <c r="A299" t="s">
        <v>222</v>
      </c>
    </row>
    <row r="300" spans="1:1" x14ac:dyDescent="0.25">
      <c r="A300" t="s">
        <v>224</v>
      </c>
    </row>
    <row r="301" spans="1:1" x14ac:dyDescent="0.25">
      <c r="A301" t="s">
        <v>226</v>
      </c>
    </row>
    <row r="302" spans="1:1" x14ac:dyDescent="0.25">
      <c r="A302" t="s">
        <v>228</v>
      </c>
    </row>
    <row r="303" spans="1:1" x14ac:dyDescent="0.25">
      <c r="A303" t="s">
        <v>230</v>
      </c>
    </row>
    <row r="304" spans="1:1" x14ac:dyDescent="0.25">
      <c r="A304" t="s">
        <v>232</v>
      </c>
    </row>
    <row r="305" spans="1:1" x14ac:dyDescent="0.25">
      <c r="A305" t="s">
        <v>234</v>
      </c>
    </row>
    <row r="306" spans="1:1" x14ac:dyDescent="0.25">
      <c r="A306" t="s">
        <v>236</v>
      </c>
    </row>
    <row r="307" spans="1:1" x14ac:dyDescent="0.25">
      <c r="A307" t="s">
        <v>238</v>
      </c>
    </row>
    <row r="308" spans="1:1" x14ac:dyDescent="0.25">
      <c r="A308" t="s">
        <v>240</v>
      </c>
    </row>
    <row r="309" spans="1:1" x14ac:dyDescent="0.25">
      <c r="A309" t="s">
        <v>242</v>
      </c>
    </row>
    <row r="310" spans="1:1" x14ac:dyDescent="0.25">
      <c r="A310" t="s">
        <v>244</v>
      </c>
    </row>
    <row r="311" spans="1:1" x14ac:dyDescent="0.25">
      <c r="A311" t="s">
        <v>246</v>
      </c>
    </row>
    <row r="312" spans="1:1" x14ac:dyDescent="0.25">
      <c r="A312" t="s">
        <v>248</v>
      </c>
    </row>
    <row r="313" spans="1:1" x14ac:dyDescent="0.25">
      <c r="A313" t="s">
        <v>250</v>
      </c>
    </row>
    <row r="314" spans="1:1" x14ac:dyDescent="0.25">
      <c r="A314" t="s">
        <v>252</v>
      </c>
    </row>
    <row r="315" spans="1:1" x14ac:dyDescent="0.25">
      <c r="A315" t="s">
        <v>254</v>
      </c>
    </row>
    <row r="316" spans="1:1" x14ac:dyDescent="0.25">
      <c r="A316" t="s">
        <v>256</v>
      </c>
    </row>
    <row r="317" spans="1:1" x14ac:dyDescent="0.25">
      <c r="A317" t="s">
        <v>258</v>
      </c>
    </row>
    <row r="318" spans="1:1" x14ac:dyDescent="0.25">
      <c r="A318" t="s">
        <v>260</v>
      </c>
    </row>
    <row r="319" spans="1:1" x14ac:dyDescent="0.25">
      <c r="A319" t="s">
        <v>262</v>
      </c>
    </row>
    <row r="320" spans="1:1" x14ac:dyDescent="0.25">
      <c r="A320" t="s">
        <v>264</v>
      </c>
    </row>
    <row r="321" spans="1:1" x14ac:dyDescent="0.25">
      <c r="A321" t="s">
        <v>266</v>
      </c>
    </row>
    <row r="322" spans="1:1" x14ac:dyDescent="0.25">
      <c r="A322" t="s">
        <v>268</v>
      </c>
    </row>
    <row r="323" spans="1:1" x14ac:dyDescent="0.25">
      <c r="A323" t="s">
        <v>270</v>
      </c>
    </row>
    <row r="324" spans="1:1" x14ac:dyDescent="0.25">
      <c r="A324" t="s">
        <v>272</v>
      </c>
    </row>
    <row r="325" spans="1:1" x14ac:dyDescent="0.25">
      <c r="A325" t="s">
        <v>274</v>
      </c>
    </row>
    <row r="326" spans="1:1" x14ac:dyDescent="0.25">
      <c r="A326" t="s">
        <v>276</v>
      </c>
    </row>
    <row r="327" spans="1:1" x14ac:dyDescent="0.25">
      <c r="A327" t="s">
        <v>278</v>
      </c>
    </row>
    <row r="328" spans="1:1" x14ac:dyDescent="0.25">
      <c r="A328" t="s">
        <v>280</v>
      </c>
    </row>
    <row r="329" spans="1:1" x14ac:dyDescent="0.25">
      <c r="A329" t="s">
        <v>282</v>
      </c>
    </row>
    <row r="330" spans="1:1" x14ac:dyDescent="0.25">
      <c r="A330" t="s">
        <v>284</v>
      </c>
    </row>
    <row r="331" spans="1:1" x14ac:dyDescent="0.25">
      <c r="A331" t="s">
        <v>286</v>
      </c>
    </row>
    <row r="332" spans="1:1" x14ac:dyDescent="0.25">
      <c r="A332" t="s">
        <v>288</v>
      </c>
    </row>
    <row r="333" spans="1:1" x14ac:dyDescent="0.25">
      <c r="A333" t="s">
        <v>290</v>
      </c>
    </row>
    <row r="334" spans="1:1" x14ac:dyDescent="0.25">
      <c r="A334" t="s">
        <v>292</v>
      </c>
    </row>
    <row r="335" spans="1:1" x14ac:dyDescent="0.25">
      <c r="A335" t="s">
        <v>294</v>
      </c>
    </row>
    <row r="336" spans="1:1" x14ac:dyDescent="0.25">
      <c r="A336" t="s">
        <v>295</v>
      </c>
    </row>
    <row r="337" spans="1:1" x14ac:dyDescent="0.25">
      <c r="A337" t="s">
        <v>297</v>
      </c>
    </row>
    <row r="338" spans="1:1" x14ac:dyDescent="0.25">
      <c r="A338" t="s">
        <v>299</v>
      </c>
    </row>
    <row r="339" spans="1:1" x14ac:dyDescent="0.25">
      <c r="A339" t="s">
        <v>301</v>
      </c>
    </row>
    <row r="340" spans="1:1" x14ac:dyDescent="0.25">
      <c r="A340" t="s">
        <v>303</v>
      </c>
    </row>
    <row r="341" spans="1:1" x14ac:dyDescent="0.25">
      <c r="A341" t="s">
        <v>305</v>
      </c>
    </row>
    <row r="342" spans="1:1" x14ac:dyDescent="0.25">
      <c r="A342" t="s">
        <v>307</v>
      </c>
    </row>
    <row r="343" spans="1:1" x14ac:dyDescent="0.25">
      <c r="A343" t="s">
        <v>309</v>
      </c>
    </row>
    <row r="344" spans="1:1" x14ac:dyDescent="0.25">
      <c r="A344" t="s">
        <v>311</v>
      </c>
    </row>
    <row r="345" spans="1:1" x14ac:dyDescent="0.25">
      <c r="A345" t="s">
        <v>313</v>
      </c>
    </row>
    <row r="346" spans="1:1" x14ac:dyDescent="0.25">
      <c r="A346" t="s">
        <v>315</v>
      </c>
    </row>
    <row r="347" spans="1:1" x14ac:dyDescent="0.25">
      <c r="A347" t="s">
        <v>317</v>
      </c>
    </row>
    <row r="348" spans="1:1" x14ac:dyDescent="0.25">
      <c r="A348" t="s">
        <v>319</v>
      </c>
    </row>
    <row r="349" spans="1:1" x14ac:dyDescent="0.25">
      <c r="A349" t="s">
        <v>321</v>
      </c>
    </row>
    <row r="350" spans="1:1" x14ac:dyDescent="0.25">
      <c r="A350" t="s">
        <v>323</v>
      </c>
    </row>
    <row r="351" spans="1:1" x14ac:dyDescent="0.25">
      <c r="A351" t="s">
        <v>325</v>
      </c>
    </row>
    <row r="352" spans="1:1" x14ac:dyDescent="0.25">
      <c r="A352" t="s">
        <v>327</v>
      </c>
    </row>
    <row r="353" spans="1:1" x14ac:dyDescent="0.25">
      <c r="A353" t="s">
        <v>329</v>
      </c>
    </row>
    <row r="354" spans="1:1" x14ac:dyDescent="0.25">
      <c r="A354" t="s">
        <v>331</v>
      </c>
    </row>
    <row r="355" spans="1:1" x14ac:dyDescent="0.25">
      <c r="A355" t="s">
        <v>333</v>
      </c>
    </row>
    <row r="356" spans="1:1" x14ac:dyDescent="0.25">
      <c r="A356" t="s">
        <v>335</v>
      </c>
    </row>
    <row r="357" spans="1:1" x14ac:dyDescent="0.25">
      <c r="A357" t="s">
        <v>337</v>
      </c>
    </row>
    <row r="358" spans="1:1" x14ac:dyDescent="0.25">
      <c r="A358" t="s">
        <v>339</v>
      </c>
    </row>
    <row r="359" spans="1:1" x14ac:dyDescent="0.25">
      <c r="A359" t="s">
        <v>341</v>
      </c>
    </row>
    <row r="360" spans="1:1" x14ac:dyDescent="0.25">
      <c r="A360" t="s">
        <v>343</v>
      </c>
    </row>
    <row r="361" spans="1:1" x14ac:dyDescent="0.25">
      <c r="A361" t="s">
        <v>345</v>
      </c>
    </row>
    <row r="362" spans="1:1" x14ac:dyDescent="0.25">
      <c r="A362" t="s">
        <v>347</v>
      </c>
    </row>
    <row r="363" spans="1:1" x14ac:dyDescent="0.25">
      <c r="A363" t="s">
        <v>349</v>
      </c>
    </row>
    <row r="364" spans="1:1" x14ac:dyDescent="0.25">
      <c r="A364" t="s">
        <v>351</v>
      </c>
    </row>
    <row r="365" spans="1:1" x14ac:dyDescent="0.25">
      <c r="A365" t="s">
        <v>353</v>
      </c>
    </row>
    <row r="366" spans="1:1" x14ac:dyDescent="0.25">
      <c r="A366" t="s">
        <v>355</v>
      </c>
    </row>
    <row r="367" spans="1:1" x14ac:dyDescent="0.25">
      <c r="A367" t="s">
        <v>357</v>
      </c>
    </row>
    <row r="368" spans="1:1" x14ac:dyDescent="0.25">
      <c r="A368" t="s">
        <v>359</v>
      </c>
    </row>
    <row r="369" spans="1:1" x14ac:dyDescent="0.25">
      <c r="A369" t="s">
        <v>361</v>
      </c>
    </row>
    <row r="370" spans="1:1" x14ac:dyDescent="0.25">
      <c r="A370" t="s">
        <v>363</v>
      </c>
    </row>
    <row r="371" spans="1:1" x14ac:dyDescent="0.25">
      <c r="A371" t="s">
        <v>365</v>
      </c>
    </row>
    <row r="372" spans="1:1" x14ac:dyDescent="0.25">
      <c r="A372" t="s">
        <v>367</v>
      </c>
    </row>
    <row r="373" spans="1:1" x14ac:dyDescent="0.25">
      <c r="A373" t="s">
        <v>369</v>
      </c>
    </row>
    <row r="374" spans="1:1" x14ac:dyDescent="0.25">
      <c r="A374" t="s">
        <v>371</v>
      </c>
    </row>
    <row r="375" spans="1:1" x14ac:dyDescent="0.25">
      <c r="A375" t="s">
        <v>373</v>
      </c>
    </row>
    <row r="376" spans="1:1" x14ac:dyDescent="0.25">
      <c r="A376" t="s">
        <v>375</v>
      </c>
    </row>
    <row r="377" spans="1:1" x14ac:dyDescent="0.25">
      <c r="A377" t="s">
        <v>377</v>
      </c>
    </row>
    <row r="378" spans="1:1" x14ac:dyDescent="0.25">
      <c r="A378" t="s">
        <v>379</v>
      </c>
    </row>
    <row r="379" spans="1:1" x14ac:dyDescent="0.25">
      <c r="A379" t="s">
        <v>381</v>
      </c>
    </row>
    <row r="380" spans="1:1" x14ac:dyDescent="0.25">
      <c r="A380" t="s">
        <v>383</v>
      </c>
    </row>
    <row r="381" spans="1:1" x14ac:dyDescent="0.25">
      <c r="A381" t="s">
        <v>385</v>
      </c>
    </row>
    <row r="382" spans="1:1" x14ac:dyDescent="0.25">
      <c r="A382" t="s">
        <v>387</v>
      </c>
    </row>
    <row r="383" spans="1:1" x14ac:dyDescent="0.25">
      <c r="A383" t="s">
        <v>389</v>
      </c>
    </row>
    <row r="384" spans="1:1" x14ac:dyDescent="0.25">
      <c r="A384" t="s">
        <v>391</v>
      </c>
    </row>
    <row r="385" spans="1:1" x14ac:dyDescent="0.25">
      <c r="A385" t="s">
        <v>393</v>
      </c>
    </row>
    <row r="386" spans="1:1" x14ac:dyDescent="0.25">
      <c r="A386" t="s">
        <v>395</v>
      </c>
    </row>
    <row r="387" spans="1:1" x14ac:dyDescent="0.25">
      <c r="A387" t="s">
        <v>397</v>
      </c>
    </row>
    <row r="388" spans="1:1" x14ac:dyDescent="0.25">
      <c r="A388" t="s">
        <v>399</v>
      </c>
    </row>
    <row r="389" spans="1:1" x14ac:dyDescent="0.25">
      <c r="A389" t="s">
        <v>401</v>
      </c>
    </row>
    <row r="390" spans="1:1" x14ac:dyDescent="0.25">
      <c r="A390" t="s">
        <v>403</v>
      </c>
    </row>
    <row r="391" spans="1:1" x14ac:dyDescent="0.25">
      <c r="A391" t="s">
        <v>10</v>
      </c>
    </row>
    <row r="392" spans="1:1" x14ac:dyDescent="0.25">
      <c r="A392" t="s">
        <v>18</v>
      </c>
    </row>
    <row r="393" spans="1:1" x14ac:dyDescent="0.25">
      <c r="A393" t="s">
        <v>20</v>
      </c>
    </row>
    <row r="394" spans="1:1" x14ac:dyDescent="0.25">
      <c r="A394" t="s">
        <v>22</v>
      </c>
    </row>
    <row r="395" spans="1:1" x14ac:dyDescent="0.25">
      <c r="A395" t="s">
        <v>24</v>
      </c>
    </row>
    <row r="396" spans="1:1" x14ac:dyDescent="0.25">
      <c r="A396" t="s">
        <v>26</v>
      </c>
    </row>
    <row r="397" spans="1:1" x14ac:dyDescent="0.25">
      <c r="A397" t="s">
        <v>28</v>
      </c>
    </row>
    <row r="398" spans="1:1" x14ac:dyDescent="0.25">
      <c r="A398" t="s">
        <v>30</v>
      </c>
    </row>
    <row r="399" spans="1:1" x14ac:dyDescent="0.25">
      <c r="A399" t="s">
        <v>32</v>
      </c>
    </row>
    <row r="400" spans="1:1" x14ac:dyDescent="0.25">
      <c r="A400" t="s">
        <v>34</v>
      </c>
    </row>
    <row r="401" spans="1:1" x14ac:dyDescent="0.25">
      <c r="A401" t="s">
        <v>36</v>
      </c>
    </row>
    <row r="402" spans="1:1" x14ac:dyDescent="0.25">
      <c r="A402" t="s">
        <v>38</v>
      </c>
    </row>
    <row r="403" spans="1:1" x14ac:dyDescent="0.25">
      <c r="A403" t="s">
        <v>40</v>
      </c>
    </row>
    <row r="404" spans="1:1" x14ac:dyDescent="0.25">
      <c r="A404" t="s">
        <v>42</v>
      </c>
    </row>
    <row r="405" spans="1:1" x14ac:dyDescent="0.25">
      <c r="A405" t="s">
        <v>44</v>
      </c>
    </row>
    <row r="406" spans="1:1" x14ac:dyDescent="0.25">
      <c r="A406" t="s">
        <v>46</v>
      </c>
    </row>
    <row r="407" spans="1:1" x14ac:dyDescent="0.25">
      <c r="A407" t="s">
        <v>48</v>
      </c>
    </row>
    <row r="408" spans="1:1" x14ac:dyDescent="0.25">
      <c r="A408" t="s">
        <v>50</v>
      </c>
    </row>
    <row r="409" spans="1:1" x14ac:dyDescent="0.25">
      <c r="A409" t="s">
        <v>52</v>
      </c>
    </row>
    <row r="410" spans="1:1" x14ac:dyDescent="0.25">
      <c r="A410" t="s">
        <v>54</v>
      </c>
    </row>
    <row r="411" spans="1:1" x14ac:dyDescent="0.25">
      <c r="A411" t="s">
        <v>56</v>
      </c>
    </row>
    <row r="412" spans="1:1" x14ac:dyDescent="0.25">
      <c r="A412" t="s">
        <v>58</v>
      </c>
    </row>
    <row r="413" spans="1:1" x14ac:dyDescent="0.25">
      <c r="A413" t="s">
        <v>60</v>
      </c>
    </row>
    <row r="414" spans="1:1" x14ac:dyDescent="0.25">
      <c r="A414" t="s">
        <v>62</v>
      </c>
    </row>
    <row r="415" spans="1:1" x14ac:dyDescent="0.25">
      <c r="A415" t="s">
        <v>64</v>
      </c>
    </row>
    <row r="416" spans="1:1" x14ac:dyDescent="0.25">
      <c r="A416" t="s">
        <v>66</v>
      </c>
    </row>
    <row r="417" spans="1:1" x14ac:dyDescent="0.25">
      <c r="A417" t="s">
        <v>68</v>
      </c>
    </row>
    <row r="418" spans="1:1" x14ac:dyDescent="0.25">
      <c r="A418" t="s">
        <v>70</v>
      </c>
    </row>
    <row r="419" spans="1:1" x14ac:dyDescent="0.25">
      <c r="A419" t="s">
        <v>72</v>
      </c>
    </row>
    <row r="420" spans="1:1" x14ac:dyDescent="0.25">
      <c r="A420" t="s">
        <v>74</v>
      </c>
    </row>
    <row r="421" spans="1:1" x14ac:dyDescent="0.25">
      <c r="A421" t="s">
        <v>76</v>
      </c>
    </row>
    <row r="422" spans="1:1" x14ac:dyDescent="0.25">
      <c r="A422" t="s">
        <v>78</v>
      </c>
    </row>
    <row r="423" spans="1:1" x14ac:dyDescent="0.25">
      <c r="A423" t="s">
        <v>80</v>
      </c>
    </row>
    <row r="424" spans="1:1" x14ac:dyDescent="0.25">
      <c r="A424" t="s">
        <v>82</v>
      </c>
    </row>
    <row r="425" spans="1:1" x14ac:dyDescent="0.25">
      <c r="A425" t="s">
        <v>84</v>
      </c>
    </row>
    <row r="426" spans="1:1" x14ac:dyDescent="0.25">
      <c r="A426" t="s">
        <v>86</v>
      </c>
    </row>
    <row r="427" spans="1:1" x14ac:dyDescent="0.25">
      <c r="A427" t="s">
        <v>88</v>
      </c>
    </row>
    <row r="428" spans="1:1" x14ac:dyDescent="0.25">
      <c r="A428" t="s">
        <v>90</v>
      </c>
    </row>
    <row r="429" spans="1:1" x14ac:dyDescent="0.25">
      <c r="A429" t="s">
        <v>92</v>
      </c>
    </row>
    <row r="430" spans="1:1" x14ac:dyDescent="0.25">
      <c r="A430" t="s">
        <v>94</v>
      </c>
    </row>
    <row r="431" spans="1:1" x14ac:dyDescent="0.25">
      <c r="A431" t="s">
        <v>96</v>
      </c>
    </row>
    <row r="432" spans="1:1" x14ac:dyDescent="0.25">
      <c r="A432" t="s">
        <v>98</v>
      </c>
    </row>
    <row r="433" spans="1:1" x14ac:dyDescent="0.25">
      <c r="A433" t="s">
        <v>100</v>
      </c>
    </row>
    <row r="434" spans="1:1" x14ac:dyDescent="0.25">
      <c r="A434" t="s">
        <v>102</v>
      </c>
    </row>
    <row r="435" spans="1:1" x14ac:dyDescent="0.25">
      <c r="A435" t="s">
        <v>104</v>
      </c>
    </row>
    <row r="436" spans="1:1" x14ac:dyDescent="0.25">
      <c r="A436" t="s">
        <v>106</v>
      </c>
    </row>
    <row r="437" spans="1:1" x14ac:dyDescent="0.25">
      <c r="A437" t="s">
        <v>108</v>
      </c>
    </row>
    <row r="438" spans="1:1" x14ac:dyDescent="0.25">
      <c r="A438" t="s">
        <v>110</v>
      </c>
    </row>
    <row r="439" spans="1:1" x14ac:dyDescent="0.25">
      <c r="A439" t="s">
        <v>112</v>
      </c>
    </row>
    <row r="440" spans="1:1" x14ac:dyDescent="0.25">
      <c r="A440" t="s">
        <v>114</v>
      </c>
    </row>
    <row r="441" spans="1:1" x14ac:dyDescent="0.25">
      <c r="A441" t="s">
        <v>116</v>
      </c>
    </row>
    <row r="442" spans="1:1" x14ac:dyDescent="0.25">
      <c r="A442" t="s">
        <v>118</v>
      </c>
    </row>
    <row r="443" spans="1:1" x14ac:dyDescent="0.25">
      <c r="A443" t="s">
        <v>120</v>
      </c>
    </row>
    <row r="444" spans="1:1" x14ac:dyDescent="0.25">
      <c r="A444" t="s">
        <v>122</v>
      </c>
    </row>
    <row r="445" spans="1:1" x14ac:dyDescent="0.25">
      <c r="A445" t="s">
        <v>124</v>
      </c>
    </row>
    <row r="446" spans="1:1" x14ac:dyDescent="0.25">
      <c r="A446" t="s">
        <v>126</v>
      </c>
    </row>
    <row r="447" spans="1:1" x14ac:dyDescent="0.25">
      <c r="A447" t="s">
        <v>128</v>
      </c>
    </row>
    <row r="448" spans="1:1" x14ac:dyDescent="0.25">
      <c r="A448" t="s">
        <v>130</v>
      </c>
    </row>
    <row r="449" spans="1:1" x14ac:dyDescent="0.25">
      <c r="A449" t="s">
        <v>132</v>
      </c>
    </row>
    <row r="450" spans="1:1" x14ac:dyDescent="0.25">
      <c r="A450" t="s">
        <v>134</v>
      </c>
    </row>
    <row r="451" spans="1:1" x14ac:dyDescent="0.25">
      <c r="A451" t="s">
        <v>136</v>
      </c>
    </row>
    <row r="452" spans="1:1" x14ac:dyDescent="0.25">
      <c r="A452" t="s">
        <v>138</v>
      </c>
    </row>
    <row r="453" spans="1:1" x14ac:dyDescent="0.25">
      <c r="A453" t="s">
        <v>140</v>
      </c>
    </row>
    <row r="454" spans="1:1" x14ac:dyDescent="0.25">
      <c r="A454" t="s">
        <v>142</v>
      </c>
    </row>
    <row r="455" spans="1:1" x14ac:dyDescent="0.25">
      <c r="A455" t="s">
        <v>144</v>
      </c>
    </row>
    <row r="456" spans="1:1" x14ac:dyDescent="0.25">
      <c r="A456" t="s">
        <v>146</v>
      </c>
    </row>
    <row r="457" spans="1:1" x14ac:dyDescent="0.25">
      <c r="A457" t="s">
        <v>148</v>
      </c>
    </row>
    <row r="458" spans="1:1" x14ac:dyDescent="0.25">
      <c r="A458" t="s">
        <v>150</v>
      </c>
    </row>
    <row r="459" spans="1:1" x14ac:dyDescent="0.25">
      <c r="A459" t="s">
        <v>152</v>
      </c>
    </row>
    <row r="460" spans="1:1" x14ac:dyDescent="0.25">
      <c r="A460" t="s">
        <v>154</v>
      </c>
    </row>
    <row r="461" spans="1:1" x14ac:dyDescent="0.25">
      <c r="A461" t="s">
        <v>156</v>
      </c>
    </row>
    <row r="462" spans="1:1" x14ac:dyDescent="0.25">
      <c r="A462" t="s">
        <v>158</v>
      </c>
    </row>
    <row r="463" spans="1:1" x14ac:dyDescent="0.25">
      <c r="A463" t="s">
        <v>160</v>
      </c>
    </row>
    <row r="464" spans="1:1" x14ac:dyDescent="0.25">
      <c r="A464" t="s">
        <v>162</v>
      </c>
    </row>
    <row r="465" spans="1:1" x14ac:dyDescent="0.25">
      <c r="A465" t="s">
        <v>164</v>
      </c>
    </row>
    <row r="466" spans="1:1" x14ac:dyDescent="0.25">
      <c r="A466" t="s">
        <v>166</v>
      </c>
    </row>
    <row r="467" spans="1:1" x14ac:dyDescent="0.25">
      <c r="A467" t="s">
        <v>168</v>
      </c>
    </row>
    <row r="468" spans="1:1" x14ac:dyDescent="0.25">
      <c r="A468" t="s">
        <v>170</v>
      </c>
    </row>
    <row r="469" spans="1:1" x14ac:dyDescent="0.25">
      <c r="A469" t="s">
        <v>172</v>
      </c>
    </row>
    <row r="470" spans="1:1" x14ac:dyDescent="0.25">
      <c r="A470" t="s">
        <v>174</v>
      </c>
    </row>
    <row r="471" spans="1:1" x14ac:dyDescent="0.25">
      <c r="A471" t="s">
        <v>176</v>
      </c>
    </row>
    <row r="472" spans="1:1" x14ac:dyDescent="0.25">
      <c r="A472" t="s">
        <v>178</v>
      </c>
    </row>
    <row r="473" spans="1:1" x14ac:dyDescent="0.25">
      <c r="A473" t="s">
        <v>180</v>
      </c>
    </row>
    <row r="474" spans="1:1" x14ac:dyDescent="0.25">
      <c r="A474" t="s">
        <v>182</v>
      </c>
    </row>
    <row r="475" spans="1:1" x14ac:dyDescent="0.25">
      <c r="A475" t="s">
        <v>184</v>
      </c>
    </row>
    <row r="476" spans="1:1" x14ac:dyDescent="0.25">
      <c r="A476" t="s">
        <v>186</v>
      </c>
    </row>
    <row r="477" spans="1:1" x14ac:dyDescent="0.25">
      <c r="A477" t="s">
        <v>188</v>
      </c>
    </row>
    <row r="478" spans="1:1" x14ac:dyDescent="0.25">
      <c r="A478" t="s">
        <v>190</v>
      </c>
    </row>
    <row r="479" spans="1:1" x14ac:dyDescent="0.25">
      <c r="A479" t="s">
        <v>192</v>
      </c>
    </row>
    <row r="480" spans="1:1" x14ac:dyDescent="0.25">
      <c r="A480" t="s">
        <v>194</v>
      </c>
    </row>
    <row r="481" spans="1:1" x14ac:dyDescent="0.25">
      <c r="A481" t="s">
        <v>196</v>
      </c>
    </row>
    <row r="482" spans="1:1" x14ac:dyDescent="0.25">
      <c r="A482" t="s">
        <v>198</v>
      </c>
    </row>
    <row r="483" spans="1:1" x14ac:dyDescent="0.25">
      <c r="A483" t="s">
        <v>200</v>
      </c>
    </row>
    <row r="484" spans="1:1" x14ac:dyDescent="0.25">
      <c r="A484" t="s">
        <v>202</v>
      </c>
    </row>
    <row r="485" spans="1:1" x14ac:dyDescent="0.25">
      <c r="A485" t="s">
        <v>204</v>
      </c>
    </row>
    <row r="486" spans="1:1" x14ac:dyDescent="0.25">
      <c r="A486" t="s">
        <v>206</v>
      </c>
    </row>
    <row r="487" spans="1:1" x14ac:dyDescent="0.25">
      <c r="A487" t="s">
        <v>208</v>
      </c>
    </row>
    <row r="488" spans="1:1" x14ac:dyDescent="0.25">
      <c r="A488" t="s">
        <v>210</v>
      </c>
    </row>
    <row r="489" spans="1:1" x14ac:dyDescent="0.25">
      <c r="A489" t="s">
        <v>212</v>
      </c>
    </row>
    <row r="490" spans="1:1" x14ac:dyDescent="0.25">
      <c r="A490" t="s">
        <v>214</v>
      </c>
    </row>
    <row r="491" spans="1:1" x14ac:dyDescent="0.25">
      <c r="A491" t="s">
        <v>216</v>
      </c>
    </row>
    <row r="492" spans="1:1" x14ac:dyDescent="0.25">
      <c r="A492" t="s">
        <v>218</v>
      </c>
    </row>
    <row r="493" spans="1:1" x14ac:dyDescent="0.25">
      <c r="A493" t="s">
        <v>220</v>
      </c>
    </row>
    <row r="494" spans="1:1" x14ac:dyDescent="0.25">
      <c r="A494" t="s">
        <v>222</v>
      </c>
    </row>
    <row r="495" spans="1:1" x14ac:dyDescent="0.25">
      <c r="A495" t="s">
        <v>224</v>
      </c>
    </row>
    <row r="496" spans="1:1" x14ac:dyDescent="0.25">
      <c r="A496" t="s">
        <v>226</v>
      </c>
    </row>
    <row r="497" spans="1:1" x14ac:dyDescent="0.25">
      <c r="A497" t="s">
        <v>228</v>
      </c>
    </row>
    <row r="498" spans="1:1" x14ac:dyDescent="0.25">
      <c r="A498" t="s">
        <v>230</v>
      </c>
    </row>
    <row r="499" spans="1:1" x14ac:dyDescent="0.25">
      <c r="A499" t="s">
        <v>232</v>
      </c>
    </row>
    <row r="500" spans="1:1" x14ac:dyDescent="0.25">
      <c r="A500" t="s">
        <v>234</v>
      </c>
    </row>
    <row r="501" spans="1:1" x14ac:dyDescent="0.25">
      <c r="A501" t="s">
        <v>236</v>
      </c>
    </row>
    <row r="502" spans="1:1" x14ac:dyDescent="0.25">
      <c r="A502" t="s">
        <v>238</v>
      </c>
    </row>
    <row r="503" spans="1:1" x14ac:dyDescent="0.25">
      <c r="A503" t="s">
        <v>240</v>
      </c>
    </row>
    <row r="504" spans="1:1" x14ac:dyDescent="0.25">
      <c r="A504" t="s">
        <v>242</v>
      </c>
    </row>
    <row r="505" spans="1:1" x14ac:dyDescent="0.25">
      <c r="A505" t="s">
        <v>244</v>
      </c>
    </row>
    <row r="506" spans="1:1" x14ac:dyDescent="0.25">
      <c r="A506" t="s">
        <v>246</v>
      </c>
    </row>
    <row r="507" spans="1:1" x14ac:dyDescent="0.25">
      <c r="A507" t="s">
        <v>248</v>
      </c>
    </row>
    <row r="508" spans="1:1" x14ac:dyDescent="0.25">
      <c r="A508" t="s">
        <v>250</v>
      </c>
    </row>
    <row r="509" spans="1:1" x14ac:dyDescent="0.25">
      <c r="A509" t="s">
        <v>252</v>
      </c>
    </row>
    <row r="510" spans="1:1" x14ac:dyDescent="0.25">
      <c r="A510" t="s">
        <v>254</v>
      </c>
    </row>
    <row r="511" spans="1:1" x14ac:dyDescent="0.25">
      <c r="A511" t="s">
        <v>256</v>
      </c>
    </row>
    <row r="512" spans="1:1" x14ac:dyDescent="0.25">
      <c r="A512" t="s">
        <v>258</v>
      </c>
    </row>
    <row r="513" spans="1:1" x14ac:dyDescent="0.25">
      <c r="A513" t="s">
        <v>260</v>
      </c>
    </row>
    <row r="514" spans="1:1" x14ac:dyDescent="0.25">
      <c r="A514" t="s">
        <v>262</v>
      </c>
    </row>
    <row r="515" spans="1:1" x14ac:dyDescent="0.25">
      <c r="A515" t="s">
        <v>264</v>
      </c>
    </row>
    <row r="516" spans="1:1" x14ac:dyDescent="0.25">
      <c r="A516" t="s">
        <v>266</v>
      </c>
    </row>
    <row r="517" spans="1:1" x14ac:dyDescent="0.25">
      <c r="A517" t="s">
        <v>268</v>
      </c>
    </row>
    <row r="518" spans="1:1" x14ac:dyDescent="0.25">
      <c r="A518" t="s">
        <v>270</v>
      </c>
    </row>
    <row r="519" spans="1:1" x14ac:dyDescent="0.25">
      <c r="A519" t="s">
        <v>272</v>
      </c>
    </row>
    <row r="520" spans="1:1" x14ac:dyDescent="0.25">
      <c r="A520" t="s">
        <v>274</v>
      </c>
    </row>
    <row r="521" spans="1:1" x14ac:dyDescent="0.25">
      <c r="A521" t="s">
        <v>276</v>
      </c>
    </row>
    <row r="522" spans="1:1" x14ac:dyDescent="0.25">
      <c r="A522" t="s">
        <v>278</v>
      </c>
    </row>
    <row r="523" spans="1:1" x14ac:dyDescent="0.25">
      <c r="A523" t="s">
        <v>280</v>
      </c>
    </row>
    <row r="524" spans="1:1" x14ac:dyDescent="0.25">
      <c r="A524" t="s">
        <v>282</v>
      </c>
    </row>
    <row r="525" spans="1:1" x14ac:dyDescent="0.25">
      <c r="A525" t="s">
        <v>284</v>
      </c>
    </row>
    <row r="526" spans="1:1" x14ac:dyDescent="0.25">
      <c r="A526" t="s">
        <v>286</v>
      </c>
    </row>
    <row r="527" spans="1:1" x14ac:dyDescent="0.25">
      <c r="A527" t="s">
        <v>288</v>
      </c>
    </row>
    <row r="528" spans="1:1" x14ac:dyDescent="0.25">
      <c r="A528" t="s">
        <v>290</v>
      </c>
    </row>
    <row r="529" spans="1:1" x14ac:dyDescent="0.25">
      <c r="A529" t="s">
        <v>292</v>
      </c>
    </row>
    <row r="530" spans="1:1" x14ac:dyDescent="0.25">
      <c r="A530" t="s">
        <v>294</v>
      </c>
    </row>
    <row r="531" spans="1:1" x14ac:dyDescent="0.25">
      <c r="A531" t="s">
        <v>295</v>
      </c>
    </row>
    <row r="532" spans="1:1" x14ac:dyDescent="0.25">
      <c r="A532" t="s">
        <v>297</v>
      </c>
    </row>
    <row r="533" spans="1:1" x14ac:dyDescent="0.25">
      <c r="A533" t="s">
        <v>299</v>
      </c>
    </row>
    <row r="534" spans="1:1" x14ac:dyDescent="0.25">
      <c r="A534" t="s">
        <v>301</v>
      </c>
    </row>
    <row r="535" spans="1:1" x14ac:dyDescent="0.25">
      <c r="A535" t="s">
        <v>303</v>
      </c>
    </row>
    <row r="536" spans="1:1" x14ac:dyDescent="0.25">
      <c r="A536" t="s">
        <v>305</v>
      </c>
    </row>
    <row r="537" spans="1:1" x14ac:dyDescent="0.25">
      <c r="A537" t="s">
        <v>307</v>
      </c>
    </row>
    <row r="538" spans="1:1" x14ac:dyDescent="0.25">
      <c r="A538" t="s">
        <v>309</v>
      </c>
    </row>
    <row r="539" spans="1:1" x14ac:dyDescent="0.25">
      <c r="A539" t="s">
        <v>311</v>
      </c>
    </row>
    <row r="540" spans="1:1" x14ac:dyDescent="0.25">
      <c r="A540" t="s">
        <v>313</v>
      </c>
    </row>
    <row r="541" spans="1:1" x14ac:dyDescent="0.25">
      <c r="A541" t="s">
        <v>315</v>
      </c>
    </row>
    <row r="542" spans="1:1" x14ac:dyDescent="0.25">
      <c r="A542" t="s">
        <v>317</v>
      </c>
    </row>
    <row r="543" spans="1:1" x14ac:dyDescent="0.25">
      <c r="A543" t="s">
        <v>319</v>
      </c>
    </row>
    <row r="544" spans="1:1" x14ac:dyDescent="0.25">
      <c r="A544" t="s">
        <v>321</v>
      </c>
    </row>
    <row r="545" spans="1:1" x14ac:dyDescent="0.25">
      <c r="A545" t="s">
        <v>323</v>
      </c>
    </row>
    <row r="546" spans="1:1" x14ac:dyDescent="0.25">
      <c r="A546" t="s">
        <v>325</v>
      </c>
    </row>
    <row r="547" spans="1:1" x14ac:dyDescent="0.25">
      <c r="A547" t="s">
        <v>327</v>
      </c>
    </row>
    <row r="548" spans="1:1" x14ac:dyDescent="0.25">
      <c r="A548" t="s">
        <v>329</v>
      </c>
    </row>
    <row r="549" spans="1:1" x14ac:dyDescent="0.25">
      <c r="A549" t="s">
        <v>331</v>
      </c>
    </row>
    <row r="550" spans="1:1" x14ac:dyDescent="0.25">
      <c r="A550" t="s">
        <v>333</v>
      </c>
    </row>
    <row r="551" spans="1:1" x14ac:dyDescent="0.25">
      <c r="A551" t="s">
        <v>335</v>
      </c>
    </row>
    <row r="552" spans="1:1" x14ac:dyDescent="0.25">
      <c r="A552" t="s">
        <v>337</v>
      </c>
    </row>
    <row r="553" spans="1:1" x14ac:dyDescent="0.25">
      <c r="A553" t="s">
        <v>339</v>
      </c>
    </row>
    <row r="554" spans="1:1" x14ac:dyDescent="0.25">
      <c r="A554" t="s">
        <v>341</v>
      </c>
    </row>
    <row r="555" spans="1:1" x14ac:dyDescent="0.25">
      <c r="A555" t="s">
        <v>343</v>
      </c>
    </row>
    <row r="556" spans="1:1" x14ac:dyDescent="0.25">
      <c r="A556" t="s">
        <v>345</v>
      </c>
    </row>
    <row r="557" spans="1:1" x14ac:dyDescent="0.25">
      <c r="A557" t="s">
        <v>347</v>
      </c>
    </row>
    <row r="558" spans="1:1" x14ac:dyDescent="0.25">
      <c r="A558" t="s">
        <v>349</v>
      </c>
    </row>
    <row r="559" spans="1:1" x14ac:dyDescent="0.25">
      <c r="A559" t="s">
        <v>351</v>
      </c>
    </row>
    <row r="560" spans="1:1" x14ac:dyDescent="0.25">
      <c r="A560" t="s">
        <v>353</v>
      </c>
    </row>
    <row r="561" spans="1:1" x14ac:dyDescent="0.25">
      <c r="A561" t="s">
        <v>355</v>
      </c>
    </row>
    <row r="562" spans="1:1" x14ac:dyDescent="0.25">
      <c r="A562" t="s">
        <v>357</v>
      </c>
    </row>
    <row r="563" spans="1:1" x14ac:dyDescent="0.25">
      <c r="A563" t="s">
        <v>359</v>
      </c>
    </row>
    <row r="564" spans="1:1" x14ac:dyDescent="0.25">
      <c r="A564" t="s">
        <v>361</v>
      </c>
    </row>
    <row r="565" spans="1:1" x14ac:dyDescent="0.25">
      <c r="A565" t="s">
        <v>363</v>
      </c>
    </row>
    <row r="566" spans="1:1" x14ac:dyDescent="0.25">
      <c r="A566" t="s">
        <v>365</v>
      </c>
    </row>
    <row r="567" spans="1:1" x14ac:dyDescent="0.25">
      <c r="A567" t="s">
        <v>367</v>
      </c>
    </row>
    <row r="568" spans="1:1" x14ac:dyDescent="0.25">
      <c r="A568" t="s">
        <v>369</v>
      </c>
    </row>
    <row r="569" spans="1:1" x14ac:dyDescent="0.25">
      <c r="A569" t="s">
        <v>371</v>
      </c>
    </row>
    <row r="570" spans="1:1" x14ac:dyDescent="0.25">
      <c r="A570" t="s">
        <v>373</v>
      </c>
    </row>
    <row r="571" spans="1:1" x14ac:dyDescent="0.25">
      <c r="A571" t="s">
        <v>375</v>
      </c>
    </row>
    <row r="572" spans="1:1" x14ac:dyDescent="0.25">
      <c r="A572" t="s">
        <v>377</v>
      </c>
    </row>
    <row r="573" spans="1:1" x14ac:dyDescent="0.25">
      <c r="A573" t="s">
        <v>379</v>
      </c>
    </row>
    <row r="574" spans="1:1" x14ac:dyDescent="0.25">
      <c r="A574" t="s">
        <v>381</v>
      </c>
    </row>
    <row r="575" spans="1:1" x14ac:dyDescent="0.25">
      <c r="A575" t="s">
        <v>383</v>
      </c>
    </row>
    <row r="576" spans="1:1" x14ac:dyDescent="0.25">
      <c r="A576" t="s">
        <v>385</v>
      </c>
    </row>
    <row r="577" spans="1:1" x14ac:dyDescent="0.25">
      <c r="A577" t="s">
        <v>387</v>
      </c>
    </row>
    <row r="578" spans="1:1" x14ac:dyDescent="0.25">
      <c r="A578" t="s">
        <v>389</v>
      </c>
    </row>
    <row r="579" spans="1:1" x14ac:dyDescent="0.25">
      <c r="A579" t="s">
        <v>391</v>
      </c>
    </row>
    <row r="580" spans="1:1" x14ac:dyDescent="0.25">
      <c r="A580" t="s">
        <v>393</v>
      </c>
    </row>
    <row r="581" spans="1:1" x14ac:dyDescent="0.25">
      <c r="A581" t="s">
        <v>395</v>
      </c>
    </row>
    <row r="582" spans="1:1" x14ac:dyDescent="0.25">
      <c r="A582" t="s">
        <v>397</v>
      </c>
    </row>
    <row r="583" spans="1:1" x14ac:dyDescent="0.25">
      <c r="A583" t="s">
        <v>399</v>
      </c>
    </row>
    <row r="584" spans="1:1" x14ac:dyDescent="0.25">
      <c r="A584" t="s">
        <v>401</v>
      </c>
    </row>
    <row r="585" spans="1:1" x14ac:dyDescent="0.25">
      <c r="A585" t="s">
        <v>403</v>
      </c>
    </row>
    <row r="586" spans="1:1" x14ac:dyDescent="0.25">
      <c r="A586" t="s">
        <v>10</v>
      </c>
    </row>
    <row r="587" spans="1:1" x14ac:dyDescent="0.25">
      <c r="A587" t="s">
        <v>18</v>
      </c>
    </row>
    <row r="588" spans="1:1" x14ac:dyDescent="0.25">
      <c r="A588" t="s">
        <v>20</v>
      </c>
    </row>
    <row r="589" spans="1:1" x14ac:dyDescent="0.25">
      <c r="A589" t="s">
        <v>22</v>
      </c>
    </row>
    <row r="590" spans="1:1" x14ac:dyDescent="0.25">
      <c r="A590" t="s">
        <v>24</v>
      </c>
    </row>
    <row r="591" spans="1:1" x14ac:dyDescent="0.25">
      <c r="A591" t="s">
        <v>26</v>
      </c>
    </row>
    <row r="592" spans="1:1" x14ac:dyDescent="0.25">
      <c r="A592" t="s">
        <v>28</v>
      </c>
    </row>
    <row r="593" spans="1:1" x14ac:dyDescent="0.25">
      <c r="A593" t="s">
        <v>30</v>
      </c>
    </row>
    <row r="594" spans="1:1" x14ac:dyDescent="0.25">
      <c r="A594" t="s">
        <v>32</v>
      </c>
    </row>
    <row r="595" spans="1:1" x14ac:dyDescent="0.25">
      <c r="A595" t="s">
        <v>34</v>
      </c>
    </row>
    <row r="596" spans="1:1" x14ac:dyDescent="0.25">
      <c r="A596" t="s">
        <v>36</v>
      </c>
    </row>
    <row r="597" spans="1:1" x14ac:dyDescent="0.25">
      <c r="A597" t="s">
        <v>38</v>
      </c>
    </row>
    <row r="598" spans="1:1" x14ac:dyDescent="0.25">
      <c r="A598" t="s">
        <v>40</v>
      </c>
    </row>
    <row r="599" spans="1:1" x14ac:dyDescent="0.25">
      <c r="A599" t="s">
        <v>42</v>
      </c>
    </row>
    <row r="600" spans="1:1" x14ac:dyDescent="0.25">
      <c r="A600" t="s">
        <v>44</v>
      </c>
    </row>
    <row r="601" spans="1:1" x14ac:dyDescent="0.25">
      <c r="A601" t="s">
        <v>46</v>
      </c>
    </row>
    <row r="602" spans="1:1" x14ac:dyDescent="0.25">
      <c r="A602" t="s">
        <v>48</v>
      </c>
    </row>
    <row r="603" spans="1:1" x14ac:dyDescent="0.25">
      <c r="A603" t="s">
        <v>50</v>
      </c>
    </row>
    <row r="604" spans="1:1" x14ac:dyDescent="0.25">
      <c r="A604" t="s">
        <v>52</v>
      </c>
    </row>
    <row r="605" spans="1:1" x14ac:dyDescent="0.25">
      <c r="A605" t="s">
        <v>54</v>
      </c>
    </row>
    <row r="606" spans="1:1" x14ac:dyDescent="0.25">
      <c r="A606" t="s">
        <v>56</v>
      </c>
    </row>
    <row r="607" spans="1:1" x14ac:dyDescent="0.25">
      <c r="A607" t="s">
        <v>58</v>
      </c>
    </row>
    <row r="608" spans="1:1" x14ac:dyDescent="0.25">
      <c r="A608" t="s">
        <v>60</v>
      </c>
    </row>
    <row r="609" spans="1:1" x14ac:dyDescent="0.25">
      <c r="A609" t="s">
        <v>62</v>
      </c>
    </row>
    <row r="610" spans="1:1" x14ac:dyDescent="0.25">
      <c r="A610" t="s">
        <v>64</v>
      </c>
    </row>
    <row r="611" spans="1:1" x14ac:dyDescent="0.25">
      <c r="A611" t="s">
        <v>66</v>
      </c>
    </row>
    <row r="612" spans="1:1" x14ac:dyDescent="0.25">
      <c r="A612" t="s">
        <v>68</v>
      </c>
    </row>
    <row r="613" spans="1:1" x14ac:dyDescent="0.25">
      <c r="A613" t="s">
        <v>70</v>
      </c>
    </row>
    <row r="614" spans="1:1" x14ac:dyDescent="0.25">
      <c r="A614" t="s">
        <v>72</v>
      </c>
    </row>
    <row r="615" spans="1:1" x14ac:dyDescent="0.25">
      <c r="A615" t="s">
        <v>74</v>
      </c>
    </row>
    <row r="616" spans="1:1" x14ac:dyDescent="0.25">
      <c r="A616" t="s">
        <v>76</v>
      </c>
    </row>
    <row r="617" spans="1:1" x14ac:dyDescent="0.25">
      <c r="A617" t="s">
        <v>78</v>
      </c>
    </row>
    <row r="618" spans="1:1" x14ac:dyDescent="0.25">
      <c r="A618" t="s">
        <v>80</v>
      </c>
    </row>
    <row r="619" spans="1:1" x14ac:dyDescent="0.25">
      <c r="A619" t="s">
        <v>82</v>
      </c>
    </row>
    <row r="620" spans="1:1" x14ac:dyDescent="0.25">
      <c r="A620" t="s">
        <v>84</v>
      </c>
    </row>
    <row r="621" spans="1:1" x14ac:dyDescent="0.25">
      <c r="A621" t="s">
        <v>86</v>
      </c>
    </row>
    <row r="622" spans="1:1" x14ac:dyDescent="0.25">
      <c r="A622" t="s">
        <v>88</v>
      </c>
    </row>
    <row r="623" spans="1:1" x14ac:dyDescent="0.25">
      <c r="A623" t="s">
        <v>90</v>
      </c>
    </row>
    <row r="624" spans="1:1" x14ac:dyDescent="0.25">
      <c r="A624" t="s">
        <v>92</v>
      </c>
    </row>
    <row r="625" spans="1:1" x14ac:dyDescent="0.25">
      <c r="A625" t="s">
        <v>94</v>
      </c>
    </row>
    <row r="626" spans="1:1" x14ac:dyDescent="0.25">
      <c r="A626" t="s">
        <v>96</v>
      </c>
    </row>
    <row r="627" spans="1:1" x14ac:dyDescent="0.25">
      <c r="A627" t="s">
        <v>98</v>
      </c>
    </row>
    <row r="628" spans="1:1" x14ac:dyDescent="0.25">
      <c r="A628" t="s">
        <v>100</v>
      </c>
    </row>
    <row r="629" spans="1:1" x14ac:dyDescent="0.25">
      <c r="A629" t="s">
        <v>102</v>
      </c>
    </row>
    <row r="630" spans="1:1" x14ac:dyDescent="0.25">
      <c r="A630" t="s">
        <v>104</v>
      </c>
    </row>
    <row r="631" spans="1:1" x14ac:dyDescent="0.25">
      <c r="A631" t="s">
        <v>106</v>
      </c>
    </row>
    <row r="632" spans="1:1" x14ac:dyDescent="0.25">
      <c r="A632" t="s">
        <v>108</v>
      </c>
    </row>
    <row r="633" spans="1:1" x14ac:dyDescent="0.25">
      <c r="A633" t="s">
        <v>110</v>
      </c>
    </row>
    <row r="634" spans="1:1" x14ac:dyDescent="0.25">
      <c r="A634" t="s">
        <v>112</v>
      </c>
    </row>
    <row r="635" spans="1:1" x14ac:dyDescent="0.25">
      <c r="A635" t="s">
        <v>114</v>
      </c>
    </row>
    <row r="636" spans="1:1" x14ac:dyDescent="0.25">
      <c r="A636" t="s">
        <v>116</v>
      </c>
    </row>
    <row r="637" spans="1:1" x14ac:dyDescent="0.25">
      <c r="A637" t="s">
        <v>118</v>
      </c>
    </row>
    <row r="638" spans="1:1" x14ac:dyDescent="0.25">
      <c r="A638" t="s">
        <v>120</v>
      </c>
    </row>
    <row r="639" spans="1:1" x14ac:dyDescent="0.25">
      <c r="A639" t="s">
        <v>122</v>
      </c>
    </row>
    <row r="640" spans="1:1" x14ac:dyDescent="0.25">
      <c r="A640" t="s">
        <v>124</v>
      </c>
    </row>
    <row r="641" spans="1:1" x14ac:dyDescent="0.25">
      <c r="A641" t="s">
        <v>126</v>
      </c>
    </row>
    <row r="642" spans="1:1" x14ac:dyDescent="0.25">
      <c r="A642" t="s">
        <v>128</v>
      </c>
    </row>
    <row r="643" spans="1:1" x14ac:dyDescent="0.25">
      <c r="A643" t="s">
        <v>130</v>
      </c>
    </row>
    <row r="644" spans="1:1" x14ac:dyDescent="0.25">
      <c r="A644" t="s">
        <v>132</v>
      </c>
    </row>
    <row r="645" spans="1:1" x14ac:dyDescent="0.25">
      <c r="A645" t="s">
        <v>134</v>
      </c>
    </row>
    <row r="646" spans="1:1" x14ac:dyDescent="0.25">
      <c r="A646" t="s">
        <v>136</v>
      </c>
    </row>
    <row r="647" spans="1:1" x14ac:dyDescent="0.25">
      <c r="A647" t="s">
        <v>138</v>
      </c>
    </row>
    <row r="648" spans="1:1" x14ac:dyDescent="0.25">
      <c r="A648" t="s">
        <v>140</v>
      </c>
    </row>
    <row r="649" spans="1:1" x14ac:dyDescent="0.25">
      <c r="A649" t="s">
        <v>142</v>
      </c>
    </row>
    <row r="650" spans="1:1" x14ac:dyDescent="0.25">
      <c r="A650" t="s">
        <v>144</v>
      </c>
    </row>
    <row r="651" spans="1:1" x14ac:dyDescent="0.25">
      <c r="A651" t="s">
        <v>146</v>
      </c>
    </row>
    <row r="652" spans="1:1" x14ac:dyDescent="0.25">
      <c r="A652" t="s">
        <v>148</v>
      </c>
    </row>
    <row r="653" spans="1:1" x14ac:dyDescent="0.25">
      <c r="A653" t="s">
        <v>150</v>
      </c>
    </row>
    <row r="654" spans="1:1" x14ac:dyDescent="0.25">
      <c r="A654" t="s">
        <v>152</v>
      </c>
    </row>
    <row r="655" spans="1:1" x14ac:dyDescent="0.25">
      <c r="A655" t="s">
        <v>154</v>
      </c>
    </row>
    <row r="656" spans="1:1" x14ac:dyDescent="0.25">
      <c r="A656" t="s">
        <v>156</v>
      </c>
    </row>
    <row r="657" spans="1:1" x14ac:dyDescent="0.25">
      <c r="A657" t="s">
        <v>158</v>
      </c>
    </row>
    <row r="658" spans="1:1" x14ac:dyDescent="0.25">
      <c r="A658" t="s">
        <v>160</v>
      </c>
    </row>
    <row r="659" spans="1:1" x14ac:dyDescent="0.25">
      <c r="A659" t="s">
        <v>162</v>
      </c>
    </row>
    <row r="660" spans="1:1" x14ac:dyDescent="0.25">
      <c r="A660" t="s">
        <v>164</v>
      </c>
    </row>
    <row r="661" spans="1:1" x14ac:dyDescent="0.25">
      <c r="A661" t="s">
        <v>166</v>
      </c>
    </row>
    <row r="662" spans="1:1" x14ac:dyDescent="0.25">
      <c r="A662" t="s">
        <v>168</v>
      </c>
    </row>
    <row r="663" spans="1:1" x14ac:dyDescent="0.25">
      <c r="A663" t="s">
        <v>170</v>
      </c>
    </row>
    <row r="664" spans="1:1" x14ac:dyDescent="0.25">
      <c r="A664" t="s">
        <v>172</v>
      </c>
    </row>
    <row r="665" spans="1:1" x14ac:dyDescent="0.25">
      <c r="A665" t="s">
        <v>174</v>
      </c>
    </row>
    <row r="666" spans="1:1" x14ac:dyDescent="0.25">
      <c r="A666" t="s">
        <v>176</v>
      </c>
    </row>
    <row r="667" spans="1:1" x14ac:dyDescent="0.25">
      <c r="A667" t="s">
        <v>178</v>
      </c>
    </row>
    <row r="668" spans="1:1" x14ac:dyDescent="0.25">
      <c r="A668" t="s">
        <v>180</v>
      </c>
    </row>
    <row r="669" spans="1:1" x14ac:dyDescent="0.25">
      <c r="A669" t="s">
        <v>182</v>
      </c>
    </row>
    <row r="670" spans="1:1" x14ac:dyDescent="0.25">
      <c r="A670" t="s">
        <v>184</v>
      </c>
    </row>
    <row r="671" spans="1:1" x14ac:dyDescent="0.25">
      <c r="A671" t="s">
        <v>186</v>
      </c>
    </row>
    <row r="672" spans="1:1" x14ac:dyDescent="0.25">
      <c r="A672" t="s">
        <v>188</v>
      </c>
    </row>
    <row r="673" spans="1:1" x14ac:dyDescent="0.25">
      <c r="A673" t="s">
        <v>190</v>
      </c>
    </row>
    <row r="674" spans="1:1" x14ac:dyDescent="0.25">
      <c r="A674" t="s">
        <v>192</v>
      </c>
    </row>
    <row r="675" spans="1:1" x14ac:dyDescent="0.25">
      <c r="A675" t="s">
        <v>194</v>
      </c>
    </row>
    <row r="676" spans="1:1" x14ac:dyDescent="0.25">
      <c r="A676" t="s">
        <v>196</v>
      </c>
    </row>
    <row r="677" spans="1:1" x14ac:dyDescent="0.25">
      <c r="A677" t="s">
        <v>198</v>
      </c>
    </row>
    <row r="678" spans="1:1" x14ac:dyDescent="0.25">
      <c r="A678" t="s">
        <v>200</v>
      </c>
    </row>
    <row r="679" spans="1:1" x14ac:dyDescent="0.25">
      <c r="A679" t="s">
        <v>202</v>
      </c>
    </row>
    <row r="680" spans="1:1" x14ac:dyDescent="0.25">
      <c r="A680" t="s">
        <v>204</v>
      </c>
    </row>
    <row r="681" spans="1:1" x14ac:dyDescent="0.25">
      <c r="A681" t="s">
        <v>206</v>
      </c>
    </row>
    <row r="682" spans="1:1" x14ac:dyDescent="0.25">
      <c r="A682" t="s">
        <v>208</v>
      </c>
    </row>
    <row r="683" spans="1:1" x14ac:dyDescent="0.25">
      <c r="A683" t="s">
        <v>210</v>
      </c>
    </row>
    <row r="684" spans="1:1" x14ac:dyDescent="0.25">
      <c r="A684" t="s">
        <v>212</v>
      </c>
    </row>
    <row r="685" spans="1:1" x14ac:dyDescent="0.25">
      <c r="A685" t="s">
        <v>214</v>
      </c>
    </row>
    <row r="686" spans="1:1" x14ac:dyDescent="0.25">
      <c r="A686" t="s">
        <v>216</v>
      </c>
    </row>
    <row r="687" spans="1:1" x14ac:dyDescent="0.25">
      <c r="A687" t="s">
        <v>218</v>
      </c>
    </row>
    <row r="688" spans="1:1" x14ac:dyDescent="0.25">
      <c r="A688" t="s">
        <v>220</v>
      </c>
    </row>
    <row r="689" spans="1:1" x14ac:dyDescent="0.25">
      <c r="A689" t="s">
        <v>222</v>
      </c>
    </row>
    <row r="690" spans="1:1" x14ac:dyDescent="0.25">
      <c r="A690" t="s">
        <v>224</v>
      </c>
    </row>
    <row r="691" spans="1:1" x14ac:dyDescent="0.25">
      <c r="A691" t="s">
        <v>226</v>
      </c>
    </row>
    <row r="692" spans="1:1" x14ac:dyDescent="0.25">
      <c r="A692" t="s">
        <v>228</v>
      </c>
    </row>
    <row r="693" spans="1:1" x14ac:dyDescent="0.25">
      <c r="A693" t="s">
        <v>230</v>
      </c>
    </row>
    <row r="694" spans="1:1" x14ac:dyDescent="0.25">
      <c r="A694" t="s">
        <v>232</v>
      </c>
    </row>
    <row r="695" spans="1:1" x14ac:dyDescent="0.25">
      <c r="A695" t="s">
        <v>234</v>
      </c>
    </row>
    <row r="696" spans="1:1" x14ac:dyDescent="0.25">
      <c r="A696" t="s">
        <v>236</v>
      </c>
    </row>
    <row r="697" spans="1:1" x14ac:dyDescent="0.25">
      <c r="A697" t="s">
        <v>238</v>
      </c>
    </row>
    <row r="698" spans="1:1" x14ac:dyDescent="0.25">
      <c r="A698" t="s">
        <v>240</v>
      </c>
    </row>
    <row r="699" spans="1:1" x14ac:dyDescent="0.25">
      <c r="A699" t="s">
        <v>242</v>
      </c>
    </row>
    <row r="700" spans="1:1" x14ac:dyDescent="0.25">
      <c r="A700" t="s">
        <v>244</v>
      </c>
    </row>
    <row r="701" spans="1:1" x14ac:dyDescent="0.25">
      <c r="A701" t="s">
        <v>246</v>
      </c>
    </row>
    <row r="702" spans="1:1" x14ac:dyDescent="0.25">
      <c r="A702" t="s">
        <v>248</v>
      </c>
    </row>
    <row r="703" spans="1:1" x14ac:dyDescent="0.25">
      <c r="A703" t="s">
        <v>250</v>
      </c>
    </row>
    <row r="704" spans="1:1" x14ac:dyDescent="0.25">
      <c r="A704" t="s">
        <v>252</v>
      </c>
    </row>
    <row r="705" spans="1:1" x14ac:dyDescent="0.25">
      <c r="A705" t="s">
        <v>254</v>
      </c>
    </row>
    <row r="706" spans="1:1" x14ac:dyDescent="0.25">
      <c r="A706" t="s">
        <v>256</v>
      </c>
    </row>
    <row r="707" spans="1:1" x14ac:dyDescent="0.25">
      <c r="A707" t="s">
        <v>258</v>
      </c>
    </row>
    <row r="708" spans="1:1" x14ac:dyDescent="0.25">
      <c r="A708" t="s">
        <v>260</v>
      </c>
    </row>
    <row r="709" spans="1:1" x14ac:dyDescent="0.25">
      <c r="A709" t="s">
        <v>262</v>
      </c>
    </row>
    <row r="710" spans="1:1" x14ac:dyDescent="0.25">
      <c r="A710" t="s">
        <v>264</v>
      </c>
    </row>
    <row r="711" spans="1:1" x14ac:dyDescent="0.25">
      <c r="A711" t="s">
        <v>266</v>
      </c>
    </row>
    <row r="712" spans="1:1" x14ac:dyDescent="0.25">
      <c r="A712" t="s">
        <v>268</v>
      </c>
    </row>
    <row r="713" spans="1:1" x14ac:dyDescent="0.25">
      <c r="A713" t="s">
        <v>270</v>
      </c>
    </row>
    <row r="714" spans="1:1" x14ac:dyDescent="0.25">
      <c r="A714" t="s">
        <v>272</v>
      </c>
    </row>
    <row r="715" spans="1:1" x14ac:dyDescent="0.25">
      <c r="A715" t="s">
        <v>274</v>
      </c>
    </row>
    <row r="716" spans="1:1" x14ac:dyDescent="0.25">
      <c r="A716" t="s">
        <v>276</v>
      </c>
    </row>
    <row r="717" spans="1:1" x14ac:dyDescent="0.25">
      <c r="A717" t="s">
        <v>278</v>
      </c>
    </row>
    <row r="718" spans="1:1" x14ac:dyDescent="0.25">
      <c r="A718" t="s">
        <v>280</v>
      </c>
    </row>
    <row r="719" spans="1:1" x14ac:dyDescent="0.25">
      <c r="A719" t="s">
        <v>282</v>
      </c>
    </row>
    <row r="720" spans="1:1" x14ac:dyDescent="0.25">
      <c r="A720" t="s">
        <v>284</v>
      </c>
    </row>
    <row r="721" spans="1:1" x14ac:dyDescent="0.25">
      <c r="A721" t="s">
        <v>286</v>
      </c>
    </row>
    <row r="722" spans="1:1" x14ac:dyDescent="0.25">
      <c r="A722" t="s">
        <v>288</v>
      </c>
    </row>
    <row r="723" spans="1:1" x14ac:dyDescent="0.25">
      <c r="A723" t="s">
        <v>290</v>
      </c>
    </row>
    <row r="724" spans="1:1" x14ac:dyDescent="0.25">
      <c r="A724" t="s">
        <v>292</v>
      </c>
    </row>
    <row r="725" spans="1:1" x14ac:dyDescent="0.25">
      <c r="A725" t="s">
        <v>294</v>
      </c>
    </row>
    <row r="726" spans="1:1" x14ac:dyDescent="0.25">
      <c r="A726" t="s">
        <v>295</v>
      </c>
    </row>
    <row r="727" spans="1:1" x14ac:dyDescent="0.25">
      <c r="A727" t="s">
        <v>297</v>
      </c>
    </row>
    <row r="728" spans="1:1" x14ac:dyDescent="0.25">
      <c r="A728" t="s">
        <v>299</v>
      </c>
    </row>
    <row r="729" spans="1:1" x14ac:dyDescent="0.25">
      <c r="A729" t="s">
        <v>301</v>
      </c>
    </row>
    <row r="730" spans="1:1" x14ac:dyDescent="0.25">
      <c r="A730" t="s">
        <v>303</v>
      </c>
    </row>
    <row r="731" spans="1:1" x14ac:dyDescent="0.25">
      <c r="A731" t="s">
        <v>305</v>
      </c>
    </row>
    <row r="732" spans="1:1" x14ac:dyDescent="0.25">
      <c r="A732" t="s">
        <v>307</v>
      </c>
    </row>
    <row r="733" spans="1:1" x14ac:dyDescent="0.25">
      <c r="A733" t="s">
        <v>309</v>
      </c>
    </row>
    <row r="734" spans="1:1" x14ac:dyDescent="0.25">
      <c r="A734" t="s">
        <v>311</v>
      </c>
    </row>
    <row r="735" spans="1:1" x14ac:dyDescent="0.25">
      <c r="A735" t="s">
        <v>313</v>
      </c>
    </row>
    <row r="736" spans="1:1" x14ac:dyDescent="0.25">
      <c r="A736" t="s">
        <v>315</v>
      </c>
    </row>
    <row r="737" spans="1:1" x14ac:dyDescent="0.25">
      <c r="A737" t="s">
        <v>317</v>
      </c>
    </row>
    <row r="738" spans="1:1" x14ac:dyDescent="0.25">
      <c r="A738" t="s">
        <v>319</v>
      </c>
    </row>
    <row r="739" spans="1:1" x14ac:dyDescent="0.25">
      <c r="A739" t="s">
        <v>321</v>
      </c>
    </row>
    <row r="740" spans="1:1" x14ac:dyDescent="0.25">
      <c r="A740" t="s">
        <v>323</v>
      </c>
    </row>
    <row r="741" spans="1:1" x14ac:dyDescent="0.25">
      <c r="A741" t="s">
        <v>325</v>
      </c>
    </row>
    <row r="742" spans="1:1" x14ac:dyDescent="0.25">
      <c r="A742" t="s">
        <v>327</v>
      </c>
    </row>
    <row r="743" spans="1:1" x14ac:dyDescent="0.25">
      <c r="A743" t="s">
        <v>329</v>
      </c>
    </row>
    <row r="744" spans="1:1" x14ac:dyDescent="0.25">
      <c r="A744" t="s">
        <v>331</v>
      </c>
    </row>
    <row r="745" spans="1:1" x14ac:dyDescent="0.25">
      <c r="A745" t="s">
        <v>333</v>
      </c>
    </row>
    <row r="746" spans="1:1" x14ac:dyDescent="0.25">
      <c r="A746" t="s">
        <v>335</v>
      </c>
    </row>
    <row r="747" spans="1:1" x14ac:dyDescent="0.25">
      <c r="A747" t="s">
        <v>337</v>
      </c>
    </row>
    <row r="748" spans="1:1" x14ac:dyDescent="0.25">
      <c r="A748" t="s">
        <v>339</v>
      </c>
    </row>
    <row r="749" spans="1:1" x14ac:dyDescent="0.25">
      <c r="A749" t="s">
        <v>341</v>
      </c>
    </row>
    <row r="750" spans="1:1" x14ac:dyDescent="0.25">
      <c r="A750" t="s">
        <v>343</v>
      </c>
    </row>
    <row r="751" spans="1:1" x14ac:dyDescent="0.25">
      <c r="A751" t="s">
        <v>345</v>
      </c>
    </row>
    <row r="752" spans="1:1" x14ac:dyDescent="0.25">
      <c r="A752" t="s">
        <v>347</v>
      </c>
    </row>
    <row r="753" spans="1:1" x14ac:dyDescent="0.25">
      <c r="A753" t="s">
        <v>349</v>
      </c>
    </row>
    <row r="754" spans="1:1" x14ac:dyDescent="0.25">
      <c r="A754" t="s">
        <v>351</v>
      </c>
    </row>
    <row r="755" spans="1:1" x14ac:dyDescent="0.25">
      <c r="A755" t="s">
        <v>353</v>
      </c>
    </row>
    <row r="756" spans="1:1" x14ac:dyDescent="0.25">
      <c r="A756" t="s">
        <v>355</v>
      </c>
    </row>
    <row r="757" spans="1:1" x14ac:dyDescent="0.25">
      <c r="A757" t="s">
        <v>357</v>
      </c>
    </row>
    <row r="758" spans="1:1" x14ac:dyDescent="0.25">
      <c r="A758" t="s">
        <v>359</v>
      </c>
    </row>
    <row r="759" spans="1:1" x14ac:dyDescent="0.25">
      <c r="A759" t="s">
        <v>361</v>
      </c>
    </row>
    <row r="760" spans="1:1" x14ac:dyDescent="0.25">
      <c r="A760" t="s">
        <v>363</v>
      </c>
    </row>
    <row r="761" spans="1:1" x14ac:dyDescent="0.25">
      <c r="A761" t="s">
        <v>365</v>
      </c>
    </row>
    <row r="762" spans="1:1" x14ac:dyDescent="0.25">
      <c r="A762" t="s">
        <v>367</v>
      </c>
    </row>
    <row r="763" spans="1:1" x14ac:dyDescent="0.25">
      <c r="A763" t="s">
        <v>369</v>
      </c>
    </row>
    <row r="764" spans="1:1" x14ac:dyDescent="0.25">
      <c r="A764" t="s">
        <v>371</v>
      </c>
    </row>
    <row r="765" spans="1:1" x14ac:dyDescent="0.25">
      <c r="A765" t="s">
        <v>373</v>
      </c>
    </row>
    <row r="766" spans="1:1" x14ac:dyDescent="0.25">
      <c r="A766" t="s">
        <v>375</v>
      </c>
    </row>
    <row r="767" spans="1:1" x14ac:dyDescent="0.25">
      <c r="A767" t="s">
        <v>377</v>
      </c>
    </row>
    <row r="768" spans="1:1" x14ac:dyDescent="0.25">
      <c r="A768" t="s">
        <v>379</v>
      </c>
    </row>
    <row r="769" spans="1:1" x14ac:dyDescent="0.25">
      <c r="A769" t="s">
        <v>381</v>
      </c>
    </row>
    <row r="770" spans="1:1" x14ac:dyDescent="0.25">
      <c r="A770" t="s">
        <v>383</v>
      </c>
    </row>
    <row r="771" spans="1:1" x14ac:dyDescent="0.25">
      <c r="A771" t="s">
        <v>385</v>
      </c>
    </row>
    <row r="772" spans="1:1" x14ac:dyDescent="0.25">
      <c r="A772" t="s">
        <v>387</v>
      </c>
    </row>
    <row r="773" spans="1:1" x14ac:dyDescent="0.25">
      <c r="A773" t="s">
        <v>389</v>
      </c>
    </row>
    <row r="774" spans="1:1" x14ac:dyDescent="0.25">
      <c r="A774" t="s">
        <v>391</v>
      </c>
    </row>
    <row r="775" spans="1:1" x14ac:dyDescent="0.25">
      <c r="A775" t="s">
        <v>393</v>
      </c>
    </row>
    <row r="776" spans="1:1" x14ac:dyDescent="0.25">
      <c r="A776" t="s">
        <v>395</v>
      </c>
    </row>
    <row r="777" spans="1:1" x14ac:dyDescent="0.25">
      <c r="A777" t="s">
        <v>397</v>
      </c>
    </row>
    <row r="778" spans="1:1" x14ac:dyDescent="0.25">
      <c r="A778" t="s">
        <v>399</v>
      </c>
    </row>
    <row r="779" spans="1:1" x14ac:dyDescent="0.25">
      <c r="A779" t="s">
        <v>401</v>
      </c>
    </row>
    <row r="780" spans="1:1" x14ac:dyDescent="0.25">
      <c r="A780" t="s">
        <v>403</v>
      </c>
    </row>
    <row r="781" spans="1:1" x14ac:dyDescent="0.25">
      <c r="A781" t="s">
        <v>10</v>
      </c>
    </row>
    <row r="782" spans="1:1" x14ac:dyDescent="0.25">
      <c r="A782" t="s">
        <v>18</v>
      </c>
    </row>
    <row r="783" spans="1:1" x14ac:dyDescent="0.25">
      <c r="A783" t="s">
        <v>20</v>
      </c>
    </row>
    <row r="784" spans="1:1" x14ac:dyDescent="0.25">
      <c r="A784" t="s">
        <v>22</v>
      </c>
    </row>
    <row r="785" spans="1:1" x14ac:dyDescent="0.25">
      <c r="A785" t="s">
        <v>24</v>
      </c>
    </row>
    <row r="786" spans="1:1" x14ac:dyDescent="0.25">
      <c r="A786" t="s">
        <v>26</v>
      </c>
    </row>
    <row r="787" spans="1:1" x14ac:dyDescent="0.25">
      <c r="A787" t="s">
        <v>28</v>
      </c>
    </row>
    <row r="788" spans="1:1" x14ac:dyDescent="0.25">
      <c r="A788" t="s">
        <v>30</v>
      </c>
    </row>
    <row r="789" spans="1:1" x14ac:dyDescent="0.25">
      <c r="A789" t="s">
        <v>32</v>
      </c>
    </row>
    <row r="790" spans="1:1" x14ac:dyDescent="0.25">
      <c r="A790" t="s">
        <v>34</v>
      </c>
    </row>
    <row r="791" spans="1:1" x14ac:dyDescent="0.25">
      <c r="A791" t="s">
        <v>36</v>
      </c>
    </row>
    <row r="792" spans="1:1" x14ac:dyDescent="0.25">
      <c r="A792" t="s">
        <v>38</v>
      </c>
    </row>
    <row r="793" spans="1:1" x14ac:dyDescent="0.25">
      <c r="A793" t="s">
        <v>40</v>
      </c>
    </row>
    <row r="794" spans="1:1" x14ac:dyDescent="0.25">
      <c r="A794" t="s">
        <v>42</v>
      </c>
    </row>
    <row r="795" spans="1:1" x14ac:dyDescent="0.25">
      <c r="A795" t="s">
        <v>44</v>
      </c>
    </row>
    <row r="796" spans="1:1" x14ac:dyDescent="0.25">
      <c r="A796" t="s">
        <v>46</v>
      </c>
    </row>
    <row r="797" spans="1:1" x14ac:dyDescent="0.25">
      <c r="A797" t="s">
        <v>48</v>
      </c>
    </row>
    <row r="798" spans="1:1" x14ac:dyDescent="0.25">
      <c r="A798" t="s">
        <v>50</v>
      </c>
    </row>
    <row r="799" spans="1:1" x14ac:dyDescent="0.25">
      <c r="A799" t="s">
        <v>52</v>
      </c>
    </row>
    <row r="800" spans="1:1" x14ac:dyDescent="0.25">
      <c r="A800" t="s">
        <v>54</v>
      </c>
    </row>
    <row r="801" spans="1:1" x14ac:dyDescent="0.25">
      <c r="A801" t="s">
        <v>56</v>
      </c>
    </row>
    <row r="802" spans="1:1" x14ac:dyDescent="0.25">
      <c r="A802" t="s">
        <v>58</v>
      </c>
    </row>
    <row r="803" spans="1:1" x14ac:dyDescent="0.25">
      <c r="A803" t="s">
        <v>60</v>
      </c>
    </row>
    <row r="804" spans="1:1" x14ac:dyDescent="0.25">
      <c r="A804" t="s">
        <v>62</v>
      </c>
    </row>
    <row r="805" spans="1:1" x14ac:dyDescent="0.25">
      <c r="A805" t="s">
        <v>64</v>
      </c>
    </row>
    <row r="806" spans="1:1" x14ac:dyDescent="0.25">
      <c r="A806" t="s">
        <v>66</v>
      </c>
    </row>
    <row r="807" spans="1:1" x14ac:dyDescent="0.25">
      <c r="A807" t="s">
        <v>68</v>
      </c>
    </row>
    <row r="808" spans="1:1" x14ac:dyDescent="0.25">
      <c r="A808" t="s">
        <v>70</v>
      </c>
    </row>
    <row r="809" spans="1:1" x14ac:dyDescent="0.25">
      <c r="A809" t="s">
        <v>72</v>
      </c>
    </row>
    <row r="810" spans="1:1" x14ac:dyDescent="0.25">
      <c r="A810" t="s">
        <v>74</v>
      </c>
    </row>
    <row r="811" spans="1:1" x14ac:dyDescent="0.25">
      <c r="A811" t="s">
        <v>76</v>
      </c>
    </row>
    <row r="812" spans="1:1" x14ac:dyDescent="0.25">
      <c r="A812" t="s">
        <v>78</v>
      </c>
    </row>
    <row r="813" spans="1:1" x14ac:dyDescent="0.25">
      <c r="A813" t="s">
        <v>80</v>
      </c>
    </row>
    <row r="814" spans="1:1" x14ac:dyDescent="0.25">
      <c r="A814" t="s">
        <v>82</v>
      </c>
    </row>
    <row r="815" spans="1:1" x14ac:dyDescent="0.25">
      <c r="A815" t="s">
        <v>84</v>
      </c>
    </row>
    <row r="816" spans="1:1" x14ac:dyDescent="0.25">
      <c r="A816" t="s">
        <v>86</v>
      </c>
    </row>
    <row r="817" spans="1:1" x14ac:dyDescent="0.25">
      <c r="A817" t="s">
        <v>88</v>
      </c>
    </row>
    <row r="818" spans="1:1" x14ac:dyDescent="0.25">
      <c r="A818" t="s">
        <v>90</v>
      </c>
    </row>
    <row r="819" spans="1:1" x14ac:dyDescent="0.25">
      <c r="A819" t="s">
        <v>92</v>
      </c>
    </row>
    <row r="820" spans="1:1" x14ac:dyDescent="0.25">
      <c r="A820" t="s">
        <v>94</v>
      </c>
    </row>
    <row r="821" spans="1:1" x14ac:dyDescent="0.25">
      <c r="A821" t="s">
        <v>96</v>
      </c>
    </row>
    <row r="822" spans="1:1" x14ac:dyDescent="0.25">
      <c r="A822" t="s">
        <v>98</v>
      </c>
    </row>
    <row r="823" spans="1:1" x14ac:dyDescent="0.25">
      <c r="A823" t="s">
        <v>100</v>
      </c>
    </row>
    <row r="824" spans="1:1" x14ac:dyDescent="0.25">
      <c r="A824" t="s">
        <v>102</v>
      </c>
    </row>
    <row r="825" spans="1:1" x14ac:dyDescent="0.25">
      <c r="A825" t="s">
        <v>104</v>
      </c>
    </row>
    <row r="826" spans="1:1" x14ac:dyDescent="0.25">
      <c r="A826" t="s">
        <v>106</v>
      </c>
    </row>
    <row r="827" spans="1:1" x14ac:dyDescent="0.25">
      <c r="A827" t="s">
        <v>108</v>
      </c>
    </row>
    <row r="828" spans="1:1" x14ac:dyDescent="0.25">
      <c r="A828" t="s">
        <v>110</v>
      </c>
    </row>
    <row r="829" spans="1:1" x14ac:dyDescent="0.25">
      <c r="A829" t="s">
        <v>112</v>
      </c>
    </row>
    <row r="830" spans="1:1" x14ac:dyDescent="0.25">
      <c r="A830" t="s">
        <v>114</v>
      </c>
    </row>
    <row r="831" spans="1:1" x14ac:dyDescent="0.25">
      <c r="A831" t="s">
        <v>116</v>
      </c>
    </row>
    <row r="832" spans="1:1" x14ac:dyDescent="0.25">
      <c r="A832" t="s">
        <v>118</v>
      </c>
    </row>
    <row r="833" spans="1:1" x14ac:dyDescent="0.25">
      <c r="A833" t="s">
        <v>120</v>
      </c>
    </row>
    <row r="834" spans="1:1" x14ac:dyDescent="0.25">
      <c r="A834" t="s">
        <v>122</v>
      </c>
    </row>
    <row r="835" spans="1:1" x14ac:dyDescent="0.25">
      <c r="A835" t="s">
        <v>124</v>
      </c>
    </row>
    <row r="836" spans="1:1" x14ac:dyDescent="0.25">
      <c r="A836" t="s">
        <v>126</v>
      </c>
    </row>
    <row r="837" spans="1:1" x14ac:dyDescent="0.25">
      <c r="A837" t="s">
        <v>128</v>
      </c>
    </row>
    <row r="838" spans="1:1" x14ac:dyDescent="0.25">
      <c r="A838" t="s">
        <v>130</v>
      </c>
    </row>
    <row r="839" spans="1:1" x14ac:dyDescent="0.25">
      <c r="A839" t="s">
        <v>132</v>
      </c>
    </row>
    <row r="840" spans="1:1" x14ac:dyDescent="0.25">
      <c r="A840" t="s">
        <v>134</v>
      </c>
    </row>
    <row r="841" spans="1:1" x14ac:dyDescent="0.25">
      <c r="A841" t="s">
        <v>136</v>
      </c>
    </row>
    <row r="842" spans="1:1" x14ac:dyDescent="0.25">
      <c r="A842" t="s">
        <v>138</v>
      </c>
    </row>
    <row r="843" spans="1:1" x14ac:dyDescent="0.25">
      <c r="A843" t="s">
        <v>140</v>
      </c>
    </row>
    <row r="844" spans="1:1" x14ac:dyDescent="0.25">
      <c r="A844" t="s">
        <v>142</v>
      </c>
    </row>
    <row r="845" spans="1:1" x14ac:dyDescent="0.25">
      <c r="A845" t="s">
        <v>144</v>
      </c>
    </row>
    <row r="846" spans="1:1" x14ac:dyDescent="0.25">
      <c r="A846" t="s">
        <v>146</v>
      </c>
    </row>
    <row r="847" spans="1:1" x14ac:dyDescent="0.25">
      <c r="A847" t="s">
        <v>148</v>
      </c>
    </row>
    <row r="848" spans="1:1" x14ac:dyDescent="0.25">
      <c r="A848" t="s">
        <v>150</v>
      </c>
    </row>
    <row r="849" spans="1:1" x14ac:dyDescent="0.25">
      <c r="A849" t="s">
        <v>152</v>
      </c>
    </row>
    <row r="850" spans="1:1" x14ac:dyDescent="0.25">
      <c r="A850" t="s">
        <v>154</v>
      </c>
    </row>
    <row r="851" spans="1:1" x14ac:dyDescent="0.25">
      <c r="A851" t="s">
        <v>156</v>
      </c>
    </row>
    <row r="852" spans="1:1" x14ac:dyDescent="0.25">
      <c r="A852" t="s">
        <v>158</v>
      </c>
    </row>
    <row r="853" spans="1:1" x14ac:dyDescent="0.25">
      <c r="A853" t="s">
        <v>160</v>
      </c>
    </row>
    <row r="854" spans="1:1" x14ac:dyDescent="0.25">
      <c r="A854" t="s">
        <v>162</v>
      </c>
    </row>
    <row r="855" spans="1:1" x14ac:dyDescent="0.25">
      <c r="A855" t="s">
        <v>164</v>
      </c>
    </row>
    <row r="856" spans="1:1" x14ac:dyDescent="0.25">
      <c r="A856" t="s">
        <v>166</v>
      </c>
    </row>
    <row r="857" spans="1:1" x14ac:dyDescent="0.25">
      <c r="A857" t="s">
        <v>168</v>
      </c>
    </row>
    <row r="858" spans="1:1" x14ac:dyDescent="0.25">
      <c r="A858" t="s">
        <v>170</v>
      </c>
    </row>
    <row r="859" spans="1:1" x14ac:dyDescent="0.25">
      <c r="A859" t="s">
        <v>172</v>
      </c>
    </row>
    <row r="860" spans="1:1" x14ac:dyDescent="0.25">
      <c r="A860" t="s">
        <v>174</v>
      </c>
    </row>
    <row r="861" spans="1:1" x14ac:dyDescent="0.25">
      <c r="A861" t="s">
        <v>176</v>
      </c>
    </row>
    <row r="862" spans="1:1" x14ac:dyDescent="0.25">
      <c r="A862" t="s">
        <v>178</v>
      </c>
    </row>
    <row r="863" spans="1:1" x14ac:dyDescent="0.25">
      <c r="A863" t="s">
        <v>180</v>
      </c>
    </row>
    <row r="864" spans="1:1" x14ac:dyDescent="0.25">
      <c r="A864" t="s">
        <v>182</v>
      </c>
    </row>
    <row r="865" spans="1:1" x14ac:dyDescent="0.25">
      <c r="A865" t="s">
        <v>184</v>
      </c>
    </row>
    <row r="866" spans="1:1" x14ac:dyDescent="0.25">
      <c r="A866" t="s">
        <v>186</v>
      </c>
    </row>
    <row r="867" spans="1:1" x14ac:dyDescent="0.25">
      <c r="A867" t="s">
        <v>188</v>
      </c>
    </row>
    <row r="868" spans="1:1" x14ac:dyDescent="0.25">
      <c r="A868" t="s">
        <v>190</v>
      </c>
    </row>
    <row r="869" spans="1:1" x14ac:dyDescent="0.25">
      <c r="A869" t="s">
        <v>192</v>
      </c>
    </row>
    <row r="870" spans="1:1" x14ac:dyDescent="0.25">
      <c r="A870" t="s">
        <v>194</v>
      </c>
    </row>
    <row r="871" spans="1:1" x14ac:dyDescent="0.25">
      <c r="A871" t="s">
        <v>196</v>
      </c>
    </row>
    <row r="872" spans="1:1" x14ac:dyDescent="0.25">
      <c r="A872" t="s">
        <v>198</v>
      </c>
    </row>
    <row r="873" spans="1:1" x14ac:dyDescent="0.25">
      <c r="A873" t="s">
        <v>200</v>
      </c>
    </row>
    <row r="874" spans="1:1" x14ac:dyDescent="0.25">
      <c r="A874" t="s">
        <v>202</v>
      </c>
    </row>
    <row r="875" spans="1:1" x14ac:dyDescent="0.25">
      <c r="A875" t="s">
        <v>204</v>
      </c>
    </row>
    <row r="876" spans="1:1" x14ac:dyDescent="0.25">
      <c r="A876" t="s">
        <v>206</v>
      </c>
    </row>
    <row r="877" spans="1:1" x14ac:dyDescent="0.25">
      <c r="A877" t="s">
        <v>208</v>
      </c>
    </row>
    <row r="878" spans="1:1" x14ac:dyDescent="0.25">
      <c r="A878" t="s">
        <v>210</v>
      </c>
    </row>
    <row r="879" spans="1:1" x14ac:dyDescent="0.25">
      <c r="A879" t="s">
        <v>212</v>
      </c>
    </row>
    <row r="880" spans="1:1" x14ac:dyDescent="0.25">
      <c r="A880" t="s">
        <v>214</v>
      </c>
    </row>
    <row r="881" spans="1:1" x14ac:dyDescent="0.25">
      <c r="A881" t="s">
        <v>216</v>
      </c>
    </row>
    <row r="882" spans="1:1" x14ac:dyDescent="0.25">
      <c r="A882" t="s">
        <v>218</v>
      </c>
    </row>
    <row r="883" spans="1:1" x14ac:dyDescent="0.25">
      <c r="A883" t="s">
        <v>220</v>
      </c>
    </row>
    <row r="884" spans="1:1" x14ac:dyDescent="0.25">
      <c r="A884" t="s">
        <v>222</v>
      </c>
    </row>
    <row r="885" spans="1:1" x14ac:dyDescent="0.25">
      <c r="A885" t="s">
        <v>224</v>
      </c>
    </row>
    <row r="886" spans="1:1" x14ac:dyDescent="0.25">
      <c r="A886" t="s">
        <v>226</v>
      </c>
    </row>
    <row r="887" spans="1:1" x14ac:dyDescent="0.25">
      <c r="A887" t="s">
        <v>228</v>
      </c>
    </row>
    <row r="888" spans="1:1" x14ac:dyDescent="0.25">
      <c r="A888" t="s">
        <v>230</v>
      </c>
    </row>
    <row r="889" spans="1:1" x14ac:dyDescent="0.25">
      <c r="A889" t="s">
        <v>232</v>
      </c>
    </row>
    <row r="890" spans="1:1" x14ac:dyDescent="0.25">
      <c r="A890" t="s">
        <v>234</v>
      </c>
    </row>
    <row r="891" spans="1:1" x14ac:dyDescent="0.25">
      <c r="A891" t="s">
        <v>236</v>
      </c>
    </row>
    <row r="892" spans="1:1" x14ac:dyDescent="0.25">
      <c r="A892" t="s">
        <v>238</v>
      </c>
    </row>
    <row r="893" spans="1:1" x14ac:dyDescent="0.25">
      <c r="A893" t="s">
        <v>240</v>
      </c>
    </row>
    <row r="894" spans="1:1" x14ac:dyDescent="0.25">
      <c r="A894" t="s">
        <v>242</v>
      </c>
    </row>
    <row r="895" spans="1:1" x14ac:dyDescent="0.25">
      <c r="A895" t="s">
        <v>244</v>
      </c>
    </row>
    <row r="896" spans="1:1" x14ac:dyDescent="0.25">
      <c r="A896" t="s">
        <v>246</v>
      </c>
    </row>
    <row r="897" spans="1:1" x14ac:dyDescent="0.25">
      <c r="A897" t="s">
        <v>248</v>
      </c>
    </row>
    <row r="898" spans="1:1" x14ac:dyDescent="0.25">
      <c r="A898" t="s">
        <v>250</v>
      </c>
    </row>
    <row r="899" spans="1:1" x14ac:dyDescent="0.25">
      <c r="A899" t="s">
        <v>252</v>
      </c>
    </row>
    <row r="900" spans="1:1" x14ac:dyDescent="0.25">
      <c r="A900" t="s">
        <v>254</v>
      </c>
    </row>
    <row r="901" spans="1:1" x14ac:dyDescent="0.25">
      <c r="A901" t="s">
        <v>256</v>
      </c>
    </row>
    <row r="902" spans="1:1" x14ac:dyDescent="0.25">
      <c r="A902" t="s">
        <v>258</v>
      </c>
    </row>
    <row r="903" spans="1:1" x14ac:dyDescent="0.25">
      <c r="A903" t="s">
        <v>260</v>
      </c>
    </row>
    <row r="904" spans="1:1" x14ac:dyDescent="0.25">
      <c r="A904" t="s">
        <v>262</v>
      </c>
    </row>
    <row r="905" spans="1:1" x14ac:dyDescent="0.25">
      <c r="A905" t="s">
        <v>264</v>
      </c>
    </row>
    <row r="906" spans="1:1" x14ac:dyDescent="0.25">
      <c r="A906" t="s">
        <v>266</v>
      </c>
    </row>
    <row r="907" spans="1:1" x14ac:dyDescent="0.25">
      <c r="A907" t="s">
        <v>268</v>
      </c>
    </row>
    <row r="908" spans="1:1" x14ac:dyDescent="0.25">
      <c r="A908" t="s">
        <v>270</v>
      </c>
    </row>
    <row r="909" spans="1:1" x14ac:dyDescent="0.25">
      <c r="A909" t="s">
        <v>272</v>
      </c>
    </row>
    <row r="910" spans="1:1" x14ac:dyDescent="0.25">
      <c r="A910" t="s">
        <v>274</v>
      </c>
    </row>
    <row r="911" spans="1:1" x14ac:dyDescent="0.25">
      <c r="A911" t="s">
        <v>276</v>
      </c>
    </row>
    <row r="912" spans="1:1" x14ac:dyDescent="0.25">
      <c r="A912" t="s">
        <v>278</v>
      </c>
    </row>
    <row r="913" spans="1:1" x14ac:dyDescent="0.25">
      <c r="A913" t="s">
        <v>280</v>
      </c>
    </row>
    <row r="914" spans="1:1" x14ac:dyDescent="0.25">
      <c r="A914" t="s">
        <v>282</v>
      </c>
    </row>
    <row r="915" spans="1:1" x14ac:dyDescent="0.25">
      <c r="A915" t="s">
        <v>284</v>
      </c>
    </row>
    <row r="916" spans="1:1" x14ac:dyDescent="0.25">
      <c r="A916" t="s">
        <v>286</v>
      </c>
    </row>
    <row r="917" spans="1:1" x14ac:dyDescent="0.25">
      <c r="A917" t="s">
        <v>288</v>
      </c>
    </row>
    <row r="918" spans="1:1" x14ac:dyDescent="0.25">
      <c r="A918" t="s">
        <v>290</v>
      </c>
    </row>
    <row r="919" spans="1:1" x14ac:dyDescent="0.25">
      <c r="A919" t="s">
        <v>292</v>
      </c>
    </row>
    <row r="920" spans="1:1" x14ac:dyDescent="0.25">
      <c r="A920" t="s">
        <v>294</v>
      </c>
    </row>
    <row r="921" spans="1:1" x14ac:dyDescent="0.25">
      <c r="A921" t="s">
        <v>295</v>
      </c>
    </row>
    <row r="922" spans="1:1" x14ac:dyDescent="0.25">
      <c r="A922" t="s">
        <v>297</v>
      </c>
    </row>
    <row r="923" spans="1:1" x14ac:dyDescent="0.25">
      <c r="A923" t="s">
        <v>299</v>
      </c>
    </row>
    <row r="924" spans="1:1" x14ac:dyDescent="0.25">
      <c r="A924" t="s">
        <v>301</v>
      </c>
    </row>
    <row r="925" spans="1:1" x14ac:dyDescent="0.25">
      <c r="A925" t="s">
        <v>303</v>
      </c>
    </row>
    <row r="926" spans="1:1" x14ac:dyDescent="0.25">
      <c r="A926" t="s">
        <v>305</v>
      </c>
    </row>
    <row r="927" spans="1:1" x14ac:dyDescent="0.25">
      <c r="A927" t="s">
        <v>307</v>
      </c>
    </row>
    <row r="928" spans="1:1" x14ac:dyDescent="0.25">
      <c r="A928" t="s">
        <v>309</v>
      </c>
    </row>
    <row r="929" spans="1:1" x14ac:dyDescent="0.25">
      <c r="A929" t="s">
        <v>311</v>
      </c>
    </row>
    <row r="930" spans="1:1" x14ac:dyDescent="0.25">
      <c r="A930" t="s">
        <v>313</v>
      </c>
    </row>
    <row r="931" spans="1:1" x14ac:dyDescent="0.25">
      <c r="A931" t="s">
        <v>315</v>
      </c>
    </row>
    <row r="932" spans="1:1" x14ac:dyDescent="0.25">
      <c r="A932" t="s">
        <v>317</v>
      </c>
    </row>
    <row r="933" spans="1:1" x14ac:dyDescent="0.25">
      <c r="A933" t="s">
        <v>319</v>
      </c>
    </row>
    <row r="934" spans="1:1" x14ac:dyDescent="0.25">
      <c r="A934" t="s">
        <v>321</v>
      </c>
    </row>
    <row r="935" spans="1:1" x14ac:dyDescent="0.25">
      <c r="A935" t="s">
        <v>323</v>
      </c>
    </row>
    <row r="936" spans="1:1" x14ac:dyDescent="0.25">
      <c r="A936" t="s">
        <v>325</v>
      </c>
    </row>
    <row r="937" spans="1:1" x14ac:dyDescent="0.25">
      <c r="A937" t="s">
        <v>327</v>
      </c>
    </row>
    <row r="938" spans="1:1" x14ac:dyDescent="0.25">
      <c r="A938" t="s">
        <v>329</v>
      </c>
    </row>
    <row r="939" spans="1:1" x14ac:dyDescent="0.25">
      <c r="A939" t="s">
        <v>331</v>
      </c>
    </row>
    <row r="940" spans="1:1" x14ac:dyDescent="0.25">
      <c r="A940" t="s">
        <v>333</v>
      </c>
    </row>
    <row r="941" spans="1:1" x14ac:dyDescent="0.25">
      <c r="A941" t="s">
        <v>335</v>
      </c>
    </row>
    <row r="942" spans="1:1" x14ac:dyDescent="0.25">
      <c r="A942" t="s">
        <v>337</v>
      </c>
    </row>
    <row r="943" spans="1:1" x14ac:dyDescent="0.25">
      <c r="A943" t="s">
        <v>339</v>
      </c>
    </row>
    <row r="944" spans="1:1" x14ac:dyDescent="0.25">
      <c r="A944" t="s">
        <v>341</v>
      </c>
    </row>
    <row r="945" spans="1:1" x14ac:dyDescent="0.25">
      <c r="A945" t="s">
        <v>343</v>
      </c>
    </row>
    <row r="946" spans="1:1" x14ac:dyDescent="0.25">
      <c r="A946" t="s">
        <v>345</v>
      </c>
    </row>
    <row r="947" spans="1:1" x14ac:dyDescent="0.25">
      <c r="A947" t="s">
        <v>347</v>
      </c>
    </row>
    <row r="948" spans="1:1" x14ac:dyDescent="0.25">
      <c r="A948" t="s">
        <v>349</v>
      </c>
    </row>
    <row r="949" spans="1:1" x14ac:dyDescent="0.25">
      <c r="A949" t="s">
        <v>351</v>
      </c>
    </row>
    <row r="950" spans="1:1" x14ac:dyDescent="0.25">
      <c r="A950" t="s">
        <v>353</v>
      </c>
    </row>
    <row r="951" spans="1:1" x14ac:dyDescent="0.25">
      <c r="A951" t="s">
        <v>355</v>
      </c>
    </row>
    <row r="952" spans="1:1" x14ac:dyDescent="0.25">
      <c r="A952" t="s">
        <v>357</v>
      </c>
    </row>
    <row r="953" spans="1:1" x14ac:dyDescent="0.25">
      <c r="A953" t="s">
        <v>359</v>
      </c>
    </row>
    <row r="954" spans="1:1" x14ac:dyDescent="0.25">
      <c r="A954" t="s">
        <v>361</v>
      </c>
    </row>
    <row r="955" spans="1:1" x14ac:dyDescent="0.25">
      <c r="A955" t="s">
        <v>363</v>
      </c>
    </row>
    <row r="956" spans="1:1" x14ac:dyDescent="0.25">
      <c r="A956" t="s">
        <v>365</v>
      </c>
    </row>
    <row r="957" spans="1:1" x14ac:dyDescent="0.25">
      <c r="A957" t="s">
        <v>367</v>
      </c>
    </row>
    <row r="958" spans="1:1" x14ac:dyDescent="0.25">
      <c r="A958" t="s">
        <v>369</v>
      </c>
    </row>
    <row r="959" spans="1:1" x14ac:dyDescent="0.25">
      <c r="A959" t="s">
        <v>371</v>
      </c>
    </row>
    <row r="960" spans="1:1" x14ac:dyDescent="0.25">
      <c r="A960" t="s">
        <v>373</v>
      </c>
    </row>
    <row r="961" spans="1:1" x14ac:dyDescent="0.25">
      <c r="A961" t="s">
        <v>375</v>
      </c>
    </row>
    <row r="962" spans="1:1" x14ac:dyDescent="0.25">
      <c r="A962" t="s">
        <v>377</v>
      </c>
    </row>
    <row r="963" spans="1:1" x14ac:dyDescent="0.25">
      <c r="A963" t="s">
        <v>379</v>
      </c>
    </row>
    <row r="964" spans="1:1" x14ac:dyDescent="0.25">
      <c r="A964" t="s">
        <v>381</v>
      </c>
    </row>
    <row r="965" spans="1:1" x14ac:dyDescent="0.25">
      <c r="A965" t="s">
        <v>383</v>
      </c>
    </row>
    <row r="966" spans="1:1" x14ac:dyDescent="0.25">
      <c r="A966" t="s">
        <v>385</v>
      </c>
    </row>
    <row r="967" spans="1:1" x14ac:dyDescent="0.25">
      <c r="A967" t="s">
        <v>387</v>
      </c>
    </row>
    <row r="968" spans="1:1" x14ac:dyDescent="0.25">
      <c r="A968" t="s">
        <v>389</v>
      </c>
    </row>
    <row r="969" spans="1:1" x14ac:dyDescent="0.25">
      <c r="A969" t="s">
        <v>391</v>
      </c>
    </row>
    <row r="970" spans="1:1" x14ac:dyDescent="0.25">
      <c r="A970" t="s">
        <v>393</v>
      </c>
    </row>
    <row r="971" spans="1:1" x14ac:dyDescent="0.25">
      <c r="A971" t="s">
        <v>395</v>
      </c>
    </row>
    <row r="972" spans="1:1" x14ac:dyDescent="0.25">
      <c r="A972" t="s">
        <v>397</v>
      </c>
    </row>
    <row r="973" spans="1:1" x14ac:dyDescent="0.25">
      <c r="A973" t="s">
        <v>399</v>
      </c>
    </row>
    <row r="974" spans="1:1" x14ac:dyDescent="0.25">
      <c r="A974" t="s">
        <v>401</v>
      </c>
    </row>
    <row r="975" spans="1:1" x14ac:dyDescent="0.25">
      <c r="A975" t="s">
        <v>403</v>
      </c>
    </row>
    <row r="976" spans="1:1" x14ac:dyDescent="0.25">
      <c r="A976" t="s">
        <v>10</v>
      </c>
    </row>
    <row r="977" spans="1:1" x14ac:dyDescent="0.25">
      <c r="A977" t="s">
        <v>18</v>
      </c>
    </row>
    <row r="978" spans="1:1" x14ac:dyDescent="0.25">
      <c r="A978" t="s">
        <v>20</v>
      </c>
    </row>
    <row r="979" spans="1:1" x14ac:dyDescent="0.25">
      <c r="A979" t="s">
        <v>22</v>
      </c>
    </row>
    <row r="980" spans="1:1" x14ac:dyDescent="0.25">
      <c r="A980" t="s">
        <v>24</v>
      </c>
    </row>
    <row r="981" spans="1:1" x14ac:dyDescent="0.25">
      <c r="A981" t="s">
        <v>26</v>
      </c>
    </row>
    <row r="982" spans="1:1" x14ac:dyDescent="0.25">
      <c r="A982" t="s">
        <v>28</v>
      </c>
    </row>
    <row r="983" spans="1:1" x14ac:dyDescent="0.25">
      <c r="A983" t="s">
        <v>30</v>
      </c>
    </row>
    <row r="984" spans="1:1" x14ac:dyDescent="0.25">
      <c r="A984" t="s">
        <v>32</v>
      </c>
    </row>
    <row r="985" spans="1:1" x14ac:dyDescent="0.25">
      <c r="A985" t="s">
        <v>34</v>
      </c>
    </row>
    <row r="986" spans="1:1" x14ac:dyDescent="0.25">
      <c r="A986" t="s">
        <v>36</v>
      </c>
    </row>
    <row r="987" spans="1:1" x14ac:dyDescent="0.25">
      <c r="A987" t="s">
        <v>38</v>
      </c>
    </row>
    <row r="988" spans="1:1" x14ac:dyDescent="0.25">
      <c r="A988" t="s">
        <v>40</v>
      </c>
    </row>
    <row r="989" spans="1:1" x14ac:dyDescent="0.25">
      <c r="A989" t="s">
        <v>42</v>
      </c>
    </row>
    <row r="990" spans="1:1" x14ac:dyDescent="0.25">
      <c r="A990" t="s">
        <v>44</v>
      </c>
    </row>
    <row r="991" spans="1:1" x14ac:dyDescent="0.25">
      <c r="A991" t="s">
        <v>46</v>
      </c>
    </row>
    <row r="992" spans="1:1" x14ac:dyDescent="0.25">
      <c r="A992" t="s">
        <v>48</v>
      </c>
    </row>
    <row r="993" spans="1:1" x14ac:dyDescent="0.25">
      <c r="A993" t="s">
        <v>50</v>
      </c>
    </row>
    <row r="994" spans="1:1" x14ac:dyDescent="0.25">
      <c r="A994" t="s">
        <v>52</v>
      </c>
    </row>
    <row r="995" spans="1:1" x14ac:dyDescent="0.25">
      <c r="A995" t="s">
        <v>54</v>
      </c>
    </row>
    <row r="996" spans="1:1" x14ac:dyDescent="0.25">
      <c r="A996" t="s">
        <v>56</v>
      </c>
    </row>
    <row r="997" spans="1:1" x14ac:dyDescent="0.25">
      <c r="A997" t="s">
        <v>58</v>
      </c>
    </row>
    <row r="998" spans="1:1" x14ac:dyDescent="0.25">
      <c r="A998" t="s">
        <v>60</v>
      </c>
    </row>
    <row r="999" spans="1:1" x14ac:dyDescent="0.25">
      <c r="A999" t="s">
        <v>62</v>
      </c>
    </row>
    <row r="1000" spans="1:1" x14ac:dyDescent="0.25">
      <c r="A1000" t="s">
        <v>64</v>
      </c>
    </row>
    <row r="1001" spans="1:1" x14ac:dyDescent="0.25">
      <c r="A1001" t="s">
        <v>66</v>
      </c>
    </row>
    <row r="1002" spans="1:1" x14ac:dyDescent="0.25">
      <c r="A1002" t="s">
        <v>68</v>
      </c>
    </row>
    <row r="1003" spans="1:1" x14ac:dyDescent="0.25">
      <c r="A1003" t="s">
        <v>70</v>
      </c>
    </row>
    <row r="1004" spans="1:1" x14ac:dyDescent="0.25">
      <c r="A1004" t="s">
        <v>72</v>
      </c>
    </row>
    <row r="1005" spans="1:1" x14ac:dyDescent="0.25">
      <c r="A1005" t="s">
        <v>74</v>
      </c>
    </row>
    <row r="1006" spans="1:1" x14ac:dyDescent="0.25">
      <c r="A1006" t="s">
        <v>76</v>
      </c>
    </row>
    <row r="1007" spans="1:1" x14ac:dyDescent="0.25">
      <c r="A1007" t="s">
        <v>78</v>
      </c>
    </row>
    <row r="1008" spans="1:1" x14ac:dyDescent="0.25">
      <c r="A1008" t="s">
        <v>80</v>
      </c>
    </row>
    <row r="1009" spans="1:1" x14ac:dyDescent="0.25">
      <c r="A1009" t="s">
        <v>82</v>
      </c>
    </row>
    <row r="1010" spans="1:1" x14ac:dyDescent="0.25">
      <c r="A1010" t="s">
        <v>84</v>
      </c>
    </row>
    <row r="1011" spans="1:1" x14ac:dyDescent="0.25">
      <c r="A1011" t="s">
        <v>86</v>
      </c>
    </row>
    <row r="1012" spans="1:1" x14ac:dyDescent="0.25">
      <c r="A1012" t="s">
        <v>88</v>
      </c>
    </row>
    <row r="1013" spans="1:1" x14ac:dyDescent="0.25">
      <c r="A1013" t="s">
        <v>90</v>
      </c>
    </row>
    <row r="1014" spans="1:1" x14ac:dyDescent="0.25">
      <c r="A1014" t="s">
        <v>92</v>
      </c>
    </row>
    <row r="1015" spans="1:1" x14ac:dyDescent="0.25">
      <c r="A1015" t="s">
        <v>94</v>
      </c>
    </row>
    <row r="1016" spans="1:1" x14ac:dyDescent="0.25">
      <c r="A1016" t="s">
        <v>96</v>
      </c>
    </row>
    <row r="1017" spans="1:1" x14ac:dyDescent="0.25">
      <c r="A1017" t="s">
        <v>98</v>
      </c>
    </row>
    <row r="1018" spans="1:1" x14ac:dyDescent="0.25">
      <c r="A1018" t="s">
        <v>100</v>
      </c>
    </row>
    <row r="1019" spans="1:1" x14ac:dyDescent="0.25">
      <c r="A1019" t="s">
        <v>102</v>
      </c>
    </row>
    <row r="1020" spans="1:1" x14ac:dyDescent="0.25">
      <c r="A1020" t="s">
        <v>104</v>
      </c>
    </row>
    <row r="1021" spans="1:1" x14ac:dyDescent="0.25">
      <c r="A1021" t="s">
        <v>106</v>
      </c>
    </row>
    <row r="1022" spans="1:1" x14ac:dyDescent="0.25">
      <c r="A1022" t="s">
        <v>108</v>
      </c>
    </row>
    <row r="1023" spans="1:1" x14ac:dyDescent="0.25">
      <c r="A1023" t="s">
        <v>110</v>
      </c>
    </row>
    <row r="1024" spans="1:1" x14ac:dyDescent="0.25">
      <c r="A1024" t="s">
        <v>112</v>
      </c>
    </row>
    <row r="1025" spans="1:1" x14ac:dyDescent="0.25">
      <c r="A1025" t="s">
        <v>114</v>
      </c>
    </row>
    <row r="1026" spans="1:1" x14ac:dyDescent="0.25">
      <c r="A1026" t="s">
        <v>116</v>
      </c>
    </row>
    <row r="1027" spans="1:1" x14ac:dyDescent="0.25">
      <c r="A1027" t="s">
        <v>118</v>
      </c>
    </row>
    <row r="1028" spans="1:1" x14ac:dyDescent="0.25">
      <c r="A1028" t="s">
        <v>120</v>
      </c>
    </row>
    <row r="1029" spans="1:1" x14ac:dyDescent="0.25">
      <c r="A1029" t="s">
        <v>122</v>
      </c>
    </row>
    <row r="1030" spans="1:1" x14ac:dyDescent="0.25">
      <c r="A1030" t="s">
        <v>124</v>
      </c>
    </row>
    <row r="1031" spans="1:1" x14ac:dyDescent="0.25">
      <c r="A1031" t="s">
        <v>126</v>
      </c>
    </row>
    <row r="1032" spans="1:1" x14ac:dyDescent="0.25">
      <c r="A1032" t="s">
        <v>128</v>
      </c>
    </row>
    <row r="1033" spans="1:1" x14ac:dyDescent="0.25">
      <c r="A1033" t="s">
        <v>130</v>
      </c>
    </row>
    <row r="1034" spans="1:1" x14ac:dyDescent="0.25">
      <c r="A1034" t="s">
        <v>132</v>
      </c>
    </row>
    <row r="1035" spans="1:1" x14ac:dyDescent="0.25">
      <c r="A1035" t="s">
        <v>134</v>
      </c>
    </row>
    <row r="1036" spans="1:1" x14ac:dyDescent="0.25">
      <c r="A1036" t="s">
        <v>136</v>
      </c>
    </row>
    <row r="1037" spans="1:1" x14ac:dyDescent="0.25">
      <c r="A1037" t="s">
        <v>138</v>
      </c>
    </row>
    <row r="1038" spans="1:1" x14ac:dyDescent="0.25">
      <c r="A1038" t="s">
        <v>140</v>
      </c>
    </row>
    <row r="1039" spans="1:1" x14ac:dyDescent="0.25">
      <c r="A1039" t="s">
        <v>142</v>
      </c>
    </row>
    <row r="1040" spans="1:1" x14ac:dyDescent="0.25">
      <c r="A1040" t="s">
        <v>144</v>
      </c>
    </row>
    <row r="1041" spans="1:1" x14ac:dyDescent="0.25">
      <c r="A1041" t="s">
        <v>146</v>
      </c>
    </row>
    <row r="1042" spans="1:1" x14ac:dyDescent="0.25">
      <c r="A1042" t="s">
        <v>148</v>
      </c>
    </row>
    <row r="1043" spans="1:1" x14ac:dyDescent="0.25">
      <c r="A1043" t="s">
        <v>150</v>
      </c>
    </row>
    <row r="1044" spans="1:1" x14ac:dyDescent="0.25">
      <c r="A1044" t="s">
        <v>152</v>
      </c>
    </row>
    <row r="1045" spans="1:1" x14ac:dyDescent="0.25">
      <c r="A1045" t="s">
        <v>154</v>
      </c>
    </row>
    <row r="1046" spans="1:1" x14ac:dyDescent="0.25">
      <c r="A1046" t="s">
        <v>156</v>
      </c>
    </row>
    <row r="1047" spans="1:1" x14ac:dyDescent="0.25">
      <c r="A1047" t="s">
        <v>158</v>
      </c>
    </row>
    <row r="1048" spans="1:1" x14ac:dyDescent="0.25">
      <c r="A1048" t="s">
        <v>160</v>
      </c>
    </row>
    <row r="1049" spans="1:1" x14ac:dyDescent="0.25">
      <c r="A1049" t="s">
        <v>162</v>
      </c>
    </row>
    <row r="1050" spans="1:1" x14ac:dyDescent="0.25">
      <c r="A1050" t="s">
        <v>164</v>
      </c>
    </row>
    <row r="1051" spans="1:1" x14ac:dyDescent="0.25">
      <c r="A1051" t="s">
        <v>166</v>
      </c>
    </row>
    <row r="1052" spans="1:1" x14ac:dyDescent="0.25">
      <c r="A1052" t="s">
        <v>168</v>
      </c>
    </row>
    <row r="1053" spans="1:1" x14ac:dyDescent="0.25">
      <c r="A1053" t="s">
        <v>170</v>
      </c>
    </row>
    <row r="1054" spans="1:1" x14ac:dyDescent="0.25">
      <c r="A1054" t="s">
        <v>172</v>
      </c>
    </row>
    <row r="1055" spans="1:1" x14ac:dyDescent="0.25">
      <c r="A1055" t="s">
        <v>174</v>
      </c>
    </row>
    <row r="1056" spans="1:1" x14ac:dyDescent="0.25">
      <c r="A1056" t="s">
        <v>176</v>
      </c>
    </row>
    <row r="1057" spans="1:1" x14ac:dyDescent="0.25">
      <c r="A1057" t="s">
        <v>178</v>
      </c>
    </row>
    <row r="1058" spans="1:1" x14ac:dyDescent="0.25">
      <c r="A1058" t="s">
        <v>180</v>
      </c>
    </row>
    <row r="1059" spans="1:1" x14ac:dyDescent="0.25">
      <c r="A1059" t="s">
        <v>182</v>
      </c>
    </row>
    <row r="1060" spans="1:1" x14ac:dyDescent="0.25">
      <c r="A1060" t="s">
        <v>184</v>
      </c>
    </row>
    <row r="1061" spans="1:1" x14ac:dyDescent="0.25">
      <c r="A1061" t="s">
        <v>186</v>
      </c>
    </row>
    <row r="1062" spans="1:1" x14ac:dyDescent="0.25">
      <c r="A1062" t="s">
        <v>188</v>
      </c>
    </row>
    <row r="1063" spans="1:1" x14ac:dyDescent="0.25">
      <c r="A1063" t="s">
        <v>190</v>
      </c>
    </row>
    <row r="1064" spans="1:1" x14ac:dyDescent="0.25">
      <c r="A1064" t="s">
        <v>192</v>
      </c>
    </row>
    <row r="1065" spans="1:1" x14ac:dyDescent="0.25">
      <c r="A1065" t="s">
        <v>194</v>
      </c>
    </row>
    <row r="1066" spans="1:1" x14ac:dyDescent="0.25">
      <c r="A1066" t="s">
        <v>196</v>
      </c>
    </row>
    <row r="1067" spans="1:1" x14ac:dyDescent="0.25">
      <c r="A1067" t="s">
        <v>198</v>
      </c>
    </row>
    <row r="1068" spans="1:1" x14ac:dyDescent="0.25">
      <c r="A1068" t="s">
        <v>200</v>
      </c>
    </row>
    <row r="1069" spans="1:1" x14ac:dyDescent="0.25">
      <c r="A1069" t="s">
        <v>202</v>
      </c>
    </row>
    <row r="1070" spans="1:1" x14ac:dyDescent="0.25">
      <c r="A1070" t="s">
        <v>204</v>
      </c>
    </row>
    <row r="1071" spans="1:1" x14ac:dyDescent="0.25">
      <c r="A1071" t="s">
        <v>206</v>
      </c>
    </row>
    <row r="1072" spans="1:1" x14ac:dyDescent="0.25">
      <c r="A1072" t="s">
        <v>208</v>
      </c>
    </row>
    <row r="1073" spans="1:1" x14ac:dyDescent="0.25">
      <c r="A1073" t="s">
        <v>210</v>
      </c>
    </row>
    <row r="1074" spans="1:1" x14ac:dyDescent="0.25">
      <c r="A1074" t="s">
        <v>212</v>
      </c>
    </row>
    <row r="1075" spans="1:1" x14ac:dyDescent="0.25">
      <c r="A1075" t="s">
        <v>214</v>
      </c>
    </row>
    <row r="1076" spans="1:1" x14ac:dyDescent="0.25">
      <c r="A1076" t="s">
        <v>216</v>
      </c>
    </row>
    <row r="1077" spans="1:1" x14ac:dyDescent="0.25">
      <c r="A1077" t="s">
        <v>218</v>
      </c>
    </row>
    <row r="1078" spans="1:1" x14ac:dyDescent="0.25">
      <c r="A1078" t="s">
        <v>220</v>
      </c>
    </row>
    <row r="1079" spans="1:1" x14ac:dyDescent="0.25">
      <c r="A1079" t="s">
        <v>222</v>
      </c>
    </row>
    <row r="1080" spans="1:1" x14ac:dyDescent="0.25">
      <c r="A1080" t="s">
        <v>224</v>
      </c>
    </row>
    <row r="1081" spans="1:1" x14ac:dyDescent="0.25">
      <c r="A1081" t="s">
        <v>226</v>
      </c>
    </row>
    <row r="1082" spans="1:1" x14ac:dyDescent="0.25">
      <c r="A1082" t="s">
        <v>228</v>
      </c>
    </row>
    <row r="1083" spans="1:1" x14ac:dyDescent="0.25">
      <c r="A1083" t="s">
        <v>230</v>
      </c>
    </row>
    <row r="1084" spans="1:1" x14ac:dyDescent="0.25">
      <c r="A1084" t="s">
        <v>232</v>
      </c>
    </row>
    <row r="1085" spans="1:1" x14ac:dyDescent="0.25">
      <c r="A1085" t="s">
        <v>234</v>
      </c>
    </row>
    <row r="1086" spans="1:1" x14ac:dyDescent="0.25">
      <c r="A1086" t="s">
        <v>236</v>
      </c>
    </row>
    <row r="1087" spans="1:1" x14ac:dyDescent="0.25">
      <c r="A1087" t="s">
        <v>238</v>
      </c>
    </row>
    <row r="1088" spans="1:1" x14ac:dyDescent="0.25">
      <c r="A1088" t="s">
        <v>240</v>
      </c>
    </row>
    <row r="1089" spans="1:1" x14ac:dyDescent="0.25">
      <c r="A1089" t="s">
        <v>242</v>
      </c>
    </row>
    <row r="1090" spans="1:1" x14ac:dyDescent="0.25">
      <c r="A1090" t="s">
        <v>244</v>
      </c>
    </row>
    <row r="1091" spans="1:1" x14ac:dyDescent="0.25">
      <c r="A1091" t="s">
        <v>246</v>
      </c>
    </row>
    <row r="1092" spans="1:1" x14ac:dyDescent="0.25">
      <c r="A1092" t="s">
        <v>248</v>
      </c>
    </row>
    <row r="1093" spans="1:1" x14ac:dyDescent="0.25">
      <c r="A1093" t="s">
        <v>250</v>
      </c>
    </row>
    <row r="1094" spans="1:1" x14ac:dyDescent="0.25">
      <c r="A1094" t="s">
        <v>252</v>
      </c>
    </row>
    <row r="1095" spans="1:1" x14ac:dyDescent="0.25">
      <c r="A1095" t="s">
        <v>254</v>
      </c>
    </row>
    <row r="1096" spans="1:1" x14ac:dyDescent="0.25">
      <c r="A1096" t="s">
        <v>256</v>
      </c>
    </row>
    <row r="1097" spans="1:1" x14ac:dyDescent="0.25">
      <c r="A1097" t="s">
        <v>258</v>
      </c>
    </row>
    <row r="1098" spans="1:1" x14ac:dyDescent="0.25">
      <c r="A1098" t="s">
        <v>260</v>
      </c>
    </row>
    <row r="1099" spans="1:1" x14ac:dyDescent="0.25">
      <c r="A1099" t="s">
        <v>262</v>
      </c>
    </row>
    <row r="1100" spans="1:1" x14ac:dyDescent="0.25">
      <c r="A1100" t="s">
        <v>264</v>
      </c>
    </row>
    <row r="1101" spans="1:1" x14ac:dyDescent="0.25">
      <c r="A1101" t="s">
        <v>266</v>
      </c>
    </row>
    <row r="1102" spans="1:1" x14ac:dyDescent="0.25">
      <c r="A1102" t="s">
        <v>268</v>
      </c>
    </row>
    <row r="1103" spans="1:1" x14ac:dyDescent="0.25">
      <c r="A1103" t="s">
        <v>270</v>
      </c>
    </row>
    <row r="1104" spans="1:1" x14ac:dyDescent="0.25">
      <c r="A1104" t="s">
        <v>272</v>
      </c>
    </row>
    <row r="1105" spans="1:1" x14ac:dyDescent="0.25">
      <c r="A1105" t="s">
        <v>274</v>
      </c>
    </row>
    <row r="1106" spans="1:1" x14ac:dyDescent="0.25">
      <c r="A1106" t="s">
        <v>276</v>
      </c>
    </row>
    <row r="1107" spans="1:1" x14ac:dyDescent="0.25">
      <c r="A1107" t="s">
        <v>278</v>
      </c>
    </row>
    <row r="1108" spans="1:1" x14ac:dyDescent="0.25">
      <c r="A1108" t="s">
        <v>280</v>
      </c>
    </row>
    <row r="1109" spans="1:1" x14ac:dyDescent="0.25">
      <c r="A1109" t="s">
        <v>282</v>
      </c>
    </row>
    <row r="1110" spans="1:1" x14ac:dyDescent="0.25">
      <c r="A1110" t="s">
        <v>284</v>
      </c>
    </row>
    <row r="1111" spans="1:1" x14ac:dyDescent="0.25">
      <c r="A1111" t="s">
        <v>286</v>
      </c>
    </row>
    <row r="1112" spans="1:1" x14ac:dyDescent="0.25">
      <c r="A1112" t="s">
        <v>288</v>
      </c>
    </row>
    <row r="1113" spans="1:1" x14ac:dyDescent="0.25">
      <c r="A1113" t="s">
        <v>290</v>
      </c>
    </row>
    <row r="1114" spans="1:1" x14ac:dyDescent="0.25">
      <c r="A1114" t="s">
        <v>292</v>
      </c>
    </row>
    <row r="1115" spans="1:1" x14ac:dyDescent="0.25">
      <c r="A1115" t="s">
        <v>294</v>
      </c>
    </row>
    <row r="1116" spans="1:1" x14ac:dyDescent="0.25">
      <c r="A1116" t="s">
        <v>295</v>
      </c>
    </row>
    <row r="1117" spans="1:1" x14ac:dyDescent="0.25">
      <c r="A1117" t="s">
        <v>297</v>
      </c>
    </row>
    <row r="1118" spans="1:1" x14ac:dyDescent="0.25">
      <c r="A1118" t="s">
        <v>299</v>
      </c>
    </row>
    <row r="1119" spans="1:1" x14ac:dyDescent="0.25">
      <c r="A1119" t="s">
        <v>301</v>
      </c>
    </row>
    <row r="1120" spans="1:1" x14ac:dyDescent="0.25">
      <c r="A1120" t="s">
        <v>303</v>
      </c>
    </row>
    <row r="1121" spans="1:1" x14ac:dyDescent="0.25">
      <c r="A1121" t="s">
        <v>305</v>
      </c>
    </row>
    <row r="1122" spans="1:1" x14ac:dyDescent="0.25">
      <c r="A1122" t="s">
        <v>307</v>
      </c>
    </row>
    <row r="1123" spans="1:1" x14ac:dyDescent="0.25">
      <c r="A1123" t="s">
        <v>309</v>
      </c>
    </row>
    <row r="1124" spans="1:1" x14ac:dyDescent="0.25">
      <c r="A1124" t="s">
        <v>311</v>
      </c>
    </row>
    <row r="1125" spans="1:1" x14ac:dyDescent="0.25">
      <c r="A1125" t="s">
        <v>313</v>
      </c>
    </row>
    <row r="1126" spans="1:1" x14ac:dyDescent="0.25">
      <c r="A1126" t="s">
        <v>315</v>
      </c>
    </row>
    <row r="1127" spans="1:1" x14ac:dyDescent="0.25">
      <c r="A1127" t="s">
        <v>317</v>
      </c>
    </row>
    <row r="1128" spans="1:1" x14ac:dyDescent="0.25">
      <c r="A1128" t="s">
        <v>319</v>
      </c>
    </row>
    <row r="1129" spans="1:1" x14ac:dyDescent="0.25">
      <c r="A1129" t="s">
        <v>321</v>
      </c>
    </row>
    <row r="1130" spans="1:1" x14ac:dyDescent="0.25">
      <c r="A1130" t="s">
        <v>323</v>
      </c>
    </row>
    <row r="1131" spans="1:1" x14ac:dyDescent="0.25">
      <c r="A1131" t="s">
        <v>325</v>
      </c>
    </row>
    <row r="1132" spans="1:1" x14ac:dyDescent="0.25">
      <c r="A1132" t="s">
        <v>327</v>
      </c>
    </row>
    <row r="1133" spans="1:1" x14ac:dyDescent="0.25">
      <c r="A1133" t="s">
        <v>329</v>
      </c>
    </row>
    <row r="1134" spans="1:1" x14ac:dyDescent="0.25">
      <c r="A1134" t="s">
        <v>331</v>
      </c>
    </row>
    <row r="1135" spans="1:1" x14ac:dyDescent="0.25">
      <c r="A1135" t="s">
        <v>333</v>
      </c>
    </row>
    <row r="1136" spans="1:1" x14ac:dyDescent="0.25">
      <c r="A1136" t="s">
        <v>335</v>
      </c>
    </row>
    <row r="1137" spans="1:1" x14ac:dyDescent="0.25">
      <c r="A1137" t="s">
        <v>337</v>
      </c>
    </row>
    <row r="1138" spans="1:1" x14ac:dyDescent="0.25">
      <c r="A1138" t="s">
        <v>339</v>
      </c>
    </row>
    <row r="1139" spans="1:1" x14ac:dyDescent="0.25">
      <c r="A1139" t="s">
        <v>341</v>
      </c>
    </row>
    <row r="1140" spans="1:1" x14ac:dyDescent="0.25">
      <c r="A1140" t="s">
        <v>343</v>
      </c>
    </row>
    <row r="1141" spans="1:1" x14ac:dyDescent="0.25">
      <c r="A1141" t="s">
        <v>345</v>
      </c>
    </row>
    <row r="1142" spans="1:1" x14ac:dyDescent="0.25">
      <c r="A1142" t="s">
        <v>347</v>
      </c>
    </row>
    <row r="1143" spans="1:1" x14ac:dyDescent="0.25">
      <c r="A1143" t="s">
        <v>349</v>
      </c>
    </row>
    <row r="1144" spans="1:1" x14ac:dyDescent="0.25">
      <c r="A1144" t="s">
        <v>351</v>
      </c>
    </row>
    <row r="1145" spans="1:1" x14ac:dyDescent="0.25">
      <c r="A1145" t="s">
        <v>353</v>
      </c>
    </row>
    <row r="1146" spans="1:1" x14ac:dyDescent="0.25">
      <c r="A1146" t="s">
        <v>355</v>
      </c>
    </row>
    <row r="1147" spans="1:1" x14ac:dyDescent="0.25">
      <c r="A1147" t="s">
        <v>357</v>
      </c>
    </row>
    <row r="1148" spans="1:1" x14ac:dyDescent="0.25">
      <c r="A1148" t="s">
        <v>359</v>
      </c>
    </row>
    <row r="1149" spans="1:1" x14ac:dyDescent="0.25">
      <c r="A1149" t="s">
        <v>361</v>
      </c>
    </row>
    <row r="1150" spans="1:1" x14ac:dyDescent="0.25">
      <c r="A1150" t="s">
        <v>363</v>
      </c>
    </row>
    <row r="1151" spans="1:1" x14ac:dyDescent="0.25">
      <c r="A1151" t="s">
        <v>365</v>
      </c>
    </row>
    <row r="1152" spans="1:1" x14ac:dyDescent="0.25">
      <c r="A1152" t="s">
        <v>367</v>
      </c>
    </row>
    <row r="1153" spans="1:1" x14ac:dyDescent="0.25">
      <c r="A1153" t="s">
        <v>369</v>
      </c>
    </row>
    <row r="1154" spans="1:1" x14ac:dyDescent="0.25">
      <c r="A1154" t="s">
        <v>371</v>
      </c>
    </row>
    <row r="1155" spans="1:1" x14ac:dyDescent="0.25">
      <c r="A1155" t="s">
        <v>373</v>
      </c>
    </row>
    <row r="1156" spans="1:1" x14ac:dyDescent="0.25">
      <c r="A1156" t="s">
        <v>375</v>
      </c>
    </row>
    <row r="1157" spans="1:1" x14ac:dyDescent="0.25">
      <c r="A1157" t="s">
        <v>377</v>
      </c>
    </row>
    <row r="1158" spans="1:1" x14ac:dyDescent="0.25">
      <c r="A1158" t="s">
        <v>379</v>
      </c>
    </row>
    <row r="1159" spans="1:1" x14ac:dyDescent="0.25">
      <c r="A1159" t="s">
        <v>381</v>
      </c>
    </row>
    <row r="1160" spans="1:1" x14ac:dyDescent="0.25">
      <c r="A1160" t="s">
        <v>383</v>
      </c>
    </row>
    <row r="1161" spans="1:1" x14ac:dyDescent="0.25">
      <c r="A1161" t="s">
        <v>385</v>
      </c>
    </row>
    <row r="1162" spans="1:1" x14ac:dyDescent="0.25">
      <c r="A1162" t="s">
        <v>387</v>
      </c>
    </row>
    <row r="1163" spans="1:1" x14ac:dyDescent="0.25">
      <c r="A1163" t="s">
        <v>389</v>
      </c>
    </row>
    <row r="1164" spans="1:1" x14ac:dyDescent="0.25">
      <c r="A1164" t="s">
        <v>391</v>
      </c>
    </row>
    <row r="1165" spans="1:1" x14ac:dyDescent="0.25">
      <c r="A1165" t="s">
        <v>393</v>
      </c>
    </row>
    <row r="1166" spans="1:1" x14ac:dyDescent="0.25">
      <c r="A1166" t="s">
        <v>395</v>
      </c>
    </row>
    <row r="1167" spans="1:1" x14ac:dyDescent="0.25">
      <c r="A1167" t="s">
        <v>397</v>
      </c>
    </row>
    <row r="1168" spans="1:1" x14ac:dyDescent="0.25">
      <c r="A1168" t="s">
        <v>399</v>
      </c>
    </row>
    <row r="1169" spans="1:1" x14ac:dyDescent="0.25">
      <c r="A1169" t="s">
        <v>401</v>
      </c>
    </row>
    <row r="1170" spans="1:1" x14ac:dyDescent="0.25">
      <c r="A1170" t="s">
        <v>403</v>
      </c>
    </row>
    <row r="1171" spans="1:1" x14ac:dyDescent="0.25">
      <c r="A1171" t="s">
        <v>10</v>
      </c>
    </row>
    <row r="1172" spans="1:1" x14ac:dyDescent="0.25">
      <c r="A1172" t="s">
        <v>18</v>
      </c>
    </row>
    <row r="1173" spans="1:1" x14ac:dyDescent="0.25">
      <c r="A1173" t="s">
        <v>20</v>
      </c>
    </row>
    <row r="1174" spans="1:1" x14ac:dyDescent="0.25">
      <c r="A1174" t="s">
        <v>22</v>
      </c>
    </row>
    <row r="1175" spans="1:1" x14ac:dyDescent="0.25">
      <c r="A1175" t="s">
        <v>24</v>
      </c>
    </row>
    <row r="1176" spans="1:1" x14ac:dyDescent="0.25">
      <c r="A1176" t="s">
        <v>26</v>
      </c>
    </row>
    <row r="1177" spans="1:1" x14ac:dyDescent="0.25">
      <c r="A1177" t="s">
        <v>28</v>
      </c>
    </row>
    <row r="1178" spans="1:1" x14ac:dyDescent="0.25">
      <c r="A1178" t="s">
        <v>30</v>
      </c>
    </row>
    <row r="1179" spans="1:1" x14ac:dyDescent="0.25">
      <c r="A1179" t="s">
        <v>32</v>
      </c>
    </row>
    <row r="1180" spans="1:1" x14ac:dyDescent="0.25">
      <c r="A1180" t="s">
        <v>34</v>
      </c>
    </row>
    <row r="1181" spans="1:1" x14ac:dyDescent="0.25">
      <c r="A1181" t="s">
        <v>36</v>
      </c>
    </row>
    <row r="1182" spans="1:1" x14ac:dyDescent="0.25">
      <c r="A1182" t="s">
        <v>38</v>
      </c>
    </row>
    <row r="1183" spans="1:1" x14ac:dyDescent="0.25">
      <c r="A1183" t="s">
        <v>40</v>
      </c>
    </row>
    <row r="1184" spans="1:1" x14ac:dyDescent="0.25">
      <c r="A1184" t="s">
        <v>42</v>
      </c>
    </row>
    <row r="1185" spans="1:1" x14ac:dyDescent="0.25">
      <c r="A1185" t="s">
        <v>44</v>
      </c>
    </row>
    <row r="1186" spans="1:1" x14ac:dyDescent="0.25">
      <c r="A1186" t="s">
        <v>46</v>
      </c>
    </row>
    <row r="1187" spans="1:1" x14ac:dyDescent="0.25">
      <c r="A1187" t="s">
        <v>48</v>
      </c>
    </row>
    <row r="1188" spans="1:1" x14ac:dyDescent="0.25">
      <c r="A1188" t="s">
        <v>50</v>
      </c>
    </row>
    <row r="1189" spans="1:1" x14ac:dyDescent="0.25">
      <c r="A1189" t="s">
        <v>52</v>
      </c>
    </row>
    <row r="1190" spans="1:1" x14ac:dyDescent="0.25">
      <c r="A1190" t="s">
        <v>54</v>
      </c>
    </row>
    <row r="1191" spans="1:1" x14ac:dyDescent="0.25">
      <c r="A1191" t="s">
        <v>56</v>
      </c>
    </row>
    <row r="1192" spans="1:1" x14ac:dyDescent="0.25">
      <c r="A1192" t="s">
        <v>58</v>
      </c>
    </row>
    <row r="1193" spans="1:1" x14ac:dyDescent="0.25">
      <c r="A1193" t="s">
        <v>60</v>
      </c>
    </row>
    <row r="1194" spans="1:1" x14ac:dyDescent="0.25">
      <c r="A1194" t="s">
        <v>62</v>
      </c>
    </row>
    <row r="1195" spans="1:1" x14ac:dyDescent="0.25">
      <c r="A1195" t="s">
        <v>64</v>
      </c>
    </row>
    <row r="1196" spans="1:1" x14ac:dyDescent="0.25">
      <c r="A1196" t="s">
        <v>66</v>
      </c>
    </row>
    <row r="1197" spans="1:1" x14ac:dyDescent="0.25">
      <c r="A1197" t="s">
        <v>68</v>
      </c>
    </row>
    <row r="1198" spans="1:1" x14ac:dyDescent="0.25">
      <c r="A1198" t="s">
        <v>70</v>
      </c>
    </row>
    <row r="1199" spans="1:1" x14ac:dyDescent="0.25">
      <c r="A1199" t="s">
        <v>72</v>
      </c>
    </row>
    <row r="1200" spans="1:1" x14ac:dyDescent="0.25">
      <c r="A1200" t="s">
        <v>74</v>
      </c>
    </row>
    <row r="1201" spans="1:1" x14ac:dyDescent="0.25">
      <c r="A1201" t="s">
        <v>76</v>
      </c>
    </row>
    <row r="1202" spans="1:1" x14ac:dyDescent="0.25">
      <c r="A1202" t="s">
        <v>78</v>
      </c>
    </row>
    <row r="1203" spans="1:1" x14ac:dyDescent="0.25">
      <c r="A1203" t="s">
        <v>80</v>
      </c>
    </row>
    <row r="1204" spans="1:1" x14ac:dyDescent="0.25">
      <c r="A1204" t="s">
        <v>82</v>
      </c>
    </row>
    <row r="1205" spans="1:1" x14ac:dyDescent="0.25">
      <c r="A1205" t="s">
        <v>84</v>
      </c>
    </row>
    <row r="1206" spans="1:1" x14ac:dyDescent="0.25">
      <c r="A1206" t="s">
        <v>86</v>
      </c>
    </row>
    <row r="1207" spans="1:1" x14ac:dyDescent="0.25">
      <c r="A1207" t="s">
        <v>88</v>
      </c>
    </row>
    <row r="1208" spans="1:1" x14ac:dyDescent="0.25">
      <c r="A1208" t="s">
        <v>90</v>
      </c>
    </row>
    <row r="1209" spans="1:1" x14ac:dyDescent="0.25">
      <c r="A1209" t="s">
        <v>92</v>
      </c>
    </row>
    <row r="1210" spans="1:1" x14ac:dyDescent="0.25">
      <c r="A1210" t="s">
        <v>94</v>
      </c>
    </row>
    <row r="1211" spans="1:1" x14ac:dyDescent="0.25">
      <c r="A1211" t="s">
        <v>96</v>
      </c>
    </row>
    <row r="1212" spans="1:1" x14ac:dyDescent="0.25">
      <c r="A1212" t="s">
        <v>98</v>
      </c>
    </row>
    <row r="1213" spans="1:1" x14ac:dyDescent="0.25">
      <c r="A1213" t="s">
        <v>100</v>
      </c>
    </row>
    <row r="1214" spans="1:1" x14ac:dyDescent="0.25">
      <c r="A1214" t="s">
        <v>102</v>
      </c>
    </row>
    <row r="1215" spans="1:1" x14ac:dyDescent="0.25">
      <c r="A1215" t="s">
        <v>104</v>
      </c>
    </row>
    <row r="1216" spans="1:1" x14ac:dyDescent="0.25">
      <c r="A1216" t="s">
        <v>106</v>
      </c>
    </row>
    <row r="1217" spans="1:1" x14ac:dyDescent="0.25">
      <c r="A1217" t="s">
        <v>108</v>
      </c>
    </row>
    <row r="1218" spans="1:1" x14ac:dyDescent="0.25">
      <c r="A1218" t="s">
        <v>110</v>
      </c>
    </row>
    <row r="1219" spans="1:1" x14ac:dyDescent="0.25">
      <c r="A1219" t="s">
        <v>112</v>
      </c>
    </row>
    <row r="1220" spans="1:1" x14ac:dyDescent="0.25">
      <c r="A1220" t="s">
        <v>114</v>
      </c>
    </row>
    <row r="1221" spans="1:1" x14ac:dyDescent="0.25">
      <c r="A1221" t="s">
        <v>116</v>
      </c>
    </row>
    <row r="1222" spans="1:1" x14ac:dyDescent="0.25">
      <c r="A1222" t="s">
        <v>118</v>
      </c>
    </row>
    <row r="1223" spans="1:1" x14ac:dyDescent="0.25">
      <c r="A1223" t="s">
        <v>120</v>
      </c>
    </row>
    <row r="1224" spans="1:1" x14ac:dyDescent="0.25">
      <c r="A1224" t="s">
        <v>122</v>
      </c>
    </row>
    <row r="1225" spans="1:1" x14ac:dyDescent="0.25">
      <c r="A1225" t="s">
        <v>124</v>
      </c>
    </row>
    <row r="1226" spans="1:1" x14ac:dyDescent="0.25">
      <c r="A1226" t="s">
        <v>126</v>
      </c>
    </row>
    <row r="1227" spans="1:1" x14ac:dyDescent="0.25">
      <c r="A1227" t="s">
        <v>128</v>
      </c>
    </row>
    <row r="1228" spans="1:1" x14ac:dyDescent="0.25">
      <c r="A1228" t="s">
        <v>130</v>
      </c>
    </row>
    <row r="1229" spans="1:1" x14ac:dyDescent="0.25">
      <c r="A1229" t="s">
        <v>132</v>
      </c>
    </row>
    <row r="1230" spans="1:1" x14ac:dyDescent="0.25">
      <c r="A1230" t="s">
        <v>134</v>
      </c>
    </row>
    <row r="1231" spans="1:1" x14ac:dyDescent="0.25">
      <c r="A1231" t="s">
        <v>136</v>
      </c>
    </row>
    <row r="1232" spans="1:1" x14ac:dyDescent="0.25">
      <c r="A1232" t="s">
        <v>138</v>
      </c>
    </row>
    <row r="1233" spans="1:1" x14ac:dyDescent="0.25">
      <c r="A1233" t="s">
        <v>140</v>
      </c>
    </row>
    <row r="1234" spans="1:1" x14ac:dyDescent="0.25">
      <c r="A1234" t="s">
        <v>142</v>
      </c>
    </row>
    <row r="1235" spans="1:1" x14ac:dyDescent="0.25">
      <c r="A1235" t="s">
        <v>144</v>
      </c>
    </row>
    <row r="1236" spans="1:1" x14ac:dyDescent="0.25">
      <c r="A1236" t="s">
        <v>146</v>
      </c>
    </row>
    <row r="1237" spans="1:1" x14ac:dyDescent="0.25">
      <c r="A1237" t="s">
        <v>148</v>
      </c>
    </row>
    <row r="1238" spans="1:1" x14ac:dyDescent="0.25">
      <c r="A1238" t="s">
        <v>150</v>
      </c>
    </row>
    <row r="1239" spans="1:1" x14ac:dyDescent="0.25">
      <c r="A1239" t="s">
        <v>152</v>
      </c>
    </row>
    <row r="1240" spans="1:1" x14ac:dyDescent="0.25">
      <c r="A1240" t="s">
        <v>154</v>
      </c>
    </row>
    <row r="1241" spans="1:1" x14ac:dyDescent="0.25">
      <c r="A1241" t="s">
        <v>156</v>
      </c>
    </row>
    <row r="1242" spans="1:1" x14ac:dyDescent="0.25">
      <c r="A1242" t="s">
        <v>158</v>
      </c>
    </row>
    <row r="1243" spans="1:1" x14ac:dyDescent="0.25">
      <c r="A1243" t="s">
        <v>160</v>
      </c>
    </row>
    <row r="1244" spans="1:1" x14ac:dyDescent="0.25">
      <c r="A1244" t="s">
        <v>162</v>
      </c>
    </row>
    <row r="1245" spans="1:1" x14ac:dyDescent="0.25">
      <c r="A1245" t="s">
        <v>164</v>
      </c>
    </row>
    <row r="1246" spans="1:1" x14ac:dyDescent="0.25">
      <c r="A1246" t="s">
        <v>166</v>
      </c>
    </row>
    <row r="1247" spans="1:1" x14ac:dyDescent="0.25">
      <c r="A1247" t="s">
        <v>168</v>
      </c>
    </row>
    <row r="1248" spans="1:1" x14ac:dyDescent="0.25">
      <c r="A1248" t="s">
        <v>170</v>
      </c>
    </row>
    <row r="1249" spans="1:1" x14ac:dyDescent="0.25">
      <c r="A1249" t="s">
        <v>172</v>
      </c>
    </row>
    <row r="1250" spans="1:1" x14ac:dyDescent="0.25">
      <c r="A1250" t="s">
        <v>174</v>
      </c>
    </row>
    <row r="1251" spans="1:1" x14ac:dyDescent="0.25">
      <c r="A1251" t="s">
        <v>176</v>
      </c>
    </row>
    <row r="1252" spans="1:1" x14ac:dyDescent="0.25">
      <c r="A1252" t="s">
        <v>178</v>
      </c>
    </row>
    <row r="1253" spans="1:1" x14ac:dyDescent="0.25">
      <c r="A1253" t="s">
        <v>180</v>
      </c>
    </row>
    <row r="1254" spans="1:1" x14ac:dyDescent="0.25">
      <c r="A1254" t="s">
        <v>182</v>
      </c>
    </row>
    <row r="1255" spans="1:1" x14ac:dyDescent="0.25">
      <c r="A1255" t="s">
        <v>184</v>
      </c>
    </row>
    <row r="1256" spans="1:1" x14ac:dyDescent="0.25">
      <c r="A1256" t="s">
        <v>186</v>
      </c>
    </row>
    <row r="1257" spans="1:1" x14ac:dyDescent="0.25">
      <c r="A1257" t="s">
        <v>188</v>
      </c>
    </row>
    <row r="1258" spans="1:1" x14ac:dyDescent="0.25">
      <c r="A1258" t="s">
        <v>190</v>
      </c>
    </row>
    <row r="1259" spans="1:1" x14ac:dyDescent="0.25">
      <c r="A1259" t="s">
        <v>192</v>
      </c>
    </row>
    <row r="1260" spans="1:1" x14ac:dyDescent="0.25">
      <c r="A1260" t="s">
        <v>194</v>
      </c>
    </row>
    <row r="1261" spans="1:1" x14ac:dyDescent="0.25">
      <c r="A1261" t="s">
        <v>196</v>
      </c>
    </row>
    <row r="1262" spans="1:1" x14ac:dyDescent="0.25">
      <c r="A1262" t="s">
        <v>198</v>
      </c>
    </row>
    <row r="1263" spans="1:1" x14ac:dyDescent="0.25">
      <c r="A1263" t="s">
        <v>200</v>
      </c>
    </row>
    <row r="1264" spans="1:1" x14ac:dyDescent="0.25">
      <c r="A1264" t="s">
        <v>202</v>
      </c>
    </row>
    <row r="1265" spans="1:1" x14ac:dyDescent="0.25">
      <c r="A1265" t="s">
        <v>204</v>
      </c>
    </row>
    <row r="1266" spans="1:1" x14ac:dyDescent="0.25">
      <c r="A1266" t="s">
        <v>206</v>
      </c>
    </row>
    <row r="1267" spans="1:1" x14ac:dyDescent="0.25">
      <c r="A1267" t="s">
        <v>208</v>
      </c>
    </row>
    <row r="1268" spans="1:1" x14ac:dyDescent="0.25">
      <c r="A1268" t="s">
        <v>210</v>
      </c>
    </row>
    <row r="1269" spans="1:1" x14ac:dyDescent="0.25">
      <c r="A1269" t="s">
        <v>212</v>
      </c>
    </row>
    <row r="1270" spans="1:1" x14ac:dyDescent="0.25">
      <c r="A1270" t="s">
        <v>214</v>
      </c>
    </row>
    <row r="1271" spans="1:1" x14ac:dyDescent="0.25">
      <c r="A1271" t="s">
        <v>216</v>
      </c>
    </row>
    <row r="1272" spans="1:1" x14ac:dyDescent="0.25">
      <c r="A1272" t="s">
        <v>218</v>
      </c>
    </row>
    <row r="1273" spans="1:1" x14ac:dyDescent="0.25">
      <c r="A1273" t="s">
        <v>220</v>
      </c>
    </row>
    <row r="1274" spans="1:1" x14ac:dyDescent="0.25">
      <c r="A1274" t="s">
        <v>222</v>
      </c>
    </row>
    <row r="1275" spans="1:1" x14ac:dyDescent="0.25">
      <c r="A1275" t="s">
        <v>224</v>
      </c>
    </row>
    <row r="1276" spans="1:1" x14ac:dyDescent="0.25">
      <c r="A1276" t="s">
        <v>226</v>
      </c>
    </row>
    <row r="1277" spans="1:1" x14ac:dyDescent="0.25">
      <c r="A1277" t="s">
        <v>228</v>
      </c>
    </row>
    <row r="1278" spans="1:1" x14ac:dyDescent="0.25">
      <c r="A1278" t="s">
        <v>230</v>
      </c>
    </row>
    <row r="1279" spans="1:1" x14ac:dyDescent="0.25">
      <c r="A1279" t="s">
        <v>232</v>
      </c>
    </row>
    <row r="1280" spans="1:1" x14ac:dyDescent="0.25">
      <c r="A1280" t="s">
        <v>234</v>
      </c>
    </row>
    <row r="1281" spans="1:1" x14ac:dyDescent="0.25">
      <c r="A1281" t="s">
        <v>236</v>
      </c>
    </row>
    <row r="1282" spans="1:1" x14ac:dyDescent="0.25">
      <c r="A1282" t="s">
        <v>238</v>
      </c>
    </row>
    <row r="1283" spans="1:1" x14ac:dyDescent="0.25">
      <c r="A1283" t="s">
        <v>240</v>
      </c>
    </row>
    <row r="1284" spans="1:1" x14ac:dyDescent="0.25">
      <c r="A1284" t="s">
        <v>242</v>
      </c>
    </row>
    <row r="1285" spans="1:1" x14ac:dyDescent="0.25">
      <c r="A1285" t="s">
        <v>244</v>
      </c>
    </row>
    <row r="1286" spans="1:1" x14ac:dyDescent="0.25">
      <c r="A1286" t="s">
        <v>246</v>
      </c>
    </row>
    <row r="1287" spans="1:1" x14ac:dyDescent="0.25">
      <c r="A1287" t="s">
        <v>248</v>
      </c>
    </row>
    <row r="1288" spans="1:1" x14ac:dyDescent="0.25">
      <c r="A1288" t="s">
        <v>250</v>
      </c>
    </row>
    <row r="1289" spans="1:1" x14ac:dyDescent="0.25">
      <c r="A1289" t="s">
        <v>252</v>
      </c>
    </row>
    <row r="1290" spans="1:1" x14ac:dyDescent="0.25">
      <c r="A1290" t="s">
        <v>254</v>
      </c>
    </row>
    <row r="1291" spans="1:1" x14ac:dyDescent="0.25">
      <c r="A1291" t="s">
        <v>256</v>
      </c>
    </row>
    <row r="1292" spans="1:1" x14ac:dyDescent="0.25">
      <c r="A1292" t="s">
        <v>258</v>
      </c>
    </row>
    <row r="1293" spans="1:1" x14ac:dyDescent="0.25">
      <c r="A1293" t="s">
        <v>260</v>
      </c>
    </row>
    <row r="1294" spans="1:1" x14ac:dyDescent="0.25">
      <c r="A1294" t="s">
        <v>262</v>
      </c>
    </row>
    <row r="1295" spans="1:1" x14ac:dyDescent="0.25">
      <c r="A1295" t="s">
        <v>264</v>
      </c>
    </row>
    <row r="1296" spans="1:1" x14ac:dyDescent="0.25">
      <c r="A1296" t="s">
        <v>266</v>
      </c>
    </row>
    <row r="1297" spans="1:1" x14ac:dyDescent="0.25">
      <c r="A1297" t="s">
        <v>268</v>
      </c>
    </row>
    <row r="1298" spans="1:1" x14ac:dyDescent="0.25">
      <c r="A1298" t="s">
        <v>270</v>
      </c>
    </row>
    <row r="1299" spans="1:1" x14ac:dyDescent="0.25">
      <c r="A1299" t="s">
        <v>272</v>
      </c>
    </row>
    <row r="1300" spans="1:1" x14ac:dyDescent="0.25">
      <c r="A1300" t="s">
        <v>274</v>
      </c>
    </row>
    <row r="1301" spans="1:1" x14ac:dyDescent="0.25">
      <c r="A1301" t="s">
        <v>276</v>
      </c>
    </row>
    <row r="1302" spans="1:1" x14ac:dyDescent="0.25">
      <c r="A1302" t="s">
        <v>278</v>
      </c>
    </row>
    <row r="1303" spans="1:1" x14ac:dyDescent="0.25">
      <c r="A1303" t="s">
        <v>280</v>
      </c>
    </row>
    <row r="1304" spans="1:1" x14ac:dyDescent="0.25">
      <c r="A1304" t="s">
        <v>282</v>
      </c>
    </row>
    <row r="1305" spans="1:1" x14ac:dyDescent="0.25">
      <c r="A1305" t="s">
        <v>284</v>
      </c>
    </row>
    <row r="1306" spans="1:1" x14ac:dyDescent="0.25">
      <c r="A1306" t="s">
        <v>286</v>
      </c>
    </row>
    <row r="1307" spans="1:1" x14ac:dyDescent="0.25">
      <c r="A1307" t="s">
        <v>288</v>
      </c>
    </row>
    <row r="1308" spans="1:1" x14ac:dyDescent="0.25">
      <c r="A1308" t="s">
        <v>290</v>
      </c>
    </row>
    <row r="1309" spans="1:1" x14ac:dyDescent="0.25">
      <c r="A1309" t="s">
        <v>292</v>
      </c>
    </row>
    <row r="1310" spans="1:1" x14ac:dyDescent="0.25">
      <c r="A1310" t="s">
        <v>294</v>
      </c>
    </row>
    <row r="1311" spans="1:1" x14ac:dyDescent="0.25">
      <c r="A1311" t="s">
        <v>295</v>
      </c>
    </row>
    <row r="1312" spans="1:1" x14ac:dyDescent="0.25">
      <c r="A1312" t="s">
        <v>297</v>
      </c>
    </row>
    <row r="1313" spans="1:1" x14ac:dyDescent="0.25">
      <c r="A1313" t="s">
        <v>299</v>
      </c>
    </row>
    <row r="1314" spans="1:1" x14ac:dyDescent="0.25">
      <c r="A1314" t="s">
        <v>301</v>
      </c>
    </row>
    <row r="1315" spans="1:1" x14ac:dyDescent="0.25">
      <c r="A1315" t="s">
        <v>303</v>
      </c>
    </row>
    <row r="1316" spans="1:1" x14ac:dyDescent="0.25">
      <c r="A1316" t="s">
        <v>305</v>
      </c>
    </row>
    <row r="1317" spans="1:1" x14ac:dyDescent="0.25">
      <c r="A1317" t="s">
        <v>307</v>
      </c>
    </row>
    <row r="1318" spans="1:1" x14ac:dyDescent="0.25">
      <c r="A1318" t="s">
        <v>309</v>
      </c>
    </row>
    <row r="1319" spans="1:1" x14ac:dyDescent="0.25">
      <c r="A1319" t="s">
        <v>311</v>
      </c>
    </row>
    <row r="1320" spans="1:1" x14ac:dyDescent="0.25">
      <c r="A1320" t="s">
        <v>313</v>
      </c>
    </row>
    <row r="1321" spans="1:1" x14ac:dyDescent="0.25">
      <c r="A1321" t="s">
        <v>315</v>
      </c>
    </row>
    <row r="1322" spans="1:1" x14ac:dyDescent="0.25">
      <c r="A1322" t="s">
        <v>317</v>
      </c>
    </row>
    <row r="1323" spans="1:1" x14ac:dyDescent="0.25">
      <c r="A1323" t="s">
        <v>319</v>
      </c>
    </row>
    <row r="1324" spans="1:1" x14ac:dyDescent="0.25">
      <c r="A1324" t="s">
        <v>321</v>
      </c>
    </row>
    <row r="1325" spans="1:1" x14ac:dyDescent="0.25">
      <c r="A1325" t="s">
        <v>323</v>
      </c>
    </row>
    <row r="1326" spans="1:1" x14ac:dyDescent="0.25">
      <c r="A1326" t="s">
        <v>325</v>
      </c>
    </row>
    <row r="1327" spans="1:1" x14ac:dyDescent="0.25">
      <c r="A1327" t="s">
        <v>327</v>
      </c>
    </row>
    <row r="1328" spans="1:1" x14ac:dyDescent="0.25">
      <c r="A1328" t="s">
        <v>329</v>
      </c>
    </row>
    <row r="1329" spans="1:1" x14ac:dyDescent="0.25">
      <c r="A1329" t="s">
        <v>331</v>
      </c>
    </row>
    <row r="1330" spans="1:1" x14ac:dyDescent="0.25">
      <c r="A1330" t="s">
        <v>333</v>
      </c>
    </row>
    <row r="1331" spans="1:1" x14ac:dyDescent="0.25">
      <c r="A1331" t="s">
        <v>335</v>
      </c>
    </row>
    <row r="1332" spans="1:1" x14ac:dyDescent="0.25">
      <c r="A1332" t="s">
        <v>337</v>
      </c>
    </row>
    <row r="1333" spans="1:1" x14ac:dyDescent="0.25">
      <c r="A1333" t="s">
        <v>339</v>
      </c>
    </row>
    <row r="1334" spans="1:1" x14ac:dyDescent="0.25">
      <c r="A1334" t="s">
        <v>341</v>
      </c>
    </row>
    <row r="1335" spans="1:1" x14ac:dyDescent="0.25">
      <c r="A1335" t="s">
        <v>343</v>
      </c>
    </row>
    <row r="1336" spans="1:1" x14ac:dyDescent="0.25">
      <c r="A1336" t="s">
        <v>345</v>
      </c>
    </row>
    <row r="1337" spans="1:1" x14ac:dyDescent="0.25">
      <c r="A1337" t="s">
        <v>347</v>
      </c>
    </row>
    <row r="1338" spans="1:1" x14ac:dyDescent="0.25">
      <c r="A1338" t="s">
        <v>349</v>
      </c>
    </row>
    <row r="1339" spans="1:1" x14ac:dyDescent="0.25">
      <c r="A1339" t="s">
        <v>351</v>
      </c>
    </row>
    <row r="1340" spans="1:1" x14ac:dyDescent="0.25">
      <c r="A1340" t="s">
        <v>353</v>
      </c>
    </row>
    <row r="1341" spans="1:1" x14ac:dyDescent="0.25">
      <c r="A1341" t="s">
        <v>355</v>
      </c>
    </row>
    <row r="1342" spans="1:1" x14ac:dyDescent="0.25">
      <c r="A1342" t="s">
        <v>357</v>
      </c>
    </row>
    <row r="1343" spans="1:1" x14ac:dyDescent="0.25">
      <c r="A1343" t="s">
        <v>359</v>
      </c>
    </row>
    <row r="1344" spans="1:1" x14ac:dyDescent="0.25">
      <c r="A1344" t="s">
        <v>361</v>
      </c>
    </row>
    <row r="1345" spans="1:1" x14ac:dyDescent="0.25">
      <c r="A1345" t="s">
        <v>363</v>
      </c>
    </row>
    <row r="1346" spans="1:1" x14ac:dyDescent="0.25">
      <c r="A1346" t="s">
        <v>365</v>
      </c>
    </row>
    <row r="1347" spans="1:1" x14ac:dyDescent="0.25">
      <c r="A1347" t="s">
        <v>367</v>
      </c>
    </row>
    <row r="1348" spans="1:1" x14ac:dyDescent="0.25">
      <c r="A1348" t="s">
        <v>369</v>
      </c>
    </row>
    <row r="1349" spans="1:1" x14ac:dyDescent="0.25">
      <c r="A1349" t="s">
        <v>371</v>
      </c>
    </row>
    <row r="1350" spans="1:1" x14ac:dyDescent="0.25">
      <c r="A1350" t="s">
        <v>373</v>
      </c>
    </row>
    <row r="1351" spans="1:1" x14ac:dyDescent="0.25">
      <c r="A1351" t="s">
        <v>375</v>
      </c>
    </row>
    <row r="1352" spans="1:1" x14ac:dyDescent="0.25">
      <c r="A1352" t="s">
        <v>377</v>
      </c>
    </row>
    <row r="1353" spans="1:1" x14ac:dyDescent="0.25">
      <c r="A1353" t="s">
        <v>379</v>
      </c>
    </row>
    <row r="1354" spans="1:1" x14ac:dyDescent="0.25">
      <c r="A1354" t="s">
        <v>381</v>
      </c>
    </row>
    <row r="1355" spans="1:1" x14ac:dyDescent="0.25">
      <c r="A1355" t="s">
        <v>383</v>
      </c>
    </row>
    <row r="1356" spans="1:1" x14ac:dyDescent="0.25">
      <c r="A1356" t="s">
        <v>385</v>
      </c>
    </row>
    <row r="1357" spans="1:1" x14ac:dyDescent="0.25">
      <c r="A1357" t="s">
        <v>387</v>
      </c>
    </row>
    <row r="1358" spans="1:1" x14ac:dyDescent="0.25">
      <c r="A1358" t="s">
        <v>389</v>
      </c>
    </row>
    <row r="1359" spans="1:1" x14ac:dyDescent="0.25">
      <c r="A1359" t="s">
        <v>391</v>
      </c>
    </row>
    <row r="1360" spans="1:1" x14ac:dyDescent="0.25">
      <c r="A1360" t="s">
        <v>393</v>
      </c>
    </row>
    <row r="1361" spans="1:1" x14ac:dyDescent="0.25">
      <c r="A1361" t="s">
        <v>395</v>
      </c>
    </row>
    <row r="1362" spans="1:1" x14ac:dyDescent="0.25">
      <c r="A1362" t="s">
        <v>397</v>
      </c>
    </row>
    <row r="1363" spans="1:1" x14ac:dyDescent="0.25">
      <c r="A1363" t="s">
        <v>399</v>
      </c>
    </row>
    <row r="1364" spans="1:1" x14ac:dyDescent="0.25">
      <c r="A1364" t="s">
        <v>401</v>
      </c>
    </row>
    <row r="1365" spans="1:1" x14ac:dyDescent="0.25">
      <c r="A1365" t="s">
        <v>403</v>
      </c>
    </row>
    <row r="1366" spans="1:1" x14ac:dyDescent="0.25">
      <c r="A1366" t="s">
        <v>10</v>
      </c>
    </row>
    <row r="1367" spans="1:1" x14ac:dyDescent="0.25">
      <c r="A1367" t="s">
        <v>18</v>
      </c>
    </row>
    <row r="1368" spans="1:1" x14ac:dyDescent="0.25">
      <c r="A1368" t="s">
        <v>20</v>
      </c>
    </row>
    <row r="1369" spans="1:1" x14ac:dyDescent="0.25">
      <c r="A1369" t="s">
        <v>22</v>
      </c>
    </row>
    <row r="1370" spans="1:1" x14ac:dyDescent="0.25">
      <c r="A1370" t="s">
        <v>24</v>
      </c>
    </row>
    <row r="1371" spans="1:1" x14ac:dyDescent="0.25">
      <c r="A1371" t="s">
        <v>26</v>
      </c>
    </row>
    <row r="1372" spans="1:1" x14ac:dyDescent="0.25">
      <c r="A1372" t="s">
        <v>28</v>
      </c>
    </row>
    <row r="1373" spans="1:1" x14ac:dyDescent="0.25">
      <c r="A1373" t="s">
        <v>30</v>
      </c>
    </row>
    <row r="1374" spans="1:1" x14ac:dyDescent="0.25">
      <c r="A1374" t="s">
        <v>32</v>
      </c>
    </row>
    <row r="1375" spans="1:1" x14ac:dyDescent="0.25">
      <c r="A1375" t="s">
        <v>34</v>
      </c>
    </row>
    <row r="1376" spans="1:1" x14ac:dyDescent="0.25">
      <c r="A1376" t="s">
        <v>36</v>
      </c>
    </row>
    <row r="1377" spans="1:1" x14ac:dyDescent="0.25">
      <c r="A1377" t="s">
        <v>38</v>
      </c>
    </row>
    <row r="1378" spans="1:1" x14ac:dyDescent="0.25">
      <c r="A1378" t="s">
        <v>40</v>
      </c>
    </row>
    <row r="1379" spans="1:1" x14ac:dyDescent="0.25">
      <c r="A1379" t="s">
        <v>42</v>
      </c>
    </row>
    <row r="1380" spans="1:1" x14ac:dyDescent="0.25">
      <c r="A1380" t="s">
        <v>44</v>
      </c>
    </row>
    <row r="1381" spans="1:1" x14ac:dyDescent="0.25">
      <c r="A1381" t="s">
        <v>46</v>
      </c>
    </row>
    <row r="1382" spans="1:1" x14ac:dyDescent="0.25">
      <c r="A1382" t="s">
        <v>48</v>
      </c>
    </row>
    <row r="1383" spans="1:1" x14ac:dyDescent="0.25">
      <c r="A1383" t="s">
        <v>50</v>
      </c>
    </row>
    <row r="1384" spans="1:1" x14ac:dyDescent="0.25">
      <c r="A1384" t="s">
        <v>52</v>
      </c>
    </row>
    <row r="1385" spans="1:1" x14ac:dyDescent="0.25">
      <c r="A1385" t="s">
        <v>54</v>
      </c>
    </row>
    <row r="1386" spans="1:1" x14ac:dyDescent="0.25">
      <c r="A1386" t="s">
        <v>56</v>
      </c>
    </row>
    <row r="1387" spans="1:1" x14ac:dyDescent="0.25">
      <c r="A1387" t="s">
        <v>58</v>
      </c>
    </row>
    <row r="1388" spans="1:1" x14ac:dyDescent="0.25">
      <c r="A1388" t="s">
        <v>60</v>
      </c>
    </row>
    <row r="1389" spans="1:1" x14ac:dyDescent="0.25">
      <c r="A1389" t="s">
        <v>62</v>
      </c>
    </row>
    <row r="1390" spans="1:1" x14ac:dyDescent="0.25">
      <c r="A1390" t="s">
        <v>64</v>
      </c>
    </row>
    <row r="1391" spans="1:1" x14ac:dyDescent="0.25">
      <c r="A1391" t="s">
        <v>66</v>
      </c>
    </row>
    <row r="1392" spans="1:1" x14ac:dyDescent="0.25">
      <c r="A1392" t="s">
        <v>68</v>
      </c>
    </row>
    <row r="1393" spans="1:1" x14ac:dyDescent="0.25">
      <c r="A1393" t="s">
        <v>70</v>
      </c>
    </row>
    <row r="1394" spans="1:1" x14ac:dyDescent="0.25">
      <c r="A1394" t="s">
        <v>72</v>
      </c>
    </row>
    <row r="1395" spans="1:1" x14ac:dyDescent="0.25">
      <c r="A1395" t="s">
        <v>74</v>
      </c>
    </row>
    <row r="1396" spans="1:1" x14ac:dyDescent="0.25">
      <c r="A1396" t="s">
        <v>76</v>
      </c>
    </row>
    <row r="1397" spans="1:1" x14ac:dyDescent="0.25">
      <c r="A1397" t="s">
        <v>78</v>
      </c>
    </row>
    <row r="1398" spans="1:1" x14ac:dyDescent="0.25">
      <c r="A1398" t="s">
        <v>80</v>
      </c>
    </row>
    <row r="1399" spans="1:1" x14ac:dyDescent="0.25">
      <c r="A1399" t="s">
        <v>82</v>
      </c>
    </row>
    <row r="1400" spans="1:1" x14ac:dyDescent="0.25">
      <c r="A1400" t="s">
        <v>84</v>
      </c>
    </row>
    <row r="1401" spans="1:1" x14ac:dyDescent="0.25">
      <c r="A1401" t="s">
        <v>86</v>
      </c>
    </row>
    <row r="1402" spans="1:1" x14ac:dyDescent="0.25">
      <c r="A1402" t="s">
        <v>88</v>
      </c>
    </row>
    <row r="1403" spans="1:1" x14ac:dyDescent="0.25">
      <c r="A1403" t="s">
        <v>90</v>
      </c>
    </row>
    <row r="1404" spans="1:1" x14ac:dyDescent="0.25">
      <c r="A1404" t="s">
        <v>92</v>
      </c>
    </row>
    <row r="1405" spans="1:1" x14ac:dyDescent="0.25">
      <c r="A1405" t="s">
        <v>94</v>
      </c>
    </row>
    <row r="1406" spans="1:1" x14ac:dyDescent="0.25">
      <c r="A1406" t="s">
        <v>96</v>
      </c>
    </row>
    <row r="1407" spans="1:1" x14ac:dyDescent="0.25">
      <c r="A1407" t="s">
        <v>98</v>
      </c>
    </row>
    <row r="1408" spans="1:1" x14ac:dyDescent="0.25">
      <c r="A1408" t="s">
        <v>100</v>
      </c>
    </row>
    <row r="1409" spans="1:1" x14ac:dyDescent="0.25">
      <c r="A1409" t="s">
        <v>102</v>
      </c>
    </row>
    <row r="1410" spans="1:1" x14ac:dyDescent="0.25">
      <c r="A1410" t="s">
        <v>104</v>
      </c>
    </row>
    <row r="1411" spans="1:1" x14ac:dyDescent="0.25">
      <c r="A1411" t="s">
        <v>106</v>
      </c>
    </row>
    <row r="1412" spans="1:1" x14ac:dyDescent="0.25">
      <c r="A1412" t="s">
        <v>108</v>
      </c>
    </row>
    <row r="1413" spans="1:1" x14ac:dyDescent="0.25">
      <c r="A1413" t="s">
        <v>110</v>
      </c>
    </row>
    <row r="1414" spans="1:1" x14ac:dyDescent="0.25">
      <c r="A1414" t="s">
        <v>112</v>
      </c>
    </row>
    <row r="1415" spans="1:1" x14ac:dyDescent="0.25">
      <c r="A1415" t="s">
        <v>114</v>
      </c>
    </row>
    <row r="1416" spans="1:1" x14ac:dyDescent="0.25">
      <c r="A1416" t="s">
        <v>116</v>
      </c>
    </row>
    <row r="1417" spans="1:1" x14ac:dyDescent="0.25">
      <c r="A1417" t="s">
        <v>118</v>
      </c>
    </row>
    <row r="1418" spans="1:1" x14ac:dyDescent="0.25">
      <c r="A1418" t="s">
        <v>120</v>
      </c>
    </row>
    <row r="1419" spans="1:1" x14ac:dyDescent="0.25">
      <c r="A1419" t="s">
        <v>122</v>
      </c>
    </row>
    <row r="1420" spans="1:1" x14ac:dyDescent="0.25">
      <c r="A1420" t="s">
        <v>124</v>
      </c>
    </row>
    <row r="1421" spans="1:1" x14ac:dyDescent="0.25">
      <c r="A1421" t="s">
        <v>126</v>
      </c>
    </row>
    <row r="1422" spans="1:1" x14ac:dyDescent="0.25">
      <c r="A1422" t="s">
        <v>128</v>
      </c>
    </row>
    <row r="1423" spans="1:1" x14ac:dyDescent="0.25">
      <c r="A1423" t="s">
        <v>130</v>
      </c>
    </row>
    <row r="1424" spans="1:1" x14ac:dyDescent="0.25">
      <c r="A1424" t="s">
        <v>132</v>
      </c>
    </row>
    <row r="1425" spans="1:1" x14ac:dyDescent="0.25">
      <c r="A1425" t="s">
        <v>134</v>
      </c>
    </row>
    <row r="1426" spans="1:1" x14ac:dyDescent="0.25">
      <c r="A1426" t="s">
        <v>136</v>
      </c>
    </row>
    <row r="1427" spans="1:1" x14ac:dyDescent="0.25">
      <c r="A1427" t="s">
        <v>138</v>
      </c>
    </row>
    <row r="1428" spans="1:1" x14ac:dyDescent="0.25">
      <c r="A1428" t="s">
        <v>140</v>
      </c>
    </row>
    <row r="1429" spans="1:1" x14ac:dyDescent="0.25">
      <c r="A1429" t="s">
        <v>142</v>
      </c>
    </row>
    <row r="1430" spans="1:1" x14ac:dyDescent="0.25">
      <c r="A1430" t="s">
        <v>144</v>
      </c>
    </row>
    <row r="1431" spans="1:1" x14ac:dyDescent="0.25">
      <c r="A1431" t="s">
        <v>146</v>
      </c>
    </row>
    <row r="1432" spans="1:1" x14ac:dyDescent="0.25">
      <c r="A1432" t="s">
        <v>148</v>
      </c>
    </row>
    <row r="1433" spans="1:1" x14ac:dyDescent="0.25">
      <c r="A1433" t="s">
        <v>150</v>
      </c>
    </row>
    <row r="1434" spans="1:1" x14ac:dyDescent="0.25">
      <c r="A1434" t="s">
        <v>152</v>
      </c>
    </row>
    <row r="1435" spans="1:1" x14ac:dyDescent="0.25">
      <c r="A1435" t="s">
        <v>154</v>
      </c>
    </row>
    <row r="1436" spans="1:1" x14ac:dyDescent="0.25">
      <c r="A1436" t="s">
        <v>156</v>
      </c>
    </row>
    <row r="1437" spans="1:1" x14ac:dyDescent="0.25">
      <c r="A1437" t="s">
        <v>158</v>
      </c>
    </row>
    <row r="1438" spans="1:1" x14ac:dyDescent="0.25">
      <c r="A1438" t="s">
        <v>160</v>
      </c>
    </row>
    <row r="1439" spans="1:1" x14ac:dyDescent="0.25">
      <c r="A1439" t="s">
        <v>162</v>
      </c>
    </row>
    <row r="1440" spans="1:1" x14ac:dyDescent="0.25">
      <c r="A1440" t="s">
        <v>164</v>
      </c>
    </row>
    <row r="1441" spans="1:1" x14ac:dyDescent="0.25">
      <c r="A1441" t="s">
        <v>166</v>
      </c>
    </row>
    <row r="1442" spans="1:1" x14ac:dyDescent="0.25">
      <c r="A1442" t="s">
        <v>168</v>
      </c>
    </row>
    <row r="1443" spans="1:1" x14ac:dyDescent="0.25">
      <c r="A1443" t="s">
        <v>170</v>
      </c>
    </row>
    <row r="1444" spans="1:1" x14ac:dyDescent="0.25">
      <c r="A1444" t="s">
        <v>172</v>
      </c>
    </row>
    <row r="1445" spans="1:1" x14ac:dyDescent="0.25">
      <c r="A1445" t="s">
        <v>174</v>
      </c>
    </row>
    <row r="1446" spans="1:1" x14ac:dyDescent="0.25">
      <c r="A1446" t="s">
        <v>176</v>
      </c>
    </row>
    <row r="1447" spans="1:1" x14ac:dyDescent="0.25">
      <c r="A1447" t="s">
        <v>178</v>
      </c>
    </row>
    <row r="1448" spans="1:1" x14ac:dyDescent="0.25">
      <c r="A1448" t="s">
        <v>180</v>
      </c>
    </row>
    <row r="1449" spans="1:1" x14ac:dyDescent="0.25">
      <c r="A1449" t="s">
        <v>182</v>
      </c>
    </row>
    <row r="1450" spans="1:1" x14ac:dyDescent="0.25">
      <c r="A1450" t="s">
        <v>184</v>
      </c>
    </row>
    <row r="1451" spans="1:1" x14ac:dyDescent="0.25">
      <c r="A1451" t="s">
        <v>186</v>
      </c>
    </row>
    <row r="1452" spans="1:1" x14ac:dyDescent="0.25">
      <c r="A1452" t="s">
        <v>188</v>
      </c>
    </row>
    <row r="1453" spans="1:1" x14ac:dyDescent="0.25">
      <c r="A1453" t="s">
        <v>190</v>
      </c>
    </row>
    <row r="1454" spans="1:1" x14ac:dyDescent="0.25">
      <c r="A1454" t="s">
        <v>192</v>
      </c>
    </row>
    <row r="1455" spans="1:1" x14ac:dyDescent="0.25">
      <c r="A1455" t="s">
        <v>194</v>
      </c>
    </row>
    <row r="1456" spans="1:1" x14ac:dyDescent="0.25">
      <c r="A1456" t="s">
        <v>196</v>
      </c>
    </row>
    <row r="1457" spans="1:1" x14ac:dyDescent="0.25">
      <c r="A1457" t="s">
        <v>198</v>
      </c>
    </row>
    <row r="1458" spans="1:1" x14ac:dyDescent="0.25">
      <c r="A1458" t="s">
        <v>200</v>
      </c>
    </row>
    <row r="1459" spans="1:1" x14ac:dyDescent="0.25">
      <c r="A1459" t="s">
        <v>202</v>
      </c>
    </row>
    <row r="1460" spans="1:1" x14ac:dyDescent="0.25">
      <c r="A1460" t="s">
        <v>204</v>
      </c>
    </row>
    <row r="1461" spans="1:1" x14ac:dyDescent="0.25">
      <c r="A1461" t="s">
        <v>206</v>
      </c>
    </row>
    <row r="1462" spans="1:1" x14ac:dyDescent="0.25">
      <c r="A1462" t="s">
        <v>208</v>
      </c>
    </row>
    <row r="1463" spans="1:1" x14ac:dyDescent="0.25">
      <c r="A1463" t="s">
        <v>210</v>
      </c>
    </row>
    <row r="1464" spans="1:1" x14ac:dyDescent="0.25">
      <c r="A1464" t="s">
        <v>212</v>
      </c>
    </row>
    <row r="1465" spans="1:1" x14ac:dyDescent="0.25">
      <c r="A1465" t="s">
        <v>214</v>
      </c>
    </row>
    <row r="1466" spans="1:1" x14ac:dyDescent="0.25">
      <c r="A1466" t="s">
        <v>216</v>
      </c>
    </row>
    <row r="1467" spans="1:1" x14ac:dyDescent="0.25">
      <c r="A1467" t="s">
        <v>218</v>
      </c>
    </row>
    <row r="1468" spans="1:1" x14ac:dyDescent="0.25">
      <c r="A1468" t="s">
        <v>220</v>
      </c>
    </row>
    <row r="1469" spans="1:1" x14ac:dyDescent="0.25">
      <c r="A1469" t="s">
        <v>222</v>
      </c>
    </row>
    <row r="1470" spans="1:1" x14ac:dyDescent="0.25">
      <c r="A1470" t="s">
        <v>224</v>
      </c>
    </row>
    <row r="1471" spans="1:1" x14ac:dyDescent="0.25">
      <c r="A1471" t="s">
        <v>226</v>
      </c>
    </row>
    <row r="1472" spans="1:1" x14ac:dyDescent="0.25">
      <c r="A1472" t="s">
        <v>228</v>
      </c>
    </row>
    <row r="1473" spans="1:1" x14ac:dyDescent="0.25">
      <c r="A1473" t="s">
        <v>230</v>
      </c>
    </row>
    <row r="1474" spans="1:1" x14ac:dyDescent="0.25">
      <c r="A1474" t="s">
        <v>232</v>
      </c>
    </row>
    <row r="1475" spans="1:1" x14ac:dyDescent="0.25">
      <c r="A1475" t="s">
        <v>234</v>
      </c>
    </row>
    <row r="1476" spans="1:1" x14ac:dyDescent="0.25">
      <c r="A1476" t="s">
        <v>236</v>
      </c>
    </row>
    <row r="1477" spans="1:1" x14ac:dyDescent="0.25">
      <c r="A1477" t="s">
        <v>238</v>
      </c>
    </row>
    <row r="1478" spans="1:1" x14ac:dyDescent="0.25">
      <c r="A1478" t="s">
        <v>240</v>
      </c>
    </row>
    <row r="1479" spans="1:1" x14ac:dyDescent="0.25">
      <c r="A1479" t="s">
        <v>242</v>
      </c>
    </row>
    <row r="1480" spans="1:1" x14ac:dyDescent="0.25">
      <c r="A1480" t="s">
        <v>244</v>
      </c>
    </row>
    <row r="1481" spans="1:1" x14ac:dyDescent="0.25">
      <c r="A1481" t="s">
        <v>246</v>
      </c>
    </row>
    <row r="1482" spans="1:1" x14ac:dyDescent="0.25">
      <c r="A1482" t="s">
        <v>248</v>
      </c>
    </row>
    <row r="1483" spans="1:1" x14ac:dyDescent="0.25">
      <c r="A1483" t="s">
        <v>250</v>
      </c>
    </row>
    <row r="1484" spans="1:1" x14ac:dyDescent="0.25">
      <c r="A1484" t="s">
        <v>252</v>
      </c>
    </row>
    <row r="1485" spans="1:1" x14ac:dyDescent="0.25">
      <c r="A1485" t="s">
        <v>254</v>
      </c>
    </row>
    <row r="1486" spans="1:1" x14ac:dyDescent="0.25">
      <c r="A1486" t="s">
        <v>256</v>
      </c>
    </row>
    <row r="1487" spans="1:1" x14ac:dyDescent="0.25">
      <c r="A1487" t="s">
        <v>258</v>
      </c>
    </row>
    <row r="1488" spans="1:1" x14ac:dyDescent="0.25">
      <c r="A1488" t="s">
        <v>260</v>
      </c>
    </row>
    <row r="1489" spans="1:1" x14ac:dyDescent="0.25">
      <c r="A1489" t="s">
        <v>262</v>
      </c>
    </row>
    <row r="1490" spans="1:1" x14ac:dyDescent="0.25">
      <c r="A1490" t="s">
        <v>264</v>
      </c>
    </row>
    <row r="1491" spans="1:1" x14ac:dyDescent="0.25">
      <c r="A1491" t="s">
        <v>266</v>
      </c>
    </row>
    <row r="1492" spans="1:1" x14ac:dyDescent="0.25">
      <c r="A1492" t="s">
        <v>268</v>
      </c>
    </row>
    <row r="1493" spans="1:1" x14ac:dyDescent="0.25">
      <c r="A1493" t="s">
        <v>270</v>
      </c>
    </row>
    <row r="1494" spans="1:1" x14ac:dyDescent="0.25">
      <c r="A1494" t="s">
        <v>272</v>
      </c>
    </row>
    <row r="1495" spans="1:1" x14ac:dyDescent="0.25">
      <c r="A1495" t="s">
        <v>274</v>
      </c>
    </row>
    <row r="1496" spans="1:1" x14ac:dyDescent="0.25">
      <c r="A1496" t="s">
        <v>276</v>
      </c>
    </row>
    <row r="1497" spans="1:1" x14ac:dyDescent="0.25">
      <c r="A1497" t="s">
        <v>278</v>
      </c>
    </row>
    <row r="1498" spans="1:1" x14ac:dyDescent="0.25">
      <c r="A1498" t="s">
        <v>280</v>
      </c>
    </row>
    <row r="1499" spans="1:1" x14ac:dyDescent="0.25">
      <c r="A1499" t="s">
        <v>282</v>
      </c>
    </row>
    <row r="1500" spans="1:1" x14ac:dyDescent="0.25">
      <c r="A1500" t="s">
        <v>284</v>
      </c>
    </row>
    <row r="1501" spans="1:1" x14ac:dyDescent="0.25">
      <c r="A1501" t="s">
        <v>286</v>
      </c>
    </row>
    <row r="1502" spans="1:1" x14ac:dyDescent="0.25">
      <c r="A1502" t="s">
        <v>288</v>
      </c>
    </row>
    <row r="1503" spans="1:1" x14ac:dyDescent="0.25">
      <c r="A1503" t="s">
        <v>290</v>
      </c>
    </row>
    <row r="1504" spans="1:1" x14ac:dyDescent="0.25">
      <c r="A1504" t="s">
        <v>292</v>
      </c>
    </row>
    <row r="1505" spans="1:1" x14ac:dyDescent="0.25">
      <c r="A1505" t="s">
        <v>294</v>
      </c>
    </row>
    <row r="1506" spans="1:1" x14ac:dyDescent="0.25">
      <c r="A1506" t="s">
        <v>295</v>
      </c>
    </row>
    <row r="1507" spans="1:1" x14ac:dyDescent="0.25">
      <c r="A1507" t="s">
        <v>297</v>
      </c>
    </row>
    <row r="1508" spans="1:1" x14ac:dyDescent="0.25">
      <c r="A1508" t="s">
        <v>299</v>
      </c>
    </row>
    <row r="1509" spans="1:1" x14ac:dyDescent="0.25">
      <c r="A1509" t="s">
        <v>301</v>
      </c>
    </row>
    <row r="1510" spans="1:1" x14ac:dyDescent="0.25">
      <c r="A1510" t="s">
        <v>303</v>
      </c>
    </row>
    <row r="1511" spans="1:1" x14ac:dyDescent="0.25">
      <c r="A1511" t="s">
        <v>305</v>
      </c>
    </row>
    <row r="1512" spans="1:1" x14ac:dyDescent="0.25">
      <c r="A1512" t="s">
        <v>307</v>
      </c>
    </row>
    <row r="1513" spans="1:1" x14ac:dyDescent="0.25">
      <c r="A1513" t="s">
        <v>309</v>
      </c>
    </row>
    <row r="1514" spans="1:1" x14ac:dyDescent="0.25">
      <c r="A1514" t="s">
        <v>311</v>
      </c>
    </row>
    <row r="1515" spans="1:1" x14ac:dyDescent="0.25">
      <c r="A1515" t="s">
        <v>313</v>
      </c>
    </row>
    <row r="1516" spans="1:1" x14ac:dyDescent="0.25">
      <c r="A1516" t="s">
        <v>315</v>
      </c>
    </row>
    <row r="1517" spans="1:1" x14ac:dyDescent="0.25">
      <c r="A1517" t="s">
        <v>317</v>
      </c>
    </row>
    <row r="1518" spans="1:1" x14ac:dyDescent="0.25">
      <c r="A1518" t="s">
        <v>319</v>
      </c>
    </row>
    <row r="1519" spans="1:1" x14ac:dyDescent="0.25">
      <c r="A1519" t="s">
        <v>321</v>
      </c>
    </row>
    <row r="1520" spans="1:1" x14ac:dyDescent="0.25">
      <c r="A1520" t="s">
        <v>323</v>
      </c>
    </row>
    <row r="1521" spans="1:1" x14ac:dyDescent="0.25">
      <c r="A1521" t="s">
        <v>325</v>
      </c>
    </row>
    <row r="1522" spans="1:1" x14ac:dyDescent="0.25">
      <c r="A1522" t="s">
        <v>327</v>
      </c>
    </row>
    <row r="1523" spans="1:1" x14ac:dyDescent="0.25">
      <c r="A1523" t="s">
        <v>329</v>
      </c>
    </row>
    <row r="1524" spans="1:1" x14ac:dyDescent="0.25">
      <c r="A1524" t="s">
        <v>331</v>
      </c>
    </row>
    <row r="1525" spans="1:1" x14ac:dyDescent="0.25">
      <c r="A1525" t="s">
        <v>333</v>
      </c>
    </row>
    <row r="1526" spans="1:1" x14ac:dyDescent="0.25">
      <c r="A1526" t="s">
        <v>335</v>
      </c>
    </row>
    <row r="1527" spans="1:1" x14ac:dyDescent="0.25">
      <c r="A1527" t="s">
        <v>337</v>
      </c>
    </row>
    <row r="1528" spans="1:1" x14ac:dyDescent="0.25">
      <c r="A1528" t="s">
        <v>339</v>
      </c>
    </row>
    <row r="1529" spans="1:1" x14ac:dyDescent="0.25">
      <c r="A1529" t="s">
        <v>341</v>
      </c>
    </row>
    <row r="1530" spans="1:1" x14ac:dyDescent="0.25">
      <c r="A1530" t="s">
        <v>343</v>
      </c>
    </row>
    <row r="1531" spans="1:1" x14ac:dyDescent="0.25">
      <c r="A1531" t="s">
        <v>345</v>
      </c>
    </row>
    <row r="1532" spans="1:1" x14ac:dyDescent="0.25">
      <c r="A1532" t="s">
        <v>347</v>
      </c>
    </row>
    <row r="1533" spans="1:1" x14ac:dyDescent="0.25">
      <c r="A1533" t="s">
        <v>349</v>
      </c>
    </row>
    <row r="1534" spans="1:1" x14ac:dyDescent="0.25">
      <c r="A1534" t="s">
        <v>351</v>
      </c>
    </row>
    <row r="1535" spans="1:1" x14ac:dyDescent="0.25">
      <c r="A1535" t="s">
        <v>353</v>
      </c>
    </row>
    <row r="1536" spans="1:1" x14ac:dyDescent="0.25">
      <c r="A1536" t="s">
        <v>355</v>
      </c>
    </row>
    <row r="1537" spans="1:1" x14ac:dyDescent="0.25">
      <c r="A1537" t="s">
        <v>357</v>
      </c>
    </row>
    <row r="1538" spans="1:1" x14ac:dyDescent="0.25">
      <c r="A1538" t="s">
        <v>359</v>
      </c>
    </row>
    <row r="1539" spans="1:1" x14ac:dyDescent="0.25">
      <c r="A1539" t="s">
        <v>361</v>
      </c>
    </row>
    <row r="1540" spans="1:1" x14ac:dyDescent="0.25">
      <c r="A1540" t="s">
        <v>363</v>
      </c>
    </row>
    <row r="1541" spans="1:1" x14ac:dyDescent="0.25">
      <c r="A1541" t="s">
        <v>365</v>
      </c>
    </row>
    <row r="1542" spans="1:1" x14ac:dyDescent="0.25">
      <c r="A1542" t="s">
        <v>367</v>
      </c>
    </row>
    <row r="1543" spans="1:1" x14ac:dyDescent="0.25">
      <c r="A1543" t="s">
        <v>369</v>
      </c>
    </row>
    <row r="1544" spans="1:1" x14ac:dyDescent="0.25">
      <c r="A1544" t="s">
        <v>371</v>
      </c>
    </row>
    <row r="1545" spans="1:1" x14ac:dyDescent="0.25">
      <c r="A1545" t="s">
        <v>373</v>
      </c>
    </row>
    <row r="1546" spans="1:1" x14ac:dyDescent="0.25">
      <c r="A1546" t="s">
        <v>375</v>
      </c>
    </row>
    <row r="1547" spans="1:1" x14ac:dyDescent="0.25">
      <c r="A1547" t="s">
        <v>377</v>
      </c>
    </row>
    <row r="1548" spans="1:1" x14ac:dyDescent="0.25">
      <c r="A1548" t="s">
        <v>379</v>
      </c>
    </row>
    <row r="1549" spans="1:1" x14ac:dyDescent="0.25">
      <c r="A1549" t="s">
        <v>381</v>
      </c>
    </row>
    <row r="1550" spans="1:1" x14ac:dyDescent="0.25">
      <c r="A1550" t="s">
        <v>383</v>
      </c>
    </row>
    <row r="1551" spans="1:1" x14ac:dyDescent="0.25">
      <c r="A1551" t="s">
        <v>385</v>
      </c>
    </row>
    <row r="1552" spans="1:1" x14ac:dyDescent="0.25">
      <c r="A1552" t="s">
        <v>387</v>
      </c>
    </row>
    <row r="1553" spans="1:1" x14ac:dyDescent="0.25">
      <c r="A1553" t="s">
        <v>389</v>
      </c>
    </row>
    <row r="1554" spans="1:1" x14ac:dyDescent="0.25">
      <c r="A1554" t="s">
        <v>391</v>
      </c>
    </row>
    <row r="1555" spans="1:1" x14ac:dyDescent="0.25">
      <c r="A1555" t="s">
        <v>393</v>
      </c>
    </row>
    <row r="1556" spans="1:1" x14ac:dyDescent="0.25">
      <c r="A1556" t="s">
        <v>395</v>
      </c>
    </row>
    <row r="1557" spans="1:1" x14ac:dyDescent="0.25">
      <c r="A1557" t="s">
        <v>397</v>
      </c>
    </row>
    <row r="1558" spans="1:1" x14ac:dyDescent="0.25">
      <c r="A1558" t="s">
        <v>399</v>
      </c>
    </row>
    <row r="1559" spans="1:1" x14ac:dyDescent="0.25">
      <c r="A1559" t="s">
        <v>401</v>
      </c>
    </row>
    <row r="1560" spans="1:1" x14ac:dyDescent="0.25">
      <c r="A1560" t="s">
        <v>403</v>
      </c>
    </row>
    <row r="1561" spans="1:1" x14ac:dyDescent="0.25">
      <c r="A1561" t="s">
        <v>10</v>
      </c>
    </row>
    <row r="1562" spans="1:1" x14ac:dyDescent="0.25">
      <c r="A1562" t="s">
        <v>18</v>
      </c>
    </row>
    <row r="1563" spans="1:1" x14ac:dyDescent="0.25">
      <c r="A1563" t="s">
        <v>20</v>
      </c>
    </row>
    <row r="1564" spans="1:1" x14ac:dyDescent="0.25">
      <c r="A1564" t="s">
        <v>22</v>
      </c>
    </row>
    <row r="1565" spans="1:1" x14ac:dyDescent="0.25">
      <c r="A1565" t="s">
        <v>24</v>
      </c>
    </row>
    <row r="1566" spans="1:1" x14ac:dyDescent="0.25">
      <c r="A1566" t="s">
        <v>26</v>
      </c>
    </row>
    <row r="1567" spans="1:1" x14ac:dyDescent="0.25">
      <c r="A1567" t="s">
        <v>28</v>
      </c>
    </row>
    <row r="1568" spans="1:1" x14ac:dyDescent="0.25">
      <c r="A1568" t="s">
        <v>30</v>
      </c>
    </row>
    <row r="1569" spans="1:1" x14ac:dyDescent="0.25">
      <c r="A1569" t="s">
        <v>32</v>
      </c>
    </row>
    <row r="1570" spans="1:1" x14ac:dyDescent="0.25">
      <c r="A1570" t="s">
        <v>34</v>
      </c>
    </row>
    <row r="1571" spans="1:1" x14ac:dyDescent="0.25">
      <c r="A1571" t="s">
        <v>36</v>
      </c>
    </row>
    <row r="1572" spans="1:1" x14ac:dyDescent="0.25">
      <c r="A1572" t="s">
        <v>38</v>
      </c>
    </row>
    <row r="1573" spans="1:1" x14ac:dyDescent="0.25">
      <c r="A1573" t="s">
        <v>40</v>
      </c>
    </row>
    <row r="1574" spans="1:1" x14ac:dyDescent="0.25">
      <c r="A1574" t="s">
        <v>42</v>
      </c>
    </row>
    <row r="1575" spans="1:1" x14ac:dyDescent="0.25">
      <c r="A1575" t="s">
        <v>44</v>
      </c>
    </row>
    <row r="1576" spans="1:1" x14ac:dyDescent="0.25">
      <c r="A1576" t="s">
        <v>46</v>
      </c>
    </row>
    <row r="1577" spans="1:1" x14ac:dyDescent="0.25">
      <c r="A1577" t="s">
        <v>48</v>
      </c>
    </row>
    <row r="1578" spans="1:1" x14ac:dyDescent="0.25">
      <c r="A1578" t="s">
        <v>50</v>
      </c>
    </row>
    <row r="1579" spans="1:1" x14ac:dyDescent="0.25">
      <c r="A1579" t="s">
        <v>52</v>
      </c>
    </row>
    <row r="1580" spans="1:1" x14ac:dyDescent="0.25">
      <c r="A1580" t="s">
        <v>54</v>
      </c>
    </row>
    <row r="1581" spans="1:1" x14ac:dyDescent="0.25">
      <c r="A1581" t="s">
        <v>56</v>
      </c>
    </row>
    <row r="1582" spans="1:1" x14ac:dyDescent="0.25">
      <c r="A1582" t="s">
        <v>58</v>
      </c>
    </row>
    <row r="1583" spans="1:1" x14ac:dyDescent="0.25">
      <c r="A1583" t="s">
        <v>60</v>
      </c>
    </row>
    <row r="1584" spans="1:1" x14ac:dyDescent="0.25">
      <c r="A1584" t="s">
        <v>62</v>
      </c>
    </row>
    <row r="1585" spans="1:1" x14ac:dyDescent="0.25">
      <c r="A1585" t="s">
        <v>64</v>
      </c>
    </row>
    <row r="1586" spans="1:1" x14ac:dyDescent="0.25">
      <c r="A1586" t="s">
        <v>66</v>
      </c>
    </row>
    <row r="1587" spans="1:1" x14ac:dyDescent="0.25">
      <c r="A1587" t="s">
        <v>68</v>
      </c>
    </row>
    <row r="1588" spans="1:1" x14ac:dyDescent="0.25">
      <c r="A1588" t="s">
        <v>70</v>
      </c>
    </row>
    <row r="1589" spans="1:1" x14ac:dyDescent="0.25">
      <c r="A1589" t="s">
        <v>72</v>
      </c>
    </row>
    <row r="1590" spans="1:1" x14ac:dyDescent="0.25">
      <c r="A1590" t="s">
        <v>74</v>
      </c>
    </row>
    <row r="1591" spans="1:1" x14ac:dyDescent="0.25">
      <c r="A1591" t="s">
        <v>76</v>
      </c>
    </row>
    <row r="1592" spans="1:1" x14ac:dyDescent="0.25">
      <c r="A1592" t="s">
        <v>78</v>
      </c>
    </row>
    <row r="1593" spans="1:1" x14ac:dyDescent="0.25">
      <c r="A1593" t="s">
        <v>80</v>
      </c>
    </row>
    <row r="1594" spans="1:1" x14ac:dyDescent="0.25">
      <c r="A1594" t="s">
        <v>82</v>
      </c>
    </row>
    <row r="1595" spans="1:1" x14ac:dyDescent="0.25">
      <c r="A1595" t="s">
        <v>84</v>
      </c>
    </row>
    <row r="1596" spans="1:1" x14ac:dyDescent="0.25">
      <c r="A1596" t="s">
        <v>86</v>
      </c>
    </row>
    <row r="1597" spans="1:1" x14ac:dyDescent="0.25">
      <c r="A1597" t="s">
        <v>88</v>
      </c>
    </row>
    <row r="1598" spans="1:1" x14ac:dyDescent="0.25">
      <c r="A1598" t="s">
        <v>90</v>
      </c>
    </row>
    <row r="1599" spans="1:1" x14ac:dyDescent="0.25">
      <c r="A1599" t="s">
        <v>92</v>
      </c>
    </row>
    <row r="1600" spans="1:1" x14ac:dyDescent="0.25">
      <c r="A1600" t="s">
        <v>94</v>
      </c>
    </row>
    <row r="1601" spans="1:1" x14ac:dyDescent="0.25">
      <c r="A1601" t="s">
        <v>96</v>
      </c>
    </row>
    <row r="1602" spans="1:1" x14ac:dyDescent="0.25">
      <c r="A1602" t="s">
        <v>98</v>
      </c>
    </row>
    <row r="1603" spans="1:1" x14ac:dyDescent="0.25">
      <c r="A1603" t="s">
        <v>100</v>
      </c>
    </row>
    <row r="1604" spans="1:1" x14ac:dyDescent="0.25">
      <c r="A1604" t="s">
        <v>102</v>
      </c>
    </row>
    <row r="1605" spans="1:1" x14ac:dyDescent="0.25">
      <c r="A1605" t="s">
        <v>104</v>
      </c>
    </row>
    <row r="1606" spans="1:1" x14ac:dyDescent="0.25">
      <c r="A1606" t="s">
        <v>106</v>
      </c>
    </row>
    <row r="1607" spans="1:1" x14ac:dyDescent="0.25">
      <c r="A1607" t="s">
        <v>108</v>
      </c>
    </row>
    <row r="1608" spans="1:1" x14ac:dyDescent="0.25">
      <c r="A1608" t="s">
        <v>110</v>
      </c>
    </row>
    <row r="1609" spans="1:1" x14ac:dyDescent="0.25">
      <c r="A1609" t="s">
        <v>112</v>
      </c>
    </row>
    <row r="1610" spans="1:1" x14ac:dyDescent="0.25">
      <c r="A1610" t="s">
        <v>114</v>
      </c>
    </row>
    <row r="1611" spans="1:1" x14ac:dyDescent="0.25">
      <c r="A1611" t="s">
        <v>116</v>
      </c>
    </row>
    <row r="1612" spans="1:1" x14ac:dyDescent="0.25">
      <c r="A1612" t="s">
        <v>118</v>
      </c>
    </row>
    <row r="1613" spans="1:1" x14ac:dyDescent="0.25">
      <c r="A1613" t="s">
        <v>120</v>
      </c>
    </row>
    <row r="1614" spans="1:1" x14ac:dyDescent="0.25">
      <c r="A1614" t="s">
        <v>122</v>
      </c>
    </row>
    <row r="1615" spans="1:1" x14ac:dyDescent="0.25">
      <c r="A1615" t="s">
        <v>124</v>
      </c>
    </row>
    <row r="1616" spans="1:1" x14ac:dyDescent="0.25">
      <c r="A1616" t="s">
        <v>126</v>
      </c>
    </row>
    <row r="1617" spans="1:1" x14ac:dyDescent="0.25">
      <c r="A1617" t="s">
        <v>128</v>
      </c>
    </row>
    <row r="1618" spans="1:1" x14ac:dyDescent="0.25">
      <c r="A1618" t="s">
        <v>130</v>
      </c>
    </row>
    <row r="1619" spans="1:1" x14ac:dyDescent="0.25">
      <c r="A1619" t="s">
        <v>132</v>
      </c>
    </row>
    <row r="1620" spans="1:1" x14ac:dyDescent="0.25">
      <c r="A1620" t="s">
        <v>134</v>
      </c>
    </row>
    <row r="1621" spans="1:1" x14ac:dyDescent="0.25">
      <c r="A1621" t="s">
        <v>136</v>
      </c>
    </row>
    <row r="1622" spans="1:1" x14ac:dyDescent="0.25">
      <c r="A1622" t="s">
        <v>138</v>
      </c>
    </row>
    <row r="1623" spans="1:1" x14ac:dyDescent="0.25">
      <c r="A1623" t="s">
        <v>140</v>
      </c>
    </row>
    <row r="1624" spans="1:1" x14ac:dyDescent="0.25">
      <c r="A1624" t="s">
        <v>142</v>
      </c>
    </row>
    <row r="1625" spans="1:1" x14ac:dyDescent="0.25">
      <c r="A1625" t="s">
        <v>144</v>
      </c>
    </row>
    <row r="1626" spans="1:1" x14ac:dyDescent="0.25">
      <c r="A1626" t="s">
        <v>146</v>
      </c>
    </row>
    <row r="1627" spans="1:1" x14ac:dyDescent="0.25">
      <c r="A1627" t="s">
        <v>148</v>
      </c>
    </row>
    <row r="1628" spans="1:1" x14ac:dyDescent="0.25">
      <c r="A1628" t="s">
        <v>150</v>
      </c>
    </row>
    <row r="1629" spans="1:1" x14ac:dyDescent="0.25">
      <c r="A1629" t="s">
        <v>152</v>
      </c>
    </row>
    <row r="1630" spans="1:1" x14ac:dyDescent="0.25">
      <c r="A1630" t="s">
        <v>154</v>
      </c>
    </row>
    <row r="1631" spans="1:1" x14ac:dyDescent="0.25">
      <c r="A1631" t="s">
        <v>156</v>
      </c>
    </row>
    <row r="1632" spans="1:1" x14ac:dyDescent="0.25">
      <c r="A1632" t="s">
        <v>158</v>
      </c>
    </row>
    <row r="1633" spans="1:1" x14ac:dyDescent="0.25">
      <c r="A1633" t="s">
        <v>160</v>
      </c>
    </row>
    <row r="1634" spans="1:1" x14ac:dyDescent="0.25">
      <c r="A1634" t="s">
        <v>162</v>
      </c>
    </row>
    <row r="1635" spans="1:1" x14ac:dyDescent="0.25">
      <c r="A1635" t="s">
        <v>164</v>
      </c>
    </row>
    <row r="1636" spans="1:1" x14ac:dyDescent="0.25">
      <c r="A1636" t="s">
        <v>166</v>
      </c>
    </row>
    <row r="1637" spans="1:1" x14ac:dyDescent="0.25">
      <c r="A1637" t="s">
        <v>168</v>
      </c>
    </row>
    <row r="1638" spans="1:1" x14ac:dyDescent="0.25">
      <c r="A1638" t="s">
        <v>170</v>
      </c>
    </row>
    <row r="1639" spans="1:1" x14ac:dyDescent="0.25">
      <c r="A1639" t="s">
        <v>172</v>
      </c>
    </row>
    <row r="1640" spans="1:1" x14ac:dyDescent="0.25">
      <c r="A1640" t="s">
        <v>174</v>
      </c>
    </row>
    <row r="1641" spans="1:1" x14ac:dyDescent="0.25">
      <c r="A1641" t="s">
        <v>176</v>
      </c>
    </row>
    <row r="1642" spans="1:1" x14ac:dyDescent="0.25">
      <c r="A1642" t="s">
        <v>178</v>
      </c>
    </row>
    <row r="1643" spans="1:1" x14ac:dyDescent="0.25">
      <c r="A1643" t="s">
        <v>180</v>
      </c>
    </row>
    <row r="1644" spans="1:1" x14ac:dyDescent="0.25">
      <c r="A1644" t="s">
        <v>182</v>
      </c>
    </row>
    <row r="1645" spans="1:1" x14ac:dyDescent="0.25">
      <c r="A1645" t="s">
        <v>184</v>
      </c>
    </row>
    <row r="1646" spans="1:1" x14ac:dyDescent="0.25">
      <c r="A1646" t="s">
        <v>186</v>
      </c>
    </row>
    <row r="1647" spans="1:1" x14ac:dyDescent="0.25">
      <c r="A1647" t="s">
        <v>188</v>
      </c>
    </row>
    <row r="1648" spans="1:1" x14ac:dyDescent="0.25">
      <c r="A1648" t="s">
        <v>190</v>
      </c>
    </row>
    <row r="1649" spans="1:1" x14ac:dyDescent="0.25">
      <c r="A1649" t="s">
        <v>192</v>
      </c>
    </row>
    <row r="1650" spans="1:1" x14ac:dyDescent="0.25">
      <c r="A1650" t="s">
        <v>194</v>
      </c>
    </row>
    <row r="1651" spans="1:1" x14ac:dyDescent="0.25">
      <c r="A1651" t="s">
        <v>196</v>
      </c>
    </row>
    <row r="1652" spans="1:1" x14ac:dyDescent="0.25">
      <c r="A1652" t="s">
        <v>198</v>
      </c>
    </row>
    <row r="1653" spans="1:1" x14ac:dyDescent="0.25">
      <c r="A1653" t="s">
        <v>200</v>
      </c>
    </row>
    <row r="1654" spans="1:1" x14ac:dyDescent="0.25">
      <c r="A1654" t="s">
        <v>202</v>
      </c>
    </row>
    <row r="1655" spans="1:1" x14ac:dyDescent="0.25">
      <c r="A1655" t="s">
        <v>204</v>
      </c>
    </row>
    <row r="1656" spans="1:1" x14ac:dyDescent="0.25">
      <c r="A1656" t="s">
        <v>206</v>
      </c>
    </row>
    <row r="1657" spans="1:1" x14ac:dyDescent="0.25">
      <c r="A1657" t="s">
        <v>208</v>
      </c>
    </row>
    <row r="1658" spans="1:1" x14ac:dyDescent="0.25">
      <c r="A1658" t="s">
        <v>210</v>
      </c>
    </row>
    <row r="1659" spans="1:1" x14ac:dyDescent="0.25">
      <c r="A1659" t="s">
        <v>212</v>
      </c>
    </row>
    <row r="1660" spans="1:1" x14ac:dyDescent="0.25">
      <c r="A1660" t="s">
        <v>214</v>
      </c>
    </row>
    <row r="1661" spans="1:1" x14ac:dyDescent="0.25">
      <c r="A1661" t="s">
        <v>216</v>
      </c>
    </row>
    <row r="1662" spans="1:1" x14ac:dyDescent="0.25">
      <c r="A1662" t="s">
        <v>218</v>
      </c>
    </row>
    <row r="1663" spans="1:1" x14ac:dyDescent="0.25">
      <c r="A1663" t="s">
        <v>220</v>
      </c>
    </row>
    <row r="1664" spans="1:1" x14ac:dyDescent="0.25">
      <c r="A1664" t="s">
        <v>222</v>
      </c>
    </row>
    <row r="1665" spans="1:1" x14ac:dyDescent="0.25">
      <c r="A1665" t="s">
        <v>224</v>
      </c>
    </row>
    <row r="1666" spans="1:1" x14ac:dyDescent="0.25">
      <c r="A1666" t="s">
        <v>226</v>
      </c>
    </row>
    <row r="1667" spans="1:1" x14ac:dyDescent="0.25">
      <c r="A1667" t="s">
        <v>228</v>
      </c>
    </row>
    <row r="1668" spans="1:1" x14ac:dyDescent="0.25">
      <c r="A1668" t="s">
        <v>230</v>
      </c>
    </row>
    <row r="1669" spans="1:1" x14ac:dyDescent="0.25">
      <c r="A1669" t="s">
        <v>232</v>
      </c>
    </row>
    <row r="1670" spans="1:1" x14ac:dyDescent="0.25">
      <c r="A1670" t="s">
        <v>234</v>
      </c>
    </row>
    <row r="1671" spans="1:1" x14ac:dyDescent="0.25">
      <c r="A1671" t="s">
        <v>236</v>
      </c>
    </row>
    <row r="1672" spans="1:1" x14ac:dyDescent="0.25">
      <c r="A1672" t="s">
        <v>238</v>
      </c>
    </row>
    <row r="1673" spans="1:1" x14ac:dyDescent="0.25">
      <c r="A1673" t="s">
        <v>240</v>
      </c>
    </row>
    <row r="1674" spans="1:1" x14ac:dyDescent="0.25">
      <c r="A1674" t="s">
        <v>242</v>
      </c>
    </row>
    <row r="1675" spans="1:1" x14ac:dyDescent="0.25">
      <c r="A1675" t="s">
        <v>244</v>
      </c>
    </row>
    <row r="1676" spans="1:1" x14ac:dyDescent="0.25">
      <c r="A1676" t="s">
        <v>246</v>
      </c>
    </row>
    <row r="1677" spans="1:1" x14ac:dyDescent="0.25">
      <c r="A1677" t="s">
        <v>248</v>
      </c>
    </row>
    <row r="1678" spans="1:1" x14ac:dyDescent="0.25">
      <c r="A1678" t="s">
        <v>250</v>
      </c>
    </row>
    <row r="1679" spans="1:1" x14ac:dyDescent="0.25">
      <c r="A1679" t="s">
        <v>252</v>
      </c>
    </row>
    <row r="1680" spans="1:1" x14ac:dyDescent="0.25">
      <c r="A1680" t="s">
        <v>254</v>
      </c>
    </row>
    <row r="1681" spans="1:1" x14ac:dyDescent="0.25">
      <c r="A1681" t="s">
        <v>256</v>
      </c>
    </row>
    <row r="1682" spans="1:1" x14ac:dyDescent="0.25">
      <c r="A1682" t="s">
        <v>258</v>
      </c>
    </row>
    <row r="1683" spans="1:1" x14ac:dyDescent="0.25">
      <c r="A1683" t="s">
        <v>260</v>
      </c>
    </row>
    <row r="1684" spans="1:1" x14ac:dyDescent="0.25">
      <c r="A1684" t="s">
        <v>262</v>
      </c>
    </row>
    <row r="1685" spans="1:1" x14ac:dyDescent="0.25">
      <c r="A1685" t="s">
        <v>264</v>
      </c>
    </row>
    <row r="1686" spans="1:1" x14ac:dyDescent="0.25">
      <c r="A1686" t="s">
        <v>266</v>
      </c>
    </row>
    <row r="1687" spans="1:1" x14ac:dyDescent="0.25">
      <c r="A1687" t="s">
        <v>268</v>
      </c>
    </row>
    <row r="1688" spans="1:1" x14ac:dyDescent="0.25">
      <c r="A1688" t="s">
        <v>270</v>
      </c>
    </row>
    <row r="1689" spans="1:1" x14ac:dyDescent="0.25">
      <c r="A1689" t="s">
        <v>272</v>
      </c>
    </row>
    <row r="1690" spans="1:1" x14ac:dyDescent="0.25">
      <c r="A1690" t="s">
        <v>274</v>
      </c>
    </row>
    <row r="1691" spans="1:1" x14ac:dyDescent="0.25">
      <c r="A1691" t="s">
        <v>276</v>
      </c>
    </row>
    <row r="1692" spans="1:1" x14ac:dyDescent="0.25">
      <c r="A1692" t="s">
        <v>278</v>
      </c>
    </row>
    <row r="1693" spans="1:1" x14ac:dyDescent="0.25">
      <c r="A1693" t="s">
        <v>280</v>
      </c>
    </row>
    <row r="1694" spans="1:1" x14ac:dyDescent="0.25">
      <c r="A1694" t="s">
        <v>282</v>
      </c>
    </row>
    <row r="1695" spans="1:1" x14ac:dyDescent="0.25">
      <c r="A1695" t="s">
        <v>284</v>
      </c>
    </row>
    <row r="1696" spans="1:1" x14ac:dyDescent="0.25">
      <c r="A1696" t="s">
        <v>286</v>
      </c>
    </row>
    <row r="1697" spans="1:1" x14ac:dyDescent="0.25">
      <c r="A1697" t="s">
        <v>288</v>
      </c>
    </row>
    <row r="1698" spans="1:1" x14ac:dyDescent="0.25">
      <c r="A1698" t="s">
        <v>290</v>
      </c>
    </row>
    <row r="1699" spans="1:1" x14ac:dyDescent="0.25">
      <c r="A1699" t="s">
        <v>292</v>
      </c>
    </row>
    <row r="1700" spans="1:1" x14ac:dyDescent="0.25">
      <c r="A1700" t="s">
        <v>294</v>
      </c>
    </row>
    <row r="1701" spans="1:1" x14ac:dyDescent="0.25">
      <c r="A1701" t="s">
        <v>295</v>
      </c>
    </row>
    <row r="1702" spans="1:1" x14ac:dyDescent="0.25">
      <c r="A1702" t="s">
        <v>297</v>
      </c>
    </row>
    <row r="1703" spans="1:1" x14ac:dyDescent="0.25">
      <c r="A1703" t="s">
        <v>299</v>
      </c>
    </row>
    <row r="1704" spans="1:1" x14ac:dyDescent="0.25">
      <c r="A1704" t="s">
        <v>301</v>
      </c>
    </row>
    <row r="1705" spans="1:1" x14ac:dyDescent="0.25">
      <c r="A1705" t="s">
        <v>303</v>
      </c>
    </row>
    <row r="1706" spans="1:1" x14ac:dyDescent="0.25">
      <c r="A1706" t="s">
        <v>305</v>
      </c>
    </row>
    <row r="1707" spans="1:1" x14ac:dyDescent="0.25">
      <c r="A1707" t="s">
        <v>307</v>
      </c>
    </row>
    <row r="1708" spans="1:1" x14ac:dyDescent="0.25">
      <c r="A1708" t="s">
        <v>309</v>
      </c>
    </row>
    <row r="1709" spans="1:1" x14ac:dyDescent="0.25">
      <c r="A1709" t="s">
        <v>311</v>
      </c>
    </row>
    <row r="1710" spans="1:1" x14ac:dyDescent="0.25">
      <c r="A1710" t="s">
        <v>313</v>
      </c>
    </row>
    <row r="1711" spans="1:1" x14ac:dyDescent="0.25">
      <c r="A1711" t="s">
        <v>315</v>
      </c>
    </row>
    <row r="1712" spans="1:1" x14ac:dyDescent="0.25">
      <c r="A1712" t="s">
        <v>317</v>
      </c>
    </row>
    <row r="1713" spans="1:1" x14ac:dyDescent="0.25">
      <c r="A1713" t="s">
        <v>319</v>
      </c>
    </row>
    <row r="1714" spans="1:1" x14ac:dyDescent="0.25">
      <c r="A1714" t="s">
        <v>321</v>
      </c>
    </row>
    <row r="1715" spans="1:1" x14ac:dyDescent="0.25">
      <c r="A1715" t="s">
        <v>323</v>
      </c>
    </row>
    <row r="1716" spans="1:1" x14ac:dyDescent="0.25">
      <c r="A1716" t="s">
        <v>325</v>
      </c>
    </row>
    <row r="1717" spans="1:1" x14ac:dyDescent="0.25">
      <c r="A1717" t="s">
        <v>327</v>
      </c>
    </row>
    <row r="1718" spans="1:1" x14ac:dyDescent="0.25">
      <c r="A1718" t="s">
        <v>329</v>
      </c>
    </row>
    <row r="1719" spans="1:1" x14ac:dyDescent="0.25">
      <c r="A1719" t="s">
        <v>331</v>
      </c>
    </row>
    <row r="1720" spans="1:1" x14ac:dyDescent="0.25">
      <c r="A1720" t="s">
        <v>333</v>
      </c>
    </row>
    <row r="1721" spans="1:1" x14ac:dyDescent="0.25">
      <c r="A1721" t="s">
        <v>335</v>
      </c>
    </row>
    <row r="1722" spans="1:1" x14ac:dyDescent="0.25">
      <c r="A1722" t="s">
        <v>337</v>
      </c>
    </row>
    <row r="1723" spans="1:1" x14ac:dyDescent="0.25">
      <c r="A1723" t="s">
        <v>339</v>
      </c>
    </row>
    <row r="1724" spans="1:1" x14ac:dyDescent="0.25">
      <c r="A1724" t="s">
        <v>341</v>
      </c>
    </row>
    <row r="1725" spans="1:1" x14ac:dyDescent="0.25">
      <c r="A1725" t="s">
        <v>343</v>
      </c>
    </row>
    <row r="1726" spans="1:1" x14ac:dyDescent="0.25">
      <c r="A1726" t="s">
        <v>345</v>
      </c>
    </row>
    <row r="1727" spans="1:1" x14ac:dyDescent="0.25">
      <c r="A1727" t="s">
        <v>347</v>
      </c>
    </row>
    <row r="1728" spans="1:1" x14ac:dyDescent="0.25">
      <c r="A1728" t="s">
        <v>349</v>
      </c>
    </row>
    <row r="1729" spans="1:1" x14ac:dyDescent="0.25">
      <c r="A1729" t="s">
        <v>351</v>
      </c>
    </row>
    <row r="1730" spans="1:1" x14ac:dyDescent="0.25">
      <c r="A1730" t="s">
        <v>353</v>
      </c>
    </row>
    <row r="1731" spans="1:1" x14ac:dyDescent="0.25">
      <c r="A1731" t="s">
        <v>355</v>
      </c>
    </row>
    <row r="1732" spans="1:1" x14ac:dyDescent="0.25">
      <c r="A1732" t="s">
        <v>357</v>
      </c>
    </row>
    <row r="1733" spans="1:1" x14ac:dyDescent="0.25">
      <c r="A1733" t="s">
        <v>359</v>
      </c>
    </row>
    <row r="1734" spans="1:1" x14ac:dyDescent="0.25">
      <c r="A1734" t="s">
        <v>361</v>
      </c>
    </row>
    <row r="1735" spans="1:1" x14ac:dyDescent="0.25">
      <c r="A1735" t="s">
        <v>363</v>
      </c>
    </row>
    <row r="1736" spans="1:1" x14ac:dyDescent="0.25">
      <c r="A1736" t="s">
        <v>365</v>
      </c>
    </row>
    <row r="1737" spans="1:1" x14ac:dyDescent="0.25">
      <c r="A1737" t="s">
        <v>367</v>
      </c>
    </row>
    <row r="1738" spans="1:1" x14ac:dyDescent="0.25">
      <c r="A1738" t="s">
        <v>369</v>
      </c>
    </row>
    <row r="1739" spans="1:1" x14ac:dyDescent="0.25">
      <c r="A1739" t="s">
        <v>371</v>
      </c>
    </row>
    <row r="1740" spans="1:1" x14ac:dyDescent="0.25">
      <c r="A1740" t="s">
        <v>373</v>
      </c>
    </row>
    <row r="1741" spans="1:1" x14ac:dyDescent="0.25">
      <c r="A1741" t="s">
        <v>375</v>
      </c>
    </row>
    <row r="1742" spans="1:1" x14ac:dyDescent="0.25">
      <c r="A1742" t="s">
        <v>377</v>
      </c>
    </row>
    <row r="1743" spans="1:1" x14ac:dyDescent="0.25">
      <c r="A1743" t="s">
        <v>379</v>
      </c>
    </row>
    <row r="1744" spans="1:1" x14ac:dyDescent="0.25">
      <c r="A1744" t="s">
        <v>381</v>
      </c>
    </row>
    <row r="1745" spans="1:1" x14ac:dyDescent="0.25">
      <c r="A1745" t="s">
        <v>383</v>
      </c>
    </row>
    <row r="1746" spans="1:1" x14ac:dyDescent="0.25">
      <c r="A1746" t="s">
        <v>385</v>
      </c>
    </row>
    <row r="1747" spans="1:1" x14ac:dyDescent="0.25">
      <c r="A1747" t="s">
        <v>387</v>
      </c>
    </row>
    <row r="1748" spans="1:1" x14ac:dyDescent="0.25">
      <c r="A1748" t="s">
        <v>389</v>
      </c>
    </row>
    <row r="1749" spans="1:1" x14ac:dyDescent="0.25">
      <c r="A1749" t="s">
        <v>391</v>
      </c>
    </row>
    <row r="1750" spans="1:1" x14ac:dyDescent="0.25">
      <c r="A1750" t="s">
        <v>393</v>
      </c>
    </row>
    <row r="1751" spans="1:1" x14ac:dyDescent="0.25">
      <c r="A1751" t="s">
        <v>395</v>
      </c>
    </row>
    <row r="1752" spans="1:1" x14ac:dyDescent="0.25">
      <c r="A1752" t="s">
        <v>397</v>
      </c>
    </row>
    <row r="1753" spans="1:1" x14ac:dyDescent="0.25">
      <c r="A1753" t="s">
        <v>399</v>
      </c>
    </row>
    <row r="1754" spans="1:1" x14ac:dyDescent="0.25">
      <c r="A1754" t="s">
        <v>401</v>
      </c>
    </row>
    <row r="1755" spans="1:1" x14ac:dyDescent="0.25">
      <c r="A1755" t="s">
        <v>403</v>
      </c>
    </row>
    <row r="1756" spans="1:1" x14ac:dyDescent="0.25">
      <c r="A1756" t="s">
        <v>10</v>
      </c>
    </row>
    <row r="1757" spans="1:1" x14ac:dyDescent="0.25">
      <c r="A1757" t="s">
        <v>18</v>
      </c>
    </row>
    <row r="1758" spans="1:1" x14ac:dyDescent="0.25">
      <c r="A1758" t="s">
        <v>20</v>
      </c>
    </row>
    <row r="1759" spans="1:1" x14ac:dyDescent="0.25">
      <c r="A1759" t="s">
        <v>22</v>
      </c>
    </row>
    <row r="1760" spans="1:1" x14ac:dyDescent="0.25">
      <c r="A1760" t="s">
        <v>24</v>
      </c>
    </row>
    <row r="1761" spans="1:1" x14ac:dyDescent="0.25">
      <c r="A1761" t="s">
        <v>26</v>
      </c>
    </row>
    <row r="1762" spans="1:1" x14ac:dyDescent="0.25">
      <c r="A1762" t="s">
        <v>28</v>
      </c>
    </row>
    <row r="1763" spans="1:1" x14ac:dyDescent="0.25">
      <c r="A1763" t="s">
        <v>30</v>
      </c>
    </row>
    <row r="1764" spans="1:1" x14ac:dyDescent="0.25">
      <c r="A1764" t="s">
        <v>32</v>
      </c>
    </row>
    <row r="1765" spans="1:1" x14ac:dyDescent="0.25">
      <c r="A1765" t="s">
        <v>34</v>
      </c>
    </row>
    <row r="1766" spans="1:1" x14ac:dyDescent="0.25">
      <c r="A1766" t="s">
        <v>36</v>
      </c>
    </row>
    <row r="1767" spans="1:1" x14ac:dyDescent="0.25">
      <c r="A1767" t="s">
        <v>38</v>
      </c>
    </row>
    <row r="1768" spans="1:1" x14ac:dyDescent="0.25">
      <c r="A1768" t="s">
        <v>40</v>
      </c>
    </row>
    <row r="1769" spans="1:1" x14ac:dyDescent="0.25">
      <c r="A1769" t="s">
        <v>42</v>
      </c>
    </row>
    <row r="1770" spans="1:1" x14ac:dyDescent="0.25">
      <c r="A1770" t="s">
        <v>44</v>
      </c>
    </row>
    <row r="1771" spans="1:1" x14ac:dyDescent="0.25">
      <c r="A1771" t="s">
        <v>46</v>
      </c>
    </row>
    <row r="1772" spans="1:1" x14ac:dyDescent="0.25">
      <c r="A1772" t="s">
        <v>48</v>
      </c>
    </row>
    <row r="1773" spans="1:1" x14ac:dyDescent="0.25">
      <c r="A1773" t="s">
        <v>50</v>
      </c>
    </row>
    <row r="1774" spans="1:1" x14ac:dyDescent="0.25">
      <c r="A1774" t="s">
        <v>52</v>
      </c>
    </row>
    <row r="1775" spans="1:1" x14ac:dyDescent="0.25">
      <c r="A1775" t="s">
        <v>54</v>
      </c>
    </row>
    <row r="1776" spans="1:1" x14ac:dyDescent="0.25">
      <c r="A1776" t="s">
        <v>56</v>
      </c>
    </row>
    <row r="1777" spans="1:1" x14ac:dyDescent="0.25">
      <c r="A1777" t="s">
        <v>58</v>
      </c>
    </row>
    <row r="1778" spans="1:1" x14ac:dyDescent="0.25">
      <c r="A1778" t="s">
        <v>60</v>
      </c>
    </row>
    <row r="1779" spans="1:1" x14ac:dyDescent="0.25">
      <c r="A1779" t="s">
        <v>62</v>
      </c>
    </row>
    <row r="1780" spans="1:1" x14ac:dyDescent="0.25">
      <c r="A1780" t="s">
        <v>64</v>
      </c>
    </row>
    <row r="1781" spans="1:1" x14ac:dyDescent="0.25">
      <c r="A1781" t="s">
        <v>66</v>
      </c>
    </row>
    <row r="1782" spans="1:1" x14ac:dyDescent="0.25">
      <c r="A1782" t="s">
        <v>68</v>
      </c>
    </row>
    <row r="1783" spans="1:1" x14ac:dyDescent="0.25">
      <c r="A1783" t="s">
        <v>70</v>
      </c>
    </row>
    <row r="1784" spans="1:1" x14ac:dyDescent="0.25">
      <c r="A1784" t="s">
        <v>72</v>
      </c>
    </row>
    <row r="1785" spans="1:1" x14ac:dyDescent="0.25">
      <c r="A1785" t="s">
        <v>74</v>
      </c>
    </row>
    <row r="1786" spans="1:1" x14ac:dyDescent="0.25">
      <c r="A1786" t="s">
        <v>76</v>
      </c>
    </row>
    <row r="1787" spans="1:1" x14ac:dyDescent="0.25">
      <c r="A1787" t="s">
        <v>78</v>
      </c>
    </row>
    <row r="1788" spans="1:1" x14ac:dyDescent="0.25">
      <c r="A1788" t="s">
        <v>80</v>
      </c>
    </row>
    <row r="1789" spans="1:1" x14ac:dyDescent="0.25">
      <c r="A1789" t="s">
        <v>82</v>
      </c>
    </row>
    <row r="1790" spans="1:1" x14ac:dyDescent="0.25">
      <c r="A1790" t="s">
        <v>84</v>
      </c>
    </row>
    <row r="1791" spans="1:1" x14ac:dyDescent="0.25">
      <c r="A1791" t="s">
        <v>86</v>
      </c>
    </row>
    <row r="1792" spans="1:1" x14ac:dyDescent="0.25">
      <c r="A1792" t="s">
        <v>88</v>
      </c>
    </row>
    <row r="1793" spans="1:1" x14ac:dyDescent="0.25">
      <c r="A1793" t="s">
        <v>90</v>
      </c>
    </row>
    <row r="1794" spans="1:1" x14ac:dyDescent="0.25">
      <c r="A1794" t="s">
        <v>92</v>
      </c>
    </row>
    <row r="1795" spans="1:1" x14ac:dyDescent="0.25">
      <c r="A1795" t="s">
        <v>94</v>
      </c>
    </row>
    <row r="1796" spans="1:1" x14ac:dyDescent="0.25">
      <c r="A1796" t="s">
        <v>96</v>
      </c>
    </row>
    <row r="1797" spans="1:1" x14ac:dyDescent="0.25">
      <c r="A1797" t="s">
        <v>98</v>
      </c>
    </row>
    <row r="1798" spans="1:1" x14ac:dyDescent="0.25">
      <c r="A1798" t="s">
        <v>100</v>
      </c>
    </row>
    <row r="1799" spans="1:1" x14ac:dyDescent="0.25">
      <c r="A1799" t="s">
        <v>102</v>
      </c>
    </row>
    <row r="1800" spans="1:1" x14ac:dyDescent="0.25">
      <c r="A1800" t="s">
        <v>104</v>
      </c>
    </row>
    <row r="1801" spans="1:1" x14ac:dyDescent="0.25">
      <c r="A1801" t="s">
        <v>106</v>
      </c>
    </row>
    <row r="1802" spans="1:1" x14ac:dyDescent="0.25">
      <c r="A1802" t="s">
        <v>108</v>
      </c>
    </row>
    <row r="1803" spans="1:1" x14ac:dyDescent="0.25">
      <c r="A1803" t="s">
        <v>110</v>
      </c>
    </row>
    <row r="1804" spans="1:1" x14ac:dyDescent="0.25">
      <c r="A1804" t="s">
        <v>112</v>
      </c>
    </row>
    <row r="1805" spans="1:1" x14ac:dyDescent="0.25">
      <c r="A1805" t="s">
        <v>114</v>
      </c>
    </row>
    <row r="1806" spans="1:1" x14ac:dyDescent="0.25">
      <c r="A1806" t="s">
        <v>116</v>
      </c>
    </row>
    <row r="1807" spans="1:1" x14ac:dyDescent="0.25">
      <c r="A1807" t="s">
        <v>118</v>
      </c>
    </row>
    <row r="1808" spans="1:1" x14ac:dyDescent="0.25">
      <c r="A1808" t="s">
        <v>120</v>
      </c>
    </row>
    <row r="1809" spans="1:1" x14ac:dyDescent="0.25">
      <c r="A1809" t="s">
        <v>122</v>
      </c>
    </row>
    <row r="1810" spans="1:1" x14ac:dyDescent="0.25">
      <c r="A1810" t="s">
        <v>124</v>
      </c>
    </row>
    <row r="1811" spans="1:1" x14ac:dyDescent="0.25">
      <c r="A1811" t="s">
        <v>126</v>
      </c>
    </row>
    <row r="1812" spans="1:1" x14ac:dyDescent="0.25">
      <c r="A1812" t="s">
        <v>128</v>
      </c>
    </row>
    <row r="1813" spans="1:1" x14ac:dyDescent="0.25">
      <c r="A1813" t="s">
        <v>130</v>
      </c>
    </row>
    <row r="1814" spans="1:1" x14ac:dyDescent="0.25">
      <c r="A1814" t="s">
        <v>132</v>
      </c>
    </row>
    <row r="1815" spans="1:1" x14ac:dyDescent="0.25">
      <c r="A1815" t="s">
        <v>134</v>
      </c>
    </row>
    <row r="1816" spans="1:1" x14ac:dyDescent="0.25">
      <c r="A1816" t="s">
        <v>136</v>
      </c>
    </row>
    <row r="1817" spans="1:1" x14ac:dyDescent="0.25">
      <c r="A1817" t="s">
        <v>138</v>
      </c>
    </row>
    <row r="1818" spans="1:1" x14ac:dyDescent="0.25">
      <c r="A1818" t="s">
        <v>140</v>
      </c>
    </row>
    <row r="1819" spans="1:1" x14ac:dyDescent="0.25">
      <c r="A1819" t="s">
        <v>142</v>
      </c>
    </row>
    <row r="1820" spans="1:1" x14ac:dyDescent="0.25">
      <c r="A1820" t="s">
        <v>144</v>
      </c>
    </row>
    <row r="1821" spans="1:1" x14ac:dyDescent="0.25">
      <c r="A1821" t="s">
        <v>146</v>
      </c>
    </row>
    <row r="1822" spans="1:1" x14ac:dyDescent="0.25">
      <c r="A1822" t="s">
        <v>148</v>
      </c>
    </row>
    <row r="1823" spans="1:1" x14ac:dyDescent="0.25">
      <c r="A1823" t="s">
        <v>150</v>
      </c>
    </row>
    <row r="1824" spans="1:1" x14ac:dyDescent="0.25">
      <c r="A1824" t="s">
        <v>152</v>
      </c>
    </row>
    <row r="1825" spans="1:1" x14ac:dyDescent="0.25">
      <c r="A1825" t="s">
        <v>154</v>
      </c>
    </row>
    <row r="1826" spans="1:1" x14ac:dyDescent="0.25">
      <c r="A1826" t="s">
        <v>156</v>
      </c>
    </row>
    <row r="1827" spans="1:1" x14ac:dyDescent="0.25">
      <c r="A1827" t="s">
        <v>158</v>
      </c>
    </row>
    <row r="1828" spans="1:1" x14ac:dyDescent="0.25">
      <c r="A1828" t="s">
        <v>160</v>
      </c>
    </row>
    <row r="1829" spans="1:1" x14ac:dyDescent="0.25">
      <c r="A1829" t="s">
        <v>162</v>
      </c>
    </row>
    <row r="1830" spans="1:1" x14ac:dyDescent="0.25">
      <c r="A1830" t="s">
        <v>164</v>
      </c>
    </row>
    <row r="1831" spans="1:1" x14ac:dyDescent="0.25">
      <c r="A1831" t="s">
        <v>166</v>
      </c>
    </row>
    <row r="1832" spans="1:1" x14ac:dyDescent="0.25">
      <c r="A1832" t="s">
        <v>168</v>
      </c>
    </row>
    <row r="1833" spans="1:1" x14ac:dyDescent="0.25">
      <c r="A1833" t="s">
        <v>170</v>
      </c>
    </row>
    <row r="1834" spans="1:1" x14ac:dyDescent="0.25">
      <c r="A1834" t="s">
        <v>172</v>
      </c>
    </row>
    <row r="1835" spans="1:1" x14ac:dyDescent="0.25">
      <c r="A1835" t="s">
        <v>174</v>
      </c>
    </row>
    <row r="1836" spans="1:1" x14ac:dyDescent="0.25">
      <c r="A1836" t="s">
        <v>176</v>
      </c>
    </row>
    <row r="1837" spans="1:1" x14ac:dyDescent="0.25">
      <c r="A1837" t="s">
        <v>178</v>
      </c>
    </row>
    <row r="1838" spans="1:1" x14ac:dyDescent="0.25">
      <c r="A1838" t="s">
        <v>180</v>
      </c>
    </row>
    <row r="1839" spans="1:1" x14ac:dyDescent="0.25">
      <c r="A1839" t="s">
        <v>182</v>
      </c>
    </row>
    <row r="1840" spans="1:1" x14ac:dyDescent="0.25">
      <c r="A1840" t="s">
        <v>184</v>
      </c>
    </row>
    <row r="1841" spans="1:1" x14ac:dyDescent="0.25">
      <c r="A1841" t="s">
        <v>186</v>
      </c>
    </row>
    <row r="1842" spans="1:1" x14ac:dyDescent="0.25">
      <c r="A1842" t="s">
        <v>188</v>
      </c>
    </row>
    <row r="1843" spans="1:1" x14ac:dyDescent="0.25">
      <c r="A1843" t="s">
        <v>190</v>
      </c>
    </row>
    <row r="1844" spans="1:1" x14ac:dyDescent="0.25">
      <c r="A1844" t="s">
        <v>192</v>
      </c>
    </row>
    <row r="1845" spans="1:1" x14ac:dyDescent="0.25">
      <c r="A1845" t="s">
        <v>194</v>
      </c>
    </row>
    <row r="1846" spans="1:1" x14ac:dyDescent="0.25">
      <c r="A1846" t="s">
        <v>196</v>
      </c>
    </row>
    <row r="1847" spans="1:1" x14ac:dyDescent="0.25">
      <c r="A1847" t="s">
        <v>198</v>
      </c>
    </row>
    <row r="1848" spans="1:1" x14ac:dyDescent="0.25">
      <c r="A1848" t="s">
        <v>200</v>
      </c>
    </row>
    <row r="1849" spans="1:1" x14ac:dyDescent="0.25">
      <c r="A1849" t="s">
        <v>202</v>
      </c>
    </row>
    <row r="1850" spans="1:1" x14ac:dyDescent="0.25">
      <c r="A1850" t="s">
        <v>204</v>
      </c>
    </row>
    <row r="1851" spans="1:1" x14ac:dyDescent="0.25">
      <c r="A1851" t="s">
        <v>206</v>
      </c>
    </row>
    <row r="1852" spans="1:1" x14ac:dyDescent="0.25">
      <c r="A1852" t="s">
        <v>208</v>
      </c>
    </row>
    <row r="1853" spans="1:1" x14ac:dyDescent="0.25">
      <c r="A1853" t="s">
        <v>210</v>
      </c>
    </row>
    <row r="1854" spans="1:1" x14ac:dyDescent="0.25">
      <c r="A1854" t="s">
        <v>212</v>
      </c>
    </row>
    <row r="1855" spans="1:1" x14ac:dyDescent="0.25">
      <c r="A1855" t="s">
        <v>214</v>
      </c>
    </row>
    <row r="1856" spans="1:1" x14ac:dyDescent="0.25">
      <c r="A1856" t="s">
        <v>216</v>
      </c>
    </row>
    <row r="1857" spans="1:1" x14ac:dyDescent="0.25">
      <c r="A1857" t="s">
        <v>218</v>
      </c>
    </row>
    <row r="1858" spans="1:1" x14ac:dyDescent="0.25">
      <c r="A1858" t="s">
        <v>220</v>
      </c>
    </row>
    <row r="1859" spans="1:1" x14ac:dyDescent="0.25">
      <c r="A1859" t="s">
        <v>222</v>
      </c>
    </row>
    <row r="1860" spans="1:1" x14ac:dyDescent="0.25">
      <c r="A1860" t="s">
        <v>224</v>
      </c>
    </row>
    <row r="1861" spans="1:1" x14ac:dyDescent="0.25">
      <c r="A1861" t="s">
        <v>226</v>
      </c>
    </row>
    <row r="1862" spans="1:1" x14ac:dyDescent="0.25">
      <c r="A1862" t="s">
        <v>228</v>
      </c>
    </row>
    <row r="1863" spans="1:1" x14ac:dyDescent="0.25">
      <c r="A1863" t="s">
        <v>230</v>
      </c>
    </row>
    <row r="1864" spans="1:1" x14ac:dyDescent="0.25">
      <c r="A1864" t="s">
        <v>232</v>
      </c>
    </row>
    <row r="1865" spans="1:1" x14ac:dyDescent="0.25">
      <c r="A1865" t="s">
        <v>234</v>
      </c>
    </row>
    <row r="1866" spans="1:1" x14ac:dyDescent="0.25">
      <c r="A1866" t="s">
        <v>236</v>
      </c>
    </row>
    <row r="1867" spans="1:1" x14ac:dyDescent="0.25">
      <c r="A1867" t="s">
        <v>238</v>
      </c>
    </row>
    <row r="1868" spans="1:1" x14ac:dyDescent="0.25">
      <c r="A1868" t="s">
        <v>240</v>
      </c>
    </row>
    <row r="1869" spans="1:1" x14ac:dyDescent="0.25">
      <c r="A1869" t="s">
        <v>242</v>
      </c>
    </row>
    <row r="1870" spans="1:1" x14ac:dyDescent="0.25">
      <c r="A1870" t="s">
        <v>244</v>
      </c>
    </row>
    <row r="1871" spans="1:1" x14ac:dyDescent="0.25">
      <c r="A1871" t="s">
        <v>246</v>
      </c>
    </row>
    <row r="1872" spans="1:1" x14ac:dyDescent="0.25">
      <c r="A1872" t="s">
        <v>248</v>
      </c>
    </row>
    <row r="1873" spans="1:1" x14ac:dyDescent="0.25">
      <c r="A1873" t="s">
        <v>250</v>
      </c>
    </row>
    <row r="1874" spans="1:1" x14ac:dyDescent="0.25">
      <c r="A1874" t="s">
        <v>252</v>
      </c>
    </row>
    <row r="1875" spans="1:1" x14ac:dyDescent="0.25">
      <c r="A1875" t="s">
        <v>254</v>
      </c>
    </row>
    <row r="1876" spans="1:1" x14ac:dyDescent="0.25">
      <c r="A1876" t="s">
        <v>256</v>
      </c>
    </row>
    <row r="1877" spans="1:1" x14ac:dyDescent="0.25">
      <c r="A1877" t="s">
        <v>258</v>
      </c>
    </row>
    <row r="1878" spans="1:1" x14ac:dyDescent="0.25">
      <c r="A1878" t="s">
        <v>260</v>
      </c>
    </row>
    <row r="1879" spans="1:1" x14ac:dyDescent="0.25">
      <c r="A1879" t="s">
        <v>262</v>
      </c>
    </row>
    <row r="1880" spans="1:1" x14ac:dyDescent="0.25">
      <c r="A1880" t="s">
        <v>264</v>
      </c>
    </row>
    <row r="1881" spans="1:1" x14ac:dyDescent="0.25">
      <c r="A1881" t="s">
        <v>266</v>
      </c>
    </row>
    <row r="1882" spans="1:1" x14ac:dyDescent="0.25">
      <c r="A1882" t="s">
        <v>268</v>
      </c>
    </row>
    <row r="1883" spans="1:1" x14ac:dyDescent="0.25">
      <c r="A1883" t="s">
        <v>270</v>
      </c>
    </row>
    <row r="1884" spans="1:1" x14ac:dyDescent="0.25">
      <c r="A1884" t="s">
        <v>272</v>
      </c>
    </row>
    <row r="1885" spans="1:1" x14ac:dyDescent="0.25">
      <c r="A1885" t="s">
        <v>274</v>
      </c>
    </row>
    <row r="1886" spans="1:1" x14ac:dyDescent="0.25">
      <c r="A1886" t="s">
        <v>276</v>
      </c>
    </row>
    <row r="1887" spans="1:1" x14ac:dyDescent="0.25">
      <c r="A1887" t="s">
        <v>278</v>
      </c>
    </row>
    <row r="1888" spans="1:1" x14ac:dyDescent="0.25">
      <c r="A1888" t="s">
        <v>280</v>
      </c>
    </row>
    <row r="1889" spans="1:1" x14ac:dyDescent="0.25">
      <c r="A1889" t="s">
        <v>282</v>
      </c>
    </row>
    <row r="1890" spans="1:1" x14ac:dyDescent="0.25">
      <c r="A1890" t="s">
        <v>284</v>
      </c>
    </row>
    <row r="1891" spans="1:1" x14ac:dyDescent="0.25">
      <c r="A1891" t="s">
        <v>286</v>
      </c>
    </row>
    <row r="1892" spans="1:1" x14ac:dyDescent="0.25">
      <c r="A1892" t="s">
        <v>288</v>
      </c>
    </row>
    <row r="1893" spans="1:1" x14ac:dyDescent="0.25">
      <c r="A1893" t="s">
        <v>290</v>
      </c>
    </row>
    <row r="1894" spans="1:1" x14ac:dyDescent="0.25">
      <c r="A1894" t="s">
        <v>292</v>
      </c>
    </row>
    <row r="1895" spans="1:1" x14ac:dyDescent="0.25">
      <c r="A1895" t="s">
        <v>294</v>
      </c>
    </row>
    <row r="1896" spans="1:1" x14ac:dyDescent="0.25">
      <c r="A1896" t="s">
        <v>295</v>
      </c>
    </row>
    <row r="1897" spans="1:1" x14ac:dyDescent="0.25">
      <c r="A1897" t="s">
        <v>297</v>
      </c>
    </row>
    <row r="1898" spans="1:1" x14ac:dyDescent="0.25">
      <c r="A1898" t="s">
        <v>299</v>
      </c>
    </row>
    <row r="1899" spans="1:1" x14ac:dyDescent="0.25">
      <c r="A1899" t="s">
        <v>301</v>
      </c>
    </row>
    <row r="1900" spans="1:1" x14ac:dyDescent="0.25">
      <c r="A1900" t="s">
        <v>303</v>
      </c>
    </row>
    <row r="1901" spans="1:1" x14ac:dyDescent="0.25">
      <c r="A1901" t="s">
        <v>305</v>
      </c>
    </row>
    <row r="1902" spans="1:1" x14ac:dyDescent="0.25">
      <c r="A1902" t="s">
        <v>307</v>
      </c>
    </row>
    <row r="1903" spans="1:1" x14ac:dyDescent="0.25">
      <c r="A1903" t="s">
        <v>309</v>
      </c>
    </row>
    <row r="1904" spans="1:1" x14ac:dyDescent="0.25">
      <c r="A1904" t="s">
        <v>311</v>
      </c>
    </row>
    <row r="1905" spans="1:1" x14ac:dyDescent="0.25">
      <c r="A1905" t="s">
        <v>313</v>
      </c>
    </row>
    <row r="1906" spans="1:1" x14ac:dyDescent="0.25">
      <c r="A1906" t="s">
        <v>315</v>
      </c>
    </row>
    <row r="1907" spans="1:1" x14ac:dyDescent="0.25">
      <c r="A1907" t="s">
        <v>317</v>
      </c>
    </row>
    <row r="1908" spans="1:1" x14ac:dyDescent="0.25">
      <c r="A1908" t="s">
        <v>319</v>
      </c>
    </row>
    <row r="1909" spans="1:1" x14ac:dyDescent="0.25">
      <c r="A1909" t="s">
        <v>321</v>
      </c>
    </row>
    <row r="1910" spans="1:1" x14ac:dyDescent="0.25">
      <c r="A1910" t="s">
        <v>323</v>
      </c>
    </row>
    <row r="1911" spans="1:1" x14ac:dyDescent="0.25">
      <c r="A1911" t="s">
        <v>325</v>
      </c>
    </row>
    <row r="1912" spans="1:1" x14ac:dyDescent="0.25">
      <c r="A1912" t="s">
        <v>327</v>
      </c>
    </row>
    <row r="1913" spans="1:1" x14ac:dyDescent="0.25">
      <c r="A1913" t="s">
        <v>329</v>
      </c>
    </row>
    <row r="1914" spans="1:1" x14ac:dyDescent="0.25">
      <c r="A1914" t="s">
        <v>331</v>
      </c>
    </row>
    <row r="1915" spans="1:1" x14ac:dyDescent="0.25">
      <c r="A1915" t="s">
        <v>333</v>
      </c>
    </row>
    <row r="1916" spans="1:1" x14ac:dyDescent="0.25">
      <c r="A1916" t="s">
        <v>335</v>
      </c>
    </row>
    <row r="1917" spans="1:1" x14ac:dyDescent="0.25">
      <c r="A1917" t="s">
        <v>337</v>
      </c>
    </row>
    <row r="1918" spans="1:1" x14ac:dyDescent="0.25">
      <c r="A1918" t="s">
        <v>339</v>
      </c>
    </row>
    <row r="1919" spans="1:1" x14ac:dyDescent="0.25">
      <c r="A1919" t="s">
        <v>341</v>
      </c>
    </row>
    <row r="1920" spans="1:1" x14ac:dyDescent="0.25">
      <c r="A1920" t="s">
        <v>343</v>
      </c>
    </row>
    <row r="1921" spans="1:1" x14ac:dyDescent="0.25">
      <c r="A1921" t="s">
        <v>345</v>
      </c>
    </row>
    <row r="1922" spans="1:1" x14ac:dyDescent="0.25">
      <c r="A1922" t="s">
        <v>347</v>
      </c>
    </row>
    <row r="1923" spans="1:1" x14ac:dyDescent="0.25">
      <c r="A1923" t="s">
        <v>349</v>
      </c>
    </row>
    <row r="1924" spans="1:1" x14ac:dyDescent="0.25">
      <c r="A1924" t="s">
        <v>351</v>
      </c>
    </row>
    <row r="1925" spans="1:1" x14ac:dyDescent="0.25">
      <c r="A1925" t="s">
        <v>353</v>
      </c>
    </row>
    <row r="1926" spans="1:1" x14ac:dyDescent="0.25">
      <c r="A1926" t="s">
        <v>355</v>
      </c>
    </row>
    <row r="1927" spans="1:1" x14ac:dyDescent="0.25">
      <c r="A1927" t="s">
        <v>357</v>
      </c>
    </row>
    <row r="1928" spans="1:1" x14ac:dyDescent="0.25">
      <c r="A1928" t="s">
        <v>359</v>
      </c>
    </row>
    <row r="1929" spans="1:1" x14ac:dyDescent="0.25">
      <c r="A1929" t="s">
        <v>361</v>
      </c>
    </row>
    <row r="1930" spans="1:1" x14ac:dyDescent="0.25">
      <c r="A1930" t="s">
        <v>363</v>
      </c>
    </row>
    <row r="1931" spans="1:1" x14ac:dyDescent="0.25">
      <c r="A1931" t="s">
        <v>365</v>
      </c>
    </row>
    <row r="1932" spans="1:1" x14ac:dyDescent="0.25">
      <c r="A1932" t="s">
        <v>367</v>
      </c>
    </row>
    <row r="1933" spans="1:1" x14ac:dyDescent="0.25">
      <c r="A1933" t="s">
        <v>369</v>
      </c>
    </row>
    <row r="1934" spans="1:1" x14ac:dyDescent="0.25">
      <c r="A1934" t="s">
        <v>371</v>
      </c>
    </row>
    <row r="1935" spans="1:1" x14ac:dyDescent="0.25">
      <c r="A1935" t="s">
        <v>373</v>
      </c>
    </row>
    <row r="1936" spans="1:1" x14ac:dyDescent="0.25">
      <c r="A1936" t="s">
        <v>375</v>
      </c>
    </row>
    <row r="1937" spans="1:1" x14ac:dyDescent="0.25">
      <c r="A1937" t="s">
        <v>377</v>
      </c>
    </row>
    <row r="1938" spans="1:1" x14ac:dyDescent="0.25">
      <c r="A1938" t="s">
        <v>379</v>
      </c>
    </row>
    <row r="1939" spans="1:1" x14ac:dyDescent="0.25">
      <c r="A1939" t="s">
        <v>381</v>
      </c>
    </row>
    <row r="1940" spans="1:1" x14ac:dyDescent="0.25">
      <c r="A1940" t="s">
        <v>383</v>
      </c>
    </row>
    <row r="1941" spans="1:1" x14ac:dyDescent="0.25">
      <c r="A1941" t="s">
        <v>385</v>
      </c>
    </row>
    <row r="1942" spans="1:1" x14ac:dyDescent="0.25">
      <c r="A1942" t="s">
        <v>387</v>
      </c>
    </row>
    <row r="1943" spans="1:1" x14ac:dyDescent="0.25">
      <c r="A1943" t="s">
        <v>389</v>
      </c>
    </row>
    <row r="1944" spans="1:1" x14ac:dyDescent="0.25">
      <c r="A1944" t="s">
        <v>391</v>
      </c>
    </row>
    <row r="1945" spans="1:1" x14ac:dyDescent="0.25">
      <c r="A1945" t="s">
        <v>393</v>
      </c>
    </row>
    <row r="1946" spans="1:1" x14ac:dyDescent="0.25">
      <c r="A1946" t="s">
        <v>395</v>
      </c>
    </row>
    <row r="1947" spans="1:1" x14ac:dyDescent="0.25">
      <c r="A1947" t="s">
        <v>397</v>
      </c>
    </row>
    <row r="1948" spans="1:1" x14ac:dyDescent="0.25">
      <c r="A1948" t="s">
        <v>399</v>
      </c>
    </row>
    <row r="1949" spans="1:1" x14ac:dyDescent="0.25">
      <c r="A1949" t="s">
        <v>401</v>
      </c>
    </row>
    <row r="1950" spans="1:1" x14ac:dyDescent="0.25">
      <c r="A1950" t="s">
        <v>403</v>
      </c>
    </row>
    <row r="1951" spans="1:1" x14ac:dyDescent="0.25">
      <c r="A1951" t="s">
        <v>10</v>
      </c>
    </row>
    <row r="1952" spans="1:1" x14ac:dyDescent="0.25">
      <c r="A1952" t="s">
        <v>18</v>
      </c>
    </row>
    <row r="1953" spans="1:1" x14ac:dyDescent="0.25">
      <c r="A1953" t="s">
        <v>20</v>
      </c>
    </row>
    <row r="1954" spans="1:1" x14ac:dyDescent="0.25">
      <c r="A1954" t="s">
        <v>22</v>
      </c>
    </row>
    <row r="1955" spans="1:1" x14ac:dyDescent="0.25">
      <c r="A1955" t="s">
        <v>24</v>
      </c>
    </row>
    <row r="1956" spans="1:1" x14ac:dyDescent="0.25">
      <c r="A1956" t="s">
        <v>26</v>
      </c>
    </row>
    <row r="1957" spans="1:1" x14ac:dyDescent="0.25">
      <c r="A1957" t="s">
        <v>28</v>
      </c>
    </row>
    <row r="1958" spans="1:1" x14ac:dyDescent="0.25">
      <c r="A1958" t="s">
        <v>30</v>
      </c>
    </row>
    <row r="1959" spans="1:1" x14ac:dyDescent="0.25">
      <c r="A1959" t="s">
        <v>32</v>
      </c>
    </row>
    <row r="1960" spans="1:1" x14ac:dyDescent="0.25">
      <c r="A1960" t="s">
        <v>34</v>
      </c>
    </row>
    <row r="1961" spans="1:1" x14ac:dyDescent="0.25">
      <c r="A1961" t="s">
        <v>36</v>
      </c>
    </row>
    <row r="1962" spans="1:1" x14ac:dyDescent="0.25">
      <c r="A1962" t="s">
        <v>38</v>
      </c>
    </row>
    <row r="1963" spans="1:1" x14ac:dyDescent="0.25">
      <c r="A1963" t="s">
        <v>40</v>
      </c>
    </row>
    <row r="1964" spans="1:1" x14ac:dyDescent="0.25">
      <c r="A1964" t="s">
        <v>42</v>
      </c>
    </row>
    <row r="1965" spans="1:1" x14ac:dyDescent="0.25">
      <c r="A1965" t="s">
        <v>44</v>
      </c>
    </row>
    <row r="1966" spans="1:1" x14ac:dyDescent="0.25">
      <c r="A1966" t="s">
        <v>46</v>
      </c>
    </row>
    <row r="1967" spans="1:1" x14ac:dyDescent="0.25">
      <c r="A1967" t="s">
        <v>48</v>
      </c>
    </row>
    <row r="1968" spans="1:1" x14ac:dyDescent="0.25">
      <c r="A1968" t="s">
        <v>50</v>
      </c>
    </row>
    <row r="1969" spans="1:1" x14ac:dyDescent="0.25">
      <c r="A1969" t="s">
        <v>52</v>
      </c>
    </row>
    <row r="1970" spans="1:1" x14ac:dyDescent="0.25">
      <c r="A1970" t="s">
        <v>54</v>
      </c>
    </row>
    <row r="1971" spans="1:1" x14ac:dyDescent="0.25">
      <c r="A1971" t="s">
        <v>56</v>
      </c>
    </row>
    <row r="1972" spans="1:1" x14ac:dyDescent="0.25">
      <c r="A1972" t="s">
        <v>58</v>
      </c>
    </row>
    <row r="1973" spans="1:1" x14ac:dyDescent="0.25">
      <c r="A1973" t="s">
        <v>60</v>
      </c>
    </row>
    <row r="1974" spans="1:1" x14ac:dyDescent="0.25">
      <c r="A1974" t="s">
        <v>62</v>
      </c>
    </row>
    <row r="1975" spans="1:1" x14ac:dyDescent="0.25">
      <c r="A1975" t="s">
        <v>64</v>
      </c>
    </row>
    <row r="1976" spans="1:1" x14ac:dyDescent="0.25">
      <c r="A1976" t="s">
        <v>66</v>
      </c>
    </row>
    <row r="1977" spans="1:1" x14ac:dyDescent="0.25">
      <c r="A1977" t="s">
        <v>68</v>
      </c>
    </row>
    <row r="1978" spans="1:1" x14ac:dyDescent="0.25">
      <c r="A1978" t="s">
        <v>70</v>
      </c>
    </row>
    <row r="1979" spans="1:1" x14ac:dyDescent="0.25">
      <c r="A1979" t="s">
        <v>72</v>
      </c>
    </row>
    <row r="1980" spans="1:1" x14ac:dyDescent="0.25">
      <c r="A1980" t="s">
        <v>74</v>
      </c>
    </row>
    <row r="1981" spans="1:1" x14ac:dyDescent="0.25">
      <c r="A1981" t="s">
        <v>76</v>
      </c>
    </row>
    <row r="1982" spans="1:1" x14ac:dyDescent="0.25">
      <c r="A1982" t="s">
        <v>78</v>
      </c>
    </row>
    <row r="1983" spans="1:1" x14ac:dyDescent="0.25">
      <c r="A1983" t="s">
        <v>80</v>
      </c>
    </row>
    <row r="1984" spans="1:1" x14ac:dyDescent="0.25">
      <c r="A1984" t="s">
        <v>82</v>
      </c>
    </row>
    <row r="1985" spans="1:1" x14ac:dyDescent="0.25">
      <c r="A1985" t="s">
        <v>84</v>
      </c>
    </row>
    <row r="1986" spans="1:1" x14ac:dyDescent="0.25">
      <c r="A1986" t="s">
        <v>86</v>
      </c>
    </row>
    <row r="1987" spans="1:1" x14ac:dyDescent="0.25">
      <c r="A1987" t="s">
        <v>88</v>
      </c>
    </row>
    <row r="1988" spans="1:1" x14ac:dyDescent="0.25">
      <c r="A1988" t="s">
        <v>90</v>
      </c>
    </row>
    <row r="1989" spans="1:1" x14ac:dyDescent="0.25">
      <c r="A1989" t="s">
        <v>92</v>
      </c>
    </row>
    <row r="1990" spans="1:1" x14ac:dyDescent="0.25">
      <c r="A1990" t="s">
        <v>94</v>
      </c>
    </row>
    <row r="1991" spans="1:1" x14ac:dyDescent="0.25">
      <c r="A1991" t="s">
        <v>96</v>
      </c>
    </row>
    <row r="1992" spans="1:1" x14ac:dyDescent="0.25">
      <c r="A1992" t="s">
        <v>98</v>
      </c>
    </row>
    <row r="1993" spans="1:1" x14ac:dyDescent="0.25">
      <c r="A1993" t="s">
        <v>100</v>
      </c>
    </row>
    <row r="1994" spans="1:1" x14ac:dyDescent="0.25">
      <c r="A1994" t="s">
        <v>102</v>
      </c>
    </row>
    <row r="1995" spans="1:1" x14ac:dyDescent="0.25">
      <c r="A1995" t="s">
        <v>104</v>
      </c>
    </row>
    <row r="1996" spans="1:1" x14ac:dyDescent="0.25">
      <c r="A1996" t="s">
        <v>106</v>
      </c>
    </row>
    <row r="1997" spans="1:1" x14ac:dyDescent="0.25">
      <c r="A1997" t="s">
        <v>108</v>
      </c>
    </row>
    <row r="1998" spans="1:1" x14ac:dyDescent="0.25">
      <c r="A1998" t="s">
        <v>110</v>
      </c>
    </row>
    <row r="1999" spans="1:1" x14ac:dyDescent="0.25">
      <c r="A1999" t="s">
        <v>112</v>
      </c>
    </row>
    <row r="2000" spans="1:1" x14ac:dyDescent="0.25">
      <c r="A2000" t="s">
        <v>114</v>
      </c>
    </row>
    <row r="2001" spans="1:1" x14ac:dyDescent="0.25">
      <c r="A2001" t="s">
        <v>116</v>
      </c>
    </row>
    <row r="2002" spans="1:1" x14ac:dyDescent="0.25">
      <c r="A2002" t="s">
        <v>118</v>
      </c>
    </row>
    <row r="2003" spans="1:1" x14ac:dyDescent="0.25">
      <c r="A2003" t="s">
        <v>120</v>
      </c>
    </row>
    <row r="2004" spans="1:1" x14ac:dyDescent="0.25">
      <c r="A2004" t="s">
        <v>122</v>
      </c>
    </row>
    <row r="2005" spans="1:1" x14ac:dyDescent="0.25">
      <c r="A2005" t="s">
        <v>124</v>
      </c>
    </row>
    <row r="2006" spans="1:1" x14ac:dyDescent="0.25">
      <c r="A2006" t="s">
        <v>126</v>
      </c>
    </row>
    <row r="2007" spans="1:1" x14ac:dyDescent="0.25">
      <c r="A2007" t="s">
        <v>128</v>
      </c>
    </row>
    <row r="2008" spans="1:1" x14ac:dyDescent="0.25">
      <c r="A2008" t="s">
        <v>130</v>
      </c>
    </row>
    <row r="2009" spans="1:1" x14ac:dyDescent="0.25">
      <c r="A2009" t="s">
        <v>132</v>
      </c>
    </row>
    <row r="2010" spans="1:1" x14ac:dyDescent="0.25">
      <c r="A2010" t="s">
        <v>134</v>
      </c>
    </row>
    <row r="2011" spans="1:1" x14ac:dyDescent="0.25">
      <c r="A2011" t="s">
        <v>136</v>
      </c>
    </row>
    <row r="2012" spans="1:1" x14ac:dyDescent="0.25">
      <c r="A2012" t="s">
        <v>138</v>
      </c>
    </row>
    <row r="2013" spans="1:1" x14ac:dyDescent="0.25">
      <c r="A2013" t="s">
        <v>140</v>
      </c>
    </row>
    <row r="2014" spans="1:1" x14ac:dyDescent="0.25">
      <c r="A2014" t="s">
        <v>142</v>
      </c>
    </row>
    <row r="2015" spans="1:1" x14ac:dyDescent="0.25">
      <c r="A2015" t="s">
        <v>144</v>
      </c>
    </row>
    <row r="2016" spans="1:1" x14ac:dyDescent="0.25">
      <c r="A2016" t="s">
        <v>146</v>
      </c>
    </row>
    <row r="2017" spans="1:1" x14ac:dyDescent="0.25">
      <c r="A2017" t="s">
        <v>148</v>
      </c>
    </row>
    <row r="2018" spans="1:1" x14ac:dyDescent="0.25">
      <c r="A2018" t="s">
        <v>150</v>
      </c>
    </row>
    <row r="2019" spans="1:1" x14ac:dyDescent="0.25">
      <c r="A2019" t="s">
        <v>152</v>
      </c>
    </row>
    <row r="2020" spans="1:1" x14ac:dyDescent="0.25">
      <c r="A2020" t="s">
        <v>154</v>
      </c>
    </row>
    <row r="2021" spans="1:1" x14ac:dyDescent="0.25">
      <c r="A2021" t="s">
        <v>156</v>
      </c>
    </row>
    <row r="2022" spans="1:1" x14ac:dyDescent="0.25">
      <c r="A2022" t="s">
        <v>158</v>
      </c>
    </row>
    <row r="2023" spans="1:1" x14ac:dyDescent="0.25">
      <c r="A2023" t="s">
        <v>160</v>
      </c>
    </row>
    <row r="2024" spans="1:1" x14ac:dyDescent="0.25">
      <c r="A2024" t="s">
        <v>162</v>
      </c>
    </row>
    <row r="2025" spans="1:1" x14ac:dyDescent="0.25">
      <c r="A2025" t="s">
        <v>164</v>
      </c>
    </row>
    <row r="2026" spans="1:1" x14ac:dyDescent="0.25">
      <c r="A2026" t="s">
        <v>166</v>
      </c>
    </row>
    <row r="2027" spans="1:1" x14ac:dyDescent="0.25">
      <c r="A2027" t="s">
        <v>168</v>
      </c>
    </row>
    <row r="2028" spans="1:1" x14ac:dyDescent="0.25">
      <c r="A2028" t="s">
        <v>170</v>
      </c>
    </row>
    <row r="2029" spans="1:1" x14ac:dyDescent="0.25">
      <c r="A2029" t="s">
        <v>172</v>
      </c>
    </row>
    <row r="2030" spans="1:1" x14ac:dyDescent="0.25">
      <c r="A2030" t="s">
        <v>174</v>
      </c>
    </row>
    <row r="2031" spans="1:1" x14ac:dyDescent="0.25">
      <c r="A2031" t="s">
        <v>176</v>
      </c>
    </row>
    <row r="2032" spans="1:1" x14ac:dyDescent="0.25">
      <c r="A2032" t="s">
        <v>178</v>
      </c>
    </row>
    <row r="2033" spans="1:1" x14ac:dyDescent="0.25">
      <c r="A2033" t="s">
        <v>180</v>
      </c>
    </row>
    <row r="2034" spans="1:1" x14ac:dyDescent="0.25">
      <c r="A2034" t="s">
        <v>182</v>
      </c>
    </row>
    <row r="2035" spans="1:1" x14ac:dyDescent="0.25">
      <c r="A2035" t="s">
        <v>184</v>
      </c>
    </row>
    <row r="2036" spans="1:1" x14ac:dyDescent="0.25">
      <c r="A2036" t="s">
        <v>186</v>
      </c>
    </row>
    <row r="2037" spans="1:1" x14ac:dyDescent="0.25">
      <c r="A2037" t="s">
        <v>188</v>
      </c>
    </row>
    <row r="2038" spans="1:1" x14ac:dyDescent="0.25">
      <c r="A2038" t="s">
        <v>190</v>
      </c>
    </row>
    <row r="2039" spans="1:1" x14ac:dyDescent="0.25">
      <c r="A2039" t="s">
        <v>192</v>
      </c>
    </row>
    <row r="2040" spans="1:1" x14ac:dyDescent="0.25">
      <c r="A2040" t="s">
        <v>194</v>
      </c>
    </row>
    <row r="2041" spans="1:1" x14ac:dyDescent="0.25">
      <c r="A2041" t="s">
        <v>196</v>
      </c>
    </row>
    <row r="2042" spans="1:1" x14ac:dyDescent="0.25">
      <c r="A2042" t="s">
        <v>198</v>
      </c>
    </row>
    <row r="2043" spans="1:1" x14ac:dyDescent="0.25">
      <c r="A2043" t="s">
        <v>200</v>
      </c>
    </row>
    <row r="2044" spans="1:1" x14ac:dyDescent="0.25">
      <c r="A2044" t="s">
        <v>202</v>
      </c>
    </row>
    <row r="2045" spans="1:1" x14ac:dyDescent="0.25">
      <c r="A2045" t="s">
        <v>204</v>
      </c>
    </row>
    <row r="2046" spans="1:1" x14ac:dyDescent="0.25">
      <c r="A2046" t="s">
        <v>206</v>
      </c>
    </row>
    <row r="2047" spans="1:1" x14ac:dyDescent="0.25">
      <c r="A2047" t="s">
        <v>208</v>
      </c>
    </row>
    <row r="2048" spans="1:1" x14ac:dyDescent="0.25">
      <c r="A2048" t="s">
        <v>210</v>
      </c>
    </row>
    <row r="2049" spans="1:1" x14ac:dyDescent="0.25">
      <c r="A2049" t="s">
        <v>212</v>
      </c>
    </row>
    <row r="2050" spans="1:1" x14ac:dyDescent="0.25">
      <c r="A2050" t="s">
        <v>214</v>
      </c>
    </row>
    <row r="2051" spans="1:1" x14ac:dyDescent="0.25">
      <c r="A2051" t="s">
        <v>216</v>
      </c>
    </row>
    <row r="2052" spans="1:1" x14ac:dyDescent="0.25">
      <c r="A2052" t="s">
        <v>218</v>
      </c>
    </row>
    <row r="2053" spans="1:1" x14ac:dyDescent="0.25">
      <c r="A2053" t="s">
        <v>220</v>
      </c>
    </row>
    <row r="2054" spans="1:1" x14ac:dyDescent="0.25">
      <c r="A2054" t="s">
        <v>222</v>
      </c>
    </row>
    <row r="2055" spans="1:1" x14ac:dyDescent="0.25">
      <c r="A2055" t="s">
        <v>224</v>
      </c>
    </row>
    <row r="2056" spans="1:1" x14ac:dyDescent="0.25">
      <c r="A2056" t="s">
        <v>226</v>
      </c>
    </row>
    <row r="2057" spans="1:1" x14ac:dyDescent="0.25">
      <c r="A2057" t="s">
        <v>228</v>
      </c>
    </row>
    <row r="2058" spans="1:1" x14ac:dyDescent="0.25">
      <c r="A2058" t="s">
        <v>230</v>
      </c>
    </row>
    <row r="2059" spans="1:1" x14ac:dyDescent="0.25">
      <c r="A2059" t="s">
        <v>232</v>
      </c>
    </row>
    <row r="2060" spans="1:1" x14ac:dyDescent="0.25">
      <c r="A2060" t="s">
        <v>234</v>
      </c>
    </row>
    <row r="2061" spans="1:1" x14ac:dyDescent="0.25">
      <c r="A2061" t="s">
        <v>236</v>
      </c>
    </row>
    <row r="2062" spans="1:1" x14ac:dyDescent="0.25">
      <c r="A2062" t="s">
        <v>238</v>
      </c>
    </row>
    <row r="2063" spans="1:1" x14ac:dyDescent="0.25">
      <c r="A2063" t="s">
        <v>240</v>
      </c>
    </row>
    <row r="2064" spans="1:1" x14ac:dyDescent="0.25">
      <c r="A2064" t="s">
        <v>242</v>
      </c>
    </row>
    <row r="2065" spans="1:1" x14ac:dyDescent="0.25">
      <c r="A2065" t="s">
        <v>244</v>
      </c>
    </row>
    <row r="2066" spans="1:1" x14ac:dyDescent="0.25">
      <c r="A2066" t="s">
        <v>246</v>
      </c>
    </row>
    <row r="2067" spans="1:1" x14ac:dyDescent="0.25">
      <c r="A2067" t="s">
        <v>248</v>
      </c>
    </row>
    <row r="2068" spans="1:1" x14ac:dyDescent="0.25">
      <c r="A2068" t="s">
        <v>250</v>
      </c>
    </row>
    <row r="2069" spans="1:1" x14ac:dyDescent="0.25">
      <c r="A2069" t="s">
        <v>252</v>
      </c>
    </row>
    <row r="2070" spans="1:1" x14ac:dyDescent="0.25">
      <c r="A2070" t="s">
        <v>254</v>
      </c>
    </row>
    <row r="2071" spans="1:1" x14ac:dyDescent="0.25">
      <c r="A2071" t="s">
        <v>256</v>
      </c>
    </row>
    <row r="2072" spans="1:1" x14ac:dyDescent="0.25">
      <c r="A2072" t="s">
        <v>258</v>
      </c>
    </row>
    <row r="2073" spans="1:1" x14ac:dyDescent="0.25">
      <c r="A2073" t="s">
        <v>260</v>
      </c>
    </row>
    <row r="2074" spans="1:1" x14ac:dyDescent="0.25">
      <c r="A2074" t="s">
        <v>262</v>
      </c>
    </row>
    <row r="2075" spans="1:1" x14ac:dyDescent="0.25">
      <c r="A2075" t="s">
        <v>264</v>
      </c>
    </row>
    <row r="2076" spans="1:1" x14ac:dyDescent="0.25">
      <c r="A2076" t="s">
        <v>266</v>
      </c>
    </row>
    <row r="2077" spans="1:1" x14ac:dyDescent="0.25">
      <c r="A2077" t="s">
        <v>268</v>
      </c>
    </row>
    <row r="2078" spans="1:1" x14ac:dyDescent="0.25">
      <c r="A2078" t="s">
        <v>270</v>
      </c>
    </row>
    <row r="2079" spans="1:1" x14ac:dyDescent="0.25">
      <c r="A2079" t="s">
        <v>272</v>
      </c>
    </row>
    <row r="2080" spans="1:1" x14ac:dyDescent="0.25">
      <c r="A2080" t="s">
        <v>274</v>
      </c>
    </row>
    <row r="2081" spans="1:1" x14ac:dyDescent="0.25">
      <c r="A2081" t="s">
        <v>276</v>
      </c>
    </row>
    <row r="2082" spans="1:1" x14ac:dyDescent="0.25">
      <c r="A2082" t="s">
        <v>278</v>
      </c>
    </row>
    <row r="2083" spans="1:1" x14ac:dyDescent="0.25">
      <c r="A2083" t="s">
        <v>280</v>
      </c>
    </row>
    <row r="2084" spans="1:1" x14ac:dyDescent="0.25">
      <c r="A2084" t="s">
        <v>282</v>
      </c>
    </row>
    <row r="2085" spans="1:1" x14ac:dyDescent="0.25">
      <c r="A2085" t="s">
        <v>284</v>
      </c>
    </row>
    <row r="2086" spans="1:1" x14ac:dyDescent="0.25">
      <c r="A2086" t="s">
        <v>286</v>
      </c>
    </row>
    <row r="2087" spans="1:1" x14ac:dyDescent="0.25">
      <c r="A2087" t="s">
        <v>288</v>
      </c>
    </row>
    <row r="2088" spans="1:1" x14ac:dyDescent="0.25">
      <c r="A2088" t="s">
        <v>290</v>
      </c>
    </row>
    <row r="2089" spans="1:1" x14ac:dyDescent="0.25">
      <c r="A2089" t="s">
        <v>292</v>
      </c>
    </row>
    <row r="2090" spans="1:1" x14ac:dyDescent="0.25">
      <c r="A2090" t="s">
        <v>294</v>
      </c>
    </row>
    <row r="2091" spans="1:1" x14ac:dyDescent="0.25">
      <c r="A2091" t="s">
        <v>295</v>
      </c>
    </row>
    <row r="2092" spans="1:1" x14ac:dyDescent="0.25">
      <c r="A2092" t="s">
        <v>297</v>
      </c>
    </row>
    <row r="2093" spans="1:1" x14ac:dyDescent="0.25">
      <c r="A2093" t="s">
        <v>299</v>
      </c>
    </row>
    <row r="2094" spans="1:1" x14ac:dyDescent="0.25">
      <c r="A2094" t="s">
        <v>301</v>
      </c>
    </row>
    <row r="2095" spans="1:1" x14ac:dyDescent="0.25">
      <c r="A2095" t="s">
        <v>303</v>
      </c>
    </row>
    <row r="2096" spans="1:1" x14ac:dyDescent="0.25">
      <c r="A2096" t="s">
        <v>305</v>
      </c>
    </row>
    <row r="2097" spans="1:1" x14ac:dyDescent="0.25">
      <c r="A2097" t="s">
        <v>307</v>
      </c>
    </row>
    <row r="2098" spans="1:1" x14ac:dyDescent="0.25">
      <c r="A2098" t="s">
        <v>309</v>
      </c>
    </row>
    <row r="2099" spans="1:1" x14ac:dyDescent="0.25">
      <c r="A2099" t="s">
        <v>311</v>
      </c>
    </row>
    <row r="2100" spans="1:1" x14ac:dyDescent="0.25">
      <c r="A2100" t="s">
        <v>313</v>
      </c>
    </row>
    <row r="2101" spans="1:1" x14ac:dyDescent="0.25">
      <c r="A2101" t="s">
        <v>315</v>
      </c>
    </row>
    <row r="2102" spans="1:1" x14ac:dyDescent="0.25">
      <c r="A2102" t="s">
        <v>317</v>
      </c>
    </row>
    <row r="2103" spans="1:1" x14ac:dyDescent="0.25">
      <c r="A2103" t="s">
        <v>319</v>
      </c>
    </row>
    <row r="2104" spans="1:1" x14ac:dyDescent="0.25">
      <c r="A2104" t="s">
        <v>321</v>
      </c>
    </row>
    <row r="2105" spans="1:1" x14ac:dyDescent="0.25">
      <c r="A2105" t="s">
        <v>323</v>
      </c>
    </row>
    <row r="2106" spans="1:1" x14ac:dyDescent="0.25">
      <c r="A2106" t="s">
        <v>325</v>
      </c>
    </row>
    <row r="2107" spans="1:1" x14ac:dyDescent="0.25">
      <c r="A2107" t="s">
        <v>327</v>
      </c>
    </row>
    <row r="2108" spans="1:1" x14ac:dyDescent="0.25">
      <c r="A2108" t="s">
        <v>329</v>
      </c>
    </row>
    <row r="2109" spans="1:1" x14ac:dyDescent="0.25">
      <c r="A2109" t="s">
        <v>331</v>
      </c>
    </row>
    <row r="2110" spans="1:1" x14ac:dyDescent="0.25">
      <c r="A2110" t="s">
        <v>333</v>
      </c>
    </row>
    <row r="2111" spans="1:1" x14ac:dyDescent="0.25">
      <c r="A2111" t="s">
        <v>335</v>
      </c>
    </row>
    <row r="2112" spans="1:1" x14ac:dyDescent="0.25">
      <c r="A2112" t="s">
        <v>337</v>
      </c>
    </row>
    <row r="2113" spans="1:1" x14ac:dyDescent="0.25">
      <c r="A2113" t="s">
        <v>339</v>
      </c>
    </row>
    <row r="2114" spans="1:1" x14ac:dyDescent="0.25">
      <c r="A2114" t="s">
        <v>341</v>
      </c>
    </row>
    <row r="2115" spans="1:1" x14ac:dyDescent="0.25">
      <c r="A2115" t="s">
        <v>343</v>
      </c>
    </row>
    <row r="2116" spans="1:1" x14ac:dyDescent="0.25">
      <c r="A2116" t="s">
        <v>345</v>
      </c>
    </row>
    <row r="2117" spans="1:1" x14ac:dyDescent="0.25">
      <c r="A2117" t="s">
        <v>347</v>
      </c>
    </row>
    <row r="2118" spans="1:1" x14ac:dyDescent="0.25">
      <c r="A2118" t="s">
        <v>349</v>
      </c>
    </row>
    <row r="2119" spans="1:1" x14ac:dyDescent="0.25">
      <c r="A2119" t="s">
        <v>351</v>
      </c>
    </row>
    <row r="2120" spans="1:1" x14ac:dyDescent="0.25">
      <c r="A2120" t="s">
        <v>353</v>
      </c>
    </row>
    <row r="2121" spans="1:1" x14ac:dyDescent="0.25">
      <c r="A2121" t="s">
        <v>355</v>
      </c>
    </row>
    <row r="2122" spans="1:1" x14ac:dyDescent="0.25">
      <c r="A2122" t="s">
        <v>357</v>
      </c>
    </row>
    <row r="2123" spans="1:1" x14ac:dyDescent="0.25">
      <c r="A2123" t="s">
        <v>359</v>
      </c>
    </row>
    <row r="2124" spans="1:1" x14ac:dyDescent="0.25">
      <c r="A2124" t="s">
        <v>361</v>
      </c>
    </row>
    <row r="2125" spans="1:1" x14ac:dyDescent="0.25">
      <c r="A2125" t="s">
        <v>363</v>
      </c>
    </row>
    <row r="2126" spans="1:1" x14ac:dyDescent="0.25">
      <c r="A2126" t="s">
        <v>365</v>
      </c>
    </row>
    <row r="2127" spans="1:1" x14ac:dyDescent="0.25">
      <c r="A2127" t="s">
        <v>367</v>
      </c>
    </row>
    <row r="2128" spans="1:1" x14ac:dyDescent="0.25">
      <c r="A2128" t="s">
        <v>369</v>
      </c>
    </row>
    <row r="2129" spans="1:1" x14ac:dyDescent="0.25">
      <c r="A2129" t="s">
        <v>371</v>
      </c>
    </row>
    <row r="2130" spans="1:1" x14ac:dyDescent="0.25">
      <c r="A2130" t="s">
        <v>373</v>
      </c>
    </row>
    <row r="2131" spans="1:1" x14ac:dyDescent="0.25">
      <c r="A2131" t="s">
        <v>375</v>
      </c>
    </row>
    <row r="2132" spans="1:1" x14ac:dyDescent="0.25">
      <c r="A2132" t="s">
        <v>377</v>
      </c>
    </row>
    <row r="2133" spans="1:1" x14ac:dyDescent="0.25">
      <c r="A2133" t="s">
        <v>379</v>
      </c>
    </row>
    <row r="2134" spans="1:1" x14ac:dyDescent="0.25">
      <c r="A2134" t="s">
        <v>381</v>
      </c>
    </row>
    <row r="2135" spans="1:1" x14ac:dyDescent="0.25">
      <c r="A2135" t="s">
        <v>383</v>
      </c>
    </row>
    <row r="2136" spans="1:1" x14ac:dyDescent="0.25">
      <c r="A2136" t="s">
        <v>385</v>
      </c>
    </row>
    <row r="2137" spans="1:1" x14ac:dyDescent="0.25">
      <c r="A2137" t="s">
        <v>387</v>
      </c>
    </row>
    <row r="2138" spans="1:1" x14ac:dyDescent="0.25">
      <c r="A2138" t="s">
        <v>389</v>
      </c>
    </row>
    <row r="2139" spans="1:1" x14ac:dyDescent="0.25">
      <c r="A2139" t="s">
        <v>391</v>
      </c>
    </row>
    <row r="2140" spans="1:1" x14ac:dyDescent="0.25">
      <c r="A2140" t="s">
        <v>393</v>
      </c>
    </row>
    <row r="2141" spans="1:1" x14ac:dyDescent="0.25">
      <c r="A2141" t="s">
        <v>395</v>
      </c>
    </row>
    <row r="2142" spans="1:1" x14ac:dyDescent="0.25">
      <c r="A2142" t="s">
        <v>397</v>
      </c>
    </row>
    <row r="2143" spans="1:1" x14ac:dyDescent="0.25">
      <c r="A2143" t="s">
        <v>399</v>
      </c>
    </row>
    <row r="2144" spans="1:1" x14ac:dyDescent="0.25">
      <c r="A2144" t="s">
        <v>401</v>
      </c>
    </row>
    <row r="2145" spans="1:1" x14ac:dyDescent="0.25">
      <c r="A2145" t="s">
        <v>403</v>
      </c>
    </row>
    <row r="2146" spans="1:1" x14ac:dyDescent="0.25">
      <c r="A2146" t="s">
        <v>10</v>
      </c>
    </row>
    <row r="2147" spans="1:1" x14ac:dyDescent="0.25">
      <c r="A2147" t="s">
        <v>18</v>
      </c>
    </row>
    <row r="2148" spans="1:1" x14ac:dyDescent="0.25">
      <c r="A2148" t="s">
        <v>20</v>
      </c>
    </row>
    <row r="2149" spans="1:1" x14ac:dyDescent="0.25">
      <c r="A2149" t="s">
        <v>22</v>
      </c>
    </row>
    <row r="2150" spans="1:1" x14ac:dyDescent="0.25">
      <c r="A2150" t="s">
        <v>24</v>
      </c>
    </row>
    <row r="2151" spans="1:1" x14ac:dyDescent="0.25">
      <c r="A2151" t="s">
        <v>26</v>
      </c>
    </row>
    <row r="2152" spans="1:1" x14ac:dyDescent="0.25">
      <c r="A2152" t="s">
        <v>28</v>
      </c>
    </row>
    <row r="2153" spans="1:1" x14ac:dyDescent="0.25">
      <c r="A2153" t="s">
        <v>30</v>
      </c>
    </row>
    <row r="2154" spans="1:1" x14ac:dyDescent="0.25">
      <c r="A2154" t="s">
        <v>32</v>
      </c>
    </row>
    <row r="2155" spans="1:1" x14ac:dyDescent="0.25">
      <c r="A2155" t="s">
        <v>34</v>
      </c>
    </row>
    <row r="2156" spans="1:1" x14ac:dyDescent="0.25">
      <c r="A2156" t="s">
        <v>36</v>
      </c>
    </row>
    <row r="2157" spans="1:1" x14ac:dyDescent="0.25">
      <c r="A2157" t="s">
        <v>38</v>
      </c>
    </row>
    <row r="2158" spans="1:1" x14ac:dyDescent="0.25">
      <c r="A2158" t="s">
        <v>40</v>
      </c>
    </row>
    <row r="2159" spans="1:1" x14ac:dyDescent="0.25">
      <c r="A2159" t="s">
        <v>42</v>
      </c>
    </row>
    <row r="2160" spans="1:1" x14ac:dyDescent="0.25">
      <c r="A2160" t="s">
        <v>44</v>
      </c>
    </row>
    <row r="2161" spans="1:1" x14ac:dyDescent="0.25">
      <c r="A2161" t="s">
        <v>46</v>
      </c>
    </row>
    <row r="2162" spans="1:1" x14ac:dyDescent="0.25">
      <c r="A2162" t="s">
        <v>48</v>
      </c>
    </row>
    <row r="2163" spans="1:1" x14ac:dyDescent="0.25">
      <c r="A2163" t="s">
        <v>50</v>
      </c>
    </row>
    <row r="2164" spans="1:1" x14ac:dyDescent="0.25">
      <c r="A2164" t="s">
        <v>52</v>
      </c>
    </row>
    <row r="2165" spans="1:1" x14ac:dyDescent="0.25">
      <c r="A2165" t="s">
        <v>54</v>
      </c>
    </row>
    <row r="2166" spans="1:1" x14ac:dyDescent="0.25">
      <c r="A2166" t="s">
        <v>56</v>
      </c>
    </row>
    <row r="2167" spans="1:1" x14ac:dyDescent="0.25">
      <c r="A2167" t="s">
        <v>58</v>
      </c>
    </row>
    <row r="2168" spans="1:1" x14ac:dyDescent="0.25">
      <c r="A2168" t="s">
        <v>60</v>
      </c>
    </row>
    <row r="2169" spans="1:1" x14ac:dyDescent="0.25">
      <c r="A2169" t="s">
        <v>62</v>
      </c>
    </row>
    <row r="2170" spans="1:1" x14ac:dyDescent="0.25">
      <c r="A2170" t="s">
        <v>64</v>
      </c>
    </row>
    <row r="2171" spans="1:1" x14ac:dyDescent="0.25">
      <c r="A2171" t="s">
        <v>66</v>
      </c>
    </row>
    <row r="2172" spans="1:1" x14ac:dyDescent="0.25">
      <c r="A2172" t="s">
        <v>68</v>
      </c>
    </row>
    <row r="2173" spans="1:1" x14ac:dyDescent="0.25">
      <c r="A2173" t="s">
        <v>70</v>
      </c>
    </row>
    <row r="2174" spans="1:1" x14ac:dyDescent="0.25">
      <c r="A2174" t="s">
        <v>72</v>
      </c>
    </row>
    <row r="2175" spans="1:1" x14ac:dyDescent="0.25">
      <c r="A2175" t="s">
        <v>74</v>
      </c>
    </row>
    <row r="2176" spans="1:1" x14ac:dyDescent="0.25">
      <c r="A2176" t="s">
        <v>76</v>
      </c>
    </row>
    <row r="2177" spans="1:1" x14ac:dyDescent="0.25">
      <c r="A2177" t="s">
        <v>78</v>
      </c>
    </row>
    <row r="2178" spans="1:1" x14ac:dyDescent="0.25">
      <c r="A2178" t="s">
        <v>80</v>
      </c>
    </row>
    <row r="2179" spans="1:1" x14ac:dyDescent="0.25">
      <c r="A2179" t="s">
        <v>82</v>
      </c>
    </row>
    <row r="2180" spans="1:1" x14ac:dyDescent="0.25">
      <c r="A2180" t="s">
        <v>84</v>
      </c>
    </row>
    <row r="2181" spans="1:1" x14ac:dyDescent="0.25">
      <c r="A2181" t="s">
        <v>86</v>
      </c>
    </row>
    <row r="2182" spans="1:1" x14ac:dyDescent="0.25">
      <c r="A2182" t="s">
        <v>88</v>
      </c>
    </row>
    <row r="2183" spans="1:1" x14ac:dyDescent="0.25">
      <c r="A2183" t="s">
        <v>90</v>
      </c>
    </row>
    <row r="2184" spans="1:1" x14ac:dyDescent="0.25">
      <c r="A2184" t="s">
        <v>92</v>
      </c>
    </row>
    <row r="2185" spans="1:1" x14ac:dyDescent="0.25">
      <c r="A2185" t="s">
        <v>94</v>
      </c>
    </row>
    <row r="2186" spans="1:1" x14ac:dyDescent="0.25">
      <c r="A2186" t="s">
        <v>96</v>
      </c>
    </row>
    <row r="2187" spans="1:1" x14ac:dyDescent="0.25">
      <c r="A2187" t="s">
        <v>98</v>
      </c>
    </row>
    <row r="2188" spans="1:1" x14ac:dyDescent="0.25">
      <c r="A2188" t="s">
        <v>100</v>
      </c>
    </row>
    <row r="2189" spans="1:1" x14ac:dyDescent="0.25">
      <c r="A2189" t="s">
        <v>102</v>
      </c>
    </row>
    <row r="2190" spans="1:1" x14ac:dyDescent="0.25">
      <c r="A2190" t="s">
        <v>104</v>
      </c>
    </row>
    <row r="2191" spans="1:1" x14ac:dyDescent="0.25">
      <c r="A2191" t="s">
        <v>106</v>
      </c>
    </row>
    <row r="2192" spans="1:1" x14ac:dyDescent="0.25">
      <c r="A2192" t="s">
        <v>108</v>
      </c>
    </row>
    <row r="2193" spans="1:1" x14ac:dyDescent="0.25">
      <c r="A2193" t="s">
        <v>110</v>
      </c>
    </row>
    <row r="2194" spans="1:1" x14ac:dyDescent="0.25">
      <c r="A2194" t="s">
        <v>112</v>
      </c>
    </row>
    <row r="2195" spans="1:1" x14ac:dyDescent="0.25">
      <c r="A2195" t="s">
        <v>114</v>
      </c>
    </row>
    <row r="2196" spans="1:1" x14ac:dyDescent="0.25">
      <c r="A2196" t="s">
        <v>116</v>
      </c>
    </row>
    <row r="2197" spans="1:1" x14ac:dyDescent="0.25">
      <c r="A2197" t="s">
        <v>118</v>
      </c>
    </row>
    <row r="2198" spans="1:1" x14ac:dyDescent="0.25">
      <c r="A2198" t="s">
        <v>120</v>
      </c>
    </row>
    <row r="2199" spans="1:1" x14ac:dyDescent="0.25">
      <c r="A2199" t="s">
        <v>122</v>
      </c>
    </row>
    <row r="2200" spans="1:1" x14ac:dyDescent="0.25">
      <c r="A2200" t="s">
        <v>124</v>
      </c>
    </row>
    <row r="2201" spans="1:1" x14ac:dyDescent="0.25">
      <c r="A2201" t="s">
        <v>126</v>
      </c>
    </row>
    <row r="2202" spans="1:1" x14ac:dyDescent="0.25">
      <c r="A2202" t="s">
        <v>128</v>
      </c>
    </row>
    <row r="2203" spans="1:1" x14ac:dyDescent="0.25">
      <c r="A2203" t="s">
        <v>130</v>
      </c>
    </row>
    <row r="2204" spans="1:1" x14ac:dyDescent="0.25">
      <c r="A2204" t="s">
        <v>132</v>
      </c>
    </row>
    <row r="2205" spans="1:1" x14ac:dyDescent="0.25">
      <c r="A2205" t="s">
        <v>134</v>
      </c>
    </row>
    <row r="2206" spans="1:1" x14ac:dyDescent="0.25">
      <c r="A2206" t="s">
        <v>136</v>
      </c>
    </row>
    <row r="2207" spans="1:1" x14ac:dyDescent="0.25">
      <c r="A2207" t="s">
        <v>138</v>
      </c>
    </row>
    <row r="2208" spans="1:1" x14ac:dyDescent="0.25">
      <c r="A2208" t="s">
        <v>140</v>
      </c>
    </row>
    <row r="2209" spans="1:1" x14ac:dyDescent="0.25">
      <c r="A2209" t="s">
        <v>142</v>
      </c>
    </row>
    <row r="2210" spans="1:1" x14ac:dyDescent="0.25">
      <c r="A2210" t="s">
        <v>144</v>
      </c>
    </row>
    <row r="2211" spans="1:1" x14ac:dyDescent="0.25">
      <c r="A2211" t="s">
        <v>146</v>
      </c>
    </row>
    <row r="2212" spans="1:1" x14ac:dyDescent="0.25">
      <c r="A2212" t="s">
        <v>148</v>
      </c>
    </row>
    <row r="2213" spans="1:1" x14ac:dyDescent="0.25">
      <c r="A2213" t="s">
        <v>150</v>
      </c>
    </row>
    <row r="2214" spans="1:1" x14ac:dyDescent="0.25">
      <c r="A2214" t="s">
        <v>152</v>
      </c>
    </row>
    <row r="2215" spans="1:1" x14ac:dyDescent="0.25">
      <c r="A2215" t="s">
        <v>154</v>
      </c>
    </row>
    <row r="2216" spans="1:1" x14ac:dyDescent="0.25">
      <c r="A2216" t="s">
        <v>156</v>
      </c>
    </row>
    <row r="2217" spans="1:1" x14ac:dyDescent="0.25">
      <c r="A2217" t="s">
        <v>158</v>
      </c>
    </row>
    <row r="2218" spans="1:1" x14ac:dyDescent="0.25">
      <c r="A2218" t="s">
        <v>160</v>
      </c>
    </row>
    <row r="2219" spans="1:1" x14ac:dyDescent="0.25">
      <c r="A2219" t="s">
        <v>162</v>
      </c>
    </row>
    <row r="2220" spans="1:1" x14ac:dyDescent="0.25">
      <c r="A2220" t="s">
        <v>164</v>
      </c>
    </row>
    <row r="2221" spans="1:1" x14ac:dyDescent="0.25">
      <c r="A2221" t="s">
        <v>166</v>
      </c>
    </row>
    <row r="2222" spans="1:1" x14ac:dyDescent="0.25">
      <c r="A2222" t="s">
        <v>168</v>
      </c>
    </row>
    <row r="2223" spans="1:1" x14ac:dyDescent="0.25">
      <c r="A2223" t="s">
        <v>170</v>
      </c>
    </row>
    <row r="2224" spans="1:1" x14ac:dyDescent="0.25">
      <c r="A2224" t="s">
        <v>172</v>
      </c>
    </row>
    <row r="2225" spans="1:1" x14ac:dyDescent="0.25">
      <c r="A2225" t="s">
        <v>174</v>
      </c>
    </row>
    <row r="2226" spans="1:1" x14ac:dyDescent="0.25">
      <c r="A2226" t="s">
        <v>176</v>
      </c>
    </row>
    <row r="2227" spans="1:1" x14ac:dyDescent="0.25">
      <c r="A2227" t="s">
        <v>178</v>
      </c>
    </row>
    <row r="2228" spans="1:1" x14ac:dyDescent="0.25">
      <c r="A2228" t="s">
        <v>180</v>
      </c>
    </row>
    <row r="2229" spans="1:1" x14ac:dyDescent="0.25">
      <c r="A2229" t="s">
        <v>182</v>
      </c>
    </row>
    <row r="2230" spans="1:1" x14ac:dyDescent="0.25">
      <c r="A2230" t="s">
        <v>184</v>
      </c>
    </row>
    <row r="2231" spans="1:1" x14ac:dyDescent="0.25">
      <c r="A2231" t="s">
        <v>186</v>
      </c>
    </row>
    <row r="2232" spans="1:1" x14ac:dyDescent="0.25">
      <c r="A2232" t="s">
        <v>188</v>
      </c>
    </row>
    <row r="2233" spans="1:1" x14ac:dyDescent="0.25">
      <c r="A2233" t="s">
        <v>190</v>
      </c>
    </row>
    <row r="2234" spans="1:1" x14ac:dyDescent="0.25">
      <c r="A2234" t="s">
        <v>192</v>
      </c>
    </row>
    <row r="2235" spans="1:1" x14ac:dyDescent="0.25">
      <c r="A2235" t="s">
        <v>194</v>
      </c>
    </row>
    <row r="2236" spans="1:1" x14ac:dyDescent="0.25">
      <c r="A2236" t="s">
        <v>196</v>
      </c>
    </row>
    <row r="2237" spans="1:1" x14ac:dyDescent="0.25">
      <c r="A2237" t="s">
        <v>198</v>
      </c>
    </row>
    <row r="2238" spans="1:1" x14ac:dyDescent="0.25">
      <c r="A2238" t="s">
        <v>200</v>
      </c>
    </row>
    <row r="2239" spans="1:1" x14ac:dyDescent="0.25">
      <c r="A2239" t="s">
        <v>202</v>
      </c>
    </row>
    <row r="2240" spans="1:1" x14ac:dyDescent="0.25">
      <c r="A2240" t="s">
        <v>204</v>
      </c>
    </row>
    <row r="2241" spans="1:1" x14ac:dyDescent="0.25">
      <c r="A2241" t="s">
        <v>206</v>
      </c>
    </row>
    <row r="2242" spans="1:1" x14ac:dyDescent="0.25">
      <c r="A2242" t="s">
        <v>208</v>
      </c>
    </row>
    <row r="2243" spans="1:1" x14ac:dyDescent="0.25">
      <c r="A2243" t="s">
        <v>210</v>
      </c>
    </row>
    <row r="2244" spans="1:1" x14ac:dyDescent="0.25">
      <c r="A2244" t="s">
        <v>212</v>
      </c>
    </row>
    <row r="2245" spans="1:1" x14ac:dyDescent="0.25">
      <c r="A2245" t="s">
        <v>214</v>
      </c>
    </row>
    <row r="2246" spans="1:1" x14ac:dyDescent="0.25">
      <c r="A2246" t="s">
        <v>216</v>
      </c>
    </row>
    <row r="2247" spans="1:1" x14ac:dyDescent="0.25">
      <c r="A2247" t="s">
        <v>218</v>
      </c>
    </row>
    <row r="2248" spans="1:1" x14ac:dyDescent="0.25">
      <c r="A2248" t="s">
        <v>220</v>
      </c>
    </row>
    <row r="2249" spans="1:1" x14ac:dyDescent="0.25">
      <c r="A2249" t="s">
        <v>222</v>
      </c>
    </row>
    <row r="2250" spans="1:1" x14ac:dyDescent="0.25">
      <c r="A2250" t="s">
        <v>224</v>
      </c>
    </row>
    <row r="2251" spans="1:1" x14ac:dyDescent="0.25">
      <c r="A2251" t="s">
        <v>226</v>
      </c>
    </row>
    <row r="2252" spans="1:1" x14ac:dyDescent="0.25">
      <c r="A2252" t="s">
        <v>228</v>
      </c>
    </row>
    <row r="2253" spans="1:1" x14ac:dyDescent="0.25">
      <c r="A2253" t="s">
        <v>230</v>
      </c>
    </row>
    <row r="2254" spans="1:1" x14ac:dyDescent="0.25">
      <c r="A2254" t="s">
        <v>232</v>
      </c>
    </row>
    <row r="2255" spans="1:1" x14ac:dyDescent="0.25">
      <c r="A2255" t="s">
        <v>234</v>
      </c>
    </row>
    <row r="2256" spans="1:1" x14ac:dyDescent="0.25">
      <c r="A2256" t="s">
        <v>236</v>
      </c>
    </row>
    <row r="2257" spans="1:1" x14ac:dyDescent="0.25">
      <c r="A2257" t="s">
        <v>238</v>
      </c>
    </row>
    <row r="2258" spans="1:1" x14ac:dyDescent="0.25">
      <c r="A2258" t="s">
        <v>240</v>
      </c>
    </row>
    <row r="2259" spans="1:1" x14ac:dyDescent="0.25">
      <c r="A2259" t="s">
        <v>242</v>
      </c>
    </row>
    <row r="2260" spans="1:1" x14ac:dyDescent="0.25">
      <c r="A2260" t="s">
        <v>244</v>
      </c>
    </row>
    <row r="2261" spans="1:1" x14ac:dyDescent="0.25">
      <c r="A2261" t="s">
        <v>246</v>
      </c>
    </row>
    <row r="2262" spans="1:1" x14ac:dyDescent="0.25">
      <c r="A2262" t="s">
        <v>248</v>
      </c>
    </row>
    <row r="2263" spans="1:1" x14ac:dyDescent="0.25">
      <c r="A2263" t="s">
        <v>250</v>
      </c>
    </row>
    <row r="2264" spans="1:1" x14ac:dyDescent="0.25">
      <c r="A2264" t="s">
        <v>252</v>
      </c>
    </row>
    <row r="2265" spans="1:1" x14ac:dyDescent="0.25">
      <c r="A2265" t="s">
        <v>254</v>
      </c>
    </row>
    <row r="2266" spans="1:1" x14ac:dyDescent="0.25">
      <c r="A2266" t="s">
        <v>256</v>
      </c>
    </row>
    <row r="2267" spans="1:1" x14ac:dyDescent="0.25">
      <c r="A2267" t="s">
        <v>258</v>
      </c>
    </row>
    <row r="2268" spans="1:1" x14ac:dyDescent="0.25">
      <c r="A2268" t="s">
        <v>260</v>
      </c>
    </row>
    <row r="2269" spans="1:1" x14ac:dyDescent="0.25">
      <c r="A2269" t="s">
        <v>262</v>
      </c>
    </row>
    <row r="2270" spans="1:1" x14ac:dyDescent="0.25">
      <c r="A2270" t="s">
        <v>264</v>
      </c>
    </row>
    <row r="2271" spans="1:1" x14ac:dyDescent="0.25">
      <c r="A2271" t="s">
        <v>266</v>
      </c>
    </row>
    <row r="2272" spans="1:1" x14ac:dyDescent="0.25">
      <c r="A2272" t="s">
        <v>268</v>
      </c>
    </row>
    <row r="2273" spans="1:1" x14ac:dyDescent="0.25">
      <c r="A2273" t="s">
        <v>270</v>
      </c>
    </row>
    <row r="2274" spans="1:1" x14ac:dyDescent="0.25">
      <c r="A2274" t="s">
        <v>272</v>
      </c>
    </row>
    <row r="2275" spans="1:1" x14ac:dyDescent="0.25">
      <c r="A2275" t="s">
        <v>274</v>
      </c>
    </row>
    <row r="2276" spans="1:1" x14ac:dyDescent="0.25">
      <c r="A2276" t="s">
        <v>276</v>
      </c>
    </row>
    <row r="2277" spans="1:1" x14ac:dyDescent="0.25">
      <c r="A2277" t="s">
        <v>278</v>
      </c>
    </row>
    <row r="2278" spans="1:1" x14ac:dyDescent="0.25">
      <c r="A2278" t="s">
        <v>280</v>
      </c>
    </row>
    <row r="2279" spans="1:1" x14ac:dyDescent="0.25">
      <c r="A2279" t="s">
        <v>282</v>
      </c>
    </row>
    <row r="2280" spans="1:1" x14ac:dyDescent="0.25">
      <c r="A2280" t="s">
        <v>284</v>
      </c>
    </row>
    <row r="2281" spans="1:1" x14ac:dyDescent="0.25">
      <c r="A2281" t="s">
        <v>286</v>
      </c>
    </row>
    <row r="2282" spans="1:1" x14ac:dyDescent="0.25">
      <c r="A2282" t="s">
        <v>288</v>
      </c>
    </row>
    <row r="2283" spans="1:1" x14ac:dyDescent="0.25">
      <c r="A2283" t="s">
        <v>290</v>
      </c>
    </row>
    <row r="2284" spans="1:1" x14ac:dyDescent="0.25">
      <c r="A2284" t="s">
        <v>292</v>
      </c>
    </row>
    <row r="2285" spans="1:1" x14ac:dyDescent="0.25">
      <c r="A2285" t="s">
        <v>294</v>
      </c>
    </row>
    <row r="2286" spans="1:1" x14ac:dyDescent="0.25">
      <c r="A2286" t="s">
        <v>295</v>
      </c>
    </row>
    <row r="2287" spans="1:1" x14ac:dyDescent="0.25">
      <c r="A2287" t="s">
        <v>297</v>
      </c>
    </row>
    <row r="2288" spans="1:1" x14ac:dyDescent="0.25">
      <c r="A2288" t="s">
        <v>299</v>
      </c>
    </row>
    <row r="2289" spans="1:1" x14ac:dyDescent="0.25">
      <c r="A2289" t="s">
        <v>301</v>
      </c>
    </row>
    <row r="2290" spans="1:1" x14ac:dyDescent="0.25">
      <c r="A2290" t="s">
        <v>303</v>
      </c>
    </row>
    <row r="2291" spans="1:1" x14ac:dyDescent="0.25">
      <c r="A2291" t="s">
        <v>305</v>
      </c>
    </row>
    <row r="2292" spans="1:1" x14ac:dyDescent="0.25">
      <c r="A2292" t="s">
        <v>307</v>
      </c>
    </row>
    <row r="2293" spans="1:1" x14ac:dyDescent="0.25">
      <c r="A2293" t="s">
        <v>309</v>
      </c>
    </row>
    <row r="2294" spans="1:1" x14ac:dyDescent="0.25">
      <c r="A2294" t="s">
        <v>311</v>
      </c>
    </row>
    <row r="2295" spans="1:1" x14ac:dyDescent="0.25">
      <c r="A2295" t="s">
        <v>313</v>
      </c>
    </row>
    <row r="2296" spans="1:1" x14ac:dyDescent="0.25">
      <c r="A2296" t="s">
        <v>315</v>
      </c>
    </row>
    <row r="2297" spans="1:1" x14ac:dyDescent="0.25">
      <c r="A2297" t="s">
        <v>317</v>
      </c>
    </row>
    <row r="2298" spans="1:1" x14ac:dyDescent="0.25">
      <c r="A2298" t="s">
        <v>319</v>
      </c>
    </row>
    <row r="2299" spans="1:1" x14ac:dyDescent="0.25">
      <c r="A2299" t="s">
        <v>321</v>
      </c>
    </row>
    <row r="2300" spans="1:1" x14ac:dyDescent="0.25">
      <c r="A2300" t="s">
        <v>323</v>
      </c>
    </row>
    <row r="2301" spans="1:1" x14ac:dyDescent="0.25">
      <c r="A2301" t="s">
        <v>325</v>
      </c>
    </row>
    <row r="2302" spans="1:1" x14ac:dyDescent="0.25">
      <c r="A2302" t="s">
        <v>327</v>
      </c>
    </row>
    <row r="2303" spans="1:1" x14ac:dyDescent="0.25">
      <c r="A2303" t="s">
        <v>329</v>
      </c>
    </row>
    <row r="2304" spans="1:1" x14ac:dyDescent="0.25">
      <c r="A2304" t="s">
        <v>331</v>
      </c>
    </row>
    <row r="2305" spans="1:1" x14ac:dyDescent="0.25">
      <c r="A2305" t="s">
        <v>333</v>
      </c>
    </row>
    <row r="2306" spans="1:1" x14ac:dyDescent="0.25">
      <c r="A2306" t="s">
        <v>335</v>
      </c>
    </row>
    <row r="2307" spans="1:1" x14ac:dyDescent="0.25">
      <c r="A2307" t="s">
        <v>337</v>
      </c>
    </row>
    <row r="2308" spans="1:1" x14ac:dyDescent="0.25">
      <c r="A2308" t="s">
        <v>339</v>
      </c>
    </row>
    <row r="2309" spans="1:1" x14ac:dyDescent="0.25">
      <c r="A2309" t="s">
        <v>341</v>
      </c>
    </row>
    <row r="2310" spans="1:1" x14ac:dyDescent="0.25">
      <c r="A2310" t="s">
        <v>343</v>
      </c>
    </row>
    <row r="2311" spans="1:1" x14ac:dyDescent="0.25">
      <c r="A2311" t="s">
        <v>345</v>
      </c>
    </row>
    <row r="2312" spans="1:1" x14ac:dyDescent="0.25">
      <c r="A2312" t="s">
        <v>347</v>
      </c>
    </row>
    <row r="2313" spans="1:1" x14ac:dyDescent="0.25">
      <c r="A2313" t="s">
        <v>349</v>
      </c>
    </row>
    <row r="2314" spans="1:1" x14ac:dyDescent="0.25">
      <c r="A2314" t="s">
        <v>351</v>
      </c>
    </row>
    <row r="2315" spans="1:1" x14ac:dyDescent="0.25">
      <c r="A2315" t="s">
        <v>353</v>
      </c>
    </row>
    <row r="2316" spans="1:1" x14ac:dyDescent="0.25">
      <c r="A2316" t="s">
        <v>355</v>
      </c>
    </row>
    <row r="2317" spans="1:1" x14ac:dyDescent="0.25">
      <c r="A2317" t="s">
        <v>357</v>
      </c>
    </row>
    <row r="2318" spans="1:1" x14ac:dyDescent="0.25">
      <c r="A2318" t="s">
        <v>359</v>
      </c>
    </row>
    <row r="2319" spans="1:1" x14ac:dyDescent="0.25">
      <c r="A2319" t="s">
        <v>361</v>
      </c>
    </row>
    <row r="2320" spans="1:1" x14ac:dyDescent="0.25">
      <c r="A2320" t="s">
        <v>363</v>
      </c>
    </row>
    <row r="2321" spans="1:1" x14ac:dyDescent="0.25">
      <c r="A2321" t="s">
        <v>365</v>
      </c>
    </row>
    <row r="2322" spans="1:1" x14ac:dyDescent="0.25">
      <c r="A2322" t="s">
        <v>367</v>
      </c>
    </row>
    <row r="2323" spans="1:1" x14ac:dyDescent="0.25">
      <c r="A2323" t="s">
        <v>369</v>
      </c>
    </row>
    <row r="2324" spans="1:1" x14ac:dyDescent="0.25">
      <c r="A2324" t="s">
        <v>371</v>
      </c>
    </row>
    <row r="2325" spans="1:1" x14ac:dyDescent="0.25">
      <c r="A2325" t="s">
        <v>373</v>
      </c>
    </row>
    <row r="2326" spans="1:1" x14ac:dyDescent="0.25">
      <c r="A2326" t="s">
        <v>375</v>
      </c>
    </row>
    <row r="2327" spans="1:1" x14ac:dyDescent="0.25">
      <c r="A2327" t="s">
        <v>377</v>
      </c>
    </row>
    <row r="2328" spans="1:1" x14ac:dyDescent="0.25">
      <c r="A2328" t="s">
        <v>379</v>
      </c>
    </row>
    <row r="2329" spans="1:1" x14ac:dyDescent="0.25">
      <c r="A2329" t="s">
        <v>381</v>
      </c>
    </row>
    <row r="2330" spans="1:1" x14ac:dyDescent="0.25">
      <c r="A2330" t="s">
        <v>383</v>
      </c>
    </row>
    <row r="2331" spans="1:1" x14ac:dyDescent="0.25">
      <c r="A2331" t="s">
        <v>385</v>
      </c>
    </row>
    <row r="2332" spans="1:1" x14ac:dyDescent="0.25">
      <c r="A2332" t="s">
        <v>387</v>
      </c>
    </row>
    <row r="2333" spans="1:1" x14ac:dyDescent="0.25">
      <c r="A2333" t="s">
        <v>389</v>
      </c>
    </row>
    <row r="2334" spans="1:1" x14ac:dyDescent="0.25">
      <c r="A2334" t="s">
        <v>391</v>
      </c>
    </row>
    <row r="2335" spans="1:1" x14ac:dyDescent="0.25">
      <c r="A2335" t="s">
        <v>393</v>
      </c>
    </row>
    <row r="2336" spans="1:1" x14ac:dyDescent="0.25">
      <c r="A2336" t="s">
        <v>395</v>
      </c>
    </row>
    <row r="2337" spans="1:1" x14ac:dyDescent="0.25">
      <c r="A2337" t="s">
        <v>397</v>
      </c>
    </row>
    <row r="2338" spans="1:1" x14ac:dyDescent="0.25">
      <c r="A2338" t="s">
        <v>399</v>
      </c>
    </row>
    <row r="2339" spans="1:1" x14ac:dyDescent="0.25">
      <c r="A2339" t="s">
        <v>401</v>
      </c>
    </row>
    <row r="2340" spans="1:1" x14ac:dyDescent="0.25">
      <c r="A2340" t="s">
        <v>403</v>
      </c>
    </row>
    <row r="2341" spans="1:1" x14ac:dyDescent="0.25">
      <c r="A2341" t="s">
        <v>10</v>
      </c>
    </row>
    <row r="2342" spans="1:1" x14ac:dyDescent="0.25">
      <c r="A2342" t="s">
        <v>18</v>
      </c>
    </row>
    <row r="2343" spans="1:1" x14ac:dyDescent="0.25">
      <c r="A2343" t="s">
        <v>20</v>
      </c>
    </row>
    <row r="2344" spans="1:1" x14ac:dyDescent="0.25">
      <c r="A2344" t="s">
        <v>22</v>
      </c>
    </row>
    <row r="2345" spans="1:1" x14ac:dyDescent="0.25">
      <c r="A2345" t="s">
        <v>24</v>
      </c>
    </row>
    <row r="2346" spans="1:1" x14ac:dyDescent="0.25">
      <c r="A2346" t="s">
        <v>26</v>
      </c>
    </row>
    <row r="2347" spans="1:1" x14ac:dyDescent="0.25">
      <c r="A2347" t="s">
        <v>28</v>
      </c>
    </row>
    <row r="2348" spans="1:1" x14ac:dyDescent="0.25">
      <c r="A2348" t="s">
        <v>30</v>
      </c>
    </row>
    <row r="2349" spans="1:1" x14ac:dyDescent="0.25">
      <c r="A2349" t="s">
        <v>32</v>
      </c>
    </row>
    <row r="2350" spans="1:1" x14ac:dyDescent="0.25">
      <c r="A2350" t="s">
        <v>34</v>
      </c>
    </row>
    <row r="2351" spans="1:1" x14ac:dyDescent="0.25">
      <c r="A2351" t="s">
        <v>36</v>
      </c>
    </row>
    <row r="2352" spans="1:1" x14ac:dyDescent="0.25">
      <c r="A2352" t="s">
        <v>38</v>
      </c>
    </row>
    <row r="2353" spans="1:1" x14ac:dyDescent="0.25">
      <c r="A2353" t="s">
        <v>40</v>
      </c>
    </row>
    <row r="2354" spans="1:1" x14ac:dyDescent="0.25">
      <c r="A2354" t="s">
        <v>42</v>
      </c>
    </row>
    <row r="2355" spans="1:1" x14ac:dyDescent="0.25">
      <c r="A2355" t="s">
        <v>44</v>
      </c>
    </row>
    <row r="2356" spans="1:1" x14ac:dyDescent="0.25">
      <c r="A2356" t="s">
        <v>46</v>
      </c>
    </row>
    <row r="2357" spans="1:1" x14ac:dyDescent="0.25">
      <c r="A2357" t="s">
        <v>48</v>
      </c>
    </row>
    <row r="2358" spans="1:1" x14ac:dyDescent="0.25">
      <c r="A2358" t="s">
        <v>50</v>
      </c>
    </row>
    <row r="2359" spans="1:1" x14ac:dyDescent="0.25">
      <c r="A2359" t="s">
        <v>52</v>
      </c>
    </row>
    <row r="2360" spans="1:1" x14ac:dyDescent="0.25">
      <c r="A2360" t="s">
        <v>54</v>
      </c>
    </row>
    <row r="2361" spans="1:1" x14ac:dyDescent="0.25">
      <c r="A2361" t="s">
        <v>56</v>
      </c>
    </row>
    <row r="2362" spans="1:1" x14ac:dyDescent="0.25">
      <c r="A2362" t="s">
        <v>58</v>
      </c>
    </row>
    <row r="2363" spans="1:1" x14ac:dyDescent="0.25">
      <c r="A2363" t="s">
        <v>60</v>
      </c>
    </row>
    <row r="2364" spans="1:1" x14ac:dyDescent="0.25">
      <c r="A2364" t="s">
        <v>62</v>
      </c>
    </row>
    <row r="2365" spans="1:1" x14ac:dyDescent="0.25">
      <c r="A2365" t="s">
        <v>64</v>
      </c>
    </row>
    <row r="2366" spans="1:1" x14ac:dyDescent="0.25">
      <c r="A2366" t="s">
        <v>66</v>
      </c>
    </row>
    <row r="2367" spans="1:1" x14ac:dyDescent="0.25">
      <c r="A2367" t="s">
        <v>68</v>
      </c>
    </row>
    <row r="2368" spans="1:1" x14ac:dyDescent="0.25">
      <c r="A2368" t="s">
        <v>70</v>
      </c>
    </row>
    <row r="2369" spans="1:1" x14ac:dyDescent="0.25">
      <c r="A2369" t="s">
        <v>72</v>
      </c>
    </row>
    <row r="2370" spans="1:1" x14ac:dyDescent="0.25">
      <c r="A2370" t="s">
        <v>74</v>
      </c>
    </row>
    <row r="2371" spans="1:1" x14ac:dyDescent="0.25">
      <c r="A2371" t="s">
        <v>76</v>
      </c>
    </row>
    <row r="2372" spans="1:1" x14ac:dyDescent="0.25">
      <c r="A2372" t="s">
        <v>78</v>
      </c>
    </row>
    <row r="2373" spans="1:1" x14ac:dyDescent="0.25">
      <c r="A2373" t="s">
        <v>80</v>
      </c>
    </row>
    <row r="2374" spans="1:1" x14ac:dyDescent="0.25">
      <c r="A2374" t="s">
        <v>82</v>
      </c>
    </row>
    <row r="2375" spans="1:1" x14ac:dyDescent="0.25">
      <c r="A2375" t="s">
        <v>84</v>
      </c>
    </row>
    <row r="2376" spans="1:1" x14ac:dyDescent="0.25">
      <c r="A2376" t="s">
        <v>86</v>
      </c>
    </row>
    <row r="2377" spans="1:1" x14ac:dyDescent="0.25">
      <c r="A2377" t="s">
        <v>88</v>
      </c>
    </row>
    <row r="2378" spans="1:1" x14ac:dyDescent="0.25">
      <c r="A2378" t="s">
        <v>90</v>
      </c>
    </row>
    <row r="2379" spans="1:1" x14ac:dyDescent="0.25">
      <c r="A2379" t="s">
        <v>92</v>
      </c>
    </row>
    <row r="2380" spans="1:1" x14ac:dyDescent="0.25">
      <c r="A2380" t="s">
        <v>94</v>
      </c>
    </row>
    <row r="2381" spans="1:1" x14ac:dyDescent="0.25">
      <c r="A2381" t="s">
        <v>96</v>
      </c>
    </row>
    <row r="2382" spans="1:1" x14ac:dyDescent="0.25">
      <c r="A2382" t="s">
        <v>98</v>
      </c>
    </row>
    <row r="2383" spans="1:1" x14ac:dyDescent="0.25">
      <c r="A2383" t="s">
        <v>100</v>
      </c>
    </row>
    <row r="2384" spans="1:1" x14ac:dyDescent="0.25">
      <c r="A2384" t="s">
        <v>102</v>
      </c>
    </row>
    <row r="2385" spans="1:1" x14ac:dyDescent="0.25">
      <c r="A2385" t="s">
        <v>104</v>
      </c>
    </row>
    <row r="2386" spans="1:1" x14ac:dyDescent="0.25">
      <c r="A2386" t="s">
        <v>106</v>
      </c>
    </row>
    <row r="2387" spans="1:1" x14ac:dyDescent="0.25">
      <c r="A2387" t="s">
        <v>108</v>
      </c>
    </row>
    <row r="2388" spans="1:1" x14ac:dyDescent="0.25">
      <c r="A2388" t="s">
        <v>110</v>
      </c>
    </row>
    <row r="2389" spans="1:1" x14ac:dyDescent="0.25">
      <c r="A2389" t="s">
        <v>112</v>
      </c>
    </row>
    <row r="2390" spans="1:1" x14ac:dyDescent="0.25">
      <c r="A2390" t="s">
        <v>114</v>
      </c>
    </row>
    <row r="2391" spans="1:1" x14ac:dyDescent="0.25">
      <c r="A2391" t="s">
        <v>116</v>
      </c>
    </row>
    <row r="2392" spans="1:1" x14ac:dyDescent="0.25">
      <c r="A2392" t="s">
        <v>118</v>
      </c>
    </row>
    <row r="2393" spans="1:1" x14ac:dyDescent="0.25">
      <c r="A2393" t="s">
        <v>120</v>
      </c>
    </row>
    <row r="2394" spans="1:1" x14ac:dyDescent="0.25">
      <c r="A2394" t="s">
        <v>122</v>
      </c>
    </row>
    <row r="2395" spans="1:1" x14ac:dyDescent="0.25">
      <c r="A2395" t="s">
        <v>124</v>
      </c>
    </row>
    <row r="2396" spans="1:1" x14ac:dyDescent="0.25">
      <c r="A2396" t="s">
        <v>126</v>
      </c>
    </row>
    <row r="2397" spans="1:1" x14ac:dyDescent="0.25">
      <c r="A2397" t="s">
        <v>128</v>
      </c>
    </row>
    <row r="2398" spans="1:1" x14ac:dyDescent="0.25">
      <c r="A2398" t="s">
        <v>130</v>
      </c>
    </row>
    <row r="2399" spans="1:1" x14ac:dyDescent="0.25">
      <c r="A2399" t="s">
        <v>132</v>
      </c>
    </row>
    <row r="2400" spans="1:1" x14ac:dyDescent="0.25">
      <c r="A2400" t="s">
        <v>134</v>
      </c>
    </row>
    <row r="2401" spans="1:1" x14ac:dyDescent="0.25">
      <c r="A2401" t="s">
        <v>136</v>
      </c>
    </row>
    <row r="2402" spans="1:1" x14ac:dyDescent="0.25">
      <c r="A2402" t="s">
        <v>138</v>
      </c>
    </row>
    <row r="2403" spans="1:1" x14ac:dyDescent="0.25">
      <c r="A2403" t="s">
        <v>140</v>
      </c>
    </row>
    <row r="2404" spans="1:1" x14ac:dyDescent="0.25">
      <c r="A2404" t="s">
        <v>142</v>
      </c>
    </row>
    <row r="2405" spans="1:1" x14ac:dyDescent="0.25">
      <c r="A2405" t="s">
        <v>144</v>
      </c>
    </row>
    <row r="2406" spans="1:1" x14ac:dyDescent="0.25">
      <c r="A2406" t="s">
        <v>146</v>
      </c>
    </row>
    <row r="2407" spans="1:1" x14ac:dyDescent="0.25">
      <c r="A2407" t="s">
        <v>148</v>
      </c>
    </row>
    <row r="2408" spans="1:1" x14ac:dyDescent="0.25">
      <c r="A2408" t="s">
        <v>150</v>
      </c>
    </row>
    <row r="2409" spans="1:1" x14ac:dyDescent="0.25">
      <c r="A2409" t="s">
        <v>152</v>
      </c>
    </row>
    <row r="2410" spans="1:1" x14ac:dyDescent="0.25">
      <c r="A2410" t="s">
        <v>154</v>
      </c>
    </row>
    <row r="2411" spans="1:1" x14ac:dyDescent="0.25">
      <c r="A2411" t="s">
        <v>156</v>
      </c>
    </row>
    <row r="2412" spans="1:1" x14ac:dyDescent="0.25">
      <c r="A2412" t="s">
        <v>158</v>
      </c>
    </row>
    <row r="2413" spans="1:1" x14ac:dyDescent="0.25">
      <c r="A2413" t="s">
        <v>160</v>
      </c>
    </row>
    <row r="2414" spans="1:1" x14ac:dyDescent="0.25">
      <c r="A2414" t="s">
        <v>162</v>
      </c>
    </row>
    <row r="2415" spans="1:1" x14ac:dyDescent="0.25">
      <c r="A2415" t="s">
        <v>164</v>
      </c>
    </row>
    <row r="2416" spans="1:1" x14ac:dyDescent="0.25">
      <c r="A2416" t="s">
        <v>166</v>
      </c>
    </row>
    <row r="2417" spans="1:1" x14ac:dyDescent="0.25">
      <c r="A2417" t="s">
        <v>168</v>
      </c>
    </row>
    <row r="2418" spans="1:1" x14ac:dyDescent="0.25">
      <c r="A2418" t="s">
        <v>170</v>
      </c>
    </row>
    <row r="2419" spans="1:1" x14ac:dyDescent="0.25">
      <c r="A2419" t="s">
        <v>172</v>
      </c>
    </row>
    <row r="2420" spans="1:1" x14ac:dyDescent="0.25">
      <c r="A2420" t="s">
        <v>174</v>
      </c>
    </row>
    <row r="2421" spans="1:1" x14ac:dyDescent="0.25">
      <c r="A2421" t="s">
        <v>176</v>
      </c>
    </row>
    <row r="2422" spans="1:1" x14ac:dyDescent="0.25">
      <c r="A2422" t="s">
        <v>178</v>
      </c>
    </row>
    <row r="2423" spans="1:1" x14ac:dyDescent="0.25">
      <c r="A2423" t="s">
        <v>180</v>
      </c>
    </row>
    <row r="2424" spans="1:1" x14ac:dyDescent="0.25">
      <c r="A2424" t="s">
        <v>182</v>
      </c>
    </row>
    <row r="2425" spans="1:1" x14ac:dyDescent="0.25">
      <c r="A2425" t="s">
        <v>184</v>
      </c>
    </row>
    <row r="2426" spans="1:1" x14ac:dyDescent="0.25">
      <c r="A2426" t="s">
        <v>186</v>
      </c>
    </row>
    <row r="2427" spans="1:1" x14ac:dyDescent="0.25">
      <c r="A2427" t="s">
        <v>188</v>
      </c>
    </row>
    <row r="2428" spans="1:1" x14ac:dyDescent="0.25">
      <c r="A2428" t="s">
        <v>190</v>
      </c>
    </row>
    <row r="2429" spans="1:1" x14ac:dyDescent="0.25">
      <c r="A2429" t="s">
        <v>192</v>
      </c>
    </row>
    <row r="2430" spans="1:1" x14ac:dyDescent="0.25">
      <c r="A2430" t="s">
        <v>194</v>
      </c>
    </row>
    <row r="2431" spans="1:1" x14ac:dyDescent="0.25">
      <c r="A2431" t="s">
        <v>196</v>
      </c>
    </row>
    <row r="2432" spans="1:1" x14ac:dyDescent="0.25">
      <c r="A2432" t="s">
        <v>198</v>
      </c>
    </row>
    <row r="2433" spans="1:1" x14ac:dyDescent="0.25">
      <c r="A2433" t="s">
        <v>200</v>
      </c>
    </row>
    <row r="2434" spans="1:1" x14ac:dyDescent="0.25">
      <c r="A2434" t="s">
        <v>202</v>
      </c>
    </row>
    <row r="2435" spans="1:1" x14ac:dyDescent="0.25">
      <c r="A2435" t="s">
        <v>204</v>
      </c>
    </row>
    <row r="2436" spans="1:1" x14ac:dyDescent="0.25">
      <c r="A2436" t="s">
        <v>206</v>
      </c>
    </row>
    <row r="2437" spans="1:1" x14ac:dyDescent="0.25">
      <c r="A2437" t="s">
        <v>208</v>
      </c>
    </row>
    <row r="2438" spans="1:1" x14ac:dyDescent="0.25">
      <c r="A2438" t="s">
        <v>210</v>
      </c>
    </row>
    <row r="2439" spans="1:1" x14ac:dyDescent="0.25">
      <c r="A2439" t="s">
        <v>212</v>
      </c>
    </row>
    <row r="2440" spans="1:1" x14ac:dyDescent="0.25">
      <c r="A2440" t="s">
        <v>214</v>
      </c>
    </row>
    <row r="2441" spans="1:1" x14ac:dyDescent="0.25">
      <c r="A2441" t="s">
        <v>216</v>
      </c>
    </row>
    <row r="2442" spans="1:1" x14ac:dyDescent="0.25">
      <c r="A2442" t="s">
        <v>218</v>
      </c>
    </row>
    <row r="2443" spans="1:1" x14ac:dyDescent="0.25">
      <c r="A2443" t="s">
        <v>220</v>
      </c>
    </row>
    <row r="2444" spans="1:1" x14ac:dyDescent="0.25">
      <c r="A2444" t="s">
        <v>222</v>
      </c>
    </row>
    <row r="2445" spans="1:1" x14ac:dyDescent="0.25">
      <c r="A2445" t="s">
        <v>224</v>
      </c>
    </row>
    <row r="2446" spans="1:1" x14ac:dyDescent="0.25">
      <c r="A2446" t="s">
        <v>226</v>
      </c>
    </row>
    <row r="2447" spans="1:1" x14ac:dyDescent="0.25">
      <c r="A2447" t="s">
        <v>228</v>
      </c>
    </row>
    <row r="2448" spans="1:1" x14ac:dyDescent="0.25">
      <c r="A2448" t="s">
        <v>230</v>
      </c>
    </row>
    <row r="2449" spans="1:1" x14ac:dyDescent="0.25">
      <c r="A2449" t="s">
        <v>232</v>
      </c>
    </row>
    <row r="2450" spans="1:1" x14ac:dyDescent="0.25">
      <c r="A2450" t="s">
        <v>234</v>
      </c>
    </row>
    <row r="2451" spans="1:1" x14ac:dyDescent="0.25">
      <c r="A2451" t="s">
        <v>236</v>
      </c>
    </row>
    <row r="2452" spans="1:1" x14ac:dyDescent="0.25">
      <c r="A2452" t="s">
        <v>238</v>
      </c>
    </row>
    <row r="2453" spans="1:1" x14ac:dyDescent="0.25">
      <c r="A2453" t="s">
        <v>240</v>
      </c>
    </row>
    <row r="2454" spans="1:1" x14ac:dyDescent="0.25">
      <c r="A2454" t="s">
        <v>242</v>
      </c>
    </row>
    <row r="2455" spans="1:1" x14ac:dyDescent="0.25">
      <c r="A2455" t="s">
        <v>244</v>
      </c>
    </row>
    <row r="2456" spans="1:1" x14ac:dyDescent="0.25">
      <c r="A2456" t="s">
        <v>246</v>
      </c>
    </row>
    <row r="2457" spans="1:1" x14ac:dyDescent="0.25">
      <c r="A2457" t="s">
        <v>248</v>
      </c>
    </row>
    <row r="2458" spans="1:1" x14ac:dyDescent="0.25">
      <c r="A2458" t="s">
        <v>250</v>
      </c>
    </row>
    <row r="2459" spans="1:1" x14ac:dyDescent="0.25">
      <c r="A2459" t="s">
        <v>252</v>
      </c>
    </row>
    <row r="2460" spans="1:1" x14ac:dyDescent="0.25">
      <c r="A2460" t="s">
        <v>254</v>
      </c>
    </row>
    <row r="2461" spans="1:1" x14ac:dyDescent="0.25">
      <c r="A2461" t="s">
        <v>256</v>
      </c>
    </row>
    <row r="2462" spans="1:1" x14ac:dyDescent="0.25">
      <c r="A2462" t="s">
        <v>258</v>
      </c>
    </row>
    <row r="2463" spans="1:1" x14ac:dyDescent="0.25">
      <c r="A2463" t="s">
        <v>260</v>
      </c>
    </row>
    <row r="2464" spans="1:1" x14ac:dyDescent="0.25">
      <c r="A2464" t="s">
        <v>262</v>
      </c>
    </row>
    <row r="2465" spans="1:1" x14ac:dyDescent="0.25">
      <c r="A2465" t="s">
        <v>264</v>
      </c>
    </row>
    <row r="2466" spans="1:1" x14ac:dyDescent="0.25">
      <c r="A2466" t="s">
        <v>266</v>
      </c>
    </row>
    <row r="2467" spans="1:1" x14ac:dyDescent="0.25">
      <c r="A2467" t="s">
        <v>268</v>
      </c>
    </row>
    <row r="2468" spans="1:1" x14ac:dyDescent="0.25">
      <c r="A2468" t="s">
        <v>270</v>
      </c>
    </row>
    <row r="2469" spans="1:1" x14ac:dyDescent="0.25">
      <c r="A2469" t="s">
        <v>272</v>
      </c>
    </row>
    <row r="2470" spans="1:1" x14ac:dyDescent="0.25">
      <c r="A2470" t="s">
        <v>274</v>
      </c>
    </row>
    <row r="2471" spans="1:1" x14ac:dyDescent="0.25">
      <c r="A2471" t="s">
        <v>276</v>
      </c>
    </row>
    <row r="2472" spans="1:1" x14ac:dyDescent="0.25">
      <c r="A2472" t="s">
        <v>278</v>
      </c>
    </row>
    <row r="2473" spans="1:1" x14ac:dyDescent="0.25">
      <c r="A2473" t="s">
        <v>280</v>
      </c>
    </row>
    <row r="2474" spans="1:1" x14ac:dyDescent="0.25">
      <c r="A2474" t="s">
        <v>282</v>
      </c>
    </row>
    <row r="2475" spans="1:1" x14ac:dyDescent="0.25">
      <c r="A2475" t="s">
        <v>284</v>
      </c>
    </row>
    <row r="2476" spans="1:1" x14ac:dyDescent="0.25">
      <c r="A2476" t="s">
        <v>286</v>
      </c>
    </row>
    <row r="2477" spans="1:1" x14ac:dyDescent="0.25">
      <c r="A2477" t="s">
        <v>288</v>
      </c>
    </row>
    <row r="2478" spans="1:1" x14ac:dyDescent="0.25">
      <c r="A2478" t="s">
        <v>290</v>
      </c>
    </row>
    <row r="2479" spans="1:1" x14ac:dyDescent="0.25">
      <c r="A2479" t="s">
        <v>292</v>
      </c>
    </row>
    <row r="2480" spans="1:1" x14ac:dyDescent="0.25">
      <c r="A2480" t="s">
        <v>294</v>
      </c>
    </row>
    <row r="2481" spans="1:1" x14ac:dyDescent="0.25">
      <c r="A2481" t="s">
        <v>295</v>
      </c>
    </row>
    <row r="2482" spans="1:1" x14ac:dyDescent="0.25">
      <c r="A2482" t="s">
        <v>297</v>
      </c>
    </row>
    <row r="2483" spans="1:1" x14ac:dyDescent="0.25">
      <c r="A2483" t="s">
        <v>299</v>
      </c>
    </row>
    <row r="2484" spans="1:1" x14ac:dyDescent="0.25">
      <c r="A2484" t="s">
        <v>301</v>
      </c>
    </row>
    <row r="2485" spans="1:1" x14ac:dyDescent="0.25">
      <c r="A2485" t="s">
        <v>303</v>
      </c>
    </row>
    <row r="2486" spans="1:1" x14ac:dyDescent="0.25">
      <c r="A2486" t="s">
        <v>305</v>
      </c>
    </row>
    <row r="2487" spans="1:1" x14ac:dyDescent="0.25">
      <c r="A2487" t="s">
        <v>307</v>
      </c>
    </row>
    <row r="2488" spans="1:1" x14ac:dyDescent="0.25">
      <c r="A2488" t="s">
        <v>309</v>
      </c>
    </row>
    <row r="2489" spans="1:1" x14ac:dyDescent="0.25">
      <c r="A2489" t="s">
        <v>311</v>
      </c>
    </row>
    <row r="2490" spans="1:1" x14ac:dyDescent="0.25">
      <c r="A2490" t="s">
        <v>313</v>
      </c>
    </row>
    <row r="2491" spans="1:1" x14ac:dyDescent="0.25">
      <c r="A2491" t="s">
        <v>315</v>
      </c>
    </row>
    <row r="2492" spans="1:1" x14ac:dyDescent="0.25">
      <c r="A2492" t="s">
        <v>317</v>
      </c>
    </row>
    <row r="2493" spans="1:1" x14ac:dyDescent="0.25">
      <c r="A2493" t="s">
        <v>319</v>
      </c>
    </row>
    <row r="2494" spans="1:1" x14ac:dyDescent="0.25">
      <c r="A2494" t="s">
        <v>321</v>
      </c>
    </row>
    <row r="2495" spans="1:1" x14ac:dyDescent="0.25">
      <c r="A2495" t="s">
        <v>323</v>
      </c>
    </row>
    <row r="2496" spans="1:1" x14ac:dyDescent="0.25">
      <c r="A2496" t="s">
        <v>325</v>
      </c>
    </row>
    <row r="2497" spans="1:1" x14ac:dyDescent="0.25">
      <c r="A2497" t="s">
        <v>327</v>
      </c>
    </row>
    <row r="2498" spans="1:1" x14ac:dyDescent="0.25">
      <c r="A2498" t="s">
        <v>329</v>
      </c>
    </row>
    <row r="2499" spans="1:1" x14ac:dyDescent="0.25">
      <c r="A2499" t="s">
        <v>331</v>
      </c>
    </row>
    <row r="2500" spans="1:1" x14ac:dyDescent="0.25">
      <c r="A2500" t="s">
        <v>333</v>
      </c>
    </row>
    <row r="2501" spans="1:1" x14ac:dyDescent="0.25">
      <c r="A2501" t="s">
        <v>335</v>
      </c>
    </row>
    <row r="2502" spans="1:1" x14ac:dyDescent="0.25">
      <c r="A2502" t="s">
        <v>337</v>
      </c>
    </row>
    <row r="2503" spans="1:1" x14ac:dyDescent="0.25">
      <c r="A2503" t="s">
        <v>339</v>
      </c>
    </row>
    <row r="2504" spans="1:1" x14ac:dyDescent="0.25">
      <c r="A2504" t="s">
        <v>341</v>
      </c>
    </row>
    <row r="2505" spans="1:1" x14ac:dyDescent="0.25">
      <c r="A2505" t="s">
        <v>343</v>
      </c>
    </row>
    <row r="2506" spans="1:1" x14ac:dyDescent="0.25">
      <c r="A2506" t="s">
        <v>345</v>
      </c>
    </row>
    <row r="2507" spans="1:1" x14ac:dyDescent="0.25">
      <c r="A2507" t="s">
        <v>347</v>
      </c>
    </row>
    <row r="2508" spans="1:1" x14ac:dyDescent="0.25">
      <c r="A2508" t="s">
        <v>349</v>
      </c>
    </row>
    <row r="2509" spans="1:1" x14ac:dyDescent="0.25">
      <c r="A2509" t="s">
        <v>351</v>
      </c>
    </row>
    <row r="2510" spans="1:1" x14ac:dyDescent="0.25">
      <c r="A2510" t="s">
        <v>353</v>
      </c>
    </row>
    <row r="2511" spans="1:1" x14ac:dyDescent="0.25">
      <c r="A2511" t="s">
        <v>355</v>
      </c>
    </row>
    <row r="2512" spans="1:1" x14ac:dyDescent="0.25">
      <c r="A2512" t="s">
        <v>357</v>
      </c>
    </row>
    <row r="2513" spans="1:1" x14ac:dyDescent="0.25">
      <c r="A2513" t="s">
        <v>359</v>
      </c>
    </row>
    <row r="2514" spans="1:1" x14ac:dyDescent="0.25">
      <c r="A2514" t="s">
        <v>361</v>
      </c>
    </row>
    <row r="2515" spans="1:1" x14ac:dyDescent="0.25">
      <c r="A2515" t="s">
        <v>363</v>
      </c>
    </row>
    <row r="2516" spans="1:1" x14ac:dyDescent="0.25">
      <c r="A2516" t="s">
        <v>365</v>
      </c>
    </row>
    <row r="2517" spans="1:1" x14ac:dyDescent="0.25">
      <c r="A2517" t="s">
        <v>367</v>
      </c>
    </row>
    <row r="2518" spans="1:1" x14ac:dyDescent="0.25">
      <c r="A2518" t="s">
        <v>369</v>
      </c>
    </row>
    <row r="2519" spans="1:1" x14ac:dyDescent="0.25">
      <c r="A2519" t="s">
        <v>371</v>
      </c>
    </row>
    <row r="2520" spans="1:1" x14ac:dyDescent="0.25">
      <c r="A2520" t="s">
        <v>373</v>
      </c>
    </row>
    <row r="2521" spans="1:1" x14ac:dyDescent="0.25">
      <c r="A2521" t="s">
        <v>375</v>
      </c>
    </row>
    <row r="2522" spans="1:1" x14ac:dyDescent="0.25">
      <c r="A2522" t="s">
        <v>377</v>
      </c>
    </row>
    <row r="2523" spans="1:1" x14ac:dyDescent="0.25">
      <c r="A2523" t="s">
        <v>379</v>
      </c>
    </row>
    <row r="2524" spans="1:1" x14ac:dyDescent="0.25">
      <c r="A2524" t="s">
        <v>381</v>
      </c>
    </row>
    <row r="2525" spans="1:1" x14ac:dyDescent="0.25">
      <c r="A2525" t="s">
        <v>383</v>
      </c>
    </row>
    <row r="2526" spans="1:1" x14ac:dyDescent="0.25">
      <c r="A2526" t="s">
        <v>385</v>
      </c>
    </row>
    <row r="2527" spans="1:1" x14ac:dyDescent="0.25">
      <c r="A2527" t="s">
        <v>387</v>
      </c>
    </row>
    <row r="2528" spans="1:1" x14ac:dyDescent="0.25">
      <c r="A2528" t="s">
        <v>389</v>
      </c>
    </row>
    <row r="2529" spans="1:1" x14ac:dyDescent="0.25">
      <c r="A2529" t="s">
        <v>391</v>
      </c>
    </row>
    <row r="2530" spans="1:1" x14ac:dyDescent="0.25">
      <c r="A2530" t="s">
        <v>393</v>
      </c>
    </row>
    <row r="2531" spans="1:1" x14ac:dyDescent="0.25">
      <c r="A2531" t="s">
        <v>395</v>
      </c>
    </row>
    <row r="2532" spans="1:1" x14ac:dyDescent="0.25">
      <c r="A2532" t="s">
        <v>397</v>
      </c>
    </row>
    <row r="2533" spans="1:1" x14ac:dyDescent="0.25">
      <c r="A2533" t="s">
        <v>399</v>
      </c>
    </row>
    <row r="2534" spans="1:1" x14ac:dyDescent="0.25">
      <c r="A2534" t="s">
        <v>401</v>
      </c>
    </row>
    <row r="2535" spans="1:1" x14ac:dyDescent="0.25">
      <c r="A2535" t="s">
        <v>403</v>
      </c>
    </row>
    <row r="2536" spans="1:1" x14ac:dyDescent="0.25">
      <c r="A2536" t="s">
        <v>10</v>
      </c>
    </row>
    <row r="2537" spans="1:1" x14ac:dyDescent="0.25">
      <c r="A2537" t="s">
        <v>18</v>
      </c>
    </row>
    <row r="2538" spans="1:1" x14ac:dyDescent="0.25">
      <c r="A2538" t="s">
        <v>20</v>
      </c>
    </row>
    <row r="2539" spans="1:1" x14ac:dyDescent="0.25">
      <c r="A2539" t="s">
        <v>22</v>
      </c>
    </row>
    <row r="2540" spans="1:1" x14ac:dyDescent="0.25">
      <c r="A2540" t="s">
        <v>24</v>
      </c>
    </row>
    <row r="2541" spans="1:1" x14ac:dyDescent="0.25">
      <c r="A2541" t="s">
        <v>26</v>
      </c>
    </row>
    <row r="2542" spans="1:1" x14ac:dyDescent="0.25">
      <c r="A2542" t="s">
        <v>28</v>
      </c>
    </row>
    <row r="2543" spans="1:1" x14ac:dyDescent="0.25">
      <c r="A2543" t="s">
        <v>30</v>
      </c>
    </row>
    <row r="2544" spans="1:1" x14ac:dyDescent="0.25">
      <c r="A2544" t="s">
        <v>32</v>
      </c>
    </row>
    <row r="2545" spans="1:1" x14ac:dyDescent="0.25">
      <c r="A2545" t="s">
        <v>34</v>
      </c>
    </row>
    <row r="2546" spans="1:1" x14ac:dyDescent="0.25">
      <c r="A2546" t="s">
        <v>36</v>
      </c>
    </row>
    <row r="2547" spans="1:1" x14ac:dyDescent="0.25">
      <c r="A2547" t="s">
        <v>38</v>
      </c>
    </row>
    <row r="2548" spans="1:1" x14ac:dyDescent="0.25">
      <c r="A2548" t="s">
        <v>40</v>
      </c>
    </row>
    <row r="2549" spans="1:1" x14ac:dyDescent="0.25">
      <c r="A2549" t="s">
        <v>42</v>
      </c>
    </row>
    <row r="2550" spans="1:1" x14ac:dyDescent="0.25">
      <c r="A2550" t="s">
        <v>44</v>
      </c>
    </row>
    <row r="2551" spans="1:1" x14ac:dyDescent="0.25">
      <c r="A2551" t="s">
        <v>46</v>
      </c>
    </row>
    <row r="2552" spans="1:1" x14ac:dyDescent="0.25">
      <c r="A2552" t="s">
        <v>48</v>
      </c>
    </row>
    <row r="2553" spans="1:1" x14ac:dyDescent="0.25">
      <c r="A2553" t="s">
        <v>50</v>
      </c>
    </row>
    <row r="2554" spans="1:1" x14ac:dyDescent="0.25">
      <c r="A2554" t="s">
        <v>52</v>
      </c>
    </row>
    <row r="2555" spans="1:1" x14ac:dyDescent="0.25">
      <c r="A2555" t="s">
        <v>54</v>
      </c>
    </row>
    <row r="2556" spans="1:1" x14ac:dyDescent="0.25">
      <c r="A2556" t="s">
        <v>56</v>
      </c>
    </row>
    <row r="2557" spans="1:1" x14ac:dyDescent="0.25">
      <c r="A2557" t="s">
        <v>58</v>
      </c>
    </row>
    <row r="2558" spans="1:1" x14ac:dyDescent="0.25">
      <c r="A2558" t="s">
        <v>60</v>
      </c>
    </row>
    <row r="2559" spans="1:1" x14ac:dyDescent="0.25">
      <c r="A2559" t="s">
        <v>62</v>
      </c>
    </row>
    <row r="2560" spans="1:1" x14ac:dyDescent="0.25">
      <c r="A2560" t="s">
        <v>64</v>
      </c>
    </row>
    <row r="2561" spans="1:1" x14ac:dyDescent="0.25">
      <c r="A2561" t="s">
        <v>66</v>
      </c>
    </row>
    <row r="2562" spans="1:1" x14ac:dyDescent="0.25">
      <c r="A2562" t="s">
        <v>68</v>
      </c>
    </row>
    <row r="2563" spans="1:1" x14ac:dyDescent="0.25">
      <c r="A2563" t="s">
        <v>70</v>
      </c>
    </row>
    <row r="2564" spans="1:1" x14ac:dyDescent="0.25">
      <c r="A2564" t="s">
        <v>72</v>
      </c>
    </row>
    <row r="2565" spans="1:1" x14ac:dyDescent="0.25">
      <c r="A2565" t="s">
        <v>74</v>
      </c>
    </row>
    <row r="2566" spans="1:1" x14ac:dyDescent="0.25">
      <c r="A2566" t="s">
        <v>76</v>
      </c>
    </row>
    <row r="2567" spans="1:1" x14ac:dyDescent="0.25">
      <c r="A2567" t="s">
        <v>78</v>
      </c>
    </row>
    <row r="2568" spans="1:1" x14ac:dyDescent="0.25">
      <c r="A2568" t="s">
        <v>80</v>
      </c>
    </row>
    <row r="2569" spans="1:1" x14ac:dyDescent="0.25">
      <c r="A2569" t="s">
        <v>82</v>
      </c>
    </row>
    <row r="2570" spans="1:1" x14ac:dyDescent="0.25">
      <c r="A2570" t="s">
        <v>84</v>
      </c>
    </row>
    <row r="2571" spans="1:1" x14ac:dyDescent="0.25">
      <c r="A2571" t="s">
        <v>86</v>
      </c>
    </row>
    <row r="2572" spans="1:1" x14ac:dyDescent="0.25">
      <c r="A2572" t="s">
        <v>88</v>
      </c>
    </row>
    <row r="2573" spans="1:1" x14ac:dyDescent="0.25">
      <c r="A2573" t="s">
        <v>90</v>
      </c>
    </row>
    <row r="2574" spans="1:1" x14ac:dyDescent="0.25">
      <c r="A2574" t="s">
        <v>92</v>
      </c>
    </row>
    <row r="2575" spans="1:1" x14ac:dyDescent="0.25">
      <c r="A2575" t="s">
        <v>94</v>
      </c>
    </row>
    <row r="2576" spans="1:1" x14ac:dyDescent="0.25">
      <c r="A2576" t="s">
        <v>96</v>
      </c>
    </row>
    <row r="2577" spans="1:1" x14ac:dyDescent="0.25">
      <c r="A2577" t="s">
        <v>98</v>
      </c>
    </row>
    <row r="2578" spans="1:1" x14ac:dyDescent="0.25">
      <c r="A2578" t="s">
        <v>100</v>
      </c>
    </row>
    <row r="2579" spans="1:1" x14ac:dyDescent="0.25">
      <c r="A2579" t="s">
        <v>102</v>
      </c>
    </row>
    <row r="2580" spans="1:1" x14ac:dyDescent="0.25">
      <c r="A2580" t="s">
        <v>104</v>
      </c>
    </row>
    <row r="2581" spans="1:1" x14ac:dyDescent="0.25">
      <c r="A2581" t="s">
        <v>106</v>
      </c>
    </row>
    <row r="2582" spans="1:1" x14ac:dyDescent="0.25">
      <c r="A2582" t="s">
        <v>108</v>
      </c>
    </row>
    <row r="2583" spans="1:1" x14ac:dyDescent="0.25">
      <c r="A2583" t="s">
        <v>110</v>
      </c>
    </row>
    <row r="2584" spans="1:1" x14ac:dyDescent="0.25">
      <c r="A2584" t="s">
        <v>112</v>
      </c>
    </row>
    <row r="2585" spans="1:1" x14ac:dyDescent="0.25">
      <c r="A2585" t="s">
        <v>114</v>
      </c>
    </row>
    <row r="2586" spans="1:1" x14ac:dyDescent="0.25">
      <c r="A2586" t="s">
        <v>116</v>
      </c>
    </row>
    <row r="2587" spans="1:1" x14ac:dyDescent="0.25">
      <c r="A2587" t="s">
        <v>118</v>
      </c>
    </row>
    <row r="2588" spans="1:1" x14ac:dyDescent="0.25">
      <c r="A2588" t="s">
        <v>120</v>
      </c>
    </row>
    <row r="2589" spans="1:1" x14ac:dyDescent="0.25">
      <c r="A2589" t="s">
        <v>122</v>
      </c>
    </row>
    <row r="2590" spans="1:1" x14ac:dyDescent="0.25">
      <c r="A2590" t="s">
        <v>124</v>
      </c>
    </row>
    <row r="2591" spans="1:1" x14ac:dyDescent="0.25">
      <c r="A2591" t="s">
        <v>126</v>
      </c>
    </row>
    <row r="2592" spans="1:1" x14ac:dyDescent="0.25">
      <c r="A2592" t="s">
        <v>128</v>
      </c>
    </row>
    <row r="2593" spans="1:1" x14ac:dyDescent="0.25">
      <c r="A2593" t="s">
        <v>130</v>
      </c>
    </row>
    <row r="2594" spans="1:1" x14ac:dyDescent="0.25">
      <c r="A2594" t="s">
        <v>132</v>
      </c>
    </row>
    <row r="2595" spans="1:1" x14ac:dyDescent="0.25">
      <c r="A2595" t="s">
        <v>134</v>
      </c>
    </row>
    <row r="2596" spans="1:1" x14ac:dyDescent="0.25">
      <c r="A2596" t="s">
        <v>136</v>
      </c>
    </row>
    <row r="2597" spans="1:1" x14ac:dyDescent="0.25">
      <c r="A2597" t="s">
        <v>138</v>
      </c>
    </row>
    <row r="2598" spans="1:1" x14ac:dyDescent="0.25">
      <c r="A2598" t="s">
        <v>140</v>
      </c>
    </row>
    <row r="2599" spans="1:1" x14ac:dyDescent="0.25">
      <c r="A2599" t="s">
        <v>142</v>
      </c>
    </row>
    <row r="2600" spans="1:1" x14ac:dyDescent="0.25">
      <c r="A2600" t="s">
        <v>144</v>
      </c>
    </row>
    <row r="2601" spans="1:1" x14ac:dyDescent="0.25">
      <c r="A2601" t="s">
        <v>146</v>
      </c>
    </row>
    <row r="2602" spans="1:1" x14ac:dyDescent="0.25">
      <c r="A2602" t="s">
        <v>148</v>
      </c>
    </row>
    <row r="2603" spans="1:1" x14ac:dyDescent="0.25">
      <c r="A2603" t="s">
        <v>150</v>
      </c>
    </row>
    <row r="2604" spans="1:1" x14ac:dyDescent="0.25">
      <c r="A2604" t="s">
        <v>152</v>
      </c>
    </row>
    <row r="2605" spans="1:1" x14ac:dyDescent="0.25">
      <c r="A2605" t="s">
        <v>154</v>
      </c>
    </row>
    <row r="2606" spans="1:1" x14ac:dyDescent="0.25">
      <c r="A2606" t="s">
        <v>156</v>
      </c>
    </row>
    <row r="2607" spans="1:1" x14ac:dyDescent="0.25">
      <c r="A2607" t="s">
        <v>158</v>
      </c>
    </row>
    <row r="2608" spans="1:1" x14ac:dyDescent="0.25">
      <c r="A2608" t="s">
        <v>160</v>
      </c>
    </row>
    <row r="2609" spans="1:1" x14ac:dyDescent="0.25">
      <c r="A2609" t="s">
        <v>162</v>
      </c>
    </row>
    <row r="2610" spans="1:1" x14ac:dyDescent="0.25">
      <c r="A2610" t="s">
        <v>164</v>
      </c>
    </row>
    <row r="2611" spans="1:1" x14ac:dyDescent="0.25">
      <c r="A2611" t="s">
        <v>166</v>
      </c>
    </row>
    <row r="2612" spans="1:1" x14ac:dyDescent="0.25">
      <c r="A2612" t="s">
        <v>168</v>
      </c>
    </row>
    <row r="2613" spans="1:1" x14ac:dyDescent="0.25">
      <c r="A2613" t="s">
        <v>170</v>
      </c>
    </row>
    <row r="2614" spans="1:1" x14ac:dyDescent="0.25">
      <c r="A2614" t="s">
        <v>172</v>
      </c>
    </row>
    <row r="2615" spans="1:1" x14ac:dyDescent="0.25">
      <c r="A2615" t="s">
        <v>174</v>
      </c>
    </row>
    <row r="2616" spans="1:1" x14ac:dyDescent="0.25">
      <c r="A2616" t="s">
        <v>176</v>
      </c>
    </row>
    <row r="2617" spans="1:1" x14ac:dyDescent="0.25">
      <c r="A2617" t="s">
        <v>178</v>
      </c>
    </row>
    <row r="2618" spans="1:1" x14ac:dyDescent="0.25">
      <c r="A2618" t="s">
        <v>180</v>
      </c>
    </row>
    <row r="2619" spans="1:1" x14ac:dyDescent="0.25">
      <c r="A2619" t="s">
        <v>182</v>
      </c>
    </row>
    <row r="2620" spans="1:1" x14ac:dyDescent="0.25">
      <c r="A2620" t="s">
        <v>184</v>
      </c>
    </row>
    <row r="2621" spans="1:1" x14ac:dyDescent="0.25">
      <c r="A2621" t="s">
        <v>186</v>
      </c>
    </row>
    <row r="2622" spans="1:1" x14ac:dyDescent="0.25">
      <c r="A2622" t="s">
        <v>188</v>
      </c>
    </row>
    <row r="2623" spans="1:1" x14ac:dyDescent="0.25">
      <c r="A2623" t="s">
        <v>190</v>
      </c>
    </row>
    <row r="2624" spans="1:1" x14ac:dyDescent="0.25">
      <c r="A2624" t="s">
        <v>192</v>
      </c>
    </row>
    <row r="2625" spans="1:1" x14ac:dyDescent="0.25">
      <c r="A2625" t="s">
        <v>194</v>
      </c>
    </row>
    <row r="2626" spans="1:1" x14ac:dyDescent="0.25">
      <c r="A2626" t="s">
        <v>196</v>
      </c>
    </row>
    <row r="2627" spans="1:1" x14ac:dyDescent="0.25">
      <c r="A2627" t="s">
        <v>198</v>
      </c>
    </row>
    <row r="2628" spans="1:1" x14ac:dyDescent="0.25">
      <c r="A2628" t="s">
        <v>200</v>
      </c>
    </row>
    <row r="2629" spans="1:1" x14ac:dyDescent="0.25">
      <c r="A2629" t="s">
        <v>202</v>
      </c>
    </row>
    <row r="2630" spans="1:1" x14ac:dyDescent="0.25">
      <c r="A2630" t="s">
        <v>204</v>
      </c>
    </row>
    <row r="2631" spans="1:1" x14ac:dyDescent="0.25">
      <c r="A2631" t="s">
        <v>206</v>
      </c>
    </row>
    <row r="2632" spans="1:1" x14ac:dyDescent="0.25">
      <c r="A2632" t="s">
        <v>208</v>
      </c>
    </row>
    <row r="2633" spans="1:1" x14ac:dyDescent="0.25">
      <c r="A2633" t="s">
        <v>210</v>
      </c>
    </row>
    <row r="2634" spans="1:1" x14ac:dyDescent="0.25">
      <c r="A2634" t="s">
        <v>212</v>
      </c>
    </row>
    <row r="2635" spans="1:1" x14ac:dyDescent="0.25">
      <c r="A2635" t="s">
        <v>214</v>
      </c>
    </row>
    <row r="2636" spans="1:1" x14ac:dyDescent="0.25">
      <c r="A2636" t="s">
        <v>216</v>
      </c>
    </row>
    <row r="2637" spans="1:1" x14ac:dyDescent="0.25">
      <c r="A2637" t="s">
        <v>218</v>
      </c>
    </row>
    <row r="2638" spans="1:1" x14ac:dyDescent="0.25">
      <c r="A2638" t="s">
        <v>220</v>
      </c>
    </row>
    <row r="2639" spans="1:1" x14ac:dyDescent="0.25">
      <c r="A2639" t="s">
        <v>222</v>
      </c>
    </row>
    <row r="2640" spans="1:1" x14ac:dyDescent="0.25">
      <c r="A2640" t="s">
        <v>224</v>
      </c>
    </row>
    <row r="2641" spans="1:1" x14ac:dyDescent="0.25">
      <c r="A2641" t="s">
        <v>226</v>
      </c>
    </row>
    <row r="2642" spans="1:1" x14ac:dyDescent="0.25">
      <c r="A2642" t="s">
        <v>228</v>
      </c>
    </row>
    <row r="2643" spans="1:1" x14ac:dyDescent="0.25">
      <c r="A2643" t="s">
        <v>230</v>
      </c>
    </row>
    <row r="2644" spans="1:1" x14ac:dyDescent="0.25">
      <c r="A2644" t="s">
        <v>232</v>
      </c>
    </row>
    <row r="2645" spans="1:1" x14ac:dyDescent="0.25">
      <c r="A2645" t="s">
        <v>234</v>
      </c>
    </row>
    <row r="2646" spans="1:1" x14ac:dyDescent="0.25">
      <c r="A2646" t="s">
        <v>236</v>
      </c>
    </row>
    <row r="2647" spans="1:1" x14ac:dyDescent="0.25">
      <c r="A2647" t="s">
        <v>238</v>
      </c>
    </row>
    <row r="2648" spans="1:1" x14ac:dyDescent="0.25">
      <c r="A2648" t="s">
        <v>240</v>
      </c>
    </row>
    <row r="2649" spans="1:1" x14ac:dyDescent="0.25">
      <c r="A2649" t="s">
        <v>242</v>
      </c>
    </row>
    <row r="2650" spans="1:1" x14ac:dyDescent="0.25">
      <c r="A2650" t="s">
        <v>244</v>
      </c>
    </row>
    <row r="2651" spans="1:1" x14ac:dyDescent="0.25">
      <c r="A2651" t="s">
        <v>246</v>
      </c>
    </row>
    <row r="2652" spans="1:1" x14ac:dyDescent="0.25">
      <c r="A2652" t="s">
        <v>248</v>
      </c>
    </row>
    <row r="2653" spans="1:1" x14ac:dyDescent="0.25">
      <c r="A2653" t="s">
        <v>250</v>
      </c>
    </row>
    <row r="2654" spans="1:1" x14ac:dyDescent="0.25">
      <c r="A2654" t="s">
        <v>252</v>
      </c>
    </row>
    <row r="2655" spans="1:1" x14ac:dyDescent="0.25">
      <c r="A2655" t="s">
        <v>254</v>
      </c>
    </row>
    <row r="2656" spans="1:1" x14ac:dyDescent="0.25">
      <c r="A2656" t="s">
        <v>256</v>
      </c>
    </row>
    <row r="2657" spans="1:1" x14ac:dyDescent="0.25">
      <c r="A2657" t="s">
        <v>258</v>
      </c>
    </row>
    <row r="2658" spans="1:1" x14ac:dyDescent="0.25">
      <c r="A2658" t="s">
        <v>260</v>
      </c>
    </row>
    <row r="2659" spans="1:1" x14ac:dyDescent="0.25">
      <c r="A2659" t="s">
        <v>262</v>
      </c>
    </row>
    <row r="2660" spans="1:1" x14ac:dyDescent="0.25">
      <c r="A2660" t="s">
        <v>264</v>
      </c>
    </row>
    <row r="2661" spans="1:1" x14ac:dyDescent="0.25">
      <c r="A2661" t="s">
        <v>266</v>
      </c>
    </row>
    <row r="2662" spans="1:1" x14ac:dyDescent="0.25">
      <c r="A2662" t="s">
        <v>268</v>
      </c>
    </row>
    <row r="2663" spans="1:1" x14ac:dyDescent="0.25">
      <c r="A2663" t="s">
        <v>270</v>
      </c>
    </row>
    <row r="2664" spans="1:1" x14ac:dyDescent="0.25">
      <c r="A2664" t="s">
        <v>272</v>
      </c>
    </row>
    <row r="2665" spans="1:1" x14ac:dyDescent="0.25">
      <c r="A2665" t="s">
        <v>274</v>
      </c>
    </row>
    <row r="2666" spans="1:1" x14ac:dyDescent="0.25">
      <c r="A2666" t="s">
        <v>276</v>
      </c>
    </row>
    <row r="2667" spans="1:1" x14ac:dyDescent="0.25">
      <c r="A2667" t="s">
        <v>278</v>
      </c>
    </row>
    <row r="2668" spans="1:1" x14ac:dyDescent="0.25">
      <c r="A2668" t="s">
        <v>280</v>
      </c>
    </row>
    <row r="2669" spans="1:1" x14ac:dyDescent="0.25">
      <c r="A2669" t="s">
        <v>282</v>
      </c>
    </row>
    <row r="2670" spans="1:1" x14ac:dyDescent="0.25">
      <c r="A2670" t="s">
        <v>284</v>
      </c>
    </row>
    <row r="2671" spans="1:1" x14ac:dyDescent="0.25">
      <c r="A2671" t="s">
        <v>286</v>
      </c>
    </row>
    <row r="2672" spans="1:1" x14ac:dyDescent="0.25">
      <c r="A2672" t="s">
        <v>288</v>
      </c>
    </row>
    <row r="2673" spans="1:1" x14ac:dyDescent="0.25">
      <c r="A2673" t="s">
        <v>290</v>
      </c>
    </row>
    <row r="2674" spans="1:1" x14ac:dyDescent="0.25">
      <c r="A2674" t="s">
        <v>292</v>
      </c>
    </row>
    <row r="2675" spans="1:1" x14ac:dyDescent="0.25">
      <c r="A2675" t="s">
        <v>294</v>
      </c>
    </row>
    <row r="2676" spans="1:1" x14ac:dyDescent="0.25">
      <c r="A2676" t="s">
        <v>295</v>
      </c>
    </row>
    <row r="2677" spans="1:1" x14ac:dyDescent="0.25">
      <c r="A2677" t="s">
        <v>297</v>
      </c>
    </row>
    <row r="2678" spans="1:1" x14ac:dyDescent="0.25">
      <c r="A2678" t="s">
        <v>299</v>
      </c>
    </row>
    <row r="2679" spans="1:1" x14ac:dyDescent="0.25">
      <c r="A2679" t="s">
        <v>301</v>
      </c>
    </row>
    <row r="2680" spans="1:1" x14ac:dyDescent="0.25">
      <c r="A2680" t="s">
        <v>303</v>
      </c>
    </row>
    <row r="2681" spans="1:1" x14ac:dyDescent="0.25">
      <c r="A2681" t="s">
        <v>305</v>
      </c>
    </row>
    <row r="2682" spans="1:1" x14ac:dyDescent="0.25">
      <c r="A2682" t="s">
        <v>307</v>
      </c>
    </row>
    <row r="2683" spans="1:1" x14ac:dyDescent="0.25">
      <c r="A2683" t="s">
        <v>309</v>
      </c>
    </row>
    <row r="2684" spans="1:1" x14ac:dyDescent="0.25">
      <c r="A2684" t="s">
        <v>311</v>
      </c>
    </row>
    <row r="2685" spans="1:1" x14ac:dyDescent="0.25">
      <c r="A2685" t="s">
        <v>313</v>
      </c>
    </row>
    <row r="2686" spans="1:1" x14ac:dyDescent="0.25">
      <c r="A2686" t="s">
        <v>315</v>
      </c>
    </row>
    <row r="2687" spans="1:1" x14ac:dyDescent="0.25">
      <c r="A2687" t="s">
        <v>317</v>
      </c>
    </row>
    <row r="2688" spans="1:1" x14ac:dyDescent="0.25">
      <c r="A2688" t="s">
        <v>319</v>
      </c>
    </row>
    <row r="2689" spans="1:1" x14ac:dyDescent="0.25">
      <c r="A2689" t="s">
        <v>321</v>
      </c>
    </row>
    <row r="2690" spans="1:1" x14ac:dyDescent="0.25">
      <c r="A2690" t="s">
        <v>323</v>
      </c>
    </row>
    <row r="2691" spans="1:1" x14ac:dyDescent="0.25">
      <c r="A2691" t="s">
        <v>325</v>
      </c>
    </row>
    <row r="2692" spans="1:1" x14ac:dyDescent="0.25">
      <c r="A2692" t="s">
        <v>327</v>
      </c>
    </row>
    <row r="2693" spans="1:1" x14ac:dyDescent="0.25">
      <c r="A2693" t="s">
        <v>329</v>
      </c>
    </row>
    <row r="2694" spans="1:1" x14ac:dyDescent="0.25">
      <c r="A2694" t="s">
        <v>331</v>
      </c>
    </row>
    <row r="2695" spans="1:1" x14ac:dyDescent="0.25">
      <c r="A2695" t="s">
        <v>333</v>
      </c>
    </row>
    <row r="2696" spans="1:1" x14ac:dyDescent="0.25">
      <c r="A2696" t="s">
        <v>335</v>
      </c>
    </row>
    <row r="2697" spans="1:1" x14ac:dyDescent="0.25">
      <c r="A2697" t="s">
        <v>337</v>
      </c>
    </row>
    <row r="2698" spans="1:1" x14ac:dyDescent="0.25">
      <c r="A2698" t="s">
        <v>339</v>
      </c>
    </row>
    <row r="2699" spans="1:1" x14ac:dyDescent="0.25">
      <c r="A2699" t="s">
        <v>341</v>
      </c>
    </row>
    <row r="2700" spans="1:1" x14ac:dyDescent="0.25">
      <c r="A2700" t="s">
        <v>343</v>
      </c>
    </row>
    <row r="2701" spans="1:1" x14ac:dyDescent="0.25">
      <c r="A2701" t="s">
        <v>345</v>
      </c>
    </row>
    <row r="2702" spans="1:1" x14ac:dyDescent="0.25">
      <c r="A2702" t="s">
        <v>347</v>
      </c>
    </row>
    <row r="2703" spans="1:1" x14ac:dyDescent="0.25">
      <c r="A2703" t="s">
        <v>349</v>
      </c>
    </row>
    <row r="2704" spans="1:1" x14ac:dyDescent="0.25">
      <c r="A2704" t="s">
        <v>351</v>
      </c>
    </row>
    <row r="2705" spans="1:1" x14ac:dyDescent="0.25">
      <c r="A2705" t="s">
        <v>353</v>
      </c>
    </row>
    <row r="2706" spans="1:1" x14ac:dyDescent="0.25">
      <c r="A2706" t="s">
        <v>355</v>
      </c>
    </row>
    <row r="2707" spans="1:1" x14ac:dyDescent="0.25">
      <c r="A2707" t="s">
        <v>357</v>
      </c>
    </row>
    <row r="2708" spans="1:1" x14ac:dyDescent="0.25">
      <c r="A2708" t="s">
        <v>359</v>
      </c>
    </row>
    <row r="2709" spans="1:1" x14ac:dyDescent="0.25">
      <c r="A2709" t="s">
        <v>361</v>
      </c>
    </row>
    <row r="2710" spans="1:1" x14ac:dyDescent="0.25">
      <c r="A2710" t="s">
        <v>363</v>
      </c>
    </row>
    <row r="2711" spans="1:1" x14ac:dyDescent="0.25">
      <c r="A2711" t="s">
        <v>365</v>
      </c>
    </row>
    <row r="2712" spans="1:1" x14ac:dyDescent="0.25">
      <c r="A2712" t="s">
        <v>367</v>
      </c>
    </row>
    <row r="2713" spans="1:1" x14ac:dyDescent="0.25">
      <c r="A2713" t="s">
        <v>369</v>
      </c>
    </row>
    <row r="2714" spans="1:1" x14ac:dyDescent="0.25">
      <c r="A2714" t="s">
        <v>371</v>
      </c>
    </row>
    <row r="2715" spans="1:1" x14ac:dyDescent="0.25">
      <c r="A2715" t="s">
        <v>373</v>
      </c>
    </row>
    <row r="2716" spans="1:1" x14ac:dyDescent="0.25">
      <c r="A2716" t="s">
        <v>375</v>
      </c>
    </row>
    <row r="2717" spans="1:1" x14ac:dyDescent="0.25">
      <c r="A2717" t="s">
        <v>377</v>
      </c>
    </row>
    <row r="2718" spans="1:1" x14ac:dyDescent="0.25">
      <c r="A2718" t="s">
        <v>379</v>
      </c>
    </row>
    <row r="2719" spans="1:1" x14ac:dyDescent="0.25">
      <c r="A2719" t="s">
        <v>381</v>
      </c>
    </row>
    <row r="2720" spans="1:1" x14ac:dyDescent="0.25">
      <c r="A2720" t="s">
        <v>383</v>
      </c>
    </row>
    <row r="2721" spans="1:1" x14ac:dyDescent="0.25">
      <c r="A2721" t="s">
        <v>385</v>
      </c>
    </row>
    <row r="2722" spans="1:1" x14ac:dyDescent="0.25">
      <c r="A2722" t="s">
        <v>387</v>
      </c>
    </row>
    <row r="2723" spans="1:1" x14ac:dyDescent="0.25">
      <c r="A2723" t="s">
        <v>389</v>
      </c>
    </row>
    <row r="2724" spans="1:1" x14ac:dyDescent="0.25">
      <c r="A2724" t="s">
        <v>391</v>
      </c>
    </row>
    <row r="2725" spans="1:1" x14ac:dyDescent="0.25">
      <c r="A2725" t="s">
        <v>393</v>
      </c>
    </row>
    <row r="2726" spans="1:1" x14ac:dyDescent="0.25">
      <c r="A2726" t="s">
        <v>395</v>
      </c>
    </row>
    <row r="2727" spans="1:1" x14ac:dyDescent="0.25">
      <c r="A2727" t="s">
        <v>397</v>
      </c>
    </row>
    <row r="2728" spans="1:1" x14ac:dyDescent="0.25">
      <c r="A2728" t="s">
        <v>399</v>
      </c>
    </row>
    <row r="2729" spans="1:1" x14ac:dyDescent="0.25">
      <c r="A2729" t="s">
        <v>401</v>
      </c>
    </row>
    <row r="2730" spans="1:1" x14ac:dyDescent="0.25">
      <c r="A2730" t="s">
        <v>403</v>
      </c>
    </row>
    <row r="2731" spans="1:1" x14ac:dyDescent="0.25">
      <c r="A2731" t="s">
        <v>10</v>
      </c>
    </row>
    <row r="2732" spans="1:1" x14ac:dyDescent="0.25">
      <c r="A2732" t="s">
        <v>18</v>
      </c>
    </row>
    <row r="2733" spans="1:1" x14ac:dyDescent="0.25">
      <c r="A2733" t="s">
        <v>20</v>
      </c>
    </row>
    <row r="2734" spans="1:1" x14ac:dyDescent="0.25">
      <c r="A2734" t="s">
        <v>22</v>
      </c>
    </row>
    <row r="2735" spans="1:1" x14ac:dyDescent="0.25">
      <c r="A2735" t="s">
        <v>24</v>
      </c>
    </row>
    <row r="2736" spans="1:1" x14ac:dyDescent="0.25">
      <c r="A2736" t="s">
        <v>26</v>
      </c>
    </row>
    <row r="2737" spans="1:1" x14ac:dyDescent="0.25">
      <c r="A2737" t="s">
        <v>28</v>
      </c>
    </row>
    <row r="2738" spans="1:1" x14ac:dyDescent="0.25">
      <c r="A2738" t="s">
        <v>30</v>
      </c>
    </row>
    <row r="2739" spans="1:1" x14ac:dyDescent="0.25">
      <c r="A2739" t="s">
        <v>32</v>
      </c>
    </row>
    <row r="2740" spans="1:1" x14ac:dyDescent="0.25">
      <c r="A2740" t="s">
        <v>34</v>
      </c>
    </row>
    <row r="2741" spans="1:1" x14ac:dyDescent="0.25">
      <c r="A2741" t="s">
        <v>36</v>
      </c>
    </row>
    <row r="2742" spans="1:1" x14ac:dyDescent="0.25">
      <c r="A2742" t="s">
        <v>38</v>
      </c>
    </row>
    <row r="2743" spans="1:1" x14ac:dyDescent="0.25">
      <c r="A2743" t="s">
        <v>40</v>
      </c>
    </row>
    <row r="2744" spans="1:1" x14ac:dyDescent="0.25">
      <c r="A2744" t="s">
        <v>42</v>
      </c>
    </row>
    <row r="2745" spans="1:1" x14ac:dyDescent="0.25">
      <c r="A2745" t="s">
        <v>44</v>
      </c>
    </row>
    <row r="2746" spans="1:1" x14ac:dyDescent="0.25">
      <c r="A2746" t="s">
        <v>46</v>
      </c>
    </row>
    <row r="2747" spans="1:1" x14ac:dyDescent="0.25">
      <c r="A2747" t="s">
        <v>48</v>
      </c>
    </row>
    <row r="2748" spans="1:1" x14ac:dyDescent="0.25">
      <c r="A2748" t="s">
        <v>50</v>
      </c>
    </row>
    <row r="2749" spans="1:1" x14ac:dyDescent="0.25">
      <c r="A2749" t="s">
        <v>52</v>
      </c>
    </row>
    <row r="2750" spans="1:1" x14ac:dyDescent="0.25">
      <c r="A2750" t="s">
        <v>54</v>
      </c>
    </row>
    <row r="2751" spans="1:1" x14ac:dyDescent="0.25">
      <c r="A2751" t="s">
        <v>56</v>
      </c>
    </row>
    <row r="2752" spans="1:1" x14ac:dyDescent="0.25">
      <c r="A2752" t="s">
        <v>58</v>
      </c>
    </row>
    <row r="2753" spans="1:1" x14ac:dyDescent="0.25">
      <c r="A2753" t="s">
        <v>60</v>
      </c>
    </row>
    <row r="2754" spans="1:1" x14ac:dyDescent="0.25">
      <c r="A2754" t="s">
        <v>62</v>
      </c>
    </row>
    <row r="2755" spans="1:1" x14ac:dyDescent="0.25">
      <c r="A2755" t="s">
        <v>64</v>
      </c>
    </row>
    <row r="2756" spans="1:1" x14ac:dyDescent="0.25">
      <c r="A2756" t="s">
        <v>66</v>
      </c>
    </row>
    <row r="2757" spans="1:1" x14ac:dyDescent="0.25">
      <c r="A2757" t="s">
        <v>68</v>
      </c>
    </row>
    <row r="2758" spans="1:1" x14ac:dyDescent="0.25">
      <c r="A2758" t="s">
        <v>70</v>
      </c>
    </row>
    <row r="2759" spans="1:1" x14ac:dyDescent="0.25">
      <c r="A2759" t="s">
        <v>72</v>
      </c>
    </row>
    <row r="2760" spans="1:1" x14ac:dyDescent="0.25">
      <c r="A2760" t="s">
        <v>74</v>
      </c>
    </row>
    <row r="2761" spans="1:1" x14ac:dyDescent="0.25">
      <c r="A2761" t="s">
        <v>76</v>
      </c>
    </row>
    <row r="2762" spans="1:1" x14ac:dyDescent="0.25">
      <c r="A2762" t="s">
        <v>78</v>
      </c>
    </row>
    <row r="2763" spans="1:1" x14ac:dyDescent="0.25">
      <c r="A2763" t="s">
        <v>80</v>
      </c>
    </row>
    <row r="2764" spans="1:1" x14ac:dyDescent="0.25">
      <c r="A2764" t="s">
        <v>82</v>
      </c>
    </row>
    <row r="2765" spans="1:1" x14ac:dyDescent="0.25">
      <c r="A2765" t="s">
        <v>84</v>
      </c>
    </row>
    <row r="2766" spans="1:1" x14ac:dyDescent="0.25">
      <c r="A2766" t="s">
        <v>86</v>
      </c>
    </row>
    <row r="2767" spans="1:1" x14ac:dyDescent="0.25">
      <c r="A2767" t="s">
        <v>88</v>
      </c>
    </row>
    <row r="2768" spans="1:1" x14ac:dyDescent="0.25">
      <c r="A2768" t="s">
        <v>90</v>
      </c>
    </row>
    <row r="2769" spans="1:1" x14ac:dyDescent="0.25">
      <c r="A2769" t="s">
        <v>92</v>
      </c>
    </row>
    <row r="2770" spans="1:1" x14ac:dyDescent="0.25">
      <c r="A2770" t="s">
        <v>94</v>
      </c>
    </row>
    <row r="2771" spans="1:1" x14ac:dyDescent="0.25">
      <c r="A2771" t="s">
        <v>96</v>
      </c>
    </row>
    <row r="2772" spans="1:1" x14ac:dyDescent="0.25">
      <c r="A2772" t="s">
        <v>98</v>
      </c>
    </row>
    <row r="2773" spans="1:1" x14ac:dyDescent="0.25">
      <c r="A2773" t="s">
        <v>100</v>
      </c>
    </row>
    <row r="2774" spans="1:1" x14ac:dyDescent="0.25">
      <c r="A2774" t="s">
        <v>102</v>
      </c>
    </row>
    <row r="2775" spans="1:1" x14ac:dyDescent="0.25">
      <c r="A2775" t="s">
        <v>104</v>
      </c>
    </row>
    <row r="2776" spans="1:1" x14ac:dyDescent="0.25">
      <c r="A2776" t="s">
        <v>106</v>
      </c>
    </row>
    <row r="2777" spans="1:1" x14ac:dyDescent="0.25">
      <c r="A2777" t="s">
        <v>108</v>
      </c>
    </row>
    <row r="2778" spans="1:1" x14ac:dyDescent="0.25">
      <c r="A2778" t="s">
        <v>110</v>
      </c>
    </row>
    <row r="2779" spans="1:1" x14ac:dyDescent="0.25">
      <c r="A2779" t="s">
        <v>112</v>
      </c>
    </row>
    <row r="2780" spans="1:1" x14ac:dyDescent="0.25">
      <c r="A2780" t="s">
        <v>114</v>
      </c>
    </row>
    <row r="2781" spans="1:1" x14ac:dyDescent="0.25">
      <c r="A2781" t="s">
        <v>116</v>
      </c>
    </row>
    <row r="2782" spans="1:1" x14ac:dyDescent="0.25">
      <c r="A2782" t="s">
        <v>118</v>
      </c>
    </row>
    <row r="2783" spans="1:1" x14ac:dyDescent="0.25">
      <c r="A2783" t="s">
        <v>120</v>
      </c>
    </row>
    <row r="2784" spans="1:1" x14ac:dyDescent="0.25">
      <c r="A2784" t="s">
        <v>122</v>
      </c>
    </row>
    <row r="2785" spans="1:1" x14ac:dyDescent="0.25">
      <c r="A2785" t="s">
        <v>124</v>
      </c>
    </row>
    <row r="2786" spans="1:1" x14ac:dyDescent="0.25">
      <c r="A2786" t="s">
        <v>126</v>
      </c>
    </row>
    <row r="2787" spans="1:1" x14ac:dyDescent="0.25">
      <c r="A2787" t="s">
        <v>128</v>
      </c>
    </row>
    <row r="2788" spans="1:1" x14ac:dyDescent="0.25">
      <c r="A2788" t="s">
        <v>130</v>
      </c>
    </row>
    <row r="2789" spans="1:1" x14ac:dyDescent="0.25">
      <c r="A2789" t="s">
        <v>132</v>
      </c>
    </row>
    <row r="2790" spans="1:1" x14ac:dyDescent="0.25">
      <c r="A2790" t="s">
        <v>134</v>
      </c>
    </row>
    <row r="2791" spans="1:1" x14ac:dyDescent="0.25">
      <c r="A2791" t="s">
        <v>136</v>
      </c>
    </row>
    <row r="2792" spans="1:1" x14ac:dyDescent="0.25">
      <c r="A2792" t="s">
        <v>138</v>
      </c>
    </row>
    <row r="2793" spans="1:1" x14ac:dyDescent="0.25">
      <c r="A2793" t="s">
        <v>140</v>
      </c>
    </row>
    <row r="2794" spans="1:1" x14ac:dyDescent="0.25">
      <c r="A2794" t="s">
        <v>142</v>
      </c>
    </row>
    <row r="2795" spans="1:1" x14ac:dyDescent="0.25">
      <c r="A2795" t="s">
        <v>144</v>
      </c>
    </row>
    <row r="2796" spans="1:1" x14ac:dyDescent="0.25">
      <c r="A2796" t="s">
        <v>146</v>
      </c>
    </row>
    <row r="2797" spans="1:1" x14ac:dyDescent="0.25">
      <c r="A2797" t="s">
        <v>148</v>
      </c>
    </row>
    <row r="2798" spans="1:1" x14ac:dyDescent="0.25">
      <c r="A2798" t="s">
        <v>150</v>
      </c>
    </row>
    <row r="2799" spans="1:1" x14ac:dyDescent="0.25">
      <c r="A2799" t="s">
        <v>152</v>
      </c>
    </row>
    <row r="2800" spans="1:1" x14ac:dyDescent="0.25">
      <c r="A2800" t="s">
        <v>154</v>
      </c>
    </row>
    <row r="2801" spans="1:1" x14ac:dyDescent="0.25">
      <c r="A2801" t="s">
        <v>156</v>
      </c>
    </row>
    <row r="2802" spans="1:1" x14ac:dyDescent="0.25">
      <c r="A2802" t="s">
        <v>158</v>
      </c>
    </row>
    <row r="2803" spans="1:1" x14ac:dyDescent="0.25">
      <c r="A2803" t="s">
        <v>160</v>
      </c>
    </row>
    <row r="2804" spans="1:1" x14ac:dyDescent="0.25">
      <c r="A2804" t="s">
        <v>162</v>
      </c>
    </row>
    <row r="2805" spans="1:1" x14ac:dyDescent="0.25">
      <c r="A2805" t="s">
        <v>164</v>
      </c>
    </row>
    <row r="2806" spans="1:1" x14ac:dyDescent="0.25">
      <c r="A2806" t="s">
        <v>166</v>
      </c>
    </row>
    <row r="2807" spans="1:1" x14ac:dyDescent="0.25">
      <c r="A2807" t="s">
        <v>168</v>
      </c>
    </row>
    <row r="2808" spans="1:1" x14ac:dyDescent="0.25">
      <c r="A2808" t="s">
        <v>170</v>
      </c>
    </row>
    <row r="2809" spans="1:1" x14ac:dyDescent="0.25">
      <c r="A2809" t="s">
        <v>172</v>
      </c>
    </row>
    <row r="2810" spans="1:1" x14ac:dyDescent="0.25">
      <c r="A2810" t="s">
        <v>174</v>
      </c>
    </row>
    <row r="2811" spans="1:1" x14ac:dyDescent="0.25">
      <c r="A2811" t="s">
        <v>176</v>
      </c>
    </row>
    <row r="2812" spans="1:1" x14ac:dyDescent="0.25">
      <c r="A2812" t="s">
        <v>178</v>
      </c>
    </row>
    <row r="2813" spans="1:1" x14ac:dyDescent="0.25">
      <c r="A2813" t="s">
        <v>180</v>
      </c>
    </row>
    <row r="2814" spans="1:1" x14ac:dyDescent="0.25">
      <c r="A2814" t="s">
        <v>182</v>
      </c>
    </row>
    <row r="2815" spans="1:1" x14ac:dyDescent="0.25">
      <c r="A2815" t="s">
        <v>184</v>
      </c>
    </row>
    <row r="2816" spans="1:1" x14ac:dyDescent="0.25">
      <c r="A2816" t="s">
        <v>186</v>
      </c>
    </row>
    <row r="2817" spans="1:1" x14ac:dyDescent="0.25">
      <c r="A2817" t="s">
        <v>188</v>
      </c>
    </row>
    <row r="2818" spans="1:1" x14ac:dyDescent="0.25">
      <c r="A2818" t="s">
        <v>190</v>
      </c>
    </row>
    <row r="2819" spans="1:1" x14ac:dyDescent="0.25">
      <c r="A2819" t="s">
        <v>192</v>
      </c>
    </row>
    <row r="2820" spans="1:1" x14ac:dyDescent="0.25">
      <c r="A2820" t="s">
        <v>194</v>
      </c>
    </row>
    <row r="2821" spans="1:1" x14ac:dyDescent="0.25">
      <c r="A2821" t="s">
        <v>196</v>
      </c>
    </row>
    <row r="2822" spans="1:1" x14ac:dyDescent="0.25">
      <c r="A2822" t="s">
        <v>198</v>
      </c>
    </row>
    <row r="2823" spans="1:1" x14ac:dyDescent="0.25">
      <c r="A2823" t="s">
        <v>200</v>
      </c>
    </row>
    <row r="2824" spans="1:1" x14ac:dyDescent="0.25">
      <c r="A2824" t="s">
        <v>202</v>
      </c>
    </row>
    <row r="2825" spans="1:1" x14ac:dyDescent="0.25">
      <c r="A2825" t="s">
        <v>204</v>
      </c>
    </row>
    <row r="2826" spans="1:1" x14ac:dyDescent="0.25">
      <c r="A2826" t="s">
        <v>206</v>
      </c>
    </row>
    <row r="2827" spans="1:1" x14ac:dyDescent="0.25">
      <c r="A2827" t="s">
        <v>208</v>
      </c>
    </row>
    <row r="2828" spans="1:1" x14ac:dyDescent="0.25">
      <c r="A2828" t="s">
        <v>210</v>
      </c>
    </row>
    <row r="2829" spans="1:1" x14ac:dyDescent="0.25">
      <c r="A2829" t="s">
        <v>212</v>
      </c>
    </row>
    <row r="2830" spans="1:1" x14ac:dyDescent="0.25">
      <c r="A2830" t="s">
        <v>214</v>
      </c>
    </row>
    <row r="2831" spans="1:1" x14ac:dyDescent="0.25">
      <c r="A2831" t="s">
        <v>216</v>
      </c>
    </row>
    <row r="2832" spans="1:1" x14ac:dyDescent="0.25">
      <c r="A2832" t="s">
        <v>218</v>
      </c>
    </row>
    <row r="2833" spans="1:1" x14ac:dyDescent="0.25">
      <c r="A2833" t="s">
        <v>220</v>
      </c>
    </row>
    <row r="2834" spans="1:1" x14ac:dyDescent="0.25">
      <c r="A2834" t="s">
        <v>222</v>
      </c>
    </row>
    <row r="2835" spans="1:1" x14ac:dyDescent="0.25">
      <c r="A2835" t="s">
        <v>224</v>
      </c>
    </row>
    <row r="2836" spans="1:1" x14ac:dyDescent="0.25">
      <c r="A2836" t="s">
        <v>226</v>
      </c>
    </row>
    <row r="2837" spans="1:1" x14ac:dyDescent="0.25">
      <c r="A2837" t="s">
        <v>228</v>
      </c>
    </row>
    <row r="2838" spans="1:1" x14ac:dyDescent="0.25">
      <c r="A2838" t="s">
        <v>230</v>
      </c>
    </row>
    <row r="2839" spans="1:1" x14ac:dyDescent="0.25">
      <c r="A2839" t="s">
        <v>232</v>
      </c>
    </row>
    <row r="2840" spans="1:1" x14ac:dyDescent="0.25">
      <c r="A2840" t="s">
        <v>234</v>
      </c>
    </row>
    <row r="2841" spans="1:1" x14ac:dyDescent="0.25">
      <c r="A2841" t="s">
        <v>236</v>
      </c>
    </row>
    <row r="2842" spans="1:1" x14ac:dyDescent="0.25">
      <c r="A2842" t="s">
        <v>238</v>
      </c>
    </row>
    <row r="2843" spans="1:1" x14ac:dyDescent="0.25">
      <c r="A2843" t="s">
        <v>240</v>
      </c>
    </row>
    <row r="2844" spans="1:1" x14ac:dyDescent="0.25">
      <c r="A2844" t="s">
        <v>242</v>
      </c>
    </row>
    <row r="2845" spans="1:1" x14ac:dyDescent="0.25">
      <c r="A2845" t="s">
        <v>244</v>
      </c>
    </row>
    <row r="2846" spans="1:1" x14ac:dyDescent="0.25">
      <c r="A2846" t="s">
        <v>246</v>
      </c>
    </row>
    <row r="2847" spans="1:1" x14ac:dyDescent="0.25">
      <c r="A2847" t="s">
        <v>248</v>
      </c>
    </row>
    <row r="2848" spans="1:1" x14ac:dyDescent="0.25">
      <c r="A2848" t="s">
        <v>250</v>
      </c>
    </row>
    <row r="2849" spans="1:1" x14ac:dyDescent="0.25">
      <c r="A2849" t="s">
        <v>252</v>
      </c>
    </row>
    <row r="2850" spans="1:1" x14ac:dyDescent="0.25">
      <c r="A2850" t="s">
        <v>254</v>
      </c>
    </row>
    <row r="2851" spans="1:1" x14ac:dyDescent="0.25">
      <c r="A2851" t="s">
        <v>256</v>
      </c>
    </row>
    <row r="2852" spans="1:1" x14ac:dyDescent="0.25">
      <c r="A2852" t="s">
        <v>258</v>
      </c>
    </row>
    <row r="2853" spans="1:1" x14ac:dyDescent="0.25">
      <c r="A2853" t="s">
        <v>260</v>
      </c>
    </row>
    <row r="2854" spans="1:1" x14ac:dyDescent="0.25">
      <c r="A2854" t="s">
        <v>262</v>
      </c>
    </row>
    <row r="2855" spans="1:1" x14ac:dyDescent="0.25">
      <c r="A2855" t="s">
        <v>264</v>
      </c>
    </row>
    <row r="2856" spans="1:1" x14ac:dyDescent="0.25">
      <c r="A2856" t="s">
        <v>266</v>
      </c>
    </row>
    <row r="2857" spans="1:1" x14ac:dyDescent="0.25">
      <c r="A2857" t="s">
        <v>268</v>
      </c>
    </row>
    <row r="2858" spans="1:1" x14ac:dyDescent="0.25">
      <c r="A2858" t="s">
        <v>270</v>
      </c>
    </row>
    <row r="2859" spans="1:1" x14ac:dyDescent="0.25">
      <c r="A2859" t="s">
        <v>272</v>
      </c>
    </row>
    <row r="2860" spans="1:1" x14ac:dyDescent="0.25">
      <c r="A2860" t="s">
        <v>274</v>
      </c>
    </row>
    <row r="2861" spans="1:1" x14ac:dyDescent="0.25">
      <c r="A2861" t="s">
        <v>276</v>
      </c>
    </row>
    <row r="2862" spans="1:1" x14ac:dyDescent="0.25">
      <c r="A2862" t="s">
        <v>278</v>
      </c>
    </row>
    <row r="2863" spans="1:1" x14ac:dyDescent="0.25">
      <c r="A2863" t="s">
        <v>280</v>
      </c>
    </row>
    <row r="2864" spans="1:1" x14ac:dyDescent="0.25">
      <c r="A2864" t="s">
        <v>282</v>
      </c>
    </row>
    <row r="2865" spans="1:1" x14ac:dyDescent="0.25">
      <c r="A2865" t="s">
        <v>284</v>
      </c>
    </row>
    <row r="2866" spans="1:1" x14ac:dyDescent="0.25">
      <c r="A2866" t="s">
        <v>286</v>
      </c>
    </row>
    <row r="2867" spans="1:1" x14ac:dyDescent="0.25">
      <c r="A2867" t="s">
        <v>288</v>
      </c>
    </row>
    <row r="2868" spans="1:1" x14ac:dyDescent="0.25">
      <c r="A2868" t="s">
        <v>290</v>
      </c>
    </row>
    <row r="2869" spans="1:1" x14ac:dyDescent="0.25">
      <c r="A2869" t="s">
        <v>292</v>
      </c>
    </row>
    <row r="2870" spans="1:1" x14ac:dyDescent="0.25">
      <c r="A2870" t="s">
        <v>294</v>
      </c>
    </row>
    <row r="2871" spans="1:1" x14ac:dyDescent="0.25">
      <c r="A2871" t="s">
        <v>295</v>
      </c>
    </row>
    <row r="2872" spans="1:1" x14ac:dyDescent="0.25">
      <c r="A2872" t="s">
        <v>297</v>
      </c>
    </row>
    <row r="2873" spans="1:1" x14ac:dyDescent="0.25">
      <c r="A2873" t="s">
        <v>299</v>
      </c>
    </row>
    <row r="2874" spans="1:1" x14ac:dyDescent="0.25">
      <c r="A2874" t="s">
        <v>301</v>
      </c>
    </row>
    <row r="2875" spans="1:1" x14ac:dyDescent="0.25">
      <c r="A2875" t="s">
        <v>303</v>
      </c>
    </row>
    <row r="2876" spans="1:1" x14ac:dyDescent="0.25">
      <c r="A2876" t="s">
        <v>305</v>
      </c>
    </row>
    <row r="2877" spans="1:1" x14ac:dyDescent="0.25">
      <c r="A2877" t="s">
        <v>307</v>
      </c>
    </row>
    <row r="2878" spans="1:1" x14ac:dyDescent="0.25">
      <c r="A2878" t="s">
        <v>309</v>
      </c>
    </row>
    <row r="2879" spans="1:1" x14ac:dyDescent="0.25">
      <c r="A2879" t="s">
        <v>311</v>
      </c>
    </row>
    <row r="2880" spans="1:1" x14ac:dyDescent="0.25">
      <c r="A2880" t="s">
        <v>313</v>
      </c>
    </row>
    <row r="2881" spans="1:1" x14ac:dyDescent="0.25">
      <c r="A2881" t="s">
        <v>315</v>
      </c>
    </row>
    <row r="2882" spans="1:1" x14ac:dyDescent="0.25">
      <c r="A2882" t="s">
        <v>317</v>
      </c>
    </row>
    <row r="2883" spans="1:1" x14ac:dyDescent="0.25">
      <c r="A2883" t="s">
        <v>319</v>
      </c>
    </row>
    <row r="2884" spans="1:1" x14ac:dyDescent="0.25">
      <c r="A2884" t="s">
        <v>321</v>
      </c>
    </row>
    <row r="2885" spans="1:1" x14ac:dyDescent="0.25">
      <c r="A2885" t="s">
        <v>323</v>
      </c>
    </row>
    <row r="2886" spans="1:1" x14ac:dyDescent="0.25">
      <c r="A2886" t="s">
        <v>325</v>
      </c>
    </row>
    <row r="2887" spans="1:1" x14ac:dyDescent="0.25">
      <c r="A2887" t="s">
        <v>327</v>
      </c>
    </row>
    <row r="2888" spans="1:1" x14ac:dyDescent="0.25">
      <c r="A2888" t="s">
        <v>329</v>
      </c>
    </row>
    <row r="2889" spans="1:1" x14ac:dyDescent="0.25">
      <c r="A2889" t="s">
        <v>331</v>
      </c>
    </row>
    <row r="2890" spans="1:1" x14ac:dyDescent="0.25">
      <c r="A2890" t="s">
        <v>333</v>
      </c>
    </row>
    <row r="2891" spans="1:1" x14ac:dyDescent="0.25">
      <c r="A2891" t="s">
        <v>335</v>
      </c>
    </row>
    <row r="2892" spans="1:1" x14ac:dyDescent="0.25">
      <c r="A2892" t="s">
        <v>337</v>
      </c>
    </row>
    <row r="2893" spans="1:1" x14ac:dyDescent="0.25">
      <c r="A2893" t="s">
        <v>339</v>
      </c>
    </row>
    <row r="2894" spans="1:1" x14ac:dyDescent="0.25">
      <c r="A2894" t="s">
        <v>341</v>
      </c>
    </row>
    <row r="2895" spans="1:1" x14ac:dyDescent="0.25">
      <c r="A2895" t="s">
        <v>343</v>
      </c>
    </row>
    <row r="2896" spans="1:1" x14ac:dyDescent="0.25">
      <c r="A2896" t="s">
        <v>345</v>
      </c>
    </row>
    <row r="2897" spans="1:1" x14ac:dyDescent="0.25">
      <c r="A2897" t="s">
        <v>347</v>
      </c>
    </row>
    <row r="2898" spans="1:1" x14ac:dyDescent="0.25">
      <c r="A2898" t="s">
        <v>349</v>
      </c>
    </row>
    <row r="2899" spans="1:1" x14ac:dyDescent="0.25">
      <c r="A2899" t="s">
        <v>351</v>
      </c>
    </row>
    <row r="2900" spans="1:1" x14ac:dyDescent="0.25">
      <c r="A2900" t="s">
        <v>353</v>
      </c>
    </row>
    <row r="2901" spans="1:1" x14ac:dyDescent="0.25">
      <c r="A2901" t="s">
        <v>355</v>
      </c>
    </row>
    <row r="2902" spans="1:1" x14ac:dyDescent="0.25">
      <c r="A2902" t="s">
        <v>357</v>
      </c>
    </row>
    <row r="2903" spans="1:1" x14ac:dyDescent="0.25">
      <c r="A2903" t="s">
        <v>359</v>
      </c>
    </row>
    <row r="2904" spans="1:1" x14ac:dyDescent="0.25">
      <c r="A2904" t="s">
        <v>361</v>
      </c>
    </row>
    <row r="2905" spans="1:1" x14ac:dyDescent="0.25">
      <c r="A2905" t="s">
        <v>363</v>
      </c>
    </row>
    <row r="2906" spans="1:1" x14ac:dyDescent="0.25">
      <c r="A2906" t="s">
        <v>365</v>
      </c>
    </row>
    <row r="2907" spans="1:1" x14ac:dyDescent="0.25">
      <c r="A2907" t="s">
        <v>367</v>
      </c>
    </row>
    <row r="2908" spans="1:1" x14ac:dyDescent="0.25">
      <c r="A2908" t="s">
        <v>369</v>
      </c>
    </row>
    <row r="2909" spans="1:1" x14ac:dyDescent="0.25">
      <c r="A2909" t="s">
        <v>371</v>
      </c>
    </row>
    <row r="2910" spans="1:1" x14ac:dyDescent="0.25">
      <c r="A2910" t="s">
        <v>373</v>
      </c>
    </row>
    <row r="2911" spans="1:1" x14ac:dyDescent="0.25">
      <c r="A2911" t="s">
        <v>375</v>
      </c>
    </row>
    <row r="2912" spans="1:1" x14ac:dyDescent="0.25">
      <c r="A2912" t="s">
        <v>377</v>
      </c>
    </row>
    <row r="2913" spans="1:1" x14ac:dyDescent="0.25">
      <c r="A2913" t="s">
        <v>379</v>
      </c>
    </row>
    <row r="2914" spans="1:1" x14ac:dyDescent="0.25">
      <c r="A2914" t="s">
        <v>381</v>
      </c>
    </row>
    <row r="2915" spans="1:1" x14ac:dyDescent="0.25">
      <c r="A2915" t="s">
        <v>383</v>
      </c>
    </row>
    <row r="2916" spans="1:1" x14ac:dyDescent="0.25">
      <c r="A2916" t="s">
        <v>385</v>
      </c>
    </row>
    <row r="2917" spans="1:1" x14ac:dyDescent="0.25">
      <c r="A2917" t="s">
        <v>387</v>
      </c>
    </row>
    <row r="2918" spans="1:1" x14ac:dyDescent="0.25">
      <c r="A2918" t="s">
        <v>389</v>
      </c>
    </row>
    <row r="2919" spans="1:1" x14ac:dyDescent="0.25">
      <c r="A2919" t="s">
        <v>391</v>
      </c>
    </row>
    <row r="2920" spans="1:1" x14ac:dyDescent="0.25">
      <c r="A2920" t="s">
        <v>393</v>
      </c>
    </row>
    <row r="2921" spans="1:1" x14ac:dyDescent="0.25">
      <c r="A2921" t="s">
        <v>395</v>
      </c>
    </row>
    <row r="2922" spans="1:1" x14ac:dyDescent="0.25">
      <c r="A2922" t="s">
        <v>397</v>
      </c>
    </row>
    <row r="2923" spans="1:1" x14ac:dyDescent="0.25">
      <c r="A2923" t="s">
        <v>399</v>
      </c>
    </row>
    <row r="2924" spans="1:1" x14ac:dyDescent="0.25">
      <c r="A2924" t="s">
        <v>401</v>
      </c>
    </row>
    <row r="2925" spans="1:1" x14ac:dyDescent="0.25">
      <c r="A2925" t="s">
        <v>403</v>
      </c>
    </row>
    <row r="2926" spans="1:1" x14ac:dyDescent="0.25">
      <c r="A2926" t="s">
        <v>10</v>
      </c>
    </row>
    <row r="2927" spans="1:1" x14ac:dyDescent="0.25">
      <c r="A2927" t="s">
        <v>18</v>
      </c>
    </row>
    <row r="2928" spans="1:1" x14ac:dyDescent="0.25">
      <c r="A2928" t="s">
        <v>20</v>
      </c>
    </row>
    <row r="2929" spans="1:1" x14ac:dyDescent="0.25">
      <c r="A2929" t="s">
        <v>22</v>
      </c>
    </row>
    <row r="2930" spans="1:1" x14ac:dyDescent="0.25">
      <c r="A2930" t="s">
        <v>24</v>
      </c>
    </row>
    <row r="2931" spans="1:1" x14ac:dyDescent="0.25">
      <c r="A2931" t="s">
        <v>26</v>
      </c>
    </row>
    <row r="2932" spans="1:1" x14ac:dyDescent="0.25">
      <c r="A2932" t="s">
        <v>28</v>
      </c>
    </row>
    <row r="2933" spans="1:1" x14ac:dyDescent="0.25">
      <c r="A2933" t="s">
        <v>30</v>
      </c>
    </row>
    <row r="2934" spans="1:1" x14ac:dyDescent="0.25">
      <c r="A2934" t="s">
        <v>32</v>
      </c>
    </row>
    <row r="2935" spans="1:1" x14ac:dyDescent="0.25">
      <c r="A2935" t="s">
        <v>34</v>
      </c>
    </row>
    <row r="2936" spans="1:1" x14ac:dyDescent="0.25">
      <c r="A2936" t="s">
        <v>36</v>
      </c>
    </row>
    <row r="2937" spans="1:1" x14ac:dyDescent="0.25">
      <c r="A2937" t="s">
        <v>38</v>
      </c>
    </row>
    <row r="2938" spans="1:1" x14ac:dyDescent="0.25">
      <c r="A2938" t="s">
        <v>40</v>
      </c>
    </row>
    <row r="2939" spans="1:1" x14ac:dyDescent="0.25">
      <c r="A2939" t="s">
        <v>42</v>
      </c>
    </row>
    <row r="2940" spans="1:1" x14ac:dyDescent="0.25">
      <c r="A2940" t="s">
        <v>44</v>
      </c>
    </row>
    <row r="2941" spans="1:1" x14ac:dyDescent="0.25">
      <c r="A2941" t="s">
        <v>46</v>
      </c>
    </row>
    <row r="2942" spans="1:1" x14ac:dyDescent="0.25">
      <c r="A2942" t="s">
        <v>48</v>
      </c>
    </row>
    <row r="2943" spans="1:1" x14ac:dyDescent="0.25">
      <c r="A2943" t="s">
        <v>50</v>
      </c>
    </row>
    <row r="2944" spans="1:1" x14ac:dyDescent="0.25">
      <c r="A2944" t="s">
        <v>52</v>
      </c>
    </row>
    <row r="2945" spans="1:1" x14ac:dyDescent="0.25">
      <c r="A2945" t="s">
        <v>54</v>
      </c>
    </row>
    <row r="2946" spans="1:1" x14ac:dyDescent="0.25">
      <c r="A2946" t="s">
        <v>56</v>
      </c>
    </row>
    <row r="2947" spans="1:1" x14ac:dyDescent="0.25">
      <c r="A2947" t="s">
        <v>58</v>
      </c>
    </row>
    <row r="2948" spans="1:1" x14ac:dyDescent="0.25">
      <c r="A2948" t="s">
        <v>60</v>
      </c>
    </row>
    <row r="2949" spans="1:1" x14ac:dyDescent="0.25">
      <c r="A2949" t="s">
        <v>62</v>
      </c>
    </row>
    <row r="2950" spans="1:1" x14ac:dyDescent="0.25">
      <c r="A2950" t="s">
        <v>64</v>
      </c>
    </row>
    <row r="2951" spans="1:1" x14ac:dyDescent="0.25">
      <c r="A2951" t="s">
        <v>66</v>
      </c>
    </row>
    <row r="2952" spans="1:1" x14ac:dyDescent="0.25">
      <c r="A2952" t="s">
        <v>68</v>
      </c>
    </row>
    <row r="2953" spans="1:1" x14ac:dyDescent="0.25">
      <c r="A2953" t="s">
        <v>70</v>
      </c>
    </row>
    <row r="2954" spans="1:1" x14ac:dyDescent="0.25">
      <c r="A2954" t="s">
        <v>72</v>
      </c>
    </row>
    <row r="2955" spans="1:1" x14ac:dyDescent="0.25">
      <c r="A2955" t="s">
        <v>74</v>
      </c>
    </row>
    <row r="2956" spans="1:1" x14ac:dyDescent="0.25">
      <c r="A2956" t="s">
        <v>76</v>
      </c>
    </row>
    <row r="2957" spans="1:1" x14ac:dyDescent="0.25">
      <c r="A2957" t="s">
        <v>78</v>
      </c>
    </row>
    <row r="2958" spans="1:1" x14ac:dyDescent="0.25">
      <c r="A2958" t="s">
        <v>80</v>
      </c>
    </row>
    <row r="2959" spans="1:1" x14ac:dyDescent="0.25">
      <c r="A2959" t="s">
        <v>82</v>
      </c>
    </row>
    <row r="2960" spans="1:1" x14ac:dyDescent="0.25">
      <c r="A2960" t="s">
        <v>84</v>
      </c>
    </row>
    <row r="2961" spans="1:1" x14ac:dyDescent="0.25">
      <c r="A2961" t="s">
        <v>86</v>
      </c>
    </row>
    <row r="2962" spans="1:1" x14ac:dyDescent="0.25">
      <c r="A2962" t="s">
        <v>88</v>
      </c>
    </row>
    <row r="2963" spans="1:1" x14ac:dyDescent="0.25">
      <c r="A2963" t="s">
        <v>90</v>
      </c>
    </row>
    <row r="2964" spans="1:1" x14ac:dyDescent="0.25">
      <c r="A2964" t="s">
        <v>92</v>
      </c>
    </row>
    <row r="2965" spans="1:1" x14ac:dyDescent="0.25">
      <c r="A2965" t="s">
        <v>94</v>
      </c>
    </row>
    <row r="2966" spans="1:1" x14ac:dyDescent="0.25">
      <c r="A2966" t="s">
        <v>96</v>
      </c>
    </row>
    <row r="2967" spans="1:1" x14ac:dyDescent="0.25">
      <c r="A2967" t="s">
        <v>98</v>
      </c>
    </row>
    <row r="2968" spans="1:1" x14ac:dyDescent="0.25">
      <c r="A2968" t="s">
        <v>100</v>
      </c>
    </row>
    <row r="2969" spans="1:1" x14ac:dyDescent="0.25">
      <c r="A2969" t="s">
        <v>102</v>
      </c>
    </row>
    <row r="2970" spans="1:1" x14ac:dyDescent="0.25">
      <c r="A2970" t="s">
        <v>104</v>
      </c>
    </row>
    <row r="2971" spans="1:1" x14ac:dyDescent="0.25">
      <c r="A2971" t="s">
        <v>106</v>
      </c>
    </row>
    <row r="2972" spans="1:1" x14ac:dyDescent="0.25">
      <c r="A2972" t="s">
        <v>108</v>
      </c>
    </row>
    <row r="2973" spans="1:1" x14ac:dyDescent="0.25">
      <c r="A2973" t="s">
        <v>110</v>
      </c>
    </row>
    <row r="2974" spans="1:1" x14ac:dyDescent="0.25">
      <c r="A2974" t="s">
        <v>112</v>
      </c>
    </row>
    <row r="2975" spans="1:1" x14ac:dyDescent="0.25">
      <c r="A2975" t="s">
        <v>114</v>
      </c>
    </row>
    <row r="2976" spans="1:1" x14ac:dyDescent="0.25">
      <c r="A2976" t="s">
        <v>116</v>
      </c>
    </row>
    <row r="2977" spans="1:1" x14ac:dyDescent="0.25">
      <c r="A2977" t="s">
        <v>118</v>
      </c>
    </row>
    <row r="2978" spans="1:1" x14ac:dyDescent="0.25">
      <c r="A2978" t="s">
        <v>120</v>
      </c>
    </row>
    <row r="2979" spans="1:1" x14ac:dyDescent="0.25">
      <c r="A2979" t="s">
        <v>122</v>
      </c>
    </row>
    <row r="2980" spans="1:1" x14ac:dyDescent="0.25">
      <c r="A2980" t="s">
        <v>124</v>
      </c>
    </row>
    <row r="2981" spans="1:1" x14ac:dyDescent="0.25">
      <c r="A2981" t="s">
        <v>126</v>
      </c>
    </row>
    <row r="2982" spans="1:1" x14ac:dyDescent="0.25">
      <c r="A2982" t="s">
        <v>128</v>
      </c>
    </row>
    <row r="2983" spans="1:1" x14ac:dyDescent="0.25">
      <c r="A2983" t="s">
        <v>130</v>
      </c>
    </row>
    <row r="2984" spans="1:1" x14ac:dyDescent="0.25">
      <c r="A2984" t="s">
        <v>132</v>
      </c>
    </row>
    <row r="2985" spans="1:1" x14ac:dyDescent="0.25">
      <c r="A2985" t="s">
        <v>134</v>
      </c>
    </row>
    <row r="2986" spans="1:1" x14ac:dyDescent="0.25">
      <c r="A2986" t="s">
        <v>136</v>
      </c>
    </row>
    <row r="2987" spans="1:1" x14ac:dyDescent="0.25">
      <c r="A2987" t="s">
        <v>138</v>
      </c>
    </row>
    <row r="2988" spans="1:1" x14ac:dyDescent="0.25">
      <c r="A2988" t="s">
        <v>140</v>
      </c>
    </row>
    <row r="2989" spans="1:1" x14ac:dyDescent="0.25">
      <c r="A2989" t="s">
        <v>142</v>
      </c>
    </row>
    <row r="2990" spans="1:1" x14ac:dyDescent="0.25">
      <c r="A2990" t="s">
        <v>144</v>
      </c>
    </row>
    <row r="2991" spans="1:1" x14ac:dyDescent="0.25">
      <c r="A2991" t="s">
        <v>146</v>
      </c>
    </row>
    <row r="2992" spans="1:1" x14ac:dyDescent="0.25">
      <c r="A2992" t="s">
        <v>148</v>
      </c>
    </row>
    <row r="2993" spans="1:1" x14ac:dyDescent="0.25">
      <c r="A2993" t="s">
        <v>150</v>
      </c>
    </row>
    <row r="2994" spans="1:1" x14ac:dyDescent="0.25">
      <c r="A2994" t="s">
        <v>152</v>
      </c>
    </row>
    <row r="2995" spans="1:1" x14ac:dyDescent="0.25">
      <c r="A2995" t="s">
        <v>154</v>
      </c>
    </row>
    <row r="2996" spans="1:1" x14ac:dyDescent="0.25">
      <c r="A2996" t="s">
        <v>156</v>
      </c>
    </row>
    <row r="2997" spans="1:1" x14ac:dyDescent="0.25">
      <c r="A2997" t="s">
        <v>158</v>
      </c>
    </row>
    <row r="2998" spans="1:1" x14ac:dyDescent="0.25">
      <c r="A2998" t="s">
        <v>160</v>
      </c>
    </row>
    <row r="2999" spans="1:1" x14ac:dyDescent="0.25">
      <c r="A2999" t="s">
        <v>162</v>
      </c>
    </row>
    <row r="3000" spans="1:1" x14ac:dyDescent="0.25">
      <c r="A3000" t="s">
        <v>164</v>
      </c>
    </row>
    <row r="3001" spans="1:1" x14ac:dyDescent="0.25">
      <c r="A3001" t="s">
        <v>166</v>
      </c>
    </row>
    <row r="3002" spans="1:1" x14ac:dyDescent="0.25">
      <c r="A3002" t="s">
        <v>168</v>
      </c>
    </row>
    <row r="3003" spans="1:1" x14ac:dyDescent="0.25">
      <c r="A3003" t="s">
        <v>170</v>
      </c>
    </row>
    <row r="3004" spans="1:1" x14ac:dyDescent="0.25">
      <c r="A3004" t="s">
        <v>172</v>
      </c>
    </row>
    <row r="3005" spans="1:1" x14ac:dyDescent="0.25">
      <c r="A3005" t="s">
        <v>174</v>
      </c>
    </row>
    <row r="3006" spans="1:1" x14ac:dyDescent="0.25">
      <c r="A3006" t="s">
        <v>176</v>
      </c>
    </row>
    <row r="3007" spans="1:1" x14ac:dyDescent="0.25">
      <c r="A3007" t="s">
        <v>178</v>
      </c>
    </row>
    <row r="3008" spans="1:1" x14ac:dyDescent="0.25">
      <c r="A3008" t="s">
        <v>180</v>
      </c>
    </row>
    <row r="3009" spans="1:1" x14ac:dyDescent="0.25">
      <c r="A3009" t="s">
        <v>182</v>
      </c>
    </row>
    <row r="3010" spans="1:1" x14ac:dyDescent="0.25">
      <c r="A3010" t="s">
        <v>184</v>
      </c>
    </row>
    <row r="3011" spans="1:1" x14ac:dyDescent="0.25">
      <c r="A3011" t="s">
        <v>186</v>
      </c>
    </row>
    <row r="3012" spans="1:1" x14ac:dyDescent="0.25">
      <c r="A3012" t="s">
        <v>188</v>
      </c>
    </row>
    <row r="3013" spans="1:1" x14ac:dyDescent="0.25">
      <c r="A3013" t="s">
        <v>190</v>
      </c>
    </row>
    <row r="3014" spans="1:1" x14ac:dyDescent="0.25">
      <c r="A3014" t="s">
        <v>192</v>
      </c>
    </row>
    <row r="3015" spans="1:1" x14ac:dyDescent="0.25">
      <c r="A3015" t="s">
        <v>194</v>
      </c>
    </row>
    <row r="3016" spans="1:1" x14ac:dyDescent="0.25">
      <c r="A3016" t="s">
        <v>196</v>
      </c>
    </row>
    <row r="3017" spans="1:1" x14ac:dyDescent="0.25">
      <c r="A3017" t="s">
        <v>198</v>
      </c>
    </row>
    <row r="3018" spans="1:1" x14ac:dyDescent="0.25">
      <c r="A3018" t="s">
        <v>200</v>
      </c>
    </row>
    <row r="3019" spans="1:1" x14ac:dyDescent="0.25">
      <c r="A3019" t="s">
        <v>202</v>
      </c>
    </row>
    <row r="3020" spans="1:1" x14ac:dyDescent="0.25">
      <c r="A3020" t="s">
        <v>204</v>
      </c>
    </row>
    <row r="3021" spans="1:1" x14ac:dyDescent="0.25">
      <c r="A3021" t="s">
        <v>206</v>
      </c>
    </row>
    <row r="3022" spans="1:1" x14ac:dyDescent="0.25">
      <c r="A3022" t="s">
        <v>208</v>
      </c>
    </row>
    <row r="3023" spans="1:1" x14ac:dyDescent="0.25">
      <c r="A3023" t="s">
        <v>210</v>
      </c>
    </row>
    <row r="3024" spans="1:1" x14ac:dyDescent="0.25">
      <c r="A3024" t="s">
        <v>212</v>
      </c>
    </row>
    <row r="3025" spans="1:1" x14ac:dyDescent="0.25">
      <c r="A3025" t="s">
        <v>214</v>
      </c>
    </row>
    <row r="3026" spans="1:1" x14ac:dyDescent="0.25">
      <c r="A3026" t="s">
        <v>216</v>
      </c>
    </row>
    <row r="3027" spans="1:1" x14ac:dyDescent="0.25">
      <c r="A3027" t="s">
        <v>218</v>
      </c>
    </row>
    <row r="3028" spans="1:1" x14ac:dyDescent="0.25">
      <c r="A3028" t="s">
        <v>220</v>
      </c>
    </row>
    <row r="3029" spans="1:1" x14ac:dyDescent="0.25">
      <c r="A3029" t="s">
        <v>222</v>
      </c>
    </row>
    <row r="3030" spans="1:1" x14ac:dyDescent="0.25">
      <c r="A3030" t="s">
        <v>224</v>
      </c>
    </row>
    <row r="3031" spans="1:1" x14ac:dyDescent="0.25">
      <c r="A3031" t="s">
        <v>226</v>
      </c>
    </row>
    <row r="3032" spans="1:1" x14ac:dyDescent="0.25">
      <c r="A3032" t="s">
        <v>228</v>
      </c>
    </row>
    <row r="3033" spans="1:1" x14ac:dyDescent="0.25">
      <c r="A3033" t="s">
        <v>230</v>
      </c>
    </row>
    <row r="3034" spans="1:1" x14ac:dyDescent="0.25">
      <c r="A3034" t="s">
        <v>232</v>
      </c>
    </row>
    <row r="3035" spans="1:1" x14ac:dyDescent="0.25">
      <c r="A3035" t="s">
        <v>234</v>
      </c>
    </row>
    <row r="3036" spans="1:1" x14ac:dyDescent="0.25">
      <c r="A3036" t="s">
        <v>236</v>
      </c>
    </row>
    <row r="3037" spans="1:1" x14ac:dyDescent="0.25">
      <c r="A3037" t="s">
        <v>238</v>
      </c>
    </row>
    <row r="3038" spans="1:1" x14ac:dyDescent="0.25">
      <c r="A3038" t="s">
        <v>240</v>
      </c>
    </row>
    <row r="3039" spans="1:1" x14ac:dyDescent="0.25">
      <c r="A3039" t="s">
        <v>242</v>
      </c>
    </row>
    <row r="3040" spans="1:1" x14ac:dyDescent="0.25">
      <c r="A3040" t="s">
        <v>244</v>
      </c>
    </row>
    <row r="3041" spans="1:1" x14ac:dyDescent="0.25">
      <c r="A3041" t="s">
        <v>246</v>
      </c>
    </row>
    <row r="3042" spans="1:1" x14ac:dyDescent="0.25">
      <c r="A3042" t="s">
        <v>248</v>
      </c>
    </row>
    <row r="3043" spans="1:1" x14ac:dyDescent="0.25">
      <c r="A3043" t="s">
        <v>250</v>
      </c>
    </row>
    <row r="3044" spans="1:1" x14ac:dyDescent="0.25">
      <c r="A3044" t="s">
        <v>252</v>
      </c>
    </row>
    <row r="3045" spans="1:1" x14ac:dyDescent="0.25">
      <c r="A3045" t="s">
        <v>254</v>
      </c>
    </row>
    <row r="3046" spans="1:1" x14ac:dyDescent="0.25">
      <c r="A3046" t="s">
        <v>256</v>
      </c>
    </row>
    <row r="3047" spans="1:1" x14ac:dyDescent="0.25">
      <c r="A3047" t="s">
        <v>258</v>
      </c>
    </row>
    <row r="3048" spans="1:1" x14ac:dyDescent="0.25">
      <c r="A3048" t="s">
        <v>260</v>
      </c>
    </row>
    <row r="3049" spans="1:1" x14ac:dyDescent="0.25">
      <c r="A3049" t="s">
        <v>262</v>
      </c>
    </row>
    <row r="3050" spans="1:1" x14ac:dyDescent="0.25">
      <c r="A3050" t="s">
        <v>264</v>
      </c>
    </row>
    <row r="3051" spans="1:1" x14ac:dyDescent="0.25">
      <c r="A3051" t="s">
        <v>266</v>
      </c>
    </row>
    <row r="3052" spans="1:1" x14ac:dyDescent="0.25">
      <c r="A3052" t="s">
        <v>268</v>
      </c>
    </row>
    <row r="3053" spans="1:1" x14ac:dyDescent="0.25">
      <c r="A3053" t="s">
        <v>270</v>
      </c>
    </row>
    <row r="3054" spans="1:1" x14ac:dyDescent="0.25">
      <c r="A3054" t="s">
        <v>272</v>
      </c>
    </row>
    <row r="3055" spans="1:1" x14ac:dyDescent="0.25">
      <c r="A3055" t="s">
        <v>274</v>
      </c>
    </row>
    <row r="3056" spans="1:1" x14ac:dyDescent="0.25">
      <c r="A3056" t="s">
        <v>276</v>
      </c>
    </row>
    <row r="3057" spans="1:1" x14ac:dyDescent="0.25">
      <c r="A3057" t="s">
        <v>278</v>
      </c>
    </row>
    <row r="3058" spans="1:1" x14ac:dyDescent="0.25">
      <c r="A3058" t="s">
        <v>280</v>
      </c>
    </row>
    <row r="3059" spans="1:1" x14ac:dyDescent="0.25">
      <c r="A3059" t="s">
        <v>282</v>
      </c>
    </row>
    <row r="3060" spans="1:1" x14ac:dyDescent="0.25">
      <c r="A3060" t="s">
        <v>284</v>
      </c>
    </row>
    <row r="3061" spans="1:1" x14ac:dyDescent="0.25">
      <c r="A3061" t="s">
        <v>286</v>
      </c>
    </row>
    <row r="3062" spans="1:1" x14ac:dyDescent="0.25">
      <c r="A3062" t="s">
        <v>288</v>
      </c>
    </row>
    <row r="3063" spans="1:1" x14ac:dyDescent="0.25">
      <c r="A3063" t="s">
        <v>290</v>
      </c>
    </row>
    <row r="3064" spans="1:1" x14ac:dyDescent="0.25">
      <c r="A3064" t="s">
        <v>292</v>
      </c>
    </row>
    <row r="3065" spans="1:1" x14ac:dyDescent="0.25">
      <c r="A3065" t="s">
        <v>294</v>
      </c>
    </row>
    <row r="3066" spans="1:1" x14ac:dyDescent="0.25">
      <c r="A3066" t="s">
        <v>295</v>
      </c>
    </row>
    <row r="3067" spans="1:1" x14ac:dyDescent="0.25">
      <c r="A3067" t="s">
        <v>297</v>
      </c>
    </row>
    <row r="3068" spans="1:1" x14ac:dyDescent="0.25">
      <c r="A3068" t="s">
        <v>299</v>
      </c>
    </row>
    <row r="3069" spans="1:1" x14ac:dyDescent="0.25">
      <c r="A3069" t="s">
        <v>301</v>
      </c>
    </row>
    <row r="3070" spans="1:1" x14ac:dyDescent="0.25">
      <c r="A3070" t="s">
        <v>303</v>
      </c>
    </row>
    <row r="3071" spans="1:1" x14ac:dyDescent="0.25">
      <c r="A3071" t="s">
        <v>305</v>
      </c>
    </row>
    <row r="3072" spans="1:1" x14ac:dyDescent="0.25">
      <c r="A3072" t="s">
        <v>307</v>
      </c>
    </row>
    <row r="3073" spans="1:1" x14ac:dyDescent="0.25">
      <c r="A3073" t="s">
        <v>309</v>
      </c>
    </row>
    <row r="3074" spans="1:1" x14ac:dyDescent="0.25">
      <c r="A3074" t="s">
        <v>311</v>
      </c>
    </row>
    <row r="3075" spans="1:1" x14ac:dyDescent="0.25">
      <c r="A3075" t="s">
        <v>313</v>
      </c>
    </row>
    <row r="3076" spans="1:1" x14ac:dyDescent="0.25">
      <c r="A3076" t="s">
        <v>315</v>
      </c>
    </row>
    <row r="3077" spans="1:1" x14ac:dyDescent="0.25">
      <c r="A3077" t="s">
        <v>317</v>
      </c>
    </row>
    <row r="3078" spans="1:1" x14ac:dyDescent="0.25">
      <c r="A3078" t="s">
        <v>319</v>
      </c>
    </row>
    <row r="3079" spans="1:1" x14ac:dyDescent="0.25">
      <c r="A3079" t="s">
        <v>321</v>
      </c>
    </row>
    <row r="3080" spans="1:1" x14ac:dyDescent="0.25">
      <c r="A3080" t="s">
        <v>323</v>
      </c>
    </row>
    <row r="3081" spans="1:1" x14ac:dyDescent="0.25">
      <c r="A3081" t="s">
        <v>325</v>
      </c>
    </row>
    <row r="3082" spans="1:1" x14ac:dyDescent="0.25">
      <c r="A3082" t="s">
        <v>327</v>
      </c>
    </row>
    <row r="3083" spans="1:1" x14ac:dyDescent="0.25">
      <c r="A3083" t="s">
        <v>329</v>
      </c>
    </row>
    <row r="3084" spans="1:1" x14ac:dyDescent="0.25">
      <c r="A3084" t="s">
        <v>331</v>
      </c>
    </row>
    <row r="3085" spans="1:1" x14ac:dyDescent="0.25">
      <c r="A3085" t="s">
        <v>333</v>
      </c>
    </row>
    <row r="3086" spans="1:1" x14ac:dyDescent="0.25">
      <c r="A3086" t="s">
        <v>335</v>
      </c>
    </row>
    <row r="3087" spans="1:1" x14ac:dyDescent="0.25">
      <c r="A3087" t="s">
        <v>337</v>
      </c>
    </row>
    <row r="3088" spans="1:1" x14ac:dyDescent="0.25">
      <c r="A3088" t="s">
        <v>339</v>
      </c>
    </row>
    <row r="3089" spans="1:1" x14ac:dyDescent="0.25">
      <c r="A3089" t="s">
        <v>341</v>
      </c>
    </row>
    <row r="3090" spans="1:1" x14ac:dyDescent="0.25">
      <c r="A3090" t="s">
        <v>343</v>
      </c>
    </row>
    <row r="3091" spans="1:1" x14ac:dyDescent="0.25">
      <c r="A3091" t="s">
        <v>345</v>
      </c>
    </row>
    <row r="3092" spans="1:1" x14ac:dyDescent="0.25">
      <c r="A3092" t="s">
        <v>347</v>
      </c>
    </row>
    <row r="3093" spans="1:1" x14ac:dyDescent="0.25">
      <c r="A3093" t="s">
        <v>349</v>
      </c>
    </row>
    <row r="3094" spans="1:1" x14ac:dyDescent="0.25">
      <c r="A3094" t="s">
        <v>351</v>
      </c>
    </row>
    <row r="3095" spans="1:1" x14ac:dyDescent="0.25">
      <c r="A3095" t="s">
        <v>353</v>
      </c>
    </row>
    <row r="3096" spans="1:1" x14ac:dyDescent="0.25">
      <c r="A3096" t="s">
        <v>355</v>
      </c>
    </row>
    <row r="3097" spans="1:1" x14ac:dyDescent="0.25">
      <c r="A3097" t="s">
        <v>357</v>
      </c>
    </row>
    <row r="3098" spans="1:1" x14ac:dyDescent="0.25">
      <c r="A3098" t="s">
        <v>359</v>
      </c>
    </row>
    <row r="3099" spans="1:1" x14ac:dyDescent="0.25">
      <c r="A3099" t="s">
        <v>361</v>
      </c>
    </row>
    <row r="3100" spans="1:1" x14ac:dyDescent="0.25">
      <c r="A3100" t="s">
        <v>363</v>
      </c>
    </row>
    <row r="3101" spans="1:1" x14ac:dyDescent="0.25">
      <c r="A3101" t="s">
        <v>365</v>
      </c>
    </row>
    <row r="3102" spans="1:1" x14ac:dyDescent="0.25">
      <c r="A3102" t="s">
        <v>367</v>
      </c>
    </row>
    <row r="3103" spans="1:1" x14ac:dyDescent="0.25">
      <c r="A3103" t="s">
        <v>369</v>
      </c>
    </row>
    <row r="3104" spans="1:1" x14ac:dyDescent="0.25">
      <c r="A3104" t="s">
        <v>371</v>
      </c>
    </row>
    <row r="3105" spans="1:1" x14ac:dyDescent="0.25">
      <c r="A3105" t="s">
        <v>373</v>
      </c>
    </row>
    <row r="3106" spans="1:1" x14ac:dyDescent="0.25">
      <c r="A3106" t="s">
        <v>375</v>
      </c>
    </row>
    <row r="3107" spans="1:1" x14ac:dyDescent="0.25">
      <c r="A3107" t="s">
        <v>377</v>
      </c>
    </row>
    <row r="3108" spans="1:1" x14ac:dyDescent="0.25">
      <c r="A3108" t="s">
        <v>379</v>
      </c>
    </row>
    <row r="3109" spans="1:1" x14ac:dyDescent="0.25">
      <c r="A3109" t="s">
        <v>381</v>
      </c>
    </row>
    <row r="3110" spans="1:1" x14ac:dyDescent="0.25">
      <c r="A3110" t="s">
        <v>383</v>
      </c>
    </row>
    <row r="3111" spans="1:1" x14ac:dyDescent="0.25">
      <c r="A3111" t="s">
        <v>385</v>
      </c>
    </row>
    <row r="3112" spans="1:1" x14ac:dyDescent="0.25">
      <c r="A3112" t="s">
        <v>387</v>
      </c>
    </row>
    <row r="3113" spans="1:1" x14ac:dyDescent="0.25">
      <c r="A3113" t="s">
        <v>389</v>
      </c>
    </row>
    <row r="3114" spans="1:1" x14ac:dyDescent="0.25">
      <c r="A3114" t="s">
        <v>391</v>
      </c>
    </row>
    <row r="3115" spans="1:1" x14ac:dyDescent="0.25">
      <c r="A3115" t="s">
        <v>393</v>
      </c>
    </row>
    <row r="3116" spans="1:1" x14ac:dyDescent="0.25">
      <c r="A3116" t="s">
        <v>395</v>
      </c>
    </row>
    <row r="3117" spans="1:1" x14ac:dyDescent="0.25">
      <c r="A3117" t="s">
        <v>397</v>
      </c>
    </row>
    <row r="3118" spans="1:1" x14ac:dyDescent="0.25">
      <c r="A3118" t="s">
        <v>399</v>
      </c>
    </row>
    <row r="3119" spans="1:1" x14ac:dyDescent="0.25">
      <c r="A3119" t="s">
        <v>401</v>
      </c>
    </row>
    <row r="3120" spans="1:1" x14ac:dyDescent="0.25">
      <c r="A3120" t="s">
        <v>403</v>
      </c>
    </row>
    <row r="3121" spans="1:1" x14ac:dyDescent="0.25">
      <c r="A3121" t="s">
        <v>10</v>
      </c>
    </row>
    <row r="3122" spans="1:1" x14ac:dyDescent="0.25">
      <c r="A3122" t="s">
        <v>18</v>
      </c>
    </row>
    <row r="3123" spans="1:1" x14ac:dyDescent="0.25">
      <c r="A3123" t="s">
        <v>20</v>
      </c>
    </row>
    <row r="3124" spans="1:1" x14ac:dyDescent="0.25">
      <c r="A3124" t="s">
        <v>22</v>
      </c>
    </row>
    <row r="3125" spans="1:1" x14ac:dyDescent="0.25">
      <c r="A3125" t="s">
        <v>24</v>
      </c>
    </row>
    <row r="3126" spans="1:1" x14ac:dyDescent="0.25">
      <c r="A3126" t="s">
        <v>26</v>
      </c>
    </row>
    <row r="3127" spans="1:1" x14ac:dyDescent="0.25">
      <c r="A3127" t="s">
        <v>28</v>
      </c>
    </row>
    <row r="3128" spans="1:1" x14ac:dyDescent="0.25">
      <c r="A3128" t="s">
        <v>30</v>
      </c>
    </row>
    <row r="3129" spans="1:1" x14ac:dyDescent="0.25">
      <c r="A3129" t="s">
        <v>32</v>
      </c>
    </row>
    <row r="3130" spans="1:1" x14ac:dyDescent="0.25">
      <c r="A3130" t="s">
        <v>34</v>
      </c>
    </row>
    <row r="3131" spans="1:1" x14ac:dyDescent="0.25">
      <c r="A3131" t="s">
        <v>36</v>
      </c>
    </row>
    <row r="3132" spans="1:1" x14ac:dyDescent="0.25">
      <c r="A3132" t="s">
        <v>38</v>
      </c>
    </row>
    <row r="3133" spans="1:1" x14ac:dyDescent="0.25">
      <c r="A3133" t="s">
        <v>40</v>
      </c>
    </row>
    <row r="3134" spans="1:1" x14ac:dyDescent="0.25">
      <c r="A3134" t="s">
        <v>42</v>
      </c>
    </row>
    <row r="3135" spans="1:1" x14ac:dyDescent="0.25">
      <c r="A3135" t="s">
        <v>44</v>
      </c>
    </row>
    <row r="3136" spans="1:1" x14ac:dyDescent="0.25">
      <c r="A3136" t="s">
        <v>46</v>
      </c>
    </row>
    <row r="3137" spans="1:1" x14ac:dyDescent="0.25">
      <c r="A3137" t="s">
        <v>48</v>
      </c>
    </row>
    <row r="3138" spans="1:1" x14ac:dyDescent="0.25">
      <c r="A3138" t="s">
        <v>50</v>
      </c>
    </row>
    <row r="3139" spans="1:1" x14ac:dyDescent="0.25">
      <c r="A3139" t="s">
        <v>52</v>
      </c>
    </row>
    <row r="3140" spans="1:1" x14ac:dyDescent="0.25">
      <c r="A3140" t="s">
        <v>54</v>
      </c>
    </row>
    <row r="3141" spans="1:1" x14ac:dyDescent="0.25">
      <c r="A3141" t="s">
        <v>56</v>
      </c>
    </row>
    <row r="3142" spans="1:1" x14ac:dyDescent="0.25">
      <c r="A3142" t="s">
        <v>58</v>
      </c>
    </row>
    <row r="3143" spans="1:1" x14ac:dyDescent="0.25">
      <c r="A3143" t="s">
        <v>60</v>
      </c>
    </row>
    <row r="3144" spans="1:1" x14ac:dyDescent="0.25">
      <c r="A3144" t="s">
        <v>62</v>
      </c>
    </row>
    <row r="3145" spans="1:1" x14ac:dyDescent="0.25">
      <c r="A3145" t="s">
        <v>64</v>
      </c>
    </row>
    <row r="3146" spans="1:1" x14ac:dyDescent="0.25">
      <c r="A3146" t="s">
        <v>66</v>
      </c>
    </row>
    <row r="3147" spans="1:1" x14ac:dyDescent="0.25">
      <c r="A3147" t="s">
        <v>68</v>
      </c>
    </row>
    <row r="3148" spans="1:1" x14ac:dyDescent="0.25">
      <c r="A3148" t="s">
        <v>70</v>
      </c>
    </row>
    <row r="3149" spans="1:1" x14ac:dyDescent="0.25">
      <c r="A3149" t="s">
        <v>72</v>
      </c>
    </row>
    <row r="3150" spans="1:1" x14ac:dyDescent="0.25">
      <c r="A3150" t="s">
        <v>74</v>
      </c>
    </row>
    <row r="3151" spans="1:1" x14ac:dyDescent="0.25">
      <c r="A3151" t="s">
        <v>76</v>
      </c>
    </row>
    <row r="3152" spans="1:1" x14ac:dyDescent="0.25">
      <c r="A3152" t="s">
        <v>78</v>
      </c>
    </row>
    <row r="3153" spans="1:1" x14ac:dyDescent="0.25">
      <c r="A3153" t="s">
        <v>80</v>
      </c>
    </row>
    <row r="3154" spans="1:1" x14ac:dyDescent="0.25">
      <c r="A3154" t="s">
        <v>82</v>
      </c>
    </row>
    <row r="3155" spans="1:1" x14ac:dyDescent="0.25">
      <c r="A3155" t="s">
        <v>84</v>
      </c>
    </row>
    <row r="3156" spans="1:1" x14ac:dyDescent="0.25">
      <c r="A3156" t="s">
        <v>86</v>
      </c>
    </row>
    <row r="3157" spans="1:1" x14ac:dyDescent="0.25">
      <c r="A3157" t="s">
        <v>88</v>
      </c>
    </row>
    <row r="3158" spans="1:1" x14ac:dyDescent="0.25">
      <c r="A3158" t="s">
        <v>90</v>
      </c>
    </row>
    <row r="3159" spans="1:1" x14ac:dyDescent="0.25">
      <c r="A3159" t="s">
        <v>92</v>
      </c>
    </row>
    <row r="3160" spans="1:1" x14ac:dyDescent="0.25">
      <c r="A3160" t="s">
        <v>94</v>
      </c>
    </row>
    <row r="3161" spans="1:1" x14ac:dyDescent="0.25">
      <c r="A3161" t="s">
        <v>96</v>
      </c>
    </row>
    <row r="3162" spans="1:1" x14ac:dyDescent="0.25">
      <c r="A3162" t="s">
        <v>98</v>
      </c>
    </row>
    <row r="3163" spans="1:1" x14ac:dyDescent="0.25">
      <c r="A3163" t="s">
        <v>100</v>
      </c>
    </row>
    <row r="3164" spans="1:1" x14ac:dyDescent="0.25">
      <c r="A3164" t="s">
        <v>102</v>
      </c>
    </row>
    <row r="3165" spans="1:1" x14ac:dyDescent="0.25">
      <c r="A3165" t="s">
        <v>104</v>
      </c>
    </row>
    <row r="3166" spans="1:1" x14ac:dyDescent="0.25">
      <c r="A3166" t="s">
        <v>106</v>
      </c>
    </row>
    <row r="3167" spans="1:1" x14ac:dyDescent="0.25">
      <c r="A3167" t="s">
        <v>108</v>
      </c>
    </row>
    <row r="3168" spans="1:1" x14ac:dyDescent="0.25">
      <c r="A3168" t="s">
        <v>110</v>
      </c>
    </row>
    <row r="3169" spans="1:1" x14ac:dyDescent="0.25">
      <c r="A3169" t="s">
        <v>112</v>
      </c>
    </row>
    <row r="3170" spans="1:1" x14ac:dyDescent="0.25">
      <c r="A3170" t="s">
        <v>114</v>
      </c>
    </row>
    <row r="3171" spans="1:1" x14ac:dyDescent="0.25">
      <c r="A3171" t="s">
        <v>116</v>
      </c>
    </row>
    <row r="3172" spans="1:1" x14ac:dyDescent="0.25">
      <c r="A3172" t="s">
        <v>118</v>
      </c>
    </row>
    <row r="3173" spans="1:1" x14ac:dyDescent="0.25">
      <c r="A3173" t="s">
        <v>120</v>
      </c>
    </row>
    <row r="3174" spans="1:1" x14ac:dyDescent="0.25">
      <c r="A3174" t="s">
        <v>122</v>
      </c>
    </row>
    <row r="3175" spans="1:1" x14ac:dyDescent="0.25">
      <c r="A3175" t="s">
        <v>124</v>
      </c>
    </row>
    <row r="3176" spans="1:1" x14ac:dyDescent="0.25">
      <c r="A3176" t="s">
        <v>126</v>
      </c>
    </row>
    <row r="3177" spans="1:1" x14ac:dyDescent="0.25">
      <c r="A3177" t="s">
        <v>128</v>
      </c>
    </row>
    <row r="3178" spans="1:1" x14ac:dyDescent="0.25">
      <c r="A3178" t="s">
        <v>130</v>
      </c>
    </row>
    <row r="3179" spans="1:1" x14ac:dyDescent="0.25">
      <c r="A3179" t="s">
        <v>132</v>
      </c>
    </row>
    <row r="3180" spans="1:1" x14ac:dyDescent="0.25">
      <c r="A3180" t="s">
        <v>134</v>
      </c>
    </row>
    <row r="3181" spans="1:1" x14ac:dyDescent="0.25">
      <c r="A3181" t="s">
        <v>136</v>
      </c>
    </row>
    <row r="3182" spans="1:1" x14ac:dyDescent="0.25">
      <c r="A3182" t="s">
        <v>138</v>
      </c>
    </row>
    <row r="3183" spans="1:1" x14ac:dyDescent="0.25">
      <c r="A3183" t="s">
        <v>140</v>
      </c>
    </row>
    <row r="3184" spans="1:1" x14ac:dyDescent="0.25">
      <c r="A3184" t="s">
        <v>142</v>
      </c>
    </row>
    <row r="3185" spans="1:1" x14ac:dyDescent="0.25">
      <c r="A3185" t="s">
        <v>144</v>
      </c>
    </row>
    <row r="3186" spans="1:1" x14ac:dyDescent="0.25">
      <c r="A3186" t="s">
        <v>146</v>
      </c>
    </row>
    <row r="3187" spans="1:1" x14ac:dyDescent="0.25">
      <c r="A3187" t="s">
        <v>148</v>
      </c>
    </row>
    <row r="3188" spans="1:1" x14ac:dyDescent="0.25">
      <c r="A3188" t="s">
        <v>150</v>
      </c>
    </row>
    <row r="3189" spans="1:1" x14ac:dyDescent="0.25">
      <c r="A3189" t="s">
        <v>152</v>
      </c>
    </row>
    <row r="3190" spans="1:1" x14ac:dyDescent="0.25">
      <c r="A3190" t="s">
        <v>154</v>
      </c>
    </row>
    <row r="3191" spans="1:1" x14ac:dyDescent="0.25">
      <c r="A3191" t="s">
        <v>156</v>
      </c>
    </row>
    <row r="3192" spans="1:1" x14ac:dyDescent="0.25">
      <c r="A3192" t="s">
        <v>158</v>
      </c>
    </row>
    <row r="3193" spans="1:1" x14ac:dyDescent="0.25">
      <c r="A3193" t="s">
        <v>160</v>
      </c>
    </row>
    <row r="3194" spans="1:1" x14ac:dyDescent="0.25">
      <c r="A3194" t="s">
        <v>162</v>
      </c>
    </row>
    <row r="3195" spans="1:1" x14ac:dyDescent="0.25">
      <c r="A3195" t="s">
        <v>164</v>
      </c>
    </row>
    <row r="3196" spans="1:1" x14ac:dyDescent="0.25">
      <c r="A3196" t="s">
        <v>166</v>
      </c>
    </row>
    <row r="3197" spans="1:1" x14ac:dyDescent="0.25">
      <c r="A3197" t="s">
        <v>168</v>
      </c>
    </row>
    <row r="3198" spans="1:1" x14ac:dyDescent="0.25">
      <c r="A3198" t="s">
        <v>170</v>
      </c>
    </row>
    <row r="3199" spans="1:1" x14ac:dyDescent="0.25">
      <c r="A3199" t="s">
        <v>172</v>
      </c>
    </row>
    <row r="3200" spans="1:1" x14ac:dyDescent="0.25">
      <c r="A3200" t="s">
        <v>174</v>
      </c>
    </row>
    <row r="3201" spans="1:1" x14ac:dyDescent="0.25">
      <c r="A3201" t="s">
        <v>176</v>
      </c>
    </row>
    <row r="3202" spans="1:1" x14ac:dyDescent="0.25">
      <c r="A3202" t="s">
        <v>178</v>
      </c>
    </row>
    <row r="3203" spans="1:1" x14ac:dyDescent="0.25">
      <c r="A3203" t="s">
        <v>180</v>
      </c>
    </row>
    <row r="3204" spans="1:1" x14ac:dyDescent="0.25">
      <c r="A3204" t="s">
        <v>182</v>
      </c>
    </row>
    <row r="3205" spans="1:1" x14ac:dyDescent="0.25">
      <c r="A3205" t="s">
        <v>184</v>
      </c>
    </row>
    <row r="3206" spans="1:1" x14ac:dyDescent="0.25">
      <c r="A3206" t="s">
        <v>186</v>
      </c>
    </row>
    <row r="3207" spans="1:1" x14ac:dyDescent="0.25">
      <c r="A3207" t="s">
        <v>188</v>
      </c>
    </row>
    <row r="3208" spans="1:1" x14ac:dyDescent="0.25">
      <c r="A3208" t="s">
        <v>190</v>
      </c>
    </row>
    <row r="3209" spans="1:1" x14ac:dyDescent="0.25">
      <c r="A3209" t="s">
        <v>192</v>
      </c>
    </row>
    <row r="3210" spans="1:1" x14ac:dyDescent="0.25">
      <c r="A3210" t="s">
        <v>194</v>
      </c>
    </row>
    <row r="3211" spans="1:1" x14ac:dyDescent="0.25">
      <c r="A3211" t="s">
        <v>196</v>
      </c>
    </row>
    <row r="3212" spans="1:1" x14ac:dyDescent="0.25">
      <c r="A3212" t="s">
        <v>198</v>
      </c>
    </row>
    <row r="3213" spans="1:1" x14ac:dyDescent="0.25">
      <c r="A3213" t="s">
        <v>200</v>
      </c>
    </row>
    <row r="3214" spans="1:1" x14ac:dyDescent="0.25">
      <c r="A3214" t="s">
        <v>202</v>
      </c>
    </row>
    <row r="3215" spans="1:1" x14ac:dyDescent="0.25">
      <c r="A3215" t="s">
        <v>204</v>
      </c>
    </row>
    <row r="3216" spans="1:1" x14ac:dyDescent="0.25">
      <c r="A3216" t="s">
        <v>206</v>
      </c>
    </row>
    <row r="3217" spans="1:1" x14ac:dyDescent="0.25">
      <c r="A3217" t="s">
        <v>208</v>
      </c>
    </row>
    <row r="3218" spans="1:1" x14ac:dyDescent="0.25">
      <c r="A3218" t="s">
        <v>210</v>
      </c>
    </row>
    <row r="3219" spans="1:1" x14ac:dyDescent="0.25">
      <c r="A3219" t="s">
        <v>212</v>
      </c>
    </row>
    <row r="3220" spans="1:1" x14ac:dyDescent="0.25">
      <c r="A3220" t="s">
        <v>214</v>
      </c>
    </row>
    <row r="3221" spans="1:1" x14ac:dyDescent="0.25">
      <c r="A3221" t="s">
        <v>216</v>
      </c>
    </row>
    <row r="3222" spans="1:1" x14ac:dyDescent="0.25">
      <c r="A3222" t="s">
        <v>218</v>
      </c>
    </row>
    <row r="3223" spans="1:1" x14ac:dyDescent="0.25">
      <c r="A3223" t="s">
        <v>220</v>
      </c>
    </row>
    <row r="3224" spans="1:1" x14ac:dyDescent="0.25">
      <c r="A3224" t="s">
        <v>222</v>
      </c>
    </row>
    <row r="3225" spans="1:1" x14ac:dyDescent="0.25">
      <c r="A3225" t="s">
        <v>224</v>
      </c>
    </row>
    <row r="3226" spans="1:1" x14ac:dyDescent="0.25">
      <c r="A3226" t="s">
        <v>226</v>
      </c>
    </row>
    <row r="3227" spans="1:1" x14ac:dyDescent="0.25">
      <c r="A3227" t="s">
        <v>228</v>
      </c>
    </row>
    <row r="3228" spans="1:1" x14ac:dyDescent="0.25">
      <c r="A3228" t="s">
        <v>230</v>
      </c>
    </row>
    <row r="3229" spans="1:1" x14ac:dyDescent="0.25">
      <c r="A3229" t="s">
        <v>232</v>
      </c>
    </row>
    <row r="3230" spans="1:1" x14ac:dyDescent="0.25">
      <c r="A3230" t="s">
        <v>234</v>
      </c>
    </row>
    <row r="3231" spans="1:1" x14ac:dyDescent="0.25">
      <c r="A3231" t="s">
        <v>236</v>
      </c>
    </row>
    <row r="3232" spans="1:1" x14ac:dyDescent="0.25">
      <c r="A3232" t="s">
        <v>238</v>
      </c>
    </row>
    <row r="3233" spans="1:1" x14ac:dyDescent="0.25">
      <c r="A3233" t="s">
        <v>240</v>
      </c>
    </row>
    <row r="3234" spans="1:1" x14ac:dyDescent="0.25">
      <c r="A3234" t="s">
        <v>242</v>
      </c>
    </row>
    <row r="3235" spans="1:1" x14ac:dyDescent="0.25">
      <c r="A3235" t="s">
        <v>244</v>
      </c>
    </row>
    <row r="3236" spans="1:1" x14ac:dyDescent="0.25">
      <c r="A3236" t="s">
        <v>246</v>
      </c>
    </row>
    <row r="3237" spans="1:1" x14ac:dyDescent="0.25">
      <c r="A3237" t="s">
        <v>248</v>
      </c>
    </row>
    <row r="3238" spans="1:1" x14ac:dyDescent="0.25">
      <c r="A3238" t="s">
        <v>250</v>
      </c>
    </row>
    <row r="3239" spans="1:1" x14ac:dyDescent="0.25">
      <c r="A3239" t="s">
        <v>252</v>
      </c>
    </row>
    <row r="3240" spans="1:1" x14ac:dyDescent="0.25">
      <c r="A3240" t="s">
        <v>254</v>
      </c>
    </row>
    <row r="3241" spans="1:1" x14ac:dyDescent="0.25">
      <c r="A3241" t="s">
        <v>256</v>
      </c>
    </row>
    <row r="3242" spans="1:1" x14ac:dyDescent="0.25">
      <c r="A3242" t="s">
        <v>258</v>
      </c>
    </row>
    <row r="3243" spans="1:1" x14ac:dyDescent="0.25">
      <c r="A3243" t="s">
        <v>260</v>
      </c>
    </row>
    <row r="3244" spans="1:1" x14ac:dyDescent="0.25">
      <c r="A3244" t="s">
        <v>262</v>
      </c>
    </row>
    <row r="3245" spans="1:1" x14ac:dyDescent="0.25">
      <c r="A3245" t="s">
        <v>264</v>
      </c>
    </row>
    <row r="3246" spans="1:1" x14ac:dyDescent="0.25">
      <c r="A3246" t="s">
        <v>266</v>
      </c>
    </row>
    <row r="3247" spans="1:1" x14ac:dyDescent="0.25">
      <c r="A3247" t="s">
        <v>268</v>
      </c>
    </row>
    <row r="3248" spans="1:1" x14ac:dyDescent="0.25">
      <c r="A3248" t="s">
        <v>270</v>
      </c>
    </row>
    <row r="3249" spans="1:1" x14ac:dyDescent="0.25">
      <c r="A3249" t="s">
        <v>272</v>
      </c>
    </row>
    <row r="3250" spans="1:1" x14ac:dyDescent="0.25">
      <c r="A3250" t="s">
        <v>274</v>
      </c>
    </row>
    <row r="3251" spans="1:1" x14ac:dyDescent="0.25">
      <c r="A3251" t="s">
        <v>276</v>
      </c>
    </row>
    <row r="3252" spans="1:1" x14ac:dyDescent="0.25">
      <c r="A3252" t="s">
        <v>278</v>
      </c>
    </row>
    <row r="3253" spans="1:1" x14ac:dyDescent="0.25">
      <c r="A3253" t="s">
        <v>280</v>
      </c>
    </row>
    <row r="3254" spans="1:1" x14ac:dyDescent="0.25">
      <c r="A3254" t="s">
        <v>282</v>
      </c>
    </row>
    <row r="3255" spans="1:1" x14ac:dyDescent="0.25">
      <c r="A3255" t="s">
        <v>284</v>
      </c>
    </row>
    <row r="3256" spans="1:1" x14ac:dyDescent="0.25">
      <c r="A3256" t="s">
        <v>286</v>
      </c>
    </row>
    <row r="3257" spans="1:1" x14ac:dyDescent="0.25">
      <c r="A3257" t="s">
        <v>288</v>
      </c>
    </row>
    <row r="3258" spans="1:1" x14ac:dyDescent="0.25">
      <c r="A3258" t="s">
        <v>290</v>
      </c>
    </row>
    <row r="3259" spans="1:1" x14ac:dyDescent="0.25">
      <c r="A3259" t="s">
        <v>292</v>
      </c>
    </row>
    <row r="3260" spans="1:1" x14ac:dyDescent="0.25">
      <c r="A3260" t="s">
        <v>294</v>
      </c>
    </row>
    <row r="3261" spans="1:1" x14ac:dyDescent="0.25">
      <c r="A3261" t="s">
        <v>295</v>
      </c>
    </row>
    <row r="3262" spans="1:1" x14ac:dyDescent="0.25">
      <c r="A3262" t="s">
        <v>297</v>
      </c>
    </row>
    <row r="3263" spans="1:1" x14ac:dyDescent="0.25">
      <c r="A3263" t="s">
        <v>299</v>
      </c>
    </row>
    <row r="3264" spans="1:1" x14ac:dyDescent="0.25">
      <c r="A3264" t="s">
        <v>301</v>
      </c>
    </row>
    <row r="3265" spans="1:1" x14ac:dyDescent="0.25">
      <c r="A3265" t="s">
        <v>303</v>
      </c>
    </row>
    <row r="3266" spans="1:1" x14ac:dyDescent="0.25">
      <c r="A3266" t="s">
        <v>305</v>
      </c>
    </row>
    <row r="3267" spans="1:1" x14ac:dyDescent="0.25">
      <c r="A3267" t="s">
        <v>307</v>
      </c>
    </row>
    <row r="3268" spans="1:1" x14ac:dyDescent="0.25">
      <c r="A3268" t="s">
        <v>309</v>
      </c>
    </row>
    <row r="3269" spans="1:1" x14ac:dyDescent="0.25">
      <c r="A3269" t="s">
        <v>311</v>
      </c>
    </row>
    <row r="3270" spans="1:1" x14ac:dyDescent="0.25">
      <c r="A3270" t="s">
        <v>313</v>
      </c>
    </row>
    <row r="3271" spans="1:1" x14ac:dyDescent="0.25">
      <c r="A3271" t="s">
        <v>315</v>
      </c>
    </row>
    <row r="3272" spans="1:1" x14ac:dyDescent="0.25">
      <c r="A3272" t="s">
        <v>317</v>
      </c>
    </row>
    <row r="3273" spans="1:1" x14ac:dyDescent="0.25">
      <c r="A3273" t="s">
        <v>319</v>
      </c>
    </row>
    <row r="3274" spans="1:1" x14ac:dyDescent="0.25">
      <c r="A3274" t="s">
        <v>321</v>
      </c>
    </row>
    <row r="3275" spans="1:1" x14ac:dyDescent="0.25">
      <c r="A3275" t="s">
        <v>323</v>
      </c>
    </row>
    <row r="3276" spans="1:1" x14ac:dyDescent="0.25">
      <c r="A3276" t="s">
        <v>325</v>
      </c>
    </row>
    <row r="3277" spans="1:1" x14ac:dyDescent="0.25">
      <c r="A3277" t="s">
        <v>327</v>
      </c>
    </row>
    <row r="3278" spans="1:1" x14ac:dyDescent="0.25">
      <c r="A3278" t="s">
        <v>329</v>
      </c>
    </row>
    <row r="3279" spans="1:1" x14ac:dyDescent="0.25">
      <c r="A3279" t="s">
        <v>331</v>
      </c>
    </row>
    <row r="3280" spans="1:1" x14ac:dyDescent="0.25">
      <c r="A3280" t="s">
        <v>333</v>
      </c>
    </row>
    <row r="3281" spans="1:1" x14ac:dyDescent="0.25">
      <c r="A3281" t="s">
        <v>335</v>
      </c>
    </row>
    <row r="3282" spans="1:1" x14ac:dyDescent="0.25">
      <c r="A3282" t="s">
        <v>337</v>
      </c>
    </row>
    <row r="3283" spans="1:1" x14ac:dyDescent="0.25">
      <c r="A3283" t="s">
        <v>339</v>
      </c>
    </row>
    <row r="3284" spans="1:1" x14ac:dyDescent="0.25">
      <c r="A3284" t="s">
        <v>341</v>
      </c>
    </row>
    <row r="3285" spans="1:1" x14ac:dyDescent="0.25">
      <c r="A3285" t="s">
        <v>343</v>
      </c>
    </row>
    <row r="3286" spans="1:1" x14ac:dyDescent="0.25">
      <c r="A3286" t="s">
        <v>345</v>
      </c>
    </row>
    <row r="3287" spans="1:1" x14ac:dyDescent="0.25">
      <c r="A3287" t="s">
        <v>347</v>
      </c>
    </row>
    <row r="3288" spans="1:1" x14ac:dyDescent="0.25">
      <c r="A3288" t="s">
        <v>349</v>
      </c>
    </row>
    <row r="3289" spans="1:1" x14ac:dyDescent="0.25">
      <c r="A3289" t="s">
        <v>351</v>
      </c>
    </row>
    <row r="3290" spans="1:1" x14ac:dyDescent="0.25">
      <c r="A3290" t="s">
        <v>353</v>
      </c>
    </row>
    <row r="3291" spans="1:1" x14ac:dyDescent="0.25">
      <c r="A3291" t="s">
        <v>355</v>
      </c>
    </row>
    <row r="3292" spans="1:1" x14ac:dyDescent="0.25">
      <c r="A3292" t="s">
        <v>357</v>
      </c>
    </row>
    <row r="3293" spans="1:1" x14ac:dyDescent="0.25">
      <c r="A3293" t="s">
        <v>359</v>
      </c>
    </row>
    <row r="3294" spans="1:1" x14ac:dyDescent="0.25">
      <c r="A3294" t="s">
        <v>361</v>
      </c>
    </row>
    <row r="3295" spans="1:1" x14ac:dyDescent="0.25">
      <c r="A3295" t="s">
        <v>363</v>
      </c>
    </row>
    <row r="3296" spans="1:1" x14ac:dyDescent="0.25">
      <c r="A3296" t="s">
        <v>365</v>
      </c>
    </row>
    <row r="3297" spans="1:1" x14ac:dyDescent="0.25">
      <c r="A3297" t="s">
        <v>367</v>
      </c>
    </row>
    <row r="3298" spans="1:1" x14ac:dyDescent="0.25">
      <c r="A3298" t="s">
        <v>369</v>
      </c>
    </row>
    <row r="3299" spans="1:1" x14ac:dyDescent="0.25">
      <c r="A3299" t="s">
        <v>371</v>
      </c>
    </row>
    <row r="3300" spans="1:1" x14ac:dyDescent="0.25">
      <c r="A3300" t="s">
        <v>373</v>
      </c>
    </row>
    <row r="3301" spans="1:1" x14ac:dyDescent="0.25">
      <c r="A3301" t="s">
        <v>375</v>
      </c>
    </row>
    <row r="3302" spans="1:1" x14ac:dyDescent="0.25">
      <c r="A3302" t="s">
        <v>377</v>
      </c>
    </row>
    <row r="3303" spans="1:1" x14ac:dyDescent="0.25">
      <c r="A3303" t="s">
        <v>379</v>
      </c>
    </row>
    <row r="3304" spans="1:1" x14ac:dyDescent="0.25">
      <c r="A3304" t="s">
        <v>381</v>
      </c>
    </row>
    <row r="3305" spans="1:1" x14ac:dyDescent="0.25">
      <c r="A3305" t="s">
        <v>383</v>
      </c>
    </row>
    <row r="3306" spans="1:1" x14ac:dyDescent="0.25">
      <c r="A3306" t="s">
        <v>385</v>
      </c>
    </row>
    <row r="3307" spans="1:1" x14ac:dyDescent="0.25">
      <c r="A3307" t="s">
        <v>387</v>
      </c>
    </row>
    <row r="3308" spans="1:1" x14ac:dyDescent="0.25">
      <c r="A3308" t="s">
        <v>389</v>
      </c>
    </row>
    <row r="3309" spans="1:1" x14ac:dyDescent="0.25">
      <c r="A3309" t="s">
        <v>391</v>
      </c>
    </row>
    <row r="3310" spans="1:1" x14ac:dyDescent="0.25">
      <c r="A3310" t="s">
        <v>393</v>
      </c>
    </row>
    <row r="3311" spans="1:1" x14ac:dyDescent="0.25">
      <c r="A3311" t="s">
        <v>395</v>
      </c>
    </row>
    <row r="3312" spans="1:1" x14ac:dyDescent="0.25">
      <c r="A3312" t="s">
        <v>397</v>
      </c>
    </row>
    <row r="3313" spans="1:1" x14ac:dyDescent="0.25">
      <c r="A3313" t="s">
        <v>399</v>
      </c>
    </row>
    <row r="3314" spans="1:1" x14ac:dyDescent="0.25">
      <c r="A3314" t="s">
        <v>401</v>
      </c>
    </row>
    <row r="3315" spans="1:1" x14ac:dyDescent="0.25">
      <c r="A3315" t="s">
        <v>403</v>
      </c>
    </row>
    <row r="3316" spans="1:1" x14ac:dyDescent="0.25">
      <c r="A3316" t="s">
        <v>10</v>
      </c>
    </row>
    <row r="3317" spans="1:1" x14ac:dyDescent="0.25">
      <c r="A3317" t="s">
        <v>18</v>
      </c>
    </row>
    <row r="3318" spans="1:1" x14ac:dyDescent="0.25">
      <c r="A3318" t="s">
        <v>20</v>
      </c>
    </row>
    <row r="3319" spans="1:1" x14ac:dyDescent="0.25">
      <c r="A3319" t="s">
        <v>22</v>
      </c>
    </row>
    <row r="3320" spans="1:1" x14ac:dyDescent="0.25">
      <c r="A3320" t="s">
        <v>24</v>
      </c>
    </row>
    <row r="3321" spans="1:1" x14ac:dyDescent="0.25">
      <c r="A3321" t="s">
        <v>26</v>
      </c>
    </row>
    <row r="3322" spans="1:1" x14ac:dyDescent="0.25">
      <c r="A3322" t="s">
        <v>28</v>
      </c>
    </row>
    <row r="3323" spans="1:1" x14ac:dyDescent="0.25">
      <c r="A3323" t="s">
        <v>30</v>
      </c>
    </row>
    <row r="3324" spans="1:1" x14ac:dyDescent="0.25">
      <c r="A3324" t="s">
        <v>32</v>
      </c>
    </row>
    <row r="3325" spans="1:1" x14ac:dyDescent="0.25">
      <c r="A3325" t="s">
        <v>34</v>
      </c>
    </row>
    <row r="3326" spans="1:1" x14ac:dyDescent="0.25">
      <c r="A3326" t="s">
        <v>36</v>
      </c>
    </row>
    <row r="3327" spans="1:1" x14ac:dyDescent="0.25">
      <c r="A3327" t="s">
        <v>38</v>
      </c>
    </row>
    <row r="3328" spans="1:1" x14ac:dyDescent="0.25">
      <c r="A3328" t="s">
        <v>40</v>
      </c>
    </row>
    <row r="3329" spans="1:1" x14ac:dyDescent="0.25">
      <c r="A3329" t="s">
        <v>42</v>
      </c>
    </row>
    <row r="3330" spans="1:1" x14ac:dyDescent="0.25">
      <c r="A3330" t="s">
        <v>44</v>
      </c>
    </row>
    <row r="3331" spans="1:1" x14ac:dyDescent="0.25">
      <c r="A3331" t="s">
        <v>46</v>
      </c>
    </row>
    <row r="3332" spans="1:1" x14ac:dyDescent="0.25">
      <c r="A3332" t="s">
        <v>48</v>
      </c>
    </row>
    <row r="3333" spans="1:1" x14ac:dyDescent="0.25">
      <c r="A3333" t="s">
        <v>50</v>
      </c>
    </row>
    <row r="3334" spans="1:1" x14ac:dyDescent="0.25">
      <c r="A3334" t="s">
        <v>52</v>
      </c>
    </row>
    <row r="3335" spans="1:1" x14ac:dyDescent="0.25">
      <c r="A3335" t="s">
        <v>54</v>
      </c>
    </row>
    <row r="3336" spans="1:1" x14ac:dyDescent="0.25">
      <c r="A3336" t="s">
        <v>56</v>
      </c>
    </row>
    <row r="3337" spans="1:1" x14ac:dyDescent="0.25">
      <c r="A3337" t="s">
        <v>58</v>
      </c>
    </row>
    <row r="3338" spans="1:1" x14ac:dyDescent="0.25">
      <c r="A3338" t="s">
        <v>60</v>
      </c>
    </row>
    <row r="3339" spans="1:1" x14ac:dyDescent="0.25">
      <c r="A3339" t="s">
        <v>62</v>
      </c>
    </row>
    <row r="3340" spans="1:1" x14ac:dyDescent="0.25">
      <c r="A3340" t="s">
        <v>64</v>
      </c>
    </row>
    <row r="3341" spans="1:1" x14ac:dyDescent="0.25">
      <c r="A3341" t="s">
        <v>66</v>
      </c>
    </row>
    <row r="3342" spans="1:1" x14ac:dyDescent="0.25">
      <c r="A3342" t="s">
        <v>68</v>
      </c>
    </row>
    <row r="3343" spans="1:1" x14ac:dyDescent="0.25">
      <c r="A3343" t="s">
        <v>70</v>
      </c>
    </row>
    <row r="3344" spans="1:1" x14ac:dyDescent="0.25">
      <c r="A3344" t="s">
        <v>72</v>
      </c>
    </row>
    <row r="3345" spans="1:1" x14ac:dyDescent="0.25">
      <c r="A3345" t="s">
        <v>74</v>
      </c>
    </row>
    <row r="3346" spans="1:1" x14ac:dyDescent="0.25">
      <c r="A3346" t="s">
        <v>76</v>
      </c>
    </row>
    <row r="3347" spans="1:1" x14ac:dyDescent="0.25">
      <c r="A3347" t="s">
        <v>78</v>
      </c>
    </row>
    <row r="3348" spans="1:1" x14ac:dyDescent="0.25">
      <c r="A3348" t="s">
        <v>80</v>
      </c>
    </row>
    <row r="3349" spans="1:1" x14ac:dyDescent="0.25">
      <c r="A3349" t="s">
        <v>82</v>
      </c>
    </row>
    <row r="3350" spans="1:1" x14ac:dyDescent="0.25">
      <c r="A3350" t="s">
        <v>84</v>
      </c>
    </row>
    <row r="3351" spans="1:1" x14ac:dyDescent="0.25">
      <c r="A3351" t="s">
        <v>86</v>
      </c>
    </row>
    <row r="3352" spans="1:1" x14ac:dyDescent="0.25">
      <c r="A3352" t="s">
        <v>88</v>
      </c>
    </row>
    <row r="3353" spans="1:1" x14ac:dyDescent="0.25">
      <c r="A3353" t="s">
        <v>90</v>
      </c>
    </row>
    <row r="3354" spans="1:1" x14ac:dyDescent="0.25">
      <c r="A3354" t="s">
        <v>92</v>
      </c>
    </row>
    <row r="3355" spans="1:1" x14ac:dyDescent="0.25">
      <c r="A3355" t="s">
        <v>94</v>
      </c>
    </row>
    <row r="3356" spans="1:1" x14ac:dyDescent="0.25">
      <c r="A3356" t="s">
        <v>96</v>
      </c>
    </row>
    <row r="3357" spans="1:1" x14ac:dyDescent="0.25">
      <c r="A3357" t="s">
        <v>98</v>
      </c>
    </row>
    <row r="3358" spans="1:1" x14ac:dyDescent="0.25">
      <c r="A3358" t="s">
        <v>100</v>
      </c>
    </row>
    <row r="3359" spans="1:1" x14ac:dyDescent="0.25">
      <c r="A3359" t="s">
        <v>102</v>
      </c>
    </row>
    <row r="3360" spans="1:1" x14ac:dyDescent="0.25">
      <c r="A3360" t="s">
        <v>104</v>
      </c>
    </row>
    <row r="3361" spans="1:1" x14ac:dyDescent="0.25">
      <c r="A3361" t="s">
        <v>106</v>
      </c>
    </row>
    <row r="3362" spans="1:1" x14ac:dyDescent="0.25">
      <c r="A3362" t="s">
        <v>108</v>
      </c>
    </row>
    <row r="3363" spans="1:1" x14ac:dyDescent="0.25">
      <c r="A3363" t="s">
        <v>110</v>
      </c>
    </row>
    <row r="3364" spans="1:1" x14ac:dyDescent="0.25">
      <c r="A3364" t="s">
        <v>112</v>
      </c>
    </row>
    <row r="3365" spans="1:1" x14ac:dyDescent="0.25">
      <c r="A3365" t="s">
        <v>114</v>
      </c>
    </row>
    <row r="3366" spans="1:1" x14ac:dyDescent="0.25">
      <c r="A3366" t="s">
        <v>116</v>
      </c>
    </row>
    <row r="3367" spans="1:1" x14ac:dyDescent="0.25">
      <c r="A3367" t="s">
        <v>118</v>
      </c>
    </row>
    <row r="3368" spans="1:1" x14ac:dyDescent="0.25">
      <c r="A3368" t="s">
        <v>120</v>
      </c>
    </row>
    <row r="3369" spans="1:1" x14ac:dyDescent="0.25">
      <c r="A3369" t="s">
        <v>122</v>
      </c>
    </row>
    <row r="3370" spans="1:1" x14ac:dyDescent="0.25">
      <c r="A3370" t="s">
        <v>124</v>
      </c>
    </row>
    <row r="3371" spans="1:1" x14ac:dyDescent="0.25">
      <c r="A3371" t="s">
        <v>126</v>
      </c>
    </row>
    <row r="3372" spans="1:1" x14ac:dyDescent="0.25">
      <c r="A3372" t="s">
        <v>128</v>
      </c>
    </row>
    <row r="3373" spans="1:1" x14ac:dyDescent="0.25">
      <c r="A3373" t="s">
        <v>130</v>
      </c>
    </row>
    <row r="3374" spans="1:1" x14ac:dyDescent="0.25">
      <c r="A3374" t="s">
        <v>132</v>
      </c>
    </row>
    <row r="3375" spans="1:1" x14ac:dyDescent="0.25">
      <c r="A3375" t="s">
        <v>134</v>
      </c>
    </row>
    <row r="3376" spans="1:1" x14ac:dyDescent="0.25">
      <c r="A3376" t="s">
        <v>136</v>
      </c>
    </row>
    <row r="3377" spans="1:1" x14ac:dyDescent="0.25">
      <c r="A3377" t="s">
        <v>138</v>
      </c>
    </row>
    <row r="3378" spans="1:1" x14ac:dyDescent="0.25">
      <c r="A3378" t="s">
        <v>140</v>
      </c>
    </row>
    <row r="3379" spans="1:1" x14ac:dyDescent="0.25">
      <c r="A3379" t="s">
        <v>142</v>
      </c>
    </row>
    <row r="3380" spans="1:1" x14ac:dyDescent="0.25">
      <c r="A3380" t="s">
        <v>144</v>
      </c>
    </row>
    <row r="3381" spans="1:1" x14ac:dyDescent="0.25">
      <c r="A3381" t="s">
        <v>146</v>
      </c>
    </row>
    <row r="3382" spans="1:1" x14ac:dyDescent="0.25">
      <c r="A3382" t="s">
        <v>148</v>
      </c>
    </row>
    <row r="3383" spans="1:1" x14ac:dyDescent="0.25">
      <c r="A3383" t="s">
        <v>150</v>
      </c>
    </row>
    <row r="3384" spans="1:1" x14ac:dyDescent="0.25">
      <c r="A3384" t="s">
        <v>152</v>
      </c>
    </row>
    <row r="3385" spans="1:1" x14ac:dyDescent="0.25">
      <c r="A3385" t="s">
        <v>154</v>
      </c>
    </row>
    <row r="3386" spans="1:1" x14ac:dyDescent="0.25">
      <c r="A3386" t="s">
        <v>156</v>
      </c>
    </row>
    <row r="3387" spans="1:1" x14ac:dyDescent="0.25">
      <c r="A3387" t="s">
        <v>158</v>
      </c>
    </row>
    <row r="3388" spans="1:1" x14ac:dyDescent="0.25">
      <c r="A3388" t="s">
        <v>160</v>
      </c>
    </row>
    <row r="3389" spans="1:1" x14ac:dyDescent="0.25">
      <c r="A3389" t="s">
        <v>162</v>
      </c>
    </row>
    <row r="3390" spans="1:1" x14ac:dyDescent="0.25">
      <c r="A3390" t="s">
        <v>164</v>
      </c>
    </row>
    <row r="3391" spans="1:1" x14ac:dyDescent="0.25">
      <c r="A3391" t="s">
        <v>166</v>
      </c>
    </row>
    <row r="3392" spans="1:1" x14ac:dyDescent="0.25">
      <c r="A3392" t="s">
        <v>168</v>
      </c>
    </row>
    <row r="3393" spans="1:1" x14ac:dyDescent="0.25">
      <c r="A3393" t="s">
        <v>170</v>
      </c>
    </row>
    <row r="3394" spans="1:1" x14ac:dyDescent="0.25">
      <c r="A3394" t="s">
        <v>172</v>
      </c>
    </row>
    <row r="3395" spans="1:1" x14ac:dyDescent="0.25">
      <c r="A3395" t="s">
        <v>174</v>
      </c>
    </row>
    <row r="3396" spans="1:1" x14ac:dyDescent="0.25">
      <c r="A3396" t="s">
        <v>176</v>
      </c>
    </row>
    <row r="3397" spans="1:1" x14ac:dyDescent="0.25">
      <c r="A3397" t="s">
        <v>178</v>
      </c>
    </row>
    <row r="3398" spans="1:1" x14ac:dyDescent="0.25">
      <c r="A3398" t="s">
        <v>180</v>
      </c>
    </row>
    <row r="3399" spans="1:1" x14ac:dyDescent="0.25">
      <c r="A3399" t="s">
        <v>182</v>
      </c>
    </row>
    <row r="3400" spans="1:1" x14ac:dyDescent="0.25">
      <c r="A3400" t="s">
        <v>184</v>
      </c>
    </row>
    <row r="3401" spans="1:1" x14ac:dyDescent="0.25">
      <c r="A3401" t="s">
        <v>186</v>
      </c>
    </row>
    <row r="3402" spans="1:1" x14ac:dyDescent="0.25">
      <c r="A3402" t="s">
        <v>188</v>
      </c>
    </row>
    <row r="3403" spans="1:1" x14ac:dyDescent="0.25">
      <c r="A3403" t="s">
        <v>190</v>
      </c>
    </row>
    <row r="3404" spans="1:1" x14ac:dyDescent="0.25">
      <c r="A3404" t="s">
        <v>192</v>
      </c>
    </row>
    <row r="3405" spans="1:1" x14ac:dyDescent="0.25">
      <c r="A3405" t="s">
        <v>194</v>
      </c>
    </row>
    <row r="3406" spans="1:1" x14ac:dyDescent="0.25">
      <c r="A3406" t="s">
        <v>196</v>
      </c>
    </row>
    <row r="3407" spans="1:1" x14ac:dyDescent="0.25">
      <c r="A3407" t="s">
        <v>198</v>
      </c>
    </row>
    <row r="3408" spans="1:1" x14ac:dyDescent="0.25">
      <c r="A3408" t="s">
        <v>200</v>
      </c>
    </row>
    <row r="3409" spans="1:1" x14ac:dyDescent="0.25">
      <c r="A3409" t="s">
        <v>202</v>
      </c>
    </row>
    <row r="3410" spans="1:1" x14ac:dyDescent="0.25">
      <c r="A3410" t="s">
        <v>204</v>
      </c>
    </row>
    <row r="3411" spans="1:1" x14ac:dyDescent="0.25">
      <c r="A3411" t="s">
        <v>206</v>
      </c>
    </row>
    <row r="3412" spans="1:1" x14ac:dyDescent="0.25">
      <c r="A3412" t="s">
        <v>208</v>
      </c>
    </row>
    <row r="3413" spans="1:1" x14ac:dyDescent="0.25">
      <c r="A3413" t="s">
        <v>210</v>
      </c>
    </row>
    <row r="3414" spans="1:1" x14ac:dyDescent="0.25">
      <c r="A3414" t="s">
        <v>212</v>
      </c>
    </row>
    <row r="3415" spans="1:1" x14ac:dyDescent="0.25">
      <c r="A3415" t="s">
        <v>214</v>
      </c>
    </row>
    <row r="3416" spans="1:1" x14ac:dyDescent="0.25">
      <c r="A3416" t="s">
        <v>216</v>
      </c>
    </row>
    <row r="3417" spans="1:1" x14ac:dyDescent="0.25">
      <c r="A3417" t="s">
        <v>218</v>
      </c>
    </row>
    <row r="3418" spans="1:1" x14ac:dyDescent="0.25">
      <c r="A3418" t="s">
        <v>220</v>
      </c>
    </row>
    <row r="3419" spans="1:1" x14ac:dyDescent="0.25">
      <c r="A3419" t="s">
        <v>222</v>
      </c>
    </row>
    <row r="3420" spans="1:1" x14ac:dyDescent="0.25">
      <c r="A3420" t="s">
        <v>224</v>
      </c>
    </row>
    <row r="3421" spans="1:1" x14ac:dyDescent="0.25">
      <c r="A3421" t="s">
        <v>226</v>
      </c>
    </row>
    <row r="3422" spans="1:1" x14ac:dyDescent="0.25">
      <c r="A3422" t="s">
        <v>228</v>
      </c>
    </row>
    <row r="3423" spans="1:1" x14ac:dyDescent="0.25">
      <c r="A3423" t="s">
        <v>230</v>
      </c>
    </row>
    <row r="3424" spans="1:1" x14ac:dyDescent="0.25">
      <c r="A3424" t="s">
        <v>232</v>
      </c>
    </row>
    <row r="3425" spans="1:1" x14ac:dyDescent="0.25">
      <c r="A3425" t="s">
        <v>234</v>
      </c>
    </row>
    <row r="3426" spans="1:1" x14ac:dyDescent="0.25">
      <c r="A3426" t="s">
        <v>236</v>
      </c>
    </row>
    <row r="3427" spans="1:1" x14ac:dyDescent="0.25">
      <c r="A3427" t="s">
        <v>238</v>
      </c>
    </row>
    <row r="3428" spans="1:1" x14ac:dyDescent="0.25">
      <c r="A3428" t="s">
        <v>240</v>
      </c>
    </row>
    <row r="3429" spans="1:1" x14ac:dyDescent="0.25">
      <c r="A3429" t="s">
        <v>242</v>
      </c>
    </row>
    <row r="3430" spans="1:1" x14ac:dyDescent="0.25">
      <c r="A3430" t="s">
        <v>244</v>
      </c>
    </row>
    <row r="3431" spans="1:1" x14ac:dyDescent="0.25">
      <c r="A3431" t="s">
        <v>246</v>
      </c>
    </row>
    <row r="3432" spans="1:1" x14ac:dyDescent="0.25">
      <c r="A3432" t="s">
        <v>248</v>
      </c>
    </row>
    <row r="3433" spans="1:1" x14ac:dyDescent="0.25">
      <c r="A3433" t="s">
        <v>250</v>
      </c>
    </row>
    <row r="3434" spans="1:1" x14ac:dyDescent="0.25">
      <c r="A3434" t="s">
        <v>252</v>
      </c>
    </row>
    <row r="3435" spans="1:1" x14ac:dyDescent="0.25">
      <c r="A3435" t="s">
        <v>254</v>
      </c>
    </row>
    <row r="3436" spans="1:1" x14ac:dyDescent="0.25">
      <c r="A3436" t="s">
        <v>256</v>
      </c>
    </row>
    <row r="3437" spans="1:1" x14ac:dyDescent="0.25">
      <c r="A3437" t="s">
        <v>258</v>
      </c>
    </row>
    <row r="3438" spans="1:1" x14ac:dyDescent="0.25">
      <c r="A3438" t="s">
        <v>260</v>
      </c>
    </row>
    <row r="3439" spans="1:1" x14ac:dyDescent="0.25">
      <c r="A3439" t="s">
        <v>262</v>
      </c>
    </row>
    <row r="3440" spans="1:1" x14ac:dyDescent="0.25">
      <c r="A3440" t="s">
        <v>264</v>
      </c>
    </row>
    <row r="3441" spans="1:1" x14ac:dyDescent="0.25">
      <c r="A3441" t="s">
        <v>266</v>
      </c>
    </row>
    <row r="3442" spans="1:1" x14ac:dyDescent="0.25">
      <c r="A3442" t="s">
        <v>268</v>
      </c>
    </row>
    <row r="3443" spans="1:1" x14ac:dyDescent="0.25">
      <c r="A3443" t="s">
        <v>270</v>
      </c>
    </row>
    <row r="3444" spans="1:1" x14ac:dyDescent="0.25">
      <c r="A3444" t="s">
        <v>272</v>
      </c>
    </row>
    <row r="3445" spans="1:1" x14ac:dyDescent="0.25">
      <c r="A3445" t="s">
        <v>274</v>
      </c>
    </row>
    <row r="3446" spans="1:1" x14ac:dyDescent="0.25">
      <c r="A3446" t="s">
        <v>276</v>
      </c>
    </row>
    <row r="3447" spans="1:1" x14ac:dyDescent="0.25">
      <c r="A3447" t="s">
        <v>278</v>
      </c>
    </row>
    <row r="3448" spans="1:1" x14ac:dyDescent="0.25">
      <c r="A3448" t="s">
        <v>280</v>
      </c>
    </row>
    <row r="3449" spans="1:1" x14ac:dyDescent="0.25">
      <c r="A3449" t="s">
        <v>282</v>
      </c>
    </row>
    <row r="3450" spans="1:1" x14ac:dyDescent="0.25">
      <c r="A3450" t="s">
        <v>284</v>
      </c>
    </row>
    <row r="3451" spans="1:1" x14ac:dyDescent="0.25">
      <c r="A3451" t="s">
        <v>286</v>
      </c>
    </row>
    <row r="3452" spans="1:1" x14ac:dyDescent="0.25">
      <c r="A3452" t="s">
        <v>288</v>
      </c>
    </row>
    <row r="3453" spans="1:1" x14ac:dyDescent="0.25">
      <c r="A3453" t="s">
        <v>290</v>
      </c>
    </row>
    <row r="3454" spans="1:1" x14ac:dyDescent="0.25">
      <c r="A3454" t="s">
        <v>292</v>
      </c>
    </row>
    <row r="3455" spans="1:1" x14ac:dyDescent="0.25">
      <c r="A3455" t="s">
        <v>294</v>
      </c>
    </row>
    <row r="3456" spans="1:1" x14ac:dyDescent="0.25">
      <c r="A3456" t="s">
        <v>295</v>
      </c>
    </row>
    <row r="3457" spans="1:1" x14ac:dyDescent="0.25">
      <c r="A3457" t="s">
        <v>297</v>
      </c>
    </row>
    <row r="3458" spans="1:1" x14ac:dyDescent="0.25">
      <c r="A3458" t="s">
        <v>299</v>
      </c>
    </row>
    <row r="3459" spans="1:1" x14ac:dyDescent="0.25">
      <c r="A3459" t="s">
        <v>301</v>
      </c>
    </row>
    <row r="3460" spans="1:1" x14ac:dyDescent="0.25">
      <c r="A3460" t="s">
        <v>303</v>
      </c>
    </row>
    <row r="3461" spans="1:1" x14ac:dyDescent="0.25">
      <c r="A3461" t="s">
        <v>305</v>
      </c>
    </row>
    <row r="3462" spans="1:1" x14ac:dyDescent="0.25">
      <c r="A3462" t="s">
        <v>307</v>
      </c>
    </row>
    <row r="3463" spans="1:1" x14ac:dyDescent="0.25">
      <c r="A3463" t="s">
        <v>309</v>
      </c>
    </row>
    <row r="3464" spans="1:1" x14ac:dyDescent="0.25">
      <c r="A3464" t="s">
        <v>311</v>
      </c>
    </row>
    <row r="3465" spans="1:1" x14ac:dyDescent="0.25">
      <c r="A3465" t="s">
        <v>313</v>
      </c>
    </row>
    <row r="3466" spans="1:1" x14ac:dyDescent="0.25">
      <c r="A3466" t="s">
        <v>315</v>
      </c>
    </row>
    <row r="3467" spans="1:1" x14ac:dyDescent="0.25">
      <c r="A3467" t="s">
        <v>317</v>
      </c>
    </row>
    <row r="3468" spans="1:1" x14ac:dyDescent="0.25">
      <c r="A3468" t="s">
        <v>319</v>
      </c>
    </row>
    <row r="3469" spans="1:1" x14ac:dyDescent="0.25">
      <c r="A3469" t="s">
        <v>321</v>
      </c>
    </row>
    <row r="3470" spans="1:1" x14ac:dyDescent="0.25">
      <c r="A3470" t="s">
        <v>323</v>
      </c>
    </row>
    <row r="3471" spans="1:1" x14ac:dyDescent="0.25">
      <c r="A3471" t="s">
        <v>325</v>
      </c>
    </row>
    <row r="3472" spans="1:1" x14ac:dyDescent="0.25">
      <c r="A3472" t="s">
        <v>327</v>
      </c>
    </row>
    <row r="3473" spans="1:1" x14ac:dyDescent="0.25">
      <c r="A3473" t="s">
        <v>329</v>
      </c>
    </row>
    <row r="3474" spans="1:1" x14ac:dyDescent="0.25">
      <c r="A3474" t="s">
        <v>331</v>
      </c>
    </row>
    <row r="3475" spans="1:1" x14ac:dyDescent="0.25">
      <c r="A3475" t="s">
        <v>333</v>
      </c>
    </row>
    <row r="3476" spans="1:1" x14ac:dyDescent="0.25">
      <c r="A3476" t="s">
        <v>335</v>
      </c>
    </row>
    <row r="3477" spans="1:1" x14ac:dyDescent="0.25">
      <c r="A3477" t="s">
        <v>337</v>
      </c>
    </row>
    <row r="3478" spans="1:1" x14ac:dyDescent="0.25">
      <c r="A3478" t="s">
        <v>339</v>
      </c>
    </row>
    <row r="3479" spans="1:1" x14ac:dyDescent="0.25">
      <c r="A3479" t="s">
        <v>341</v>
      </c>
    </row>
    <row r="3480" spans="1:1" x14ac:dyDescent="0.25">
      <c r="A3480" t="s">
        <v>343</v>
      </c>
    </row>
    <row r="3481" spans="1:1" x14ac:dyDescent="0.25">
      <c r="A3481" t="s">
        <v>345</v>
      </c>
    </row>
    <row r="3482" spans="1:1" x14ac:dyDescent="0.25">
      <c r="A3482" t="s">
        <v>347</v>
      </c>
    </row>
    <row r="3483" spans="1:1" x14ac:dyDescent="0.25">
      <c r="A3483" t="s">
        <v>349</v>
      </c>
    </row>
    <row r="3484" spans="1:1" x14ac:dyDescent="0.25">
      <c r="A3484" t="s">
        <v>351</v>
      </c>
    </row>
    <row r="3485" spans="1:1" x14ac:dyDescent="0.25">
      <c r="A3485" t="s">
        <v>353</v>
      </c>
    </row>
    <row r="3486" spans="1:1" x14ac:dyDescent="0.25">
      <c r="A3486" t="s">
        <v>355</v>
      </c>
    </row>
    <row r="3487" spans="1:1" x14ac:dyDescent="0.25">
      <c r="A3487" t="s">
        <v>357</v>
      </c>
    </row>
    <row r="3488" spans="1:1" x14ac:dyDescent="0.25">
      <c r="A3488" t="s">
        <v>359</v>
      </c>
    </row>
    <row r="3489" spans="1:1" x14ac:dyDescent="0.25">
      <c r="A3489" t="s">
        <v>361</v>
      </c>
    </row>
    <row r="3490" spans="1:1" x14ac:dyDescent="0.25">
      <c r="A3490" t="s">
        <v>363</v>
      </c>
    </row>
    <row r="3491" spans="1:1" x14ac:dyDescent="0.25">
      <c r="A3491" t="s">
        <v>365</v>
      </c>
    </row>
    <row r="3492" spans="1:1" x14ac:dyDescent="0.25">
      <c r="A3492" t="s">
        <v>367</v>
      </c>
    </row>
    <row r="3493" spans="1:1" x14ac:dyDescent="0.25">
      <c r="A3493" t="s">
        <v>369</v>
      </c>
    </row>
    <row r="3494" spans="1:1" x14ac:dyDescent="0.25">
      <c r="A3494" t="s">
        <v>371</v>
      </c>
    </row>
    <row r="3495" spans="1:1" x14ac:dyDescent="0.25">
      <c r="A3495" t="s">
        <v>373</v>
      </c>
    </row>
    <row r="3496" spans="1:1" x14ac:dyDescent="0.25">
      <c r="A3496" t="s">
        <v>375</v>
      </c>
    </row>
    <row r="3497" spans="1:1" x14ac:dyDescent="0.25">
      <c r="A3497" t="s">
        <v>377</v>
      </c>
    </row>
    <row r="3498" spans="1:1" x14ac:dyDescent="0.25">
      <c r="A3498" t="s">
        <v>379</v>
      </c>
    </row>
    <row r="3499" spans="1:1" x14ac:dyDescent="0.25">
      <c r="A3499" t="s">
        <v>381</v>
      </c>
    </row>
    <row r="3500" spans="1:1" x14ac:dyDescent="0.25">
      <c r="A3500" t="s">
        <v>383</v>
      </c>
    </row>
    <row r="3501" spans="1:1" x14ac:dyDescent="0.25">
      <c r="A3501" t="s">
        <v>385</v>
      </c>
    </row>
    <row r="3502" spans="1:1" x14ac:dyDescent="0.25">
      <c r="A3502" t="s">
        <v>387</v>
      </c>
    </row>
    <row r="3503" spans="1:1" x14ac:dyDescent="0.25">
      <c r="A3503" t="s">
        <v>389</v>
      </c>
    </row>
    <row r="3504" spans="1:1" x14ac:dyDescent="0.25">
      <c r="A3504" t="s">
        <v>391</v>
      </c>
    </row>
    <row r="3505" spans="1:1" x14ac:dyDescent="0.25">
      <c r="A3505" t="s">
        <v>393</v>
      </c>
    </row>
    <row r="3506" spans="1:1" x14ac:dyDescent="0.25">
      <c r="A3506" t="s">
        <v>395</v>
      </c>
    </row>
    <row r="3507" spans="1:1" x14ac:dyDescent="0.25">
      <c r="A3507" t="s">
        <v>397</v>
      </c>
    </row>
    <row r="3508" spans="1:1" x14ac:dyDescent="0.25">
      <c r="A3508" t="s">
        <v>399</v>
      </c>
    </row>
    <row r="3509" spans="1:1" x14ac:dyDescent="0.25">
      <c r="A3509" t="s">
        <v>401</v>
      </c>
    </row>
    <row r="3510" spans="1:1" x14ac:dyDescent="0.25">
      <c r="A3510" t="s">
        <v>403</v>
      </c>
    </row>
    <row r="3511" spans="1:1" x14ac:dyDescent="0.25">
      <c r="A3511" t="s">
        <v>10</v>
      </c>
    </row>
    <row r="3512" spans="1:1" x14ac:dyDescent="0.25">
      <c r="A3512" t="s">
        <v>18</v>
      </c>
    </row>
    <row r="3513" spans="1:1" x14ac:dyDescent="0.25">
      <c r="A3513" t="s">
        <v>20</v>
      </c>
    </row>
    <row r="3514" spans="1:1" x14ac:dyDescent="0.25">
      <c r="A3514" t="s">
        <v>22</v>
      </c>
    </row>
    <row r="3515" spans="1:1" x14ac:dyDescent="0.25">
      <c r="A3515" t="s">
        <v>24</v>
      </c>
    </row>
    <row r="3516" spans="1:1" x14ac:dyDescent="0.25">
      <c r="A3516" t="s">
        <v>26</v>
      </c>
    </row>
    <row r="3517" spans="1:1" x14ac:dyDescent="0.25">
      <c r="A3517" t="s">
        <v>28</v>
      </c>
    </row>
    <row r="3518" spans="1:1" x14ac:dyDescent="0.25">
      <c r="A3518" t="s">
        <v>30</v>
      </c>
    </row>
    <row r="3519" spans="1:1" x14ac:dyDescent="0.25">
      <c r="A3519" t="s">
        <v>32</v>
      </c>
    </row>
    <row r="3520" spans="1:1" x14ac:dyDescent="0.25">
      <c r="A3520" t="s">
        <v>34</v>
      </c>
    </row>
    <row r="3521" spans="1:1" x14ac:dyDescent="0.25">
      <c r="A3521" t="s">
        <v>36</v>
      </c>
    </row>
    <row r="3522" spans="1:1" x14ac:dyDescent="0.25">
      <c r="A3522" t="s">
        <v>38</v>
      </c>
    </row>
    <row r="3523" spans="1:1" x14ac:dyDescent="0.25">
      <c r="A3523" t="s">
        <v>40</v>
      </c>
    </row>
    <row r="3524" spans="1:1" x14ac:dyDescent="0.25">
      <c r="A3524" t="s">
        <v>42</v>
      </c>
    </row>
    <row r="3525" spans="1:1" x14ac:dyDescent="0.25">
      <c r="A3525" t="s">
        <v>44</v>
      </c>
    </row>
    <row r="3526" spans="1:1" x14ac:dyDescent="0.25">
      <c r="A3526" t="s">
        <v>46</v>
      </c>
    </row>
    <row r="3527" spans="1:1" x14ac:dyDescent="0.25">
      <c r="A3527" t="s">
        <v>48</v>
      </c>
    </row>
    <row r="3528" spans="1:1" x14ac:dyDescent="0.25">
      <c r="A3528" t="s">
        <v>50</v>
      </c>
    </row>
    <row r="3529" spans="1:1" x14ac:dyDescent="0.25">
      <c r="A3529" t="s">
        <v>52</v>
      </c>
    </row>
    <row r="3530" spans="1:1" x14ac:dyDescent="0.25">
      <c r="A3530" t="s">
        <v>54</v>
      </c>
    </row>
    <row r="3531" spans="1:1" x14ac:dyDescent="0.25">
      <c r="A3531" t="s">
        <v>56</v>
      </c>
    </row>
    <row r="3532" spans="1:1" x14ac:dyDescent="0.25">
      <c r="A3532" t="s">
        <v>58</v>
      </c>
    </row>
    <row r="3533" spans="1:1" x14ac:dyDescent="0.25">
      <c r="A3533" t="s">
        <v>60</v>
      </c>
    </row>
    <row r="3534" spans="1:1" x14ac:dyDescent="0.25">
      <c r="A3534" t="s">
        <v>62</v>
      </c>
    </row>
    <row r="3535" spans="1:1" x14ac:dyDescent="0.25">
      <c r="A3535" t="s">
        <v>64</v>
      </c>
    </row>
    <row r="3536" spans="1:1" x14ac:dyDescent="0.25">
      <c r="A3536" t="s">
        <v>66</v>
      </c>
    </row>
    <row r="3537" spans="1:1" x14ac:dyDescent="0.25">
      <c r="A3537" t="s">
        <v>68</v>
      </c>
    </row>
    <row r="3538" spans="1:1" x14ac:dyDescent="0.25">
      <c r="A3538" t="s">
        <v>70</v>
      </c>
    </row>
    <row r="3539" spans="1:1" x14ac:dyDescent="0.25">
      <c r="A3539" t="s">
        <v>72</v>
      </c>
    </row>
    <row r="3540" spans="1:1" x14ac:dyDescent="0.25">
      <c r="A3540" t="s">
        <v>74</v>
      </c>
    </row>
    <row r="3541" spans="1:1" x14ac:dyDescent="0.25">
      <c r="A3541" t="s">
        <v>76</v>
      </c>
    </row>
    <row r="3542" spans="1:1" x14ac:dyDescent="0.25">
      <c r="A3542" t="s">
        <v>78</v>
      </c>
    </row>
    <row r="3543" spans="1:1" x14ac:dyDescent="0.25">
      <c r="A3543" t="s">
        <v>80</v>
      </c>
    </row>
    <row r="3544" spans="1:1" x14ac:dyDescent="0.25">
      <c r="A3544" t="s">
        <v>82</v>
      </c>
    </row>
    <row r="3545" spans="1:1" x14ac:dyDescent="0.25">
      <c r="A3545" t="s">
        <v>84</v>
      </c>
    </row>
    <row r="3546" spans="1:1" x14ac:dyDescent="0.25">
      <c r="A3546" t="s">
        <v>86</v>
      </c>
    </row>
    <row r="3547" spans="1:1" x14ac:dyDescent="0.25">
      <c r="A3547" t="s">
        <v>88</v>
      </c>
    </row>
    <row r="3548" spans="1:1" x14ac:dyDescent="0.25">
      <c r="A3548" t="s">
        <v>90</v>
      </c>
    </row>
    <row r="3549" spans="1:1" x14ac:dyDescent="0.25">
      <c r="A3549" t="s">
        <v>92</v>
      </c>
    </row>
    <row r="3550" spans="1:1" x14ac:dyDescent="0.25">
      <c r="A3550" t="s">
        <v>94</v>
      </c>
    </row>
    <row r="3551" spans="1:1" x14ac:dyDescent="0.25">
      <c r="A3551" t="s">
        <v>96</v>
      </c>
    </row>
    <row r="3552" spans="1:1" x14ac:dyDescent="0.25">
      <c r="A3552" t="s">
        <v>98</v>
      </c>
    </row>
    <row r="3553" spans="1:1" x14ac:dyDescent="0.25">
      <c r="A3553" t="s">
        <v>100</v>
      </c>
    </row>
    <row r="3554" spans="1:1" x14ac:dyDescent="0.25">
      <c r="A3554" t="s">
        <v>102</v>
      </c>
    </row>
    <row r="3555" spans="1:1" x14ac:dyDescent="0.25">
      <c r="A3555" t="s">
        <v>104</v>
      </c>
    </row>
    <row r="3556" spans="1:1" x14ac:dyDescent="0.25">
      <c r="A3556" t="s">
        <v>106</v>
      </c>
    </row>
    <row r="3557" spans="1:1" x14ac:dyDescent="0.25">
      <c r="A3557" t="s">
        <v>108</v>
      </c>
    </row>
    <row r="3558" spans="1:1" x14ac:dyDescent="0.25">
      <c r="A3558" t="s">
        <v>110</v>
      </c>
    </row>
    <row r="3559" spans="1:1" x14ac:dyDescent="0.25">
      <c r="A3559" t="s">
        <v>112</v>
      </c>
    </row>
    <row r="3560" spans="1:1" x14ac:dyDescent="0.25">
      <c r="A3560" t="s">
        <v>114</v>
      </c>
    </row>
    <row r="3561" spans="1:1" x14ac:dyDescent="0.25">
      <c r="A3561" t="s">
        <v>116</v>
      </c>
    </row>
    <row r="3562" spans="1:1" x14ac:dyDescent="0.25">
      <c r="A3562" t="s">
        <v>118</v>
      </c>
    </row>
    <row r="3563" spans="1:1" x14ac:dyDescent="0.25">
      <c r="A3563" t="s">
        <v>120</v>
      </c>
    </row>
    <row r="3564" spans="1:1" x14ac:dyDescent="0.25">
      <c r="A3564" t="s">
        <v>122</v>
      </c>
    </row>
    <row r="3565" spans="1:1" x14ac:dyDescent="0.25">
      <c r="A3565" t="s">
        <v>124</v>
      </c>
    </row>
    <row r="3566" spans="1:1" x14ac:dyDescent="0.25">
      <c r="A3566" t="s">
        <v>126</v>
      </c>
    </row>
    <row r="3567" spans="1:1" x14ac:dyDescent="0.25">
      <c r="A3567" t="s">
        <v>128</v>
      </c>
    </row>
    <row r="3568" spans="1:1" x14ac:dyDescent="0.25">
      <c r="A3568" t="s">
        <v>130</v>
      </c>
    </row>
    <row r="3569" spans="1:1" x14ac:dyDescent="0.25">
      <c r="A3569" t="s">
        <v>132</v>
      </c>
    </row>
    <row r="3570" spans="1:1" x14ac:dyDescent="0.25">
      <c r="A3570" t="s">
        <v>134</v>
      </c>
    </row>
    <row r="3571" spans="1:1" x14ac:dyDescent="0.25">
      <c r="A3571" t="s">
        <v>136</v>
      </c>
    </row>
    <row r="3572" spans="1:1" x14ac:dyDescent="0.25">
      <c r="A3572" t="s">
        <v>138</v>
      </c>
    </row>
    <row r="3573" spans="1:1" x14ac:dyDescent="0.25">
      <c r="A3573" t="s">
        <v>140</v>
      </c>
    </row>
    <row r="3574" spans="1:1" x14ac:dyDescent="0.25">
      <c r="A3574" t="s">
        <v>142</v>
      </c>
    </row>
    <row r="3575" spans="1:1" x14ac:dyDescent="0.25">
      <c r="A3575" t="s">
        <v>144</v>
      </c>
    </row>
    <row r="3576" spans="1:1" x14ac:dyDescent="0.25">
      <c r="A3576" t="s">
        <v>146</v>
      </c>
    </row>
    <row r="3577" spans="1:1" x14ac:dyDescent="0.25">
      <c r="A3577" t="s">
        <v>148</v>
      </c>
    </row>
    <row r="3578" spans="1:1" x14ac:dyDescent="0.25">
      <c r="A3578" t="s">
        <v>150</v>
      </c>
    </row>
    <row r="3579" spans="1:1" x14ac:dyDescent="0.25">
      <c r="A3579" t="s">
        <v>152</v>
      </c>
    </row>
    <row r="3580" spans="1:1" x14ac:dyDescent="0.25">
      <c r="A3580" t="s">
        <v>154</v>
      </c>
    </row>
    <row r="3581" spans="1:1" x14ac:dyDescent="0.25">
      <c r="A3581" t="s">
        <v>156</v>
      </c>
    </row>
    <row r="3582" spans="1:1" x14ac:dyDescent="0.25">
      <c r="A3582" t="s">
        <v>158</v>
      </c>
    </row>
    <row r="3583" spans="1:1" x14ac:dyDescent="0.25">
      <c r="A3583" t="s">
        <v>160</v>
      </c>
    </row>
    <row r="3584" spans="1:1" x14ac:dyDescent="0.25">
      <c r="A3584" t="s">
        <v>162</v>
      </c>
    </row>
    <row r="3585" spans="1:1" x14ac:dyDescent="0.25">
      <c r="A3585" t="s">
        <v>164</v>
      </c>
    </row>
    <row r="3586" spans="1:1" x14ac:dyDescent="0.25">
      <c r="A3586" t="s">
        <v>166</v>
      </c>
    </row>
    <row r="3587" spans="1:1" x14ac:dyDescent="0.25">
      <c r="A3587" t="s">
        <v>168</v>
      </c>
    </row>
    <row r="3588" spans="1:1" x14ac:dyDescent="0.25">
      <c r="A3588" t="s">
        <v>170</v>
      </c>
    </row>
    <row r="3589" spans="1:1" x14ac:dyDescent="0.25">
      <c r="A3589" t="s">
        <v>172</v>
      </c>
    </row>
    <row r="3590" spans="1:1" x14ac:dyDescent="0.25">
      <c r="A3590" t="s">
        <v>174</v>
      </c>
    </row>
    <row r="3591" spans="1:1" x14ac:dyDescent="0.25">
      <c r="A3591" t="s">
        <v>176</v>
      </c>
    </row>
    <row r="3592" spans="1:1" x14ac:dyDescent="0.25">
      <c r="A3592" t="s">
        <v>178</v>
      </c>
    </row>
    <row r="3593" spans="1:1" x14ac:dyDescent="0.25">
      <c r="A3593" t="s">
        <v>180</v>
      </c>
    </row>
    <row r="3594" spans="1:1" x14ac:dyDescent="0.25">
      <c r="A3594" t="s">
        <v>182</v>
      </c>
    </row>
    <row r="3595" spans="1:1" x14ac:dyDescent="0.25">
      <c r="A3595" t="s">
        <v>184</v>
      </c>
    </row>
    <row r="3596" spans="1:1" x14ac:dyDescent="0.25">
      <c r="A3596" t="s">
        <v>186</v>
      </c>
    </row>
    <row r="3597" spans="1:1" x14ac:dyDescent="0.25">
      <c r="A3597" t="s">
        <v>188</v>
      </c>
    </row>
    <row r="3598" spans="1:1" x14ac:dyDescent="0.25">
      <c r="A3598" t="s">
        <v>190</v>
      </c>
    </row>
    <row r="3599" spans="1:1" x14ac:dyDescent="0.25">
      <c r="A3599" t="s">
        <v>192</v>
      </c>
    </row>
    <row r="3600" spans="1:1" x14ac:dyDescent="0.25">
      <c r="A3600" t="s">
        <v>194</v>
      </c>
    </row>
    <row r="3601" spans="1:1" x14ac:dyDescent="0.25">
      <c r="A3601" t="s">
        <v>196</v>
      </c>
    </row>
    <row r="3602" spans="1:1" x14ac:dyDescent="0.25">
      <c r="A3602" t="s">
        <v>198</v>
      </c>
    </row>
    <row r="3603" spans="1:1" x14ac:dyDescent="0.25">
      <c r="A3603" t="s">
        <v>200</v>
      </c>
    </row>
    <row r="3604" spans="1:1" x14ac:dyDescent="0.25">
      <c r="A3604" t="s">
        <v>202</v>
      </c>
    </row>
    <row r="3605" spans="1:1" x14ac:dyDescent="0.25">
      <c r="A3605" t="s">
        <v>204</v>
      </c>
    </row>
    <row r="3606" spans="1:1" x14ac:dyDescent="0.25">
      <c r="A3606" t="s">
        <v>206</v>
      </c>
    </row>
    <row r="3607" spans="1:1" x14ac:dyDescent="0.25">
      <c r="A3607" t="s">
        <v>208</v>
      </c>
    </row>
    <row r="3608" spans="1:1" x14ac:dyDescent="0.25">
      <c r="A3608" t="s">
        <v>210</v>
      </c>
    </row>
    <row r="3609" spans="1:1" x14ac:dyDescent="0.25">
      <c r="A3609" t="s">
        <v>212</v>
      </c>
    </row>
    <row r="3610" spans="1:1" x14ac:dyDescent="0.25">
      <c r="A3610" t="s">
        <v>214</v>
      </c>
    </row>
    <row r="3611" spans="1:1" x14ac:dyDescent="0.25">
      <c r="A3611" t="s">
        <v>216</v>
      </c>
    </row>
    <row r="3612" spans="1:1" x14ac:dyDescent="0.25">
      <c r="A3612" t="s">
        <v>218</v>
      </c>
    </row>
    <row r="3613" spans="1:1" x14ac:dyDescent="0.25">
      <c r="A3613" t="s">
        <v>220</v>
      </c>
    </row>
    <row r="3614" spans="1:1" x14ac:dyDescent="0.25">
      <c r="A3614" t="s">
        <v>222</v>
      </c>
    </row>
    <row r="3615" spans="1:1" x14ac:dyDescent="0.25">
      <c r="A3615" t="s">
        <v>224</v>
      </c>
    </row>
    <row r="3616" spans="1:1" x14ac:dyDescent="0.25">
      <c r="A3616" t="s">
        <v>226</v>
      </c>
    </row>
    <row r="3617" spans="1:1" x14ac:dyDescent="0.25">
      <c r="A3617" t="s">
        <v>228</v>
      </c>
    </row>
    <row r="3618" spans="1:1" x14ac:dyDescent="0.25">
      <c r="A3618" t="s">
        <v>230</v>
      </c>
    </row>
    <row r="3619" spans="1:1" x14ac:dyDescent="0.25">
      <c r="A3619" t="s">
        <v>232</v>
      </c>
    </row>
    <row r="3620" spans="1:1" x14ac:dyDescent="0.25">
      <c r="A3620" t="s">
        <v>234</v>
      </c>
    </row>
    <row r="3621" spans="1:1" x14ac:dyDescent="0.25">
      <c r="A3621" t="s">
        <v>236</v>
      </c>
    </row>
    <row r="3622" spans="1:1" x14ac:dyDescent="0.25">
      <c r="A3622" t="s">
        <v>238</v>
      </c>
    </row>
    <row r="3623" spans="1:1" x14ac:dyDescent="0.25">
      <c r="A3623" t="s">
        <v>240</v>
      </c>
    </row>
    <row r="3624" spans="1:1" x14ac:dyDescent="0.25">
      <c r="A3624" t="s">
        <v>242</v>
      </c>
    </row>
    <row r="3625" spans="1:1" x14ac:dyDescent="0.25">
      <c r="A3625" t="s">
        <v>244</v>
      </c>
    </row>
    <row r="3626" spans="1:1" x14ac:dyDescent="0.25">
      <c r="A3626" t="s">
        <v>246</v>
      </c>
    </row>
    <row r="3627" spans="1:1" x14ac:dyDescent="0.25">
      <c r="A3627" t="s">
        <v>248</v>
      </c>
    </row>
    <row r="3628" spans="1:1" x14ac:dyDescent="0.25">
      <c r="A3628" t="s">
        <v>250</v>
      </c>
    </row>
    <row r="3629" spans="1:1" x14ac:dyDescent="0.25">
      <c r="A3629" t="s">
        <v>252</v>
      </c>
    </row>
    <row r="3630" spans="1:1" x14ac:dyDescent="0.25">
      <c r="A3630" t="s">
        <v>254</v>
      </c>
    </row>
    <row r="3631" spans="1:1" x14ac:dyDescent="0.25">
      <c r="A3631" t="s">
        <v>256</v>
      </c>
    </row>
    <row r="3632" spans="1:1" x14ac:dyDescent="0.25">
      <c r="A3632" t="s">
        <v>258</v>
      </c>
    </row>
    <row r="3633" spans="1:1" x14ac:dyDescent="0.25">
      <c r="A3633" t="s">
        <v>260</v>
      </c>
    </row>
    <row r="3634" spans="1:1" x14ac:dyDescent="0.25">
      <c r="A3634" t="s">
        <v>262</v>
      </c>
    </row>
    <row r="3635" spans="1:1" x14ac:dyDescent="0.25">
      <c r="A3635" t="s">
        <v>264</v>
      </c>
    </row>
    <row r="3636" spans="1:1" x14ac:dyDescent="0.25">
      <c r="A3636" t="s">
        <v>266</v>
      </c>
    </row>
    <row r="3637" spans="1:1" x14ac:dyDescent="0.25">
      <c r="A3637" t="s">
        <v>268</v>
      </c>
    </row>
    <row r="3638" spans="1:1" x14ac:dyDescent="0.25">
      <c r="A3638" t="s">
        <v>270</v>
      </c>
    </row>
    <row r="3639" spans="1:1" x14ac:dyDescent="0.25">
      <c r="A3639" t="s">
        <v>272</v>
      </c>
    </row>
    <row r="3640" spans="1:1" x14ac:dyDescent="0.25">
      <c r="A3640" t="s">
        <v>274</v>
      </c>
    </row>
    <row r="3641" spans="1:1" x14ac:dyDescent="0.25">
      <c r="A3641" t="s">
        <v>276</v>
      </c>
    </row>
    <row r="3642" spans="1:1" x14ac:dyDescent="0.25">
      <c r="A3642" t="s">
        <v>278</v>
      </c>
    </row>
    <row r="3643" spans="1:1" x14ac:dyDescent="0.25">
      <c r="A3643" t="s">
        <v>280</v>
      </c>
    </row>
    <row r="3644" spans="1:1" x14ac:dyDescent="0.25">
      <c r="A3644" t="s">
        <v>282</v>
      </c>
    </row>
    <row r="3645" spans="1:1" x14ac:dyDescent="0.25">
      <c r="A3645" t="s">
        <v>284</v>
      </c>
    </row>
    <row r="3646" spans="1:1" x14ac:dyDescent="0.25">
      <c r="A3646" t="s">
        <v>286</v>
      </c>
    </row>
    <row r="3647" spans="1:1" x14ac:dyDescent="0.25">
      <c r="A3647" t="s">
        <v>288</v>
      </c>
    </row>
    <row r="3648" spans="1:1" x14ac:dyDescent="0.25">
      <c r="A3648" t="s">
        <v>290</v>
      </c>
    </row>
    <row r="3649" spans="1:1" x14ac:dyDescent="0.25">
      <c r="A3649" t="s">
        <v>292</v>
      </c>
    </row>
    <row r="3650" spans="1:1" x14ac:dyDescent="0.25">
      <c r="A3650" t="s">
        <v>294</v>
      </c>
    </row>
    <row r="3651" spans="1:1" x14ac:dyDescent="0.25">
      <c r="A3651" t="s">
        <v>295</v>
      </c>
    </row>
    <row r="3652" spans="1:1" x14ac:dyDescent="0.25">
      <c r="A3652" t="s">
        <v>297</v>
      </c>
    </row>
    <row r="3653" spans="1:1" x14ac:dyDescent="0.25">
      <c r="A3653" t="s">
        <v>299</v>
      </c>
    </row>
    <row r="3654" spans="1:1" x14ac:dyDescent="0.25">
      <c r="A3654" t="s">
        <v>301</v>
      </c>
    </row>
    <row r="3655" spans="1:1" x14ac:dyDescent="0.25">
      <c r="A3655" t="s">
        <v>303</v>
      </c>
    </row>
    <row r="3656" spans="1:1" x14ac:dyDescent="0.25">
      <c r="A3656" t="s">
        <v>305</v>
      </c>
    </row>
    <row r="3657" spans="1:1" x14ac:dyDescent="0.25">
      <c r="A3657" t="s">
        <v>307</v>
      </c>
    </row>
    <row r="3658" spans="1:1" x14ac:dyDescent="0.25">
      <c r="A3658" t="s">
        <v>309</v>
      </c>
    </row>
    <row r="3659" spans="1:1" x14ac:dyDescent="0.25">
      <c r="A3659" t="s">
        <v>311</v>
      </c>
    </row>
    <row r="3660" spans="1:1" x14ac:dyDescent="0.25">
      <c r="A3660" t="s">
        <v>313</v>
      </c>
    </row>
    <row r="3661" spans="1:1" x14ac:dyDescent="0.25">
      <c r="A3661" t="s">
        <v>315</v>
      </c>
    </row>
    <row r="3662" spans="1:1" x14ac:dyDescent="0.25">
      <c r="A3662" t="s">
        <v>317</v>
      </c>
    </row>
    <row r="3663" spans="1:1" x14ac:dyDescent="0.25">
      <c r="A3663" t="s">
        <v>319</v>
      </c>
    </row>
    <row r="3664" spans="1:1" x14ac:dyDescent="0.25">
      <c r="A3664" t="s">
        <v>321</v>
      </c>
    </row>
    <row r="3665" spans="1:1" x14ac:dyDescent="0.25">
      <c r="A3665" t="s">
        <v>323</v>
      </c>
    </row>
    <row r="3666" spans="1:1" x14ac:dyDescent="0.25">
      <c r="A3666" t="s">
        <v>325</v>
      </c>
    </row>
    <row r="3667" spans="1:1" x14ac:dyDescent="0.25">
      <c r="A3667" t="s">
        <v>327</v>
      </c>
    </row>
    <row r="3668" spans="1:1" x14ac:dyDescent="0.25">
      <c r="A3668" t="s">
        <v>329</v>
      </c>
    </row>
    <row r="3669" spans="1:1" x14ac:dyDescent="0.25">
      <c r="A3669" t="s">
        <v>331</v>
      </c>
    </row>
    <row r="3670" spans="1:1" x14ac:dyDescent="0.25">
      <c r="A3670" t="s">
        <v>333</v>
      </c>
    </row>
    <row r="3671" spans="1:1" x14ac:dyDescent="0.25">
      <c r="A3671" t="s">
        <v>335</v>
      </c>
    </row>
    <row r="3672" spans="1:1" x14ac:dyDescent="0.25">
      <c r="A3672" t="s">
        <v>337</v>
      </c>
    </row>
    <row r="3673" spans="1:1" x14ac:dyDescent="0.25">
      <c r="A3673" t="s">
        <v>339</v>
      </c>
    </row>
    <row r="3674" spans="1:1" x14ac:dyDescent="0.25">
      <c r="A3674" t="s">
        <v>341</v>
      </c>
    </row>
    <row r="3675" spans="1:1" x14ac:dyDescent="0.25">
      <c r="A3675" t="s">
        <v>343</v>
      </c>
    </row>
    <row r="3676" spans="1:1" x14ac:dyDescent="0.25">
      <c r="A3676" t="s">
        <v>345</v>
      </c>
    </row>
    <row r="3677" spans="1:1" x14ac:dyDescent="0.25">
      <c r="A3677" t="s">
        <v>347</v>
      </c>
    </row>
    <row r="3678" spans="1:1" x14ac:dyDescent="0.25">
      <c r="A3678" t="s">
        <v>349</v>
      </c>
    </row>
    <row r="3679" spans="1:1" x14ac:dyDescent="0.25">
      <c r="A3679" t="s">
        <v>351</v>
      </c>
    </row>
    <row r="3680" spans="1:1" x14ac:dyDescent="0.25">
      <c r="A3680" t="s">
        <v>353</v>
      </c>
    </row>
    <row r="3681" spans="1:1" x14ac:dyDescent="0.25">
      <c r="A3681" t="s">
        <v>355</v>
      </c>
    </row>
    <row r="3682" spans="1:1" x14ac:dyDescent="0.25">
      <c r="A3682" t="s">
        <v>357</v>
      </c>
    </row>
    <row r="3683" spans="1:1" x14ac:dyDescent="0.25">
      <c r="A3683" t="s">
        <v>359</v>
      </c>
    </row>
    <row r="3684" spans="1:1" x14ac:dyDescent="0.25">
      <c r="A3684" t="s">
        <v>361</v>
      </c>
    </row>
    <row r="3685" spans="1:1" x14ac:dyDescent="0.25">
      <c r="A3685" t="s">
        <v>363</v>
      </c>
    </row>
    <row r="3686" spans="1:1" x14ac:dyDescent="0.25">
      <c r="A3686" t="s">
        <v>365</v>
      </c>
    </row>
    <row r="3687" spans="1:1" x14ac:dyDescent="0.25">
      <c r="A3687" t="s">
        <v>367</v>
      </c>
    </row>
    <row r="3688" spans="1:1" x14ac:dyDescent="0.25">
      <c r="A3688" t="s">
        <v>369</v>
      </c>
    </row>
    <row r="3689" spans="1:1" x14ac:dyDescent="0.25">
      <c r="A3689" t="s">
        <v>371</v>
      </c>
    </row>
    <row r="3690" spans="1:1" x14ac:dyDescent="0.25">
      <c r="A3690" t="s">
        <v>373</v>
      </c>
    </row>
    <row r="3691" spans="1:1" x14ac:dyDescent="0.25">
      <c r="A3691" t="s">
        <v>375</v>
      </c>
    </row>
    <row r="3692" spans="1:1" x14ac:dyDescent="0.25">
      <c r="A3692" t="s">
        <v>377</v>
      </c>
    </row>
    <row r="3693" spans="1:1" x14ac:dyDescent="0.25">
      <c r="A3693" t="s">
        <v>379</v>
      </c>
    </row>
    <row r="3694" spans="1:1" x14ac:dyDescent="0.25">
      <c r="A3694" t="s">
        <v>381</v>
      </c>
    </row>
    <row r="3695" spans="1:1" x14ac:dyDescent="0.25">
      <c r="A3695" t="s">
        <v>383</v>
      </c>
    </row>
    <row r="3696" spans="1:1" x14ac:dyDescent="0.25">
      <c r="A3696" t="s">
        <v>385</v>
      </c>
    </row>
    <row r="3697" spans="1:1" x14ac:dyDescent="0.25">
      <c r="A3697" t="s">
        <v>387</v>
      </c>
    </row>
    <row r="3698" spans="1:1" x14ac:dyDescent="0.25">
      <c r="A3698" t="s">
        <v>389</v>
      </c>
    </row>
    <row r="3699" spans="1:1" x14ac:dyDescent="0.25">
      <c r="A3699" t="s">
        <v>391</v>
      </c>
    </row>
    <row r="3700" spans="1:1" x14ac:dyDescent="0.25">
      <c r="A3700" t="s">
        <v>393</v>
      </c>
    </row>
    <row r="3701" spans="1:1" x14ac:dyDescent="0.25">
      <c r="A3701" t="s">
        <v>395</v>
      </c>
    </row>
    <row r="3702" spans="1:1" x14ac:dyDescent="0.25">
      <c r="A3702" t="s">
        <v>397</v>
      </c>
    </row>
    <row r="3703" spans="1:1" x14ac:dyDescent="0.25">
      <c r="A3703" t="s">
        <v>399</v>
      </c>
    </row>
    <row r="3704" spans="1:1" x14ac:dyDescent="0.25">
      <c r="A3704" t="s">
        <v>401</v>
      </c>
    </row>
    <row r="3705" spans="1:1" x14ac:dyDescent="0.25">
      <c r="A3705" t="s">
        <v>403</v>
      </c>
    </row>
    <row r="3706" spans="1:1" x14ac:dyDescent="0.25">
      <c r="A3706" t="s">
        <v>10</v>
      </c>
    </row>
    <row r="3707" spans="1:1" x14ac:dyDescent="0.25">
      <c r="A3707" t="s">
        <v>18</v>
      </c>
    </row>
    <row r="3708" spans="1:1" x14ac:dyDescent="0.25">
      <c r="A3708" t="s">
        <v>20</v>
      </c>
    </row>
    <row r="3709" spans="1:1" x14ac:dyDescent="0.25">
      <c r="A3709" t="s">
        <v>22</v>
      </c>
    </row>
    <row r="3710" spans="1:1" x14ac:dyDescent="0.25">
      <c r="A3710" t="s">
        <v>24</v>
      </c>
    </row>
    <row r="3711" spans="1:1" x14ac:dyDescent="0.25">
      <c r="A3711" t="s">
        <v>26</v>
      </c>
    </row>
    <row r="3712" spans="1:1" x14ac:dyDescent="0.25">
      <c r="A3712" t="s">
        <v>28</v>
      </c>
    </row>
    <row r="3713" spans="1:1" x14ac:dyDescent="0.25">
      <c r="A3713" t="s">
        <v>30</v>
      </c>
    </row>
    <row r="3714" spans="1:1" x14ac:dyDescent="0.25">
      <c r="A3714" t="s">
        <v>32</v>
      </c>
    </row>
    <row r="3715" spans="1:1" x14ac:dyDescent="0.25">
      <c r="A3715" t="s">
        <v>34</v>
      </c>
    </row>
    <row r="3716" spans="1:1" x14ac:dyDescent="0.25">
      <c r="A3716" t="s">
        <v>36</v>
      </c>
    </row>
    <row r="3717" spans="1:1" x14ac:dyDescent="0.25">
      <c r="A3717" t="s">
        <v>38</v>
      </c>
    </row>
    <row r="3718" spans="1:1" x14ac:dyDescent="0.25">
      <c r="A3718" t="s">
        <v>40</v>
      </c>
    </row>
    <row r="3719" spans="1:1" x14ac:dyDescent="0.25">
      <c r="A3719" t="s">
        <v>42</v>
      </c>
    </row>
    <row r="3720" spans="1:1" x14ac:dyDescent="0.25">
      <c r="A3720" t="s">
        <v>44</v>
      </c>
    </row>
    <row r="3721" spans="1:1" x14ac:dyDescent="0.25">
      <c r="A3721" t="s">
        <v>46</v>
      </c>
    </row>
    <row r="3722" spans="1:1" x14ac:dyDescent="0.25">
      <c r="A3722" t="s">
        <v>48</v>
      </c>
    </row>
    <row r="3723" spans="1:1" x14ac:dyDescent="0.25">
      <c r="A3723" t="s">
        <v>50</v>
      </c>
    </row>
    <row r="3724" spans="1:1" x14ac:dyDescent="0.25">
      <c r="A3724" t="s">
        <v>52</v>
      </c>
    </row>
    <row r="3725" spans="1:1" x14ac:dyDescent="0.25">
      <c r="A3725" t="s">
        <v>54</v>
      </c>
    </row>
    <row r="3726" spans="1:1" x14ac:dyDescent="0.25">
      <c r="A3726" t="s">
        <v>56</v>
      </c>
    </row>
    <row r="3727" spans="1:1" x14ac:dyDescent="0.25">
      <c r="A3727" t="s">
        <v>58</v>
      </c>
    </row>
    <row r="3728" spans="1:1" x14ac:dyDescent="0.25">
      <c r="A3728" t="s">
        <v>60</v>
      </c>
    </row>
    <row r="3729" spans="1:1" x14ac:dyDescent="0.25">
      <c r="A3729" t="s">
        <v>62</v>
      </c>
    </row>
    <row r="3730" spans="1:1" x14ac:dyDescent="0.25">
      <c r="A3730" t="s">
        <v>64</v>
      </c>
    </row>
    <row r="3731" spans="1:1" x14ac:dyDescent="0.25">
      <c r="A3731" t="s">
        <v>66</v>
      </c>
    </row>
    <row r="3732" spans="1:1" x14ac:dyDescent="0.25">
      <c r="A3732" t="s">
        <v>68</v>
      </c>
    </row>
    <row r="3733" spans="1:1" x14ac:dyDescent="0.25">
      <c r="A3733" t="s">
        <v>70</v>
      </c>
    </row>
    <row r="3734" spans="1:1" x14ac:dyDescent="0.25">
      <c r="A3734" t="s">
        <v>72</v>
      </c>
    </row>
    <row r="3735" spans="1:1" x14ac:dyDescent="0.25">
      <c r="A3735" t="s">
        <v>74</v>
      </c>
    </row>
    <row r="3736" spans="1:1" x14ac:dyDescent="0.25">
      <c r="A3736" t="s">
        <v>76</v>
      </c>
    </row>
    <row r="3737" spans="1:1" x14ac:dyDescent="0.25">
      <c r="A3737" t="s">
        <v>78</v>
      </c>
    </row>
    <row r="3738" spans="1:1" x14ac:dyDescent="0.25">
      <c r="A3738" t="s">
        <v>80</v>
      </c>
    </row>
    <row r="3739" spans="1:1" x14ac:dyDescent="0.25">
      <c r="A3739" t="s">
        <v>82</v>
      </c>
    </row>
    <row r="3740" spans="1:1" x14ac:dyDescent="0.25">
      <c r="A3740" t="s">
        <v>84</v>
      </c>
    </row>
    <row r="3741" spans="1:1" x14ac:dyDescent="0.25">
      <c r="A3741" t="s">
        <v>86</v>
      </c>
    </row>
    <row r="3742" spans="1:1" x14ac:dyDescent="0.25">
      <c r="A3742" t="s">
        <v>88</v>
      </c>
    </row>
    <row r="3743" spans="1:1" x14ac:dyDescent="0.25">
      <c r="A3743" t="s">
        <v>90</v>
      </c>
    </row>
    <row r="3744" spans="1:1" x14ac:dyDescent="0.25">
      <c r="A3744" t="s">
        <v>92</v>
      </c>
    </row>
    <row r="3745" spans="1:1" x14ac:dyDescent="0.25">
      <c r="A3745" t="s">
        <v>94</v>
      </c>
    </row>
    <row r="3746" spans="1:1" x14ac:dyDescent="0.25">
      <c r="A3746" t="s">
        <v>96</v>
      </c>
    </row>
    <row r="3747" spans="1:1" x14ac:dyDescent="0.25">
      <c r="A3747" t="s">
        <v>98</v>
      </c>
    </row>
    <row r="3748" spans="1:1" x14ac:dyDescent="0.25">
      <c r="A3748" t="s">
        <v>100</v>
      </c>
    </row>
    <row r="3749" spans="1:1" x14ac:dyDescent="0.25">
      <c r="A3749" t="s">
        <v>102</v>
      </c>
    </row>
    <row r="3750" spans="1:1" x14ac:dyDescent="0.25">
      <c r="A3750" t="s">
        <v>104</v>
      </c>
    </row>
    <row r="3751" spans="1:1" x14ac:dyDescent="0.25">
      <c r="A3751" t="s">
        <v>106</v>
      </c>
    </row>
    <row r="3752" spans="1:1" x14ac:dyDescent="0.25">
      <c r="A3752" t="s">
        <v>108</v>
      </c>
    </row>
    <row r="3753" spans="1:1" x14ac:dyDescent="0.25">
      <c r="A3753" t="s">
        <v>110</v>
      </c>
    </row>
    <row r="3754" spans="1:1" x14ac:dyDescent="0.25">
      <c r="A3754" t="s">
        <v>112</v>
      </c>
    </row>
    <row r="3755" spans="1:1" x14ac:dyDescent="0.25">
      <c r="A3755" t="s">
        <v>114</v>
      </c>
    </row>
    <row r="3756" spans="1:1" x14ac:dyDescent="0.25">
      <c r="A3756" t="s">
        <v>116</v>
      </c>
    </row>
    <row r="3757" spans="1:1" x14ac:dyDescent="0.25">
      <c r="A3757" t="s">
        <v>118</v>
      </c>
    </row>
    <row r="3758" spans="1:1" x14ac:dyDescent="0.25">
      <c r="A3758" t="s">
        <v>120</v>
      </c>
    </row>
    <row r="3759" spans="1:1" x14ac:dyDescent="0.25">
      <c r="A3759" t="s">
        <v>122</v>
      </c>
    </row>
    <row r="3760" spans="1:1" x14ac:dyDescent="0.25">
      <c r="A3760" t="s">
        <v>124</v>
      </c>
    </row>
    <row r="3761" spans="1:1" x14ac:dyDescent="0.25">
      <c r="A3761" t="s">
        <v>126</v>
      </c>
    </row>
    <row r="3762" spans="1:1" x14ac:dyDescent="0.25">
      <c r="A3762" t="s">
        <v>128</v>
      </c>
    </row>
    <row r="3763" spans="1:1" x14ac:dyDescent="0.25">
      <c r="A3763" t="s">
        <v>130</v>
      </c>
    </row>
    <row r="3764" spans="1:1" x14ac:dyDescent="0.25">
      <c r="A3764" t="s">
        <v>132</v>
      </c>
    </row>
    <row r="3765" spans="1:1" x14ac:dyDescent="0.25">
      <c r="A3765" t="s">
        <v>134</v>
      </c>
    </row>
    <row r="3766" spans="1:1" x14ac:dyDescent="0.25">
      <c r="A3766" t="s">
        <v>136</v>
      </c>
    </row>
    <row r="3767" spans="1:1" x14ac:dyDescent="0.25">
      <c r="A3767" t="s">
        <v>138</v>
      </c>
    </row>
    <row r="3768" spans="1:1" x14ac:dyDescent="0.25">
      <c r="A3768" t="s">
        <v>140</v>
      </c>
    </row>
    <row r="3769" spans="1:1" x14ac:dyDescent="0.25">
      <c r="A3769" t="s">
        <v>142</v>
      </c>
    </row>
    <row r="3770" spans="1:1" x14ac:dyDescent="0.25">
      <c r="A3770" t="s">
        <v>144</v>
      </c>
    </row>
    <row r="3771" spans="1:1" x14ac:dyDescent="0.25">
      <c r="A3771" t="s">
        <v>146</v>
      </c>
    </row>
    <row r="3772" spans="1:1" x14ac:dyDescent="0.25">
      <c r="A3772" t="s">
        <v>148</v>
      </c>
    </row>
    <row r="3773" spans="1:1" x14ac:dyDescent="0.25">
      <c r="A3773" t="s">
        <v>150</v>
      </c>
    </row>
    <row r="3774" spans="1:1" x14ac:dyDescent="0.25">
      <c r="A3774" t="s">
        <v>152</v>
      </c>
    </row>
    <row r="3775" spans="1:1" x14ac:dyDescent="0.25">
      <c r="A3775" t="s">
        <v>154</v>
      </c>
    </row>
    <row r="3776" spans="1:1" x14ac:dyDescent="0.25">
      <c r="A3776" t="s">
        <v>156</v>
      </c>
    </row>
    <row r="3777" spans="1:1" x14ac:dyDescent="0.25">
      <c r="A3777" t="s">
        <v>158</v>
      </c>
    </row>
    <row r="3778" spans="1:1" x14ac:dyDescent="0.25">
      <c r="A3778" t="s">
        <v>160</v>
      </c>
    </row>
    <row r="3779" spans="1:1" x14ac:dyDescent="0.25">
      <c r="A3779" t="s">
        <v>162</v>
      </c>
    </row>
    <row r="3780" spans="1:1" x14ac:dyDescent="0.25">
      <c r="A3780" t="s">
        <v>164</v>
      </c>
    </row>
    <row r="3781" spans="1:1" x14ac:dyDescent="0.25">
      <c r="A3781" t="s">
        <v>166</v>
      </c>
    </row>
    <row r="3782" spans="1:1" x14ac:dyDescent="0.25">
      <c r="A3782" t="s">
        <v>168</v>
      </c>
    </row>
    <row r="3783" spans="1:1" x14ac:dyDescent="0.25">
      <c r="A3783" t="s">
        <v>170</v>
      </c>
    </row>
    <row r="3784" spans="1:1" x14ac:dyDescent="0.25">
      <c r="A3784" t="s">
        <v>172</v>
      </c>
    </row>
    <row r="3785" spans="1:1" x14ac:dyDescent="0.25">
      <c r="A3785" t="s">
        <v>174</v>
      </c>
    </row>
    <row r="3786" spans="1:1" x14ac:dyDescent="0.25">
      <c r="A3786" t="s">
        <v>176</v>
      </c>
    </row>
    <row r="3787" spans="1:1" x14ac:dyDescent="0.25">
      <c r="A3787" t="s">
        <v>178</v>
      </c>
    </row>
    <row r="3788" spans="1:1" x14ac:dyDescent="0.25">
      <c r="A3788" t="s">
        <v>180</v>
      </c>
    </row>
    <row r="3789" spans="1:1" x14ac:dyDescent="0.25">
      <c r="A3789" t="s">
        <v>182</v>
      </c>
    </row>
    <row r="3790" spans="1:1" x14ac:dyDescent="0.25">
      <c r="A3790" t="s">
        <v>184</v>
      </c>
    </row>
    <row r="3791" spans="1:1" x14ac:dyDescent="0.25">
      <c r="A3791" t="s">
        <v>186</v>
      </c>
    </row>
    <row r="3792" spans="1:1" x14ac:dyDescent="0.25">
      <c r="A3792" t="s">
        <v>188</v>
      </c>
    </row>
    <row r="3793" spans="1:1" x14ac:dyDescent="0.25">
      <c r="A3793" t="s">
        <v>190</v>
      </c>
    </row>
    <row r="3794" spans="1:1" x14ac:dyDescent="0.25">
      <c r="A3794" t="s">
        <v>192</v>
      </c>
    </row>
    <row r="3795" spans="1:1" x14ac:dyDescent="0.25">
      <c r="A3795" t="s">
        <v>194</v>
      </c>
    </row>
    <row r="3796" spans="1:1" x14ac:dyDescent="0.25">
      <c r="A3796" t="s">
        <v>196</v>
      </c>
    </row>
    <row r="3797" spans="1:1" x14ac:dyDescent="0.25">
      <c r="A3797" t="s">
        <v>198</v>
      </c>
    </row>
    <row r="3798" spans="1:1" x14ac:dyDescent="0.25">
      <c r="A3798" t="s">
        <v>200</v>
      </c>
    </row>
    <row r="3799" spans="1:1" x14ac:dyDescent="0.25">
      <c r="A3799" t="s">
        <v>202</v>
      </c>
    </row>
    <row r="3800" spans="1:1" x14ac:dyDescent="0.25">
      <c r="A3800" t="s">
        <v>204</v>
      </c>
    </row>
    <row r="3801" spans="1:1" x14ac:dyDescent="0.25">
      <c r="A3801" t="s">
        <v>206</v>
      </c>
    </row>
    <row r="3802" spans="1:1" x14ac:dyDescent="0.25">
      <c r="A3802" t="s">
        <v>208</v>
      </c>
    </row>
    <row r="3803" spans="1:1" x14ac:dyDescent="0.25">
      <c r="A3803" t="s">
        <v>210</v>
      </c>
    </row>
    <row r="3804" spans="1:1" x14ac:dyDescent="0.25">
      <c r="A3804" t="s">
        <v>212</v>
      </c>
    </row>
    <row r="3805" spans="1:1" x14ac:dyDescent="0.25">
      <c r="A3805" t="s">
        <v>214</v>
      </c>
    </row>
    <row r="3806" spans="1:1" x14ac:dyDescent="0.25">
      <c r="A3806" t="s">
        <v>216</v>
      </c>
    </row>
    <row r="3807" spans="1:1" x14ac:dyDescent="0.25">
      <c r="A3807" t="s">
        <v>218</v>
      </c>
    </row>
    <row r="3808" spans="1:1" x14ac:dyDescent="0.25">
      <c r="A3808" t="s">
        <v>220</v>
      </c>
    </row>
    <row r="3809" spans="1:1" x14ac:dyDescent="0.25">
      <c r="A3809" t="s">
        <v>222</v>
      </c>
    </row>
    <row r="3810" spans="1:1" x14ac:dyDescent="0.25">
      <c r="A3810" t="s">
        <v>224</v>
      </c>
    </row>
    <row r="3811" spans="1:1" x14ac:dyDescent="0.25">
      <c r="A3811" t="s">
        <v>226</v>
      </c>
    </row>
    <row r="3812" spans="1:1" x14ac:dyDescent="0.25">
      <c r="A3812" t="s">
        <v>228</v>
      </c>
    </row>
    <row r="3813" spans="1:1" x14ac:dyDescent="0.25">
      <c r="A3813" t="s">
        <v>230</v>
      </c>
    </row>
    <row r="3814" spans="1:1" x14ac:dyDescent="0.25">
      <c r="A3814" t="s">
        <v>232</v>
      </c>
    </row>
    <row r="3815" spans="1:1" x14ac:dyDescent="0.25">
      <c r="A3815" t="s">
        <v>234</v>
      </c>
    </row>
    <row r="3816" spans="1:1" x14ac:dyDescent="0.25">
      <c r="A3816" t="s">
        <v>236</v>
      </c>
    </row>
    <row r="3817" spans="1:1" x14ac:dyDescent="0.25">
      <c r="A3817" t="s">
        <v>238</v>
      </c>
    </row>
    <row r="3818" spans="1:1" x14ac:dyDescent="0.25">
      <c r="A3818" t="s">
        <v>240</v>
      </c>
    </row>
    <row r="3819" spans="1:1" x14ac:dyDescent="0.25">
      <c r="A3819" t="s">
        <v>242</v>
      </c>
    </row>
    <row r="3820" spans="1:1" x14ac:dyDescent="0.25">
      <c r="A3820" t="s">
        <v>244</v>
      </c>
    </row>
    <row r="3821" spans="1:1" x14ac:dyDescent="0.25">
      <c r="A3821" t="s">
        <v>246</v>
      </c>
    </row>
    <row r="3822" spans="1:1" x14ac:dyDescent="0.25">
      <c r="A3822" t="s">
        <v>248</v>
      </c>
    </row>
    <row r="3823" spans="1:1" x14ac:dyDescent="0.25">
      <c r="A3823" t="s">
        <v>250</v>
      </c>
    </row>
    <row r="3824" spans="1:1" x14ac:dyDescent="0.25">
      <c r="A3824" t="s">
        <v>252</v>
      </c>
    </row>
    <row r="3825" spans="1:1" x14ac:dyDescent="0.25">
      <c r="A3825" t="s">
        <v>254</v>
      </c>
    </row>
    <row r="3826" spans="1:1" x14ac:dyDescent="0.25">
      <c r="A3826" t="s">
        <v>256</v>
      </c>
    </row>
    <row r="3827" spans="1:1" x14ac:dyDescent="0.25">
      <c r="A3827" t="s">
        <v>258</v>
      </c>
    </row>
    <row r="3828" spans="1:1" x14ac:dyDescent="0.25">
      <c r="A3828" t="s">
        <v>260</v>
      </c>
    </row>
    <row r="3829" spans="1:1" x14ac:dyDescent="0.25">
      <c r="A3829" t="s">
        <v>262</v>
      </c>
    </row>
    <row r="3830" spans="1:1" x14ac:dyDescent="0.25">
      <c r="A3830" t="s">
        <v>264</v>
      </c>
    </row>
    <row r="3831" spans="1:1" x14ac:dyDescent="0.25">
      <c r="A3831" t="s">
        <v>266</v>
      </c>
    </row>
    <row r="3832" spans="1:1" x14ac:dyDescent="0.25">
      <c r="A3832" t="s">
        <v>268</v>
      </c>
    </row>
    <row r="3833" spans="1:1" x14ac:dyDescent="0.25">
      <c r="A3833" t="s">
        <v>270</v>
      </c>
    </row>
    <row r="3834" spans="1:1" x14ac:dyDescent="0.25">
      <c r="A3834" t="s">
        <v>272</v>
      </c>
    </row>
    <row r="3835" spans="1:1" x14ac:dyDescent="0.25">
      <c r="A3835" t="s">
        <v>274</v>
      </c>
    </row>
    <row r="3836" spans="1:1" x14ac:dyDescent="0.25">
      <c r="A3836" t="s">
        <v>276</v>
      </c>
    </row>
    <row r="3837" spans="1:1" x14ac:dyDescent="0.25">
      <c r="A3837" t="s">
        <v>278</v>
      </c>
    </row>
    <row r="3838" spans="1:1" x14ac:dyDescent="0.25">
      <c r="A3838" t="s">
        <v>280</v>
      </c>
    </row>
    <row r="3839" spans="1:1" x14ac:dyDescent="0.25">
      <c r="A3839" t="s">
        <v>282</v>
      </c>
    </row>
    <row r="3840" spans="1:1" x14ac:dyDescent="0.25">
      <c r="A3840" t="s">
        <v>284</v>
      </c>
    </row>
    <row r="3841" spans="1:1" x14ac:dyDescent="0.25">
      <c r="A3841" t="s">
        <v>286</v>
      </c>
    </row>
    <row r="3842" spans="1:1" x14ac:dyDescent="0.25">
      <c r="A3842" t="s">
        <v>288</v>
      </c>
    </row>
    <row r="3843" spans="1:1" x14ac:dyDescent="0.25">
      <c r="A3843" t="s">
        <v>290</v>
      </c>
    </row>
    <row r="3844" spans="1:1" x14ac:dyDescent="0.25">
      <c r="A3844" t="s">
        <v>292</v>
      </c>
    </row>
    <row r="3845" spans="1:1" x14ac:dyDescent="0.25">
      <c r="A3845" t="s">
        <v>294</v>
      </c>
    </row>
    <row r="3846" spans="1:1" x14ac:dyDescent="0.25">
      <c r="A3846" t="s">
        <v>295</v>
      </c>
    </row>
    <row r="3847" spans="1:1" x14ac:dyDescent="0.25">
      <c r="A3847" t="s">
        <v>297</v>
      </c>
    </row>
    <row r="3848" spans="1:1" x14ac:dyDescent="0.25">
      <c r="A3848" t="s">
        <v>299</v>
      </c>
    </row>
    <row r="3849" spans="1:1" x14ac:dyDescent="0.25">
      <c r="A3849" t="s">
        <v>301</v>
      </c>
    </row>
    <row r="3850" spans="1:1" x14ac:dyDescent="0.25">
      <c r="A3850" t="s">
        <v>303</v>
      </c>
    </row>
    <row r="3851" spans="1:1" x14ac:dyDescent="0.25">
      <c r="A3851" t="s">
        <v>305</v>
      </c>
    </row>
    <row r="3852" spans="1:1" x14ac:dyDescent="0.25">
      <c r="A3852" t="s">
        <v>307</v>
      </c>
    </row>
    <row r="3853" spans="1:1" x14ac:dyDescent="0.25">
      <c r="A3853" t="s">
        <v>309</v>
      </c>
    </row>
    <row r="3854" spans="1:1" x14ac:dyDescent="0.25">
      <c r="A3854" t="s">
        <v>311</v>
      </c>
    </row>
    <row r="3855" spans="1:1" x14ac:dyDescent="0.25">
      <c r="A3855" t="s">
        <v>313</v>
      </c>
    </row>
    <row r="3856" spans="1:1" x14ac:dyDescent="0.25">
      <c r="A3856" t="s">
        <v>315</v>
      </c>
    </row>
    <row r="3857" spans="1:1" x14ac:dyDescent="0.25">
      <c r="A3857" t="s">
        <v>317</v>
      </c>
    </row>
    <row r="3858" spans="1:1" x14ac:dyDescent="0.25">
      <c r="A3858" t="s">
        <v>319</v>
      </c>
    </row>
    <row r="3859" spans="1:1" x14ac:dyDescent="0.25">
      <c r="A3859" t="s">
        <v>321</v>
      </c>
    </row>
    <row r="3860" spans="1:1" x14ac:dyDescent="0.25">
      <c r="A3860" t="s">
        <v>323</v>
      </c>
    </row>
    <row r="3861" spans="1:1" x14ac:dyDescent="0.25">
      <c r="A3861" t="s">
        <v>325</v>
      </c>
    </row>
    <row r="3862" spans="1:1" x14ac:dyDescent="0.25">
      <c r="A3862" t="s">
        <v>327</v>
      </c>
    </row>
    <row r="3863" spans="1:1" x14ac:dyDescent="0.25">
      <c r="A3863" t="s">
        <v>329</v>
      </c>
    </row>
    <row r="3864" spans="1:1" x14ac:dyDescent="0.25">
      <c r="A3864" t="s">
        <v>331</v>
      </c>
    </row>
    <row r="3865" spans="1:1" x14ac:dyDescent="0.25">
      <c r="A3865" t="s">
        <v>333</v>
      </c>
    </row>
    <row r="3866" spans="1:1" x14ac:dyDescent="0.25">
      <c r="A3866" t="s">
        <v>335</v>
      </c>
    </row>
    <row r="3867" spans="1:1" x14ac:dyDescent="0.25">
      <c r="A3867" t="s">
        <v>337</v>
      </c>
    </row>
    <row r="3868" spans="1:1" x14ac:dyDescent="0.25">
      <c r="A3868" t="s">
        <v>339</v>
      </c>
    </row>
    <row r="3869" spans="1:1" x14ac:dyDescent="0.25">
      <c r="A3869" t="s">
        <v>341</v>
      </c>
    </row>
    <row r="3870" spans="1:1" x14ac:dyDescent="0.25">
      <c r="A3870" t="s">
        <v>343</v>
      </c>
    </row>
    <row r="3871" spans="1:1" x14ac:dyDescent="0.25">
      <c r="A3871" t="s">
        <v>345</v>
      </c>
    </row>
    <row r="3872" spans="1:1" x14ac:dyDescent="0.25">
      <c r="A3872" t="s">
        <v>347</v>
      </c>
    </row>
    <row r="3873" spans="1:1" x14ac:dyDescent="0.25">
      <c r="A3873" t="s">
        <v>349</v>
      </c>
    </row>
    <row r="3874" spans="1:1" x14ac:dyDescent="0.25">
      <c r="A3874" t="s">
        <v>351</v>
      </c>
    </row>
    <row r="3875" spans="1:1" x14ac:dyDescent="0.25">
      <c r="A3875" t="s">
        <v>353</v>
      </c>
    </row>
    <row r="3876" spans="1:1" x14ac:dyDescent="0.25">
      <c r="A3876" t="s">
        <v>355</v>
      </c>
    </row>
    <row r="3877" spans="1:1" x14ac:dyDescent="0.25">
      <c r="A3877" t="s">
        <v>357</v>
      </c>
    </row>
    <row r="3878" spans="1:1" x14ac:dyDescent="0.25">
      <c r="A3878" t="s">
        <v>359</v>
      </c>
    </row>
    <row r="3879" spans="1:1" x14ac:dyDescent="0.25">
      <c r="A3879" t="s">
        <v>361</v>
      </c>
    </row>
    <row r="3880" spans="1:1" x14ac:dyDescent="0.25">
      <c r="A3880" t="s">
        <v>363</v>
      </c>
    </row>
    <row r="3881" spans="1:1" x14ac:dyDescent="0.25">
      <c r="A3881" t="s">
        <v>365</v>
      </c>
    </row>
    <row r="3882" spans="1:1" x14ac:dyDescent="0.25">
      <c r="A3882" t="s">
        <v>367</v>
      </c>
    </row>
    <row r="3883" spans="1:1" x14ac:dyDescent="0.25">
      <c r="A3883" t="s">
        <v>369</v>
      </c>
    </row>
    <row r="3884" spans="1:1" x14ac:dyDescent="0.25">
      <c r="A3884" t="s">
        <v>371</v>
      </c>
    </row>
    <row r="3885" spans="1:1" x14ac:dyDescent="0.25">
      <c r="A3885" t="s">
        <v>373</v>
      </c>
    </row>
    <row r="3886" spans="1:1" x14ac:dyDescent="0.25">
      <c r="A3886" t="s">
        <v>375</v>
      </c>
    </row>
    <row r="3887" spans="1:1" x14ac:dyDescent="0.25">
      <c r="A3887" t="s">
        <v>377</v>
      </c>
    </row>
    <row r="3888" spans="1:1" x14ac:dyDescent="0.25">
      <c r="A3888" t="s">
        <v>379</v>
      </c>
    </row>
    <row r="3889" spans="1:1" x14ac:dyDescent="0.25">
      <c r="A3889" t="s">
        <v>381</v>
      </c>
    </row>
    <row r="3890" spans="1:1" x14ac:dyDescent="0.25">
      <c r="A3890" t="s">
        <v>383</v>
      </c>
    </row>
    <row r="3891" spans="1:1" x14ac:dyDescent="0.25">
      <c r="A3891" t="s">
        <v>385</v>
      </c>
    </row>
    <row r="3892" spans="1:1" x14ac:dyDescent="0.25">
      <c r="A3892" t="s">
        <v>387</v>
      </c>
    </row>
    <row r="3893" spans="1:1" x14ac:dyDescent="0.25">
      <c r="A3893" t="s">
        <v>389</v>
      </c>
    </row>
    <row r="3894" spans="1:1" x14ac:dyDescent="0.25">
      <c r="A3894" t="s">
        <v>391</v>
      </c>
    </row>
    <row r="3895" spans="1:1" x14ac:dyDescent="0.25">
      <c r="A3895" t="s">
        <v>393</v>
      </c>
    </row>
    <row r="3896" spans="1:1" x14ac:dyDescent="0.25">
      <c r="A3896" t="s">
        <v>395</v>
      </c>
    </row>
    <row r="3897" spans="1:1" x14ac:dyDescent="0.25">
      <c r="A3897" t="s">
        <v>397</v>
      </c>
    </row>
    <row r="3898" spans="1:1" x14ac:dyDescent="0.25">
      <c r="A3898" t="s">
        <v>399</v>
      </c>
    </row>
    <row r="3899" spans="1:1" x14ac:dyDescent="0.25">
      <c r="A3899" t="s">
        <v>401</v>
      </c>
    </row>
    <row r="3900" spans="1:1" x14ac:dyDescent="0.25">
      <c r="A3900" t="s">
        <v>403</v>
      </c>
    </row>
    <row r="3901" spans="1:1" x14ac:dyDescent="0.25">
      <c r="A3901" t="s">
        <v>10</v>
      </c>
    </row>
    <row r="3902" spans="1:1" x14ac:dyDescent="0.25">
      <c r="A3902" t="s">
        <v>18</v>
      </c>
    </row>
    <row r="3903" spans="1:1" x14ac:dyDescent="0.25">
      <c r="A3903" t="s">
        <v>20</v>
      </c>
    </row>
    <row r="3904" spans="1:1" x14ac:dyDescent="0.25">
      <c r="A3904" t="s">
        <v>22</v>
      </c>
    </row>
    <row r="3905" spans="1:1" x14ac:dyDescent="0.25">
      <c r="A3905" t="s">
        <v>24</v>
      </c>
    </row>
    <row r="3906" spans="1:1" x14ac:dyDescent="0.25">
      <c r="A3906" t="s">
        <v>26</v>
      </c>
    </row>
    <row r="3907" spans="1:1" x14ac:dyDescent="0.25">
      <c r="A3907" t="s">
        <v>28</v>
      </c>
    </row>
    <row r="3908" spans="1:1" x14ac:dyDescent="0.25">
      <c r="A3908" t="s">
        <v>30</v>
      </c>
    </row>
    <row r="3909" spans="1:1" x14ac:dyDescent="0.25">
      <c r="A3909" t="s">
        <v>32</v>
      </c>
    </row>
    <row r="3910" spans="1:1" x14ac:dyDescent="0.25">
      <c r="A3910" t="s">
        <v>34</v>
      </c>
    </row>
    <row r="3911" spans="1:1" x14ac:dyDescent="0.25">
      <c r="A3911" t="s">
        <v>36</v>
      </c>
    </row>
    <row r="3912" spans="1:1" x14ac:dyDescent="0.25">
      <c r="A3912" t="s">
        <v>38</v>
      </c>
    </row>
    <row r="3913" spans="1:1" x14ac:dyDescent="0.25">
      <c r="A3913" t="s">
        <v>40</v>
      </c>
    </row>
    <row r="3914" spans="1:1" x14ac:dyDescent="0.25">
      <c r="A3914" t="s">
        <v>42</v>
      </c>
    </row>
    <row r="3915" spans="1:1" x14ac:dyDescent="0.25">
      <c r="A3915" t="s">
        <v>44</v>
      </c>
    </row>
    <row r="3916" spans="1:1" x14ac:dyDescent="0.25">
      <c r="A3916" t="s">
        <v>46</v>
      </c>
    </row>
    <row r="3917" spans="1:1" x14ac:dyDescent="0.25">
      <c r="A3917" t="s">
        <v>48</v>
      </c>
    </row>
    <row r="3918" spans="1:1" x14ac:dyDescent="0.25">
      <c r="A3918" t="s">
        <v>50</v>
      </c>
    </row>
    <row r="3919" spans="1:1" x14ac:dyDescent="0.25">
      <c r="A3919" t="s">
        <v>52</v>
      </c>
    </row>
    <row r="3920" spans="1:1" x14ac:dyDescent="0.25">
      <c r="A3920" t="s">
        <v>54</v>
      </c>
    </row>
    <row r="3921" spans="1:1" x14ac:dyDescent="0.25">
      <c r="A3921" t="s">
        <v>56</v>
      </c>
    </row>
    <row r="3922" spans="1:1" x14ac:dyDescent="0.25">
      <c r="A3922" t="s">
        <v>58</v>
      </c>
    </row>
    <row r="3923" spans="1:1" x14ac:dyDescent="0.25">
      <c r="A3923" t="s">
        <v>60</v>
      </c>
    </row>
    <row r="3924" spans="1:1" x14ac:dyDescent="0.25">
      <c r="A3924" t="s">
        <v>62</v>
      </c>
    </row>
    <row r="3925" spans="1:1" x14ac:dyDescent="0.25">
      <c r="A3925" t="s">
        <v>64</v>
      </c>
    </row>
    <row r="3926" spans="1:1" x14ac:dyDescent="0.25">
      <c r="A3926" t="s">
        <v>66</v>
      </c>
    </row>
    <row r="3927" spans="1:1" x14ac:dyDescent="0.25">
      <c r="A3927" t="s">
        <v>68</v>
      </c>
    </row>
    <row r="3928" spans="1:1" x14ac:dyDescent="0.25">
      <c r="A3928" t="s">
        <v>70</v>
      </c>
    </row>
    <row r="3929" spans="1:1" x14ac:dyDescent="0.25">
      <c r="A3929" t="s">
        <v>72</v>
      </c>
    </row>
    <row r="3930" spans="1:1" x14ac:dyDescent="0.25">
      <c r="A3930" t="s">
        <v>74</v>
      </c>
    </row>
    <row r="3931" spans="1:1" x14ac:dyDescent="0.25">
      <c r="A3931" t="s">
        <v>76</v>
      </c>
    </row>
    <row r="3932" spans="1:1" x14ac:dyDescent="0.25">
      <c r="A3932" t="s">
        <v>78</v>
      </c>
    </row>
    <row r="3933" spans="1:1" x14ac:dyDescent="0.25">
      <c r="A3933" t="s">
        <v>80</v>
      </c>
    </row>
    <row r="3934" spans="1:1" x14ac:dyDescent="0.25">
      <c r="A3934" t="s">
        <v>82</v>
      </c>
    </row>
    <row r="3935" spans="1:1" x14ac:dyDescent="0.25">
      <c r="A3935" t="s">
        <v>84</v>
      </c>
    </row>
    <row r="3936" spans="1:1" x14ac:dyDescent="0.25">
      <c r="A3936" t="s">
        <v>86</v>
      </c>
    </row>
    <row r="3937" spans="1:1" x14ac:dyDescent="0.25">
      <c r="A3937" t="s">
        <v>88</v>
      </c>
    </row>
    <row r="3938" spans="1:1" x14ac:dyDescent="0.25">
      <c r="A3938" t="s">
        <v>90</v>
      </c>
    </row>
    <row r="3939" spans="1:1" x14ac:dyDescent="0.25">
      <c r="A3939" t="s">
        <v>92</v>
      </c>
    </row>
    <row r="3940" spans="1:1" x14ac:dyDescent="0.25">
      <c r="A3940" t="s">
        <v>94</v>
      </c>
    </row>
    <row r="3941" spans="1:1" x14ac:dyDescent="0.25">
      <c r="A3941" t="s">
        <v>96</v>
      </c>
    </row>
    <row r="3942" spans="1:1" x14ac:dyDescent="0.25">
      <c r="A3942" t="s">
        <v>98</v>
      </c>
    </row>
    <row r="3943" spans="1:1" x14ac:dyDescent="0.25">
      <c r="A3943" t="s">
        <v>100</v>
      </c>
    </row>
    <row r="3944" spans="1:1" x14ac:dyDescent="0.25">
      <c r="A3944" t="s">
        <v>102</v>
      </c>
    </row>
    <row r="3945" spans="1:1" x14ac:dyDescent="0.25">
      <c r="A3945" t="s">
        <v>104</v>
      </c>
    </row>
    <row r="3946" spans="1:1" x14ac:dyDescent="0.25">
      <c r="A3946" t="s">
        <v>106</v>
      </c>
    </row>
    <row r="3947" spans="1:1" x14ac:dyDescent="0.25">
      <c r="A3947" t="s">
        <v>108</v>
      </c>
    </row>
    <row r="3948" spans="1:1" x14ac:dyDescent="0.25">
      <c r="A3948" t="s">
        <v>110</v>
      </c>
    </row>
    <row r="3949" spans="1:1" x14ac:dyDescent="0.25">
      <c r="A3949" t="s">
        <v>112</v>
      </c>
    </row>
    <row r="3950" spans="1:1" x14ac:dyDescent="0.25">
      <c r="A3950" t="s">
        <v>114</v>
      </c>
    </row>
    <row r="3951" spans="1:1" x14ac:dyDescent="0.25">
      <c r="A3951" t="s">
        <v>116</v>
      </c>
    </row>
    <row r="3952" spans="1:1" x14ac:dyDescent="0.25">
      <c r="A3952" t="s">
        <v>118</v>
      </c>
    </row>
    <row r="3953" spans="1:1" x14ac:dyDescent="0.25">
      <c r="A3953" t="s">
        <v>120</v>
      </c>
    </row>
    <row r="3954" spans="1:1" x14ac:dyDescent="0.25">
      <c r="A3954" t="s">
        <v>122</v>
      </c>
    </row>
    <row r="3955" spans="1:1" x14ac:dyDescent="0.25">
      <c r="A3955" t="s">
        <v>124</v>
      </c>
    </row>
    <row r="3956" spans="1:1" x14ac:dyDescent="0.25">
      <c r="A3956" t="s">
        <v>126</v>
      </c>
    </row>
    <row r="3957" spans="1:1" x14ac:dyDescent="0.25">
      <c r="A3957" t="s">
        <v>128</v>
      </c>
    </row>
    <row r="3958" spans="1:1" x14ac:dyDescent="0.25">
      <c r="A3958" t="s">
        <v>130</v>
      </c>
    </row>
    <row r="3959" spans="1:1" x14ac:dyDescent="0.25">
      <c r="A3959" t="s">
        <v>132</v>
      </c>
    </row>
    <row r="3960" spans="1:1" x14ac:dyDescent="0.25">
      <c r="A3960" t="s">
        <v>134</v>
      </c>
    </row>
    <row r="3961" spans="1:1" x14ac:dyDescent="0.25">
      <c r="A3961" t="s">
        <v>136</v>
      </c>
    </row>
    <row r="3962" spans="1:1" x14ac:dyDescent="0.25">
      <c r="A3962" t="s">
        <v>138</v>
      </c>
    </row>
    <row r="3963" spans="1:1" x14ac:dyDescent="0.25">
      <c r="A3963" t="s">
        <v>140</v>
      </c>
    </row>
    <row r="3964" spans="1:1" x14ac:dyDescent="0.25">
      <c r="A3964" t="s">
        <v>142</v>
      </c>
    </row>
    <row r="3965" spans="1:1" x14ac:dyDescent="0.25">
      <c r="A3965" t="s">
        <v>144</v>
      </c>
    </row>
    <row r="3966" spans="1:1" x14ac:dyDescent="0.25">
      <c r="A3966" t="s">
        <v>146</v>
      </c>
    </row>
    <row r="3967" spans="1:1" x14ac:dyDescent="0.25">
      <c r="A3967" t="s">
        <v>148</v>
      </c>
    </row>
    <row r="3968" spans="1:1" x14ac:dyDescent="0.25">
      <c r="A3968" t="s">
        <v>150</v>
      </c>
    </row>
    <row r="3969" spans="1:1" x14ac:dyDescent="0.25">
      <c r="A3969" t="s">
        <v>152</v>
      </c>
    </row>
    <row r="3970" spans="1:1" x14ac:dyDescent="0.25">
      <c r="A3970" t="s">
        <v>154</v>
      </c>
    </row>
    <row r="3971" spans="1:1" x14ac:dyDescent="0.25">
      <c r="A3971" t="s">
        <v>156</v>
      </c>
    </row>
    <row r="3972" spans="1:1" x14ac:dyDescent="0.25">
      <c r="A3972" t="s">
        <v>158</v>
      </c>
    </row>
    <row r="3973" spans="1:1" x14ac:dyDescent="0.25">
      <c r="A3973" t="s">
        <v>160</v>
      </c>
    </row>
    <row r="3974" spans="1:1" x14ac:dyDescent="0.25">
      <c r="A3974" t="s">
        <v>162</v>
      </c>
    </row>
    <row r="3975" spans="1:1" x14ac:dyDescent="0.25">
      <c r="A3975" t="s">
        <v>164</v>
      </c>
    </row>
    <row r="3976" spans="1:1" x14ac:dyDescent="0.25">
      <c r="A3976" t="s">
        <v>166</v>
      </c>
    </row>
    <row r="3977" spans="1:1" x14ac:dyDescent="0.25">
      <c r="A3977" t="s">
        <v>168</v>
      </c>
    </row>
    <row r="3978" spans="1:1" x14ac:dyDescent="0.25">
      <c r="A3978" t="s">
        <v>170</v>
      </c>
    </row>
    <row r="3979" spans="1:1" x14ac:dyDescent="0.25">
      <c r="A3979" t="s">
        <v>172</v>
      </c>
    </row>
    <row r="3980" spans="1:1" x14ac:dyDescent="0.25">
      <c r="A3980" t="s">
        <v>174</v>
      </c>
    </row>
    <row r="3981" spans="1:1" x14ac:dyDescent="0.25">
      <c r="A3981" t="s">
        <v>176</v>
      </c>
    </row>
    <row r="3982" spans="1:1" x14ac:dyDescent="0.25">
      <c r="A3982" t="s">
        <v>178</v>
      </c>
    </row>
    <row r="3983" spans="1:1" x14ac:dyDescent="0.25">
      <c r="A3983" t="s">
        <v>180</v>
      </c>
    </row>
    <row r="3984" spans="1:1" x14ac:dyDescent="0.25">
      <c r="A3984" t="s">
        <v>182</v>
      </c>
    </row>
    <row r="3985" spans="1:1" x14ac:dyDescent="0.25">
      <c r="A3985" t="s">
        <v>184</v>
      </c>
    </row>
    <row r="3986" spans="1:1" x14ac:dyDescent="0.25">
      <c r="A3986" t="s">
        <v>186</v>
      </c>
    </row>
    <row r="3987" spans="1:1" x14ac:dyDescent="0.25">
      <c r="A3987" t="s">
        <v>188</v>
      </c>
    </row>
    <row r="3988" spans="1:1" x14ac:dyDescent="0.25">
      <c r="A3988" t="s">
        <v>190</v>
      </c>
    </row>
    <row r="3989" spans="1:1" x14ac:dyDescent="0.25">
      <c r="A3989" t="s">
        <v>192</v>
      </c>
    </row>
    <row r="3990" spans="1:1" x14ac:dyDescent="0.25">
      <c r="A3990" t="s">
        <v>194</v>
      </c>
    </row>
    <row r="3991" spans="1:1" x14ac:dyDescent="0.25">
      <c r="A3991" t="s">
        <v>196</v>
      </c>
    </row>
    <row r="3992" spans="1:1" x14ac:dyDescent="0.25">
      <c r="A3992" t="s">
        <v>198</v>
      </c>
    </row>
    <row r="3993" spans="1:1" x14ac:dyDescent="0.25">
      <c r="A3993" t="s">
        <v>200</v>
      </c>
    </row>
    <row r="3994" spans="1:1" x14ac:dyDescent="0.25">
      <c r="A3994" t="s">
        <v>202</v>
      </c>
    </row>
    <row r="3995" spans="1:1" x14ac:dyDescent="0.25">
      <c r="A3995" t="s">
        <v>204</v>
      </c>
    </row>
    <row r="3996" spans="1:1" x14ac:dyDescent="0.25">
      <c r="A3996" t="s">
        <v>206</v>
      </c>
    </row>
    <row r="3997" spans="1:1" x14ac:dyDescent="0.25">
      <c r="A3997" t="s">
        <v>208</v>
      </c>
    </row>
    <row r="3998" spans="1:1" x14ac:dyDescent="0.25">
      <c r="A3998" t="s">
        <v>210</v>
      </c>
    </row>
    <row r="3999" spans="1:1" x14ac:dyDescent="0.25">
      <c r="A3999" t="s">
        <v>212</v>
      </c>
    </row>
    <row r="4000" spans="1:1" x14ac:dyDescent="0.25">
      <c r="A4000" t="s">
        <v>214</v>
      </c>
    </row>
    <row r="4001" spans="1:1" x14ac:dyDescent="0.25">
      <c r="A4001" t="s">
        <v>216</v>
      </c>
    </row>
    <row r="4002" spans="1:1" x14ac:dyDescent="0.25">
      <c r="A4002" t="s">
        <v>218</v>
      </c>
    </row>
    <row r="4003" spans="1:1" x14ac:dyDescent="0.25">
      <c r="A4003" t="s">
        <v>220</v>
      </c>
    </row>
    <row r="4004" spans="1:1" x14ac:dyDescent="0.25">
      <c r="A4004" t="s">
        <v>222</v>
      </c>
    </row>
    <row r="4005" spans="1:1" x14ac:dyDescent="0.25">
      <c r="A4005" t="s">
        <v>224</v>
      </c>
    </row>
    <row r="4006" spans="1:1" x14ac:dyDescent="0.25">
      <c r="A4006" t="s">
        <v>226</v>
      </c>
    </row>
    <row r="4007" spans="1:1" x14ac:dyDescent="0.25">
      <c r="A4007" t="s">
        <v>228</v>
      </c>
    </row>
    <row r="4008" spans="1:1" x14ac:dyDescent="0.25">
      <c r="A4008" t="s">
        <v>230</v>
      </c>
    </row>
    <row r="4009" spans="1:1" x14ac:dyDescent="0.25">
      <c r="A4009" t="s">
        <v>232</v>
      </c>
    </row>
    <row r="4010" spans="1:1" x14ac:dyDescent="0.25">
      <c r="A4010" t="s">
        <v>234</v>
      </c>
    </row>
    <row r="4011" spans="1:1" x14ac:dyDescent="0.25">
      <c r="A4011" t="s">
        <v>236</v>
      </c>
    </row>
    <row r="4012" spans="1:1" x14ac:dyDescent="0.25">
      <c r="A4012" t="s">
        <v>238</v>
      </c>
    </row>
    <row r="4013" spans="1:1" x14ac:dyDescent="0.25">
      <c r="A4013" t="s">
        <v>240</v>
      </c>
    </row>
    <row r="4014" spans="1:1" x14ac:dyDescent="0.25">
      <c r="A4014" t="s">
        <v>242</v>
      </c>
    </row>
    <row r="4015" spans="1:1" x14ac:dyDescent="0.25">
      <c r="A4015" t="s">
        <v>244</v>
      </c>
    </row>
    <row r="4016" spans="1:1" x14ac:dyDescent="0.25">
      <c r="A4016" t="s">
        <v>246</v>
      </c>
    </row>
    <row r="4017" spans="1:1" x14ac:dyDescent="0.25">
      <c r="A4017" t="s">
        <v>248</v>
      </c>
    </row>
    <row r="4018" spans="1:1" x14ac:dyDescent="0.25">
      <c r="A4018" t="s">
        <v>250</v>
      </c>
    </row>
    <row r="4019" spans="1:1" x14ac:dyDescent="0.25">
      <c r="A4019" t="s">
        <v>252</v>
      </c>
    </row>
    <row r="4020" spans="1:1" x14ac:dyDescent="0.25">
      <c r="A4020" t="s">
        <v>254</v>
      </c>
    </row>
    <row r="4021" spans="1:1" x14ac:dyDescent="0.25">
      <c r="A4021" t="s">
        <v>256</v>
      </c>
    </row>
    <row r="4022" spans="1:1" x14ac:dyDescent="0.25">
      <c r="A4022" t="s">
        <v>258</v>
      </c>
    </row>
    <row r="4023" spans="1:1" x14ac:dyDescent="0.25">
      <c r="A4023" t="s">
        <v>260</v>
      </c>
    </row>
    <row r="4024" spans="1:1" x14ac:dyDescent="0.25">
      <c r="A4024" t="s">
        <v>262</v>
      </c>
    </row>
    <row r="4025" spans="1:1" x14ac:dyDescent="0.25">
      <c r="A4025" t="s">
        <v>264</v>
      </c>
    </row>
    <row r="4026" spans="1:1" x14ac:dyDescent="0.25">
      <c r="A4026" t="s">
        <v>266</v>
      </c>
    </row>
    <row r="4027" spans="1:1" x14ac:dyDescent="0.25">
      <c r="A4027" t="s">
        <v>268</v>
      </c>
    </row>
    <row r="4028" spans="1:1" x14ac:dyDescent="0.25">
      <c r="A4028" t="s">
        <v>270</v>
      </c>
    </row>
    <row r="4029" spans="1:1" x14ac:dyDescent="0.25">
      <c r="A4029" t="s">
        <v>272</v>
      </c>
    </row>
    <row r="4030" spans="1:1" x14ac:dyDescent="0.25">
      <c r="A4030" t="s">
        <v>274</v>
      </c>
    </row>
    <row r="4031" spans="1:1" x14ac:dyDescent="0.25">
      <c r="A4031" t="s">
        <v>276</v>
      </c>
    </row>
    <row r="4032" spans="1:1" x14ac:dyDescent="0.25">
      <c r="A4032" t="s">
        <v>278</v>
      </c>
    </row>
    <row r="4033" spans="1:1" x14ac:dyDescent="0.25">
      <c r="A4033" t="s">
        <v>280</v>
      </c>
    </row>
    <row r="4034" spans="1:1" x14ac:dyDescent="0.25">
      <c r="A4034" t="s">
        <v>282</v>
      </c>
    </row>
    <row r="4035" spans="1:1" x14ac:dyDescent="0.25">
      <c r="A4035" t="s">
        <v>284</v>
      </c>
    </row>
    <row r="4036" spans="1:1" x14ac:dyDescent="0.25">
      <c r="A4036" t="s">
        <v>286</v>
      </c>
    </row>
    <row r="4037" spans="1:1" x14ac:dyDescent="0.25">
      <c r="A4037" t="s">
        <v>288</v>
      </c>
    </row>
    <row r="4038" spans="1:1" x14ac:dyDescent="0.25">
      <c r="A4038" t="s">
        <v>290</v>
      </c>
    </row>
    <row r="4039" spans="1:1" x14ac:dyDescent="0.25">
      <c r="A4039" t="s">
        <v>292</v>
      </c>
    </row>
    <row r="4040" spans="1:1" x14ac:dyDescent="0.25">
      <c r="A4040" t="s">
        <v>294</v>
      </c>
    </row>
    <row r="4041" spans="1:1" x14ac:dyDescent="0.25">
      <c r="A4041" t="s">
        <v>295</v>
      </c>
    </row>
    <row r="4042" spans="1:1" x14ac:dyDescent="0.25">
      <c r="A4042" t="s">
        <v>297</v>
      </c>
    </row>
    <row r="4043" spans="1:1" x14ac:dyDescent="0.25">
      <c r="A4043" t="s">
        <v>299</v>
      </c>
    </row>
    <row r="4044" spans="1:1" x14ac:dyDescent="0.25">
      <c r="A4044" t="s">
        <v>301</v>
      </c>
    </row>
    <row r="4045" spans="1:1" x14ac:dyDescent="0.25">
      <c r="A4045" t="s">
        <v>303</v>
      </c>
    </row>
    <row r="4046" spans="1:1" x14ac:dyDescent="0.25">
      <c r="A4046" t="s">
        <v>305</v>
      </c>
    </row>
    <row r="4047" spans="1:1" x14ac:dyDescent="0.25">
      <c r="A4047" t="s">
        <v>307</v>
      </c>
    </row>
    <row r="4048" spans="1:1" x14ac:dyDescent="0.25">
      <c r="A4048" t="s">
        <v>309</v>
      </c>
    </row>
    <row r="4049" spans="1:1" x14ac:dyDescent="0.25">
      <c r="A4049" t="s">
        <v>311</v>
      </c>
    </row>
    <row r="4050" spans="1:1" x14ac:dyDescent="0.25">
      <c r="A4050" t="s">
        <v>313</v>
      </c>
    </row>
    <row r="4051" spans="1:1" x14ac:dyDescent="0.25">
      <c r="A4051" t="s">
        <v>315</v>
      </c>
    </row>
    <row r="4052" spans="1:1" x14ac:dyDescent="0.25">
      <c r="A4052" t="s">
        <v>317</v>
      </c>
    </row>
    <row r="4053" spans="1:1" x14ac:dyDescent="0.25">
      <c r="A4053" t="s">
        <v>319</v>
      </c>
    </row>
    <row r="4054" spans="1:1" x14ac:dyDescent="0.25">
      <c r="A4054" t="s">
        <v>321</v>
      </c>
    </row>
    <row r="4055" spans="1:1" x14ac:dyDescent="0.25">
      <c r="A4055" t="s">
        <v>323</v>
      </c>
    </row>
    <row r="4056" spans="1:1" x14ac:dyDescent="0.25">
      <c r="A4056" t="s">
        <v>325</v>
      </c>
    </row>
    <row r="4057" spans="1:1" x14ac:dyDescent="0.25">
      <c r="A4057" t="s">
        <v>327</v>
      </c>
    </row>
    <row r="4058" spans="1:1" x14ac:dyDescent="0.25">
      <c r="A4058" t="s">
        <v>329</v>
      </c>
    </row>
    <row r="4059" spans="1:1" x14ac:dyDescent="0.25">
      <c r="A4059" t="s">
        <v>331</v>
      </c>
    </row>
    <row r="4060" spans="1:1" x14ac:dyDescent="0.25">
      <c r="A4060" t="s">
        <v>333</v>
      </c>
    </row>
    <row r="4061" spans="1:1" x14ac:dyDescent="0.25">
      <c r="A4061" t="s">
        <v>335</v>
      </c>
    </row>
    <row r="4062" spans="1:1" x14ac:dyDescent="0.25">
      <c r="A4062" t="s">
        <v>337</v>
      </c>
    </row>
    <row r="4063" spans="1:1" x14ac:dyDescent="0.25">
      <c r="A4063" t="s">
        <v>339</v>
      </c>
    </row>
    <row r="4064" spans="1:1" x14ac:dyDescent="0.25">
      <c r="A4064" t="s">
        <v>341</v>
      </c>
    </row>
    <row r="4065" spans="1:1" x14ac:dyDescent="0.25">
      <c r="A4065" t="s">
        <v>343</v>
      </c>
    </row>
    <row r="4066" spans="1:1" x14ac:dyDescent="0.25">
      <c r="A4066" t="s">
        <v>345</v>
      </c>
    </row>
    <row r="4067" spans="1:1" x14ac:dyDescent="0.25">
      <c r="A4067" t="s">
        <v>347</v>
      </c>
    </row>
    <row r="4068" spans="1:1" x14ac:dyDescent="0.25">
      <c r="A4068" t="s">
        <v>349</v>
      </c>
    </row>
    <row r="4069" spans="1:1" x14ac:dyDescent="0.25">
      <c r="A4069" t="s">
        <v>351</v>
      </c>
    </row>
    <row r="4070" spans="1:1" x14ac:dyDescent="0.25">
      <c r="A4070" t="s">
        <v>353</v>
      </c>
    </row>
    <row r="4071" spans="1:1" x14ac:dyDescent="0.25">
      <c r="A4071" t="s">
        <v>355</v>
      </c>
    </row>
    <row r="4072" spans="1:1" x14ac:dyDescent="0.25">
      <c r="A4072" t="s">
        <v>357</v>
      </c>
    </row>
    <row r="4073" spans="1:1" x14ac:dyDescent="0.25">
      <c r="A4073" t="s">
        <v>359</v>
      </c>
    </row>
    <row r="4074" spans="1:1" x14ac:dyDescent="0.25">
      <c r="A4074" t="s">
        <v>361</v>
      </c>
    </row>
    <row r="4075" spans="1:1" x14ac:dyDescent="0.25">
      <c r="A4075" t="s">
        <v>363</v>
      </c>
    </row>
    <row r="4076" spans="1:1" x14ac:dyDescent="0.25">
      <c r="A4076" t="s">
        <v>365</v>
      </c>
    </row>
    <row r="4077" spans="1:1" x14ac:dyDescent="0.25">
      <c r="A4077" t="s">
        <v>367</v>
      </c>
    </row>
    <row r="4078" spans="1:1" x14ac:dyDescent="0.25">
      <c r="A4078" t="s">
        <v>369</v>
      </c>
    </row>
    <row r="4079" spans="1:1" x14ac:dyDescent="0.25">
      <c r="A4079" t="s">
        <v>371</v>
      </c>
    </row>
    <row r="4080" spans="1:1" x14ac:dyDescent="0.25">
      <c r="A4080" t="s">
        <v>373</v>
      </c>
    </row>
    <row r="4081" spans="1:1" x14ac:dyDescent="0.25">
      <c r="A4081" t="s">
        <v>375</v>
      </c>
    </row>
    <row r="4082" spans="1:1" x14ac:dyDescent="0.25">
      <c r="A4082" t="s">
        <v>377</v>
      </c>
    </row>
    <row r="4083" spans="1:1" x14ac:dyDescent="0.25">
      <c r="A4083" t="s">
        <v>379</v>
      </c>
    </row>
    <row r="4084" spans="1:1" x14ac:dyDescent="0.25">
      <c r="A4084" t="s">
        <v>381</v>
      </c>
    </row>
    <row r="4085" spans="1:1" x14ac:dyDescent="0.25">
      <c r="A4085" t="s">
        <v>383</v>
      </c>
    </row>
    <row r="4086" spans="1:1" x14ac:dyDescent="0.25">
      <c r="A4086" t="s">
        <v>385</v>
      </c>
    </row>
    <row r="4087" spans="1:1" x14ac:dyDescent="0.25">
      <c r="A4087" t="s">
        <v>387</v>
      </c>
    </row>
    <row r="4088" spans="1:1" x14ac:dyDescent="0.25">
      <c r="A4088" t="s">
        <v>389</v>
      </c>
    </row>
    <row r="4089" spans="1:1" x14ac:dyDescent="0.25">
      <c r="A4089" t="s">
        <v>391</v>
      </c>
    </row>
    <row r="4090" spans="1:1" x14ac:dyDescent="0.25">
      <c r="A4090" t="s">
        <v>393</v>
      </c>
    </row>
    <row r="4091" spans="1:1" x14ac:dyDescent="0.25">
      <c r="A4091" t="s">
        <v>395</v>
      </c>
    </row>
    <row r="4092" spans="1:1" x14ac:dyDescent="0.25">
      <c r="A4092" t="s">
        <v>397</v>
      </c>
    </row>
    <row r="4093" spans="1:1" x14ac:dyDescent="0.25">
      <c r="A4093" t="s">
        <v>399</v>
      </c>
    </row>
    <row r="4094" spans="1:1" x14ac:dyDescent="0.25">
      <c r="A4094" t="s">
        <v>401</v>
      </c>
    </row>
    <row r="4095" spans="1:1" x14ac:dyDescent="0.25">
      <c r="A4095" t="s">
        <v>403</v>
      </c>
    </row>
    <row r="4096" spans="1:1" x14ac:dyDescent="0.25">
      <c r="A4096" t="s">
        <v>10</v>
      </c>
    </row>
    <row r="4097" spans="1:1" x14ac:dyDescent="0.25">
      <c r="A4097" t="s">
        <v>18</v>
      </c>
    </row>
    <row r="4098" spans="1:1" x14ac:dyDescent="0.25">
      <c r="A4098" t="s">
        <v>20</v>
      </c>
    </row>
    <row r="4099" spans="1:1" x14ac:dyDescent="0.25">
      <c r="A4099" t="s">
        <v>22</v>
      </c>
    </row>
    <row r="4100" spans="1:1" x14ac:dyDescent="0.25">
      <c r="A4100" t="s">
        <v>24</v>
      </c>
    </row>
    <row r="4101" spans="1:1" x14ac:dyDescent="0.25">
      <c r="A4101" t="s">
        <v>26</v>
      </c>
    </row>
    <row r="4102" spans="1:1" x14ac:dyDescent="0.25">
      <c r="A4102" t="s">
        <v>28</v>
      </c>
    </row>
    <row r="4103" spans="1:1" x14ac:dyDescent="0.25">
      <c r="A4103" t="s">
        <v>30</v>
      </c>
    </row>
    <row r="4104" spans="1:1" x14ac:dyDescent="0.25">
      <c r="A4104" t="s">
        <v>32</v>
      </c>
    </row>
    <row r="4105" spans="1:1" x14ac:dyDescent="0.25">
      <c r="A4105" t="s">
        <v>34</v>
      </c>
    </row>
    <row r="4106" spans="1:1" x14ac:dyDescent="0.25">
      <c r="A4106" t="s">
        <v>36</v>
      </c>
    </row>
    <row r="4107" spans="1:1" x14ac:dyDescent="0.25">
      <c r="A4107" t="s">
        <v>38</v>
      </c>
    </row>
    <row r="4108" spans="1:1" x14ac:dyDescent="0.25">
      <c r="A4108" t="s">
        <v>40</v>
      </c>
    </row>
    <row r="4109" spans="1:1" x14ac:dyDescent="0.25">
      <c r="A4109" t="s">
        <v>42</v>
      </c>
    </row>
    <row r="4110" spans="1:1" x14ac:dyDescent="0.25">
      <c r="A4110" t="s">
        <v>44</v>
      </c>
    </row>
    <row r="4111" spans="1:1" x14ac:dyDescent="0.25">
      <c r="A4111" t="s">
        <v>46</v>
      </c>
    </row>
    <row r="4112" spans="1:1" x14ac:dyDescent="0.25">
      <c r="A4112" t="s">
        <v>48</v>
      </c>
    </row>
    <row r="4113" spans="1:1" x14ac:dyDescent="0.25">
      <c r="A4113" t="s">
        <v>50</v>
      </c>
    </row>
    <row r="4114" spans="1:1" x14ac:dyDescent="0.25">
      <c r="A4114" t="s">
        <v>52</v>
      </c>
    </row>
    <row r="4115" spans="1:1" x14ac:dyDescent="0.25">
      <c r="A4115" t="s">
        <v>54</v>
      </c>
    </row>
    <row r="4116" spans="1:1" x14ac:dyDescent="0.25">
      <c r="A4116" t="s">
        <v>56</v>
      </c>
    </row>
    <row r="4117" spans="1:1" x14ac:dyDescent="0.25">
      <c r="A4117" t="s">
        <v>58</v>
      </c>
    </row>
    <row r="4118" spans="1:1" x14ac:dyDescent="0.25">
      <c r="A4118" t="s">
        <v>60</v>
      </c>
    </row>
    <row r="4119" spans="1:1" x14ac:dyDescent="0.25">
      <c r="A4119" t="s">
        <v>62</v>
      </c>
    </row>
    <row r="4120" spans="1:1" x14ac:dyDescent="0.25">
      <c r="A4120" t="s">
        <v>64</v>
      </c>
    </row>
    <row r="4121" spans="1:1" x14ac:dyDescent="0.25">
      <c r="A4121" t="s">
        <v>66</v>
      </c>
    </row>
    <row r="4122" spans="1:1" x14ac:dyDescent="0.25">
      <c r="A4122" t="s">
        <v>68</v>
      </c>
    </row>
    <row r="4123" spans="1:1" x14ac:dyDescent="0.25">
      <c r="A4123" t="s">
        <v>70</v>
      </c>
    </row>
    <row r="4124" spans="1:1" x14ac:dyDescent="0.25">
      <c r="A4124" t="s">
        <v>72</v>
      </c>
    </row>
    <row r="4125" spans="1:1" x14ac:dyDescent="0.25">
      <c r="A4125" t="s">
        <v>74</v>
      </c>
    </row>
    <row r="4126" spans="1:1" x14ac:dyDescent="0.25">
      <c r="A4126" t="s">
        <v>76</v>
      </c>
    </row>
    <row r="4127" spans="1:1" x14ac:dyDescent="0.25">
      <c r="A4127" t="s">
        <v>78</v>
      </c>
    </row>
    <row r="4128" spans="1:1" x14ac:dyDescent="0.25">
      <c r="A4128" t="s">
        <v>80</v>
      </c>
    </row>
    <row r="4129" spans="1:1" x14ac:dyDescent="0.25">
      <c r="A4129" t="s">
        <v>82</v>
      </c>
    </row>
    <row r="4130" spans="1:1" x14ac:dyDescent="0.25">
      <c r="A4130" t="s">
        <v>84</v>
      </c>
    </row>
    <row r="4131" spans="1:1" x14ac:dyDescent="0.25">
      <c r="A4131" t="s">
        <v>86</v>
      </c>
    </row>
    <row r="4132" spans="1:1" x14ac:dyDescent="0.25">
      <c r="A4132" t="s">
        <v>88</v>
      </c>
    </row>
    <row r="4133" spans="1:1" x14ac:dyDescent="0.25">
      <c r="A4133" t="s">
        <v>90</v>
      </c>
    </row>
    <row r="4134" spans="1:1" x14ac:dyDescent="0.25">
      <c r="A4134" t="s">
        <v>92</v>
      </c>
    </row>
    <row r="4135" spans="1:1" x14ac:dyDescent="0.25">
      <c r="A4135" t="s">
        <v>94</v>
      </c>
    </row>
    <row r="4136" spans="1:1" x14ac:dyDescent="0.25">
      <c r="A4136" t="s">
        <v>96</v>
      </c>
    </row>
    <row r="4137" spans="1:1" x14ac:dyDescent="0.25">
      <c r="A4137" t="s">
        <v>98</v>
      </c>
    </row>
    <row r="4138" spans="1:1" x14ac:dyDescent="0.25">
      <c r="A4138" t="s">
        <v>100</v>
      </c>
    </row>
    <row r="4139" spans="1:1" x14ac:dyDescent="0.25">
      <c r="A4139" t="s">
        <v>102</v>
      </c>
    </row>
    <row r="4140" spans="1:1" x14ac:dyDescent="0.25">
      <c r="A4140" t="s">
        <v>104</v>
      </c>
    </row>
    <row r="4141" spans="1:1" x14ac:dyDescent="0.25">
      <c r="A4141" t="s">
        <v>106</v>
      </c>
    </row>
    <row r="4142" spans="1:1" x14ac:dyDescent="0.25">
      <c r="A4142" t="s">
        <v>108</v>
      </c>
    </row>
    <row r="4143" spans="1:1" x14ac:dyDescent="0.25">
      <c r="A4143" t="s">
        <v>110</v>
      </c>
    </row>
    <row r="4144" spans="1:1" x14ac:dyDescent="0.25">
      <c r="A4144" t="s">
        <v>112</v>
      </c>
    </row>
    <row r="4145" spans="1:1" x14ac:dyDescent="0.25">
      <c r="A4145" t="s">
        <v>114</v>
      </c>
    </row>
    <row r="4146" spans="1:1" x14ac:dyDescent="0.25">
      <c r="A4146" t="s">
        <v>116</v>
      </c>
    </row>
    <row r="4147" spans="1:1" x14ac:dyDescent="0.25">
      <c r="A4147" t="s">
        <v>118</v>
      </c>
    </row>
    <row r="4148" spans="1:1" x14ac:dyDescent="0.25">
      <c r="A4148" t="s">
        <v>120</v>
      </c>
    </row>
    <row r="4149" spans="1:1" x14ac:dyDescent="0.25">
      <c r="A4149" t="s">
        <v>122</v>
      </c>
    </row>
    <row r="4150" spans="1:1" x14ac:dyDescent="0.25">
      <c r="A4150" t="s">
        <v>124</v>
      </c>
    </row>
    <row r="4151" spans="1:1" x14ac:dyDescent="0.25">
      <c r="A4151" t="s">
        <v>126</v>
      </c>
    </row>
    <row r="4152" spans="1:1" x14ac:dyDescent="0.25">
      <c r="A4152" t="s">
        <v>128</v>
      </c>
    </row>
    <row r="4153" spans="1:1" x14ac:dyDescent="0.25">
      <c r="A4153" t="s">
        <v>130</v>
      </c>
    </row>
    <row r="4154" spans="1:1" x14ac:dyDescent="0.25">
      <c r="A4154" t="s">
        <v>132</v>
      </c>
    </row>
    <row r="4155" spans="1:1" x14ac:dyDescent="0.25">
      <c r="A4155" t="s">
        <v>134</v>
      </c>
    </row>
    <row r="4156" spans="1:1" x14ac:dyDescent="0.25">
      <c r="A4156" t="s">
        <v>136</v>
      </c>
    </row>
    <row r="4157" spans="1:1" x14ac:dyDescent="0.25">
      <c r="A4157" t="s">
        <v>138</v>
      </c>
    </row>
    <row r="4158" spans="1:1" x14ac:dyDescent="0.25">
      <c r="A4158" t="s">
        <v>140</v>
      </c>
    </row>
    <row r="4159" spans="1:1" x14ac:dyDescent="0.25">
      <c r="A4159" t="s">
        <v>142</v>
      </c>
    </row>
    <row r="4160" spans="1:1" x14ac:dyDescent="0.25">
      <c r="A4160" t="s">
        <v>144</v>
      </c>
    </row>
    <row r="4161" spans="1:1" x14ac:dyDescent="0.25">
      <c r="A4161" t="s">
        <v>146</v>
      </c>
    </row>
    <row r="4162" spans="1:1" x14ac:dyDescent="0.25">
      <c r="A4162" t="s">
        <v>148</v>
      </c>
    </row>
    <row r="4163" spans="1:1" x14ac:dyDescent="0.25">
      <c r="A4163" t="s">
        <v>150</v>
      </c>
    </row>
    <row r="4164" spans="1:1" x14ac:dyDescent="0.25">
      <c r="A4164" t="s">
        <v>152</v>
      </c>
    </row>
    <row r="4165" spans="1:1" x14ac:dyDescent="0.25">
      <c r="A4165" t="s">
        <v>154</v>
      </c>
    </row>
    <row r="4166" spans="1:1" x14ac:dyDescent="0.25">
      <c r="A4166" t="s">
        <v>156</v>
      </c>
    </row>
    <row r="4167" spans="1:1" x14ac:dyDescent="0.25">
      <c r="A4167" t="s">
        <v>158</v>
      </c>
    </row>
    <row r="4168" spans="1:1" x14ac:dyDescent="0.25">
      <c r="A4168" t="s">
        <v>160</v>
      </c>
    </row>
    <row r="4169" spans="1:1" x14ac:dyDescent="0.25">
      <c r="A4169" t="s">
        <v>162</v>
      </c>
    </row>
    <row r="4170" spans="1:1" x14ac:dyDescent="0.25">
      <c r="A4170" t="s">
        <v>164</v>
      </c>
    </row>
    <row r="4171" spans="1:1" x14ac:dyDescent="0.25">
      <c r="A4171" t="s">
        <v>166</v>
      </c>
    </row>
    <row r="4172" spans="1:1" x14ac:dyDescent="0.25">
      <c r="A4172" t="s">
        <v>168</v>
      </c>
    </row>
    <row r="4173" spans="1:1" x14ac:dyDescent="0.25">
      <c r="A4173" t="s">
        <v>170</v>
      </c>
    </row>
    <row r="4174" spans="1:1" x14ac:dyDescent="0.25">
      <c r="A4174" t="s">
        <v>172</v>
      </c>
    </row>
    <row r="4175" spans="1:1" x14ac:dyDescent="0.25">
      <c r="A4175" t="s">
        <v>174</v>
      </c>
    </row>
    <row r="4176" spans="1:1" x14ac:dyDescent="0.25">
      <c r="A4176" t="s">
        <v>176</v>
      </c>
    </row>
    <row r="4177" spans="1:1" x14ac:dyDescent="0.25">
      <c r="A4177" t="s">
        <v>178</v>
      </c>
    </row>
    <row r="4178" spans="1:1" x14ac:dyDescent="0.25">
      <c r="A4178" t="s">
        <v>180</v>
      </c>
    </row>
    <row r="4179" spans="1:1" x14ac:dyDescent="0.25">
      <c r="A4179" t="s">
        <v>182</v>
      </c>
    </row>
    <row r="4180" spans="1:1" x14ac:dyDescent="0.25">
      <c r="A4180" t="s">
        <v>184</v>
      </c>
    </row>
    <row r="4181" spans="1:1" x14ac:dyDescent="0.25">
      <c r="A4181" t="s">
        <v>186</v>
      </c>
    </row>
    <row r="4182" spans="1:1" x14ac:dyDescent="0.25">
      <c r="A4182" t="s">
        <v>188</v>
      </c>
    </row>
    <row r="4183" spans="1:1" x14ac:dyDescent="0.25">
      <c r="A4183" t="s">
        <v>190</v>
      </c>
    </row>
    <row r="4184" spans="1:1" x14ac:dyDescent="0.25">
      <c r="A4184" t="s">
        <v>192</v>
      </c>
    </row>
    <row r="4185" spans="1:1" x14ac:dyDescent="0.25">
      <c r="A4185" t="s">
        <v>194</v>
      </c>
    </row>
    <row r="4186" spans="1:1" x14ac:dyDescent="0.25">
      <c r="A4186" t="s">
        <v>196</v>
      </c>
    </row>
    <row r="4187" spans="1:1" x14ac:dyDescent="0.25">
      <c r="A4187" t="s">
        <v>198</v>
      </c>
    </row>
    <row r="4188" spans="1:1" x14ac:dyDescent="0.25">
      <c r="A4188" t="s">
        <v>200</v>
      </c>
    </row>
    <row r="4189" spans="1:1" x14ac:dyDescent="0.25">
      <c r="A4189" t="s">
        <v>202</v>
      </c>
    </row>
    <row r="4190" spans="1:1" x14ac:dyDescent="0.25">
      <c r="A4190" t="s">
        <v>204</v>
      </c>
    </row>
    <row r="4191" spans="1:1" x14ac:dyDescent="0.25">
      <c r="A4191" t="s">
        <v>206</v>
      </c>
    </row>
    <row r="4192" spans="1:1" x14ac:dyDescent="0.25">
      <c r="A4192" t="s">
        <v>208</v>
      </c>
    </row>
    <row r="4193" spans="1:1" x14ac:dyDescent="0.25">
      <c r="A4193" t="s">
        <v>210</v>
      </c>
    </row>
    <row r="4194" spans="1:1" x14ac:dyDescent="0.25">
      <c r="A4194" t="s">
        <v>212</v>
      </c>
    </row>
    <row r="4195" spans="1:1" x14ac:dyDescent="0.25">
      <c r="A4195" t="s">
        <v>214</v>
      </c>
    </row>
    <row r="4196" spans="1:1" x14ac:dyDescent="0.25">
      <c r="A4196" t="s">
        <v>216</v>
      </c>
    </row>
    <row r="4197" spans="1:1" x14ac:dyDescent="0.25">
      <c r="A4197" t="s">
        <v>218</v>
      </c>
    </row>
    <row r="4198" spans="1:1" x14ac:dyDescent="0.25">
      <c r="A4198" t="s">
        <v>220</v>
      </c>
    </row>
    <row r="4199" spans="1:1" x14ac:dyDescent="0.25">
      <c r="A4199" t="s">
        <v>222</v>
      </c>
    </row>
    <row r="4200" spans="1:1" x14ac:dyDescent="0.25">
      <c r="A4200" t="s">
        <v>224</v>
      </c>
    </row>
    <row r="4201" spans="1:1" x14ac:dyDescent="0.25">
      <c r="A4201" t="s">
        <v>226</v>
      </c>
    </row>
    <row r="4202" spans="1:1" x14ac:dyDescent="0.25">
      <c r="A4202" t="s">
        <v>228</v>
      </c>
    </row>
    <row r="4203" spans="1:1" x14ac:dyDescent="0.25">
      <c r="A4203" t="s">
        <v>230</v>
      </c>
    </row>
    <row r="4204" spans="1:1" x14ac:dyDescent="0.25">
      <c r="A4204" t="s">
        <v>232</v>
      </c>
    </row>
    <row r="4205" spans="1:1" x14ac:dyDescent="0.25">
      <c r="A4205" t="s">
        <v>234</v>
      </c>
    </row>
    <row r="4206" spans="1:1" x14ac:dyDescent="0.25">
      <c r="A4206" t="s">
        <v>236</v>
      </c>
    </row>
    <row r="4207" spans="1:1" x14ac:dyDescent="0.25">
      <c r="A4207" t="s">
        <v>238</v>
      </c>
    </row>
    <row r="4208" spans="1:1" x14ac:dyDescent="0.25">
      <c r="A4208" t="s">
        <v>240</v>
      </c>
    </row>
    <row r="4209" spans="1:1" x14ac:dyDescent="0.25">
      <c r="A4209" t="s">
        <v>242</v>
      </c>
    </row>
    <row r="4210" spans="1:1" x14ac:dyDescent="0.25">
      <c r="A4210" t="s">
        <v>244</v>
      </c>
    </row>
    <row r="4211" spans="1:1" x14ac:dyDescent="0.25">
      <c r="A4211" t="s">
        <v>246</v>
      </c>
    </row>
    <row r="4212" spans="1:1" x14ac:dyDescent="0.25">
      <c r="A4212" t="s">
        <v>248</v>
      </c>
    </row>
    <row r="4213" spans="1:1" x14ac:dyDescent="0.25">
      <c r="A4213" t="s">
        <v>250</v>
      </c>
    </row>
    <row r="4214" spans="1:1" x14ac:dyDescent="0.25">
      <c r="A4214" t="s">
        <v>252</v>
      </c>
    </row>
    <row r="4215" spans="1:1" x14ac:dyDescent="0.25">
      <c r="A4215" t="s">
        <v>254</v>
      </c>
    </row>
    <row r="4216" spans="1:1" x14ac:dyDescent="0.25">
      <c r="A4216" t="s">
        <v>256</v>
      </c>
    </row>
    <row r="4217" spans="1:1" x14ac:dyDescent="0.25">
      <c r="A4217" t="s">
        <v>258</v>
      </c>
    </row>
    <row r="4218" spans="1:1" x14ac:dyDescent="0.25">
      <c r="A4218" t="s">
        <v>260</v>
      </c>
    </row>
    <row r="4219" spans="1:1" x14ac:dyDescent="0.25">
      <c r="A4219" t="s">
        <v>262</v>
      </c>
    </row>
    <row r="4220" spans="1:1" x14ac:dyDescent="0.25">
      <c r="A4220" t="s">
        <v>264</v>
      </c>
    </row>
    <row r="4221" spans="1:1" x14ac:dyDescent="0.25">
      <c r="A4221" t="s">
        <v>266</v>
      </c>
    </row>
    <row r="4222" spans="1:1" x14ac:dyDescent="0.25">
      <c r="A4222" t="s">
        <v>268</v>
      </c>
    </row>
    <row r="4223" spans="1:1" x14ac:dyDescent="0.25">
      <c r="A4223" t="s">
        <v>270</v>
      </c>
    </row>
    <row r="4224" spans="1:1" x14ac:dyDescent="0.25">
      <c r="A4224" t="s">
        <v>272</v>
      </c>
    </row>
    <row r="4225" spans="1:1" x14ac:dyDescent="0.25">
      <c r="A4225" t="s">
        <v>274</v>
      </c>
    </row>
    <row r="4226" spans="1:1" x14ac:dyDescent="0.25">
      <c r="A4226" t="s">
        <v>276</v>
      </c>
    </row>
    <row r="4227" spans="1:1" x14ac:dyDescent="0.25">
      <c r="A4227" t="s">
        <v>278</v>
      </c>
    </row>
    <row r="4228" spans="1:1" x14ac:dyDescent="0.25">
      <c r="A4228" t="s">
        <v>280</v>
      </c>
    </row>
    <row r="4229" spans="1:1" x14ac:dyDescent="0.25">
      <c r="A4229" t="s">
        <v>282</v>
      </c>
    </row>
    <row r="4230" spans="1:1" x14ac:dyDescent="0.25">
      <c r="A4230" t="s">
        <v>284</v>
      </c>
    </row>
    <row r="4231" spans="1:1" x14ac:dyDescent="0.25">
      <c r="A4231" t="s">
        <v>286</v>
      </c>
    </row>
    <row r="4232" spans="1:1" x14ac:dyDescent="0.25">
      <c r="A4232" t="s">
        <v>288</v>
      </c>
    </row>
    <row r="4233" spans="1:1" x14ac:dyDescent="0.25">
      <c r="A4233" t="s">
        <v>290</v>
      </c>
    </row>
    <row r="4234" spans="1:1" x14ac:dyDescent="0.25">
      <c r="A4234" t="s">
        <v>292</v>
      </c>
    </row>
    <row r="4235" spans="1:1" x14ac:dyDescent="0.25">
      <c r="A4235" t="s">
        <v>294</v>
      </c>
    </row>
    <row r="4236" spans="1:1" x14ac:dyDescent="0.25">
      <c r="A4236" t="s">
        <v>295</v>
      </c>
    </row>
    <row r="4237" spans="1:1" x14ac:dyDescent="0.25">
      <c r="A4237" t="s">
        <v>297</v>
      </c>
    </row>
    <row r="4238" spans="1:1" x14ac:dyDescent="0.25">
      <c r="A4238" t="s">
        <v>299</v>
      </c>
    </row>
    <row r="4239" spans="1:1" x14ac:dyDescent="0.25">
      <c r="A4239" t="s">
        <v>301</v>
      </c>
    </row>
    <row r="4240" spans="1:1" x14ac:dyDescent="0.25">
      <c r="A4240" t="s">
        <v>303</v>
      </c>
    </row>
    <row r="4241" spans="1:1" x14ac:dyDescent="0.25">
      <c r="A4241" t="s">
        <v>305</v>
      </c>
    </row>
    <row r="4242" spans="1:1" x14ac:dyDescent="0.25">
      <c r="A4242" t="s">
        <v>307</v>
      </c>
    </row>
    <row r="4243" spans="1:1" x14ac:dyDescent="0.25">
      <c r="A4243" t="s">
        <v>309</v>
      </c>
    </row>
    <row r="4244" spans="1:1" x14ac:dyDescent="0.25">
      <c r="A4244" t="s">
        <v>311</v>
      </c>
    </row>
    <row r="4245" spans="1:1" x14ac:dyDescent="0.25">
      <c r="A4245" t="s">
        <v>313</v>
      </c>
    </row>
    <row r="4246" spans="1:1" x14ac:dyDescent="0.25">
      <c r="A4246" t="s">
        <v>315</v>
      </c>
    </row>
    <row r="4247" spans="1:1" x14ac:dyDescent="0.25">
      <c r="A4247" t="s">
        <v>317</v>
      </c>
    </row>
    <row r="4248" spans="1:1" x14ac:dyDescent="0.25">
      <c r="A4248" t="s">
        <v>319</v>
      </c>
    </row>
    <row r="4249" spans="1:1" x14ac:dyDescent="0.25">
      <c r="A4249" t="s">
        <v>321</v>
      </c>
    </row>
    <row r="4250" spans="1:1" x14ac:dyDescent="0.25">
      <c r="A4250" t="s">
        <v>323</v>
      </c>
    </row>
    <row r="4251" spans="1:1" x14ac:dyDescent="0.25">
      <c r="A4251" t="s">
        <v>325</v>
      </c>
    </row>
    <row r="4252" spans="1:1" x14ac:dyDescent="0.25">
      <c r="A4252" t="s">
        <v>327</v>
      </c>
    </row>
    <row r="4253" spans="1:1" x14ac:dyDescent="0.25">
      <c r="A4253" t="s">
        <v>329</v>
      </c>
    </row>
    <row r="4254" spans="1:1" x14ac:dyDescent="0.25">
      <c r="A4254" t="s">
        <v>331</v>
      </c>
    </row>
    <row r="4255" spans="1:1" x14ac:dyDescent="0.25">
      <c r="A4255" t="s">
        <v>333</v>
      </c>
    </row>
    <row r="4256" spans="1:1" x14ac:dyDescent="0.25">
      <c r="A4256" t="s">
        <v>335</v>
      </c>
    </row>
    <row r="4257" spans="1:1" x14ac:dyDescent="0.25">
      <c r="A4257" t="s">
        <v>337</v>
      </c>
    </row>
    <row r="4258" spans="1:1" x14ac:dyDescent="0.25">
      <c r="A4258" t="s">
        <v>339</v>
      </c>
    </row>
    <row r="4259" spans="1:1" x14ac:dyDescent="0.25">
      <c r="A4259" t="s">
        <v>341</v>
      </c>
    </row>
    <row r="4260" spans="1:1" x14ac:dyDescent="0.25">
      <c r="A4260" t="s">
        <v>343</v>
      </c>
    </row>
    <row r="4261" spans="1:1" x14ac:dyDescent="0.25">
      <c r="A4261" t="s">
        <v>345</v>
      </c>
    </row>
    <row r="4262" spans="1:1" x14ac:dyDescent="0.25">
      <c r="A4262" t="s">
        <v>347</v>
      </c>
    </row>
    <row r="4263" spans="1:1" x14ac:dyDescent="0.25">
      <c r="A4263" t="s">
        <v>349</v>
      </c>
    </row>
    <row r="4264" spans="1:1" x14ac:dyDescent="0.25">
      <c r="A4264" t="s">
        <v>351</v>
      </c>
    </row>
    <row r="4265" spans="1:1" x14ac:dyDescent="0.25">
      <c r="A4265" t="s">
        <v>353</v>
      </c>
    </row>
    <row r="4266" spans="1:1" x14ac:dyDescent="0.25">
      <c r="A4266" t="s">
        <v>355</v>
      </c>
    </row>
    <row r="4267" spans="1:1" x14ac:dyDescent="0.25">
      <c r="A4267" t="s">
        <v>357</v>
      </c>
    </row>
    <row r="4268" spans="1:1" x14ac:dyDescent="0.25">
      <c r="A4268" t="s">
        <v>359</v>
      </c>
    </row>
    <row r="4269" spans="1:1" x14ac:dyDescent="0.25">
      <c r="A4269" t="s">
        <v>361</v>
      </c>
    </row>
    <row r="4270" spans="1:1" x14ac:dyDescent="0.25">
      <c r="A4270" t="s">
        <v>363</v>
      </c>
    </row>
    <row r="4271" spans="1:1" x14ac:dyDescent="0.25">
      <c r="A4271" t="s">
        <v>365</v>
      </c>
    </row>
    <row r="4272" spans="1:1" x14ac:dyDescent="0.25">
      <c r="A4272" t="s">
        <v>367</v>
      </c>
    </row>
    <row r="4273" spans="1:1" x14ac:dyDescent="0.25">
      <c r="A4273" t="s">
        <v>369</v>
      </c>
    </row>
    <row r="4274" spans="1:1" x14ac:dyDescent="0.25">
      <c r="A4274" t="s">
        <v>371</v>
      </c>
    </row>
    <row r="4275" spans="1:1" x14ac:dyDescent="0.25">
      <c r="A4275" t="s">
        <v>373</v>
      </c>
    </row>
    <row r="4276" spans="1:1" x14ac:dyDescent="0.25">
      <c r="A4276" t="s">
        <v>375</v>
      </c>
    </row>
    <row r="4277" spans="1:1" x14ac:dyDescent="0.25">
      <c r="A4277" t="s">
        <v>377</v>
      </c>
    </row>
    <row r="4278" spans="1:1" x14ac:dyDescent="0.25">
      <c r="A4278" t="s">
        <v>379</v>
      </c>
    </row>
    <row r="4279" spans="1:1" x14ac:dyDescent="0.25">
      <c r="A4279" t="s">
        <v>381</v>
      </c>
    </row>
    <row r="4280" spans="1:1" x14ac:dyDescent="0.25">
      <c r="A4280" t="s">
        <v>383</v>
      </c>
    </row>
    <row r="4281" spans="1:1" x14ac:dyDescent="0.25">
      <c r="A4281" t="s">
        <v>385</v>
      </c>
    </row>
    <row r="4282" spans="1:1" x14ac:dyDescent="0.25">
      <c r="A4282" t="s">
        <v>387</v>
      </c>
    </row>
    <row r="4283" spans="1:1" x14ac:dyDescent="0.25">
      <c r="A4283" t="s">
        <v>389</v>
      </c>
    </row>
    <row r="4284" spans="1:1" x14ac:dyDescent="0.25">
      <c r="A4284" t="s">
        <v>391</v>
      </c>
    </row>
    <row r="4285" spans="1:1" x14ac:dyDescent="0.25">
      <c r="A4285" t="s">
        <v>393</v>
      </c>
    </row>
    <row r="4286" spans="1:1" x14ac:dyDescent="0.25">
      <c r="A4286" t="s">
        <v>395</v>
      </c>
    </row>
    <row r="4287" spans="1:1" x14ac:dyDescent="0.25">
      <c r="A4287" t="s">
        <v>397</v>
      </c>
    </row>
    <row r="4288" spans="1:1" x14ac:dyDescent="0.25">
      <c r="A4288" t="s">
        <v>399</v>
      </c>
    </row>
    <row r="4289" spans="1:1" x14ac:dyDescent="0.25">
      <c r="A4289" t="s">
        <v>401</v>
      </c>
    </row>
    <row r="4290" spans="1:1" x14ac:dyDescent="0.25">
      <c r="A4290" t="s">
        <v>403</v>
      </c>
    </row>
    <row r="4291" spans="1:1" x14ac:dyDescent="0.25">
      <c r="A4291" t="s">
        <v>10</v>
      </c>
    </row>
    <row r="4292" spans="1:1" x14ac:dyDescent="0.25">
      <c r="A4292" t="s">
        <v>18</v>
      </c>
    </row>
    <row r="4293" spans="1:1" x14ac:dyDescent="0.25">
      <c r="A4293" t="s">
        <v>20</v>
      </c>
    </row>
    <row r="4294" spans="1:1" x14ac:dyDescent="0.25">
      <c r="A4294" t="s">
        <v>22</v>
      </c>
    </row>
    <row r="4295" spans="1:1" x14ac:dyDescent="0.25">
      <c r="A4295" t="s">
        <v>24</v>
      </c>
    </row>
    <row r="4296" spans="1:1" x14ac:dyDescent="0.25">
      <c r="A4296" t="s">
        <v>26</v>
      </c>
    </row>
    <row r="4297" spans="1:1" x14ac:dyDescent="0.25">
      <c r="A4297" t="s">
        <v>28</v>
      </c>
    </row>
    <row r="4298" spans="1:1" x14ac:dyDescent="0.25">
      <c r="A4298" t="s">
        <v>30</v>
      </c>
    </row>
    <row r="4299" spans="1:1" x14ac:dyDescent="0.25">
      <c r="A4299" t="s">
        <v>32</v>
      </c>
    </row>
    <row r="4300" spans="1:1" x14ac:dyDescent="0.25">
      <c r="A4300" t="s">
        <v>34</v>
      </c>
    </row>
    <row r="4301" spans="1:1" x14ac:dyDescent="0.25">
      <c r="A4301" t="s">
        <v>36</v>
      </c>
    </row>
    <row r="4302" spans="1:1" x14ac:dyDescent="0.25">
      <c r="A4302" t="s">
        <v>38</v>
      </c>
    </row>
    <row r="4303" spans="1:1" x14ac:dyDescent="0.25">
      <c r="A4303" t="s">
        <v>40</v>
      </c>
    </row>
    <row r="4304" spans="1:1" x14ac:dyDescent="0.25">
      <c r="A4304" t="s">
        <v>42</v>
      </c>
    </row>
    <row r="4305" spans="1:1" x14ac:dyDescent="0.25">
      <c r="A4305" t="s">
        <v>44</v>
      </c>
    </row>
    <row r="4306" spans="1:1" x14ac:dyDescent="0.25">
      <c r="A4306" t="s">
        <v>46</v>
      </c>
    </row>
    <row r="4307" spans="1:1" x14ac:dyDescent="0.25">
      <c r="A4307" t="s">
        <v>48</v>
      </c>
    </row>
    <row r="4308" spans="1:1" x14ac:dyDescent="0.25">
      <c r="A4308" t="s">
        <v>50</v>
      </c>
    </row>
    <row r="4309" spans="1:1" x14ac:dyDescent="0.25">
      <c r="A4309" t="s">
        <v>52</v>
      </c>
    </row>
    <row r="4310" spans="1:1" x14ac:dyDescent="0.25">
      <c r="A4310" t="s">
        <v>54</v>
      </c>
    </row>
    <row r="4311" spans="1:1" x14ac:dyDescent="0.25">
      <c r="A4311" t="s">
        <v>56</v>
      </c>
    </row>
    <row r="4312" spans="1:1" x14ac:dyDescent="0.25">
      <c r="A4312" t="s">
        <v>58</v>
      </c>
    </row>
    <row r="4313" spans="1:1" x14ac:dyDescent="0.25">
      <c r="A4313" t="s">
        <v>60</v>
      </c>
    </row>
    <row r="4314" spans="1:1" x14ac:dyDescent="0.25">
      <c r="A4314" t="s">
        <v>62</v>
      </c>
    </row>
    <row r="4315" spans="1:1" x14ac:dyDescent="0.25">
      <c r="A4315" t="s">
        <v>64</v>
      </c>
    </row>
    <row r="4316" spans="1:1" x14ac:dyDescent="0.25">
      <c r="A4316" t="s">
        <v>66</v>
      </c>
    </row>
    <row r="4317" spans="1:1" x14ac:dyDescent="0.25">
      <c r="A4317" t="s">
        <v>68</v>
      </c>
    </row>
    <row r="4318" spans="1:1" x14ac:dyDescent="0.25">
      <c r="A4318" t="s">
        <v>70</v>
      </c>
    </row>
    <row r="4319" spans="1:1" x14ac:dyDescent="0.25">
      <c r="A4319" t="s">
        <v>72</v>
      </c>
    </row>
    <row r="4320" spans="1:1" x14ac:dyDescent="0.25">
      <c r="A4320" t="s">
        <v>74</v>
      </c>
    </row>
    <row r="4321" spans="1:1" x14ac:dyDescent="0.25">
      <c r="A4321" t="s">
        <v>76</v>
      </c>
    </row>
    <row r="4322" spans="1:1" x14ac:dyDescent="0.25">
      <c r="A4322" t="s">
        <v>78</v>
      </c>
    </row>
    <row r="4323" spans="1:1" x14ac:dyDescent="0.25">
      <c r="A4323" t="s">
        <v>80</v>
      </c>
    </row>
    <row r="4324" spans="1:1" x14ac:dyDescent="0.25">
      <c r="A4324" t="s">
        <v>82</v>
      </c>
    </row>
    <row r="4325" spans="1:1" x14ac:dyDescent="0.25">
      <c r="A4325" t="s">
        <v>84</v>
      </c>
    </row>
    <row r="4326" spans="1:1" x14ac:dyDescent="0.25">
      <c r="A4326" t="s">
        <v>86</v>
      </c>
    </row>
    <row r="4327" spans="1:1" x14ac:dyDescent="0.25">
      <c r="A4327" t="s">
        <v>88</v>
      </c>
    </row>
    <row r="4328" spans="1:1" x14ac:dyDescent="0.25">
      <c r="A4328" t="s">
        <v>90</v>
      </c>
    </row>
    <row r="4329" spans="1:1" x14ac:dyDescent="0.25">
      <c r="A4329" t="s">
        <v>92</v>
      </c>
    </row>
    <row r="4330" spans="1:1" x14ac:dyDescent="0.25">
      <c r="A4330" t="s">
        <v>94</v>
      </c>
    </row>
    <row r="4331" spans="1:1" x14ac:dyDescent="0.25">
      <c r="A4331" t="s">
        <v>96</v>
      </c>
    </row>
    <row r="4332" spans="1:1" x14ac:dyDescent="0.25">
      <c r="A4332" t="s">
        <v>98</v>
      </c>
    </row>
    <row r="4333" spans="1:1" x14ac:dyDescent="0.25">
      <c r="A4333" t="s">
        <v>100</v>
      </c>
    </row>
    <row r="4334" spans="1:1" x14ac:dyDescent="0.25">
      <c r="A4334" t="s">
        <v>102</v>
      </c>
    </row>
    <row r="4335" spans="1:1" x14ac:dyDescent="0.25">
      <c r="A4335" t="s">
        <v>104</v>
      </c>
    </row>
    <row r="4336" spans="1:1" x14ac:dyDescent="0.25">
      <c r="A4336" t="s">
        <v>106</v>
      </c>
    </row>
    <row r="4337" spans="1:1" x14ac:dyDescent="0.25">
      <c r="A4337" t="s">
        <v>108</v>
      </c>
    </row>
    <row r="4338" spans="1:1" x14ac:dyDescent="0.25">
      <c r="A4338" t="s">
        <v>110</v>
      </c>
    </row>
    <row r="4339" spans="1:1" x14ac:dyDescent="0.25">
      <c r="A4339" t="s">
        <v>112</v>
      </c>
    </row>
    <row r="4340" spans="1:1" x14ac:dyDescent="0.25">
      <c r="A4340" t="s">
        <v>114</v>
      </c>
    </row>
    <row r="4341" spans="1:1" x14ac:dyDescent="0.25">
      <c r="A4341" t="s">
        <v>116</v>
      </c>
    </row>
    <row r="4342" spans="1:1" x14ac:dyDescent="0.25">
      <c r="A4342" t="s">
        <v>118</v>
      </c>
    </row>
    <row r="4343" spans="1:1" x14ac:dyDescent="0.25">
      <c r="A4343" t="s">
        <v>120</v>
      </c>
    </row>
    <row r="4344" spans="1:1" x14ac:dyDescent="0.25">
      <c r="A4344" t="s">
        <v>122</v>
      </c>
    </row>
    <row r="4345" spans="1:1" x14ac:dyDescent="0.25">
      <c r="A4345" t="s">
        <v>124</v>
      </c>
    </row>
    <row r="4346" spans="1:1" x14ac:dyDescent="0.25">
      <c r="A4346" t="s">
        <v>126</v>
      </c>
    </row>
    <row r="4347" spans="1:1" x14ac:dyDescent="0.25">
      <c r="A4347" t="s">
        <v>128</v>
      </c>
    </row>
    <row r="4348" spans="1:1" x14ac:dyDescent="0.25">
      <c r="A4348" t="s">
        <v>130</v>
      </c>
    </row>
    <row r="4349" spans="1:1" x14ac:dyDescent="0.25">
      <c r="A4349" t="s">
        <v>132</v>
      </c>
    </row>
    <row r="4350" spans="1:1" x14ac:dyDescent="0.25">
      <c r="A4350" t="s">
        <v>134</v>
      </c>
    </row>
    <row r="4351" spans="1:1" x14ac:dyDescent="0.25">
      <c r="A4351" t="s">
        <v>136</v>
      </c>
    </row>
    <row r="4352" spans="1:1" x14ac:dyDescent="0.25">
      <c r="A4352" t="s">
        <v>138</v>
      </c>
    </row>
    <row r="4353" spans="1:1" x14ac:dyDescent="0.25">
      <c r="A4353" t="s">
        <v>140</v>
      </c>
    </row>
    <row r="4354" spans="1:1" x14ac:dyDescent="0.25">
      <c r="A4354" t="s">
        <v>142</v>
      </c>
    </row>
    <row r="4355" spans="1:1" x14ac:dyDescent="0.25">
      <c r="A4355" t="s">
        <v>144</v>
      </c>
    </row>
    <row r="4356" spans="1:1" x14ac:dyDescent="0.25">
      <c r="A4356" t="s">
        <v>146</v>
      </c>
    </row>
    <row r="4357" spans="1:1" x14ac:dyDescent="0.25">
      <c r="A4357" t="s">
        <v>148</v>
      </c>
    </row>
    <row r="4358" spans="1:1" x14ac:dyDescent="0.25">
      <c r="A4358" t="s">
        <v>150</v>
      </c>
    </row>
    <row r="4359" spans="1:1" x14ac:dyDescent="0.25">
      <c r="A4359" t="s">
        <v>152</v>
      </c>
    </row>
    <row r="4360" spans="1:1" x14ac:dyDescent="0.25">
      <c r="A4360" t="s">
        <v>154</v>
      </c>
    </row>
    <row r="4361" spans="1:1" x14ac:dyDescent="0.25">
      <c r="A4361" t="s">
        <v>156</v>
      </c>
    </row>
    <row r="4362" spans="1:1" x14ac:dyDescent="0.25">
      <c r="A4362" t="s">
        <v>158</v>
      </c>
    </row>
    <row r="4363" spans="1:1" x14ac:dyDescent="0.25">
      <c r="A4363" t="s">
        <v>160</v>
      </c>
    </row>
    <row r="4364" spans="1:1" x14ac:dyDescent="0.25">
      <c r="A4364" t="s">
        <v>162</v>
      </c>
    </row>
    <row r="4365" spans="1:1" x14ac:dyDescent="0.25">
      <c r="A4365" t="s">
        <v>164</v>
      </c>
    </row>
    <row r="4366" spans="1:1" x14ac:dyDescent="0.25">
      <c r="A4366" t="s">
        <v>166</v>
      </c>
    </row>
    <row r="4367" spans="1:1" x14ac:dyDescent="0.25">
      <c r="A4367" t="s">
        <v>168</v>
      </c>
    </row>
    <row r="4368" spans="1:1" x14ac:dyDescent="0.25">
      <c r="A4368" t="s">
        <v>170</v>
      </c>
    </row>
    <row r="4369" spans="1:1" x14ac:dyDescent="0.25">
      <c r="A4369" t="s">
        <v>172</v>
      </c>
    </row>
    <row r="4370" spans="1:1" x14ac:dyDescent="0.25">
      <c r="A4370" t="s">
        <v>174</v>
      </c>
    </row>
    <row r="4371" spans="1:1" x14ac:dyDescent="0.25">
      <c r="A4371" t="s">
        <v>176</v>
      </c>
    </row>
    <row r="4372" spans="1:1" x14ac:dyDescent="0.25">
      <c r="A4372" t="s">
        <v>178</v>
      </c>
    </row>
    <row r="4373" spans="1:1" x14ac:dyDescent="0.25">
      <c r="A4373" t="s">
        <v>180</v>
      </c>
    </row>
    <row r="4374" spans="1:1" x14ac:dyDescent="0.25">
      <c r="A4374" t="s">
        <v>182</v>
      </c>
    </row>
    <row r="4375" spans="1:1" x14ac:dyDescent="0.25">
      <c r="A4375" t="s">
        <v>184</v>
      </c>
    </row>
    <row r="4376" spans="1:1" x14ac:dyDescent="0.25">
      <c r="A4376" t="s">
        <v>186</v>
      </c>
    </row>
    <row r="4377" spans="1:1" x14ac:dyDescent="0.25">
      <c r="A4377" t="s">
        <v>188</v>
      </c>
    </row>
    <row r="4378" spans="1:1" x14ac:dyDescent="0.25">
      <c r="A4378" t="s">
        <v>190</v>
      </c>
    </row>
    <row r="4379" spans="1:1" x14ac:dyDescent="0.25">
      <c r="A4379" t="s">
        <v>192</v>
      </c>
    </row>
    <row r="4380" spans="1:1" x14ac:dyDescent="0.25">
      <c r="A4380" t="s">
        <v>194</v>
      </c>
    </row>
    <row r="4381" spans="1:1" x14ac:dyDescent="0.25">
      <c r="A4381" t="s">
        <v>196</v>
      </c>
    </row>
    <row r="4382" spans="1:1" x14ac:dyDescent="0.25">
      <c r="A4382" t="s">
        <v>198</v>
      </c>
    </row>
    <row r="4383" spans="1:1" x14ac:dyDescent="0.25">
      <c r="A4383" t="s">
        <v>200</v>
      </c>
    </row>
    <row r="4384" spans="1:1" x14ac:dyDescent="0.25">
      <c r="A4384" t="s">
        <v>202</v>
      </c>
    </row>
    <row r="4385" spans="1:1" x14ac:dyDescent="0.25">
      <c r="A4385" t="s">
        <v>204</v>
      </c>
    </row>
    <row r="4386" spans="1:1" x14ac:dyDescent="0.25">
      <c r="A4386" t="s">
        <v>206</v>
      </c>
    </row>
    <row r="4387" spans="1:1" x14ac:dyDescent="0.25">
      <c r="A4387" t="s">
        <v>208</v>
      </c>
    </row>
    <row r="4388" spans="1:1" x14ac:dyDescent="0.25">
      <c r="A4388" t="s">
        <v>210</v>
      </c>
    </row>
    <row r="4389" spans="1:1" x14ac:dyDescent="0.25">
      <c r="A4389" t="s">
        <v>212</v>
      </c>
    </row>
    <row r="4390" spans="1:1" x14ac:dyDescent="0.25">
      <c r="A4390" t="s">
        <v>214</v>
      </c>
    </row>
    <row r="4391" spans="1:1" x14ac:dyDescent="0.25">
      <c r="A4391" t="s">
        <v>216</v>
      </c>
    </row>
    <row r="4392" spans="1:1" x14ac:dyDescent="0.25">
      <c r="A4392" t="s">
        <v>218</v>
      </c>
    </row>
    <row r="4393" spans="1:1" x14ac:dyDescent="0.25">
      <c r="A4393" t="s">
        <v>220</v>
      </c>
    </row>
    <row r="4394" spans="1:1" x14ac:dyDescent="0.25">
      <c r="A4394" t="s">
        <v>222</v>
      </c>
    </row>
    <row r="4395" spans="1:1" x14ac:dyDescent="0.25">
      <c r="A4395" t="s">
        <v>224</v>
      </c>
    </row>
    <row r="4396" spans="1:1" x14ac:dyDescent="0.25">
      <c r="A4396" t="s">
        <v>226</v>
      </c>
    </row>
    <row r="4397" spans="1:1" x14ac:dyDescent="0.25">
      <c r="A4397" t="s">
        <v>228</v>
      </c>
    </row>
    <row r="4398" spans="1:1" x14ac:dyDescent="0.25">
      <c r="A4398" t="s">
        <v>230</v>
      </c>
    </row>
    <row r="4399" spans="1:1" x14ac:dyDescent="0.25">
      <c r="A4399" t="s">
        <v>232</v>
      </c>
    </row>
    <row r="4400" spans="1:1" x14ac:dyDescent="0.25">
      <c r="A4400" t="s">
        <v>234</v>
      </c>
    </row>
    <row r="4401" spans="1:1" x14ac:dyDescent="0.25">
      <c r="A4401" t="s">
        <v>236</v>
      </c>
    </row>
    <row r="4402" spans="1:1" x14ac:dyDescent="0.25">
      <c r="A4402" t="s">
        <v>238</v>
      </c>
    </row>
    <row r="4403" spans="1:1" x14ac:dyDescent="0.25">
      <c r="A4403" t="s">
        <v>240</v>
      </c>
    </row>
    <row r="4404" spans="1:1" x14ac:dyDescent="0.25">
      <c r="A4404" t="s">
        <v>242</v>
      </c>
    </row>
    <row r="4405" spans="1:1" x14ac:dyDescent="0.25">
      <c r="A4405" t="s">
        <v>244</v>
      </c>
    </row>
    <row r="4406" spans="1:1" x14ac:dyDescent="0.25">
      <c r="A4406" t="s">
        <v>246</v>
      </c>
    </row>
    <row r="4407" spans="1:1" x14ac:dyDescent="0.25">
      <c r="A4407" t="s">
        <v>248</v>
      </c>
    </row>
    <row r="4408" spans="1:1" x14ac:dyDescent="0.25">
      <c r="A4408" t="s">
        <v>250</v>
      </c>
    </row>
    <row r="4409" spans="1:1" x14ac:dyDescent="0.25">
      <c r="A4409" t="s">
        <v>252</v>
      </c>
    </row>
    <row r="4410" spans="1:1" x14ac:dyDescent="0.25">
      <c r="A4410" t="s">
        <v>254</v>
      </c>
    </row>
    <row r="4411" spans="1:1" x14ac:dyDescent="0.25">
      <c r="A4411" t="s">
        <v>256</v>
      </c>
    </row>
    <row r="4412" spans="1:1" x14ac:dyDescent="0.25">
      <c r="A4412" t="s">
        <v>258</v>
      </c>
    </row>
    <row r="4413" spans="1:1" x14ac:dyDescent="0.25">
      <c r="A4413" t="s">
        <v>260</v>
      </c>
    </row>
    <row r="4414" spans="1:1" x14ac:dyDescent="0.25">
      <c r="A4414" t="s">
        <v>262</v>
      </c>
    </row>
    <row r="4415" spans="1:1" x14ac:dyDescent="0.25">
      <c r="A4415" t="s">
        <v>264</v>
      </c>
    </row>
    <row r="4416" spans="1:1" x14ac:dyDescent="0.25">
      <c r="A4416" t="s">
        <v>266</v>
      </c>
    </row>
    <row r="4417" spans="1:1" x14ac:dyDescent="0.25">
      <c r="A4417" t="s">
        <v>268</v>
      </c>
    </row>
    <row r="4418" spans="1:1" x14ac:dyDescent="0.25">
      <c r="A4418" t="s">
        <v>270</v>
      </c>
    </row>
    <row r="4419" spans="1:1" x14ac:dyDescent="0.25">
      <c r="A4419" t="s">
        <v>272</v>
      </c>
    </row>
    <row r="4420" spans="1:1" x14ac:dyDescent="0.25">
      <c r="A4420" t="s">
        <v>274</v>
      </c>
    </row>
    <row r="4421" spans="1:1" x14ac:dyDescent="0.25">
      <c r="A4421" t="s">
        <v>276</v>
      </c>
    </row>
    <row r="4422" spans="1:1" x14ac:dyDescent="0.25">
      <c r="A4422" t="s">
        <v>278</v>
      </c>
    </row>
    <row r="4423" spans="1:1" x14ac:dyDescent="0.25">
      <c r="A4423" t="s">
        <v>280</v>
      </c>
    </row>
    <row r="4424" spans="1:1" x14ac:dyDescent="0.25">
      <c r="A4424" t="s">
        <v>282</v>
      </c>
    </row>
    <row r="4425" spans="1:1" x14ac:dyDescent="0.25">
      <c r="A4425" t="s">
        <v>284</v>
      </c>
    </row>
    <row r="4426" spans="1:1" x14ac:dyDescent="0.25">
      <c r="A4426" t="s">
        <v>286</v>
      </c>
    </row>
    <row r="4427" spans="1:1" x14ac:dyDescent="0.25">
      <c r="A4427" t="s">
        <v>288</v>
      </c>
    </row>
    <row r="4428" spans="1:1" x14ac:dyDescent="0.25">
      <c r="A4428" t="s">
        <v>290</v>
      </c>
    </row>
    <row r="4429" spans="1:1" x14ac:dyDescent="0.25">
      <c r="A4429" t="s">
        <v>292</v>
      </c>
    </row>
    <row r="4430" spans="1:1" x14ac:dyDescent="0.25">
      <c r="A4430" t="s">
        <v>294</v>
      </c>
    </row>
    <row r="4431" spans="1:1" x14ac:dyDescent="0.25">
      <c r="A4431" t="s">
        <v>295</v>
      </c>
    </row>
    <row r="4432" spans="1:1" x14ac:dyDescent="0.25">
      <c r="A4432" t="s">
        <v>297</v>
      </c>
    </row>
    <row r="4433" spans="1:1" x14ac:dyDescent="0.25">
      <c r="A4433" t="s">
        <v>299</v>
      </c>
    </row>
    <row r="4434" spans="1:1" x14ac:dyDescent="0.25">
      <c r="A4434" t="s">
        <v>301</v>
      </c>
    </row>
    <row r="4435" spans="1:1" x14ac:dyDescent="0.25">
      <c r="A4435" t="s">
        <v>303</v>
      </c>
    </row>
    <row r="4436" spans="1:1" x14ac:dyDescent="0.25">
      <c r="A4436" t="s">
        <v>305</v>
      </c>
    </row>
    <row r="4437" spans="1:1" x14ac:dyDescent="0.25">
      <c r="A4437" t="s">
        <v>307</v>
      </c>
    </row>
    <row r="4438" spans="1:1" x14ac:dyDescent="0.25">
      <c r="A4438" t="s">
        <v>309</v>
      </c>
    </row>
    <row r="4439" spans="1:1" x14ac:dyDescent="0.25">
      <c r="A4439" t="s">
        <v>311</v>
      </c>
    </row>
    <row r="4440" spans="1:1" x14ac:dyDescent="0.25">
      <c r="A4440" t="s">
        <v>313</v>
      </c>
    </row>
    <row r="4441" spans="1:1" x14ac:dyDescent="0.25">
      <c r="A4441" t="s">
        <v>315</v>
      </c>
    </row>
    <row r="4442" spans="1:1" x14ac:dyDescent="0.25">
      <c r="A4442" t="s">
        <v>317</v>
      </c>
    </row>
    <row r="4443" spans="1:1" x14ac:dyDescent="0.25">
      <c r="A4443" t="s">
        <v>319</v>
      </c>
    </row>
    <row r="4444" spans="1:1" x14ac:dyDescent="0.25">
      <c r="A4444" t="s">
        <v>321</v>
      </c>
    </row>
    <row r="4445" spans="1:1" x14ac:dyDescent="0.25">
      <c r="A4445" t="s">
        <v>323</v>
      </c>
    </row>
    <row r="4446" spans="1:1" x14ac:dyDescent="0.25">
      <c r="A4446" t="s">
        <v>325</v>
      </c>
    </row>
    <row r="4447" spans="1:1" x14ac:dyDescent="0.25">
      <c r="A4447" t="s">
        <v>327</v>
      </c>
    </row>
    <row r="4448" spans="1:1" x14ac:dyDescent="0.25">
      <c r="A4448" t="s">
        <v>329</v>
      </c>
    </row>
    <row r="4449" spans="1:1" x14ac:dyDescent="0.25">
      <c r="A4449" t="s">
        <v>331</v>
      </c>
    </row>
    <row r="4450" spans="1:1" x14ac:dyDescent="0.25">
      <c r="A4450" t="s">
        <v>333</v>
      </c>
    </row>
    <row r="4451" spans="1:1" x14ac:dyDescent="0.25">
      <c r="A4451" t="s">
        <v>335</v>
      </c>
    </row>
    <row r="4452" spans="1:1" x14ac:dyDescent="0.25">
      <c r="A4452" t="s">
        <v>337</v>
      </c>
    </row>
    <row r="4453" spans="1:1" x14ac:dyDescent="0.25">
      <c r="A4453" t="s">
        <v>339</v>
      </c>
    </row>
    <row r="4454" spans="1:1" x14ac:dyDescent="0.25">
      <c r="A4454" t="s">
        <v>341</v>
      </c>
    </row>
    <row r="4455" spans="1:1" x14ac:dyDescent="0.25">
      <c r="A4455" t="s">
        <v>343</v>
      </c>
    </row>
    <row r="4456" spans="1:1" x14ac:dyDescent="0.25">
      <c r="A4456" t="s">
        <v>345</v>
      </c>
    </row>
    <row r="4457" spans="1:1" x14ac:dyDescent="0.25">
      <c r="A4457" t="s">
        <v>347</v>
      </c>
    </row>
    <row r="4458" spans="1:1" x14ac:dyDescent="0.25">
      <c r="A4458" t="s">
        <v>349</v>
      </c>
    </row>
    <row r="4459" spans="1:1" x14ac:dyDescent="0.25">
      <c r="A4459" t="s">
        <v>351</v>
      </c>
    </row>
    <row r="4460" spans="1:1" x14ac:dyDescent="0.25">
      <c r="A4460" t="s">
        <v>353</v>
      </c>
    </row>
    <row r="4461" spans="1:1" x14ac:dyDescent="0.25">
      <c r="A4461" t="s">
        <v>355</v>
      </c>
    </row>
    <row r="4462" spans="1:1" x14ac:dyDescent="0.25">
      <c r="A4462" t="s">
        <v>357</v>
      </c>
    </row>
    <row r="4463" spans="1:1" x14ac:dyDescent="0.25">
      <c r="A4463" t="s">
        <v>359</v>
      </c>
    </row>
    <row r="4464" spans="1:1" x14ac:dyDescent="0.25">
      <c r="A4464" t="s">
        <v>361</v>
      </c>
    </row>
    <row r="4465" spans="1:1" x14ac:dyDescent="0.25">
      <c r="A4465" t="s">
        <v>363</v>
      </c>
    </row>
    <row r="4466" spans="1:1" x14ac:dyDescent="0.25">
      <c r="A4466" t="s">
        <v>365</v>
      </c>
    </row>
    <row r="4467" spans="1:1" x14ac:dyDescent="0.25">
      <c r="A4467" t="s">
        <v>367</v>
      </c>
    </row>
    <row r="4468" spans="1:1" x14ac:dyDescent="0.25">
      <c r="A4468" t="s">
        <v>369</v>
      </c>
    </row>
    <row r="4469" spans="1:1" x14ac:dyDescent="0.25">
      <c r="A4469" t="s">
        <v>371</v>
      </c>
    </row>
    <row r="4470" spans="1:1" x14ac:dyDescent="0.25">
      <c r="A4470" t="s">
        <v>373</v>
      </c>
    </row>
    <row r="4471" spans="1:1" x14ac:dyDescent="0.25">
      <c r="A4471" t="s">
        <v>375</v>
      </c>
    </row>
    <row r="4472" spans="1:1" x14ac:dyDescent="0.25">
      <c r="A4472" t="s">
        <v>377</v>
      </c>
    </row>
    <row r="4473" spans="1:1" x14ac:dyDescent="0.25">
      <c r="A4473" t="s">
        <v>379</v>
      </c>
    </row>
    <row r="4474" spans="1:1" x14ac:dyDescent="0.25">
      <c r="A4474" t="s">
        <v>381</v>
      </c>
    </row>
    <row r="4475" spans="1:1" x14ac:dyDescent="0.25">
      <c r="A4475" t="s">
        <v>383</v>
      </c>
    </row>
    <row r="4476" spans="1:1" x14ac:dyDescent="0.25">
      <c r="A4476" t="s">
        <v>385</v>
      </c>
    </row>
    <row r="4477" spans="1:1" x14ac:dyDescent="0.25">
      <c r="A4477" t="s">
        <v>387</v>
      </c>
    </row>
    <row r="4478" spans="1:1" x14ac:dyDescent="0.25">
      <c r="A4478" t="s">
        <v>389</v>
      </c>
    </row>
    <row r="4479" spans="1:1" x14ac:dyDescent="0.25">
      <c r="A4479" t="s">
        <v>391</v>
      </c>
    </row>
    <row r="4480" spans="1:1" x14ac:dyDescent="0.25">
      <c r="A4480" t="s">
        <v>393</v>
      </c>
    </row>
    <row r="4481" spans="1:1" x14ac:dyDescent="0.25">
      <c r="A4481" t="s">
        <v>395</v>
      </c>
    </row>
    <row r="4482" spans="1:1" x14ac:dyDescent="0.25">
      <c r="A4482" t="s">
        <v>397</v>
      </c>
    </row>
    <row r="4483" spans="1:1" x14ac:dyDescent="0.25">
      <c r="A4483" t="s">
        <v>399</v>
      </c>
    </row>
    <row r="4484" spans="1:1" x14ac:dyDescent="0.25">
      <c r="A4484" t="s">
        <v>401</v>
      </c>
    </row>
    <row r="4485" spans="1:1" x14ac:dyDescent="0.25">
      <c r="A4485" t="s">
        <v>403</v>
      </c>
    </row>
    <row r="4486" spans="1:1" x14ac:dyDescent="0.25">
      <c r="A4486" t="s">
        <v>10</v>
      </c>
    </row>
    <row r="4487" spans="1:1" x14ac:dyDescent="0.25">
      <c r="A4487" t="s">
        <v>18</v>
      </c>
    </row>
    <row r="4488" spans="1:1" x14ac:dyDescent="0.25">
      <c r="A4488" t="s">
        <v>20</v>
      </c>
    </row>
    <row r="4489" spans="1:1" x14ac:dyDescent="0.25">
      <c r="A4489" t="s">
        <v>22</v>
      </c>
    </row>
    <row r="4490" spans="1:1" x14ac:dyDescent="0.25">
      <c r="A4490" t="s">
        <v>24</v>
      </c>
    </row>
    <row r="4491" spans="1:1" x14ac:dyDescent="0.25">
      <c r="A4491" t="s">
        <v>26</v>
      </c>
    </row>
    <row r="4492" spans="1:1" x14ac:dyDescent="0.25">
      <c r="A4492" t="s">
        <v>28</v>
      </c>
    </row>
    <row r="4493" spans="1:1" x14ac:dyDescent="0.25">
      <c r="A4493" t="s">
        <v>30</v>
      </c>
    </row>
    <row r="4494" spans="1:1" x14ac:dyDescent="0.25">
      <c r="A4494" t="s">
        <v>32</v>
      </c>
    </row>
    <row r="4495" spans="1:1" x14ac:dyDescent="0.25">
      <c r="A4495" t="s">
        <v>34</v>
      </c>
    </row>
    <row r="4496" spans="1:1" x14ac:dyDescent="0.25">
      <c r="A4496" t="s">
        <v>36</v>
      </c>
    </row>
    <row r="4497" spans="1:1" x14ac:dyDescent="0.25">
      <c r="A4497" t="s">
        <v>38</v>
      </c>
    </row>
    <row r="4498" spans="1:1" x14ac:dyDescent="0.25">
      <c r="A4498" t="s">
        <v>40</v>
      </c>
    </row>
    <row r="4499" spans="1:1" x14ac:dyDescent="0.25">
      <c r="A4499" t="s">
        <v>42</v>
      </c>
    </row>
    <row r="4500" spans="1:1" x14ac:dyDescent="0.25">
      <c r="A4500" t="s">
        <v>44</v>
      </c>
    </row>
    <row r="4501" spans="1:1" x14ac:dyDescent="0.25">
      <c r="A4501" t="s">
        <v>46</v>
      </c>
    </row>
    <row r="4502" spans="1:1" x14ac:dyDescent="0.25">
      <c r="A4502" t="s">
        <v>48</v>
      </c>
    </row>
    <row r="4503" spans="1:1" x14ac:dyDescent="0.25">
      <c r="A4503" t="s">
        <v>50</v>
      </c>
    </row>
    <row r="4504" spans="1:1" x14ac:dyDescent="0.25">
      <c r="A4504" t="s">
        <v>52</v>
      </c>
    </row>
    <row r="4505" spans="1:1" x14ac:dyDescent="0.25">
      <c r="A4505" t="s">
        <v>54</v>
      </c>
    </row>
    <row r="4506" spans="1:1" x14ac:dyDescent="0.25">
      <c r="A4506" t="s">
        <v>56</v>
      </c>
    </row>
    <row r="4507" spans="1:1" x14ac:dyDescent="0.25">
      <c r="A4507" t="s">
        <v>58</v>
      </c>
    </row>
    <row r="4508" spans="1:1" x14ac:dyDescent="0.25">
      <c r="A4508" t="s">
        <v>60</v>
      </c>
    </row>
    <row r="4509" spans="1:1" x14ac:dyDescent="0.25">
      <c r="A4509" t="s">
        <v>62</v>
      </c>
    </row>
    <row r="4510" spans="1:1" x14ac:dyDescent="0.25">
      <c r="A4510" t="s">
        <v>64</v>
      </c>
    </row>
    <row r="4511" spans="1:1" x14ac:dyDescent="0.25">
      <c r="A4511" t="s">
        <v>66</v>
      </c>
    </row>
    <row r="4512" spans="1:1" x14ac:dyDescent="0.25">
      <c r="A4512" t="s">
        <v>68</v>
      </c>
    </row>
    <row r="4513" spans="1:1" x14ac:dyDescent="0.25">
      <c r="A4513" t="s">
        <v>70</v>
      </c>
    </row>
    <row r="4514" spans="1:1" x14ac:dyDescent="0.25">
      <c r="A4514" t="s">
        <v>72</v>
      </c>
    </row>
    <row r="4515" spans="1:1" x14ac:dyDescent="0.25">
      <c r="A4515" t="s">
        <v>74</v>
      </c>
    </row>
    <row r="4516" spans="1:1" x14ac:dyDescent="0.25">
      <c r="A4516" t="s">
        <v>76</v>
      </c>
    </row>
    <row r="4517" spans="1:1" x14ac:dyDescent="0.25">
      <c r="A4517" t="s">
        <v>78</v>
      </c>
    </row>
    <row r="4518" spans="1:1" x14ac:dyDescent="0.25">
      <c r="A4518" t="s">
        <v>80</v>
      </c>
    </row>
    <row r="4519" spans="1:1" x14ac:dyDescent="0.25">
      <c r="A4519" t="s">
        <v>82</v>
      </c>
    </row>
    <row r="4520" spans="1:1" x14ac:dyDescent="0.25">
      <c r="A4520" t="s">
        <v>84</v>
      </c>
    </row>
    <row r="4521" spans="1:1" x14ac:dyDescent="0.25">
      <c r="A4521" t="s">
        <v>86</v>
      </c>
    </row>
    <row r="4522" spans="1:1" x14ac:dyDescent="0.25">
      <c r="A4522" t="s">
        <v>88</v>
      </c>
    </row>
    <row r="4523" spans="1:1" x14ac:dyDescent="0.25">
      <c r="A4523" t="s">
        <v>90</v>
      </c>
    </row>
    <row r="4524" spans="1:1" x14ac:dyDescent="0.25">
      <c r="A4524" t="s">
        <v>92</v>
      </c>
    </row>
    <row r="4525" spans="1:1" x14ac:dyDescent="0.25">
      <c r="A4525" t="s">
        <v>94</v>
      </c>
    </row>
    <row r="4526" spans="1:1" x14ac:dyDescent="0.25">
      <c r="A4526" t="s">
        <v>96</v>
      </c>
    </row>
    <row r="4527" spans="1:1" x14ac:dyDescent="0.25">
      <c r="A4527" t="s">
        <v>98</v>
      </c>
    </row>
    <row r="4528" spans="1:1" x14ac:dyDescent="0.25">
      <c r="A4528" t="s">
        <v>100</v>
      </c>
    </row>
    <row r="4529" spans="1:1" x14ac:dyDescent="0.25">
      <c r="A4529" t="s">
        <v>102</v>
      </c>
    </row>
    <row r="4530" spans="1:1" x14ac:dyDescent="0.25">
      <c r="A4530" t="s">
        <v>104</v>
      </c>
    </row>
    <row r="4531" spans="1:1" x14ac:dyDescent="0.25">
      <c r="A4531" t="s">
        <v>106</v>
      </c>
    </row>
    <row r="4532" spans="1:1" x14ac:dyDescent="0.25">
      <c r="A4532" t="s">
        <v>108</v>
      </c>
    </row>
    <row r="4533" spans="1:1" x14ac:dyDescent="0.25">
      <c r="A4533" t="s">
        <v>110</v>
      </c>
    </row>
    <row r="4534" spans="1:1" x14ac:dyDescent="0.25">
      <c r="A4534" t="s">
        <v>112</v>
      </c>
    </row>
    <row r="4535" spans="1:1" x14ac:dyDescent="0.25">
      <c r="A4535" t="s">
        <v>114</v>
      </c>
    </row>
    <row r="4536" spans="1:1" x14ac:dyDescent="0.25">
      <c r="A4536" t="s">
        <v>116</v>
      </c>
    </row>
    <row r="4537" spans="1:1" x14ac:dyDescent="0.25">
      <c r="A4537" t="s">
        <v>118</v>
      </c>
    </row>
    <row r="4538" spans="1:1" x14ac:dyDescent="0.25">
      <c r="A4538" t="s">
        <v>120</v>
      </c>
    </row>
    <row r="4539" spans="1:1" x14ac:dyDescent="0.25">
      <c r="A4539" t="s">
        <v>122</v>
      </c>
    </row>
    <row r="4540" spans="1:1" x14ac:dyDescent="0.25">
      <c r="A4540" t="s">
        <v>124</v>
      </c>
    </row>
    <row r="4541" spans="1:1" x14ac:dyDescent="0.25">
      <c r="A4541" t="s">
        <v>126</v>
      </c>
    </row>
    <row r="4542" spans="1:1" x14ac:dyDescent="0.25">
      <c r="A4542" t="s">
        <v>128</v>
      </c>
    </row>
    <row r="4543" spans="1:1" x14ac:dyDescent="0.25">
      <c r="A4543" t="s">
        <v>130</v>
      </c>
    </row>
    <row r="4544" spans="1:1" x14ac:dyDescent="0.25">
      <c r="A4544" t="s">
        <v>132</v>
      </c>
    </row>
    <row r="4545" spans="1:1" x14ac:dyDescent="0.25">
      <c r="A4545" t="s">
        <v>134</v>
      </c>
    </row>
    <row r="4546" spans="1:1" x14ac:dyDescent="0.25">
      <c r="A4546" t="s">
        <v>136</v>
      </c>
    </row>
    <row r="4547" spans="1:1" x14ac:dyDescent="0.25">
      <c r="A4547" t="s">
        <v>138</v>
      </c>
    </row>
    <row r="4548" spans="1:1" x14ac:dyDescent="0.25">
      <c r="A4548" t="s">
        <v>140</v>
      </c>
    </row>
    <row r="4549" spans="1:1" x14ac:dyDescent="0.25">
      <c r="A4549" t="s">
        <v>142</v>
      </c>
    </row>
    <row r="4550" spans="1:1" x14ac:dyDescent="0.25">
      <c r="A4550" t="s">
        <v>144</v>
      </c>
    </row>
    <row r="4551" spans="1:1" x14ac:dyDescent="0.25">
      <c r="A4551" t="s">
        <v>146</v>
      </c>
    </row>
    <row r="4552" spans="1:1" x14ac:dyDescent="0.25">
      <c r="A4552" t="s">
        <v>148</v>
      </c>
    </row>
    <row r="4553" spans="1:1" x14ac:dyDescent="0.25">
      <c r="A4553" t="s">
        <v>150</v>
      </c>
    </row>
    <row r="4554" spans="1:1" x14ac:dyDescent="0.25">
      <c r="A4554" t="s">
        <v>152</v>
      </c>
    </row>
    <row r="4555" spans="1:1" x14ac:dyDescent="0.25">
      <c r="A4555" t="s">
        <v>154</v>
      </c>
    </row>
    <row r="4556" spans="1:1" x14ac:dyDescent="0.25">
      <c r="A4556" t="s">
        <v>156</v>
      </c>
    </row>
    <row r="4557" spans="1:1" x14ac:dyDescent="0.25">
      <c r="A4557" t="s">
        <v>158</v>
      </c>
    </row>
    <row r="4558" spans="1:1" x14ac:dyDescent="0.25">
      <c r="A4558" t="s">
        <v>160</v>
      </c>
    </row>
    <row r="4559" spans="1:1" x14ac:dyDescent="0.25">
      <c r="A4559" t="s">
        <v>162</v>
      </c>
    </row>
    <row r="4560" spans="1:1" x14ac:dyDescent="0.25">
      <c r="A4560" t="s">
        <v>164</v>
      </c>
    </row>
    <row r="4561" spans="1:1" x14ac:dyDescent="0.25">
      <c r="A4561" t="s">
        <v>166</v>
      </c>
    </row>
    <row r="4562" spans="1:1" x14ac:dyDescent="0.25">
      <c r="A4562" t="s">
        <v>168</v>
      </c>
    </row>
    <row r="4563" spans="1:1" x14ac:dyDescent="0.25">
      <c r="A4563" t="s">
        <v>170</v>
      </c>
    </row>
    <row r="4564" spans="1:1" x14ac:dyDescent="0.25">
      <c r="A4564" t="s">
        <v>172</v>
      </c>
    </row>
    <row r="4565" spans="1:1" x14ac:dyDescent="0.25">
      <c r="A4565" t="s">
        <v>174</v>
      </c>
    </row>
    <row r="4566" spans="1:1" x14ac:dyDescent="0.25">
      <c r="A4566" t="s">
        <v>176</v>
      </c>
    </row>
    <row r="4567" spans="1:1" x14ac:dyDescent="0.25">
      <c r="A4567" t="s">
        <v>178</v>
      </c>
    </row>
    <row r="4568" spans="1:1" x14ac:dyDescent="0.25">
      <c r="A4568" t="s">
        <v>180</v>
      </c>
    </row>
    <row r="4569" spans="1:1" x14ac:dyDescent="0.25">
      <c r="A4569" t="s">
        <v>182</v>
      </c>
    </row>
    <row r="4570" spans="1:1" x14ac:dyDescent="0.25">
      <c r="A4570" t="s">
        <v>184</v>
      </c>
    </row>
    <row r="4571" spans="1:1" x14ac:dyDescent="0.25">
      <c r="A4571" t="s">
        <v>186</v>
      </c>
    </row>
    <row r="4572" spans="1:1" x14ac:dyDescent="0.25">
      <c r="A4572" t="s">
        <v>188</v>
      </c>
    </row>
    <row r="4573" spans="1:1" x14ac:dyDescent="0.25">
      <c r="A4573" t="s">
        <v>190</v>
      </c>
    </row>
    <row r="4574" spans="1:1" x14ac:dyDescent="0.25">
      <c r="A4574" t="s">
        <v>192</v>
      </c>
    </row>
    <row r="4575" spans="1:1" x14ac:dyDescent="0.25">
      <c r="A4575" t="s">
        <v>194</v>
      </c>
    </row>
    <row r="4576" spans="1:1" x14ac:dyDescent="0.25">
      <c r="A4576" t="s">
        <v>196</v>
      </c>
    </row>
    <row r="4577" spans="1:1" x14ac:dyDescent="0.25">
      <c r="A4577" t="s">
        <v>198</v>
      </c>
    </row>
    <row r="4578" spans="1:1" x14ac:dyDescent="0.25">
      <c r="A4578" t="s">
        <v>200</v>
      </c>
    </row>
    <row r="4579" spans="1:1" x14ac:dyDescent="0.25">
      <c r="A4579" t="s">
        <v>202</v>
      </c>
    </row>
    <row r="4580" spans="1:1" x14ac:dyDescent="0.25">
      <c r="A4580" t="s">
        <v>204</v>
      </c>
    </row>
    <row r="4581" spans="1:1" x14ac:dyDescent="0.25">
      <c r="A4581" t="s">
        <v>206</v>
      </c>
    </row>
    <row r="4582" spans="1:1" x14ac:dyDescent="0.25">
      <c r="A4582" t="s">
        <v>208</v>
      </c>
    </row>
    <row r="4583" spans="1:1" x14ac:dyDescent="0.25">
      <c r="A4583" t="s">
        <v>210</v>
      </c>
    </row>
    <row r="4584" spans="1:1" x14ac:dyDescent="0.25">
      <c r="A4584" t="s">
        <v>212</v>
      </c>
    </row>
    <row r="4585" spans="1:1" x14ac:dyDescent="0.25">
      <c r="A4585" t="s">
        <v>214</v>
      </c>
    </row>
    <row r="4586" spans="1:1" x14ac:dyDescent="0.25">
      <c r="A4586" t="s">
        <v>216</v>
      </c>
    </row>
    <row r="4587" spans="1:1" x14ac:dyDescent="0.25">
      <c r="A4587" t="s">
        <v>218</v>
      </c>
    </row>
    <row r="4588" spans="1:1" x14ac:dyDescent="0.25">
      <c r="A4588" t="s">
        <v>220</v>
      </c>
    </row>
    <row r="4589" spans="1:1" x14ac:dyDescent="0.25">
      <c r="A4589" t="s">
        <v>222</v>
      </c>
    </row>
    <row r="4590" spans="1:1" x14ac:dyDescent="0.25">
      <c r="A4590" t="s">
        <v>224</v>
      </c>
    </row>
    <row r="4591" spans="1:1" x14ac:dyDescent="0.25">
      <c r="A4591" t="s">
        <v>226</v>
      </c>
    </row>
    <row r="4592" spans="1:1" x14ac:dyDescent="0.25">
      <c r="A4592" t="s">
        <v>228</v>
      </c>
    </row>
    <row r="4593" spans="1:1" x14ac:dyDescent="0.25">
      <c r="A4593" t="s">
        <v>230</v>
      </c>
    </row>
    <row r="4594" spans="1:1" x14ac:dyDescent="0.25">
      <c r="A4594" t="s">
        <v>232</v>
      </c>
    </row>
    <row r="4595" spans="1:1" x14ac:dyDescent="0.25">
      <c r="A4595" t="s">
        <v>234</v>
      </c>
    </row>
    <row r="4596" spans="1:1" x14ac:dyDescent="0.25">
      <c r="A4596" t="s">
        <v>236</v>
      </c>
    </row>
    <row r="4597" spans="1:1" x14ac:dyDescent="0.25">
      <c r="A4597" t="s">
        <v>238</v>
      </c>
    </row>
    <row r="4598" spans="1:1" x14ac:dyDescent="0.25">
      <c r="A4598" t="s">
        <v>240</v>
      </c>
    </row>
    <row r="4599" spans="1:1" x14ac:dyDescent="0.25">
      <c r="A4599" t="s">
        <v>242</v>
      </c>
    </row>
    <row r="4600" spans="1:1" x14ac:dyDescent="0.25">
      <c r="A4600" t="s">
        <v>244</v>
      </c>
    </row>
    <row r="4601" spans="1:1" x14ac:dyDescent="0.25">
      <c r="A4601" t="s">
        <v>246</v>
      </c>
    </row>
    <row r="4602" spans="1:1" x14ac:dyDescent="0.25">
      <c r="A4602" t="s">
        <v>248</v>
      </c>
    </row>
    <row r="4603" spans="1:1" x14ac:dyDescent="0.25">
      <c r="A4603" t="s">
        <v>250</v>
      </c>
    </row>
    <row r="4604" spans="1:1" x14ac:dyDescent="0.25">
      <c r="A4604" t="s">
        <v>252</v>
      </c>
    </row>
    <row r="4605" spans="1:1" x14ac:dyDescent="0.25">
      <c r="A4605" t="s">
        <v>254</v>
      </c>
    </row>
    <row r="4606" spans="1:1" x14ac:dyDescent="0.25">
      <c r="A4606" t="s">
        <v>256</v>
      </c>
    </row>
    <row r="4607" spans="1:1" x14ac:dyDescent="0.25">
      <c r="A4607" t="s">
        <v>258</v>
      </c>
    </row>
    <row r="4608" spans="1:1" x14ac:dyDescent="0.25">
      <c r="A4608" t="s">
        <v>260</v>
      </c>
    </row>
    <row r="4609" spans="1:1" x14ac:dyDescent="0.25">
      <c r="A4609" t="s">
        <v>262</v>
      </c>
    </row>
    <row r="4610" spans="1:1" x14ac:dyDescent="0.25">
      <c r="A4610" t="s">
        <v>264</v>
      </c>
    </row>
    <row r="4611" spans="1:1" x14ac:dyDescent="0.25">
      <c r="A4611" t="s">
        <v>266</v>
      </c>
    </row>
    <row r="4612" spans="1:1" x14ac:dyDescent="0.25">
      <c r="A4612" t="s">
        <v>268</v>
      </c>
    </row>
    <row r="4613" spans="1:1" x14ac:dyDescent="0.25">
      <c r="A4613" t="s">
        <v>270</v>
      </c>
    </row>
    <row r="4614" spans="1:1" x14ac:dyDescent="0.25">
      <c r="A4614" t="s">
        <v>272</v>
      </c>
    </row>
    <row r="4615" spans="1:1" x14ac:dyDescent="0.25">
      <c r="A4615" t="s">
        <v>274</v>
      </c>
    </row>
    <row r="4616" spans="1:1" x14ac:dyDescent="0.25">
      <c r="A4616" t="s">
        <v>276</v>
      </c>
    </row>
    <row r="4617" spans="1:1" x14ac:dyDescent="0.25">
      <c r="A4617" t="s">
        <v>278</v>
      </c>
    </row>
    <row r="4618" spans="1:1" x14ac:dyDescent="0.25">
      <c r="A4618" t="s">
        <v>280</v>
      </c>
    </row>
    <row r="4619" spans="1:1" x14ac:dyDescent="0.25">
      <c r="A4619" t="s">
        <v>282</v>
      </c>
    </row>
    <row r="4620" spans="1:1" x14ac:dyDescent="0.25">
      <c r="A4620" t="s">
        <v>284</v>
      </c>
    </row>
    <row r="4621" spans="1:1" x14ac:dyDescent="0.25">
      <c r="A4621" t="s">
        <v>286</v>
      </c>
    </row>
    <row r="4622" spans="1:1" x14ac:dyDescent="0.25">
      <c r="A4622" t="s">
        <v>288</v>
      </c>
    </row>
    <row r="4623" spans="1:1" x14ac:dyDescent="0.25">
      <c r="A4623" t="s">
        <v>290</v>
      </c>
    </row>
    <row r="4624" spans="1:1" x14ac:dyDescent="0.25">
      <c r="A4624" t="s">
        <v>292</v>
      </c>
    </row>
    <row r="4625" spans="1:1" x14ac:dyDescent="0.25">
      <c r="A4625" t="s">
        <v>294</v>
      </c>
    </row>
    <row r="4626" spans="1:1" x14ac:dyDescent="0.25">
      <c r="A4626" t="s">
        <v>295</v>
      </c>
    </row>
    <row r="4627" spans="1:1" x14ac:dyDescent="0.25">
      <c r="A4627" t="s">
        <v>297</v>
      </c>
    </row>
    <row r="4628" spans="1:1" x14ac:dyDescent="0.25">
      <c r="A4628" t="s">
        <v>299</v>
      </c>
    </row>
    <row r="4629" spans="1:1" x14ac:dyDescent="0.25">
      <c r="A4629" t="s">
        <v>301</v>
      </c>
    </row>
    <row r="4630" spans="1:1" x14ac:dyDescent="0.25">
      <c r="A4630" t="s">
        <v>303</v>
      </c>
    </row>
    <row r="4631" spans="1:1" x14ac:dyDescent="0.25">
      <c r="A4631" t="s">
        <v>305</v>
      </c>
    </row>
    <row r="4632" spans="1:1" x14ac:dyDescent="0.25">
      <c r="A4632" t="s">
        <v>307</v>
      </c>
    </row>
    <row r="4633" spans="1:1" x14ac:dyDescent="0.25">
      <c r="A4633" t="s">
        <v>309</v>
      </c>
    </row>
    <row r="4634" spans="1:1" x14ac:dyDescent="0.25">
      <c r="A4634" t="s">
        <v>311</v>
      </c>
    </row>
    <row r="4635" spans="1:1" x14ac:dyDescent="0.25">
      <c r="A4635" t="s">
        <v>313</v>
      </c>
    </row>
    <row r="4636" spans="1:1" x14ac:dyDescent="0.25">
      <c r="A4636" t="s">
        <v>315</v>
      </c>
    </row>
    <row r="4637" spans="1:1" x14ac:dyDescent="0.25">
      <c r="A4637" t="s">
        <v>317</v>
      </c>
    </row>
    <row r="4638" spans="1:1" x14ac:dyDescent="0.25">
      <c r="A4638" t="s">
        <v>319</v>
      </c>
    </row>
    <row r="4639" spans="1:1" x14ac:dyDescent="0.25">
      <c r="A4639" t="s">
        <v>321</v>
      </c>
    </row>
    <row r="4640" spans="1:1" x14ac:dyDescent="0.25">
      <c r="A4640" t="s">
        <v>323</v>
      </c>
    </row>
    <row r="4641" spans="1:1" x14ac:dyDescent="0.25">
      <c r="A4641" t="s">
        <v>325</v>
      </c>
    </row>
    <row r="4642" spans="1:1" x14ac:dyDescent="0.25">
      <c r="A4642" t="s">
        <v>327</v>
      </c>
    </row>
    <row r="4643" spans="1:1" x14ac:dyDescent="0.25">
      <c r="A4643" t="s">
        <v>329</v>
      </c>
    </row>
    <row r="4644" spans="1:1" x14ac:dyDescent="0.25">
      <c r="A4644" t="s">
        <v>331</v>
      </c>
    </row>
    <row r="4645" spans="1:1" x14ac:dyDescent="0.25">
      <c r="A4645" t="s">
        <v>333</v>
      </c>
    </row>
    <row r="4646" spans="1:1" x14ac:dyDescent="0.25">
      <c r="A4646" t="s">
        <v>335</v>
      </c>
    </row>
    <row r="4647" spans="1:1" x14ac:dyDescent="0.25">
      <c r="A4647" t="s">
        <v>337</v>
      </c>
    </row>
    <row r="4648" spans="1:1" x14ac:dyDescent="0.25">
      <c r="A4648" t="s">
        <v>339</v>
      </c>
    </row>
    <row r="4649" spans="1:1" x14ac:dyDescent="0.25">
      <c r="A4649" t="s">
        <v>341</v>
      </c>
    </row>
    <row r="4650" spans="1:1" x14ac:dyDescent="0.25">
      <c r="A4650" t="s">
        <v>343</v>
      </c>
    </row>
    <row r="4651" spans="1:1" x14ac:dyDescent="0.25">
      <c r="A4651" t="s">
        <v>345</v>
      </c>
    </row>
    <row r="4652" spans="1:1" x14ac:dyDescent="0.25">
      <c r="A4652" t="s">
        <v>347</v>
      </c>
    </row>
    <row r="4653" spans="1:1" x14ac:dyDescent="0.25">
      <c r="A4653" t="s">
        <v>349</v>
      </c>
    </row>
    <row r="4654" spans="1:1" x14ac:dyDescent="0.25">
      <c r="A4654" t="s">
        <v>351</v>
      </c>
    </row>
    <row r="4655" spans="1:1" x14ac:dyDescent="0.25">
      <c r="A4655" t="s">
        <v>353</v>
      </c>
    </row>
    <row r="4656" spans="1:1" x14ac:dyDescent="0.25">
      <c r="A4656" t="s">
        <v>355</v>
      </c>
    </row>
    <row r="4657" spans="1:1" x14ac:dyDescent="0.25">
      <c r="A4657" t="s">
        <v>357</v>
      </c>
    </row>
    <row r="4658" spans="1:1" x14ac:dyDescent="0.25">
      <c r="A4658" t="s">
        <v>359</v>
      </c>
    </row>
    <row r="4659" spans="1:1" x14ac:dyDescent="0.25">
      <c r="A4659" t="s">
        <v>361</v>
      </c>
    </row>
    <row r="4660" spans="1:1" x14ac:dyDescent="0.25">
      <c r="A4660" t="s">
        <v>363</v>
      </c>
    </row>
    <row r="4661" spans="1:1" x14ac:dyDescent="0.25">
      <c r="A4661" t="s">
        <v>365</v>
      </c>
    </row>
    <row r="4662" spans="1:1" x14ac:dyDescent="0.25">
      <c r="A4662" t="s">
        <v>367</v>
      </c>
    </row>
    <row r="4663" spans="1:1" x14ac:dyDescent="0.25">
      <c r="A4663" t="s">
        <v>369</v>
      </c>
    </row>
    <row r="4664" spans="1:1" x14ac:dyDescent="0.25">
      <c r="A4664" t="s">
        <v>371</v>
      </c>
    </row>
    <row r="4665" spans="1:1" x14ac:dyDescent="0.25">
      <c r="A4665" t="s">
        <v>373</v>
      </c>
    </row>
    <row r="4666" spans="1:1" x14ac:dyDescent="0.25">
      <c r="A4666" t="s">
        <v>375</v>
      </c>
    </row>
    <row r="4667" spans="1:1" x14ac:dyDescent="0.25">
      <c r="A4667" t="s">
        <v>377</v>
      </c>
    </row>
    <row r="4668" spans="1:1" x14ac:dyDescent="0.25">
      <c r="A4668" t="s">
        <v>379</v>
      </c>
    </row>
    <row r="4669" spans="1:1" x14ac:dyDescent="0.25">
      <c r="A4669" t="s">
        <v>381</v>
      </c>
    </row>
    <row r="4670" spans="1:1" x14ac:dyDescent="0.25">
      <c r="A4670" t="s">
        <v>383</v>
      </c>
    </row>
    <row r="4671" spans="1:1" x14ac:dyDescent="0.25">
      <c r="A4671" t="s">
        <v>385</v>
      </c>
    </row>
    <row r="4672" spans="1:1" x14ac:dyDescent="0.25">
      <c r="A4672" t="s">
        <v>387</v>
      </c>
    </row>
    <row r="4673" spans="1:1" x14ac:dyDescent="0.25">
      <c r="A4673" t="s">
        <v>389</v>
      </c>
    </row>
    <row r="4674" spans="1:1" x14ac:dyDescent="0.25">
      <c r="A4674" t="s">
        <v>391</v>
      </c>
    </row>
    <row r="4675" spans="1:1" x14ac:dyDescent="0.25">
      <c r="A4675" t="s">
        <v>393</v>
      </c>
    </row>
    <row r="4676" spans="1:1" x14ac:dyDescent="0.25">
      <c r="A4676" t="s">
        <v>395</v>
      </c>
    </row>
    <row r="4677" spans="1:1" x14ac:dyDescent="0.25">
      <c r="A4677" t="s">
        <v>397</v>
      </c>
    </row>
    <row r="4678" spans="1:1" x14ac:dyDescent="0.25">
      <c r="A4678" t="s">
        <v>399</v>
      </c>
    </row>
    <row r="4679" spans="1:1" x14ac:dyDescent="0.25">
      <c r="A4679" t="s">
        <v>401</v>
      </c>
    </row>
    <row r="4680" spans="1:1" x14ac:dyDescent="0.25">
      <c r="A4680" t="s">
        <v>403</v>
      </c>
    </row>
    <row r="4681" spans="1:1" x14ac:dyDescent="0.25">
      <c r="A4681" t="s">
        <v>10</v>
      </c>
    </row>
    <row r="4682" spans="1:1" x14ac:dyDescent="0.25">
      <c r="A4682" t="s">
        <v>18</v>
      </c>
    </row>
    <row r="4683" spans="1:1" x14ac:dyDescent="0.25">
      <c r="A4683" t="s">
        <v>20</v>
      </c>
    </row>
    <row r="4684" spans="1:1" x14ac:dyDescent="0.25">
      <c r="A4684" t="s">
        <v>22</v>
      </c>
    </row>
    <row r="4685" spans="1:1" x14ac:dyDescent="0.25">
      <c r="A4685" t="s">
        <v>24</v>
      </c>
    </row>
    <row r="4686" spans="1:1" x14ac:dyDescent="0.25">
      <c r="A4686" t="s">
        <v>26</v>
      </c>
    </row>
    <row r="4687" spans="1:1" x14ac:dyDescent="0.25">
      <c r="A4687" t="s">
        <v>28</v>
      </c>
    </row>
    <row r="4688" spans="1:1" x14ac:dyDescent="0.25">
      <c r="A4688" t="s">
        <v>30</v>
      </c>
    </row>
    <row r="4689" spans="1:1" x14ac:dyDescent="0.25">
      <c r="A4689" t="s">
        <v>32</v>
      </c>
    </row>
    <row r="4690" spans="1:1" x14ac:dyDescent="0.25">
      <c r="A4690" t="s">
        <v>34</v>
      </c>
    </row>
    <row r="4691" spans="1:1" x14ac:dyDescent="0.25">
      <c r="A4691" t="s">
        <v>36</v>
      </c>
    </row>
    <row r="4692" spans="1:1" x14ac:dyDescent="0.25">
      <c r="A4692" t="s">
        <v>38</v>
      </c>
    </row>
    <row r="4693" spans="1:1" x14ac:dyDescent="0.25">
      <c r="A4693" t="s">
        <v>40</v>
      </c>
    </row>
    <row r="4694" spans="1:1" x14ac:dyDescent="0.25">
      <c r="A4694" t="s">
        <v>42</v>
      </c>
    </row>
    <row r="4695" spans="1:1" x14ac:dyDescent="0.25">
      <c r="A4695" t="s">
        <v>44</v>
      </c>
    </row>
    <row r="4696" spans="1:1" x14ac:dyDescent="0.25">
      <c r="A4696" t="s">
        <v>46</v>
      </c>
    </row>
    <row r="4697" spans="1:1" x14ac:dyDescent="0.25">
      <c r="A4697" t="s">
        <v>48</v>
      </c>
    </row>
    <row r="4698" spans="1:1" x14ac:dyDescent="0.25">
      <c r="A4698" t="s">
        <v>50</v>
      </c>
    </row>
    <row r="4699" spans="1:1" x14ac:dyDescent="0.25">
      <c r="A4699" t="s">
        <v>52</v>
      </c>
    </row>
    <row r="4700" spans="1:1" x14ac:dyDescent="0.25">
      <c r="A4700" t="s">
        <v>54</v>
      </c>
    </row>
    <row r="4701" spans="1:1" x14ac:dyDescent="0.25">
      <c r="A4701" t="s">
        <v>56</v>
      </c>
    </row>
    <row r="4702" spans="1:1" x14ac:dyDescent="0.25">
      <c r="A4702" t="s">
        <v>58</v>
      </c>
    </row>
    <row r="4703" spans="1:1" x14ac:dyDescent="0.25">
      <c r="A4703" t="s">
        <v>60</v>
      </c>
    </row>
    <row r="4704" spans="1:1" x14ac:dyDescent="0.25">
      <c r="A4704" t="s">
        <v>62</v>
      </c>
    </row>
    <row r="4705" spans="1:1" x14ac:dyDescent="0.25">
      <c r="A4705" t="s">
        <v>64</v>
      </c>
    </row>
    <row r="4706" spans="1:1" x14ac:dyDescent="0.25">
      <c r="A4706" t="s">
        <v>66</v>
      </c>
    </row>
    <row r="4707" spans="1:1" x14ac:dyDescent="0.25">
      <c r="A4707" t="s">
        <v>68</v>
      </c>
    </row>
    <row r="4708" spans="1:1" x14ac:dyDescent="0.25">
      <c r="A4708" t="s">
        <v>70</v>
      </c>
    </row>
    <row r="4709" spans="1:1" x14ac:dyDescent="0.25">
      <c r="A4709" t="s">
        <v>72</v>
      </c>
    </row>
    <row r="4710" spans="1:1" x14ac:dyDescent="0.25">
      <c r="A4710" t="s">
        <v>74</v>
      </c>
    </row>
    <row r="4711" spans="1:1" x14ac:dyDescent="0.25">
      <c r="A4711" t="s">
        <v>76</v>
      </c>
    </row>
    <row r="4712" spans="1:1" x14ac:dyDescent="0.25">
      <c r="A4712" t="s">
        <v>78</v>
      </c>
    </row>
    <row r="4713" spans="1:1" x14ac:dyDescent="0.25">
      <c r="A4713" t="s">
        <v>80</v>
      </c>
    </row>
    <row r="4714" spans="1:1" x14ac:dyDescent="0.25">
      <c r="A4714" t="s">
        <v>82</v>
      </c>
    </row>
    <row r="4715" spans="1:1" x14ac:dyDescent="0.25">
      <c r="A4715" t="s">
        <v>84</v>
      </c>
    </row>
    <row r="4716" spans="1:1" x14ac:dyDescent="0.25">
      <c r="A4716" t="s">
        <v>86</v>
      </c>
    </row>
    <row r="4717" spans="1:1" x14ac:dyDescent="0.25">
      <c r="A4717" t="s">
        <v>88</v>
      </c>
    </row>
    <row r="4718" spans="1:1" x14ac:dyDescent="0.25">
      <c r="A4718" t="s">
        <v>90</v>
      </c>
    </row>
    <row r="4719" spans="1:1" x14ac:dyDescent="0.25">
      <c r="A4719" t="s">
        <v>92</v>
      </c>
    </row>
    <row r="4720" spans="1:1" x14ac:dyDescent="0.25">
      <c r="A4720" t="s">
        <v>94</v>
      </c>
    </row>
    <row r="4721" spans="1:1" x14ac:dyDescent="0.25">
      <c r="A4721" t="s">
        <v>96</v>
      </c>
    </row>
    <row r="4722" spans="1:1" x14ac:dyDescent="0.25">
      <c r="A4722" t="s">
        <v>98</v>
      </c>
    </row>
    <row r="4723" spans="1:1" x14ac:dyDescent="0.25">
      <c r="A4723" t="s">
        <v>100</v>
      </c>
    </row>
    <row r="4724" spans="1:1" x14ac:dyDescent="0.25">
      <c r="A4724" t="s">
        <v>102</v>
      </c>
    </row>
    <row r="4725" spans="1:1" x14ac:dyDescent="0.25">
      <c r="A4725" t="s">
        <v>104</v>
      </c>
    </row>
    <row r="4726" spans="1:1" x14ac:dyDescent="0.25">
      <c r="A4726" t="s">
        <v>106</v>
      </c>
    </row>
    <row r="4727" spans="1:1" x14ac:dyDescent="0.25">
      <c r="A4727" t="s">
        <v>108</v>
      </c>
    </row>
    <row r="4728" spans="1:1" x14ac:dyDescent="0.25">
      <c r="A4728" t="s">
        <v>110</v>
      </c>
    </row>
    <row r="4729" spans="1:1" x14ac:dyDescent="0.25">
      <c r="A4729" t="s">
        <v>112</v>
      </c>
    </row>
    <row r="4730" spans="1:1" x14ac:dyDescent="0.25">
      <c r="A4730" t="s">
        <v>114</v>
      </c>
    </row>
    <row r="4731" spans="1:1" x14ac:dyDescent="0.25">
      <c r="A4731" t="s">
        <v>116</v>
      </c>
    </row>
    <row r="4732" spans="1:1" x14ac:dyDescent="0.25">
      <c r="A4732" t="s">
        <v>118</v>
      </c>
    </row>
    <row r="4733" spans="1:1" x14ac:dyDescent="0.25">
      <c r="A4733" t="s">
        <v>120</v>
      </c>
    </row>
    <row r="4734" spans="1:1" x14ac:dyDescent="0.25">
      <c r="A4734" t="s">
        <v>122</v>
      </c>
    </row>
    <row r="4735" spans="1:1" x14ac:dyDescent="0.25">
      <c r="A4735" t="s">
        <v>124</v>
      </c>
    </row>
    <row r="4736" spans="1:1" x14ac:dyDescent="0.25">
      <c r="A4736" t="s">
        <v>126</v>
      </c>
    </row>
    <row r="4737" spans="1:1" x14ac:dyDescent="0.25">
      <c r="A4737" t="s">
        <v>128</v>
      </c>
    </row>
    <row r="4738" spans="1:1" x14ac:dyDescent="0.25">
      <c r="A4738" t="s">
        <v>130</v>
      </c>
    </row>
    <row r="4739" spans="1:1" x14ac:dyDescent="0.25">
      <c r="A4739" t="s">
        <v>132</v>
      </c>
    </row>
    <row r="4740" spans="1:1" x14ac:dyDescent="0.25">
      <c r="A4740" t="s">
        <v>134</v>
      </c>
    </row>
    <row r="4741" spans="1:1" x14ac:dyDescent="0.25">
      <c r="A4741" t="s">
        <v>136</v>
      </c>
    </row>
    <row r="4742" spans="1:1" x14ac:dyDescent="0.25">
      <c r="A4742" t="s">
        <v>138</v>
      </c>
    </row>
    <row r="4743" spans="1:1" x14ac:dyDescent="0.25">
      <c r="A4743" t="s">
        <v>140</v>
      </c>
    </row>
    <row r="4744" spans="1:1" x14ac:dyDescent="0.25">
      <c r="A4744" t="s">
        <v>142</v>
      </c>
    </row>
    <row r="4745" spans="1:1" x14ac:dyDescent="0.25">
      <c r="A4745" t="s">
        <v>144</v>
      </c>
    </row>
    <row r="4746" spans="1:1" x14ac:dyDescent="0.25">
      <c r="A4746" t="s">
        <v>146</v>
      </c>
    </row>
    <row r="4747" spans="1:1" x14ac:dyDescent="0.25">
      <c r="A4747" t="s">
        <v>148</v>
      </c>
    </row>
    <row r="4748" spans="1:1" x14ac:dyDescent="0.25">
      <c r="A4748" t="s">
        <v>150</v>
      </c>
    </row>
    <row r="4749" spans="1:1" x14ac:dyDescent="0.25">
      <c r="A4749" t="s">
        <v>152</v>
      </c>
    </row>
    <row r="4750" spans="1:1" x14ac:dyDescent="0.25">
      <c r="A4750" t="s">
        <v>154</v>
      </c>
    </row>
    <row r="4751" spans="1:1" x14ac:dyDescent="0.25">
      <c r="A4751" t="s">
        <v>156</v>
      </c>
    </row>
    <row r="4752" spans="1:1" x14ac:dyDescent="0.25">
      <c r="A4752" t="s">
        <v>158</v>
      </c>
    </row>
    <row r="4753" spans="1:1" x14ac:dyDescent="0.25">
      <c r="A4753" t="s">
        <v>160</v>
      </c>
    </row>
    <row r="4754" spans="1:1" x14ac:dyDescent="0.25">
      <c r="A4754" t="s">
        <v>162</v>
      </c>
    </row>
    <row r="4755" spans="1:1" x14ac:dyDescent="0.25">
      <c r="A4755" t="s">
        <v>164</v>
      </c>
    </row>
    <row r="4756" spans="1:1" x14ac:dyDescent="0.25">
      <c r="A4756" t="s">
        <v>166</v>
      </c>
    </row>
    <row r="4757" spans="1:1" x14ac:dyDescent="0.25">
      <c r="A4757" t="s">
        <v>168</v>
      </c>
    </row>
    <row r="4758" spans="1:1" x14ac:dyDescent="0.25">
      <c r="A4758" t="s">
        <v>170</v>
      </c>
    </row>
    <row r="4759" spans="1:1" x14ac:dyDescent="0.25">
      <c r="A4759" t="s">
        <v>172</v>
      </c>
    </row>
    <row r="4760" spans="1:1" x14ac:dyDescent="0.25">
      <c r="A4760" t="s">
        <v>174</v>
      </c>
    </row>
    <row r="4761" spans="1:1" x14ac:dyDescent="0.25">
      <c r="A4761" t="s">
        <v>176</v>
      </c>
    </row>
    <row r="4762" spans="1:1" x14ac:dyDescent="0.25">
      <c r="A4762" t="s">
        <v>178</v>
      </c>
    </row>
    <row r="4763" spans="1:1" x14ac:dyDescent="0.25">
      <c r="A4763" t="s">
        <v>180</v>
      </c>
    </row>
    <row r="4764" spans="1:1" x14ac:dyDescent="0.25">
      <c r="A4764" t="s">
        <v>182</v>
      </c>
    </row>
    <row r="4765" spans="1:1" x14ac:dyDescent="0.25">
      <c r="A4765" t="s">
        <v>184</v>
      </c>
    </row>
    <row r="4766" spans="1:1" x14ac:dyDescent="0.25">
      <c r="A4766" t="s">
        <v>186</v>
      </c>
    </row>
    <row r="4767" spans="1:1" x14ac:dyDescent="0.25">
      <c r="A4767" t="s">
        <v>188</v>
      </c>
    </row>
    <row r="4768" spans="1:1" x14ac:dyDescent="0.25">
      <c r="A4768" t="s">
        <v>190</v>
      </c>
    </row>
    <row r="4769" spans="1:1" x14ac:dyDescent="0.25">
      <c r="A4769" t="s">
        <v>192</v>
      </c>
    </row>
    <row r="4770" spans="1:1" x14ac:dyDescent="0.25">
      <c r="A4770" t="s">
        <v>194</v>
      </c>
    </row>
    <row r="4771" spans="1:1" x14ac:dyDescent="0.25">
      <c r="A4771" t="s">
        <v>196</v>
      </c>
    </row>
    <row r="4772" spans="1:1" x14ac:dyDescent="0.25">
      <c r="A4772" t="s">
        <v>198</v>
      </c>
    </row>
    <row r="4773" spans="1:1" x14ac:dyDescent="0.25">
      <c r="A4773" t="s">
        <v>200</v>
      </c>
    </row>
    <row r="4774" spans="1:1" x14ac:dyDescent="0.25">
      <c r="A4774" t="s">
        <v>202</v>
      </c>
    </row>
    <row r="4775" spans="1:1" x14ac:dyDescent="0.25">
      <c r="A4775" t="s">
        <v>204</v>
      </c>
    </row>
    <row r="4776" spans="1:1" x14ac:dyDescent="0.25">
      <c r="A4776" t="s">
        <v>206</v>
      </c>
    </row>
    <row r="4777" spans="1:1" x14ac:dyDescent="0.25">
      <c r="A4777" t="s">
        <v>208</v>
      </c>
    </row>
    <row r="4778" spans="1:1" x14ac:dyDescent="0.25">
      <c r="A4778" t="s">
        <v>210</v>
      </c>
    </row>
    <row r="4779" spans="1:1" x14ac:dyDescent="0.25">
      <c r="A4779" t="s">
        <v>212</v>
      </c>
    </row>
    <row r="4780" spans="1:1" x14ac:dyDescent="0.25">
      <c r="A4780" t="s">
        <v>214</v>
      </c>
    </row>
    <row r="4781" spans="1:1" x14ac:dyDescent="0.25">
      <c r="A4781" t="s">
        <v>216</v>
      </c>
    </row>
    <row r="4782" spans="1:1" x14ac:dyDescent="0.25">
      <c r="A4782" t="s">
        <v>218</v>
      </c>
    </row>
    <row r="4783" spans="1:1" x14ac:dyDescent="0.25">
      <c r="A4783" t="s">
        <v>220</v>
      </c>
    </row>
    <row r="4784" spans="1:1" x14ac:dyDescent="0.25">
      <c r="A4784" t="s">
        <v>222</v>
      </c>
    </row>
    <row r="4785" spans="1:1" x14ac:dyDescent="0.25">
      <c r="A4785" t="s">
        <v>224</v>
      </c>
    </row>
    <row r="4786" spans="1:1" x14ac:dyDescent="0.25">
      <c r="A4786" t="s">
        <v>226</v>
      </c>
    </row>
    <row r="4787" spans="1:1" x14ac:dyDescent="0.25">
      <c r="A4787" t="s">
        <v>228</v>
      </c>
    </row>
    <row r="4788" spans="1:1" x14ac:dyDescent="0.25">
      <c r="A4788" t="s">
        <v>230</v>
      </c>
    </row>
    <row r="4789" spans="1:1" x14ac:dyDescent="0.25">
      <c r="A4789" t="s">
        <v>232</v>
      </c>
    </row>
    <row r="4790" spans="1:1" x14ac:dyDescent="0.25">
      <c r="A4790" t="s">
        <v>234</v>
      </c>
    </row>
    <row r="4791" spans="1:1" x14ac:dyDescent="0.25">
      <c r="A4791" t="s">
        <v>236</v>
      </c>
    </row>
    <row r="4792" spans="1:1" x14ac:dyDescent="0.25">
      <c r="A4792" t="s">
        <v>238</v>
      </c>
    </row>
    <row r="4793" spans="1:1" x14ac:dyDescent="0.25">
      <c r="A4793" t="s">
        <v>240</v>
      </c>
    </row>
    <row r="4794" spans="1:1" x14ac:dyDescent="0.25">
      <c r="A4794" t="s">
        <v>242</v>
      </c>
    </row>
    <row r="4795" spans="1:1" x14ac:dyDescent="0.25">
      <c r="A4795" t="s">
        <v>244</v>
      </c>
    </row>
    <row r="4796" spans="1:1" x14ac:dyDescent="0.25">
      <c r="A4796" t="s">
        <v>246</v>
      </c>
    </row>
    <row r="4797" spans="1:1" x14ac:dyDescent="0.25">
      <c r="A4797" t="s">
        <v>248</v>
      </c>
    </row>
    <row r="4798" spans="1:1" x14ac:dyDescent="0.25">
      <c r="A4798" t="s">
        <v>250</v>
      </c>
    </row>
    <row r="4799" spans="1:1" x14ac:dyDescent="0.25">
      <c r="A4799" t="s">
        <v>252</v>
      </c>
    </row>
    <row r="4800" spans="1:1" x14ac:dyDescent="0.25">
      <c r="A4800" t="s">
        <v>254</v>
      </c>
    </row>
    <row r="4801" spans="1:1" x14ac:dyDescent="0.25">
      <c r="A4801" t="s">
        <v>256</v>
      </c>
    </row>
    <row r="4802" spans="1:1" x14ac:dyDescent="0.25">
      <c r="A4802" t="s">
        <v>258</v>
      </c>
    </row>
    <row r="4803" spans="1:1" x14ac:dyDescent="0.25">
      <c r="A4803" t="s">
        <v>260</v>
      </c>
    </row>
    <row r="4804" spans="1:1" x14ac:dyDescent="0.25">
      <c r="A4804" t="s">
        <v>262</v>
      </c>
    </row>
    <row r="4805" spans="1:1" x14ac:dyDescent="0.25">
      <c r="A4805" t="s">
        <v>264</v>
      </c>
    </row>
    <row r="4806" spans="1:1" x14ac:dyDescent="0.25">
      <c r="A4806" t="s">
        <v>266</v>
      </c>
    </row>
    <row r="4807" spans="1:1" x14ac:dyDescent="0.25">
      <c r="A4807" t="s">
        <v>268</v>
      </c>
    </row>
    <row r="4808" spans="1:1" x14ac:dyDescent="0.25">
      <c r="A4808" t="s">
        <v>270</v>
      </c>
    </row>
    <row r="4809" spans="1:1" x14ac:dyDescent="0.25">
      <c r="A4809" t="s">
        <v>272</v>
      </c>
    </row>
    <row r="4810" spans="1:1" x14ac:dyDescent="0.25">
      <c r="A4810" t="s">
        <v>274</v>
      </c>
    </row>
    <row r="4811" spans="1:1" x14ac:dyDescent="0.25">
      <c r="A4811" t="s">
        <v>276</v>
      </c>
    </row>
    <row r="4812" spans="1:1" x14ac:dyDescent="0.25">
      <c r="A4812" t="s">
        <v>278</v>
      </c>
    </row>
    <row r="4813" spans="1:1" x14ac:dyDescent="0.25">
      <c r="A4813" t="s">
        <v>280</v>
      </c>
    </row>
    <row r="4814" spans="1:1" x14ac:dyDescent="0.25">
      <c r="A4814" t="s">
        <v>282</v>
      </c>
    </row>
    <row r="4815" spans="1:1" x14ac:dyDescent="0.25">
      <c r="A4815" t="s">
        <v>284</v>
      </c>
    </row>
    <row r="4816" spans="1:1" x14ac:dyDescent="0.25">
      <c r="A4816" t="s">
        <v>286</v>
      </c>
    </row>
    <row r="4817" spans="1:1" x14ac:dyDescent="0.25">
      <c r="A4817" t="s">
        <v>288</v>
      </c>
    </row>
    <row r="4818" spans="1:1" x14ac:dyDescent="0.25">
      <c r="A4818" t="s">
        <v>290</v>
      </c>
    </row>
    <row r="4819" spans="1:1" x14ac:dyDescent="0.25">
      <c r="A4819" t="s">
        <v>292</v>
      </c>
    </row>
    <row r="4820" spans="1:1" x14ac:dyDescent="0.25">
      <c r="A4820" t="s">
        <v>294</v>
      </c>
    </row>
    <row r="4821" spans="1:1" x14ac:dyDescent="0.25">
      <c r="A4821" t="s">
        <v>295</v>
      </c>
    </row>
    <row r="4822" spans="1:1" x14ac:dyDescent="0.25">
      <c r="A4822" t="s">
        <v>297</v>
      </c>
    </row>
    <row r="4823" spans="1:1" x14ac:dyDescent="0.25">
      <c r="A4823" t="s">
        <v>299</v>
      </c>
    </row>
    <row r="4824" spans="1:1" x14ac:dyDescent="0.25">
      <c r="A4824" t="s">
        <v>301</v>
      </c>
    </row>
    <row r="4825" spans="1:1" x14ac:dyDescent="0.25">
      <c r="A4825" t="s">
        <v>303</v>
      </c>
    </row>
    <row r="4826" spans="1:1" x14ac:dyDescent="0.25">
      <c r="A4826" t="s">
        <v>305</v>
      </c>
    </row>
    <row r="4827" spans="1:1" x14ac:dyDescent="0.25">
      <c r="A4827" t="s">
        <v>307</v>
      </c>
    </row>
    <row r="4828" spans="1:1" x14ac:dyDescent="0.25">
      <c r="A4828" t="s">
        <v>309</v>
      </c>
    </row>
    <row r="4829" spans="1:1" x14ac:dyDescent="0.25">
      <c r="A4829" t="s">
        <v>311</v>
      </c>
    </row>
    <row r="4830" spans="1:1" x14ac:dyDescent="0.25">
      <c r="A4830" t="s">
        <v>313</v>
      </c>
    </row>
    <row r="4831" spans="1:1" x14ac:dyDescent="0.25">
      <c r="A4831" t="s">
        <v>315</v>
      </c>
    </row>
    <row r="4832" spans="1:1" x14ac:dyDescent="0.25">
      <c r="A4832" t="s">
        <v>317</v>
      </c>
    </row>
    <row r="4833" spans="1:1" x14ac:dyDescent="0.25">
      <c r="A4833" t="s">
        <v>319</v>
      </c>
    </row>
    <row r="4834" spans="1:1" x14ac:dyDescent="0.25">
      <c r="A4834" t="s">
        <v>321</v>
      </c>
    </row>
    <row r="4835" spans="1:1" x14ac:dyDescent="0.25">
      <c r="A4835" t="s">
        <v>323</v>
      </c>
    </row>
    <row r="4836" spans="1:1" x14ac:dyDescent="0.25">
      <c r="A4836" t="s">
        <v>325</v>
      </c>
    </row>
    <row r="4837" spans="1:1" x14ac:dyDescent="0.25">
      <c r="A4837" t="s">
        <v>327</v>
      </c>
    </row>
    <row r="4838" spans="1:1" x14ac:dyDescent="0.25">
      <c r="A4838" t="s">
        <v>329</v>
      </c>
    </row>
    <row r="4839" spans="1:1" x14ac:dyDescent="0.25">
      <c r="A4839" t="s">
        <v>331</v>
      </c>
    </row>
    <row r="4840" spans="1:1" x14ac:dyDescent="0.25">
      <c r="A4840" t="s">
        <v>333</v>
      </c>
    </row>
    <row r="4841" spans="1:1" x14ac:dyDescent="0.25">
      <c r="A4841" t="s">
        <v>335</v>
      </c>
    </row>
    <row r="4842" spans="1:1" x14ac:dyDescent="0.25">
      <c r="A4842" t="s">
        <v>337</v>
      </c>
    </row>
    <row r="4843" spans="1:1" x14ac:dyDescent="0.25">
      <c r="A4843" t="s">
        <v>339</v>
      </c>
    </row>
    <row r="4844" spans="1:1" x14ac:dyDescent="0.25">
      <c r="A4844" t="s">
        <v>341</v>
      </c>
    </row>
    <row r="4845" spans="1:1" x14ac:dyDescent="0.25">
      <c r="A4845" t="s">
        <v>343</v>
      </c>
    </row>
    <row r="4846" spans="1:1" x14ac:dyDescent="0.25">
      <c r="A4846" t="s">
        <v>345</v>
      </c>
    </row>
    <row r="4847" spans="1:1" x14ac:dyDescent="0.25">
      <c r="A4847" t="s">
        <v>347</v>
      </c>
    </row>
    <row r="4848" spans="1:1" x14ac:dyDescent="0.25">
      <c r="A4848" t="s">
        <v>349</v>
      </c>
    </row>
    <row r="4849" spans="1:1" x14ac:dyDescent="0.25">
      <c r="A4849" t="s">
        <v>351</v>
      </c>
    </row>
    <row r="4850" spans="1:1" x14ac:dyDescent="0.25">
      <c r="A4850" t="s">
        <v>353</v>
      </c>
    </row>
    <row r="4851" spans="1:1" x14ac:dyDescent="0.25">
      <c r="A4851" t="s">
        <v>355</v>
      </c>
    </row>
    <row r="4852" spans="1:1" x14ac:dyDescent="0.25">
      <c r="A4852" t="s">
        <v>357</v>
      </c>
    </row>
    <row r="4853" spans="1:1" x14ac:dyDescent="0.25">
      <c r="A4853" t="s">
        <v>359</v>
      </c>
    </row>
    <row r="4854" spans="1:1" x14ac:dyDescent="0.25">
      <c r="A4854" t="s">
        <v>361</v>
      </c>
    </row>
    <row r="4855" spans="1:1" x14ac:dyDescent="0.25">
      <c r="A4855" t="s">
        <v>363</v>
      </c>
    </row>
    <row r="4856" spans="1:1" x14ac:dyDescent="0.25">
      <c r="A4856" t="s">
        <v>365</v>
      </c>
    </row>
    <row r="4857" spans="1:1" x14ac:dyDescent="0.25">
      <c r="A4857" t="s">
        <v>367</v>
      </c>
    </row>
    <row r="4858" spans="1:1" x14ac:dyDescent="0.25">
      <c r="A4858" t="s">
        <v>369</v>
      </c>
    </row>
    <row r="4859" spans="1:1" x14ac:dyDescent="0.25">
      <c r="A4859" t="s">
        <v>371</v>
      </c>
    </row>
    <row r="4860" spans="1:1" x14ac:dyDescent="0.25">
      <c r="A4860" t="s">
        <v>373</v>
      </c>
    </row>
    <row r="4861" spans="1:1" x14ac:dyDescent="0.25">
      <c r="A4861" t="s">
        <v>375</v>
      </c>
    </row>
    <row r="4862" spans="1:1" x14ac:dyDescent="0.25">
      <c r="A4862" t="s">
        <v>377</v>
      </c>
    </row>
    <row r="4863" spans="1:1" x14ac:dyDescent="0.25">
      <c r="A4863" t="s">
        <v>379</v>
      </c>
    </row>
    <row r="4864" spans="1:1" x14ac:dyDescent="0.25">
      <c r="A4864" t="s">
        <v>381</v>
      </c>
    </row>
    <row r="4865" spans="1:1" x14ac:dyDescent="0.25">
      <c r="A4865" t="s">
        <v>383</v>
      </c>
    </row>
    <row r="4866" spans="1:1" x14ac:dyDescent="0.25">
      <c r="A4866" t="s">
        <v>385</v>
      </c>
    </row>
    <row r="4867" spans="1:1" x14ac:dyDescent="0.25">
      <c r="A4867" t="s">
        <v>387</v>
      </c>
    </row>
    <row r="4868" spans="1:1" x14ac:dyDescent="0.25">
      <c r="A4868" t="s">
        <v>389</v>
      </c>
    </row>
    <row r="4869" spans="1:1" x14ac:dyDescent="0.25">
      <c r="A4869" t="s">
        <v>391</v>
      </c>
    </row>
    <row r="4870" spans="1:1" x14ac:dyDescent="0.25">
      <c r="A4870" t="s">
        <v>393</v>
      </c>
    </row>
    <row r="4871" spans="1:1" x14ac:dyDescent="0.25">
      <c r="A4871" t="s">
        <v>395</v>
      </c>
    </row>
    <row r="4872" spans="1:1" x14ac:dyDescent="0.25">
      <c r="A4872" t="s">
        <v>397</v>
      </c>
    </row>
    <row r="4873" spans="1:1" x14ac:dyDescent="0.25">
      <c r="A4873" t="s">
        <v>399</v>
      </c>
    </row>
    <row r="4874" spans="1:1" x14ac:dyDescent="0.25">
      <c r="A4874" t="s">
        <v>401</v>
      </c>
    </row>
    <row r="4875" spans="1:1" x14ac:dyDescent="0.25">
      <c r="A4875" t="s">
        <v>403</v>
      </c>
    </row>
    <row r="4876" spans="1:1" x14ac:dyDescent="0.25">
      <c r="A4876" t="s">
        <v>10</v>
      </c>
    </row>
    <row r="4877" spans="1:1" x14ac:dyDescent="0.25">
      <c r="A4877" t="s">
        <v>18</v>
      </c>
    </row>
    <row r="4878" spans="1:1" x14ac:dyDescent="0.25">
      <c r="A4878" t="s">
        <v>20</v>
      </c>
    </row>
    <row r="4879" spans="1:1" x14ac:dyDescent="0.25">
      <c r="A4879" t="s">
        <v>22</v>
      </c>
    </row>
    <row r="4880" spans="1:1" x14ac:dyDescent="0.25">
      <c r="A4880" t="s">
        <v>24</v>
      </c>
    </row>
    <row r="4881" spans="1:1" x14ac:dyDescent="0.25">
      <c r="A4881" t="s">
        <v>26</v>
      </c>
    </row>
    <row r="4882" spans="1:1" x14ac:dyDescent="0.25">
      <c r="A4882" t="s">
        <v>28</v>
      </c>
    </row>
    <row r="4883" spans="1:1" x14ac:dyDescent="0.25">
      <c r="A4883" t="s">
        <v>30</v>
      </c>
    </row>
    <row r="4884" spans="1:1" x14ac:dyDescent="0.25">
      <c r="A4884" t="s">
        <v>32</v>
      </c>
    </row>
    <row r="4885" spans="1:1" x14ac:dyDescent="0.25">
      <c r="A4885" t="s">
        <v>34</v>
      </c>
    </row>
    <row r="4886" spans="1:1" x14ac:dyDescent="0.25">
      <c r="A4886" t="s">
        <v>36</v>
      </c>
    </row>
    <row r="4887" spans="1:1" x14ac:dyDescent="0.25">
      <c r="A4887" t="s">
        <v>38</v>
      </c>
    </row>
    <row r="4888" spans="1:1" x14ac:dyDescent="0.25">
      <c r="A4888" t="s">
        <v>40</v>
      </c>
    </row>
    <row r="4889" spans="1:1" x14ac:dyDescent="0.25">
      <c r="A4889" t="s">
        <v>42</v>
      </c>
    </row>
    <row r="4890" spans="1:1" x14ac:dyDescent="0.25">
      <c r="A4890" t="s">
        <v>44</v>
      </c>
    </row>
    <row r="4891" spans="1:1" x14ac:dyDescent="0.25">
      <c r="A4891" t="s">
        <v>46</v>
      </c>
    </row>
    <row r="4892" spans="1:1" x14ac:dyDescent="0.25">
      <c r="A4892" t="s">
        <v>48</v>
      </c>
    </row>
    <row r="4893" spans="1:1" x14ac:dyDescent="0.25">
      <c r="A4893" t="s">
        <v>50</v>
      </c>
    </row>
    <row r="4894" spans="1:1" x14ac:dyDescent="0.25">
      <c r="A4894" t="s">
        <v>52</v>
      </c>
    </row>
    <row r="4895" spans="1:1" x14ac:dyDescent="0.25">
      <c r="A4895" t="s">
        <v>54</v>
      </c>
    </row>
    <row r="4896" spans="1:1" x14ac:dyDescent="0.25">
      <c r="A4896" t="s">
        <v>56</v>
      </c>
    </row>
    <row r="4897" spans="1:1" x14ac:dyDescent="0.25">
      <c r="A4897" t="s">
        <v>58</v>
      </c>
    </row>
    <row r="4898" spans="1:1" x14ac:dyDescent="0.25">
      <c r="A4898" t="s">
        <v>60</v>
      </c>
    </row>
    <row r="4899" spans="1:1" x14ac:dyDescent="0.25">
      <c r="A4899" t="s">
        <v>62</v>
      </c>
    </row>
    <row r="4900" spans="1:1" x14ac:dyDescent="0.25">
      <c r="A4900" t="s">
        <v>64</v>
      </c>
    </row>
    <row r="4901" spans="1:1" x14ac:dyDescent="0.25">
      <c r="A4901" t="s">
        <v>66</v>
      </c>
    </row>
    <row r="4902" spans="1:1" x14ac:dyDescent="0.25">
      <c r="A4902" t="s">
        <v>68</v>
      </c>
    </row>
    <row r="4903" spans="1:1" x14ac:dyDescent="0.25">
      <c r="A4903" t="s">
        <v>70</v>
      </c>
    </row>
    <row r="4904" spans="1:1" x14ac:dyDescent="0.25">
      <c r="A4904" t="s">
        <v>72</v>
      </c>
    </row>
    <row r="4905" spans="1:1" x14ac:dyDescent="0.25">
      <c r="A4905" t="s">
        <v>74</v>
      </c>
    </row>
    <row r="4906" spans="1:1" x14ac:dyDescent="0.25">
      <c r="A4906" t="s">
        <v>76</v>
      </c>
    </row>
    <row r="4907" spans="1:1" x14ac:dyDescent="0.25">
      <c r="A4907" t="s">
        <v>78</v>
      </c>
    </row>
    <row r="4908" spans="1:1" x14ac:dyDescent="0.25">
      <c r="A4908" t="s">
        <v>80</v>
      </c>
    </row>
    <row r="4909" spans="1:1" x14ac:dyDescent="0.25">
      <c r="A4909" t="s">
        <v>82</v>
      </c>
    </row>
    <row r="4910" spans="1:1" x14ac:dyDescent="0.25">
      <c r="A4910" t="s">
        <v>84</v>
      </c>
    </row>
    <row r="4911" spans="1:1" x14ac:dyDescent="0.25">
      <c r="A4911" t="s">
        <v>86</v>
      </c>
    </row>
    <row r="4912" spans="1:1" x14ac:dyDescent="0.25">
      <c r="A4912" t="s">
        <v>88</v>
      </c>
    </row>
    <row r="4913" spans="1:1" x14ac:dyDescent="0.25">
      <c r="A4913" t="s">
        <v>90</v>
      </c>
    </row>
    <row r="4914" spans="1:1" x14ac:dyDescent="0.25">
      <c r="A4914" t="s">
        <v>92</v>
      </c>
    </row>
    <row r="4915" spans="1:1" x14ac:dyDescent="0.25">
      <c r="A4915" t="s">
        <v>94</v>
      </c>
    </row>
    <row r="4916" spans="1:1" x14ac:dyDescent="0.25">
      <c r="A4916" t="s">
        <v>96</v>
      </c>
    </row>
    <row r="4917" spans="1:1" x14ac:dyDescent="0.25">
      <c r="A4917" t="s">
        <v>98</v>
      </c>
    </row>
    <row r="4918" spans="1:1" x14ac:dyDescent="0.25">
      <c r="A4918" t="s">
        <v>100</v>
      </c>
    </row>
    <row r="4919" spans="1:1" x14ac:dyDescent="0.25">
      <c r="A4919" t="s">
        <v>102</v>
      </c>
    </row>
    <row r="4920" spans="1:1" x14ac:dyDescent="0.25">
      <c r="A4920" t="s">
        <v>104</v>
      </c>
    </row>
    <row r="4921" spans="1:1" x14ac:dyDescent="0.25">
      <c r="A4921" t="s">
        <v>106</v>
      </c>
    </row>
    <row r="4922" spans="1:1" x14ac:dyDescent="0.25">
      <c r="A4922" t="s">
        <v>108</v>
      </c>
    </row>
    <row r="4923" spans="1:1" x14ac:dyDescent="0.25">
      <c r="A4923" t="s">
        <v>110</v>
      </c>
    </row>
    <row r="4924" spans="1:1" x14ac:dyDescent="0.25">
      <c r="A4924" t="s">
        <v>112</v>
      </c>
    </row>
    <row r="4925" spans="1:1" x14ac:dyDescent="0.25">
      <c r="A4925" t="s">
        <v>114</v>
      </c>
    </row>
    <row r="4926" spans="1:1" x14ac:dyDescent="0.25">
      <c r="A4926" t="s">
        <v>116</v>
      </c>
    </row>
    <row r="4927" spans="1:1" x14ac:dyDescent="0.25">
      <c r="A4927" t="s">
        <v>118</v>
      </c>
    </row>
    <row r="4928" spans="1:1" x14ac:dyDescent="0.25">
      <c r="A4928" t="s">
        <v>120</v>
      </c>
    </row>
    <row r="4929" spans="1:1" x14ac:dyDescent="0.25">
      <c r="A4929" t="s">
        <v>122</v>
      </c>
    </row>
    <row r="4930" spans="1:1" x14ac:dyDescent="0.25">
      <c r="A4930" t="s">
        <v>124</v>
      </c>
    </row>
    <row r="4931" spans="1:1" x14ac:dyDescent="0.25">
      <c r="A4931" t="s">
        <v>126</v>
      </c>
    </row>
    <row r="4932" spans="1:1" x14ac:dyDescent="0.25">
      <c r="A4932" t="s">
        <v>128</v>
      </c>
    </row>
    <row r="4933" spans="1:1" x14ac:dyDescent="0.25">
      <c r="A4933" t="s">
        <v>130</v>
      </c>
    </row>
    <row r="4934" spans="1:1" x14ac:dyDescent="0.25">
      <c r="A4934" t="s">
        <v>132</v>
      </c>
    </row>
    <row r="4935" spans="1:1" x14ac:dyDescent="0.25">
      <c r="A4935" t="s">
        <v>134</v>
      </c>
    </row>
    <row r="4936" spans="1:1" x14ac:dyDescent="0.25">
      <c r="A4936" t="s">
        <v>136</v>
      </c>
    </row>
    <row r="4937" spans="1:1" x14ac:dyDescent="0.25">
      <c r="A4937" t="s">
        <v>138</v>
      </c>
    </row>
    <row r="4938" spans="1:1" x14ac:dyDescent="0.25">
      <c r="A4938" t="s">
        <v>140</v>
      </c>
    </row>
    <row r="4939" spans="1:1" x14ac:dyDescent="0.25">
      <c r="A4939" t="s">
        <v>142</v>
      </c>
    </row>
    <row r="4940" spans="1:1" x14ac:dyDescent="0.25">
      <c r="A4940" t="s">
        <v>144</v>
      </c>
    </row>
    <row r="4941" spans="1:1" x14ac:dyDescent="0.25">
      <c r="A4941" t="s">
        <v>146</v>
      </c>
    </row>
    <row r="4942" spans="1:1" x14ac:dyDescent="0.25">
      <c r="A4942" t="s">
        <v>148</v>
      </c>
    </row>
    <row r="4943" spans="1:1" x14ac:dyDescent="0.25">
      <c r="A4943" t="s">
        <v>150</v>
      </c>
    </row>
    <row r="4944" spans="1:1" x14ac:dyDescent="0.25">
      <c r="A4944" t="s">
        <v>152</v>
      </c>
    </row>
    <row r="4945" spans="1:1" x14ac:dyDescent="0.25">
      <c r="A4945" t="s">
        <v>154</v>
      </c>
    </row>
    <row r="4946" spans="1:1" x14ac:dyDescent="0.25">
      <c r="A4946" t="s">
        <v>156</v>
      </c>
    </row>
    <row r="4947" spans="1:1" x14ac:dyDescent="0.25">
      <c r="A4947" t="s">
        <v>158</v>
      </c>
    </row>
    <row r="4948" spans="1:1" x14ac:dyDescent="0.25">
      <c r="A4948" t="s">
        <v>160</v>
      </c>
    </row>
    <row r="4949" spans="1:1" x14ac:dyDescent="0.25">
      <c r="A4949" t="s">
        <v>162</v>
      </c>
    </row>
    <row r="4950" spans="1:1" x14ac:dyDescent="0.25">
      <c r="A4950" t="s">
        <v>164</v>
      </c>
    </row>
    <row r="4951" spans="1:1" x14ac:dyDescent="0.25">
      <c r="A4951" t="s">
        <v>166</v>
      </c>
    </row>
    <row r="4952" spans="1:1" x14ac:dyDescent="0.25">
      <c r="A4952" t="s">
        <v>168</v>
      </c>
    </row>
    <row r="4953" spans="1:1" x14ac:dyDescent="0.25">
      <c r="A4953" t="s">
        <v>170</v>
      </c>
    </row>
    <row r="4954" spans="1:1" x14ac:dyDescent="0.25">
      <c r="A4954" t="s">
        <v>172</v>
      </c>
    </row>
    <row r="4955" spans="1:1" x14ac:dyDescent="0.25">
      <c r="A4955" t="s">
        <v>174</v>
      </c>
    </row>
    <row r="4956" spans="1:1" x14ac:dyDescent="0.25">
      <c r="A4956" t="s">
        <v>176</v>
      </c>
    </row>
    <row r="4957" spans="1:1" x14ac:dyDescent="0.25">
      <c r="A4957" t="s">
        <v>178</v>
      </c>
    </row>
    <row r="4958" spans="1:1" x14ac:dyDescent="0.25">
      <c r="A4958" t="s">
        <v>180</v>
      </c>
    </row>
    <row r="4959" spans="1:1" x14ac:dyDescent="0.25">
      <c r="A4959" t="s">
        <v>182</v>
      </c>
    </row>
    <row r="4960" spans="1:1" x14ac:dyDescent="0.25">
      <c r="A4960" t="s">
        <v>184</v>
      </c>
    </row>
    <row r="4961" spans="1:1" x14ac:dyDescent="0.25">
      <c r="A4961" t="s">
        <v>186</v>
      </c>
    </row>
    <row r="4962" spans="1:1" x14ac:dyDescent="0.25">
      <c r="A4962" t="s">
        <v>188</v>
      </c>
    </row>
    <row r="4963" spans="1:1" x14ac:dyDescent="0.25">
      <c r="A4963" t="s">
        <v>190</v>
      </c>
    </row>
    <row r="4964" spans="1:1" x14ac:dyDescent="0.25">
      <c r="A4964" t="s">
        <v>192</v>
      </c>
    </row>
    <row r="4965" spans="1:1" x14ac:dyDescent="0.25">
      <c r="A4965" t="s">
        <v>194</v>
      </c>
    </row>
    <row r="4966" spans="1:1" x14ac:dyDescent="0.25">
      <c r="A4966" t="s">
        <v>196</v>
      </c>
    </row>
    <row r="4967" spans="1:1" x14ac:dyDescent="0.25">
      <c r="A4967" t="s">
        <v>198</v>
      </c>
    </row>
    <row r="4968" spans="1:1" x14ac:dyDescent="0.25">
      <c r="A4968" t="s">
        <v>200</v>
      </c>
    </row>
    <row r="4969" spans="1:1" x14ac:dyDescent="0.25">
      <c r="A4969" t="s">
        <v>202</v>
      </c>
    </row>
    <row r="4970" spans="1:1" x14ac:dyDescent="0.25">
      <c r="A4970" t="s">
        <v>204</v>
      </c>
    </row>
    <row r="4971" spans="1:1" x14ac:dyDescent="0.25">
      <c r="A4971" t="s">
        <v>206</v>
      </c>
    </row>
    <row r="4972" spans="1:1" x14ac:dyDescent="0.25">
      <c r="A4972" t="s">
        <v>208</v>
      </c>
    </row>
    <row r="4973" spans="1:1" x14ac:dyDescent="0.25">
      <c r="A4973" t="s">
        <v>210</v>
      </c>
    </row>
    <row r="4974" spans="1:1" x14ac:dyDescent="0.25">
      <c r="A4974" t="s">
        <v>212</v>
      </c>
    </row>
    <row r="4975" spans="1:1" x14ac:dyDescent="0.25">
      <c r="A4975" t="s">
        <v>214</v>
      </c>
    </row>
    <row r="4976" spans="1:1" x14ac:dyDescent="0.25">
      <c r="A4976" t="s">
        <v>216</v>
      </c>
    </row>
    <row r="4977" spans="1:1" x14ac:dyDescent="0.25">
      <c r="A4977" t="s">
        <v>218</v>
      </c>
    </row>
    <row r="4978" spans="1:1" x14ac:dyDescent="0.25">
      <c r="A4978" t="s">
        <v>220</v>
      </c>
    </row>
    <row r="4979" spans="1:1" x14ac:dyDescent="0.25">
      <c r="A4979" t="s">
        <v>222</v>
      </c>
    </row>
    <row r="4980" spans="1:1" x14ac:dyDescent="0.25">
      <c r="A4980" t="s">
        <v>224</v>
      </c>
    </row>
    <row r="4981" spans="1:1" x14ac:dyDescent="0.25">
      <c r="A4981" t="s">
        <v>226</v>
      </c>
    </row>
    <row r="4982" spans="1:1" x14ac:dyDescent="0.25">
      <c r="A4982" t="s">
        <v>228</v>
      </c>
    </row>
    <row r="4983" spans="1:1" x14ac:dyDescent="0.25">
      <c r="A4983" t="s">
        <v>230</v>
      </c>
    </row>
    <row r="4984" spans="1:1" x14ac:dyDescent="0.25">
      <c r="A4984" t="s">
        <v>232</v>
      </c>
    </row>
    <row r="4985" spans="1:1" x14ac:dyDescent="0.25">
      <c r="A4985" t="s">
        <v>234</v>
      </c>
    </row>
    <row r="4986" spans="1:1" x14ac:dyDescent="0.25">
      <c r="A4986" t="s">
        <v>236</v>
      </c>
    </row>
    <row r="4987" spans="1:1" x14ac:dyDescent="0.25">
      <c r="A4987" t="s">
        <v>238</v>
      </c>
    </row>
    <row r="4988" spans="1:1" x14ac:dyDescent="0.25">
      <c r="A4988" t="s">
        <v>240</v>
      </c>
    </row>
    <row r="4989" spans="1:1" x14ac:dyDescent="0.25">
      <c r="A4989" t="s">
        <v>242</v>
      </c>
    </row>
    <row r="4990" spans="1:1" x14ac:dyDescent="0.25">
      <c r="A4990" t="s">
        <v>244</v>
      </c>
    </row>
    <row r="4991" spans="1:1" x14ac:dyDescent="0.25">
      <c r="A4991" t="s">
        <v>246</v>
      </c>
    </row>
    <row r="4992" spans="1:1" x14ac:dyDescent="0.25">
      <c r="A4992" t="s">
        <v>248</v>
      </c>
    </row>
    <row r="4993" spans="1:1" x14ac:dyDescent="0.25">
      <c r="A4993" t="s">
        <v>250</v>
      </c>
    </row>
    <row r="4994" spans="1:1" x14ac:dyDescent="0.25">
      <c r="A4994" t="s">
        <v>252</v>
      </c>
    </row>
    <row r="4995" spans="1:1" x14ac:dyDescent="0.25">
      <c r="A4995" t="s">
        <v>254</v>
      </c>
    </row>
    <row r="4996" spans="1:1" x14ac:dyDescent="0.25">
      <c r="A4996" t="s">
        <v>256</v>
      </c>
    </row>
    <row r="4997" spans="1:1" x14ac:dyDescent="0.25">
      <c r="A4997" t="s">
        <v>258</v>
      </c>
    </row>
    <row r="4998" spans="1:1" x14ac:dyDescent="0.25">
      <c r="A4998" t="s">
        <v>260</v>
      </c>
    </row>
    <row r="4999" spans="1:1" x14ac:dyDescent="0.25">
      <c r="A4999" t="s">
        <v>262</v>
      </c>
    </row>
    <row r="5000" spans="1:1" x14ac:dyDescent="0.25">
      <c r="A5000" t="s">
        <v>264</v>
      </c>
    </row>
    <row r="5001" spans="1:1" x14ac:dyDescent="0.25">
      <c r="A5001" t="s">
        <v>266</v>
      </c>
    </row>
    <row r="5002" spans="1:1" x14ac:dyDescent="0.25">
      <c r="A5002" t="s">
        <v>268</v>
      </c>
    </row>
    <row r="5003" spans="1:1" x14ac:dyDescent="0.25">
      <c r="A5003" t="s">
        <v>270</v>
      </c>
    </row>
    <row r="5004" spans="1:1" x14ac:dyDescent="0.25">
      <c r="A5004" t="s">
        <v>272</v>
      </c>
    </row>
    <row r="5005" spans="1:1" x14ac:dyDescent="0.25">
      <c r="A5005" t="s">
        <v>274</v>
      </c>
    </row>
    <row r="5006" spans="1:1" x14ac:dyDescent="0.25">
      <c r="A5006" t="s">
        <v>276</v>
      </c>
    </row>
    <row r="5007" spans="1:1" x14ac:dyDescent="0.25">
      <c r="A5007" t="s">
        <v>278</v>
      </c>
    </row>
    <row r="5008" spans="1:1" x14ac:dyDescent="0.25">
      <c r="A5008" t="s">
        <v>280</v>
      </c>
    </row>
    <row r="5009" spans="1:1" x14ac:dyDescent="0.25">
      <c r="A5009" t="s">
        <v>282</v>
      </c>
    </row>
    <row r="5010" spans="1:1" x14ac:dyDescent="0.25">
      <c r="A5010" t="s">
        <v>284</v>
      </c>
    </row>
    <row r="5011" spans="1:1" x14ac:dyDescent="0.25">
      <c r="A5011" t="s">
        <v>286</v>
      </c>
    </row>
    <row r="5012" spans="1:1" x14ac:dyDescent="0.25">
      <c r="A5012" t="s">
        <v>288</v>
      </c>
    </row>
    <row r="5013" spans="1:1" x14ac:dyDescent="0.25">
      <c r="A5013" t="s">
        <v>290</v>
      </c>
    </row>
    <row r="5014" spans="1:1" x14ac:dyDescent="0.25">
      <c r="A5014" t="s">
        <v>292</v>
      </c>
    </row>
    <row r="5015" spans="1:1" x14ac:dyDescent="0.25">
      <c r="A5015" t="s">
        <v>294</v>
      </c>
    </row>
    <row r="5016" spans="1:1" x14ac:dyDescent="0.25">
      <c r="A5016" t="s">
        <v>295</v>
      </c>
    </row>
    <row r="5017" spans="1:1" x14ac:dyDescent="0.25">
      <c r="A5017" t="s">
        <v>297</v>
      </c>
    </row>
    <row r="5018" spans="1:1" x14ac:dyDescent="0.25">
      <c r="A5018" t="s">
        <v>299</v>
      </c>
    </row>
    <row r="5019" spans="1:1" x14ac:dyDescent="0.25">
      <c r="A5019" t="s">
        <v>301</v>
      </c>
    </row>
    <row r="5020" spans="1:1" x14ac:dyDescent="0.25">
      <c r="A5020" t="s">
        <v>303</v>
      </c>
    </row>
    <row r="5021" spans="1:1" x14ac:dyDescent="0.25">
      <c r="A5021" t="s">
        <v>305</v>
      </c>
    </row>
    <row r="5022" spans="1:1" x14ac:dyDescent="0.25">
      <c r="A5022" t="s">
        <v>307</v>
      </c>
    </row>
    <row r="5023" spans="1:1" x14ac:dyDescent="0.25">
      <c r="A5023" t="s">
        <v>309</v>
      </c>
    </row>
    <row r="5024" spans="1:1" x14ac:dyDescent="0.25">
      <c r="A5024" t="s">
        <v>311</v>
      </c>
    </row>
    <row r="5025" spans="1:1" x14ac:dyDescent="0.25">
      <c r="A5025" t="s">
        <v>313</v>
      </c>
    </row>
    <row r="5026" spans="1:1" x14ac:dyDescent="0.25">
      <c r="A5026" t="s">
        <v>315</v>
      </c>
    </row>
    <row r="5027" spans="1:1" x14ac:dyDescent="0.25">
      <c r="A5027" t="s">
        <v>317</v>
      </c>
    </row>
    <row r="5028" spans="1:1" x14ac:dyDescent="0.25">
      <c r="A5028" t="s">
        <v>319</v>
      </c>
    </row>
    <row r="5029" spans="1:1" x14ac:dyDescent="0.25">
      <c r="A5029" t="s">
        <v>321</v>
      </c>
    </row>
    <row r="5030" spans="1:1" x14ac:dyDescent="0.25">
      <c r="A5030" t="s">
        <v>323</v>
      </c>
    </row>
    <row r="5031" spans="1:1" x14ac:dyDescent="0.25">
      <c r="A5031" t="s">
        <v>325</v>
      </c>
    </row>
    <row r="5032" spans="1:1" x14ac:dyDescent="0.25">
      <c r="A5032" t="s">
        <v>327</v>
      </c>
    </row>
    <row r="5033" spans="1:1" x14ac:dyDescent="0.25">
      <c r="A5033" t="s">
        <v>329</v>
      </c>
    </row>
    <row r="5034" spans="1:1" x14ac:dyDescent="0.25">
      <c r="A5034" t="s">
        <v>331</v>
      </c>
    </row>
    <row r="5035" spans="1:1" x14ac:dyDescent="0.25">
      <c r="A5035" t="s">
        <v>333</v>
      </c>
    </row>
    <row r="5036" spans="1:1" x14ac:dyDescent="0.25">
      <c r="A5036" t="s">
        <v>335</v>
      </c>
    </row>
    <row r="5037" spans="1:1" x14ac:dyDescent="0.25">
      <c r="A5037" t="s">
        <v>337</v>
      </c>
    </row>
    <row r="5038" spans="1:1" x14ac:dyDescent="0.25">
      <c r="A5038" t="s">
        <v>339</v>
      </c>
    </row>
    <row r="5039" spans="1:1" x14ac:dyDescent="0.25">
      <c r="A5039" t="s">
        <v>341</v>
      </c>
    </row>
    <row r="5040" spans="1:1" x14ac:dyDescent="0.25">
      <c r="A5040" t="s">
        <v>343</v>
      </c>
    </row>
    <row r="5041" spans="1:1" x14ac:dyDescent="0.25">
      <c r="A5041" t="s">
        <v>345</v>
      </c>
    </row>
    <row r="5042" spans="1:1" x14ac:dyDescent="0.25">
      <c r="A5042" t="s">
        <v>347</v>
      </c>
    </row>
    <row r="5043" spans="1:1" x14ac:dyDescent="0.25">
      <c r="A5043" t="s">
        <v>349</v>
      </c>
    </row>
    <row r="5044" spans="1:1" x14ac:dyDescent="0.25">
      <c r="A5044" t="s">
        <v>351</v>
      </c>
    </row>
    <row r="5045" spans="1:1" x14ac:dyDescent="0.25">
      <c r="A5045" t="s">
        <v>353</v>
      </c>
    </row>
    <row r="5046" spans="1:1" x14ac:dyDescent="0.25">
      <c r="A5046" t="s">
        <v>355</v>
      </c>
    </row>
    <row r="5047" spans="1:1" x14ac:dyDescent="0.25">
      <c r="A5047" t="s">
        <v>357</v>
      </c>
    </row>
    <row r="5048" spans="1:1" x14ac:dyDescent="0.25">
      <c r="A5048" t="s">
        <v>359</v>
      </c>
    </row>
    <row r="5049" spans="1:1" x14ac:dyDescent="0.25">
      <c r="A5049" t="s">
        <v>361</v>
      </c>
    </row>
    <row r="5050" spans="1:1" x14ac:dyDescent="0.25">
      <c r="A5050" t="s">
        <v>363</v>
      </c>
    </row>
    <row r="5051" spans="1:1" x14ac:dyDescent="0.25">
      <c r="A5051" t="s">
        <v>365</v>
      </c>
    </row>
    <row r="5052" spans="1:1" x14ac:dyDescent="0.25">
      <c r="A5052" t="s">
        <v>367</v>
      </c>
    </row>
    <row r="5053" spans="1:1" x14ac:dyDescent="0.25">
      <c r="A5053" t="s">
        <v>369</v>
      </c>
    </row>
    <row r="5054" spans="1:1" x14ac:dyDescent="0.25">
      <c r="A5054" t="s">
        <v>371</v>
      </c>
    </row>
    <row r="5055" spans="1:1" x14ac:dyDescent="0.25">
      <c r="A5055" t="s">
        <v>373</v>
      </c>
    </row>
    <row r="5056" spans="1:1" x14ac:dyDescent="0.25">
      <c r="A5056" t="s">
        <v>375</v>
      </c>
    </row>
    <row r="5057" spans="1:1" x14ac:dyDescent="0.25">
      <c r="A5057" t="s">
        <v>377</v>
      </c>
    </row>
    <row r="5058" spans="1:1" x14ac:dyDescent="0.25">
      <c r="A5058" t="s">
        <v>379</v>
      </c>
    </row>
    <row r="5059" spans="1:1" x14ac:dyDescent="0.25">
      <c r="A5059" t="s">
        <v>381</v>
      </c>
    </row>
    <row r="5060" spans="1:1" x14ac:dyDescent="0.25">
      <c r="A5060" t="s">
        <v>383</v>
      </c>
    </row>
    <row r="5061" spans="1:1" x14ac:dyDescent="0.25">
      <c r="A5061" t="s">
        <v>385</v>
      </c>
    </row>
    <row r="5062" spans="1:1" x14ac:dyDescent="0.25">
      <c r="A5062" t="s">
        <v>387</v>
      </c>
    </row>
    <row r="5063" spans="1:1" x14ac:dyDescent="0.25">
      <c r="A5063" t="s">
        <v>389</v>
      </c>
    </row>
    <row r="5064" spans="1:1" x14ac:dyDescent="0.25">
      <c r="A5064" t="s">
        <v>391</v>
      </c>
    </row>
    <row r="5065" spans="1:1" x14ac:dyDescent="0.25">
      <c r="A5065" t="s">
        <v>393</v>
      </c>
    </row>
    <row r="5066" spans="1:1" x14ac:dyDescent="0.25">
      <c r="A5066" t="s">
        <v>395</v>
      </c>
    </row>
    <row r="5067" spans="1:1" x14ac:dyDescent="0.25">
      <c r="A5067" t="s">
        <v>397</v>
      </c>
    </row>
    <row r="5068" spans="1:1" x14ac:dyDescent="0.25">
      <c r="A5068" t="s">
        <v>399</v>
      </c>
    </row>
    <row r="5069" spans="1:1" x14ac:dyDescent="0.25">
      <c r="A5069" t="s">
        <v>401</v>
      </c>
    </row>
    <row r="5070" spans="1:1" x14ac:dyDescent="0.25">
      <c r="A5070" t="s">
        <v>403</v>
      </c>
    </row>
    <row r="5071" spans="1:1" x14ac:dyDescent="0.25">
      <c r="A5071" t="s">
        <v>10</v>
      </c>
    </row>
    <row r="5072" spans="1:1" x14ac:dyDescent="0.25">
      <c r="A5072" t="s">
        <v>18</v>
      </c>
    </row>
    <row r="5073" spans="1:1" x14ac:dyDescent="0.25">
      <c r="A5073" t="s">
        <v>20</v>
      </c>
    </row>
    <row r="5074" spans="1:1" x14ac:dyDescent="0.25">
      <c r="A5074" t="s">
        <v>22</v>
      </c>
    </row>
    <row r="5075" spans="1:1" x14ac:dyDescent="0.25">
      <c r="A5075" t="s">
        <v>24</v>
      </c>
    </row>
    <row r="5076" spans="1:1" x14ac:dyDescent="0.25">
      <c r="A5076" t="s">
        <v>26</v>
      </c>
    </row>
    <row r="5077" spans="1:1" x14ac:dyDescent="0.25">
      <c r="A5077" t="s">
        <v>28</v>
      </c>
    </row>
    <row r="5078" spans="1:1" x14ac:dyDescent="0.25">
      <c r="A5078" t="s">
        <v>30</v>
      </c>
    </row>
    <row r="5079" spans="1:1" x14ac:dyDescent="0.25">
      <c r="A5079" t="s">
        <v>32</v>
      </c>
    </row>
    <row r="5080" spans="1:1" x14ac:dyDescent="0.25">
      <c r="A5080" t="s">
        <v>34</v>
      </c>
    </row>
    <row r="5081" spans="1:1" x14ac:dyDescent="0.25">
      <c r="A5081" t="s">
        <v>36</v>
      </c>
    </row>
    <row r="5082" spans="1:1" x14ac:dyDescent="0.25">
      <c r="A5082" t="s">
        <v>38</v>
      </c>
    </row>
    <row r="5083" spans="1:1" x14ac:dyDescent="0.25">
      <c r="A5083" t="s">
        <v>40</v>
      </c>
    </row>
    <row r="5084" spans="1:1" x14ac:dyDescent="0.25">
      <c r="A5084" t="s">
        <v>42</v>
      </c>
    </row>
    <row r="5085" spans="1:1" x14ac:dyDescent="0.25">
      <c r="A5085" t="s">
        <v>44</v>
      </c>
    </row>
    <row r="5086" spans="1:1" x14ac:dyDescent="0.25">
      <c r="A5086" t="s">
        <v>46</v>
      </c>
    </row>
    <row r="5087" spans="1:1" x14ac:dyDescent="0.25">
      <c r="A5087" t="s">
        <v>48</v>
      </c>
    </row>
    <row r="5088" spans="1:1" x14ac:dyDescent="0.25">
      <c r="A5088" t="s">
        <v>50</v>
      </c>
    </row>
    <row r="5089" spans="1:1" x14ac:dyDescent="0.25">
      <c r="A5089" t="s">
        <v>52</v>
      </c>
    </row>
    <row r="5090" spans="1:1" x14ac:dyDescent="0.25">
      <c r="A5090" t="s">
        <v>54</v>
      </c>
    </row>
    <row r="5091" spans="1:1" x14ac:dyDescent="0.25">
      <c r="A5091" t="s">
        <v>56</v>
      </c>
    </row>
    <row r="5092" spans="1:1" x14ac:dyDescent="0.25">
      <c r="A5092" t="s">
        <v>58</v>
      </c>
    </row>
    <row r="5093" spans="1:1" x14ac:dyDescent="0.25">
      <c r="A5093" t="s">
        <v>60</v>
      </c>
    </row>
    <row r="5094" spans="1:1" x14ac:dyDescent="0.25">
      <c r="A5094" t="s">
        <v>62</v>
      </c>
    </row>
    <row r="5095" spans="1:1" x14ac:dyDescent="0.25">
      <c r="A5095" t="s">
        <v>64</v>
      </c>
    </row>
    <row r="5096" spans="1:1" x14ac:dyDescent="0.25">
      <c r="A5096" t="s">
        <v>66</v>
      </c>
    </row>
    <row r="5097" spans="1:1" x14ac:dyDescent="0.25">
      <c r="A5097" t="s">
        <v>68</v>
      </c>
    </row>
    <row r="5098" spans="1:1" x14ac:dyDescent="0.25">
      <c r="A5098" t="s">
        <v>70</v>
      </c>
    </row>
    <row r="5099" spans="1:1" x14ac:dyDescent="0.25">
      <c r="A5099" t="s">
        <v>72</v>
      </c>
    </row>
    <row r="5100" spans="1:1" x14ac:dyDescent="0.25">
      <c r="A5100" t="s">
        <v>74</v>
      </c>
    </row>
    <row r="5101" spans="1:1" x14ac:dyDescent="0.25">
      <c r="A5101" t="s">
        <v>76</v>
      </c>
    </row>
    <row r="5102" spans="1:1" x14ac:dyDescent="0.25">
      <c r="A5102" t="s">
        <v>78</v>
      </c>
    </row>
    <row r="5103" spans="1:1" x14ac:dyDescent="0.25">
      <c r="A5103" t="s">
        <v>80</v>
      </c>
    </row>
    <row r="5104" spans="1:1" x14ac:dyDescent="0.25">
      <c r="A5104" t="s">
        <v>82</v>
      </c>
    </row>
    <row r="5105" spans="1:1" x14ac:dyDescent="0.25">
      <c r="A5105" t="s">
        <v>84</v>
      </c>
    </row>
    <row r="5106" spans="1:1" x14ac:dyDescent="0.25">
      <c r="A5106" t="s">
        <v>86</v>
      </c>
    </row>
    <row r="5107" spans="1:1" x14ac:dyDescent="0.25">
      <c r="A5107" t="s">
        <v>88</v>
      </c>
    </row>
    <row r="5108" spans="1:1" x14ac:dyDescent="0.25">
      <c r="A5108" t="s">
        <v>90</v>
      </c>
    </row>
    <row r="5109" spans="1:1" x14ac:dyDescent="0.25">
      <c r="A5109" t="s">
        <v>92</v>
      </c>
    </row>
    <row r="5110" spans="1:1" x14ac:dyDescent="0.25">
      <c r="A5110" t="s">
        <v>94</v>
      </c>
    </row>
    <row r="5111" spans="1:1" x14ac:dyDescent="0.25">
      <c r="A5111" t="s">
        <v>96</v>
      </c>
    </row>
    <row r="5112" spans="1:1" x14ac:dyDescent="0.25">
      <c r="A5112" t="s">
        <v>98</v>
      </c>
    </row>
    <row r="5113" spans="1:1" x14ac:dyDescent="0.25">
      <c r="A5113" t="s">
        <v>100</v>
      </c>
    </row>
    <row r="5114" spans="1:1" x14ac:dyDescent="0.25">
      <c r="A5114" t="s">
        <v>102</v>
      </c>
    </row>
    <row r="5115" spans="1:1" x14ac:dyDescent="0.25">
      <c r="A5115" t="s">
        <v>104</v>
      </c>
    </row>
    <row r="5116" spans="1:1" x14ac:dyDescent="0.25">
      <c r="A5116" t="s">
        <v>106</v>
      </c>
    </row>
    <row r="5117" spans="1:1" x14ac:dyDescent="0.25">
      <c r="A5117" t="s">
        <v>108</v>
      </c>
    </row>
    <row r="5118" spans="1:1" x14ac:dyDescent="0.25">
      <c r="A5118" t="s">
        <v>110</v>
      </c>
    </row>
    <row r="5119" spans="1:1" x14ac:dyDescent="0.25">
      <c r="A5119" t="s">
        <v>112</v>
      </c>
    </row>
    <row r="5120" spans="1:1" x14ac:dyDescent="0.25">
      <c r="A5120" t="s">
        <v>114</v>
      </c>
    </row>
    <row r="5121" spans="1:1" x14ac:dyDescent="0.25">
      <c r="A5121" t="s">
        <v>116</v>
      </c>
    </row>
    <row r="5122" spans="1:1" x14ac:dyDescent="0.25">
      <c r="A5122" t="s">
        <v>118</v>
      </c>
    </row>
    <row r="5123" spans="1:1" x14ac:dyDescent="0.25">
      <c r="A5123" t="s">
        <v>120</v>
      </c>
    </row>
    <row r="5124" spans="1:1" x14ac:dyDescent="0.25">
      <c r="A5124" t="s">
        <v>122</v>
      </c>
    </row>
    <row r="5125" spans="1:1" x14ac:dyDescent="0.25">
      <c r="A5125" t="s">
        <v>124</v>
      </c>
    </row>
    <row r="5126" spans="1:1" x14ac:dyDescent="0.25">
      <c r="A5126" t="s">
        <v>126</v>
      </c>
    </row>
    <row r="5127" spans="1:1" x14ac:dyDescent="0.25">
      <c r="A5127" t="s">
        <v>128</v>
      </c>
    </row>
    <row r="5128" spans="1:1" x14ac:dyDescent="0.25">
      <c r="A5128" t="s">
        <v>130</v>
      </c>
    </row>
    <row r="5129" spans="1:1" x14ac:dyDescent="0.25">
      <c r="A5129" t="s">
        <v>132</v>
      </c>
    </row>
    <row r="5130" spans="1:1" x14ac:dyDescent="0.25">
      <c r="A5130" t="s">
        <v>134</v>
      </c>
    </row>
    <row r="5131" spans="1:1" x14ac:dyDescent="0.25">
      <c r="A5131" t="s">
        <v>136</v>
      </c>
    </row>
    <row r="5132" spans="1:1" x14ac:dyDescent="0.25">
      <c r="A5132" t="s">
        <v>138</v>
      </c>
    </row>
    <row r="5133" spans="1:1" x14ac:dyDescent="0.25">
      <c r="A5133" t="s">
        <v>140</v>
      </c>
    </row>
    <row r="5134" spans="1:1" x14ac:dyDescent="0.25">
      <c r="A5134" t="s">
        <v>142</v>
      </c>
    </row>
    <row r="5135" spans="1:1" x14ac:dyDescent="0.25">
      <c r="A5135" t="s">
        <v>144</v>
      </c>
    </row>
    <row r="5136" spans="1:1" x14ac:dyDescent="0.25">
      <c r="A5136" t="s">
        <v>146</v>
      </c>
    </row>
    <row r="5137" spans="1:1" x14ac:dyDescent="0.25">
      <c r="A5137" t="s">
        <v>148</v>
      </c>
    </row>
    <row r="5138" spans="1:1" x14ac:dyDescent="0.25">
      <c r="A5138" t="s">
        <v>150</v>
      </c>
    </row>
    <row r="5139" spans="1:1" x14ac:dyDescent="0.25">
      <c r="A5139" t="s">
        <v>152</v>
      </c>
    </row>
    <row r="5140" spans="1:1" x14ac:dyDescent="0.25">
      <c r="A5140" t="s">
        <v>154</v>
      </c>
    </row>
    <row r="5141" spans="1:1" x14ac:dyDescent="0.25">
      <c r="A5141" t="s">
        <v>156</v>
      </c>
    </row>
    <row r="5142" spans="1:1" x14ac:dyDescent="0.25">
      <c r="A5142" t="s">
        <v>158</v>
      </c>
    </row>
    <row r="5143" spans="1:1" x14ac:dyDescent="0.25">
      <c r="A5143" t="s">
        <v>160</v>
      </c>
    </row>
    <row r="5144" spans="1:1" x14ac:dyDescent="0.25">
      <c r="A5144" t="s">
        <v>162</v>
      </c>
    </row>
    <row r="5145" spans="1:1" x14ac:dyDescent="0.25">
      <c r="A5145" t="s">
        <v>164</v>
      </c>
    </row>
    <row r="5146" spans="1:1" x14ac:dyDescent="0.25">
      <c r="A5146" t="s">
        <v>166</v>
      </c>
    </row>
    <row r="5147" spans="1:1" x14ac:dyDescent="0.25">
      <c r="A5147" t="s">
        <v>168</v>
      </c>
    </row>
    <row r="5148" spans="1:1" x14ac:dyDescent="0.25">
      <c r="A5148" t="s">
        <v>170</v>
      </c>
    </row>
    <row r="5149" spans="1:1" x14ac:dyDescent="0.25">
      <c r="A5149" t="s">
        <v>172</v>
      </c>
    </row>
    <row r="5150" spans="1:1" x14ac:dyDescent="0.25">
      <c r="A5150" t="s">
        <v>174</v>
      </c>
    </row>
    <row r="5151" spans="1:1" x14ac:dyDescent="0.25">
      <c r="A5151" t="s">
        <v>176</v>
      </c>
    </row>
    <row r="5152" spans="1:1" x14ac:dyDescent="0.25">
      <c r="A5152" t="s">
        <v>178</v>
      </c>
    </row>
    <row r="5153" spans="1:1" x14ac:dyDescent="0.25">
      <c r="A5153" t="s">
        <v>180</v>
      </c>
    </row>
    <row r="5154" spans="1:1" x14ac:dyDescent="0.25">
      <c r="A5154" t="s">
        <v>182</v>
      </c>
    </row>
    <row r="5155" spans="1:1" x14ac:dyDescent="0.25">
      <c r="A5155" t="s">
        <v>184</v>
      </c>
    </row>
    <row r="5156" spans="1:1" x14ac:dyDescent="0.25">
      <c r="A5156" t="s">
        <v>186</v>
      </c>
    </row>
    <row r="5157" spans="1:1" x14ac:dyDescent="0.25">
      <c r="A5157" t="s">
        <v>188</v>
      </c>
    </row>
    <row r="5158" spans="1:1" x14ac:dyDescent="0.25">
      <c r="A5158" t="s">
        <v>190</v>
      </c>
    </row>
    <row r="5159" spans="1:1" x14ac:dyDescent="0.25">
      <c r="A5159" t="s">
        <v>192</v>
      </c>
    </row>
    <row r="5160" spans="1:1" x14ac:dyDescent="0.25">
      <c r="A5160" t="s">
        <v>194</v>
      </c>
    </row>
    <row r="5161" spans="1:1" x14ac:dyDescent="0.25">
      <c r="A5161" t="s">
        <v>196</v>
      </c>
    </row>
    <row r="5162" spans="1:1" x14ac:dyDescent="0.25">
      <c r="A5162" t="s">
        <v>198</v>
      </c>
    </row>
    <row r="5163" spans="1:1" x14ac:dyDescent="0.25">
      <c r="A5163" t="s">
        <v>200</v>
      </c>
    </row>
    <row r="5164" spans="1:1" x14ac:dyDescent="0.25">
      <c r="A5164" t="s">
        <v>202</v>
      </c>
    </row>
    <row r="5165" spans="1:1" x14ac:dyDescent="0.25">
      <c r="A5165" t="s">
        <v>204</v>
      </c>
    </row>
    <row r="5166" spans="1:1" x14ac:dyDescent="0.25">
      <c r="A5166" t="s">
        <v>206</v>
      </c>
    </row>
    <row r="5167" spans="1:1" x14ac:dyDescent="0.25">
      <c r="A5167" t="s">
        <v>208</v>
      </c>
    </row>
    <row r="5168" spans="1:1" x14ac:dyDescent="0.25">
      <c r="A5168" t="s">
        <v>210</v>
      </c>
    </row>
    <row r="5169" spans="1:1" x14ac:dyDescent="0.25">
      <c r="A5169" t="s">
        <v>212</v>
      </c>
    </row>
    <row r="5170" spans="1:1" x14ac:dyDescent="0.25">
      <c r="A5170" t="s">
        <v>214</v>
      </c>
    </row>
    <row r="5171" spans="1:1" x14ac:dyDescent="0.25">
      <c r="A5171" t="s">
        <v>216</v>
      </c>
    </row>
    <row r="5172" spans="1:1" x14ac:dyDescent="0.25">
      <c r="A5172" t="s">
        <v>218</v>
      </c>
    </row>
    <row r="5173" spans="1:1" x14ac:dyDescent="0.25">
      <c r="A5173" t="s">
        <v>220</v>
      </c>
    </row>
    <row r="5174" spans="1:1" x14ac:dyDescent="0.25">
      <c r="A5174" t="s">
        <v>222</v>
      </c>
    </row>
    <row r="5175" spans="1:1" x14ac:dyDescent="0.25">
      <c r="A5175" t="s">
        <v>224</v>
      </c>
    </row>
    <row r="5176" spans="1:1" x14ac:dyDescent="0.25">
      <c r="A5176" t="s">
        <v>226</v>
      </c>
    </row>
    <row r="5177" spans="1:1" x14ac:dyDescent="0.25">
      <c r="A5177" t="s">
        <v>228</v>
      </c>
    </row>
    <row r="5178" spans="1:1" x14ac:dyDescent="0.25">
      <c r="A5178" t="s">
        <v>230</v>
      </c>
    </row>
    <row r="5179" spans="1:1" x14ac:dyDescent="0.25">
      <c r="A5179" t="s">
        <v>232</v>
      </c>
    </row>
    <row r="5180" spans="1:1" x14ac:dyDescent="0.25">
      <c r="A5180" t="s">
        <v>234</v>
      </c>
    </row>
    <row r="5181" spans="1:1" x14ac:dyDescent="0.25">
      <c r="A5181" t="s">
        <v>236</v>
      </c>
    </row>
    <row r="5182" spans="1:1" x14ac:dyDescent="0.25">
      <c r="A5182" t="s">
        <v>238</v>
      </c>
    </row>
    <row r="5183" spans="1:1" x14ac:dyDescent="0.25">
      <c r="A5183" t="s">
        <v>240</v>
      </c>
    </row>
    <row r="5184" spans="1:1" x14ac:dyDescent="0.25">
      <c r="A5184" t="s">
        <v>242</v>
      </c>
    </row>
    <row r="5185" spans="1:1" x14ac:dyDescent="0.25">
      <c r="A5185" t="s">
        <v>244</v>
      </c>
    </row>
    <row r="5186" spans="1:1" x14ac:dyDescent="0.25">
      <c r="A5186" t="s">
        <v>246</v>
      </c>
    </row>
    <row r="5187" spans="1:1" x14ac:dyDescent="0.25">
      <c r="A5187" t="s">
        <v>248</v>
      </c>
    </row>
    <row r="5188" spans="1:1" x14ac:dyDescent="0.25">
      <c r="A5188" t="s">
        <v>250</v>
      </c>
    </row>
    <row r="5189" spans="1:1" x14ac:dyDescent="0.25">
      <c r="A5189" t="s">
        <v>252</v>
      </c>
    </row>
    <row r="5190" spans="1:1" x14ac:dyDescent="0.25">
      <c r="A5190" t="s">
        <v>254</v>
      </c>
    </row>
    <row r="5191" spans="1:1" x14ac:dyDescent="0.25">
      <c r="A5191" t="s">
        <v>256</v>
      </c>
    </row>
    <row r="5192" spans="1:1" x14ac:dyDescent="0.25">
      <c r="A5192" t="s">
        <v>258</v>
      </c>
    </row>
    <row r="5193" spans="1:1" x14ac:dyDescent="0.25">
      <c r="A5193" t="s">
        <v>260</v>
      </c>
    </row>
    <row r="5194" spans="1:1" x14ac:dyDescent="0.25">
      <c r="A5194" t="s">
        <v>262</v>
      </c>
    </row>
    <row r="5195" spans="1:1" x14ac:dyDescent="0.25">
      <c r="A5195" t="s">
        <v>264</v>
      </c>
    </row>
    <row r="5196" spans="1:1" x14ac:dyDescent="0.25">
      <c r="A5196" t="s">
        <v>266</v>
      </c>
    </row>
    <row r="5197" spans="1:1" x14ac:dyDescent="0.25">
      <c r="A5197" t="s">
        <v>268</v>
      </c>
    </row>
    <row r="5198" spans="1:1" x14ac:dyDescent="0.25">
      <c r="A5198" t="s">
        <v>270</v>
      </c>
    </row>
    <row r="5199" spans="1:1" x14ac:dyDescent="0.25">
      <c r="A5199" t="s">
        <v>272</v>
      </c>
    </row>
    <row r="5200" spans="1:1" x14ac:dyDescent="0.25">
      <c r="A5200" t="s">
        <v>274</v>
      </c>
    </row>
    <row r="5201" spans="1:1" x14ac:dyDescent="0.25">
      <c r="A5201" t="s">
        <v>276</v>
      </c>
    </row>
    <row r="5202" spans="1:1" x14ac:dyDescent="0.25">
      <c r="A5202" t="s">
        <v>278</v>
      </c>
    </row>
    <row r="5203" spans="1:1" x14ac:dyDescent="0.25">
      <c r="A5203" t="s">
        <v>280</v>
      </c>
    </row>
    <row r="5204" spans="1:1" x14ac:dyDescent="0.25">
      <c r="A5204" t="s">
        <v>282</v>
      </c>
    </row>
    <row r="5205" spans="1:1" x14ac:dyDescent="0.25">
      <c r="A5205" t="s">
        <v>284</v>
      </c>
    </row>
    <row r="5206" spans="1:1" x14ac:dyDescent="0.25">
      <c r="A5206" t="s">
        <v>286</v>
      </c>
    </row>
    <row r="5207" spans="1:1" x14ac:dyDescent="0.25">
      <c r="A5207" t="s">
        <v>288</v>
      </c>
    </row>
    <row r="5208" spans="1:1" x14ac:dyDescent="0.25">
      <c r="A5208" t="s">
        <v>290</v>
      </c>
    </row>
    <row r="5209" spans="1:1" x14ac:dyDescent="0.25">
      <c r="A5209" t="s">
        <v>292</v>
      </c>
    </row>
    <row r="5210" spans="1:1" x14ac:dyDescent="0.25">
      <c r="A5210" t="s">
        <v>294</v>
      </c>
    </row>
    <row r="5211" spans="1:1" x14ac:dyDescent="0.25">
      <c r="A5211" t="s">
        <v>295</v>
      </c>
    </row>
    <row r="5212" spans="1:1" x14ac:dyDescent="0.25">
      <c r="A5212" t="s">
        <v>297</v>
      </c>
    </row>
    <row r="5213" spans="1:1" x14ac:dyDescent="0.25">
      <c r="A5213" t="s">
        <v>299</v>
      </c>
    </row>
    <row r="5214" spans="1:1" x14ac:dyDescent="0.25">
      <c r="A5214" t="s">
        <v>301</v>
      </c>
    </row>
    <row r="5215" spans="1:1" x14ac:dyDescent="0.25">
      <c r="A5215" t="s">
        <v>303</v>
      </c>
    </row>
    <row r="5216" spans="1:1" x14ac:dyDescent="0.25">
      <c r="A5216" t="s">
        <v>305</v>
      </c>
    </row>
    <row r="5217" spans="1:1" x14ac:dyDescent="0.25">
      <c r="A5217" t="s">
        <v>307</v>
      </c>
    </row>
    <row r="5218" spans="1:1" x14ac:dyDescent="0.25">
      <c r="A5218" t="s">
        <v>309</v>
      </c>
    </row>
    <row r="5219" spans="1:1" x14ac:dyDescent="0.25">
      <c r="A5219" t="s">
        <v>311</v>
      </c>
    </row>
    <row r="5220" spans="1:1" x14ac:dyDescent="0.25">
      <c r="A5220" t="s">
        <v>313</v>
      </c>
    </row>
    <row r="5221" spans="1:1" x14ac:dyDescent="0.25">
      <c r="A5221" t="s">
        <v>315</v>
      </c>
    </row>
    <row r="5222" spans="1:1" x14ac:dyDescent="0.25">
      <c r="A5222" t="s">
        <v>317</v>
      </c>
    </row>
    <row r="5223" spans="1:1" x14ac:dyDescent="0.25">
      <c r="A5223" t="s">
        <v>319</v>
      </c>
    </row>
    <row r="5224" spans="1:1" x14ac:dyDescent="0.25">
      <c r="A5224" t="s">
        <v>321</v>
      </c>
    </row>
    <row r="5225" spans="1:1" x14ac:dyDescent="0.25">
      <c r="A5225" t="s">
        <v>323</v>
      </c>
    </row>
    <row r="5226" spans="1:1" x14ac:dyDescent="0.25">
      <c r="A5226" t="s">
        <v>325</v>
      </c>
    </row>
    <row r="5227" spans="1:1" x14ac:dyDescent="0.25">
      <c r="A5227" t="s">
        <v>327</v>
      </c>
    </row>
    <row r="5228" spans="1:1" x14ac:dyDescent="0.25">
      <c r="A5228" t="s">
        <v>329</v>
      </c>
    </row>
    <row r="5229" spans="1:1" x14ac:dyDescent="0.25">
      <c r="A5229" t="s">
        <v>331</v>
      </c>
    </row>
    <row r="5230" spans="1:1" x14ac:dyDescent="0.25">
      <c r="A5230" t="s">
        <v>333</v>
      </c>
    </row>
    <row r="5231" spans="1:1" x14ac:dyDescent="0.25">
      <c r="A5231" t="s">
        <v>335</v>
      </c>
    </row>
    <row r="5232" spans="1:1" x14ac:dyDescent="0.25">
      <c r="A5232" t="s">
        <v>337</v>
      </c>
    </row>
    <row r="5233" spans="1:1" x14ac:dyDescent="0.25">
      <c r="A5233" t="s">
        <v>339</v>
      </c>
    </row>
    <row r="5234" spans="1:1" x14ac:dyDescent="0.25">
      <c r="A5234" t="s">
        <v>341</v>
      </c>
    </row>
    <row r="5235" spans="1:1" x14ac:dyDescent="0.25">
      <c r="A5235" t="s">
        <v>343</v>
      </c>
    </row>
    <row r="5236" spans="1:1" x14ac:dyDescent="0.25">
      <c r="A5236" t="s">
        <v>345</v>
      </c>
    </row>
    <row r="5237" spans="1:1" x14ac:dyDescent="0.25">
      <c r="A5237" t="s">
        <v>347</v>
      </c>
    </row>
    <row r="5238" spans="1:1" x14ac:dyDescent="0.25">
      <c r="A5238" t="s">
        <v>349</v>
      </c>
    </row>
    <row r="5239" spans="1:1" x14ac:dyDescent="0.25">
      <c r="A5239" t="s">
        <v>351</v>
      </c>
    </row>
    <row r="5240" spans="1:1" x14ac:dyDescent="0.25">
      <c r="A5240" t="s">
        <v>353</v>
      </c>
    </row>
    <row r="5241" spans="1:1" x14ac:dyDescent="0.25">
      <c r="A5241" t="s">
        <v>355</v>
      </c>
    </row>
    <row r="5242" spans="1:1" x14ac:dyDescent="0.25">
      <c r="A5242" t="s">
        <v>357</v>
      </c>
    </row>
    <row r="5243" spans="1:1" x14ac:dyDescent="0.25">
      <c r="A5243" t="s">
        <v>359</v>
      </c>
    </row>
    <row r="5244" spans="1:1" x14ac:dyDescent="0.25">
      <c r="A5244" t="s">
        <v>361</v>
      </c>
    </row>
    <row r="5245" spans="1:1" x14ac:dyDescent="0.25">
      <c r="A5245" t="s">
        <v>363</v>
      </c>
    </row>
    <row r="5246" spans="1:1" x14ac:dyDescent="0.25">
      <c r="A5246" t="s">
        <v>365</v>
      </c>
    </row>
    <row r="5247" spans="1:1" x14ac:dyDescent="0.25">
      <c r="A5247" t="s">
        <v>367</v>
      </c>
    </row>
    <row r="5248" spans="1:1" x14ac:dyDescent="0.25">
      <c r="A5248" t="s">
        <v>369</v>
      </c>
    </row>
    <row r="5249" spans="1:1" x14ac:dyDescent="0.25">
      <c r="A5249" t="s">
        <v>371</v>
      </c>
    </row>
    <row r="5250" spans="1:1" x14ac:dyDescent="0.25">
      <c r="A5250" t="s">
        <v>373</v>
      </c>
    </row>
    <row r="5251" spans="1:1" x14ac:dyDescent="0.25">
      <c r="A5251" t="s">
        <v>375</v>
      </c>
    </row>
    <row r="5252" spans="1:1" x14ac:dyDescent="0.25">
      <c r="A5252" t="s">
        <v>377</v>
      </c>
    </row>
    <row r="5253" spans="1:1" x14ac:dyDescent="0.25">
      <c r="A5253" t="s">
        <v>379</v>
      </c>
    </row>
    <row r="5254" spans="1:1" x14ac:dyDescent="0.25">
      <c r="A5254" t="s">
        <v>381</v>
      </c>
    </row>
    <row r="5255" spans="1:1" x14ac:dyDescent="0.25">
      <c r="A5255" t="s">
        <v>383</v>
      </c>
    </row>
    <row r="5256" spans="1:1" x14ac:dyDescent="0.25">
      <c r="A5256" t="s">
        <v>385</v>
      </c>
    </row>
    <row r="5257" spans="1:1" x14ac:dyDescent="0.25">
      <c r="A5257" t="s">
        <v>387</v>
      </c>
    </row>
    <row r="5258" spans="1:1" x14ac:dyDescent="0.25">
      <c r="A5258" t="s">
        <v>389</v>
      </c>
    </row>
    <row r="5259" spans="1:1" x14ac:dyDescent="0.25">
      <c r="A5259" t="s">
        <v>391</v>
      </c>
    </row>
    <row r="5260" spans="1:1" x14ac:dyDescent="0.25">
      <c r="A5260" t="s">
        <v>393</v>
      </c>
    </row>
    <row r="5261" spans="1:1" x14ac:dyDescent="0.25">
      <c r="A5261" t="s">
        <v>395</v>
      </c>
    </row>
    <row r="5262" spans="1:1" x14ac:dyDescent="0.25">
      <c r="A5262" t="s">
        <v>397</v>
      </c>
    </row>
    <row r="5263" spans="1:1" x14ac:dyDescent="0.25">
      <c r="A5263" t="s">
        <v>399</v>
      </c>
    </row>
    <row r="5264" spans="1:1" x14ac:dyDescent="0.25">
      <c r="A5264" t="s">
        <v>401</v>
      </c>
    </row>
    <row r="5265" spans="1:1" x14ac:dyDescent="0.25">
      <c r="A5265" t="s">
        <v>403</v>
      </c>
    </row>
    <row r="5266" spans="1:1" x14ac:dyDescent="0.25">
      <c r="A5266" t="s">
        <v>10</v>
      </c>
    </row>
    <row r="5267" spans="1:1" x14ac:dyDescent="0.25">
      <c r="A5267" t="s">
        <v>18</v>
      </c>
    </row>
    <row r="5268" spans="1:1" x14ac:dyDescent="0.25">
      <c r="A5268" t="s">
        <v>20</v>
      </c>
    </row>
    <row r="5269" spans="1:1" x14ac:dyDescent="0.25">
      <c r="A5269" t="s">
        <v>22</v>
      </c>
    </row>
    <row r="5270" spans="1:1" x14ac:dyDescent="0.25">
      <c r="A5270" t="s">
        <v>24</v>
      </c>
    </row>
    <row r="5271" spans="1:1" x14ac:dyDescent="0.25">
      <c r="A5271" t="s">
        <v>26</v>
      </c>
    </row>
    <row r="5272" spans="1:1" x14ac:dyDescent="0.25">
      <c r="A5272" t="s">
        <v>28</v>
      </c>
    </row>
    <row r="5273" spans="1:1" x14ac:dyDescent="0.25">
      <c r="A5273" t="s">
        <v>30</v>
      </c>
    </row>
    <row r="5274" spans="1:1" x14ac:dyDescent="0.25">
      <c r="A5274" t="s">
        <v>32</v>
      </c>
    </row>
    <row r="5275" spans="1:1" x14ac:dyDescent="0.25">
      <c r="A5275" t="s">
        <v>34</v>
      </c>
    </row>
    <row r="5276" spans="1:1" x14ac:dyDescent="0.25">
      <c r="A5276" t="s">
        <v>36</v>
      </c>
    </row>
    <row r="5277" spans="1:1" x14ac:dyDescent="0.25">
      <c r="A5277" t="s">
        <v>38</v>
      </c>
    </row>
    <row r="5278" spans="1:1" x14ac:dyDescent="0.25">
      <c r="A5278" t="s">
        <v>40</v>
      </c>
    </row>
    <row r="5279" spans="1:1" x14ac:dyDescent="0.25">
      <c r="A5279" t="s">
        <v>42</v>
      </c>
    </row>
    <row r="5280" spans="1:1" x14ac:dyDescent="0.25">
      <c r="A5280" t="s">
        <v>44</v>
      </c>
    </row>
    <row r="5281" spans="1:1" x14ac:dyDescent="0.25">
      <c r="A5281" t="s">
        <v>46</v>
      </c>
    </row>
    <row r="5282" spans="1:1" x14ac:dyDescent="0.25">
      <c r="A5282" t="s">
        <v>48</v>
      </c>
    </row>
    <row r="5283" spans="1:1" x14ac:dyDescent="0.25">
      <c r="A5283" t="s">
        <v>50</v>
      </c>
    </row>
    <row r="5284" spans="1:1" x14ac:dyDescent="0.25">
      <c r="A5284" t="s">
        <v>52</v>
      </c>
    </row>
    <row r="5285" spans="1:1" x14ac:dyDescent="0.25">
      <c r="A5285" t="s">
        <v>54</v>
      </c>
    </row>
    <row r="5286" spans="1:1" x14ac:dyDescent="0.25">
      <c r="A5286" t="s">
        <v>56</v>
      </c>
    </row>
    <row r="5287" spans="1:1" x14ac:dyDescent="0.25">
      <c r="A5287" t="s">
        <v>58</v>
      </c>
    </row>
    <row r="5288" spans="1:1" x14ac:dyDescent="0.25">
      <c r="A5288" t="s">
        <v>60</v>
      </c>
    </row>
    <row r="5289" spans="1:1" x14ac:dyDescent="0.25">
      <c r="A5289" t="s">
        <v>62</v>
      </c>
    </row>
    <row r="5290" spans="1:1" x14ac:dyDescent="0.25">
      <c r="A5290" t="s">
        <v>64</v>
      </c>
    </row>
    <row r="5291" spans="1:1" x14ac:dyDescent="0.25">
      <c r="A5291" t="s">
        <v>66</v>
      </c>
    </row>
    <row r="5292" spans="1:1" x14ac:dyDescent="0.25">
      <c r="A5292" t="s">
        <v>68</v>
      </c>
    </row>
    <row r="5293" spans="1:1" x14ac:dyDescent="0.25">
      <c r="A5293" t="s">
        <v>70</v>
      </c>
    </row>
    <row r="5294" spans="1:1" x14ac:dyDescent="0.25">
      <c r="A5294" t="s">
        <v>72</v>
      </c>
    </row>
    <row r="5295" spans="1:1" x14ac:dyDescent="0.25">
      <c r="A5295" t="s">
        <v>74</v>
      </c>
    </row>
    <row r="5296" spans="1:1" x14ac:dyDescent="0.25">
      <c r="A5296" t="s">
        <v>76</v>
      </c>
    </row>
    <row r="5297" spans="1:1" x14ac:dyDescent="0.25">
      <c r="A5297" t="s">
        <v>78</v>
      </c>
    </row>
    <row r="5298" spans="1:1" x14ac:dyDescent="0.25">
      <c r="A5298" t="s">
        <v>80</v>
      </c>
    </row>
    <row r="5299" spans="1:1" x14ac:dyDescent="0.25">
      <c r="A5299" t="s">
        <v>82</v>
      </c>
    </row>
    <row r="5300" spans="1:1" x14ac:dyDescent="0.25">
      <c r="A5300" t="s">
        <v>84</v>
      </c>
    </row>
    <row r="5301" spans="1:1" x14ac:dyDescent="0.25">
      <c r="A5301" t="s">
        <v>86</v>
      </c>
    </row>
    <row r="5302" spans="1:1" x14ac:dyDescent="0.25">
      <c r="A5302" t="s">
        <v>88</v>
      </c>
    </row>
    <row r="5303" spans="1:1" x14ac:dyDescent="0.25">
      <c r="A5303" t="s">
        <v>90</v>
      </c>
    </row>
    <row r="5304" spans="1:1" x14ac:dyDescent="0.25">
      <c r="A5304" t="s">
        <v>92</v>
      </c>
    </row>
    <row r="5305" spans="1:1" x14ac:dyDescent="0.25">
      <c r="A5305" t="s">
        <v>94</v>
      </c>
    </row>
    <row r="5306" spans="1:1" x14ac:dyDescent="0.25">
      <c r="A5306" t="s">
        <v>96</v>
      </c>
    </row>
    <row r="5307" spans="1:1" x14ac:dyDescent="0.25">
      <c r="A5307" t="s">
        <v>98</v>
      </c>
    </row>
    <row r="5308" spans="1:1" x14ac:dyDescent="0.25">
      <c r="A5308" t="s">
        <v>100</v>
      </c>
    </row>
    <row r="5309" spans="1:1" x14ac:dyDescent="0.25">
      <c r="A5309" t="s">
        <v>102</v>
      </c>
    </row>
    <row r="5310" spans="1:1" x14ac:dyDescent="0.25">
      <c r="A5310" t="s">
        <v>104</v>
      </c>
    </row>
    <row r="5311" spans="1:1" x14ac:dyDescent="0.25">
      <c r="A5311" t="s">
        <v>106</v>
      </c>
    </row>
    <row r="5312" spans="1:1" x14ac:dyDescent="0.25">
      <c r="A5312" t="s">
        <v>108</v>
      </c>
    </row>
    <row r="5313" spans="1:1" x14ac:dyDescent="0.25">
      <c r="A5313" t="s">
        <v>110</v>
      </c>
    </row>
    <row r="5314" spans="1:1" x14ac:dyDescent="0.25">
      <c r="A5314" t="s">
        <v>112</v>
      </c>
    </row>
    <row r="5315" spans="1:1" x14ac:dyDescent="0.25">
      <c r="A5315" t="s">
        <v>114</v>
      </c>
    </row>
    <row r="5316" spans="1:1" x14ac:dyDescent="0.25">
      <c r="A5316" t="s">
        <v>116</v>
      </c>
    </row>
    <row r="5317" spans="1:1" x14ac:dyDescent="0.25">
      <c r="A5317" t="s">
        <v>118</v>
      </c>
    </row>
    <row r="5318" spans="1:1" x14ac:dyDescent="0.25">
      <c r="A5318" t="s">
        <v>120</v>
      </c>
    </row>
    <row r="5319" spans="1:1" x14ac:dyDescent="0.25">
      <c r="A5319" t="s">
        <v>122</v>
      </c>
    </row>
    <row r="5320" spans="1:1" x14ac:dyDescent="0.25">
      <c r="A5320" t="s">
        <v>124</v>
      </c>
    </row>
    <row r="5321" spans="1:1" x14ac:dyDescent="0.25">
      <c r="A5321" t="s">
        <v>126</v>
      </c>
    </row>
    <row r="5322" spans="1:1" x14ac:dyDescent="0.25">
      <c r="A5322" t="s">
        <v>128</v>
      </c>
    </row>
    <row r="5323" spans="1:1" x14ac:dyDescent="0.25">
      <c r="A5323" t="s">
        <v>130</v>
      </c>
    </row>
    <row r="5324" spans="1:1" x14ac:dyDescent="0.25">
      <c r="A5324" t="s">
        <v>132</v>
      </c>
    </row>
    <row r="5325" spans="1:1" x14ac:dyDescent="0.25">
      <c r="A5325" t="s">
        <v>134</v>
      </c>
    </row>
    <row r="5326" spans="1:1" x14ac:dyDescent="0.25">
      <c r="A5326" t="s">
        <v>136</v>
      </c>
    </row>
    <row r="5327" spans="1:1" x14ac:dyDescent="0.25">
      <c r="A5327" t="s">
        <v>138</v>
      </c>
    </row>
    <row r="5328" spans="1:1" x14ac:dyDescent="0.25">
      <c r="A5328" t="s">
        <v>140</v>
      </c>
    </row>
    <row r="5329" spans="1:1" x14ac:dyDescent="0.25">
      <c r="A5329" t="s">
        <v>142</v>
      </c>
    </row>
    <row r="5330" spans="1:1" x14ac:dyDescent="0.25">
      <c r="A5330" t="s">
        <v>144</v>
      </c>
    </row>
    <row r="5331" spans="1:1" x14ac:dyDescent="0.25">
      <c r="A5331" t="s">
        <v>146</v>
      </c>
    </row>
    <row r="5332" spans="1:1" x14ac:dyDescent="0.25">
      <c r="A5332" t="s">
        <v>148</v>
      </c>
    </row>
    <row r="5333" spans="1:1" x14ac:dyDescent="0.25">
      <c r="A5333" t="s">
        <v>150</v>
      </c>
    </row>
    <row r="5334" spans="1:1" x14ac:dyDescent="0.25">
      <c r="A5334" t="s">
        <v>152</v>
      </c>
    </row>
    <row r="5335" spans="1:1" x14ac:dyDescent="0.25">
      <c r="A5335" t="s">
        <v>154</v>
      </c>
    </row>
    <row r="5336" spans="1:1" x14ac:dyDescent="0.25">
      <c r="A5336" t="s">
        <v>156</v>
      </c>
    </row>
    <row r="5337" spans="1:1" x14ac:dyDescent="0.25">
      <c r="A5337" t="s">
        <v>158</v>
      </c>
    </row>
    <row r="5338" spans="1:1" x14ac:dyDescent="0.25">
      <c r="A5338" t="s">
        <v>160</v>
      </c>
    </row>
    <row r="5339" spans="1:1" x14ac:dyDescent="0.25">
      <c r="A5339" t="s">
        <v>162</v>
      </c>
    </row>
    <row r="5340" spans="1:1" x14ac:dyDescent="0.25">
      <c r="A5340" t="s">
        <v>164</v>
      </c>
    </row>
    <row r="5341" spans="1:1" x14ac:dyDescent="0.25">
      <c r="A5341" t="s">
        <v>166</v>
      </c>
    </row>
    <row r="5342" spans="1:1" x14ac:dyDescent="0.25">
      <c r="A5342" t="s">
        <v>168</v>
      </c>
    </row>
    <row r="5343" spans="1:1" x14ac:dyDescent="0.25">
      <c r="A5343" t="s">
        <v>170</v>
      </c>
    </row>
    <row r="5344" spans="1:1" x14ac:dyDescent="0.25">
      <c r="A5344" t="s">
        <v>172</v>
      </c>
    </row>
    <row r="5345" spans="1:1" x14ac:dyDescent="0.25">
      <c r="A5345" t="s">
        <v>174</v>
      </c>
    </row>
    <row r="5346" spans="1:1" x14ac:dyDescent="0.25">
      <c r="A5346" t="s">
        <v>176</v>
      </c>
    </row>
    <row r="5347" spans="1:1" x14ac:dyDescent="0.25">
      <c r="A5347" t="s">
        <v>178</v>
      </c>
    </row>
    <row r="5348" spans="1:1" x14ac:dyDescent="0.25">
      <c r="A5348" t="s">
        <v>180</v>
      </c>
    </row>
    <row r="5349" spans="1:1" x14ac:dyDescent="0.25">
      <c r="A5349" t="s">
        <v>182</v>
      </c>
    </row>
    <row r="5350" spans="1:1" x14ac:dyDescent="0.25">
      <c r="A5350" t="s">
        <v>184</v>
      </c>
    </row>
    <row r="5351" spans="1:1" x14ac:dyDescent="0.25">
      <c r="A5351" t="s">
        <v>186</v>
      </c>
    </row>
    <row r="5352" spans="1:1" x14ac:dyDescent="0.25">
      <c r="A5352" t="s">
        <v>188</v>
      </c>
    </row>
    <row r="5353" spans="1:1" x14ac:dyDescent="0.25">
      <c r="A5353" t="s">
        <v>190</v>
      </c>
    </row>
    <row r="5354" spans="1:1" x14ac:dyDescent="0.25">
      <c r="A5354" t="s">
        <v>192</v>
      </c>
    </row>
    <row r="5355" spans="1:1" x14ac:dyDescent="0.25">
      <c r="A5355" t="s">
        <v>194</v>
      </c>
    </row>
    <row r="5356" spans="1:1" x14ac:dyDescent="0.25">
      <c r="A5356" t="s">
        <v>196</v>
      </c>
    </row>
    <row r="5357" spans="1:1" x14ac:dyDescent="0.25">
      <c r="A5357" t="s">
        <v>198</v>
      </c>
    </row>
    <row r="5358" spans="1:1" x14ac:dyDescent="0.25">
      <c r="A5358" t="s">
        <v>200</v>
      </c>
    </row>
    <row r="5359" spans="1:1" x14ac:dyDescent="0.25">
      <c r="A5359" t="s">
        <v>202</v>
      </c>
    </row>
    <row r="5360" spans="1:1" x14ac:dyDescent="0.25">
      <c r="A5360" t="s">
        <v>204</v>
      </c>
    </row>
    <row r="5361" spans="1:1" x14ac:dyDescent="0.25">
      <c r="A5361" t="s">
        <v>206</v>
      </c>
    </row>
    <row r="5362" spans="1:1" x14ac:dyDescent="0.25">
      <c r="A5362" t="s">
        <v>208</v>
      </c>
    </row>
    <row r="5363" spans="1:1" x14ac:dyDescent="0.25">
      <c r="A5363" t="s">
        <v>210</v>
      </c>
    </row>
    <row r="5364" spans="1:1" x14ac:dyDescent="0.25">
      <c r="A5364" t="s">
        <v>212</v>
      </c>
    </row>
    <row r="5365" spans="1:1" x14ac:dyDescent="0.25">
      <c r="A5365" t="s">
        <v>214</v>
      </c>
    </row>
    <row r="5366" spans="1:1" x14ac:dyDescent="0.25">
      <c r="A5366" t="s">
        <v>216</v>
      </c>
    </row>
    <row r="5367" spans="1:1" x14ac:dyDescent="0.25">
      <c r="A5367" t="s">
        <v>218</v>
      </c>
    </row>
    <row r="5368" spans="1:1" x14ac:dyDescent="0.25">
      <c r="A5368" t="s">
        <v>220</v>
      </c>
    </row>
    <row r="5369" spans="1:1" x14ac:dyDescent="0.25">
      <c r="A5369" t="s">
        <v>222</v>
      </c>
    </row>
    <row r="5370" spans="1:1" x14ac:dyDescent="0.25">
      <c r="A5370" t="s">
        <v>224</v>
      </c>
    </row>
    <row r="5371" spans="1:1" x14ac:dyDescent="0.25">
      <c r="A5371" t="s">
        <v>226</v>
      </c>
    </row>
    <row r="5372" spans="1:1" x14ac:dyDescent="0.25">
      <c r="A5372" t="s">
        <v>228</v>
      </c>
    </row>
    <row r="5373" spans="1:1" x14ac:dyDescent="0.25">
      <c r="A5373" t="s">
        <v>230</v>
      </c>
    </row>
    <row r="5374" spans="1:1" x14ac:dyDescent="0.25">
      <c r="A5374" t="s">
        <v>232</v>
      </c>
    </row>
    <row r="5375" spans="1:1" x14ac:dyDescent="0.25">
      <c r="A5375" t="s">
        <v>234</v>
      </c>
    </row>
    <row r="5376" spans="1:1" x14ac:dyDescent="0.25">
      <c r="A5376" t="s">
        <v>236</v>
      </c>
    </row>
    <row r="5377" spans="1:1" x14ac:dyDescent="0.25">
      <c r="A5377" t="s">
        <v>238</v>
      </c>
    </row>
    <row r="5378" spans="1:1" x14ac:dyDescent="0.25">
      <c r="A5378" t="s">
        <v>240</v>
      </c>
    </row>
    <row r="5379" spans="1:1" x14ac:dyDescent="0.25">
      <c r="A5379" t="s">
        <v>242</v>
      </c>
    </row>
    <row r="5380" spans="1:1" x14ac:dyDescent="0.25">
      <c r="A5380" t="s">
        <v>244</v>
      </c>
    </row>
    <row r="5381" spans="1:1" x14ac:dyDescent="0.25">
      <c r="A5381" t="s">
        <v>246</v>
      </c>
    </row>
    <row r="5382" spans="1:1" x14ac:dyDescent="0.25">
      <c r="A5382" t="s">
        <v>248</v>
      </c>
    </row>
    <row r="5383" spans="1:1" x14ac:dyDescent="0.25">
      <c r="A5383" t="s">
        <v>250</v>
      </c>
    </row>
    <row r="5384" spans="1:1" x14ac:dyDescent="0.25">
      <c r="A5384" t="s">
        <v>252</v>
      </c>
    </row>
    <row r="5385" spans="1:1" x14ac:dyDescent="0.25">
      <c r="A5385" t="s">
        <v>254</v>
      </c>
    </row>
    <row r="5386" spans="1:1" x14ac:dyDescent="0.25">
      <c r="A5386" t="s">
        <v>256</v>
      </c>
    </row>
    <row r="5387" spans="1:1" x14ac:dyDescent="0.25">
      <c r="A5387" t="s">
        <v>258</v>
      </c>
    </row>
    <row r="5388" spans="1:1" x14ac:dyDescent="0.25">
      <c r="A5388" t="s">
        <v>260</v>
      </c>
    </row>
    <row r="5389" spans="1:1" x14ac:dyDescent="0.25">
      <c r="A5389" t="s">
        <v>262</v>
      </c>
    </row>
    <row r="5390" spans="1:1" x14ac:dyDescent="0.25">
      <c r="A5390" t="s">
        <v>264</v>
      </c>
    </row>
    <row r="5391" spans="1:1" x14ac:dyDescent="0.25">
      <c r="A5391" t="s">
        <v>266</v>
      </c>
    </row>
    <row r="5392" spans="1:1" x14ac:dyDescent="0.25">
      <c r="A5392" t="s">
        <v>268</v>
      </c>
    </row>
    <row r="5393" spans="1:1" x14ac:dyDescent="0.25">
      <c r="A5393" t="s">
        <v>270</v>
      </c>
    </row>
    <row r="5394" spans="1:1" x14ac:dyDescent="0.25">
      <c r="A5394" t="s">
        <v>272</v>
      </c>
    </row>
    <row r="5395" spans="1:1" x14ac:dyDescent="0.25">
      <c r="A5395" t="s">
        <v>274</v>
      </c>
    </row>
    <row r="5396" spans="1:1" x14ac:dyDescent="0.25">
      <c r="A5396" t="s">
        <v>276</v>
      </c>
    </row>
    <row r="5397" spans="1:1" x14ac:dyDescent="0.25">
      <c r="A5397" t="s">
        <v>278</v>
      </c>
    </row>
    <row r="5398" spans="1:1" x14ac:dyDescent="0.25">
      <c r="A5398" t="s">
        <v>280</v>
      </c>
    </row>
    <row r="5399" spans="1:1" x14ac:dyDescent="0.25">
      <c r="A5399" t="s">
        <v>282</v>
      </c>
    </row>
    <row r="5400" spans="1:1" x14ac:dyDescent="0.25">
      <c r="A5400" t="s">
        <v>284</v>
      </c>
    </row>
    <row r="5401" spans="1:1" x14ac:dyDescent="0.25">
      <c r="A5401" t="s">
        <v>286</v>
      </c>
    </row>
    <row r="5402" spans="1:1" x14ac:dyDescent="0.25">
      <c r="A5402" t="s">
        <v>288</v>
      </c>
    </row>
    <row r="5403" spans="1:1" x14ac:dyDescent="0.25">
      <c r="A5403" t="s">
        <v>290</v>
      </c>
    </row>
    <row r="5404" spans="1:1" x14ac:dyDescent="0.25">
      <c r="A5404" t="s">
        <v>292</v>
      </c>
    </row>
    <row r="5405" spans="1:1" x14ac:dyDescent="0.25">
      <c r="A5405" t="s">
        <v>294</v>
      </c>
    </row>
    <row r="5406" spans="1:1" x14ac:dyDescent="0.25">
      <c r="A5406" t="s">
        <v>295</v>
      </c>
    </row>
    <row r="5407" spans="1:1" x14ac:dyDescent="0.25">
      <c r="A5407" t="s">
        <v>297</v>
      </c>
    </row>
    <row r="5408" spans="1:1" x14ac:dyDescent="0.25">
      <c r="A5408" t="s">
        <v>299</v>
      </c>
    </row>
    <row r="5409" spans="1:1" x14ac:dyDescent="0.25">
      <c r="A5409" t="s">
        <v>301</v>
      </c>
    </row>
    <row r="5410" spans="1:1" x14ac:dyDescent="0.25">
      <c r="A5410" t="s">
        <v>303</v>
      </c>
    </row>
    <row r="5411" spans="1:1" x14ac:dyDescent="0.25">
      <c r="A5411" t="s">
        <v>305</v>
      </c>
    </row>
    <row r="5412" spans="1:1" x14ac:dyDescent="0.25">
      <c r="A5412" t="s">
        <v>307</v>
      </c>
    </row>
    <row r="5413" spans="1:1" x14ac:dyDescent="0.25">
      <c r="A5413" t="s">
        <v>309</v>
      </c>
    </row>
    <row r="5414" spans="1:1" x14ac:dyDescent="0.25">
      <c r="A5414" t="s">
        <v>311</v>
      </c>
    </row>
    <row r="5415" spans="1:1" x14ac:dyDescent="0.25">
      <c r="A5415" t="s">
        <v>313</v>
      </c>
    </row>
    <row r="5416" spans="1:1" x14ac:dyDescent="0.25">
      <c r="A5416" t="s">
        <v>315</v>
      </c>
    </row>
    <row r="5417" spans="1:1" x14ac:dyDescent="0.25">
      <c r="A5417" t="s">
        <v>317</v>
      </c>
    </row>
    <row r="5418" spans="1:1" x14ac:dyDescent="0.25">
      <c r="A5418" t="s">
        <v>319</v>
      </c>
    </row>
    <row r="5419" spans="1:1" x14ac:dyDescent="0.25">
      <c r="A5419" t="s">
        <v>321</v>
      </c>
    </row>
    <row r="5420" spans="1:1" x14ac:dyDescent="0.25">
      <c r="A5420" t="s">
        <v>323</v>
      </c>
    </row>
    <row r="5421" spans="1:1" x14ac:dyDescent="0.25">
      <c r="A5421" t="s">
        <v>325</v>
      </c>
    </row>
    <row r="5422" spans="1:1" x14ac:dyDescent="0.25">
      <c r="A5422" t="s">
        <v>327</v>
      </c>
    </row>
    <row r="5423" spans="1:1" x14ac:dyDescent="0.25">
      <c r="A5423" t="s">
        <v>329</v>
      </c>
    </row>
    <row r="5424" spans="1:1" x14ac:dyDescent="0.25">
      <c r="A5424" t="s">
        <v>331</v>
      </c>
    </row>
    <row r="5425" spans="1:1" x14ac:dyDescent="0.25">
      <c r="A5425" t="s">
        <v>333</v>
      </c>
    </row>
    <row r="5426" spans="1:1" x14ac:dyDescent="0.25">
      <c r="A5426" t="s">
        <v>335</v>
      </c>
    </row>
    <row r="5427" spans="1:1" x14ac:dyDescent="0.25">
      <c r="A5427" t="s">
        <v>337</v>
      </c>
    </row>
    <row r="5428" spans="1:1" x14ac:dyDescent="0.25">
      <c r="A5428" t="s">
        <v>339</v>
      </c>
    </row>
    <row r="5429" spans="1:1" x14ac:dyDescent="0.25">
      <c r="A5429" t="s">
        <v>341</v>
      </c>
    </row>
    <row r="5430" spans="1:1" x14ac:dyDescent="0.25">
      <c r="A5430" t="s">
        <v>343</v>
      </c>
    </row>
    <row r="5431" spans="1:1" x14ac:dyDescent="0.25">
      <c r="A5431" t="s">
        <v>345</v>
      </c>
    </row>
    <row r="5432" spans="1:1" x14ac:dyDescent="0.25">
      <c r="A5432" t="s">
        <v>347</v>
      </c>
    </row>
    <row r="5433" spans="1:1" x14ac:dyDescent="0.25">
      <c r="A5433" t="s">
        <v>349</v>
      </c>
    </row>
    <row r="5434" spans="1:1" x14ac:dyDescent="0.25">
      <c r="A5434" t="s">
        <v>351</v>
      </c>
    </row>
    <row r="5435" spans="1:1" x14ac:dyDescent="0.25">
      <c r="A5435" t="s">
        <v>353</v>
      </c>
    </row>
    <row r="5436" spans="1:1" x14ac:dyDescent="0.25">
      <c r="A5436" t="s">
        <v>355</v>
      </c>
    </row>
    <row r="5437" spans="1:1" x14ac:dyDescent="0.25">
      <c r="A5437" t="s">
        <v>357</v>
      </c>
    </row>
    <row r="5438" spans="1:1" x14ac:dyDescent="0.25">
      <c r="A5438" t="s">
        <v>359</v>
      </c>
    </row>
    <row r="5439" spans="1:1" x14ac:dyDescent="0.25">
      <c r="A5439" t="s">
        <v>361</v>
      </c>
    </row>
    <row r="5440" spans="1:1" x14ac:dyDescent="0.25">
      <c r="A5440" t="s">
        <v>363</v>
      </c>
    </row>
    <row r="5441" spans="1:1" x14ac:dyDescent="0.25">
      <c r="A5441" t="s">
        <v>365</v>
      </c>
    </row>
    <row r="5442" spans="1:1" x14ac:dyDescent="0.25">
      <c r="A5442" t="s">
        <v>367</v>
      </c>
    </row>
    <row r="5443" spans="1:1" x14ac:dyDescent="0.25">
      <c r="A5443" t="s">
        <v>369</v>
      </c>
    </row>
    <row r="5444" spans="1:1" x14ac:dyDescent="0.25">
      <c r="A5444" t="s">
        <v>371</v>
      </c>
    </row>
    <row r="5445" spans="1:1" x14ac:dyDescent="0.25">
      <c r="A5445" t="s">
        <v>373</v>
      </c>
    </row>
    <row r="5446" spans="1:1" x14ac:dyDescent="0.25">
      <c r="A5446" t="s">
        <v>375</v>
      </c>
    </row>
    <row r="5447" spans="1:1" x14ac:dyDescent="0.25">
      <c r="A5447" t="s">
        <v>377</v>
      </c>
    </row>
    <row r="5448" spans="1:1" x14ac:dyDescent="0.25">
      <c r="A5448" t="s">
        <v>379</v>
      </c>
    </row>
    <row r="5449" spans="1:1" x14ac:dyDescent="0.25">
      <c r="A5449" t="s">
        <v>381</v>
      </c>
    </row>
    <row r="5450" spans="1:1" x14ac:dyDescent="0.25">
      <c r="A5450" t="s">
        <v>383</v>
      </c>
    </row>
    <row r="5451" spans="1:1" x14ac:dyDescent="0.25">
      <c r="A5451" t="s">
        <v>385</v>
      </c>
    </row>
    <row r="5452" spans="1:1" x14ac:dyDescent="0.25">
      <c r="A5452" t="s">
        <v>387</v>
      </c>
    </row>
    <row r="5453" spans="1:1" x14ac:dyDescent="0.25">
      <c r="A5453" t="s">
        <v>389</v>
      </c>
    </row>
    <row r="5454" spans="1:1" x14ac:dyDescent="0.25">
      <c r="A5454" t="s">
        <v>391</v>
      </c>
    </row>
    <row r="5455" spans="1:1" x14ac:dyDescent="0.25">
      <c r="A5455" t="s">
        <v>393</v>
      </c>
    </row>
    <row r="5456" spans="1:1" x14ac:dyDescent="0.25">
      <c r="A5456" t="s">
        <v>395</v>
      </c>
    </row>
    <row r="5457" spans="1:1" x14ac:dyDescent="0.25">
      <c r="A5457" t="s">
        <v>397</v>
      </c>
    </row>
    <row r="5458" spans="1:1" x14ac:dyDescent="0.25">
      <c r="A5458" t="s">
        <v>399</v>
      </c>
    </row>
    <row r="5459" spans="1:1" x14ac:dyDescent="0.25">
      <c r="A5459" t="s">
        <v>401</v>
      </c>
    </row>
    <row r="5460" spans="1:1" x14ac:dyDescent="0.25">
      <c r="A5460" t="s">
        <v>403</v>
      </c>
    </row>
    <row r="5461" spans="1:1" x14ac:dyDescent="0.25">
      <c r="A5461" t="s">
        <v>10</v>
      </c>
    </row>
    <row r="5462" spans="1:1" x14ac:dyDescent="0.25">
      <c r="A5462" t="s">
        <v>18</v>
      </c>
    </row>
    <row r="5463" spans="1:1" x14ac:dyDescent="0.25">
      <c r="A5463" t="s">
        <v>20</v>
      </c>
    </row>
    <row r="5464" spans="1:1" x14ac:dyDescent="0.25">
      <c r="A5464" t="s">
        <v>22</v>
      </c>
    </row>
    <row r="5465" spans="1:1" x14ac:dyDescent="0.25">
      <c r="A5465" t="s">
        <v>24</v>
      </c>
    </row>
    <row r="5466" spans="1:1" x14ac:dyDescent="0.25">
      <c r="A5466" t="s">
        <v>26</v>
      </c>
    </row>
    <row r="5467" spans="1:1" x14ac:dyDescent="0.25">
      <c r="A5467" t="s">
        <v>28</v>
      </c>
    </row>
    <row r="5468" spans="1:1" x14ac:dyDescent="0.25">
      <c r="A5468" t="s">
        <v>30</v>
      </c>
    </row>
    <row r="5469" spans="1:1" x14ac:dyDescent="0.25">
      <c r="A5469" t="s">
        <v>32</v>
      </c>
    </row>
    <row r="5470" spans="1:1" x14ac:dyDescent="0.25">
      <c r="A5470" t="s">
        <v>34</v>
      </c>
    </row>
    <row r="5471" spans="1:1" x14ac:dyDescent="0.25">
      <c r="A5471" t="s">
        <v>36</v>
      </c>
    </row>
    <row r="5472" spans="1:1" x14ac:dyDescent="0.25">
      <c r="A5472" t="s">
        <v>38</v>
      </c>
    </row>
    <row r="5473" spans="1:1" x14ac:dyDescent="0.25">
      <c r="A5473" t="s">
        <v>40</v>
      </c>
    </row>
    <row r="5474" spans="1:1" x14ac:dyDescent="0.25">
      <c r="A5474" t="s">
        <v>42</v>
      </c>
    </row>
    <row r="5475" spans="1:1" x14ac:dyDescent="0.25">
      <c r="A5475" t="s">
        <v>44</v>
      </c>
    </row>
    <row r="5476" spans="1:1" x14ac:dyDescent="0.25">
      <c r="A5476" t="s">
        <v>46</v>
      </c>
    </row>
    <row r="5477" spans="1:1" x14ac:dyDescent="0.25">
      <c r="A5477" t="s">
        <v>48</v>
      </c>
    </row>
    <row r="5478" spans="1:1" x14ac:dyDescent="0.25">
      <c r="A5478" t="s">
        <v>50</v>
      </c>
    </row>
    <row r="5479" spans="1:1" x14ac:dyDescent="0.25">
      <c r="A5479" t="s">
        <v>52</v>
      </c>
    </row>
    <row r="5480" spans="1:1" x14ac:dyDescent="0.25">
      <c r="A5480" t="s">
        <v>54</v>
      </c>
    </row>
    <row r="5481" spans="1:1" x14ac:dyDescent="0.25">
      <c r="A5481" t="s">
        <v>56</v>
      </c>
    </row>
    <row r="5482" spans="1:1" x14ac:dyDescent="0.25">
      <c r="A5482" t="s">
        <v>58</v>
      </c>
    </row>
    <row r="5483" spans="1:1" x14ac:dyDescent="0.25">
      <c r="A5483" t="s">
        <v>60</v>
      </c>
    </row>
    <row r="5484" spans="1:1" x14ac:dyDescent="0.25">
      <c r="A5484" t="s">
        <v>62</v>
      </c>
    </row>
    <row r="5485" spans="1:1" x14ac:dyDescent="0.25">
      <c r="A5485" t="s">
        <v>64</v>
      </c>
    </row>
    <row r="5486" spans="1:1" x14ac:dyDescent="0.25">
      <c r="A5486" t="s">
        <v>66</v>
      </c>
    </row>
    <row r="5487" spans="1:1" x14ac:dyDescent="0.25">
      <c r="A5487" t="s">
        <v>68</v>
      </c>
    </row>
    <row r="5488" spans="1:1" x14ac:dyDescent="0.25">
      <c r="A5488" t="s">
        <v>70</v>
      </c>
    </row>
    <row r="5489" spans="1:1" x14ac:dyDescent="0.25">
      <c r="A5489" t="s">
        <v>72</v>
      </c>
    </row>
    <row r="5490" spans="1:1" x14ac:dyDescent="0.25">
      <c r="A5490" t="s">
        <v>74</v>
      </c>
    </row>
    <row r="5491" spans="1:1" x14ac:dyDescent="0.25">
      <c r="A5491" t="s">
        <v>76</v>
      </c>
    </row>
    <row r="5492" spans="1:1" x14ac:dyDescent="0.25">
      <c r="A5492" t="s">
        <v>78</v>
      </c>
    </row>
    <row r="5493" spans="1:1" x14ac:dyDescent="0.25">
      <c r="A5493" t="s">
        <v>80</v>
      </c>
    </row>
    <row r="5494" spans="1:1" x14ac:dyDescent="0.25">
      <c r="A5494" t="s">
        <v>82</v>
      </c>
    </row>
    <row r="5495" spans="1:1" x14ac:dyDescent="0.25">
      <c r="A5495" t="s">
        <v>84</v>
      </c>
    </row>
    <row r="5496" spans="1:1" x14ac:dyDescent="0.25">
      <c r="A5496" t="s">
        <v>86</v>
      </c>
    </row>
    <row r="5497" spans="1:1" x14ac:dyDescent="0.25">
      <c r="A5497" t="s">
        <v>88</v>
      </c>
    </row>
    <row r="5498" spans="1:1" x14ac:dyDescent="0.25">
      <c r="A5498" t="s">
        <v>90</v>
      </c>
    </row>
    <row r="5499" spans="1:1" x14ac:dyDescent="0.25">
      <c r="A5499" t="s">
        <v>92</v>
      </c>
    </row>
    <row r="5500" spans="1:1" x14ac:dyDescent="0.25">
      <c r="A5500" t="s">
        <v>94</v>
      </c>
    </row>
    <row r="5501" spans="1:1" x14ac:dyDescent="0.25">
      <c r="A5501" t="s">
        <v>96</v>
      </c>
    </row>
    <row r="5502" spans="1:1" x14ac:dyDescent="0.25">
      <c r="A5502" t="s">
        <v>98</v>
      </c>
    </row>
    <row r="5503" spans="1:1" x14ac:dyDescent="0.25">
      <c r="A5503" t="s">
        <v>100</v>
      </c>
    </row>
    <row r="5504" spans="1:1" x14ac:dyDescent="0.25">
      <c r="A5504" t="s">
        <v>102</v>
      </c>
    </row>
    <row r="5505" spans="1:1" x14ac:dyDescent="0.25">
      <c r="A5505" t="s">
        <v>104</v>
      </c>
    </row>
    <row r="5506" spans="1:1" x14ac:dyDescent="0.25">
      <c r="A5506" t="s">
        <v>106</v>
      </c>
    </row>
    <row r="5507" spans="1:1" x14ac:dyDescent="0.25">
      <c r="A5507" t="s">
        <v>108</v>
      </c>
    </row>
    <row r="5508" spans="1:1" x14ac:dyDescent="0.25">
      <c r="A5508" t="s">
        <v>110</v>
      </c>
    </row>
    <row r="5509" spans="1:1" x14ac:dyDescent="0.25">
      <c r="A5509" t="s">
        <v>112</v>
      </c>
    </row>
    <row r="5510" spans="1:1" x14ac:dyDescent="0.25">
      <c r="A5510" t="s">
        <v>114</v>
      </c>
    </row>
    <row r="5511" spans="1:1" x14ac:dyDescent="0.25">
      <c r="A5511" t="s">
        <v>116</v>
      </c>
    </row>
    <row r="5512" spans="1:1" x14ac:dyDescent="0.25">
      <c r="A5512" t="s">
        <v>118</v>
      </c>
    </row>
    <row r="5513" spans="1:1" x14ac:dyDescent="0.25">
      <c r="A5513" t="s">
        <v>120</v>
      </c>
    </row>
    <row r="5514" spans="1:1" x14ac:dyDescent="0.25">
      <c r="A5514" t="s">
        <v>122</v>
      </c>
    </row>
    <row r="5515" spans="1:1" x14ac:dyDescent="0.25">
      <c r="A5515" t="s">
        <v>124</v>
      </c>
    </row>
    <row r="5516" spans="1:1" x14ac:dyDescent="0.25">
      <c r="A5516" t="s">
        <v>126</v>
      </c>
    </row>
    <row r="5517" spans="1:1" x14ac:dyDescent="0.25">
      <c r="A5517" t="s">
        <v>128</v>
      </c>
    </row>
    <row r="5518" spans="1:1" x14ac:dyDescent="0.25">
      <c r="A5518" t="s">
        <v>130</v>
      </c>
    </row>
    <row r="5519" spans="1:1" x14ac:dyDescent="0.25">
      <c r="A5519" t="s">
        <v>132</v>
      </c>
    </row>
    <row r="5520" spans="1:1" x14ac:dyDescent="0.25">
      <c r="A5520" t="s">
        <v>134</v>
      </c>
    </row>
    <row r="5521" spans="1:1" x14ac:dyDescent="0.25">
      <c r="A5521" t="s">
        <v>136</v>
      </c>
    </row>
    <row r="5522" spans="1:1" x14ac:dyDescent="0.25">
      <c r="A5522" t="s">
        <v>138</v>
      </c>
    </row>
    <row r="5523" spans="1:1" x14ac:dyDescent="0.25">
      <c r="A5523" t="s">
        <v>140</v>
      </c>
    </row>
    <row r="5524" spans="1:1" x14ac:dyDescent="0.25">
      <c r="A5524" t="s">
        <v>142</v>
      </c>
    </row>
    <row r="5525" spans="1:1" x14ac:dyDescent="0.25">
      <c r="A5525" t="s">
        <v>144</v>
      </c>
    </row>
    <row r="5526" spans="1:1" x14ac:dyDescent="0.25">
      <c r="A5526" t="s">
        <v>146</v>
      </c>
    </row>
    <row r="5527" spans="1:1" x14ac:dyDescent="0.25">
      <c r="A5527" t="s">
        <v>148</v>
      </c>
    </row>
    <row r="5528" spans="1:1" x14ac:dyDescent="0.25">
      <c r="A5528" t="s">
        <v>150</v>
      </c>
    </row>
    <row r="5529" spans="1:1" x14ac:dyDescent="0.25">
      <c r="A5529" t="s">
        <v>152</v>
      </c>
    </row>
    <row r="5530" spans="1:1" x14ac:dyDescent="0.25">
      <c r="A5530" t="s">
        <v>154</v>
      </c>
    </row>
    <row r="5531" spans="1:1" x14ac:dyDescent="0.25">
      <c r="A5531" t="s">
        <v>156</v>
      </c>
    </row>
    <row r="5532" spans="1:1" x14ac:dyDescent="0.25">
      <c r="A5532" t="s">
        <v>158</v>
      </c>
    </row>
    <row r="5533" spans="1:1" x14ac:dyDescent="0.25">
      <c r="A5533" t="s">
        <v>160</v>
      </c>
    </row>
    <row r="5534" spans="1:1" x14ac:dyDescent="0.25">
      <c r="A5534" t="s">
        <v>162</v>
      </c>
    </row>
    <row r="5535" spans="1:1" x14ac:dyDescent="0.25">
      <c r="A5535" t="s">
        <v>164</v>
      </c>
    </row>
    <row r="5536" spans="1:1" x14ac:dyDescent="0.25">
      <c r="A5536" t="s">
        <v>166</v>
      </c>
    </row>
    <row r="5537" spans="1:1" x14ac:dyDescent="0.25">
      <c r="A5537" t="s">
        <v>168</v>
      </c>
    </row>
    <row r="5538" spans="1:1" x14ac:dyDescent="0.25">
      <c r="A5538" t="s">
        <v>170</v>
      </c>
    </row>
    <row r="5539" spans="1:1" x14ac:dyDescent="0.25">
      <c r="A5539" t="s">
        <v>172</v>
      </c>
    </row>
    <row r="5540" spans="1:1" x14ac:dyDescent="0.25">
      <c r="A5540" t="s">
        <v>174</v>
      </c>
    </row>
    <row r="5541" spans="1:1" x14ac:dyDescent="0.25">
      <c r="A5541" t="s">
        <v>176</v>
      </c>
    </row>
    <row r="5542" spans="1:1" x14ac:dyDescent="0.25">
      <c r="A5542" t="s">
        <v>178</v>
      </c>
    </row>
    <row r="5543" spans="1:1" x14ac:dyDescent="0.25">
      <c r="A5543" t="s">
        <v>180</v>
      </c>
    </row>
    <row r="5544" spans="1:1" x14ac:dyDescent="0.25">
      <c r="A5544" t="s">
        <v>182</v>
      </c>
    </row>
    <row r="5545" spans="1:1" x14ac:dyDescent="0.25">
      <c r="A5545" t="s">
        <v>184</v>
      </c>
    </row>
    <row r="5546" spans="1:1" x14ac:dyDescent="0.25">
      <c r="A5546" t="s">
        <v>186</v>
      </c>
    </row>
    <row r="5547" spans="1:1" x14ac:dyDescent="0.25">
      <c r="A5547" t="s">
        <v>188</v>
      </c>
    </row>
    <row r="5548" spans="1:1" x14ac:dyDescent="0.25">
      <c r="A5548" t="s">
        <v>190</v>
      </c>
    </row>
    <row r="5549" spans="1:1" x14ac:dyDescent="0.25">
      <c r="A5549" t="s">
        <v>192</v>
      </c>
    </row>
    <row r="5550" spans="1:1" x14ac:dyDescent="0.25">
      <c r="A5550" t="s">
        <v>194</v>
      </c>
    </row>
    <row r="5551" spans="1:1" x14ac:dyDescent="0.25">
      <c r="A5551" t="s">
        <v>196</v>
      </c>
    </row>
    <row r="5552" spans="1:1" x14ac:dyDescent="0.25">
      <c r="A5552" t="s">
        <v>198</v>
      </c>
    </row>
    <row r="5553" spans="1:1" x14ac:dyDescent="0.25">
      <c r="A5553" t="s">
        <v>200</v>
      </c>
    </row>
    <row r="5554" spans="1:1" x14ac:dyDescent="0.25">
      <c r="A5554" t="s">
        <v>202</v>
      </c>
    </row>
    <row r="5555" spans="1:1" x14ac:dyDescent="0.25">
      <c r="A5555" t="s">
        <v>204</v>
      </c>
    </row>
    <row r="5556" spans="1:1" x14ac:dyDescent="0.25">
      <c r="A5556" t="s">
        <v>206</v>
      </c>
    </row>
    <row r="5557" spans="1:1" x14ac:dyDescent="0.25">
      <c r="A5557" t="s">
        <v>208</v>
      </c>
    </row>
    <row r="5558" spans="1:1" x14ac:dyDescent="0.25">
      <c r="A5558" t="s">
        <v>210</v>
      </c>
    </row>
    <row r="5559" spans="1:1" x14ac:dyDescent="0.25">
      <c r="A5559" t="s">
        <v>212</v>
      </c>
    </row>
    <row r="5560" spans="1:1" x14ac:dyDescent="0.25">
      <c r="A5560" t="s">
        <v>214</v>
      </c>
    </row>
    <row r="5561" spans="1:1" x14ac:dyDescent="0.25">
      <c r="A5561" t="s">
        <v>216</v>
      </c>
    </row>
    <row r="5562" spans="1:1" x14ac:dyDescent="0.25">
      <c r="A5562" t="s">
        <v>218</v>
      </c>
    </row>
    <row r="5563" spans="1:1" x14ac:dyDescent="0.25">
      <c r="A5563" t="s">
        <v>220</v>
      </c>
    </row>
    <row r="5564" spans="1:1" x14ac:dyDescent="0.25">
      <c r="A5564" t="s">
        <v>222</v>
      </c>
    </row>
    <row r="5565" spans="1:1" x14ac:dyDescent="0.25">
      <c r="A5565" t="s">
        <v>224</v>
      </c>
    </row>
    <row r="5566" spans="1:1" x14ac:dyDescent="0.25">
      <c r="A5566" t="s">
        <v>226</v>
      </c>
    </row>
    <row r="5567" spans="1:1" x14ac:dyDescent="0.25">
      <c r="A5567" t="s">
        <v>228</v>
      </c>
    </row>
    <row r="5568" spans="1:1" x14ac:dyDescent="0.25">
      <c r="A5568" t="s">
        <v>230</v>
      </c>
    </row>
    <row r="5569" spans="1:1" x14ac:dyDescent="0.25">
      <c r="A5569" t="s">
        <v>232</v>
      </c>
    </row>
    <row r="5570" spans="1:1" x14ac:dyDescent="0.25">
      <c r="A5570" t="s">
        <v>234</v>
      </c>
    </row>
    <row r="5571" spans="1:1" x14ac:dyDescent="0.25">
      <c r="A5571" t="s">
        <v>236</v>
      </c>
    </row>
    <row r="5572" spans="1:1" x14ac:dyDescent="0.25">
      <c r="A5572" t="s">
        <v>238</v>
      </c>
    </row>
    <row r="5573" spans="1:1" x14ac:dyDescent="0.25">
      <c r="A5573" t="s">
        <v>240</v>
      </c>
    </row>
    <row r="5574" spans="1:1" x14ac:dyDescent="0.25">
      <c r="A5574" t="s">
        <v>242</v>
      </c>
    </row>
    <row r="5575" spans="1:1" x14ac:dyDescent="0.25">
      <c r="A5575" t="s">
        <v>244</v>
      </c>
    </row>
    <row r="5576" spans="1:1" x14ac:dyDescent="0.25">
      <c r="A5576" t="s">
        <v>246</v>
      </c>
    </row>
    <row r="5577" spans="1:1" x14ac:dyDescent="0.25">
      <c r="A5577" t="s">
        <v>248</v>
      </c>
    </row>
    <row r="5578" spans="1:1" x14ac:dyDescent="0.25">
      <c r="A5578" t="s">
        <v>250</v>
      </c>
    </row>
    <row r="5579" spans="1:1" x14ac:dyDescent="0.25">
      <c r="A5579" t="s">
        <v>252</v>
      </c>
    </row>
    <row r="5580" spans="1:1" x14ac:dyDescent="0.25">
      <c r="A5580" t="s">
        <v>254</v>
      </c>
    </row>
    <row r="5581" spans="1:1" x14ac:dyDescent="0.25">
      <c r="A5581" t="s">
        <v>256</v>
      </c>
    </row>
    <row r="5582" spans="1:1" x14ac:dyDescent="0.25">
      <c r="A5582" t="s">
        <v>258</v>
      </c>
    </row>
    <row r="5583" spans="1:1" x14ac:dyDescent="0.25">
      <c r="A5583" t="s">
        <v>260</v>
      </c>
    </row>
    <row r="5584" spans="1:1" x14ac:dyDescent="0.25">
      <c r="A5584" t="s">
        <v>262</v>
      </c>
    </row>
    <row r="5585" spans="1:1" x14ac:dyDescent="0.25">
      <c r="A5585" t="s">
        <v>264</v>
      </c>
    </row>
    <row r="5586" spans="1:1" x14ac:dyDescent="0.25">
      <c r="A5586" t="s">
        <v>266</v>
      </c>
    </row>
    <row r="5587" spans="1:1" x14ac:dyDescent="0.25">
      <c r="A5587" t="s">
        <v>268</v>
      </c>
    </row>
    <row r="5588" spans="1:1" x14ac:dyDescent="0.25">
      <c r="A5588" t="s">
        <v>270</v>
      </c>
    </row>
    <row r="5589" spans="1:1" x14ac:dyDescent="0.25">
      <c r="A5589" t="s">
        <v>272</v>
      </c>
    </row>
    <row r="5590" spans="1:1" x14ac:dyDescent="0.25">
      <c r="A5590" t="s">
        <v>274</v>
      </c>
    </row>
    <row r="5591" spans="1:1" x14ac:dyDescent="0.25">
      <c r="A5591" t="s">
        <v>276</v>
      </c>
    </row>
    <row r="5592" spans="1:1" x14ac:dyDescent="0.25">
      <c r="A5592" t="s">
        <v>278</v>
      </c>
    </row>
    <row r="5593" spans="1:1" x14ac:dyDescent="0.25">
      <c r="A5593" t="s">
        <v>280</v>
      </c>
    </row>
    <row r="5594" spans="1:1" x14ac:dyDescent="0.25">
      <c r="A5594" t="s">
        <v>282</v>
      </c>
    </row>
    <row r="5595" spans="1:1" x14ac:dyDescent="0.25">
      <c r="A5595" t="s">
        <v>284</v>
      </c>
    </row>
    <row r="5596" spans="1:1" x14ac:dyDescent="0.25">
      <c r="A5596" t="s">
        <v>286</v>
      </c>
    </row>
    <row r="5597" spans="1:1" x14ac:dyDescent="0.25">
      <c r="A5597" t="s">
        <v>288</v>
      </c>
    </row>
    <row r="5598" spans="1:1" x14ac:dyDescent="0.25">
      <c r="A5598" t="s">
        <v>290</v>
      </c>
    </row>
    <row r="5599" spans="1:1" x14ac:dyDescent="0.25">
      <c r="A5599" t="s">
        <v>292</v>
      </c>
    </row>
    <row r="5600" spans="1:1" x14ac:dyDescent="0.25">
      <c r="A5600" t="s">
        <v>294</v>
      </c>
    </row>
    <row r="5601" spans="1:1" x14ac:dyDescent="0.25">
      <c r="A5601" t="s">
        <v>295</v>
      </c>
    </row>
    <row r="5602" spans="1:1" x14ac:dyDescent="0.25">
      <c r="A5602" t="s">
        <v>297</v>
      </c>
    </row>
    <row r="5603" spans="1:1" x14ac:dyDescent="0.25">
      <c r="A5603" t="s">
        <v>299</v>
      </c>
    </row>
    <row r="5604" spans="1:1" x14ac:dyDescent="0.25">
      <c r="A5604" t="s">
        <v>301</v>
      </c>
    </row>
    <row r="5605" spans="1:1" x14ac:dyDescent="0.25">
      <c r="A5605" t="s">
        <v>303</v>
      </c>
    </row>
    <row r="5606" spans="1:1" x14ac:dyDescent="0.25">
      <c r="A5606" t="s">
        <v>305</v>
      </c>
    </row>
    <row r="5607" spans="1:1" x14ac:dyDescent="0.25">
      <c r="A5607" t="s">
        <v>307</v>
      </c>
    </row>
    <row r="5608" spans="1:1" x14ac:dyDescent="0.25">
      <c r="A5608" t="s">
        <v>309</v>
      </c>
    </row>
    <row r="5609" spans="1:1" x14ac:dyDescent="0.25">
      <c r="A5609" t="s">
        <v>311</v>
      </c>
    </row>
    <row r="5610" spans="1:1" x14ac:dyDescent="0.25">
      <c r="A5610" t="s">
        <v>313</v>
      </c>
    </row>
    <row r="5611" spans="1:1" x14ac:dyDescent="0.25">
      <c r="A5611" t="s">
        <v>315</v>
      </c>
    </row>
    <row r="5612" spans="1:1" x14ac:dyDescent="0.25">
      <c r="A5612" t="s">
        <v>317</v>
      </c>
    </row>
    <row r="5613" spans="1:1" x14ac:dyDescent="0.25">
      <c r="A5613" t="s">
        <v>319</v>
      </c>
    </row>
    <row r="5614" spans="1:1" x14ac:dyDescent="0.25">
      <c r="A5614" t="s">
        <v>321</v>
      </c>
    </row>
    <row r="5615" spans="1:1" x14ac:dyDescent="0.25">
      <c r="A5615" t="s">
        <v>323</v>
      </c>
    </row>
    <row r="5616" spans="1:1" x14ac:dyDescent="0.25">
      <c r="A5616" t="s">
        <v>325</v>
      </c>
    </row>
    <row r="5617" spans="1:1" x14ac:dyDescent="0.25">
      <c r="A5617" t="s">
        <v>327</v>
      </c>
    </row>
    <row r="5618" spans="1:1" x14ac:dyDescent="0.25">
      <c r="A5618" t="s">
        <v>329</v>
      </c>
    </row>
    <row r="5619" spans="1:1" x14ac:dyDescent="0.25">
      <c r="A5619" t="s">
        <v>331</v>
      </c>
    </row>
    <row r="5620" spans="1:1" x14ac:dyDescent="0.25">
      <c r="A5620" t="s">
        <v>333</v>
      </c>
    </row>
    <row r="5621" spans="1:1" x14ac:dyDescent="0.25">
      <c r="A5621" t="s">
        <v>335</v>
      </c>
    </row>
    <row r="5622" spans="1:1" x14ac:dyDescent="0.25">
      <c r="A5622" t="s">
        <v>337</v>
      </c>
    </row>
    <row r="5623" spans="1:1" x14ac:dyDescent="0.25">
      <c r="A5623" t="s">
        <v>339</v>
      </c>
    </row>
    <row r="5624" spans="1:1" x14ac:dyDescent="0.25">
      <c r="A5624" t="s">
        <v>341</v>
      </c>
    </row>
    <row r="5625" spans="1:1" x14ac:dyDescent="0.25">
      <c r="A5625" t="s">
        <v>343</v>
      </c>
    </row>
    <row r="5626" spans="1:1" x14ac:dyDescent="0.25">
      <c r="A5626" t="s">
        <v>345</v>
      </c>
    </row>
    <row r="5627" spans="1:1" x14ac:dyDescent="0.25">
      <c r="A5627" t="s">
        <v>347</v>
      </c>
    </row>
    <row r="5628" spans="1:1" x14ac:dyDescent="0.25">
      <c r="A5628" t="s">
        <v>349</v>
      </c>
    </row>
    <row r="5629" spans="1:1" x14ac:dyDescent="0.25">
      <c r="A5629" t="s">
        <v>351</v>
      </c>
    </row>
    <row r="5630" spans="1:1" x14ac:dyDescent="0.25">
      <c r="A5630" t="s">
        <v>353</v>
      </c>
    </row>
    <row r="5631" spans="1:1" x14ac:dyDescent="0.25">
      <c r="A5631" t="s">
        <v>355</v>
      </c>
    </row>
    <row r="5632" spans="1:1" x14ac:dyDescent="0.25">
      <c r="A5632" t="s">
        <v>357</v>
      </c>
    </row>
    <row r="5633" spans="1:1" x14ac:dyDescent="0.25">
      <c r="A5633" t="s">
        <v>359</v>
      </c>
    </row>
    <row r="5634" spans="1:1" x14ac:dyDescent="0.25">
      <c r="A5634" t="s">
        <v>361</v>
      </c>
    </row>
    <row r="5635" spans="1:1" x14ac:dyDescent="0.25">
      <c r="A5635" t="s">
        <v>363</v>
      </c>
    </row>
    <row r="5636" spans="1:1" x14ac:dyDescent="0.25">
      <c r="A5636" t="s">
        <v>365</v>
      </c>
    </row>
    <row r="5637" spans="1:1" x14ac:dyDescent="0.25">
      <c r="A5637" t="s">
        <v>367</v>
      </c>
    </row>
    <row r="5638" spans="1:1" x14ac:dyDescent="0.25">
      <c r="A5638" t="s">
        <v>369</v>
      </c>
    </row>
    <row r="5639" spans="1:1" x14ac:dyDescent="0.25">
      <c r="A5639" t="s">
        <v>371</v>
      </c>
    </row>
    <row r="5640" spans="1:1" x14ac:dyDescent="0.25">
      <c r="A5640" t="s">
        <v>373</v>
      </c>
    </row>
    <row r="5641" spans="1:1" x14ac:dyDescent="0.25">
      <c r="A5641" t="s">
        <v>375</v>
      </c>
    </row>
    <row r="5642" spans="1:1" x14ac:dyDescent="0.25">
      <c r="A5642" t="s">
        <v>377</v>
      </c>
    </row>
    <row r="5643" spans="1:1" x14ac:dyDescent="0.25">
      <c r="A5643" t="s">
        <v>379</v>
      </c>
    </row>
    <row r="5644" spans="1:1" x14ac:dyDescent="0.25">
      <c r="A5644" t="s">
        <v>381</v>
      </c>
    </row>
    <row r="5645" spans="1:1" x14ac:dyDescent="0.25">
      <c r="A5645" t="s">
        <v>383</v>
      </c>
    </row>
    <row r="5646" spans="1:1" x14ac:dyDescent="0.25">
      <c r="A5646" t="s">
        <v>385</v>
      </c>
    </row>
    <row r="5647" spans="1:1" x14ac:dyDescent="0.25">
      <c r="A5647" t="s">
        <v>387</v>
      </c>
    </row>
    <row r="5648" spans="1:1" x14ac:dyDescent="0.25">
      <c r="A5648" t="s">
        <v>389</v>
      </c>
    </row>
    <row r="5649" spans="1:1" x14ac:dyDescent="0.25">
      <c r="A5649" t="s">
        <v>391</v>
      </c>
    </row>
    <row r="5650" spans="1:1" x14ac:dyDescent="0.25">
      <c r="A5650" t="s">
        <v>393</v>
      </c>
    </row>
    <row r="5651" spans="1:1" x14ac:dyDescent="0.25">
      <c r="A5651" t="s">
        <v>395</v>
      </c>
    </row>
    <row r="5652" spans="1:1" x14ac:dyDescent="0.25">
      <c r="A5652" t="s">
        <v>397</v>
      </c>
    </row>
    <row r="5653" spans="1:1" x14ac:dyDescent="0.25">
      <c r="A5653" t="s">
        <v>399</v>
      </c>
    </row>
    <row r="5654" spans="1:1" x14ac:dyDescent="0.25">
      <c r="A5654" t="s">
        <v>401</v>
      </c>
    </row>
    <row r="5655" spans="1:1" x14ac:dyDescent="0.25">
      <c r="A5655" t="s">
        <v>403</v>
      </c>
    </row>
    <row r="5656" spans="1:1" x14ac:dyDescent="0.25">
      <c r="A5656" t="s">
        <v>10</v>
      </c>
    </row>
    <row r="5657" spans="1:1" x14ac:dyDescent="0.25">
      <c r="A5657" t="s">
        <v>18</v>
      </c>
    </row>
    <row r="5658" spans="1:1" x14ac:dyDescent="0.25">
      <c r="A5658" t="s">
        <v>20</v>
      </c>
    </row>
    <row r="5659" spans="1:1" x14ac:dyDescent="0.25">
      <c r="A5659" t="s">
        <v>22</v>
      </c>
    </row>
    <row r="5660" spans="1:1" x14ac:dyDescent="0.25">
      <c r="A5660" t="s">
        <v>24</v>
      </c>
    </row>
    <row r="5661" spans="1:1" x14ac:dyDescent="0.25">
      <c r="A5661" t="s">
        <v>26</v>
      </c>
    </row>
    <row r="5662" spans="1:1" x14ac:dyDescent="0.25">
      <c r="A5662" t="s">
        <v>28</v>
      </c>
    </row>
    <row r="5663" spans="1:1" x14ac:dyDescent="0.25">
      <c r="A5663" t="s">
        <v>30</v>
      </c>
    </row>
    <row r="5664" spans="1:1" x14ac:dyDescent="0.25">
      <c r="A5664" t="s">
        <v>32</v>
      </c>
    </row>
    <row r="5665" spans="1:1" x14ac:dyDescent="0.25">
      <c r="A5665" t="s">
        <v>34</v>
      </c>
    </row>
    <row r="5666" spans="1:1" x14ac:dyDescent="0.25">
      <c r="A5666" t="s">
        <v>36</v>
      </c>
    </row>
    <row r="5667" spans="1:1" x14ac:dyDescent="0.25">
      <c r="A5667" t="s">
        <v>38</v>
      </c>
    </row>
    <row r="5668" spans="1:1" x14ac:dyDescent="0.25">
      <c r="A5668" t="s">
        <v>40</v>
      </c>
    </row>
    <row r="5669" spans="1:1" x14ac:dyDescent="0.25">
      <c r="A5669" t="s">
        <v>42</v>
      </c>
    </row>
    <row r="5670" spans="1:1" x14ac:dyDescent="0.25">
      <c r="A5670" t="s">
        <v>44</v>
      </c>
    </row>
    <row r="5671" spans="1:1" x14ac:dyDescent="0.25">
      <c r="A5671" t="s">
        <v>46</v>
      </c>
    </row>
    <row r="5672" spans="1:1" x14ac:dyDescent="0.25">
      <c r="A5672" t="s">
        <v>48</v>
      </c>
    </row>
    <row r="5673" spans="1:1" x14ac:dyDescent="0.25">
      <c r="A5673" t="s">
        <v>50</v>
      </c>
    </row>
    <row r="5674" spans="1:1" x14ac:dyDescent="0.25">
      <c r="A5674" t="s">
        <v>52</v>
      </c>
    </row>
    <row r="5675" spans="1:1" x14ac:dyDescent="0.25">
      <c r="A5675" t="s">
        <v>54</v>
      </c>
    </row>
    <row r="5676" spans="1:1" x14ac:dyDescent="0.25">
      <c r="A5676" t="s">
        <v>56</v>
      </c>
    </row>
    <row r="5677" spans="1:1" x14ac:dyDescent="0.25">
      <c r="A5677" t="s">
        <v>58</v>
      </c>
    </row>
    <row r="5678" spans="1:1" x14ac:dyDescent="0.25">
      <c r="A5678" t="s">
        <v>60</v>
      </c>
    </row>
    <row r="5679" spans="1:1" x14ac:dyDescent="0.25">
      <c r="A5679" t="s">
        <v>62</v>
      </c>
    </row>
    <row r="5680" spans="1:1" x14ac:dyDescent="0.25">
      <c r="A5680" t="s">
        <v>64</v>
      </c>
    </row>
    <row r="5681" spans="1:1" x14ac:dyDescent="0.25">
      <c r="A5681" t="s">
        <v>66</v>
      </c>
    </row>
    <row r="5682" spans="1:1" x14ac:dyDescent="0.25">
      <c r="A5682" t="s">
        <v>68</v>
      </c>
    </row>
    <row r="5683" spans="1:1" x14ac:dyDescent="0.25">
      <c r="A5683" t="s">
        <v>70</v>
      </c>
    </row>
    <row r="5684" spans="1:1" x14ac:dyDescent="0.25">
      <c r="A5684" t="s">
        <v>72</v>
      </c>
    </row>
    <row r="5685" spans="1:1" x14ac:dyDescent="0.25">
      <c r="A5685" t="s">
        <v>74</v>
      </c>
    </row>
    <row r="5686" spans="1:1" x14ac:dyDescent="0.25">
      <c r="A5686" t="s">
        <v>76</v>
      </c>
    </row>
    <row r="5687" spans="1:1" x14ac:dyDescent="0.25">
      <c r="A5687" t="s">
        <v>78</v>
      </c>
    </row>
    <row r="5688" spans="1:1" x14ac:dyDescent="0.25">
      <c r="A5688" t="s">
        <v>80</v>
      </c>
    </row>
    <row r="5689" spans="1:1" x14ac:dyDescent="0.25">
      <c r="A5689" t="s">
        <v>82</v>
      </c>
    </row>
    <row r="5690" spans="1:1" x14ac:dyDescent="0.25">
      <c r="A5690" t="s">
        <v>84</v>
      </c>
    </row>
    <row r="5691" spans="1:1" x14ac:dyDescent="0.25">
      <c r="A5691" t="s">
        <v>86</v>
      </c>
    </row>
    <row r="5692" spans="1:1" x14ac:dyDescent="0.25">
      <c r="A5692" t="s">
        <v>88</v>
      </c>
    </row>
    <row r="5693" spans="1:1" x14ac:dyDescent="0.25">
      <c r="A5693" t="s">
        <v>90</v>
      </c>
    </row>
    <row r="5694" spans="1:1" x14ac:dyDescent="0.25">
      <c r="A5694" t="s">
        <v>92</v>
      </c>
    </row>
    <row r="5695" spans="1:1" x14ac:dyDescent="0.25">
      <c r="A5695" t="s">
        <v>94</v>
      </c>
    </row>
    <row r="5696" spans="1:1" x14ac:dyDescent="0.25">
      <c r="A5696" t="s">
        <v>96</v>
      </c>
    </row>
    <row r="5697" spans="1:1" x14ac:dyDescent="0.25">
      <c r="A5697" t="s">
        <v>98</v>
      </c>
    </row>
    <row r="5698" spans="1:1" x14ac:dyDescent="0.25">
      <c r="A5698" t="s">
        <v>100</v>
      </c>
    </row>
    <row r="5699" spans="1:1" x14ac:dyDescent="0.25">
      <c r="A5699" t="s">
        <v>102</v>
      </c>
    </row>
    <row r="5700" spans="1:1" x14ac:dyDescent="0.25">
      <c r="A5700" t="s">
        <v>104</v>
      </c>
    </row>
    <row r="5701" spans="1:1" x14ac:dyDescent="0.25">
      <c r="A5701" t="s">
        <v>106</v>
      </c>
    </row>
    <row r="5702" spans="1:1" x14ac:dyDescent="0.25">
      <c r="A5702" t="s">
        <v>108</v>
      </c>
    </row>
    <row r="5703" spans="1:1" x14ac:dyDescent="0.25">
      <c r="A5703" t="s">
        <v>110</v>
      </c>
    </row>
    <row r="5704" spans="1:1" x14ac:dyDescent="0.25">
      <c r="A5704" t="s">
        <v>112</v>
      </c>
    </row>
    <row r="5705" spans="1:1" x14ac:dyDescent="0.25">
      <c r="A5705" t="s">
        <v>114</v>
      </c>
    </row>
    <row r="5706" spans="1:1" x14ac:dyDescent="0.25">
      <c r="A5706" t="s">
        <v>116</v>
      </c>
    </row>
    <row r="5707" spans="1:1" x14ac:dyDescent="0.25">
      <c r="A5707" t="s">
        <v>118</v>
      </c>
    </row>
    <row r="5708" spans="1:1" x14ac:dyDescent="0.25">
      <c r="A5708" t="s">
        <v>120</v>
      </c>
    </row>
    <row r="5709" spans="1:1" x14ac:dyDescent="0.25">
      <c r="A5709" t="s">
        <v>122</v>
      </c>
    </row>
    <row r="5710" spans="1:1" x14ac:dyDescent="0.25">
      <c r="A5710" t="s">
        <v>124</v>
      </c>
    </row>
    <row r="5711" spans="1:1" x14ac:dyDescent="0.25">
      <c r="A5711" t="s">
        <v>126</v>
      </c>
    </row>
    <row r="5712" spans="1:1" x14ac:dyDescent="0.25">
      <c r="A5712" t="s">
        <v>128</v>
      </c>
    </row>
    <row r="5713" spans="1:1" x14ac:dyDescent="0.25">
      <c r="A5713" t="s">
        <v>130</v>
      </c>
    </row>
    <row r="5714" spans="1:1" x14ac:dyDescent="0.25">
      <c r="A5714" t="s">
        <v>132</v>
      </c>
    </row>
    <row r="5715" spans="1:1" x14ac:dyDescent="0.25">
      <c r="A5715" t="s">
        <v>134</v>
      </c>
    </row>
    <row r="5716" spans="1:1" x14ac:dyDescent="0.25">
      <c r="A5716" t="s">
        <v>136</v>
      </c>
    </row>
    <row r="5717" spans="1:1" x14ac:dyDescent="0.25">
      <c r="A5717" t="s">
        <v>138</v>
      </c>
    </row>
    <row r="5718" spans="1:1" x14ac:dyDescent="0.25">
      <c r="A5718" t="s">
        <v>140</v>
      </c>
    </row>
    <row r="5719" spans="1:1" x14ac:dyDescent="0.25">
      <c r="A5719" t="s">
        <v>142</v>
      </c>
    </row>
    <row r="5720" spans="1:1" x14ac:dyDescent="0.25">
      <c r="A5720" t="s">
        <v>144</v>
      </c>
    </row>
    <row r="5721" spans="1:1" x14ac:dyDescent="0.25">
      <c r="A5721" t="s">
        <v>146</v>
      </c>
    </row>
    <row r="5722" spans="1:1" x14ac:dyDescent="0.25">
      <c r="A5722" t="s">
        <v>148</v>
      </c>
    </row>
    <row r="5723" spans="1:1" x14ac:dyDescent="0.25">
      <c r="A5723" t="s">
        <v>150</v>
      </c>
    </row>
    <row r="5724" spans="1:1" x14ac:dyDescent="0.25">
      <c r="A5724" t="s">
        <v>152</v>
      </c>
    </row>
    <row r="5725" spans="1:1" x14ac:dyDescent="0.25">
      <c r="A5725" t="s">
        <v>154</v>
      </c>
    </row>
    <row r="5726" spans="1:1" x14ac:dyDescent="0.25">
      <c r="A5726" t="s">
        <v>156</v>
      </c>
    </row>
    <row r="5727" spans="1:1" x14ac:dyDescent="0.25">
      <c r="A5727" t="s">
        <v>158</v>
      </c>
    </row>
    <row r="5728" spans="1:1" x14ac:dyDescent="0.25">
      <c r="A5728" t="s">
        <v>160</v>
      </c>
    </row>
    <row r="5729" spans="1:1" x14ac:dyDescent="0.25">
      <c r="A5729" t="s">
        <v>162</v>
      </c>
    </row>
    <row r="5730" spans="1:1" x14ac:dyDescent="0.25">
      <c r="A5730" t="s">
        <v>164</v>
      </c>
    </row>
    <row r="5731" spans="1:1" x14ac:dyDescent="0.25">
      <c r="A5731" t="s">
        <v>166</v>
      </c>
    </row>
    <row r="5732" spans="1:1" x14ac:dyDescent="0.25">
      <c r="A5732" t="s">
        <v>168</v>
      </c>
    </row>
    <row r="5733" spans="1:1" x14ac:dyDescent="0.25">
      <c r="A5733" t="s">
        <v>170</v>
      </c>
    </row>
    <row r="5734" spans="1:1" x14ac:dyDescent="0.25">
      <c r="A5734" t="s">
        <v>172</v>
      </c>
    </row>
    <row r="5735" spans="1:1" x14ac:dyDescent="0.25">
      <c r="A5735" t="s">
        <v>174</v>
      </c>
    </row>
    <row r="5736" spans="1:1" x14ac:dyDescent="0.25">
      <c r="A5736" t="s">
        <v>176</v>
      </c>
    </row>
    <row r="5737" spans="1:1" x14ac:dyDescent="0.25">
      <c r="A5737" t="s">
        <v>178</v>
      </c>
    </row>
    <row r="5738" spans="1:1" x14ac:dyDescent="0.25">
      <c r="A5738" t="s">
        <v>180</v>
      </c>
    </row>
    <row r="5739" spans="1:1" x14ac:dyDescent="0.25">
      <c r="A5739" t="s">
        <v>182</v>
      </c>
    </row>
    <row r="5740" spans="1:1" x14ac:dyDescent="0.25">
      <c r="A5740" t="s">
        <v>184</v>
      </c>
    </row>
    <row r="5741" spans="1:1" x14ac:dyDescent="0.25">
      <c r="A5741" t="s">
        <v>186</v>
      </c>
    </row>
    <row r="5742" spans="1:1" x14ac:dyDescent="0.25">
      <c r="A5742" t="s">
        <v>188</v>
      </c>
    </row>
    <row r="5743" spans="1:1" x14ac:dyDescent="0.25">
      <c r="A5743" t="s">
        <v>190</v>
      </c>
    </row>
    <row r="5744" spans="1:1" x14ac:dyDescent="0.25">
      <c r="A5744" t="s">
        <v>192</v>
      </c>
    </row>
    <row r="5745" spans="1:1" x14ac:dyDescent="0.25">
      <c r="A5745" t="s">
        <v>194</v>
      </c>
    </row>
    <row r="5746" spans="1:1" x14ac:dyDescent="0.25">
      <c r="A5746" t="s">
        <v>196</v>
      </c>
    </row>
    <row r="5747" spans="1:1" x14ac:dyDescent="0.25">
      <c r="A5747" t="s">
        <v>198</v>
      </c>
    </row>
    <row r="5748" spans="1:1" x14ac:dyDescent="0.25">
      <c r="A5748" t="s">
        <v>200</v>
      </c>
    </row>
    <row r="5749" spans="1:1" x14ac:dyDescent="0.25">
      <c r="A5749" t="s">
        <v>202</v>
      </c>
    </row>
    <row r="5750" spans="1:1" x14ac:dyDescent="0.25">
      <c r="A5750" t="s">
        <v>204</v>
      </c>
    </row>
    <row r="5751" spans="1:1" x14ac:dyDescent="0.25">
      <c r="A5751" t="s">
        <v>206</v>
      </c>
    </row>
    <row r="5752" spans="1:1" x14ac:dyDescent="0.25">
      <c r="A5752" t="s">
        <v>208</v>
      </c>
    </row>
    <row r="5753" spans="1:1" x14ac:dyDescent="0.25">
      <c r="A5753" t="s">
        <v>210</v>
      </c>
    </row>
    <row r="5754" spans="1:1" x14ac:dyDescent="0.25">
      <c r="A5754" t="s">
        <v>212</v>
      </c>
    </row>
    <row r="5755" spans="1:1" x14ac:dyDescent="0.25">
      <c r="A5755" t="s">
        <v>214</v>
      </c>
    </row>
    <row r="5756" spans="1:1" x14ac:dyDescent="0.25">
      <c r="A5756" t="s">
        <v>216</v>
      </c>
    </row>
    <row r="5757" spans="1:1" x14ac:dyDescent="0.25">
      <c r="A5757" t="s">
        <v>218</v>
      </c>
    </row>
    <row r="5758" spans="1:1" x14ac:dyDescent="0.25">
      <c r="A5758" t="s">
        <v>220</v>
      </c>
    </row>
    <row r="5759" spans="1:1" x14ac:dyDescent="0.25">
      <c r="A5759" t="s">
        <v>222</v>
      </c>
    </row>
    <row r="5760" spans="1:1" x14ac:dyDescent="0.25">
      <c r="A5760" t="s">
        <v>224</v>
      </c>
    </row>
    <row r="5761" spans="1:1" x14ac:dyDescent="0.25">
      <c r="A5761" t="s">
        <v>226</v>
      </c>
    </row>
    <row r="5762" spans="1:1" x14ac:dyDescent="0.25">
      <c r="A5762" t="s">
        <v>228</v>
      </c>
    </row>
    <row r="5763" spans="1:1" x14ac:dyDescent="0.25">
      <c r="A5763" t="s">
        <v>230</v>
      </c>
    </row>
    <row r="5764" spans="1:1" x14ac:dyDescent="0.25">
      <c r="A5764" t="s">
        <v>232</v>
      </c>
    </row>
    <row r="5765" spans="1:1" x14ac:dyDescent="0.25">
      <c r="A5765" t="s">
        <v>234</v>
      </c>
    </row>
    <row r="5766" spans="1:1" x14ac:dyDescent="0.25">
      <c r="A5766" t="s">
        <v>236</v>
      </c>
    </row>
    <row r="5767" spans="1:1" x14ac:dyDescent="0.25">
      <c r="A5767" t="s">
        <v>238</v>
      </c>
    </row>
    <row r="5768" spans="1:1" x14ac:dyDescent="0.25">
      <c r="A5768" t="s">
        <v>240</v>
      </c>
    </row>
    <row r="5769" spans="1:1" x14ac:dyDescent="0.25">
      <c r="A5769" t="s">
        <v>242</v>
      </c>
    </row>
    <row r="5770" spans="1:1" x14ac:dyDescent="0.25">
      <c r="A5770" t="s">
        <v>244</v>
      </c>
    </row>
    <row r="5771" spans="1:1" x14ac:dyDescent="0.25">
      <c r="A5771" t="s">
        <v>246</v>
      </c>
    </row>
    <row r="5772" spans="1:1" x14ac:dyDescent="0.25">
      <c r="A5772" t="s">
        <v>248</v>
      </c>
    </row>
    <row r="5773" spans="1:1" x14ac:dyDescent="0.25">
      <c r="A5773" t="s">
        <v>250</v>
      </c>
    </row>
    <row r="5774" spans="1:1" x14ac:dyDescent="0.25">
      <c r="A5774" t="s">
        <v>252</v>
      </c>
    </row>
    <row r="5775" spans="1:1" x14ac:dyDescent="0.25">
      <c r="A5775" t="s">
        <v>254</v>
      </c>
    </row>
    <row r="5776" spans="1:1" x14ac:dyDescent="0.25">
      <c r="A5776" t="s">
        <v>256</v>
      </c>
    </row>
    <row r="5777" spans="1:1" x14ac:dyDescent="0.25">
      <c r="A5777" t="s">
        <v>258</v>
      </c>
    </row>
    <row r="5778" spans="1:1" x14ac:dyDescent="0.25">
      <c r="A5778" t="s">
        <v>260</v>
      </c>
    </row>
    <row r="5779" spans="1:1" x14ac:dyDescent="0.25">
      <c r="A5779" t="s">
        <v>262</v>
      </c>
    </row>
    <row r="5780" spans="1:1" x14ac:dyDescent="0.25">
      <c r="A5780" t="s">
        <v>264</v>
      </c>
    </row>
    <row r="5781" spans="1:1" x14ac:dyDescent="0.25">
      <c r="A5781" t="s">
        <v>266</v>
      </c>
    </row>
    <row r="5782" spans="1:1" x14ac:dyDescent="0.25">
      <c r="A5782" t="s">
        <v>268</v>
      </c>
    </row>
    <row r="5783" spans="1:1" x14ac:dyDescent="0.25">
      <c r="A5783" t="s">
        <v>270</v>
      </c>
    </row>
    <row r="5784" spans="1:1" x14ac:dyDescent="0.25">
      <c r="A5784" t="s">
        <v>272</v>
      </c>
    </row>
    <row r="5785" spans="1:1" x14ac:dyDescent="0.25">
      <c r="A5785" t="s">
        <v>274</v>
      </c>
    </row>
    <row r="5786" spans="1:1" x14ac:dyDescent="0.25">
      <c r="A5786" t="s">
        <v>276</v>
      </c>
    </row>
    <row r="5787" spans="1:1" x14ac:dyDescent="0.25">
      <c r="A5787" t="s">
        <v>278</v>
      </c>
    </row>
    <row r="5788" spans="1:1" x14ac:dyDescent="0.25">
      <c r="A5788" t="s">
        <v>280</v>
      </c>
    </row>
    <row r="5789" spans="1:1" x14ac:dyDescent="0.25">
      <c r="A5789" t="s">
        <v>282</v>
      </c>
    </row>
    <row r="5790" spans="1:1" x14ac:dyDescent="0.25">
      <c r="A5790" t="s">
        <v>284</v>
      </c>
    </row>
    <row r="5791" spans="1:1" x14ac:dyDescent="0.25">
      <c r="A5791" t="s">
        <v>286</v>
      </c>
    </row>
    <row r="5792" spans="1:1" x14ac:dyDescent="0.25">
      <c r="A5792" t="s">
        <v>288</v>
      </c>
    </row>
    <row r="5793" spans="1:1" x14ac:dyDescent="0.25">
      <c r="A5793" t="s">
        <v>290</v>
      </c>
    </row>
    <row r="5794" spans="1:1" x14ac:dyDescent="0.25">
      <c r="A5794" t="s">
        <v>292</v>
      </c>
    </row>
    <row r="5795" spans="1:1" x14ac:dyDescent="0.25">
      <c r="A5795" t="s">
        <v>294</v>
      </c>
    </row>
    <row r="5796" spans="1:1" x14ac:dyDescent="0.25">
      <c r="A5796" t="s">
        <v>295</v>
      </c>
    </row>
    <row r="5797" spans="1:1" x14ac:dyDescent="0.25">
      <c r="A5797" t="s">
        <v>297</v>
      </c>
    </row>
    <row r="5798" spans="1:1" x14ac:dyDescent="0.25">
      <c r="A5798" t="s">
        <v>299</v>
      </c>
    </row>
    <row r="5799" spans="1:1" x14ac:dyDescent="0.25">
      <c r="A5799" t="s">
        <v>301</v>
      </c>
    </row>
    <row r="5800" spans="1:1" x14ac:dyDescent="0.25">
      <c r="A5800" t="s">
        <v>303</v>
      </c>
    </row>
    <row r="5801" spans="1:1" x14ac:dyDescent="0.25">
      <c r="A5801" t="s">
        <v>305</v>
      </c>
    </row>
    <row r="5802" spans="1:1" x14ac:dyDescent="0.25">
      <c r="A5802" t="s">
        <v>307</v>
      </c>
    </row>
    <row r="5803" spans="1:1" x14ac:dyDescent="0.25">
      <c r="A5803" t="s">
        <v>309</v>
      </c>
    </row>
    <row r="5804" spans="1:1" x14ac:dyDescent="0.25">
      <c r="A5804" t="s">
        <v>311</v>
      </c>
    </row>
    <row r="5805" spans="1:1" x14ac:dyDescent="0.25">
      <c r="A5805" t="s">
        <v>313</v>
      </c>
    </row>
    <row r="5806" spans="1:1" x14ac:dyDescent="0.25">
      <c r="A5806" t="s">
        <v>315</v>
      </c>
    </row>
    <row r="5807" spans="1:1" x14ac:dyDescent="0.25">
      <c r="A5807" t="s">
        <v>317</v>
      </c>
    </row>
    <row r="5808" spans="1:1" x14ac:dyDescent="0.25">
      <c r="A5808" t="s">
        <v>319</v>
      </c>
    </row>
    <row r="5809" spans="1:1" x14ac:dyDescent="0.25">
      <c r="A5809" t="s">
        <v>321</v>
      </c>
    </row>
    <row r="5810" spans="1:1" x14ac:dyDescent="0.25">
      <c r="A5810" t="s">
        <v>323</v>
      </c>
    </row>
    <row r="5811" spans="1:1" x14ac:dyDescent="0.25">
      <c r="A5811" t="s">
        <v>325</v>
      </c>
    </row>
    <row r="5812" spans="1:1" x14ac:dyDescent="0.25">
      <c r="A5812" t="s">
        <v>327</v>
      </c>
    </row>
    <row r="5813" spans="1:1" x14ac:dyDescent="0.25">
      <c r="A5813" t="s">
        <v>329</v>
      </c>
    </row>
    <row r="5814" spans="1:1" x14ac:dyDescent="0.25">
      <c r="A5814" t="s">
        <v>331</v>
      </c>
    </row>
    <row r="5815" spans="1:1" x14ac:dyDescent="0.25">
      <c r="A5815" t="s">
        <v>333</v>
      </c>
    </row>
    <row r="5816" spans="1:1" x14ac:dyDescent="0.25">
      <c r="A5816" t="s">
        <v>335</v>
      </c>
    </row>
    <row r="5817" spans="1:1" x14ac:dyDescent="0.25">
      <c r="A5817" t="s">
        <v>337</v>
      </c>
    </row>
    <row r="5818" spans="1:1" x14ac:dyDescent="0.25">
      <c r="A5818" t="s">
        <v>339</v>
      </c>
    </row>
    <row r="5819" spans="1:1" x14ac:dyDescent="0.25">
      <c r="A5819" t="s">
        <v>341</v>
      </c>
    </row>
    <row r="5820" spans="1:1" x14ac:dyDescent="0.25">
      <c r="A5820" t="s">
        <v>343</v>
      </c>
    </row>
    <row r="5821" spans="1:1" x14ac:dyDescent="0.25">
      <c r="A5821" t="s">
        <v>345</v>
      </c>
    </row>
    <row r="5822" spans="1:1" x14ac:dyDescent="0.25">
      <c r="A5822" t="s">
        <v>347</v>
      </c>
    </row>
    <row r="5823" spans="1:1" x14ac:dyDescent="0.25">
      <c r="A5823" t="s">
        <v>349</v>
      </c>
    </row>
    <row r="5824" spans="1:1" x14ac:dyDescent="0.25">
      <c r="A5824" t="s">
        <v>351</v>
      </c>
    </row>
    <row r="5825" spans="1:1" x14ac:dyDescent="0.25">
      <c r="A5825" t="s">
        <v>353</v>
      </c>
    </row>
    <row r="5826" spans="1:1" x14ac:dyDescent="0.25">
      <c r="A5826" t="s">
        <v>355</v>
      </c>
    </row>
    <row r="5827" spans="1:1" x14ac:dyDescent="0.25">
      <c r="A5827" t="s">
        <v>357</v>
      </c>
    </row>
    <row r="5828" spans="1:1" x14ac:dyDescent="0.25">
      <c r="A5828" t="s">
        <v>359</v>
      </c>
    </row>
    <row r="5829" spans="1:1" x14ac:dyDescent="0.25">
      <c r="A5829" t="s">
        <v>361</v>
      </c>
    </row>
    <row r="5830" spans="1:1" x14ac:dyDescent="0.25">
      <c r="A5830" t="s">
        <v>363</v>
      </c>
    </row>
    <row r="5831" spans="1:1" x14ac:dyDescent="0.25">
      <c r="A5831" t="s">
        <v>365</v>
      </c>
    </row>
    <row r="5832" spans="1:1" x14ac:dyDescent="0.25">
      <c r="A5832" t="s">
        <v>367</v>
      </c>
    </row>
    <row r="5833" spans="1:1" x14ac:dyDescent="0.25">
      <c r="A5833" t="s">
        <v>369</v>
      </c>
    </row>
    <row r="5834" spans="1:1" x14ac:dyDescent="0.25">
      <c r="A5834" t="s">
        <v>371</v>
      </c>
    </row>
    <row r="5835" spans="1:1" x14ac:dyDescent="0.25">
      <c r="A5835" t="s">
        <v>373</v>
      </c>
    </row>
    <row r="5836" spans="1:1" x14ac:dyDescent="0.25">
      <c r="A5836" t="s">
        <v>375</v>
      </c>
    </row>
    <row r="5837" spans="1:1" x14ac:dyDescent="0.25">
      <c r="A5837" t="s">
        <v>377</v>
      </c>
    </row>
    <row r="5838" spans="1:1" x14ac:dyDescent="0.25">
      <c r="A5838" t="s">
        <v>379</v>
      </c>
    </row>
    <row r="5839" spans="1:1" x14ac:dyDescent="0.25">
      <c r="A5839" t="s">
        <v>381</v>
      </c>
    </row>
    <row r="5840" spans="1:1" x14ac:dyDescent="0.25">
      <c r="A5840" t="s">
        <v>383</v>
      </c>
    </row>
    <row r="5841" spans="1:1" x14ac:dyDescent="0.25">
      <c r="A5841" t="s">
        <v>385</v>
      </c>
    </row>
    <row r="5842" spans="1:1" x14ac:dyDescent="0.25">
      <c r="A5842" t="s">
        <v>387</v>
      </c>
    </row>
    <row r="5843" spans="1:1" x14ac:dyDescent="0.25">
      <c r="A5843" t="s">
        <v>389</v>
      </c>
    </row>
    <row r="5844" spans="1:1" x14ac:dyDescent="0.25">
      <c r="A5844" t="s">
        <v>391</v>
      </c>
    </row>
    <row r="5845" spans="1:1" x14ac:dyDescent="0.25">
      <c r="A5845" t="s">
        <v>393</v>
      </c>
    </row>
    <row r="5846" spans="1:1" x14ac:dyDescent="0.25">
      <c r="A5846" t="s">
        <v>395</v>
      </c>
    </row>
    <row r="5847" spans="1:1" x14ac:dyDescent="0.25">
      <c r="A5847" t="s">
        <v>397</v>
      </c>
    </row>
    <row r="5848" spans="1:1" x14ac:dyDescent="0.25">
      <c r="A5848" t="s">
        <v>399</v>
      </c>
    </row>
    <row r="5849" spans="1:1" x14ac:dyDescent="0.25">
      <c r="A5849" t="s">
        <v>401</v>
      </c>
    </row>
    <row r="5850" spans="1:1" x14ac:dyDescent="0.25">
      <c r="A5850" t="s">
        <v>403</v>
      </c>
    </row>
    <row r="5851" spans="1:1" x14ac:dyDescent="0.25">
      <c r="A5851" t="s">
        <v>10</v>
      </c>
    </row>
    <row r="5852" spans="1:1" x14ac:dyDescent="0.25">
      <c r="A5852" t="s">
        <v>18</v>
      </c>
    </row>
    <row r="5853" spans="1:1" x14ac:dyDescent="0.25">
      <c r="A5853" t="s">
        <v>20</v>
      </c>
    </row>
    <row r="5854" spans="1:1" x14ac:dyDescent="0.25">
      <c r="A5854" t="s">
        <v>22</v>
      </c>
    </row>
    <row r="5855" spans="1:1" x14ac:dyDescent="0.25">
      <c r="A5855" t="s">
        <v>24</v>
      </c>
    </row>
    <row r="5856" spans="1:1" x14ac:dyDescent="0.25">
      <c r="A5856" t="s">
        <v>26</v>
      </c>
    </row>
    <row r="5857" spans="1:1" x14ac:dyDescent="0.25">
      <c r="A5857" t="s">
        <v>28</v>
      </c>
    </row>
    <row r="5858" spans="1:1" x14ac:dyDescent="0.25">
      <c r="A5858" t="s">
        <v>30</v>
      </c>
    </row>
    <row r="5859" spans="1:1" x14ac:dyDescent="0.25">
      <c r="A5859" t="s">
        <v>32</v>
      </c>
    </row>
    <row r="5860" spans="1:1" x14ac:dyDescent="0.25">
      <c r="A5860" t="s">
        <v>34</v>
      </c>
    </row>
    <row r="5861" spans="1:1" x14ac:dyDescent="0.25">
      <c r="A5861" t="s">
        <v>36</v>
      </c>
    </row>
    <row r="5862" spans="1:1" x14ac:dyDescent="0.25">
      <c r="A5862" t="s">
        <v>38</v>
      </c>
    </row>
    <row r="5863" spans="1:1" x14ac:dyDescent="0.25">
      <c r="A5863" t="s">
        <v>40</v>
      </c>
    </row>
    <row r="5864" spans="1:1" x14ac:dyDescent="0.25">
      <c r="A5864" t="s">
        <v>42</v>
      </c>
    </row>
    <row r="5865" spans="1:1" x14ac:dyDescent="0.25">
      <c r="A5865" t="s">
        <v>44</v>
      </c>
    </row>
    <row r="5866" spans="1:1" x14ac:dyDescent="0.25">
      <c r="A5866" t="s">
        <v>46</v>
      </c>
    </row>
    <row r="5867" spans="1:1" x14ac:dyDescent="0.25">
      <c r="A5867" t="s">
        <v>48</v>
      </c>
    </row>
    <row r="5868" spans="1:1" x14ac:dyDescent="0.25">
      <c r="A5868" t="s">
        <v>50</v>
      </c>
    </row>
    <row r="5869" spans="1:1" x14ac:dyDescent="0.25">
      <c r="A5869" t="s">
        <v>52</v>
      </c>
    </row>
    <row r="5870" spans="1:1" x14ac:dyDescent="0.25">
      <c r="A5870" t="s">
        <v>54</v>
      </c>
    </row>
    <row r="5871" spans="1:1" x14ac:dyDescent="0.25">
      <c r="A5871" t="s">
        <v>56</v>
      </c>
    </row>
    <row r="5872" spans="1:1" x14ac:dyDescent="0.25">
      <c r="A5872" t="s">
        <v>58</v>
      </c>
    </row>
    <row r="5873" spans="1:1" x14ac:dyDescent="0.25">
      <c r="A5873" t="s">
        <v>60</v>
      </c>
    </row>
    <row r="5874" spans="1:1" x14ac:dyDescent="0.25">
      <c r="A5874" t="s">
        <v>62</v>
      </c>
    </row>
    <row r="5875" spans="1:1" x14ac:dyDescent="0.25">
      <c r="A5875" t="s">
        <v>64</v>
      </c>
    </row>
    <row r="5876" spans="1:1" x14ac:dyDescent="0.25">
      <c r="A5876" t="s">
        <v>66</v>
      </c>
    </row>
    <row r="5877" spans="1:1" x14ac:dyDescent="0.25">
      <c r="A5877" t="s">
        <v>68</v>
      </c>
    </row>
    <row r="5878" spans="1:1" x14ac:dyDescent="0.25">
      <c r="A5878" t="s">
        <v>70</v>
      </c>
    </row>
    <row r="5879" spans="1:1" x14ac:dyDescent="0.25">
      <c r="A5879" t="s">
        <v>72</v>
      </c>
    </row>
    <row r="5880" spans="1:1" x14ac:dyDescent="0.25">
      <c r="A5880" t="s">
        <v>74</v>
      </c>
    </row>
    <row r="5881" spans="1:1" x14ac:dyDescent="0.25">
      <c r="A5881" t="s">
        <v>76</v>
      </c>
    </row>
    <row r="5882" spans="1:1" x14ac:dyDescent="0.25">
      <c r="A5882" t="s">
        <v>78</v>
      </c>
    </row>
    <row r="5883" spans="1:1" x14ac:dyDescent="0.25">
      <c r="A5883" t="s">
        <v>80</v>
      </c>
    </row>
    <row r="5884" spans="1:1" x14ac:dyDescent="0.25">
      <c r="A5884" t="s">
        <v>82</v>
      </c>
    </row>
    <row r="5885" spans="1:1" x14ac:dyDescent="0.25">
      <c r="A5885" t="s">
        <v>84</v>
      </c>
    </row>
    <row r="5886" spans="1:1" x14ac:dyDescent="0.25">
      <c r="A5886" t="s">
        <v>86</v>
      </c>
    </row>
    <row r="5887" spans="1:1" x14ac:dyDescent="0.25">
      <c r="A5887" t="s">
        <v>88</v>
      </c>
    </row>
    <row r="5888" spans="1:1" x14ac:dyDescent="0.25">
      <c r="A5888" t="s">
        <v>90</v>
      </c>
    </row>
    <row r="5889" spans="1:1" x14ac:dyDescent="0.25">
      <c r="A5889" t="s">
        <v>92</v>
      </c>
    </row>
    <row r="5890" spans="1:1" x14ac:dyDescent="0.25">
      <c r="A5890" t="s">
        <v>94</v>
      </c>
    </row>
    <row r="5891" spans="1:1" x14ac:dyDescent="0.25">
      <c r="A5891" t="s">
        <v>96</v>
      </c>
    </row>
    <row r="5892" spans="1:1" x14ac:dyDescent="0.25">
      <c r="A5892" t="s">
        <v>98</v>
      </c>
    </row>
    <row r="5893" spans="1:1" x14ac:dyDescent="0.25">
      <c r="A5893" t="s">
        <v>100</v>
      </c>
    </row>
    <row r="5894" spans="1:1" x14ac:dyDescent="0.25">
      <c r="A5894" t="s">
        <v>102</v>
      </c>
    </row>
    <row r="5895" spans="1:1" x14ac:dyDescent="0.25">
      <c r="A5895" t="s">
        <v>104</v>
      </c>
    </row>
    <row r="5896" spans="1:1" x14ac:dyDescent="0.25">
      <c r="A5896" t="s">
        <v>106</v>
      </c>
    </row>
    <row r="5897" spans="1:1" x14ac:dyDescent="0.25">
      <c r="A5897" t="s">
        <v>108</v>
      </c>
    </row>
    <row r="5898" spans="1:1" x14ac:dyDescent="0.25">
      <c r="A5898" t="s">
        <v>110</v>
      </c>
    </row>
    <row r="5899" spans="1:1" x14ac:dyDescent="0.25">
      <c r="A5899" t="s">
        <v>112</v>
      </c>
    </row>
    <row r="5900" spans="1:1" x14ac:dyDescent="0.25">
      <c r="A5900" t="s">
        <v>114</v>
      </c>
    </row>
    <row r="5901" spans="1:1" x14ac:dyDescent="0.25">
      <c r="A5901" t="s">
        <v>116</v>
      </c>
    </row>
    <row r="5902" spans="1:1" x14ac:dyDescent="0.25">
      <c r="A5902" t="s">
        <v>118</v>
      </c>
    </row>
    <row r="5903" spans="1:1" x14ac:dyDescent="0.25">
      <c r="A5903" t="s">
        <v>120</v>
      </c>
    </row>
    <row r="5904" spans="1:1" x14ac:dyDescent="0.25">
      <c r="A5904" t="s">
        <v>122</v>
      </c>
    </row>
    <row r="5905" spans="1:1" x14ac:dyDescent="0.25">
      <c r="A5905" t="s">
        <v>124</v>
      </c>
    </row>
    <row r="5906" spans="1:1" x14ac:dyDescent="0.25">
      <c r="A5906" t="s">
        <v>126</v>
      </c>
    </row>
    <row r="5907" spans="1:1" x14ac:dyDescent="0.25">
      <c r="A5907" t="s">
        <v>128</v>
      </c>
    </row>
    <row r="5908" spans="1:1" x14ac:dyDescent="0.25">
      <c r="A5908" t="s">
        <v>130</v>
      </c>
    </row>
    <row r="5909" spans="1:1" x14ac:dyDescent="0.25">
      <c r="A5909" t="s">
        <v>132</v>
      </c>
    </row>
    <row r="5910" spans="1:1" x14ac:dyDescent="0.25">
      <c r="A5910" t="s">
        <v>134</v>
      </c>
    </row>
    <row r="5911" spans="1:1" x14ac:dyDescent="0.25">
      <c r="A5911" t="s">
        <v>136</v>
      </c>
    </row>
    <row r="5912" spans="1:1" x14ac:dyDescent="0.25">
      <c r="A5912" t="s">
        <v>138</v>
      </c>
    </row>
    <row r="5913" spans="1:1" x14ac:dyDescent="0.25">
      <c r="A5913" t="s">
        <v>140</v>
      </c>
    </row>
    <row r="5914" spans="1:1" x14ac:dyDescent="0.25">
      <c r="A5914" t="s">
        <v>142</v>
      </c>
    </row>
    <row r="5915" spans="1:1" x14ac:dyDescent="0.25">
      <c r="A5915" t="s">
        <v>144</v>
      </c>
    </row>
    <row r="5916" spans="1:1" x14ac:dyDescent="0.25">
      <c r="A5916" t="s">
        <v>146</v>
      </c>
    </row>
    <row r="5917" spans="1:1" x14ac:dyDescent="0.25">
      <c r="A5917" t="s">
        <v>148</v>
      </c>
    </row>
    <row r="5918" spans="1:1" x14ac:dyDescent="0.25">
      <c r="A5918" t="s">
        <v>150</v>
      </c>
    </row>
    <row r="5919" spans="1:1" x14ac:dyDescent="0.25">
      <c r="A5919" t="s">
        <v>152</v>
      </c>
    </row>
    <row r="5920" spans="1:1" x14ac:dyDescent="0.25">
      <c r="A5920" t="s">
        <v>154</v>
      </c>
    </row>
    <row r="5921" spans="1:1" x14ac:dyDescent="0.25">
      <c r="A5921" t="s">
        <v>156</v>
      </c>
    </row>
    <row r="5922" spans="1:1" x14ac:dyDescent="0.25">
      <c r="A5922" t="s">
        <v>158</v>
      </c>
    </row>
    <row r="5923" spans="1:1" x14ac:dyDescent="0.25">
      <c r="A5923" t="s">
        <v>160</v>
      </c>
    </row>
    <row r="5924" spans="1:1" x14ac:dyDescent="0.25">
      <c r="A5924" t="s">
        <v>162</v>
      </c>
    </row>
    <row r="5925" spans="1:1" x14ac:dyDescent="0.25">
      <c r="A5925" t="s">
        <v>164</v>
      </c>
    </row>
    <row r="5926" spans="1:1" x14ac:dyDescent="0.25">
      <c r="A5926" t="s">
        <v>166</v>
      </c>
    </row>
    <row r="5927" spans="1:1" x14ac:dyDescent="0.25">
      <c r="A5927" t="s">
        <v>168</v>
      </c>
    </row>
    <row r="5928" spans="1:1" x14ac:dyDescent="0.25">
      <c r="A5928" t="s">
        <v>170</v>
      </c>
    </row>
    <row r="5929" spans="1:1" x14ac:dyDescent="0.25">
      <c r="A5929" t="s">
        <v>172</v>
      </c>
    </row>
    <row r="5930" spans="1:1" x14ac:dyDescent="0.25">
      <c r="A5930" t="s">
        <v>174</v>
      </c>
    </row>
    <row r="5931" spans="1:1" x14ac:dyDescent="0.25">
      <c r="A5931" t="s">
        <v>176</v>
      </c>
    </row>
    <row r="5932" spans="1:1" x14ac:dyDescent="0.25">
      <c r="A5932" t="s">
        <v>178</v>
      </c>
    </row>
    <row r="5933" spans="1:1" x14ac:dyDescent="0.25">
      <c r="A5933" t="s">
        <v>180</v>
      </c>
    </row>
    <row r="5934" spans="1:1" x14ac:dyDescent="0.25">
      <c r="A5934" t="s">
        <v>182</v>
      </c>
    </row>
    <row r="5935" spans="1:1" x14ac:dyDescent="0.25">
      <c r="A5935" t="s">
        <v>184</v>
      </c>
    </row>
    <row r="5936" spans="1:1" x14ac:dyDescent="0.25">
      <c r="A5936" t="s">
        <v>186</v>
      </c>
    </row>
    <row r="5937" spans="1:1" x14ac:dyDescent="0.25">
      <c r="A5937" t="s">
        <v>188</v>
      </c>
    </row>
    <row r="5938" spans="1:1" x14ac:dyDescent="0.25">
      <c r="A5938" t="s">
        <v>190</v>
      </c>
    </row>
    <row r="5939" spans="1:1" x14ac:dyDescent="0.25">
      <c r="A5939" t="s">
        <v>192</v>
      </c>
    </row>
    <row r="5940" spans="1:1" x14ac:dyDescent="0.25">
      <c r="A5940" t="s">
        <v>194</v>
      </c>
    </row>
    <row r="5941" spans="1:1" x14ac:dyDescent="0.25">
      <c r="A5941" t="s">
        <v>196</v>
      </c>
    </row>
    <row r="5942" spans="1:1" x14ac:dyDescent="0.25">
      <c r="A5942" t="s">
        <v>198</v>
      </c>
    </row>
    <row r="5943" spans="1:1" x14ac:dyDescent="0.25">
      <c r="A5943" t="s">
        <v>200</v>
      </c>
    </row>
    <row r="5944" spans="1:1" x14ac:dyDescent="0.25">
      <c r="A5944" t="s">
        <v>202</v>
      </c>
    </row>
    <row r="5945" spans="1:1" x14ac:dyDescent="0.25">
      <c r="A5945" t="s">
        <v>204</v>
      </c>
    </row>
    <row r="5946" spans="1:1" x14ac:dyDescent="0.25">
      <c r="A5946" t="s">
        <v>206</v>
      </c>
    </row>
    <row r="5947" spans="1:1" x14ac:dyDescent="0.25">
      <c r="A5947" t="s">
        <v>208</v>
      </c>
    </row>
    <row r="5948" spans="1:1" x14ac:dyDescent="0.25">
      <c r="A5948" t="s">
        <v>210</v>
      </c>
    </row>
    <row r="5949" spans="1:1" x14ac:dyDescent="0.25">
      <c r="A5949" t="s">
        <v>212</v>
      </c>
    </row>
    <row r="5950" spans="1:1" x14ac:dyDescent="0.25">
      <c r="A5950" t="s">
        <v>214</v>
      </c>
    </row>
    <row r="5951" spans="1:1" x14ac:dyDescent="0.25">
      <c r="A5951" t="s">
        <v>216</v>
      </c>
    </row>
    <row r="5952" spans="1:1" x14ac:dyDescent="0.25">
      <c r="A5952" t="s">
        <v>218</v>
      </c>
    </row>
    <row r="5953" spans="1:1" x14ac:dyDescent="0.25">
      <c r="A5953" t="s">
        <v>220</v>
      </c>
    </row>
    <row r="5954" spans="1:1" x14ac:dyDescent="0.25">
      <c r="A5954" t="s">
        <v>222</v>
      </c>
    </row>
    <row r="5955" spans="1:1" x14ac:dyDescent="0.25">
      <c r="A5955" t="s">
        <v>224</v>
      </c>
    </row>
    <row r="5956" spans="1:1" x14ac:dyDescent="0.25">
      <c r="A5956" t="s">
        <v>226</v>
      </c>
    </row>
    <row r="5957" spans="1:1" x14ac:dyDescent="0.25">
      <c r="A5957" t="s">
        <v>228</v>
      </c>
    </row>
    <row r="5958" spans="1:1" x14ac:dyDescent="0.25">
      <c r="A5958" t="s">
        <v>230</v>
      </c>
    </row>
    <row r="5959" spans="1:1" x14ac:dyDescent="0.25">
      <c r="A5959" t="s">
        <v>232</v>
      </c>
    </row>
    <row r="5960" spans="1:1" x14ac:dyDescent="0.25">
      <c r="A5960" t="s">
        <v>234</v>
      </c>
    </row>
    <row r="5961" spans="1:1" x14ac:dyDescent="0.25">
      <c r="A5961" t="s">
        <v>236</v>
      </c>
    </row>
    <row r="5962" spans="1:1" x14ac:dyDescent="0.25">
      <c r="A5962" t="s">
        <v>238</v>
      </c>
    </row>
    <row r="5963" spans="1:1" x14ac:dyDescent="0.25">
      <c r="A5963" t="s">
        <v>240</v>
      </c>
    </row>
    <row r="5964" spans="1:1" x14ac:dyDescent="0.25">
      <c r="A5964" t="s">
        <v>242</v>
      </c>
    </row>
    <row r="5965" spans="1:1" x14ac:dyDescent="0.25">
      <c r="A5965" t="s">
        <v>244</v>
      </c>
    </row>
    <row r="5966" spans="1:1" x14ac:dyDescent="0.25">
      <c r="A5966" t="s">
        <v>246</v>
      </c>
    </row>
    <row r="5967" spans="1:1" x14ac:dyDescent="0.25">
      <c r="A5967" t="s">
        <v>248</v>
      </c>
    </row>
    <row r="5968" spans="1:1" x14ac:dyDescent="0.25">
      <c r="A5968" t="s">
        <v>250</v>
      </c>
    </row>
    <row r="5969" spans="1:1" x14ac:dyDescent="0.25">
      <c r="A5969" t="s">
        <v>252</v>
      </c>
    </row>
    <row r="5970" spans="1:1" x14ac:dyDescent="0.25">
      <c r="A5970" t="s">
        <v>254</v>
      </c>
    </row>
    <row r="5971" spans="1:1" x14ac:dyDescent="0.25">
      <c r="A5971" t="s">
        <v>256</v>
      </c>
    </row>
    <row r="5972" spans="1:1" x14ac:dyDescent="0.25">
      <c r="A5972" t="s">
        <v>258</v>
      </c>
    </row>
    <row r="5973" spans="1:1" x14ac:dyDescent="0.25">
      <c r="A5973" t="s">
        <v>260</v>
      </c>
    </row>
    <row r="5974" spans="1:1" x14ac:dyDescent="0.25">
      <c r="A5974" t="s">
        <v>262</v>
      </c>
    </row>
    <row r="5975" spans="1:1" x14ac:dyDescent="0.25">
      <c r="A5975" t="s">
        <v>264</v>
      </c>
    </row>
    <row r="5976" spans="1:1" x14ac:dyDescent="0.25">
      <c r="A5976" t="s">
        <v>266</v>
      </c>
    </row>
    <row r="5977" spans="1:1" x14ac:dyDescent="0.25">
      <c r="A5977" t="s">
        <v>268</v>
      </c>
    </row>
    <row r="5978" spans="1:1" x14ac:dyDescent="0.25">
      <c r="A5978" t="s">
        <v>270</v>
      </c>
    </row>
    <row r="5979" spans="1:1" x14ac:dyDescent="0.25">
      <c r="A5979" t="s">
        <v>272</v>
      </c>
    </row>
    <row r="5980" spans="1:1" x14ac:dyDescent="0.25">
      <c r="A5980" t="s">
        <v>274</v>
      </c>
    </row>
    <row r="5981" spans="1:1" x14ac:dyDescent="0.25">
      <c r="A5981" t="s">
        <v>276</v>
      </c>
    </row>
    <row r="5982" spans="1:1" x14ac:dyDescent="0.25">
      <c r="A5982" t="s">
        <v>278</v>
      </c>
    </row>
    <row r="5983" spans="1:1" x14ac:dyDescent="0.25">
      <c r="A5983" t="s">
        <v>280</v>
      </c>
    </row>
    <row r="5984" spans="1:1" x14ac:dyDescent="0.25">
      <c r="A5984" t="s">
        <v>282</v>
      </c>
    </row>
    <row r="5985" spans="1:1" x14ac:dyDescent="0.25">
      <c r="A5985" t="s">
        <v>284</v>
      </c>
    </row>
    <row r="5986" spans="1:1" x14ac:dyDescent="0.25">
      <c r="A5986" t="s">
        <v>286</v>
      </c>
    </row>
    <row r="5987" spans="1:1" x14ac:dyDescent="0.25">
      <c r="A5987" t="s">
        <v>288</v>
      </c>
    </row>
    <row r="5988" spans="1:1" x14ac:dyDescent="0.25">
      <c r="A5988" t="s">
        <v>290</v>
      </c>
    </row>
    <row r="5989" spans="1:1" x14ac:dyDescent="0.25">
      <c r="A5989" t="s">
        <v>292</v>
      </c>
    </row>
    <row r="5990" spans="1:1" x14ac:dyDescent="0.25">
      <c r="A5990" t="s">
        <v>294</v>
      </c>
    </row>
    <row r="5991" spans="1:1" x14ac:dyDescent="0.25">
      <c r="A5991" t="s">
        <v>295</v>
      </c>
    </row>
    <row r="5992" spans="1:1" x14ac:dyDescent="0.25">
      <c r="A5992" t="s">
        <v>297</v>
      </c>
    </row>
    <row r="5993" spans="1:1" x14ac:dyDescent="0.25">
      <c r="A5993" t="s">
        <v>299</v>
      </c>
    </row>
    <row r="5994" spans="1:1" x14ac:dyDescent="0.25">
      <c r="A5994" t="s">
        <v>301</v>
      </c>
    </row>
    <row r="5995" spans="1:1" x14ac:dyDescent="0.25">
      <c r="A5995" t="s">
        <v>303</v>
      </c>
    </row>
    <row r="5996" spans="1:1" x14ac:dyDescent="0.25">
      <c r="A5996" t="s">
        <v>305</v>
      </c>
    </row>
    <row r="5997" spans="1:1" x14ac:dyDescent="0.25">
      <c r="A5997" t="s">
        <v>307</v>
      </c>
    </row>
    <row r="5998" spans="1:1" x14ac:dyDescent="0.25">
      <c r="A5998" t="s">
        <v>309</v>
      </c>
    </row>
    <row r="5999" spans="1:1" x14ac:dyDescent="0.25">
      <c r="A5999" t="s">
        <v>311</v>
      </c>
    </row>
    <row r="6000" spans="1:1" x14ac:dyDescent="0.25">
      <c r="A6000" t="s">
        <v>313</v>
      </c>
    </row>
    <row r="6001" spans="1:1" x14ac:dyDescent="0.25">
      <c r="A6001" t="s">
        <v>315</v>
      </c>
    </row>
    <row r="6002" spans="1:1" x14ac:dyDescent="0.25">
      <c r="A6002" t="s">
        <v>317</v>
      </c>
    </row>
    <row r="6003" spans="1:1" x14ac:dyDescent="0.25">
      <c r="A6003" t="s">
        <v>319</v>
      </c>
    </row>
    <row r="6004" spans="1:1" x14ac:dyDescent="0.25">
      <c r="A6004" t="s">
        <v>321</v>
      </c>
    </row>
    <row r="6005" spans="1:1" x14ac:dyDescent="0.25">
      <c r="A6005" t="s">
        <v>323</v>
      </c>
    </row>
    <row r="6006" spans="1:1" x14ac:dyDescent="0.25">
      <c r="A6006" t="s">
        <v>325</v>
      </c>
    </row>
    <row r="6007" spans="1:1" x14ac:dyDescent="0.25">
      <c r="A6007" t="s">
        <v>327</v>
      </c>
    </row>
    <row r="6008" spans="1:1" x14ac:dyDescent="0.25">
      <c r="A6008" t="s">
        <v>329</v>
      </c>
    </row>
    <row r="6009" spans="1:1" x14ac:dyDescent="0.25">
      <c r="A6009" t="s">
        <v>331</v>
      </c>
    </row>
    <row r="6010" spans="1:1" x14ac:dyDescent="0.25">
      <c r="A6010" t="s">
        <v>333</v>
      </c>
    </row>
    <row r="6011" spans="1:1" x14ac:dyDescent="0.25">
      <c r="A6011" t="s">
        <v>335</v>
      </c>
    </row>
    <row r="6012" spans="1:1" x14ac:dyDescent="0.25">
      <c r="A6012" t="s">
        <v>337</v>
      </c>
    </row>
    <row r="6013" spans="1:1" x14ac:dyDescent="0.25">
      <c r="A6013" t="s">
        <v>339</v>
      </c>
    </row>
    <row r="6014" spans="1:1" x14ac:dyDescent="0.25">
      <c r="A6014" t="s">
        <v>341</v>
      </c>
    </row>
    <row r="6015" spans="1:1" x14ac:dyDescent="0.25">
      <c r="A6015" t="s">
        <v>343</v>
      </c>
    </row>
    <row r="6016" spans="1:1" x14ac:dyDescent="0.25">
      <c r="A6016" t="s">
        <v>345</v>
      </c>
    </row>
    <row r="6017" spans="1:1" x14ac:dyDescent="0.25">
      <c r="A6017" t="s">
        <v>347</v>
      </c>
    </row>
    <row r="6018" spans="1:1" x14ac:dyDescent="0.25">
      <c r="A6018" t="s">
        <v>349</v>
      </c>
    </row>
    <row r="6019" spans="1:1" x14ac:dyDescent="0.25">
      <c r="A6019" t="s">
        <v>351</v>
      </c>
    </row>
    <row r="6020" spans="1:1" x14ac:dyDescent="0.25">
      <c r="A6020" t="s">
        <v>353</v>
      </c>
    </row>
    <row r="6021" spans="1:1" x14ac:dyDescent="0.25">
      <c r="A6021" t="s">
        <v>355</v>
      </c>
    </row>
    <row r="6022" spans="1:1" x14ac:dyDescent="0.25">
      <c r="A6022" t="s">
        <v>357</v>
      </c>
    </row>
    <row r="6023" spans="1:1" x14ac:dyDescent="0.25">
      <c r="A6023" t="s">
        <v>359</v>
      </c>
    </row>
    <row r="6024" spans="1:1" x14ac:dyDescent="0.25">
      <c r="A6024" t="s">
        <v>361</v>
      </c>
    </row>
    <row r="6025" spans="1:1" x14ac:dyDescent="0.25">
      <c r="A6025" t="s">
        <v>363</v>
      </c>
    </row>
    <row r="6026" spans="1:1" x14ac:dyDescent="0.25">
      <c r="A6026" t="s">
        <v>365</v>
      </c>
    </row>
    <row r="6027" spans="1:1" x14ac:dyDescent="0.25">
      <c r="A6027" t="s">
        <v>367</v>
      </c>
    </row>
    <row r="6028" spans="1:1" x14ac:dyDescent="0.25">
      <c r="A6028" t="s">
        <v>369</v>
      </c>
    </row>
    <row r="6029" spans="1:1" x14ac:dyDescent="0.25">
      <c r="A6029" t="s">
        <v>371</v>
      </c>
    </row>
    <row r="6030" spans="1:1" x14ac:dyDescent="0.25">
      <c r="A6030" t="s">
        <v>373</v>
      </c>
    </row>
    <row r="6031" spans="1:1" x14ac:dyDescent="0.25">
      <c r="A6031" t="s">
        <v>375</v>
      </c>
    </row>
    <row r="6032" spans="1:1" x14ac:dyDescent="0.25">
      <c r="A6032" t="s">
        <v>377</v>
      </c>
    </row>
    <row r="6033" spans="1:1" x14ac:dyDescent="0.25">
      <c r="A6033" t="s">
        <v>379</v>
      </c>
    </row>
    <row r="6034" spans="1:1" x14ac:dyDescent="0.25">
      <c r="A6034" t="s">
        <v>381</v>
      </c>
    </row>
    <row r="6035" spans="1:1" x14ac:dyDescent="0.25">
      <c r="A6035" t="s">
        <v>383</v>
      </c>
    </row>
    <row r="6036" spans="1:1" x14ac:dyDescent="0.25">
      <c r="A6036" t="s">
        <v>385</v>
      </c>
    </row>
    <row r="6037" spans="1:1" x14ac:dyDescent="0.25">
      <c r="A6037" t="s">
        <v>387</v>
      </c>
    </row>
    <row r="6038" spans="1:1" x14ac:dyDescent="0.25">
      <c r="A6038" t="s">
        <v>389</v>
      </c>
    </row>
    <row r="6039" spans="1:1" x14ac:dyDescent="0.25">
      <c r="A6039" t="s">
        <v>391</v>
      </c>
    </row>
    <row r="6040" spans="1:1" x14ac:dyDescent="0.25">
      <c r="A6040" t="s">
        <v>393</v>
      </c>
    </row>
    <row r="6041" spans="1:1" x14ac:dyDescent="0.25">
      <c r="A6041" t="s">
        <v>395</v>
      </c>
    </row>
    <row r="6042" spans="1:1" x14ac:dyDescent="0.25">
      <c r="A6042" t="s">
        <v>397</v>
      </c>
    </row>
    <row r="6043" spans="1:1" x14ac:dyDescent="0.25">
      <c r="A6043" t="s">
        <v>399</v>
      </c>
    </row>
    <row r="6044" spans="1:1" x14ac:dyDescent="0.25">
      <c r="A6044" t="s">
        <v>401</v>
      </c>
    </row>
    <row r="6045" spans="1:1" x14ac:dyDescent="0.25">
      <c r="A6045" t="s">
        <v>403</v>
      </c>
    </row>
    <row r="6046" spans="1:1" x14ac:dyDescent="0.25">
      <c r="A6046" t="s">
        <v>10</v>
      </c>
    </row>
    <row r="6047" spans="1:1" x14ac:dyDescent="0.25">
      <c r="A6047" t="s">
        <v>18</v>
      </c>
    </row>
    <row r="6048" spans="1:1" x14ac:dyDescent="0.25">
      <c r="A6048" t="s">
        <v>20</v>
      </c>
    </row>
    <row r="6049" spans="1:1" x14ac:dyDescent="0.25">
      <c r="A6049" t="s">
        <v>22</v>
      </c>
    </row>
    <row r="6050" spans="1:1" x14ac:dyDescent="0.25">
      <c r="A6050" t="s">
        <v>24</v>
      </c>
    </row>
    <row r="6051" spans="1:1" x14ac:dyDescent="0.25">
      <c r="A6051" t="s">
        <v>26</v>
      </c>
    </row>
    <row r="6052" spans="1:1" x14ac:dyDescent="0.25">
      <c r="A6052" t="s">
        <v>28</v>
      </c>
    </row>
    <row r="6053" spans="1:1" x14ac:dyDescent="0.25">
      <c r="A6053" t="s">
        <v>30</v>
      </c>
    </row>
    <row r="6054" spans="1:1" x14ac:dyDescent="0.25">
      <c r="A6054" t="s">
        <v>32</v>
      </c>
    </row>
    <row r="6055" spans="1:1" x14ac:dyDescent="0.25">
      <c r="A6055" t="s">
        <v>34</v>
      </c>
    </row>
    <row r="6056" spans="1:1" x14ac:dyDescent="0.25">
      <c r="A6056" t="s">
        <v>36</v>
      </c>
    </row>
    <row r="6057" spans="1:1" x14ac:dyDescent="0.25">
      <c r="A6057" t="s">
        <v>38</v>
      </c>
    </row>
    <row r="6058" spans="1:1" x14ac:dyDescent="0.25">
      <c r="A6058" t="s">
        <v>40</v>
      </c>
    </row>
    <row r="6059" spans="1:1" x14ac:dyDescent="0.25">
      <c r="A6059" t="s">
        <v>42</v>
      </c>
    </row>
    <row r="6060" spans="1:1" x14ac:dyDescent="0.25">
      <c r="A6060" t="s">
        <v>44</v>
      </c>
    </row>
    <row r="6061" spans="1:1" x14ac:dyDescent="0.25">
      <c r="A6061" t="s">
        <v>46</v>
      </c>
    </row>
    <row r="6062" spans="1:1" x14ac:dyDescent="0.25">
      <c r="A6062" t="s">
        <v>48</v>
      </c>
    </row>
    <row r="6063" spans="1:1" x14ac:dyDescent="0.25">
      <c r="A6063" t="s">
        <v>50</v>
      </c>
    </row>
    <row r="6064" spans="1:1" x14ac:dyDescent="0.25">
      <c r="A6064" t="s">
        <v>52</v>
      </c>
    </row>
    <row r="6065" spans="1:1" x14ac:dyDescent="0.25">
      <c r="A6065" t="s">
        <v>54</v>
      </c>
    </row>
    <row r="6066" spans="1:1" x14ac:dyDescent="0.25">
      <c r="A6066" t="s">
        <v>56</v>
      </c>
    </row>
    <row r="6067" spans="1:1" x14ac:dyDescent="0.25">
      <c r="A6067" t="s">
        <v>58</v>
      </c>
    </row>
    <row r="6068" spans="1:1" x14ac:dyDescent="0.25">
      <c r="A6068" t="s">
        <v>60</v>
      </c>
    </row>
    <row r="6069" spans="1:1" x14ac:dyDescent="0.25">
      <c r="A6069" t="s">
        <v>62</v>
      </c>
    </row>
    <row r="6070" spans="1:1" x14ac:dyDescent="0.25">
      <c r="A6070" t="s">
        <v>64</v>
      </c>
    </row>
    <row r="6071" spans="1:1" x14ac:dyDescent="0.25">
      <c r="A6071" t="s">
        <v>66</v>
      </c>
    </row>
    <row r="6072" spans="1:1" x14ac:dyDescent="0.25">
      <c r="A6072" t="s">
        <v>68</v>
      </c>
    </row>
    <row r="6073" spans="1:1" x14ac:dyDescent="0.25">
      <c r="A6073" t="s">
        <v>70</v>
      </c>
    </row>
    <row r="6074" spans="1:1" x14ac:dyDescent="0.25">
      <c r="A6074" t="s">
        <v>72</v>
      </c>
    </row>
    <row r="6075" spans="1:1" x14ac:dyDescent="0.25">
      <c r="A6075" t="s">
        <v>74</v>
      </c>
    </row>
    <row r="6076" spans="1:1" x14ac:dyDescent="0.25">
      <c r="A6076" t="s">
        <v>76</v>
      </c>
    </row>
    <row r="6077" spans="1:1" x14ac:dyDescent="0.25">
      <c r="A6077" t="s">
        <v>78</v>
      </c>
    </row>
    <row r="6078" spans="1:1" x14ac:dyDescent="0.25">
      <c r="A6078" t="s">
        <v>80</v>
      </c>
    </row>
    <row r="6079" spans="1:1" x14ac:dyDescent="0.25">
      <c r="A6079" t="s">
        <v>82</v>
      </c>
    </row>
    <row r="6080" spans="1:1" x14ac:dyDescent="0.25">
      <c r="A6080" t="s">
        <v>84</v>
      </c>
    </row>
    <row r="6081" spans="1:1" x14ac:dyDescent="0.25">
      <c r="A6081" t="s">
        <v>86</v>
      </c>
    </row>
    <row r="6082" spans="1:1" x14ac:dyDescent="0.25">
      <c r="A6082" t="s">
        <v>88</v>
      </c>
    </row>
    <row r="6083" spans="1:1" x14ac:dyDescent="0.25">
      <c r="A6083" t="s">
        <v>90</v>
      </c>
    </row>
    <row r="6084" spans="1:1" x14ac:dyDescent="0.25">
      <c r="A6084" t="s">
        <v>92</v>
      </c>
    </row>
    <row r="6085" spans="1:1" x14ac:dyDescent="0.25">
      <c r="A6085" t="s">
        <v>94</v>
      </c>
    </row>
    <row r="6086" spans="1:1" x14ac:dyDescent="0.25">
      <c r="A6086" t="s">
        <v>96</v>
      </c>
    </row>
    <row r="6087" spans="1:1" x14ac:dyDescent="0.25">
      <c r="A6087" t="s">
        <v>98</v>
      </c>
    </row>
    <row r="6088" spans="1:1" x14ac:dyDescent="0.25">
      <c r="A6088" t="s">
        <v>100</v>
      </c>
    </row>
    <row r="6089" spans="1:1" x14ac:dyDescent="0.25">
      <c r="A6089" t="s">
        <v>102</v>
      </c>
    </row>
    <row r="6090" spans="1:1" x14ac:dyDescent="0.25">
      <c r="A6090" t="s">
        <v>104</v>
      </c>
    </row>
    <row r="6091" spans="1:1" x14ac:dyDescent="0.25">
      <c r="A6091" t="s">
        <v>106</v>
      </c>
    </row>
    <row r="6092" spans="1:1" x14ac:dyDescent="0.25">
      <c r="A6092" t="s">
        <v>108</v>
      </c>
    </row>
    <row r="6093" spans="1:1" x14ac:dyDescent="0.25">
      <c r="A6093" t="s">
        <v>110</v>
      </c>
    </row>
    <row r="6094" spans="1:1" x14ac:dyDescent="0.25">
      <c r="A6094" t="s">
        <v>112</v>
      </c>
    </row>
    <row r="6095" spans="1:1" x14ac:dyDescent="0.25">
      <c r="A6095" t="s">
        <v>114</v>
      </c>
    </row>
    <row r="6096" spans="1:1" x14ac:dyDescent="0.25">
      <c r="A6096" t="s">
        <v>116</v>
      </c>
    </row>
    <row r="6097" spans="1:1" x14ac:dyDescent="0.25">
      <c r="A6097" t="s">
        <v>118</v>
      </c>
    </row>
    <row r="6098" spans="1:1" x14ac:dyDescent="0.25">
      <c r="A6098" t="s">
        <v>120</v>
      </c>
    </row>
    <row r="6099" spans="1:1" x14ac:dyDescent="0.25">
      <c r="A6099" t="s">
        <v>122</v>
      </c>
    </row>
    <row r="6100" spans="1:1" x14ac:dyDescent="0.25">
      <c r="A6100" t="s">
        <v>124</v>
      </c>
    </row>
    <row r="6101" spans="1:1" x14ac:dyDescent="0.25">
      <c r="A6101" t="s">
        <v>126</v>
      </c>
    </row>
    <row r="6102" spans="1:1" x14ac:dyDescent="0.25">
      <c r="A6102" t="s">
        <v>128</v>
      </c>
    </row>
    <row r="6103" spans="1:1" x14ac:dyDescent="0.25">
      <c r="A6103" t="s">
        <v>130</v>
      </c>
    </row>
    <row r="6104" spans="1:1" x14ac:dyDescent="0.25">
      <c r="A6104" t="s">
        <v>132</v>
      </c>
    </row>
    <row r="6105" spans="1:1" x14ac:dyDescent="0.25">
      <c r="A6105" t="s">
        <v>134</v>
      </c>
    </row>
    <row r="6106" spans="1:1" x14ac:dyDescent="0.25">
      <c r="A6106" t="s">
        <v>136</v>
      </c>
    </row>
    <row r="6107" spans="1:1" x14ac:dyDescent="0.25">
      <c r="A6107" t="s">
        <v>138</v>
      </c>
    </row>
    <row r="6108" spans="1:1" x14ac:dyDescent="0.25">
      <c r="A6108" t="s">
        <v>140</v>
      </c>
    </row>
    <row r="6109" spans="1:1" x14ac:dyDescent="0.25">
      <c r="A6109" t="s">
        <v>142</v>
      </c>
    </row>
    <row r="6110" spans="1:1" x14ac:dyDescent="0.25">
      <c r="A6110" t="s">
        <v>144</v>
      </c>
    </row>
    <row r="6111" spans="1:1" x14ac:dyDescent="0.25">
      <c r="A6111" t="s">
        <v>146</v>
      </c>
    </row>
    <row r="6112" spans="1:1" x14ac:dyDescent="0.25">
      <c r="A6112" t="s">
        <v>148</v>
      </c>
    </row>
    <row r="6113" spans="1:1" x14ac:dyDescent="0.25">
      <c r="A6113" t="s">
        <v>150</v>
      </c>
    </row>
    <row r="6114" spans="1:1" x14ac:dyDescent="0.25">
      <c r="A6114" t="s">
        <v>152</v>
      </c>
    </row>
    <row r="6115" spans="1:1" x14ac:dyDescent="0.25">
      <c r="A6115" t="s">
        <v>154</v>
      </c>
    </row>
    <row r="6116" spans="1:1" x14ac:dyDescent="0.25">
      <c r="A6116" t="s">
        <v>156</v>
      </c>
    </row>
    <row r="6117" spans="1:1" x14ac:dyDescent="0.25">
      <c r="A6117" t="s">
        <v>158</v>
      </c>
    </row>
    <row r="6118" spans="1:1" x14ac:dyDescent="0.25">
      <c r="A6118" t="s">
        <v>160</v>
      </c>
    </row>
    <row r="6119" spans="1:1" x14ac:dyDescent="0.25">
      <c r="A6119" t="s">
        <v>162</v>
      </c>
    </row>
    <row r="6120" spans="1:1" x14ac:dyDescent="0.25">
      <c r="A6120" t="s">
        <v>164</v>
      </c>
    </row>
    <row r="6121" spans="1:1" x14ac:dyDescent="0.25">
      <c r="A6121" t="s">
        <v>166</v>
      </c>
    </row>
    <row r="6122" spans="1:1" x14ac:dyDescent="0.25">
      <c r="A6122" t="s">
        <v>168</v>
      </c>
    </row>
    <row r="6123" spans="1:1" x14ac:dyDescent="0.25">
      <c r="A6123" t="s">
        <v>170</v>
      </c>
    </row>
    <row r="6124" spans="1:1" x14ac:dyDescent="0.25">
      <c r="A6124" t="s">
        <v>172</v>
      </c>
    </row>
    <row r="6125" spans="1:1" x14ac:dyDescent="0.25">
      <c r="A6125" t="s">
        <v>174</v>
      </c>
    </row>
    <row r="6126" spans="1:1" x14ac:dyDescent="0.25">
      <c r="A6126" t="s">
        <v>176</v>
      </c>
    </row>
    <row r="6127" spans="1:1" x14ac:dyDescent="0.25">
      <c r="A6127" t="s">
        <v>178</v>
      </c>
    </row>
    <row r="6128" spans="1:1" x14ac:dyDescent="0.25">
      <c r="A6128" t="s">
        <v>180</v>
      </c>
    </row>
    <row r="6129" spans="1:1" x14ac:dyDescent="0.25">
      <c r="A6129" t="s">
        <v>182</v>
      </c>
    </row>
    <row r="6130" spans="1:1" x14ac:dyDescent="0.25">
      <c r="A6130" t="s">
        <v>184</v>
      </c>
    </row>
    <row r="6131" spans="1:1" x14ac:dyDescent="0.25">
      <c r="A6131" t="s">
        <v>186</v>
      </c>
    </row>
    <row r="6132" spans="1:1" x14ac:dyDescent="0.25">
      <c r="A6132" t="s">
        <v>188</v>
      </c>
    </row>
    <row r="6133" spans="1:1" x14ac:dyDescent="0.25">
      <c r="A6133" t="s">
        <v>190</v>
      </c>
    </row>
    <row r="6134" spans="1:1" x14ac:dyDescent="0.25">
      <c r="A6134" t="s">
        <v>192</v>
      </c>
    </row>
    <row r="6135" spans="1:1" x14ac:dyDescent="0.25">
      <c r="A6135" t="s">
        <v>194</v>
      </c>
    </row>
    <row r="6136" spans="1:1" x14ac:dyDescent="0.25">
      <c r="A6136" t="s">
        <v>196</v>
      </c>
    </row>
    <row r="6137" spans="1:1" x14ac:dyDescent="0.25">
      <c r="A6137" t="s">
        <v>198</v>
      </c>
    </row>
    <row r="6138" spans="1:1" x14ac:dyDescent="0.25">
      <c r="A6138" t="s">
        <v>200</v>
      </c>
    </row>
    <row r="6139" spans="1:1" x14ac:dyDescent="0.25">
      <c r="A6139" t="s">
        <v>202</v>
      </c>
    </row>
    <row r="6140" spans="1:1" x14ac:dyDescent="0.25">
      <c r="A6140" t="s">
        <v>204</v>
      </c>
    </row>
    <row r="6141" spans="1:1" x14ac:dyDescent="0.25">
      <c r="A6141" t="s">
        <v>206</v>
      </c>
    </row>
    <row r="6142" spans="1:1" x14ac:dyDescent="0.25">
      <c r="A6142" t="s">
        <v>208</v>
      </c>
    </row>
    <row r="6143" spans="1:1" x14ac:dyDescent="0.25">
      <c r="A6143" t="s">
        <v>210</v>
      </c>
    </row>
    <row r="6144" spans="1:1" x14ac:dyDescent="0.25">
      <c r="A6144" t="s">
        <v>212</v>
      </c>
    </row>
    <row r="6145" spans="1:1" x14ac:dyDescent="0.25">
      <c r="A6145" t="s">
        <v>214</v>
      </c>
    </row>
    <row r="6146" spans="1:1" x14ac:dyDescent="0.25">
      <c r="A6146" t="s">
        <v>216</v>
      </c>
    </row>
    <row r="6147" spans="1:1" x14ac:dyDescent="0.25">
      <c r="A6147" t="s">
        <v>218</v>
      </c>
    </row>
    <row r="6148" spans="1:1" x14ac:dyDescent="0.25">
      <c r="A6148" t="s">
        <v>220</v>
      </c>
    </row>
    <row r="6149" spans="1:1" x14ac:dyDescent="0.25">
      <c r="A6149" t="s">
        <v>222</v>
      </c>
    </row>
    <row r="6150" spans="1:1" x14ac:dyDescent="0.25">
      <c r="A6150" t="s">
        <v>224</v>
      </c>
    </row>
    <row r="6151" spans="1:1" x14ac:dyDescent="0.25">
      <c r="A6151" t="s">
        <v>226</v>
      </c>
    </row>
    <row r="6152" spans="1:1" x14ac:dyDescent="0.25">
      <c r="A6152" t="s">
        <v>228</v>
      </c>
    </row>
    <row r="6153" spans="1:1" x14ac:dyDescent="0.25">
      <c r="A6153" t="s">
        <v>230</v>
      </c>
    </row>
    <row r="6154" spans="1:1" x14ac:dyDescent="0.25">
      <c r="A6154" t="s">
        <v>232</v>
      </c>
    </row>
    <row r="6155" spans="1:1" x14ac:dyDescent="0.25">
      <c r="A6155" t="s">
        <v>234</v>
      </c>
    </row>
    <row r="6156" spans="1:1" x14ac:dyDescent="0.25">
      <c r="A6156" t="s">
        <v>236</v>
      </c>
    </row>
    <row r="6157" spans="1:1" x14ac:dyDescent="0.25">
      <c r="A6157" t="s">
        <v>238</v>
      </c>
    </row>
    <row r="6158" spans="1:1" x14ac:dyDescent="0.25">
      <c r="A6158" t="s">
        <v>240</v>
      </c>
    </row>
    <row r="6159" spans="1:1" x14ac:dyDescent="0.25">
      <c r="A6159" t="s">
        <v>242</v>
      </c>
    </row>
    <row r="6160" spans="1:1" x14ac:dyDescent="0.25">
      <c r="A6160" t="s">
        <v>244</v>
      </c>
    </row>
    <row r="6161" spans="1:1" x14ac:dyDescent="0.25">
      <c r="A6161" t="s">
        <v>246</v>
      </c>
    </row>
    <row r="6162" spans="1:1" x14ac:dyDescent="0.25">
      <c r="A6162" t="s">
        <v>248</v>
      </c>
    </row>
    <row r="6163" spans="1:1" x14ac:dyDescent="0.25">
      <c r="A6163" t="s">
        <v>250</v>
      </c>
    </row>
    <row r="6164" spans="1:1" x14ac:dyDescent="0.25">
      <c r="A6164" t="s">
        <v>252</v>
      </c>
    </row>
    <row r="6165" spans="1:1" x14ac:dyDescent="0.25">
      <c r="A6165" t="s">
        <v>254</v>
      </c>
    </row>
    <row r="6166" spans="1:1" x14ac:dyDescent="0.25">
      <c r="A6166" t="s">
        <v>256</v>
      </c>
    </row>
    <row r="6167" spans="1:1" x14ac:dyDescent="0.25">
      <c r="A6167" t="s">
        <v>258</v>
      </c>
    </row>
    <row r="6168" spans="1:1" x14ac:dyDescent="0.25">
      <c r="A6168" t="s">
        <v>260</v>
      </c>
    </row>
    <row r="6169" spans="1:1" x14ac:dyDescent="0.25">
      <c r="A6169" t="s">
        <v>262</v>
      </c>
    </row>
    <row r="6170" spans="1:1" x14ac:dyDescent="0.25">
      <c r="A6170" t="s">
        <v>264</v>
      </c>
    </row>
    <row r="6171" spans="1:1" x14ac:dyDescent="0.25">
      <c r="A6171" t="s">
        <v>266</v>
      </c>
    </row>
    <row r="6172" spans="1:1" x14ac:dyDescent="0.25">
      <c r="A6172" t="s">
        <v>268</v>
      </c>
    </row>
    <row r="6173" spans="1:1" x14ac:dyDescent="0.25">
      <c r="A6173" t="s">
        <v>270</v>
      </c>
    </row>
    <row r="6174" spans="1:1" x14ac:dyDescent="0.25">
      <c r="A6174" t="s">
        <v>272</v>
      </c>
    </row>
    <row r="6175" spans="1:1" x14ac:dyDescent="0.25">
      <c r="A6175" t="s">
        <v>274</v>
      </c>
    </row>
    <row r="6176" spans="1:1" x14ac:dyDescent="0.25">
      <c r="A6176" t="s">
        <v>276</v>
      </c>
    </row>
    <row r="6177" spans="1:1" x14ac:dyDescent="0.25">
      <c r="A6177" t="s">
        <v>278</v>
      </c>
    </row>
    <row r="6178" spans="1:1" x14ac:dyDescent="0.25">
      <c r="A6178" t="s">
        <v>280</v>
      </c>
    </row>
    <row r="6179" spans="1:1" x14ac:dyDescent="0.25">
      <c r="A6179" t="s">
        <v>282</v>
      </c>
    </row>
    <row r="6180" spans="1:1" x14ac:dyDescent="0.25">
      <c r="A6180" t="s">
        <v>284</v>
      </c>
    </row>
    <row r="6181" spans="1:1" x14ac:dyDescent="0.25">
      <c r="A6181" t="s">
        <v>286</v>
      </c>
    </row>
    <row r="6182" spans="1:1" x14ac:dyDescent="0.25">
      <c r="A6182" t="s">
        <v>288</v>
      </c>
    </row>
    <row r="6183" spans="1:1" x14ac:dyDescent="0.25">
      <c r="A6183" t="s">
        <v>290</v>
      </c>
    </row>
    <row r="6184" spans="1:1" x14ac:dyDescent="0.25">
      <c r="A6184" t="s">
        <v>292</v>
      </c>
    </row>
    <row r="6185" spans="1:1" x14ac:dyDescent="0.25">
      <c r="A6185" t="s">
        <v>294</v>
      </c>
    </row>
    <row r="6186" spans="1:1" x14ac:dyDescent="0.25">
      <c r="A6186" t="s">
        <v>295</v>
      </c>
    </row>
    <row r="6187" spans="1:1" x14ac:dyDescent="0.25">
      <c r="A6187" t="s">
        <v>297</v>
      </c>
    </row>
    <row r="6188" spans="1:1" x14ac:dyDescent="0.25">
      <c r="A6188" t="s">
        <v>299</v>
      </c>
    </row>
    <row r="6189" spans="1:1" x14ac:dyDescent="0.25">
      <c r="A6189" t="s">
        <v>301</v>
      </c>
    </row>
    <row r="6190" spans="1:1" x14ac:dyDescent="0.25">
      <c r="A6190" t="s">
        <v>303</v>
      </c>
    </row>
    <row r="6191" spans="1:1" x14ac:dyDescent="0.25">
      <c r="A6191" t="s">
        <v>305</v>
      </c>
    </row>
    <row r="6192" spans="1:1" x14ac:dyDescent="0.25">
      <c r="A6192" t="s">
        <v>307</v>
      </c>
    </row>
    <row r="6193" spans="1:1" x14ac:dyDescent="0.25">
      <c r="A6193" t="s">
        <v>309</v>
      </c>
    </row>
    <row r="6194" spans="1:1" x14ac:dyDescent="0.25">
      <c r="A6194" t="s">
        <v>311</v>
      </c>
    </row>
    <row r="6195" spans="1:1" x14ac:dyDescent="0.25">
      <c r="A6195" t="s">
        <v>313</v>
      </c>
    </row>
    <row r="6196" spans="1:1" x14ac:dyDescent="0.25">
      <c r="A6196" t="s">
        <v>315</v>
      </c>
    </row>
    <row r="6197" spans="1:1" x14ac:dyDescent="0.25">
      <c r="A6197" t="s">
        <v>317</v>
      </c>
    </row>
    <row r="6198" spans="1:1" x14ac:dyDescent="0.25">
      <c r="A6198" t="s">
        <v>319</v>
      </c>
    </row>
    <row r="6199" spans="1:1" x14ac:dyDescent="0.25">
      <c r="A6199" t="s">
        <v>321</v>
      </c>
    </row>
    <row r="6200" spans="1:1" x14ac:dyDescent="0.25">
      <c r="A6200" t="s">
        <v>323</v>
      </c>
    </row>
    <row r="6201" spans="1:1" x14ac:dyDescent="0.25">
      <c r="A6201" t="s">
        <v>325</v>
      </c>
    </row>
    <row r="6202" spans="1:1" x14ac:dyDescent="0.25">
      <c r="A6202" t="s">
        <v>327</v>
      </c>
    </row>
    <row r="6203" spans="1:1" x14ac:dyDescent="0.25">
      <c r="A6203" t="s">
        <v>329</v>
      </c>
    </row>
    <row r="6204" spans="1:1" x14ac:dyDescent="0.25">
      <c r="A6204" t="s">
        <v>331</v>
      </c>
    </row>
    <row r="6205" spans="1:1" x14ac:dyDescent="0.25">
      <c r="A6205" t="s">
        <v>333</v>
      </c>
    </row>
    <row r="6206" spans="1:1" x14ac:dyDescent="0.25">
      <c r="A6206" t="s">
        <v>335</v>
      </c>
    </row>
    <row r="6207" spans="1:1" x14ac:dyDescent="0.25">
      <c r="A6207" t="s">
        <v>337</v>
      </c>
    </row>
    <row r="6208" spans="1:1" x14ac:dyDescent="0.25">
      <c r="A6208" t="s">
        <v>339</v>
      </c>
    </row>
    <row r="6209" spans="1:1" x14ac:dyDescent="0.25">
      <c r="A6209" t="s">
        <v>341</v>
      </c>
    </row>
    <row r="6210" spans="1:1" x14ac:dyDescent="0.25">
      <c r="A6210" t="s">
        <v>343</v>
      </c>
    </row>
    <row r="6211" spans="1:1" x14ac:dyDescent="0.25">
      <c r="A6211" t="s">
        <v>345</v>
      </c>
    </row>
    <row r="6212" spans="1:1" x14ac:dyDescent="0.25">
      <c r="A6212" t="s">
        <v>347</v>
      </c>
    </row>
    <row r="6213" spans="1:1" x14ac:dyDescent="0.25">
      <c r="A6213" t="s">
        <v>349</v>
      </c>
    </row>
    <row r="6214" spans="1:1" x14ac:dyDescent="0.25">
      <c r="A6214" t="s">
        <v>351</v>
      </c>
    </row>
    <row r="6215" spans="1:1" x14ac:dyDescent="0.25">
      <c r="A6215" t="s">
        <v>353</v>
      </c>
    </row>
    <row r="6216" spans="1:1" x14ac:dyDescent="0.25">
      <c r="A6216" t="s">
        <v>355</v>
      </c>
    </row>
    <row r="6217" spans="1:1" x14ac:dyDescent="0.25">
      <c r="A6217" t="s">
        <v>357</v>
      </c>
    </row>
    <row r="6218" spans="1:1" x14ac:dyDescent="0.25">
      <c r="A6218" t="s">
        <v>359</v>
      </c>
    </row>
    <row r="6219" spans="1:1" x14ac:dyDescent="0.25">
      <c r="A6219" t="s">
        <v>361</v>
      </c>
    </row>
    <row r="6220" spans="1:1" x14ac:dyDescent="0.25">
      <c r="A6220" t="s">
        <v>363</v>
      </c>
    </row>
    <row r="6221" spans="1:1" x14ac:dyDescent="0.25">
      <c r="A6221" t="s">
        <v>365</v>
      </c>
    </row>
    <row r="6222" spans="1:1" x14ac:dyDescent="0.25">
      <c r="A6222" t="s">
        <v>367</v>
      </c>
    </row>
    <row r="6223" spans="1:1" x14ac:dyDescent="0.25">
      <c r="A6223" t="s">
        <v>369</v>
      </c>
    </row>
    <row r="6224" spans="1:1" x14ac:dyDescent="0.25">
      <c r="A6224" t="s">
        <v>371</v>
      </c>
    </row>
    <row r="6225" spans="1:1" x14ac:dyDescent="0.25">
      <c r="A6225" t="s">
        <v>373</v>
      </c>
    </row>
    <row r="6226" spans="1:1" x14ac:dyDescent="0.25">
      <c r="A6226" t="s">
        <v>375</v>
      </c>
    </row>
    <row r="6227" spans="1:1" x14ac:dyDescent="0.25">
      <c r="A6227" t="s">
        <v>377</v>
      </c>
    </row>
    <row r="6228" spans="1:1" x14ac:dyDescent="0.25">
      <c r="A6228" t="s">
        <v>379</v>
      </c>
    </row>
    <row r="6229" spans="1:1" x14ac:dyDescent="0.25">
      <c r="A6229" t="s">
        <v>381</v>
      </c>
    </row>
    <row r="6230" spans="1:1" x14ac:dyDescent="0.25">
      <c r="A6230" t="s">
        <v>383</v>
      </c>
    </row>
    <row r="6231" spans="1:1" x14ac:dyDescent="0.25">
      <c r="A6231" t="s">
        <v>385</v>
      </c>
    </row>
    <row r="6232" spans="1:1" x14ac:dyDescent="0.25">
      <c r="A6232" t="s">
        <v>387</v>
      </c>
    </row>
    <row r="6233" spans="1:1" x14ac:dyDescent="0.25">
      <c r="A6233" t="s">
        <v>389</v>
      </c>
    </row>
    <row r="6234" spans="1:1" x14ac:dyDescent="0.25">
      <c r="A6234" t="s">
        <v>391</v>
      </c>
    </row>
    <row r="6235" spans="1:1" x14ac:dyDescent="0.25">
      <c r="A6235" t="s">
        <v>393</v>
      </c>
    </row>
    <row r="6236" spans="1:1" x14ac:dyDescent="0.25">
      <c r="A6236" t="s">
        <v>395</v>
      </c>
    </row>
    <row r="6237" spans="1:1" x14ac:dyDescent="0.25">
      <c r="A6237" t="s">
        <v>397</v>
      </c>
    </row>
    <row r="6238" spans="1:1" x14ac:dyDescent="0.25">
      <c r="A6238" t="s">
        <v>399</v>
      </c>
    </row>
    <row r="6239" spans="1:1" x14ac:dyDescent="0.25">
      <c r="A6239" t="s">
        <v>401</v>
      </c>
    </row>
    <row r="6240" spans="1:1" x14ac:dyDescent="0.25">
      <c r="A6240" t="s">
        <v>403</v>
      </c>
    </row>
    <row r="6241" spans="1:1" x14ac:dyDescent="0.25">
      <c r="A6241" t="s">
        <v>10</v>
      </c>
    </row>
    <row r="6242" spans="1:1" x14ac:dyDescent="0.25">
      <c r="A6242" t="s">
        <v>18</v>
      </c>
    </row>
    <row r="6243" spans="1:1" x14ac:dyDescent="0.25">
      <c r="A6243" t="s">
        <v>20</v>
      </c>
    </row>
    <row r="6244" spans="1:1" x14ac:dyDescent="0.25">
      <c r="A6244" t="s">
        <v>22</v>
      </c>
    </row>
    <row r="6245" spans="1:1" x14ac:dyDescent="0.25">
      <c r="A6245" t="s">
        <v>24</v>
      </c>
    </row>
    <row r="6246" spans="1:1" x14ac:dyDescent="0.25">
      <c r="A6246" t="s">
        <v>26</v>
      </c>
    </row>
    <row r="6247" spans="1:1" x14ac:dyDescent="0.25">
      <c r="A6247" t="s">
        <v>28</v>
      </c>
    </row>
    <row r="6248" spans="1:1" x14ac:dyDescent="0.25">
      <c r="A6248" t="s">
        <v>30</v>
      </c>
    </row>
    <row r="6249" spans="1:1" x14ac:dyDescent="0.25">
      <c r="A6249" t="s">
        <v>32</v>
      </c>
    </row>
    <row r="6250" spans="1:1" x14ac:dyDescent="0.25">
      <c r="A6250" t="s">
        <v>34</v>
      </c>
    </row>
    <row r="6251" spans="1:1" x14ac:dyDescent="0.25">
      <c r="A6251" t="s">
        <v>36</v>
      </c>
    </row>
    <row r="6252" spans="1:1" x14ac:dyDescent="0.25">
      <c r="A6252" t="s">
        <v>38</v>
      </c>
    </row>
    <row r="6253" spans="1:1" x14ac:dyDescent="0.25">
      <c r="A6253" t="s">
        <v>40</v>
      </c>
    </row>
    <row r="6254" spans="1:1" x14ac:dyDescent="0.25">
      <c r="A6254" t="s">
        <v>42</v>
      </c>
    </row>
    <row r="6255" spans="1:1" x14ac:dyDescent="0.25">
      <c r="A6255" t="s">
        <v>44</v>
      </c>
    </row>
    <row r="6256" spans="1:1" x14ac:dyDescent="0.25">
      <c r="A6256" t="s">
        <v>46</v>
      </c>
    </row>
    <row r="6257" spans="1:1" x14ac:dyDescent="0.25">
      <c r="A6257" t="s">
        <v>48</v>
      </c>
    </row>
    <row r="6258" spans="1:1" x14ac:dyDescent="0.25">
      <c r="A6258" t="s">
        <v>50</v>
      </c>
    </row>
    <row r="6259" spans="1:1" x14ac:dyDescent="0.25">
      <c r="A6259" t="s">
        <v>52</v>
      </c>
    </row>
    <row r="6260" spans="1:1" x14ac:dyDescent="0.25">
      <c r="A6260" t="s">
        <v>54</v>
      </c>
    </row>
    <row r="6261" spans="1:1" x14ac:dyDescent="0.25">
      <c r="A6261" t="s">
        <v>56</v>
      </c>
    </row>
    <row r="6262" spans="1:1" x14ac:dyDescent="0.25">
      <c r="A6262" t="s">
        <v>58</v>
      </c>
    </row>
    <row r="6263" spans="1:1" x14ac:dyDescent="0.25">
      <c r="A6263" t="s">
        <v>60</v>
      </c>
    </row>
    <row r="6264" spans="1:1" x14ac:dyDescent="0.25">
      <c r="A6264" t="s">
        <v>62</v>
      </c>
    </row>
    <row r="6265" spans="1:1" x14ac:dyDescent="0.25">
      <c r="A6265" t="s">
        <v>64</v>
      </c>
    </row>
    <row r="6266" spans="1:1" x14ac:dyDescent="0.25">
      <c r="A6266" t="s">
        <v>66</v>
      </c>
    </row>
    <row r="6267" spans="1:1" x14ac:dyDescent="0.25">
      <c r="A6267" t="s">
        <v>68</v>
      </c>
    </row>
    <row r="6268" spans="1:1" x14ac:dyDescent="0.25">
      <c r="A6268" t="s">
        <v>70</v>
      </c>
    </row>
    <row r="6269" spans="1:1" x14ac:dyDescent="0.25">
      <c r="A6269" t="s">
        <v>72</v>
      </c>
    </row>
    <row r="6270" spans="1:1" x14ac:dyDescent="0.25">
      <c r="A6270" t="s">
        <v>74</v>
      </c>
    </row>
    <row r="6271" spans="1:1" x14ac:dyDescent="0.25">
      <c r="A6271" t="s">
        <v>76</v>
      </c>
    </row>
    <row r="6272" spans="1:1" x14ac:dyDescent="0.25">
      <c r="A6272" t="s">
        <v>78</v>
      </c>
    </row>
    <row r="6273" spans="1:1" x14ac:dyDescent="0.25">
      <c r="A6273" t="s">
        <v>80</v>
      </c>
    </row>
    <row r="6274" spans="1:1" x14ac:dyDescent="0.25">
      <c r="A6274" t="s">
        <v>82</v>
      </c>
    </row>
    <row r="6275" spans="1:1" x14ac:dyDescent="0.25">
      <c r="A6275" t="s">
        <v>84</v>
      </c>
    </row>
    <row r="6276" spans="1:1" x14ac:dyDescent="0.25">
      <c r="A6276" t="s">
        <v>86</v>
      </c>
    </row>
    <row r="6277" spans="1:1" x14ac:dyDescent="0.25">
      <c r="A6277" t="s">
        <v>88</v>
      </c>
    </row>
    <row r="6278" spans="1:1" x14ac:dyDescent="0.25">
      <c r="A6278" t="s">
        <v>90</v>
      </c>
    </row>
    <row r="6279" spans="1:1" x14ac:dyDescent="0.25">
      <c r="A6279" t="s">
        <v>92</v>
      </c>
    </row>
    <row r="6280" spans="1:1" x14ac:dyDescent="0.25">
      <c r="A6280" t="s">
        <v>94</v>
      </c>
    </row>
    <row r="6281" spans="1:1" x14ac:dyDescent="0.25">
      <c r="A6281" t="s">
        <v>96</v>
      </c>
    </row>
    <row r="6282" spans="1:1" x14ac:dyDescent="0.25">
      <c r="A6282" t="s">
        <v>98</v>
      </c>
    </row>
    <row r="6283" spans="1:1" x14ac:dyDescent="0.25">
      <c r="A6283" t="s">
        <v>100</v>
      </c>
    </row>
    <row r="6284" spans="1:1" x14ac:dyDescent="0.25">
      <c r="A6284" t="s">
        <v>102</v>
      </c>
    </row>
    <row r="6285" spans="1:1" x14ac:dyDescent="0.25">
      <c r="A6285" t="s">
        <v>104</v>
      </c>
    </row>
    <row r="6286" spans="1:1" x14ac:dyDescent="0.25">
      <c r="A6286" t="s">
        <v>106</v>
      </c>
    </row>
    <row r="6287" spans="1:1" x14ac:dyDescent="0.25">
      <c r="A6287" t="s">
        <v>108</v>
      </c>
    </row>
    <row r="6288" spans="1:1" x14ac:dyDescent="0.25">
      <c r="A6288" t="s">
        <v>110</v>
      </c>
    </row>
    <row r="6289" spans="1:1" x14ac:dyDescent="0.25">
      <c r="A6289" t="s">
        <v>112</v>
      </c>
    </row>
    <row r="6290" spans="1:1" x14ac:dyDescent="0.25">
      <c r="A6290" t="s">
        <v>114</v>
      </c>
    </row>
    <row r="6291" spans="1:1" x14ac:dyDescent="0.25">
      <c r="A6291" t="s">
        <v>116</v>
      </c>
    </row>
    <row r="6292" spans="1:1" x14ac:dyDescent="0.25">
      <c r="A6292" t="s">
        <v>118</v>
      </c>
    </row>
    <row r="6293" spans="1:1" x14ac:dyDescent="0.25">
      <c r="A6293" t="s">
        <v>120</v>
      </c>
    </row>
    <row r="6294" spans="1:1" x14ac:dyDescent="0.25">
      <c r="A6294" t="s">
        <v>122</v>
      </c>
    </row>
    <row r="6295" spans="1:1" x14ac:dyDescent="0.25">
      <c r="A6295" t="s">
        <v>124</v>
      </c>
    </row>
    <row r="6296" spans="1:1" x14ac:dyDescent="0.25">
      <c r="A6296" t="s">
        <v>126</v>
      </c>
    </row>
    <row r="6297" spans="1:1" x14ac:dyDescent="0.25">
      <c r="A6297" t="s">
        <v>128</v>
      </c>
    </row>
    <row r="6298" spans="1:1" x14ac:dyDescent="0.25">
      <c r="A6298" t="s">
        <v>130</v>
      </c>
    </row>
    <row r="6299" spans="1:1" x14ac:dyDescent="0.25">
      <c r="A6299" t="s">
        <v>132</v>
      </c>
    </row>
    <row r="6300" spans="1:1" x14ac:dyDescent="0.25">
      <c r="A6300" t="s">
        <v>134</v>
      </c>
    </row>
    <row r="6301" spans="1:1" x14ac:dyDescent="0.25">
      <c r="A6301" t="s">
        <v>136</v>
      </c>
    </row>
    <row r="6302" spans="1:1" x14ac:dyDescent="0.25">
      <c r="A6302" t="s">
        <v>138</v>
      </c>
    </row>
    <row r="6303" spans="1:1" x14ac:dyDescent="0.25">
      <c r="A6303" t="s">
        <v>140</v>
      </c>
    </row>
    <row r="6304" spans="1:1" x14ac:dyDescent="0.25">
      <c r="A6304" t="s">
        <v>142</v>
      </c>
    </row>
    <row r="6305" spans="1:1" x14ac:dyDescent="0.25">
      <c r="A6305" t="s">
        <v>144</v>
      </c>
    </row>
    <row r="6306" spans="1:1" x14ac:dyDescent="0.25">
      <c r="A6306" t="s">
        <v>146</v>
      </c>
    </row>
    <row r="6307" spans="1:1" x14ac:dyDescent="0.25">
      <c r="A6307" t="s">
        <v>148</v>
      </c>
    </row>
    <row r="6308" spans="1:1" x14ac:dyDescent="0.25">
      <c r="A6308" t="s">
        <v>150</v>
      </c>
    </row>
    <row r="6309" spans="1:1" x14ac:dyDescent="0.25">
      <c r="A6309" t="s">
        <v>152</v>
      </c>
    </row>
    <row r="6310" spans="1:1" x14ac:dyDescent="0.25">
      <c r="A6310" t="s">
        <v>154</v>
      </c>
    </row>
    <row r="6311" spans="1:1" x14ac:dyDescent="0.25">
      <c r="A6311" t="s">
        <v>156</v>
      </c>
    </row>
    <row r="6312" spans="1:1" x14ac:dyDescent="0.25">
      <c r="A6312" t="s">
        <v>158</v>
      </c>
    </row>
    <row r="6313" spans="1:1" x14ac:dyDescent="0.25">
      <c r="A6313" t="s">
        <v>160</v>
      </c>
    </row>
    <row r="6314" spans="1:1" x14ac:dyDescent="0.25">
      <c r="A6314" t="s">
        <v>162</v>
      </c>
    </row>
    <row r="6315" spans="1:1" x14ac:dyDescent="0.25">
      <c r="A6315" t="s">
        <v>164</v>
      </c>
    </row>
    <row r="6316" spans="1:1" x14ac:dyDescent="0.25">
      <c r="A6316" t="s">
        <v>166</v>
      </c>
    </row>
    <row r="6317" spans="1:1" x14ac:dyDescent="0.25">
      <c r="A6317" t="s">
        <v>168</v>
      </c>
    </row>
    <row r="6318" spans="1:1" x14ac:dyDescent="0.25">
      <c r="A6318" t="s">
        <v>170</v>
      </c>
    </row>
    <row r="6319" spans="1:1" x14ac:dyDescent="0.25">
      <c r="A6319" t="s">
        <v>172</v>
      </c>
    </row>
    <row r="6320" spans="1:1" x14ac:dyDescent="0.25">
      <c r="A6320" t="s">
        <v>174</v>
      </c>
    </row>
    <row r="6321" spans="1:1" x14ac:dyDescent="0.25">
      <c r="A6321" t="s">
        <v>176</v>
      </c>
    </row>
    <row r="6322" spans="1:1" x14ac:dyDescent="0.25">
      <c r="A6322" t="s">
        <v>178</v>
      </c>
    </row>
    <row r="6323" spans="1:1" x14ac:dyDescent="0.25">
      <c r="A6323" t="s">
        <v>180</v>
      </c>
    </row>
    <row r="6324" spans="1:1" x14ac:dyDescent="0.25">
      <c r="A6324" t="s">
        <v>182</v>
      </c>
    </row>
    <row r="6325" spans="1:1" x14ac:dyDescent="0.25">
      <c r="A6325" t="s">
        <v>184</v>
      </c>
    </row>
    <row r="6326" spans="1:1" x14ac:dyDescent="0.25">
      <c r="A6326" t="s">
        <v>186</v>
      </c>
    </row>
    <row r="6327" spans="1:1" x14ac:dyDescent="0.25">
      <c r="A6327" t="s">
        <v>188</v>
      </c>
    </row>
    <row r="6328" spans="1:1" x14ac:dyDescent="0.25">
      <c r="A6328" t="s">
        <v>190</v>
      </c>
    </row>
    <row r="6329" spans="1:1" x14ac:dyDescent="0.25">
      <c r="A6329" t="s">
        <v>192</v>
      </c>
    </row>
    <row r="6330" spans="1:1" x14ac:dyDescent="0.25">
      <c r="A6330" t="s">
        <v>194</v>
      </c>
    </row>
    <row r="6331" spans="1:1" x14ac:dyDescent="0.25">
      <c r="A6331" t="s">
        <v>196</v>
      </c>
    </row>
    <row r="6332" spans="1:1" x14ac:dyDescent="0.25">
      <c r="A6332" t="s">
        <v>198</v>
      </c>
    </row>
    <row r="6333" spans="1:1" x14ac:dyDescent="0.25">
      <c r="A6333" t="s">
        <v>200</v>
      </c>
    </row>
    <row r="6334" spans="1:1" x14ac:dyDescent="0.25">
      <c r="A6334" t="s">
        <v>202</v>
      </c>
    </row>
    <row r="6335" spans="1:1" x14ac:dyDescent="0.25">
      <c r="A6335" t="s">
        <v>204</v>
      </c>
    </row>
    <row r="6336" spans="1:1" x14ac:dyDescent="0.25">
      <c r="A6336" t="s">
        <v>206</v>
      </c>
    </row>
    <row r="6337" spans="1:1" x14ac:dyDescent="0.25">
      <c r="A6337" t="s">
        <v>208</v>
      </c>
    </row>
    <row r="6338" spans="1:1" x14ac:dyDescent="0.25">
      <c r="A6338" t="s">
        <v>210</v>
      </c>
    </row>
    <row r="6339" spans="1:1" x14ac:dyDescent="0.25">
      <c r="A6339" t="s">
        <v>212</v>
      </c>
    </row>
    <row r="6340" spans="1:1" x14ac:dyDescent="0.25">
      <c r="A6340" t="s">
        <v>214</v>
      </c>
    </row>
    <row r="6341" spans="1:1" x14ac:dyDescent="0.25">
      <c r="A6341" t="s">
        <v>216</v>
      </c>
    </row>
    <row r="6342" spans="1:1" x14ac:dyDescent="0.25">
      <c r="A6342" t="s">
        <v>218</v>
      </c>
    </row>
    <row r="6343" spans="1:1" x14ac:dyDescent="0.25">
      <c r="A6343" t="s">
        <v>220</v>
      </c>
    </row>
    <row r="6344" spans="1:1" x14ac:dyDescent="0.25">
      <c r="A6344" t="s">
        <v>222</v>
      </c>
    </row>
    <row r="6345" spans="1:1" x14ac:dyDescent="0.25">
      <c r="A6345" t="s">
        <v>224</v>
      </c>
    </row>
    <row r="6346" spans="1:1" x14ac:dyDescent="0.25">
      <c r="A6346" t="s">
        <v>226</v>
      </c>
    </row>
    <row r="6347" spans="1:1" x14ac:dyDescent="0.25">
      <c r="A6347" t="s">
        <v>228</v>
      </c>
    </row>
    <row r="6348" spans="1:1" x14ac:dyDescent="0.25">
      <c r="A6348" t="s">
        <v>230</v>
      </c>
    </row>
    <row r="6349" spans="1:1" x14ac:dyDescent="0.25">
      <c r="A6349" t="s">
        <v>232</v>
      </c>
    </row>
    <row r="6350" spans="1:1" x14ac:dyDescent="0.25">
      <c r="A6350" t="s">
        <v>234</v>
      </c>
    </row>
    <row r="6351" spans="1:1" x14ac:dyDescent="0.25">
      <c r="A6351" t="s">
        <v>236</v>
      </c>
    </row>
    <row r="6352" spans="1:1" x14ac:dyDescent="0.25">
      <c r="A6352" t="s">
        <v>238</v>
      </c>
    </row>
    <row r="6353" spans="1:1" x14ac:dyDescent="0.25">
      <c r="A6353" t="s">
        <v>240</v>
      </c>
    </row>
    <row r="6354" spans="1:1" x14ac:dyDescent="0.25">
      <c r="A6354" t="s">
        <v>242</v>
      </c>
    </row>
    <row r="6355" spans="1:1" x14ac:dyDescent="0.25">
      <c r="A6355" t="s">
        <v>244</v>
      </c>
    </row>
    <row r="6356" spans="1:1" x14ac:dyDescent="0.25">
      <c r="A6356" t="s">
        <v>246</v>
      </c>
    </row>
    <row r="6357" spans="1:1" x14ac:dyDescent="0.25">
      <c r="A6357" t="s">
        <v>248</v>
      </c>
    </row>
    <row r="6358" spans="1:1" x14ac:dyDescent="0.25">
      <c r="A6358" t="s">
        <v>250</v>
      </c>
    </row>
    <row r="6359" spans="1:1" x14ac:dyDescent="0.25">
      <c r="A6359" t="s">
        <v>252</v>
      </c>
    </row>
    <row r="6360" spans="1:1" x14ac:dyDescent="0.25">
      <c r="A6360" t="s">
        <v>254</v>
      </c>
    </row>
    <row r="6361" spans="1:1" x14ac:dyDescent="0.25">
      <c r="A6361" t="s">
        <v>256</v>
      </c>
    </row>
    <row r="6362" spans="1:1" x14ac:dyDescent="0.25">
      <c r="A6362" t="s">
        <v>258</v>
      </c>
    </row>
    <row r="6363" spans="1:1" x14ac:dyDescent="0.25">
      <c r="A6363" t="s">
        <v>260</v>
      </c>
    </row>
    <row r="6364" spans="1:1" x14ac:dyDescent="0.25">
      <c r="A6364" t="s">
        <v>262</v>
      </c>
    </row>
    <row r="6365" spans="1:1" x14ac:dyDescent="0.25">
      <c r="A6365" t="s">
        <v>264</v>
      </c>
    </row>
    <row r="6366" spans="1:1" x14ac:dyDescent="0.25">
      <c r="A6366" t="s">
        <v>266</v>
      </c>
    </row>
    <row r="6367" spans="1:1" x14ac:dyDescent="0.25">
      <c r="A6367" t="s">
        <v>268</v>
      </c>
    </row>
    <row r="6368" spans="1:1" x14ac:dyDescent="0.25">
      <c r="A6368" t="s">
        <v>270</v>
      </c>
    </row>
    <row r="6369" spans="1:1" x14ac:dyDescent="0.25">
      <c r="A6369" t="s">
        <v>272</v>
      </c>
    </row>
    <row r="6370" spans="1:1" x14ac:dyDescent="0.25">
      <c r="A6370" t="s">
        <v>274</v>
      </c>
    </row>
    <row r="6371" spans="1:1" x14ac:dyDescent="0.25">
      <c r="A6371" t="s">
        <v>276</v>
      </c>
    </row>
    <row r="6372" spans="1:1" x14ac:dyDescent="0.25">
      <c r="A6372" t="s">
        <v>278</v>
      </c>
    </row>
    <row r="6373" spans="1:1" x14ac:dyDescent="0.25">
      <c r="A6373" t="s">
        <v>280</v>
      </c>
    </row>
    <row r="6374" spans="1:1" x14ac:dyDescent="0.25">
      <c r="A6374" t="s">
        <v>282</v>
      </c>
    </row>
    <row r="6375" spans="1:1" x14ac:dyDescent="0.25">
      <c r="A6375" t="s">
        <v>284</v>
      </c>
    </row>
    <row r="6376" spans="1:1" x14ac:dyDescent="0.25">
      <c r="A6376" t="s">
        <v>286</v>
      </c>
    </row>
    <row r="6377" spans="1:1" x14ac:dyDescent="0.25">
      <c r="A6377" t="s">
        <v>288</v>
      </c>
    </row>
    <row r="6378" spans="1:1" x14ac:dyDescent="0.25">
      <c r="A6378" t="s">
        <v>290</v>
      </c>
    </row>
    <row r="6379" spans="1:1" x14ac:dyDescent="0.25">
      <c r="A6379" t="s">
        <v>292</v>
      </c>
    </row>
    <row r="6380" spans="1:1" x14ac:dyDescent="0.25">
      <c r="A6380" t="s">
        <v>294</v>
      </c>
    </row>
    <row r="6381" spans="1:1" x14ac:dyDescent="0.25">
      <c r="A6381" t="s">
        <v>295</v>
      </c>
    </row>
    <row r="6382" spans="1:1" x14ac:dyDescent="0.25">
      <c r="A6382" t="s">
        <v>297</v>
      </c>
    </row>
    <row r="6383" spans="1:1" x14ac:dyDescent="0.25">
      <c r="A6383" t="s">
        <v>299</v>
      </c>
    </row>
    <row r="6384" spans="1:1" x14ac:dyDescent="0.25">
      <c r="A6384" t="s">
        <v>301</v>
      </c>
    </row>
    <row r="6385" spans="1:1" x14ac:dyDescent="0.25">
      <c r="A6385" t="s">
        <v>303</v>
      </c>
    </row>
    <row r="6386" spans="1:1" x14ac:dyDescent="0.25">
      <c r="A6386" t="s">
        <v>305</v>
      </c>
    </row>
    <row r="6387" spans="1:1" x14ac:dyDescent="0.25">
      <c r="A6387" t="s">
        <v>307</v>
      </c>
    </row>
    <row r="6388" spans="1:1" x14ac:dyDescent="0.25">
      <c r="A6388" t="s">
        <v>309</v>
      </c>
    </row>
    <row r="6389" spans="1:1" x14ac:dyDescent="0.25">
      <c r="A6389" t="s">
        <v>311</v>
      </c>
    </row>
    <row r="6390" spans="1:1" x14ac:dyDescent="0.25">
      <c r="A6390" t="s">
        <v>313</v>
      </c>
    </row>
    <row r="6391" spans="1:1" x14ac:dyDescent="0.25">
      <c r="A6391" t="s">
        <v>315</v>
      </c>
    </row>
    <row r="6392" spans="1:1" x14ac:dyDescent="0.25">
      <c r="A6392" t="s">
        <v>317</v>
      </c>
    </row>
    <row r="6393" spans="1:1" x14ac:dyDescent="0.25">
      <c r="A6393" t="s">
        <v>319</v>
      </c>
    </row>
    <row r="6394" spans="1:1" x14ac:dyDescent="0.25">
      <c r="A6394" t="s">
        <v>321</v>
      </c>
    </row>
    <row r="6395" spans="1:1" x14ac:dyDescent="0.25">
      <c r="A6395" t="s">
        <v>323</v>
      </c>
    </row>
    <row r="6396" spans="1:1" x14ac:dyDescent="0.25">
      <c r="A6396" t="s">
        <v>325</v>
      </c>
    </row>
    <row r="6397" spans="1:1" x14ac:dyDescent="0.25">
      <c r="A6397" t="s">
        <v>327</v>
      </c>
    </row>
    <row r="6398" spans="1:1" x14ac:dyDescent="0.25">
      <c r="A6398" t="s">
        <v>329</v>
      </c>
    </row>
    <row r="6399" spans="1:1" x14ac:dyDescent="0.25">
      <c r="A6399" t="s">
        <v>331</v>
      </c>
    </row>
    <row r="6400" spans="1:1" x14ac:dyDescent="0.25">
      <c r="A6400" t="s">
        <v>333</v>
      </c>
    </row>
    <row r="6401" spans="1:1" x14ac:dyDescent="0.25">
      <c r="A6401" t="s">
        <v>335</v>
      </c>
    </row>
    <row r="6402" spans="1:1" x14ac:dyDescent="0.25">
      <c r="A6402" t="s">
        <v>337</v>
      </c>
    </row>
    <row r="6403" spans="1:1" x14ac:dyDescent="0.25">
      <c r="A6403" t="s">
        <v>339</v>
      </c>
    </row>
    <row r="6404" spans="1:1" x14ac:dyDescent="0.25">
      <c r="A6404" t="s">
        <v>341</v>
      </c>
    </row>
    <row r="6405" spans="1:1" x14ac:dyDescent="0.25">
      <c r="A6405" t="s">
        <v>343</v>
      </c>
    </row>
    <row r="6406" spans="1:1" x14ac:dyDescent="0.25">
      <c r="A6406" t="s">
        <v>345</v>
      </c>
    </row>
    <row r="6407" spans="1:1" x14ac:dyDescent="0.25">
      <c r="A6407" t="s">
        <v>347</v>
      </c>
    </row>
    <row r="6408" spans="1:1" x14ac:dyDescent="0.25">
      <c r="A6408" t="s">
        <v>349</v>
      </c>
    </row>
    <row r="6409" spans="1:1" x14ac:dyDescent="0.25">
      <c r="A6409" t="s">
        <v>351</v>
      </c>
    </row>
    <row r="6410" spans="1:1" x14ac:dyDescent="0.25">
      <c r="A6410" t="s">
        <v>353</v>
      </c>
    </row>
    <row r="6411" spans="1:1" x14ac:dyDescent="0.25">
      <c r="A6411" t="s">
        <v>355</v>
      </c>
    </row>
    <row r="6412" spans="1:1" x14ac:dyDescent="0.25">
      <c r="A6412" t="s">
        <v>357</v>
      </c>
    </row>
    <row r="6413" spans="1:1" x14ac:dyDescent="0.25">
      <c r="A6413" t="s">
        <v>359</v>
      </c>
    </row>
    <row r="6414" spans="1:1" x14ac:dyDescent="0.25">
      <c r="A6414" t="s">
        <v>361</v>
      </c>
    </row>
    <row r="6415" spans="1:1" x14ac:dyDescent="0.25">
      <c r="A6415" t="s">
        <v>363</v>
      </c>
    </row>
    <row r="6416" spans="1:1" x14ac:dyDescent="0.25">
      <c r="A6416" t="s">
        <v>365</v>
      </c>
    </row>
    <row r="6417" spans="1:1" x14ac:dyDescent="0.25">
      <c r="A6417" t="s">
        <v>367</v>
      </c>
    </row>
    <row r="6418" spans="1:1" x14ac:dyDescent="0.25">
      <c r="A6418" t="s">
        <v>369</v>
      </c>
    </row>
    <row r="6419" spans="1:1" x14ac:dyDescent="0.25">
      <c r="A6419" t="s">
        <v>371</v>
      </c>
    </row>
    <row r="6420" spans="1:1" x14ac:dyDescent="0.25">
      <c r="A6420" t="s">
        <v>373</v>
      </c>
    </row>
    <row r="6421" spans="1:1" x14ac:dyDescent="0.25">
      <c r="A6421" t="s">
        <v>375</v>
      </c>
    </row>
    <row r="6422" spans="1:1" x14ac:dyDescent="0.25">
      <c r="A6422" t="s">
        <v>377</v>
      </c>
    </row>
    <row r="6423" spans="1:1" x14ac:dyDescent="0.25">
      <c r="A6423" t="s">
        <v>379</v>
      </c>
    </row>
    <row r="6424" spans="1:1" x14ac:dyDescent="0.25">
      <c r="A6424" t="s">
        <v>381</v>
      </c>
    </row>
    <row r="6425" spans="1:1" x14ac:dyDescent="0.25">
      <c r="A6425" t="s">
        <v>383</v>
      </c>
    </row>
    <row r="6426" spans="1:1" x14ac:dyDescent="0.25">
      <c r="A6426" t="s">
        <v>385</v>
      </c>
    </row>
    <row r="6427" spans="1:1" x14ac:dyDescent="0.25">
      <c r="A6427" t="s">
        <v>387</v>
      </c>
    </row>
    <row r="6428" spans="1:1" x14ac:dyDescent="0.25">
      <c r="A6428" t="s">
        <v>389</v>
      </c>
    </row>
    <row r="6429" spans="1:1" x14ac:dyDescent="0.25">
      <c r="A6429" t="s">
        <v>391</v>
      </c>
    </row>
    <row r="6430" spans="1:1" x14ac:dyDescent="0.25">
      <c r="A6430" t="s">
        <v>393</v>
      </c>
    </row>
    <row r="6431" spans="1:1" x14ac:dyDescent="0.25">
      <c r="A6431" t="s">
        <v>395</v>
      </c>
    </row>
    <row r="6432" spans="1:1" x14ac:dyDescent="0.25">
      <c r="A6432" t="s">
        <v>397</v>
      </c>
    </row>
    <row r="6433" spans="1:1" x14ac:dyDescent="0.25">
      <c r="A6433" t="s">
        <v>399</v>
      </c>
    </row>
    <row r="6434" spans="1:1" x14ac:dyDescent="0.25">
      <c r="A6434" t="s">
        <v>401</v>
      </c>
    </row>
    <row r="6435" spans="1:1" x14ac:dyDescent="0.25">
      <c r="A6435" t="s">
        <v>403</v>
      </c>
    </row>
    <row r="6436" spans="1:1" x14ac:dyDescent="0.25">
      <c r="A6436" t="s">
        <v>10</v>
      </c>
    </row>
    <row r="6437" spans="1:1" x14ac:dyDescent="0.25">
      <c r="A6437" t="s">
        <v>18</v>
      </c>
    </row>
    <row r="6438" spans="1:1" x14ac:dyDescent="0.25">
      <c r="A6438" t="s">
        <v>20</v>
      </c>
    </row>
    <row r="6439" spans="1:1" x14ac:dyDescent="0.25">
      <c r="A6439" t="s">
        <v>22</v>
      </c>
    </row>
    <row r="6440" spans="1:1" x14ac:dyDescent="0.25">
      <c r="A6440" t="s">
        <v>24</v>
      </c>
    </row>
    <row r="6441" spans="1:1" x14ac:dyDescent="0.25">
      <c r="A6441" t="s">
        <v>26</v>
      </c>
    </row>
    <row r="6442" spans="1:1" x14ac:dyDescent="0.25">
      <c r="A6442" t="s">
        <v>28</v>
      </c>
    </row>
    <row r="6443" spans="1:1" x14ac:dyDescent="0.25">
      <c r="A6443" t="s">
        <v>30</v>
      </c>
    </row>
    <row r="6444" spans="1:1" x14ac:dyDescent="0.25">
      <c r="A6444" t="s">
        <v>32</v>
      </c>
    </row>
    <row r="6445" spans="1:1" x14ac:dyDescent="0.25">
      <c r="A6445" t="s">
        <v>34</v>
      </c>
    </row>
    <row r="6446" spans="1:1" x14ac:dyDescent="0.25">
      <c r="A6446" t="s">
        <v>36</v>
      </c>
    </row>
    <row r="6447" spans="1:1" x14ac:dyDescent="0.25">
      <c r="A6447" t="s">
        <v>38</v>
      </c>
    </row>
    <row r="6448" spans="1:1" x14ac:dyDescent="0.25">
      <c r="A6448" t="s">
        <v>40</v>
      </c>
    </row>
    <row r="6449" spans="1:1" x14ac:dyDescent="0.25">
      <c r="A6449" t="s">
        <v>42</v>
      </c>
    </row>
    <row r="6450" spans="1:1" x14ac:dyDescent="0.25">
      <c r="A6450" t="s">
        <v>44</v>
      </c>
    </row>
    <row r="6451" spans="1:1" x14ac:dyDescent="0.25">
      <c r="A6451" t="s">
        <v>46</v>
      </c>
    </row>
    <row r="6452" spans="1:1" x14ac:dyDescent="0.25">
      <c r="A6452" t="s">
        <v>48</v>
      </c>
    </row>
    <row r="6453" spans="1:1" x14ac:dyDescent="0.25">
      <c r="A6453" t="s">
        <v>50</v>
      </c>
    </row>
    <row r="6454" spans="1:1" x14ac:dyDescent="0.25">
      <c r="A6454" t="s">
        <v>52</v>
      </c>
    </row>
    <row r="6455" spans="1:1" x14ac:dyDescent="0.25">
      <c r="A6455" t="s">
        <v>54</v>
      </c>
    </row>
    <row r="6456" spans="1:1" x14ac:dyDescent="0.25">
      <c r="A6456" t="s">
        <v>56</v>
      </c>
    </row>
    <row r="6457" spans="1:1" x14ac:dyDescent="0.25">
      <c r="A6457" t="s">
        <v>58</v>
      </c>
    </row>
    <row r="6458" spans="1:1" x14ac:dyDescent="0.25">
      <c r="A6458" t="s">
        <v>60</v>
      </c>
    </row>
    <row r="6459" spans="1:1" x14ac:dyDescent="0.25">
      <c r="A6459" t="s">
        <v>62</v>
      </c>
    </row>
    <row r="6460" spans="1:1" x14ac:dyDescent="0.25">
      <c r="A6460" t="s">
        <v>64</v>
      </c>
    </row>
    <row r="6461" spans="1:1" x14ac:dyDescent="0.25">
      <c r="A6461" t="s">
        <v>66</v>
      </c>
    </row>
    <row r="6462" spans="1:1" x14ac:dyDescent="0.25">
      <c r="A6462" t="s">
        <v>68</v>
      </c>
    </row>
    <row r="6463" spans="1:1" x14ac:dyDescent="0.25">
      <c r="A6463" t="s">
        <v>70</v>
      </c>
    </row>
    <row r="6464" spans="1:1" x14ac:dyDescent="0.25">
      <c r="A6464" t="s">
        <v>72</v>
      </c>
    </row>
    <row r="6465" spans="1:1" x14ac:dyDescent="0.25">
      <c r="A6465" t="s">
        <v>74</v>
      </c>
    </row>
    <row r="6466" spans="1:1" x14ac:dyDescent="0.25">
      <c r="A6466" t="s">
        <v>76</v>
      </c>
    </row>
    <row r="6467" spans="1:1" x14ac:dyDescent="0.25">
      <c r="A6467" t="s">
        <v>78</v>
      </c>
    </row>
    <row r="6468" spans="1:1" x14ac:dyDescent="0.25">
      <c r="A6468" t="s">
        <v>80</v>
      </c>
    </row>
    <row r="6469" spans="1:1" x14ac:dyDescent="0.25">
      <c r="A6469" t="s">
        <v>82</v>
      </c>
    </row>
    <row r="6470" spans="1:1" x14ac:dyDescent="0.25">
      <c r="A6470" t="s">
        <v>84</v>
      </c>
    </row>
    <row r="6471" spans="1:1" x14ac:dyDescent="0.25">
      <c r="A6471" t="s">
        <v>86</v>
      </c>
    </row>
    <row r="6472" spans="1:1" x14ac:dyDescent="0.25">
      <c r="A6472" t="s">
        <v>88</v>
      </c>
    </row>
    <row r="6473" spans="1:1" x14ac:dyDescent="0.25">
      <c r="A6473" t="s">
        <v>90</v>
      </c>
    </row>
    <row r="6474" spans="1:1" x14ac:dyDescent="0.25">
      <c r="A6474" t="s">
        <v>92</v>
      </c>
    </row>
    <row r="6475" spans="1:1" x14ac:dyDescent="0.25">
      <c r="A6475" t="s">
        <v>94</v>
      </c>
    </row>
    <row r="6476" spans="1:1" x14ac:dyDescent="0.25">
      <c r="A6476" t="s">
        <v>96</v>
      </c>
    </row>
    <row r="6477" spans="1:1" x14ac:dyDescent="0.25">
      <c r="A6477" t="s">
        <v>98</v>
      </c>
    </row>
    <row r="6478" spans="1:1" x14ac:dyDescent="0.25">
      <c r="A6478" t="s">
        <v>100</v>
      </c>
    </row>
    <row r="6479" spans="1:1" x14ac:dyDescent="0.25">
      <c r="A6479" t="s">
        <v>102</v>
      </c>
    </row>
    <row r="6480" spans="1:1" x14ac:dyDescent="0.25">
      <c r="A6480" t="s">
        <v>104</v>
      </c>
    </row>
    <row r="6481" spans="1:1" x14ac:dyDescent="0.25">
      <c r="A6481" t="s">
        <v>106</v>
      </c>
    </row>
    <row r="6482" spans="1:1" x14ac:dyDescent="0.25">
      <c r="A6482" t="s">
        <v>108</v>
      </c>
    </row>
    <row r="6483" spans="1:1" x14ac:dyDescent="0.25">
      <c r="A6483" t="s">
        <v>110</v>
      </c>
    </row>
    <row r="6484" spans="1:1" x14ac:dyDescent="0.25">
      <c r="A6484" t="s">
        <v>112</v>
      </c>
    </row>
    <row r="6485" spans="1:1" x14ac:dyDescent="0.25">
      <c r="A6485" t="s">
        <v>114</v>
      </c>
    </row>
    <row r="6486" spans="1:1" x14ac:dyDescent="0.25">
      <c r="A6486" t="s">
        <v>116</v>
      </c>
    </row>
    <row r="6487" spans="1:1" x14ac:dyDescent="0.25">
      <c r="A6487" t="s">
        <v>118</v>
      </c>
    </row>
    <row r="6488" spans="1:1" x14ac:dyDescent="0.25">
      <c r="A6488" t="s">
        <v>120</v>
      </c>
    </row>
    <row r="6489" spans="1:1" x14ac:dyDescent="0.25">
      <c r="A6489" t="s">
        <v>122</v>
      </c>
    </row>
    <row r="6490" spans="1:1" x14ac:dyDescent="0.25">
      <c r="A6490" t="s">
        <v>124</v>
      </c>
    </row>
    <row r="6491" spans="1:1" x14ac:dyDescent="0.25">
      <c r="A6491" t="s">
        <v>126</v>
      </c>
    </row>
    <row r="6492" spans="1:1" x14ac:dyDescent="0.25">
      <c r="A6492" t="s">
        <v>128</v>
      </c>
    </row>
    <row r="6493" spans="1:1" x14ac:dyDescent="0.25">
      <c r="A6493" t="s">
        <v>130</v>
      </c>
    </row>
    <row r="6494" spans="1:1" x14ac:dyDescent="0.25">
      <c r="A6494" t="s">
        <v>132</v>
      </c>
    </row>
    <row r="6495" spans="1:1" x14ac:dyDescent="0.25">
      <c r="A6495" t="s">
        <v>134</v>
      </c>
    </row>
    <row r="6496" spans="1:1" x14ac:dyDescent="0.25">
      <c r="A6496" t="s">
        <v>136</v>
      </c>
    </row>
    <row r="6497" spans="1:1" x14ac:dyDescent="0.25">
      <c r="A6497" t="s">
        <v>138</v>
      </c>
    </row>
    <row r="6498" spans="1:1" x14ac:dyDescent="0.25">
      <c r="A6498" t="s">
        <v>140</v>
      </c>
    </row>
    <row r="6499" spans="1:1" x14ac:dyDescent="0.25">
      <c r="A6499" t="s">
        <v>142</v>
      </c>
    </row>
    <row r="6500" spans="1:1" x14ac:dyDescent="0.25">
      <c r="A6500" t="s">
        <v>144</v>
      </c>
    </row>
    <row r="6501" spans="1:1" x14ac:dyDescent="0.25">
      <c r="A6501" t="s">
        <v>146</v>
      </c>
    </row>
    <row r="6502" spans="1:1" x14ac:dyDescent="0.25">
      <c r="A6502" t="s">
        <v>148</v>
      </c>
    </row>
    <row r="6503" spans="1:1" x14ac:dyDescent="0.25">
      <c r="A6503" t="s">
        <v>150</v>
      </c>
    </row>
    <row r="6504" spans="1:1" x14ac:dyDescent="0.25">
      <c r="A6504" t="s">
        <v>152</v>
      </c>
    </row>
    <row r="6505" spans="1:1" x14ac:dyDescent="0.25">
      <c r="A6505" t="s">
        <v>154</v>
      </c>
    </row>
    <row r="6506" spans="1:1" x14ac:dyDescent="0.25">
      <c r="A6506" t="s">
        <v>156</v>
      </c>
    </row>
    <row r="6507" spans="1:1" x14ac:dyDescent="0.25">
      <c r="A6507" t="s">
        <v>158</v>
      </c>
    </row>
    <row r="6508" spans="1:1" x14ac:dyDescent="0.25">
      <c r="A6508" t="s">
        <v>160</v>
      </c>
    </row>
    <row r="6509" spans="1:1" x14ac:dyDescent="0.25">
      <c r="A6509" t="s">
        <v>162</v>
      </c>
    </row>
    <row r="6510" spans="1:1" x14ac:dyDescent="0.25">
      <c r="A6510" t="s">
        <v>164</v>
      </c>
    </row>
    <row r="6511" spans="1:1" x14ac:dyDescent="0.25">
      <c r="A6511" t="s">
        <v>166</v>
      </c>
    </row>
    <row r="6512" spans="1:1" x14ac:dyDescent="0.25">
      <c r="A6512" t="s">
        <v>168</v>
      </c>
    </row>
    <row r="6513" spans="1:1" x14ac:dyDescent="0.25">
      <c r="A6513" t="s">
        <v>170</v>
      </c>
    </row>
    <row r="6514" spans="1:1" x14ac:dyDescent="0.25">
      <c r="A6514" t="s">
        <v>172</v>
      </c>
    </row>
    <row r="6515" spans="1:1" x14ac:dyDescent="0.25">
      <c r="A6515" t="s">
        <v>174</v>
      </c>
    </row>
    <row r="6516" spans="1:1" x14ac:dyDescent="0.25">
      <c r="A6516" t="s">
        <v>176</v>
      </c>
    </row>
    <row r="6517" spans="1:1" x14ac:dyDescent="0.25">
      <c r="A6517" t="s">
        <v>178</v>
      </c>
    </row>
    <row r="6518" spans="1:1" x14ac:dyDescent="0.25">
      <c r="A6518" t="s">
        <v>180</v>
      </c>
    </row>
    <row r="6519" spans="1:1" x14ac:dyDescent="0.25">
      <c r="A6519" t="s">
        <v>182</v>
      </c>
    </row>
    <row r="6520" spans="1:1" x14ac:dyDescent="0.25">
      <c r="A6520" t="s">
        <v>184</v>
      </c>
    </row>
    <row r="6521" spans="1:1" x14ac:dyDescent="0.25">
      <c r="A6521" t="s">
        <v>186</v>
      </c>
    </row>
    <row r="6522" spans="1:1" x14ac:dyDescent="0.25">
      <c r="A6522" t="s">
        <v>188</v>
      </c>
    </row>
    <row r="6523" spans="1:1" x14ac:dyDescent="0.25">
      <c r="A6523" t="s">
        <v>190</v>
      </c>
    </row>
    <row r="6524" spans="1:1" x14ac:dyDescent="0.25">
      <c r="A6524" t="s">
        <v>192</v>
      </c>
    </row>
    <row r="6525" spans="1:1" x14ac:dyDescent="0.25">
      <c r="A6525" t="s">
        <v>194</v>
      </c>
    </row>
    <row r="6526" spans="1:1" x14ac:dyDescent="0.25">
      <c r="A6526" t="s">
        <v>196</v>
      </c>
    </row>
    <row r="6527" spans="1:1" x14ac:dyDescent="0.25">
      <c r="A6527" t="s">
        <v>198</v>
      </c>
    </row>
    <row r="6528" spans="1:1" x14ac:dyDescent="0.25">
      <c r="A6528" t="s">
        <v>200</v>
      </c>
    </row>
    <row r="6529" spans="1:1" x14ac:dyDescent="0.25">
      <c r="A6529" t="s">
        <v>202</v>
      </c>
    </row>
    <row r="6530" spans="1:1" x14ac:dyDescent="0.25">
      <c r="A6530" t="s">
        <v>204</v>
      </c>
    </row>
    <row r="6531" spans="1:1" x14ac:dyDescent="0.25">
      <c r="A6531" t="s">
        <v>206</v>
      </c>
    </row>
    <row r="6532" spans="1:1" x14ac:dyDescent="0.25">
      <c r="A6532" t="s">
        <v>208</v>
      </c>
    </row>
    <row r="6533" spans="1:1" x14ac:dyDescent="0.25">
      <c r="A6533" t="s">
        <v>210</v>
      </c>
    </row>
    <row r="6534" spans="1:1" x14ac:dyDescent="0.25">
      <c r="A6534" t="s">
        <v>212</v>
      </c>
    </row>
    <row r="6535" spans="1:1" x14ac:dyDescent="0.25">
      <c r="A6535" t="s">
        <v>214</v>
      </c>
    </row>
    <row r="6536" spans="1:1" x14ac:dyDescent="0.25">
      <c r="A6536" t="s">
        <v>216</v>
      </c>
    </row>
    <row r="6537" spans="1:1" x14ac:dyDescent="0.25">
      <c r="A6537" t="s">
        <v>218</v>
      </c>
    </row>
    <row r="6538" spans="1:1" x14ac:dyDescent="0.25">
      <c r="A6538" t="s">
        <v>220</v>
      </c>
    </row>
    <row r="6539" spans="1:1" x14ac:dyDescent="0.25">
      <c r="A6539" t="s">
        <v>222</v>
      </c>
    </row>
    <row r="6540" spans="1:1" x14ac:dyDescent="0.25">
      <c r="A6540" t="s">
        <v>224</v>
      </c>
    </row>
    <row r="6541" spans="1:1" x14ac:dyDescent="0.25">
      <c r="A6541" t="s">
        <v>226</v>
      </c>
    </row>
    <row r="6542" spans="1:1" x14ac:dyDescent="0.25">
      <c r="A6542" t="s">
        <v>228</v>
      </c>
    </row>
    <row r="6543" spans="1:1" x14ac:dyDescent="0.25">
      <c r="A6543" t="s">
        <v>230</v>
      </c>
    </row>
    <row r="6544" spans="1:1" x14ac:dyDescent="0.25">
      <c r="A6544" t="s">
        <v>232</v>
      </c>
    </row>
    <row r="6545" spans="1:1" x14ac:dyDescent="0.25">
      <c r="A6545" t="s">
        <v>234</v>
      </c>
    </row>
    <row r="6546" spans="1:1" x14ac:dyDescent="0.25">
      <c r="A6546" t="s">
        <v>236</v>
      </c>
    </row>
    <row r="6547" spans="1:1" x14ac:dyDescent="0.25">
      <c r="A6547" t="s">
        <v>238</v>
      </c>
    </row>
    <row r="6548" spans="1:1" x14ac:dyDescent="0.25">
      <c r="A6548" t="s">
        <v>240</v>
      </c>
    </row>
    <row r="6549" spans="1:1" x14ac:dyDescent="0.25">
      <c r="A6549" t="s">
        <v>242</v>
      </c>
    </row>
    <row r="6550" spans="1:1" x14ac:dyDescent="0.25">
      <c r="A6550" t="s">
        <v>244</v>
      </c>
    </row>
    <row r="6551" spans="1:1" x14ac:dyDescent="0.25">
      <c r="A6551" t="s">
        <v>246</v>
      </c>
    </row>
    <row r="6552" spans="1:1" x14ac:dyDescent="0.25">
      <c r="A6552" t="s">
        <v>248</v>
      </c>
    </row>
    <row r="6553" spans="1:1" x14ac:dyDescent="0.25">
      <c r="A6553" t="s">
        <v>250</v>
      </c>
    </row>
    <row r="6554" spans="1:1" x14ac:dyDescent="0.25">
      <c r="A6554" t="s">
        <v>252</v>
      </c>
    </row>
    <row r="6555" spans="1:1" x14ac:dyDescent="0.25">
      <c r="A6555" t="s">
        <v>254</v>
      </c>
    </row>
    <row r="6556" spans="1:1" x14ac:dyDescent="0.25">
      <c r="A6556" t="s">
        <v>256</v>
      </c>
    </row>
    <row r="6557" spans="1:1" x14ac:dyDescent="0.25">
      <c r="A6557" t="s">
        <v>258</v>
      </c>
    </row>
    <row r="6558" spans="1:1" x14ac:dyDescent="0.25">
      <c r="A6558" t="s">
        <v>260</v>
      </c>
    </row>
    <row r="6559" spans="1:1" x14ac:dyDescent="0.25">
      <c r="A6559" t="s">
        <v>262</v>
      </c>
    </row>
    <row r="6560" spans="1:1" x14ac:dyDescent="0.25">
      <c r="A6560" t="s">
        <v>264</v>
      </c>
    </row>
    <row r="6561" spans="1:1" x14ac:dyDescent="0.25">
      <c r="A6561" t="s">
        <v>266</v>
      </c>
    </row>
    <row r="6562" spans="1:1" x14ac:dyDescent="0.25">
      <c r="A6562" t="s">
        <v>268</v>
      </c>
    </row>
    <row r="6563" spans="1:1" x14ac:dyDescent="0.25">
      <c r="A6563" t="s">
        <v>270</v>
      </c>
    </row>
    <row r="6564" spans="1:1" x14ac:dyDescent="0.25">
      <c r="A6564" t="s">
        <v>272</v>
      </c>
    </row>
    <row r="6565" spans="1:1" x14ac:dyDescent="0.25">
      <c r="A6565" t="s">
        <v>274</v>
      </c>
    </row>
    <row r="6566" spans="1:1" x14ac:dyDescent="0.25">
      <c r="A6566" t="s">
        <v>276</v>
      </c>
    </row>
    <row r="6567" spans="1:1" x14ac:dyDescent="0.25">
      <c r="A6567" t="s">
        <v>278</v>
      </c>
    </row>
    <row r="6568" spans="1:1" x14ac:dyDescent="0.25">
      <c r="A6568" t="s">
        <v>280</v>
      </c>
    </row>
    <row r="6569" spans="1:1" x14ac:dyDescent="0.25">
      <c r="A6569" t="s">
        <v>282</v>
      </c>
    </row>
    <row r="6570" spans="1:1" x14ac:dyDescent="0.25">
      <c r="A6570" t="s">
        <v>284</v>
      </c>
    </row>
    <row r="6571" spans="1:1" x14ac:dyDescent="0.25">
      <c r="A6571" t="s">
        <v>286</v>
      </c>
    </row>
    <row r="6572" spans="1:1" x14ac:dyDescent="0.25">
      <c r="A6572" t="s">
        <v>288</v>
      </c>
    </row>
    <row r="6573" spans="1:1" x14ac:dyDescent="0.25">
      <c r="A6573" t="s">
        <v>290</v>
      </c>
    </row>
    <row r="6574" spans="1:1" x14ac:dyDescent="0.25">
      <c r="A6574" t="s">
        <v>292</v>
      </c>
    </row>
    <row r="6575" spans="1:1" x14ac:dyDescent="0.25">
      <c r="A6575" t="s">
        <v>294</v>
      </c>
    </row>
    <row r="6576" spans="1:1" x14ac:dyDescent="0.25">
      <c r="A6576" t="s">
        <v>295</v>
      </c>
    </row>
    <row r="6577" spans="1:1" x14ac:dyDescent="0.25">
      <c r="A6577" t="s">
        <v>297</v>
      </c>
    </row>
    <row r="6578" spans="1:1" x14ac:dyDescent="0.25">
      <c r="A6578" t="s">
        <v>299</v>
      </c>
    </row>
    <row r="6579" spans="1:1" x14ac:dyDescent="0.25">
      <c r="A6579" t="s">
        <v>301</v>
      </c>
    </row>
    <row r="6580" spans="1:1" x14ac:dyDescent="0.25">
      <c r="A6580" t="s">
        <v>303</v>
      </c>
    </row>
    <row r="6581" spans="1:1" x14ac:dyDescent="0.25">
      <c r="A6581" t="s">
        <v>305</v>
      </c>
    </row>
    <row r="6582" spans="1:1" x14ac:dyDescent="0.25">
      <c r="A6582" t="s">
        <v>307</v>
      </c>
    </row>
    <row r="6583" spans="1:1" x14ac:dyDescent="0.25">
      <c r="A6583" t="s">
        <v>309</v>
      </c>
    </row>
    <row r="6584" spans="1:1" x14ac:dyDescent="0.25">
      <c r="A6584" t="s">
        <v>311</v>
      </c>
    </row>
    <row r="6585" spans="1:1" x14ac:dyDescent="0.25">
      <c r="A6585" t="s">
        <v>313</v>
      </c>
    </row>
    <row r="6586" spans="1:1" x14ac:dyDescent="0.25">
      <c r="A6586" t="s">
        <v>315</v>
      </c>
    </row>
    <row r="6587" spans="1:1" x14ac:dyDescent="0.25">
      <c r="A6587" t="s">
        <v>317</v>
      </c>
    </row>
    <row r="6588" spans="1:1" x14ac:dyDescent="0.25">
      <c r="A6588" t="s">
        <v>319</v>
      </c>
    </row>
    <row r="6589" spans="1:1" x14ac:dyDescent="0.25">
      <c r="A6589" t="s">
        <v>321</v>
      </c>
    </row>
    <row r="6590" spans="1:1" x14ac:dyDescent="0.25">
      <c r="A6590" t="s">
        <v>323</v>
      </c>
    </row>
    <row r="6591" spans="1:1" x14ac:dyDescent="0.25">
      <c r="A6591" t="s">
        <v>325</v>
      </c>
    </row>
    <row r="6592" spans="1:1" x14ac:dyDescent="0.25">
      <c r="A6592" t="s">
        <v>327</v>
      </c>
    </row>
    <row r="6593" spans="1:1" x14ac:dyDescent="0.25">
      <c r="A6593" t="s">
        <v>329</v>
      </c>
    </row>
    <row r="6594" spans="1:1" x14ac:dyDescent="0.25">
      <c r="A6594" t="s">
        <v>331</v>
      </c>
    </row>
    <row r="6595" spans="1:1" x14ac:dyDescent="0.25">
      <c r="A6595" t="s">
        <v>333</v>
      </c>
    </row>
    <row r="6596" spans="1:1" x14ac:dyDescent="0.25">
      <c r="A6596" t="s">
        <v>335</v>
      </c>
    </row>
    <row r="6597" spans="1:1" x14ac:dyDescent="0.25">
      <c r="A6597" t="s">
        <v>337</v>
      </c>
    </row>
    <row r="6598" spans="1:1" x14ac:dyDescent="0.25">
      <c r="A6598" t="s">
        <v>339</v>
      </c>
    </row>
    <row r="6599" spans="1:1" x14ac:dyDescent="0.25">
      <c r="A6599" t="s">
        <v>341</v>
      </c>
    </row>
    <row r="6600" spans="1:1" x14ac:dyDescent="0.25">
      <c r="A6600" t="s">
        <v>343</v>
      </c>
    </row>
    <row r="6601" spans="1:1" x14ac:dyDescent="0.25">
      <c r="A6601" t="s">
        <v>345</v>
      </c>
    </row>
    <row r="6602" spans="1:1" x14ac:dyDescent="0.25">
      <c r="A6602" t="s">
        <v>347</v>
      </c>
    </row>
    <row r="6603" spans="1:1" x14ac:dyDescent="0.25">
      <c r="A6603" t="s">
        <v>349</v>
      </c>
    </row>
    <row r="6604" spans="1:1" x14ac:dyDescent="0.25">
      <c r="A6604" t="s">
        <v>351</v>
      </c>
    </row>
    <row r="6605" spans="1:1" x14ac:dyDescent="0.25">
      <c r="A6605" t="s">
        <v>353</v>
      </c>
    </row>
    <row r="6606" spans="1:1" x14ac:dyDescent="0.25">
      <c r="A6606" t="s">
        <v>355</v>
      </c>
    </row>
    <row r="6607" spans="1:1" x14ac:dyDescent="0.25">
      <c r="A6607" t="s">
        <v>357</v>
      </c>
    </row>
    <row r="6608" spans="1:1" x14ac:dyDescent="0.25">
      <c r="A6608" t="s">
        <v>359</v>
      </c>
    </row>
    <row r="6609" spans="1:1" x14ac:dyDescent="0.25">
      <c r="A6609" t="s">
        <v>361</v>
      </c>
    </row>
    <row r="6610" spans="1:1" x14ac:dyDescent="0.25">
      <c r="A6610" t="s">
        <v>363</v>
      </c>
    </row>
    <row r="6611" spans="1:1" x14ac:dyDescent="0.25">
      <c r="A6611" t="s">
        <v>365</v>
      </c>
    </row>
    <row r="6612" spans="1:1" x14ac:dyDescent="0.25">
      <c r="A6612" t="s">
        <v>367</v>
      </c>
    </row>
    <row r="6613" spans="1:1" x14ac:dyDescent="0.25">
      <c r="A6613" t="s">
        <v>369</v>
      </c>
    </row>
    <row r="6614" spans="1:1" x14ac:dyDescent="0.25">
      <c r="A6614" t="s">
        <v>371</v>
      </c>
    </row>
    <row r="6615" spans="1:1" x14ac:dyDescent="0.25">
      <c r="A6615" t="s">
        <v>373</v>
      </c>
    </row>
    <row r="6616" spans="1:1" x14ac:dyDescent="0.25">
      <c r="A6616" t="s">
        <v>375</v>
      </c>
    </row>
    <row r="6617" spans="1:1" x14ac:dyDescent="0.25">
      <c r="A6617" t="s">
        <v>377</v>
      </c>
    </row>
    <row r="6618" spans="1:1" x14ac:dyDescent="0.25">
      <c r="A6618" t="s">
        <v>379</v>
      </c>
    </row>
    <row r="6619" spans="1:1" x14ac:dyDescent="0.25">
      <c r="A6619" t="s">
        <v>381</v>
      </c>
    </row>
    <row r="6620" spans="1:1" x14ac:dyDescent="0.25">
      <c r="A6620" t="s">
        <v>383</v>
      </c>
    </row>
    <row r="6621" spans="1:1" x14ac:dyDescent="0.25">
      <c r="A6621" t="s">
        <v>385</v>
      </c>
    </row>
    <row r="6622" spans="1:1" x14ac:dyDescent="0.25">
      <c r="A6622" t="s">
        <v>387</v>
      </c>
    </row>
    <row r="6623" spans="1:1" x14ac:dyDescent="0.25">
      <c r="A6623" t="s">
        <v>389</v>
      </c>
    </row>
    <row r="6624" spans="1:1" x14ac:dyDescent="0.25">
      <c r="A6624" t="s">
        <v>391</v>
      </c>
    </row>
    <row r="6625" spans="1:1" x14ac:dyDescent="0.25">
      <c r="A6625" t="s">
        <v>393</v>
      </c>
    </row>
    <row r="6626" spans="1:1" x14ac:dyDescent="0.25">
      <c r="A6626" t="s">
        <v>395</v>
      </c>
    </row>
    <row r="6627" spans="1:1" x14ac:dyDescent="0.25">
      <c r="A6627" t="s">
        <v>397</v>
      </c>
    </row>
    <row r="6628" spans="1:1" x14ac:dyDescent="0.25">
      <c r="A6628" t="s">
        <v>399</v>
      </c>
    </row>
    <row r="6629" spans="1:1" x14ac:dyDescent="0.25">
      <c r="A6629" t="s">
        <v>401</v>
      </c>
    </row>
    <row r="6630" spans="1:1" x14ac:dyDescent="0.25">
      <c r="A6630" t="s">
        <v>403</v>
      </c>
    </row>
    <row r="6631" spans="1:1" x14ac:dyDescent="0.25">
      <c r="A6631" t="s">
        <v>10</v>
      </c>
    </row>
    <row r="6632" spans="1:1" x14ac:dyDescent="0.25">
      <c r="A6632" t="s">
        <v>18</v>
      </c>
    </row>
    <row r="6633" spans="1:1" x14ac:dyDescent="0.25">
      <c r="A6633" t="s">
        <v>20</v>
      </c>
    </row>
    <row r="6634" spans="1:1" x14ac:dyDescent="0.25">
      <c r="A6634" t="s">
        <v>22</v>
      </c>
    </row>
    <row r="6635" spans="1:1" x14ac:dyDescent="0.25">
      <c r="A6635" t="s">
        <v>24</v>
      </c>
    </row>
    <row r="6636" spans="1:1" x14ac:dyDescent="0.25">
      <c r="A6636" t="s">
        <v>26</v>
      </c>
    </row>
    <row r="6637" spans="1:1" x14ac:dyDescent="0.25">
      <c r="A6637" t="s">
        <v>28</v>
      </c>
    </row>
    <row r="6638" spans="1:1" x14ac:dyDescent="0.25">
      <c r="A6638" t="s">
        <v>30</v>
      </c>
    </row>
    <row r="6639" spans="1:1" x14ac:dyDescent="0.25">
      <c r="A6639" t="s">
        <v>32</v>
      </c>
    </row>
    <row r="6640" spans="1:1" x14ac:dyDescent="0.25">
      <c r="A6640" t="s">
        <v>34</v>
      </c>
    </row>
    <row r="6641" spans="1:1" x14ac:dyDescent="0.25">
      <c r="A6641" t="s">
        <v>36</v>
      </c>
    </row>
    <row r="6642" spans="1:1" x14ac:dyDescent="0.25">
      <c r="A6642" t="s">
        <v>38</v>
      </c>
    </row>
    <row r="6643" spans="1:1" x14ac:dyDescent="0.25">
      <c r="A6643" t="s">
        <v>40</v>
      </c>
    </row>
    <row r="6644" spans="1:1" x14ac:dyDescent="0.25">
      <c r="A6644" t="s">
        <v>42</v>
      </c>
    </row>
    <row r="6645" spans="1:1" x14ac:dyDescent="0.25">
      <c r="A6645" t="s">
        <v>44</v>
      </c>
    </row>
    <row r="6646" spans="1:1" x14ac:dyDescent="0.25">
      <c r="A6646" t="s">
        <v>46</v>
      </c>
    </row>
    <row r="6647" spans="1:1" x14ac:dyDescent="0.25">
      <c r="A6647" t="s">
        <v>48</v>
      </c>
    </row>
    <row r="6648" spans="1:1" x14ac:dyDescent="0.25">
      <c r="A6648" t="s">
        <v>50</v>
      </c>
    </row>
    <row r="6649" spans="1:1" x14ac:dyDescent="0.25">
      <c r="A6649" t="s">
        <v>52</v>
      </c>
    </row>
    <row r="6650" spans="1:1" x14ac:dyDescent="0.25">
      <c r="A6650" t="s">
        <v>54</v>
      </c>
    </row>
    <row r="6651" spans="1:1" x14ac:dyDescent="0.25">
      <c r="A6651" t="s">
        <v>56</v>
      </c>
    </row>
    <row r="6652" spans="1:1" x14ac:dyDescent="0.25">
      <c r="A6652" t="s">
        <v>58</v>
      </c>
    </row>
    <row r="6653" spans="1:1" x14ac:dyDescent="0.25">
      <c r="A6653" t="s">
        <v>60</v>
      </c>
    </row>
    <row r="6654" spans="1:1" x14ac:dyDescent="0.25">
      <c r="A6654" t="s">
        <v>62</v>
      </c>
    </row>
    <row r="6655" spans="1:1" x14ac:dyDescent="0.25">
      <c r="A6655" t="s">
        <v>64</v>
      </c>
    </row>
    <row r="6656" spans="1:1" x14ac:dyDescent="0.25">
      <c r="A6656" t="s">
        <v>66</v>
      </c>
    </row>
    <row r="6657" spans="1:1" x14ac:dyDescent="0.25">
      <c r="A6657" t="s">
        <v>68</v>
      </c>
    </row>
    <row r="6658" spans="1:1" x14ac:dyDescent="0.25">
      <c r="A6658" t="s">
        <v>70</v>
      </c>
    </row>
    <row r="6659" spans="1:1" x14ac:dyDescent="0.25">
      <c r="A6659" t="s">
        <v>72</v>
      </c>
    </row>
    <row r="6660" spans="1:1" x14ac:dyDescent="0.25">
      <c r="A6660" t="s">
        <v>74</v>
      </c>
    </row>
    <row r="6661" spans="1:1" x14ac:dyDescent="0.25">
      <c r="A6661" t="s">
        <v>76</v>
      </c>
    </row>
    <row r="6662" spans="1:1" x14ac:dyDescent="0.25">
      <c r="A6662" t="s">
        <v>78</v>
      </c>
    </row>
    <row r="6663" spans="1:1" x14ac:dyDescent="0.25">
      <c r="A6663" t="s">
        <v>80</v>
      </c>
    </row>
    <row r="6664" spans="1:1" x14ac:dyDescent="0.25">
      <c r="A6664" t="s">
        <v>82</v>
      </c>
    </row>
    <row r="6665" spans="1:1" x14ac:dyDescent="0.25">
      <c r="A6665" t="s">
        <v>84</v>
      </c>
    </row>
    <row r="6666" spans="1:1" x14ac:dyDescent="0.25">
      <c r="A6666" t="s">
        <v>86</v>
      </c>
    </row>
    <row r="6667" spans="1:1" x14ac:dyDescent="0.25">
      <c r="A6667" t="s">
        <v>88</v>
      </c>
    </row>
    <row r="6668" spans="1:1" x14ac:dyDescent="0.25">
      <c r="A6668" t="s">
        <v>90</v>
      </c>
    </row>
    <row r="6669" spans="1:1" x14ac:dyDescent="0.25">
      <c r="A6669" t="s">
        <v>92</v>
      </c>
    </row>
    <row r="6670" spans="1:1" x14ac:dyDescent="0.25">
      <c r="A6670" t="s">
        <v>94</v>
      </c>
    </row>
    <row r="6671" spans="1:1" x14ac:dyDescent="0.25">
      <c r="A6671" t="s">
        <v>96</v>
      </c>
    </row>
    <row r="6672" spans="1:1" x14ac:dyDescent="0.25">
      <c r="A6672" t="s">
        <v>98</v>
      </c>
    </row>
    <row r="6673" spans="1:1" x14ac:dyDescent="0.25">
      <c r="A6673" t="s">
        <v>100</v>
      </c>
    </row>
    <row r="6674" spans="1:1" x14ac:dyDescent="0.25">
      <c r="A6674" t="s">
        <v>102</v>
      </c>
    </row>
    <row r="6675" spans="1:1" x14ac:dyDescent="0.25">
      <c r="A6675" t="s">
        <v>104</v>
      </c>
    </row>
    <row r="6676" spans="1:1" x14ac:dyDescent="0.25">
      <c r="A6676" t="s">
        <v>106</v>
      </c>
    </row>
    <row r="6677" spans="1:1" x14ac:dyDescent="0.25">
      <c r="A6677" t="s">
        <v>108</v>
      </c>
    </row>
    <row r="6678" spans="1:1" x14ac:dyDescent="0.25">
      <c r="A6678" t="s">
        <v>110</v>
      </c>
    </row>
    <row r="6679" spans="1:1" x14ac:dyDescent="0.25">
      <c r="A6679" t="s">
        <v>112</v>
      </c>
    </row>
    <row r="6680" spans="1:1" x14ac:dyDescent="0.25">
      <c r="A6680" t="s">
        <v>114</v>
      </c>
    </row>
    <row r="6681" spans="1:1" x14ac:dyDescent="0.25">
      <c r="A6681" t="s">
        <v>116</v>
      </c>
    </row>
    <row r="6682" spans="1:1" x14ac:dyDescent="0.25">
      <c r="A6682" t="s">
        <v>118</v>
      </c>
    </row>
    <row r="6683" spans="1:1" x14ac:dyDescent="0.25">
      <c r="A6683" t="s">
        <v>120</v>
      </c>
    </row>
    <row r="6684" spans="1:1" x14ac:dyDescent="0.25">
      <c r="A6684" t="s">
        <v>122</v>
      </c>
    </row>
    <row r="6685" spans="1:1" x14ac:dyDescent="0.25">
      <c r="A6685" t="s">
        <v>124</v>
      </c>
    </row>
    <row r="6686" spans="1:1" x14ac:dyDescent="0.25">
      <c r="A6686" t="s">
        <v>126</v>
      </c>
    </row>
    <row r="6687" spans="1:1" x14ac:dyDescent="0.25">
      <c r="A6687" t="s">
        <v>128</v>
      </c>
    </row>
    <row r="6688" spans="1:1" x14ac:dyDescent="0.25">
      <c r="A6688" t="s">
        <v>130</v>
      </c>
    </row>
    <row r="6689" spans="1:1" x14ac:dyDescent="0.25">
      <c r="A6689" t="s">
        <v>132</v>
      </c>
    </row>
    <row r="6690" spans="1:1" x14ac:dyDescent="0.25">
      <c r="A6690" t="s">
        <v>134</v>
      </c>
    </row>
    <row r="6691" spans="1:1" x14ac:dyDescent="0.25">
      <c r="A6691" t="s">
        <v>136</v>
      </c>
    </row>
    <row r="6692" spans="1:1" x14ac:dyDescent="0.25">
      <c r="A6692" t="s">
        <v>138</v>
      </c>
    </row>
    <row r="6693" spans="1:1" x14ac:dyDescent="0.25">
      <c r="A6693" t="s">
        <v>140</v>
      </c>
    </row>
    <row r="6694" spans="1:1" x14ac:dyDescent="0.25">
      <c r="A6694" t="s">
        <v>142</v>
      </c>
    </row>
    <row r="6695" spans="1:1" x14ac:dyDescent="0.25">
      <c r="A6695" t="s">
        <v>144</v>
      </c>
    </row>
    <row r="6696" spans="1:1" x14ac:dyDescent="0.25">
      <c r="A6696" t="s">
        <v>146</v>
      </c>
    </row>
    <row r="6697" spans="1:1" x14ac:dyDescent="0.25">
      <c r="A6697" t="s">
        <v>148</v>
      </c>
    </row>
    <row r="6698" spans="1:1" x14ac:dyDescent="0.25">
      <c r="A6698" t="s">
        <v>150</v>
      </c>
    </row>
    <row r="6699" spans="1:1" x14ac:dyDescent="0.25">
      <c r="A6699" t="s">
        <v>152</v>
      </c>
    </row>
    <row r="6700" spans="1:1" x14ac:dyDescent="0.25">
      <c r="A6700" t="s">
        <v>154</v>
      </c>
    </row>
    <row r="6701" spans="1:1" x14ac:dyDescent="0.25">
      <c r="A6701" t="s">
        <v>156</v>
      </c>
    </row>
    <row r="6702" spans="1:1" x14ac:dyDescent="0.25">
      <c r="A6702" t="s">
        <v>158</v>
      </c>
    </row>
    <row r="6703" spans="1:1" x14ac:dyDescent="0.25">
      <c r="A6703" t="s">
        <v>160</v>
      </c>
    </row>
    <row r="6704" spans="1:1" x14ac:dyDescent="0.25">
      <c r="A6704" t="s">
        <v>162</v>
      </c>
    </row>
    <row r="6705" spans="1:1" x14ac:dyDescent="0.25">
      <c r="A6705" t="s">
        <v>164</v>
      </c>
    </row>
    <row r="6706" spans="1:1" x14ac:dyDescent="0.25">
      <c r="A6706" t="s">
        <v>166</v>
      </c>
    </row>
    <row r="6707" spans="1:1" x14ac:dyDescent="0.25">
      <c r="A6707" t="s">
        <v>168</v>
      </c>
    </row>
    <row r="6708" spans="1:1" x14ac:dyDescent="0.25">
      <c r="A6708" t="s">
        <v>170</v>
      </c>
    </row>
    <row r="6709" spans="1:1" x14ac:dyDescent="0.25">
      <c r="A6709" t="s">
        <v>172</v>
      </c>
    </row>
    <row r="6710" spans="1:1" x14ac:dyDescent="0.25">
      <c r="A6710" t="s">
        <v>174</v>
      </c>
    </row>
    <row r="6711" spans="1:1" x14ac:dyDescent="0.25">
      <c r="A6711" t="s">
        <v>176</v>
      </c>
    </row>
    <row r="6712" spans="1:1" x14ac:dyDescent="0.25">
      <c r="A6712" t="s">
        <v>178</v>
      </c>
    </row>
    <row r="6713" spans="1:1" x14ac:dyDescent="0.25">
      <c r="A6713" t="s">
        <v>180</v>
      </c>
    </row>
    <row r="6714" spans="1:1" x14ac:dyDescent="0.25">
      <c r="A6714" t="s">
        <v>182</v>
      </c>
    </row>
    <row r="6715" spans="1:1" x14ac:dyDescent="0.25">
      <c r="A6715" t="s">
        <v>184</v>
      </c>
    </row>
    <row r="6716" spans="1:1" x14ac:dyDescent="0.25">
      <c r="A6716" t="s">
        <v>186</v>
      </c>
    </row>
    <row r="6717" spans="1:1" x14ac:dyDescent="0.25">
      <c r="A6717" t="s">
        <v>188</v>
      </c>
    </row>
    <row r="6718" spans="1:1" x14ac:dyDescent="0.25">
      <c r="A6718" t="s">
        <v>190</v>
      </c>
    </row>
    <row r="6719" spans="1:1" x14ac:dyDescent="0.25">
      <c r="A6719" t="s">
        <v>192</v>
      </c>
    </row>
    <row r="6720" spans="1:1" x14ac:dyDescent="0.25">
      <c r="A6720" t="s">
        <v>194</v>
      </c>
    </row>
    <row r="6721" spans="1:1" x14ac:dyDescent="0.25">
      <c r="A6721" t="s">
        <v>196</v>
      </c>
    </row>
    <row r="6722" spans="1:1" x14ac:dyDescent="0.25">
      <c r="A6722" t="s">
        <v>198</v>
      </c>
    </row>
    <row r="6723" spans="1:1" x14ac:dyDescent="0.25">
      <c r="A6723" t="s">
        <v>200</v>
      </c>
    </row>
    <row r="6724" spans="1:1" x14ac:dyDescent="0.25">
      <c r="A6724" t="s">
        <v>202</v>
      </c>
    </row>
    <row r="6725" spans="1:1" x14ac:dyDescent="0.25">
      <c r="A6725" t="s">
        <v>204</v>
      </c>
    </row>
    <row r="6726" spans="1:1" x14ac:dyDescent="0.25">
      <c r="A6726" t="s">
        <v>206</v>
      </c>
    </row>
    <row r="6727" spans="1:1" x14ac:dyDescent="0.25">
      <c r="A6727" t="s">
        <v>208</v>
      </c>
    </row>
    <row r="6728" spans="1:1" x14ac:dyDescent="0.25">
      <c r="A6728" t="s">
        <v>210</v>
      </c>
    </row>
    <row r="6729" spans="1:1" x14ac:dyDescent="0.25">
      <c r="A6729" t="s">
        <v>212</v>
      </c>
    </row>
    <row r="6730" spans="1:1" x14ac:dyDescent="0.25">
      <c r="A6730" t="s">
        <v>214</v>
      </c>
    </row>
    <row r="6731" spans="1:1" x14ac:dyDescent="0.25">
      <c r="A6731" t="s">
        <v>216</v>
      </c>
    </row>
    <row r="6732" spans="1:1" x14ac:dyDescent="0.25">
      <c r="A6732" t="s">
        <v>218</v>
      </c>
    </row>
    <row r="6733" spans="1:1" x14ac:dyDescent="0.25">
      <c r="A6733" t="s">
        <v>220</v>
      </c>
    </row>
    <row r="6734" spans="1:1" x14ac:dyDescent="0.25">
      <c r="A6734" t="s">
        <v>222</v>
      </c>
    </row>
    <row r="6735" spans="1:1" x14ac:dyDescent="0.25">
      <c r="A6735" t="s">
        <v>224</v>
      </c>
    </row>
    <row r="6736" spans="1:1" x14ac:dyDescent="0.25">
      <c r="A6736" t="s">
        <v>226</v>
      </c>
    </row>
    <row r="6737" spans="1:1" x14ac:dyDescent="0.25">
      <c r="A6737" t="s">
        <v>228</v>
      </c>
    </row>
    <row r="6738" spans="1:1" x14ac:dyDescent="0.25">
      <c r="A6738" t="s">
        <v>230</v>
      </c>
    </row>
    <row r="6739" spans="1:1" x14ac:dyDescent="0.25">
      <c r="A6739" t="s">
        <v>232</v>
      </c>
    </row>
    <row r="6740" spans="1:1" x14ac:dyDescent="0.25">
      <c r="A6740" t="s">
        <v>234</v>
      </c>
    </row>
    <row r="6741" spans="1:1" x14ac:dyDescent="0.25">
      <c r="A6741" t="s">
        <v>236</v>
      </c>
    </row>
    <row r="6742" spans="1:1" x14ac:dyDescent="0.25">
      <c r="A6742" t="s">
        <v>238</v>
      </c>
    </row>
    <row r="6743" spans="1:1" x14ac:dyDescent="0.25">
      <c r="A6743" t="s">
        <v>240</v>
      </c>
    </row>
    <row r="6744" spans="1:1" x14ac:dyDescent="0.25">
      <c r="A6744" t="s">
        <v>242</v>
      </c>
    </row>
    <row r="6745" spans="1:1" x14ac:dyDescent="0.25">
      <c r="A6745" t="s">
        <v>244</v>
      </c>
    </row>
    <row r="6746" spans="1:1" x14ac:dyDescent="0.25">
      <c r="A6746" t="s">
        <v>246</v>
      </c>
    </row>
    <row r="6747" spans="1:1" x14ac:dyDescent="0.25">
      <c r="A6747" t="s">
        <v>248</v>
      </c>
    </row>
    <row r="6748" spans="1:1" x14ac:dyDescent="0.25">
      <c r="A6748" t="s">
        <v>250</v>
      </c>
    </row>
    <row r="6749" spans="1:1" x14ac:dyDescent="0.25">
      <c r="A6749" t="s">
        <v>252</v>
      </c>
    </row>
    <row r="6750" spans="1:1" x14ac:dyDescent="0.25">
      <c r="A6750" t="s">
        <v>254</v>
      </c>
    </row>
    <row r="6751" spans="1:1" x14ac:dyDescent="0.25">
      <c r="A6751" t="s">
        <v>256</v>
      </c>
    </row>
    <row r="6752" spans="1:1" x14ac:dyDescent="0.25">
      <c r="A6752" t="s">
        <v>258</v>
      </c>
    </row>
    <row r="6753" spans="1:1" x14ac:dyDescent="0.25">
      <c r="A6753" t="s">
        <v>260</v>
      </c>
    </row>
    <row r="6754" spans="1:1" x14ac:dyDescent="0.25">
      <c r="A6754" t="s">
        <v>262</v>
      </c>
    </row>
    <row r="6755" spans="1:1" x14ac:dyDescent="0.25">
      <c r="A6755" t="s">
        <v>264</v>
      </c>
    </row>
    <row r="6756" spans="1:1" x14ac:dyDescent="0.25">
      <c r="A6756" t="s">
        <v>266</v>
      </c>
    </row>
    <row r="6757" spans="1:1" x14ac:dyDescent="0.25">
      <c r="A6757" t="s">
        <v>268</v>
      </c>
    </row>
    <row r="6758" spans="1:1" x14ac:dyDescent="0.25">
      <c r="A6758" t="s">
        <v>270</v>
      </c>
    </row>
    <row r="6759" spans="1:1" x14ac:dyDescent="0.25">
      <c r="A6759" t="s">
        <v>272</v>
      </c>
    </row>
    <row r="6760" spans="1:1" x14ac:dyDescent="0.25">
      <c r="A6760" t="s">
        <v>274</v>
      </c>
    </row>
    <row r="6761" spans="1:1" x14ac:dyDescent="0.25">
      <c r="A6761" t="s">
        <v>276</v>
      </c>
    </row>
    <row r="6762" spans="1:1" x14ac:dyDescent="0.25">
      <c r="A6762" t="s">
        <v>278</v>
      </c>
    </row>
    <row r="6763" spans="1:1" x14ac:dyDescent="0.25">
      <c r="A6763" t="s">
        <v>280</v>
      </c>
    </row>
    <row r="6764" spans="1:1" x14ac:dyDescent="0.25">
      <c r="A6764" t="s">
        <v>282</v>
      </c>
    </row>
    <row r="6765" spans="1:1" x14ac:dyDescent="0.25">
      <c r="A6765" t="s">
        <v>284</v>
      </c>
    </row>
    <row r="6766" spans="1:1" x14ac:dyDescent="0.25">
      <c r="A6766" t="s">
        <v>286</v>
      </c>
    </row>
    <row r="6767" spans="1:1" x14ac:dyDescent="0.25">
      <c r="A6767" t="s">
        <v>288</v>
      </c>
    </row>
    <row r="6768" spans="1:1" x14ac:dyDescent="0.25">
      <c r="A6768" t="s">
        <v>290</v>
      </c>
    </row>
    <row r="6769" spans="1:1" x14ac:dyDescent="0.25">
      <c r="A6769" t="s">
        <v>292</v>
      </c>
    </row>
    <row r="6770" spans="1:1" x14ac:dyDescent="0.25">
      <c r="A6770" t="s">
        <v>294</v>
      </c>
    </row>
    <row r="6771" spans="1:1" x14ac:dyDescent="0.25">
      <c r="A6771" t="s">
        <v>295</v>
      </c>
    </row>
    <row r="6772" spans="1:1" x14ac:dyDescent="0.25">
      <c r="A6772" t="s">
        <v>297</v>
      </c>
    </row>
    <row r="6773" spans="1:1" x14ac:dyDescent="0.25">
      <c r="A6773" t="s">
        <v>299</v>
      </c>
    </row>
    <row r="6774" spans="1:1" x14ac:dyDescent="0.25">
      <c r="A6774" t="s">
        <v>301</v>
      </c>
    </row>
    <row r="6775" spans="1:1" x14ac:dyDescent="0.25">
      <c r="A6775" t="s">
        <v>303</v>
      </c>
    </row>
    <row r="6776" spans="1:1" x14ac:dyDescent="0.25">
      <c r="A6776" t="s">
        <v>305</v>
      </c>
    </row>
    <row r="6777" spans="1:1" x14ac:dyDescent="0.25">
      <c r="A6777" t="s">
        <v>307</v>
      </c>
    </row>
    <row r="6778" spans="1:1" x14ac:dyDescent="0.25">
      <c r="A6778" t="s">
        <v>309</v>
      </c>
    </row>
    <row r="6779" spans="1:1" x14ac:dyDescent="0.25">
      <c r="A6779" t="s">
        <v>311</v>
      </c>
    </row>
    <row r="6780" spans="1:1" x14ac:dyDescent="0.25">
      <c r="A6780" t="s">
        <v>313</v>
      </c>
    </row>
    <row r="6781" spans="1:1" x14ac:dyDescent="0.25">
      <c r="A6781" t="s">
        <v>315</v>
      </c>
    </row>
    <row r="6782" spans="1:1" x14ac:dyDescent="0.25">
      <c r="A6782" t="s">
        <v>317</v>
      </c>
    </row>
    <row r="6783" spans="1:1" x14ac:dyDescent="0.25">
      <c r="A6783" t="s">
        <v>319</v>
      </c>
    </row>
    <row r="6784" spans="1:1" x14ac:dyDescent="0.25">
      <c r="A6784" t="s">
        <v>321</v>
      </c>
    </row>
    <row r="6785" spans="1:1" x14ac:dyDescent="0.25">
      <c r="A6785" t="s">
        <v>323</v>
      </c>
    </row>
    <row r="6786" spans="1:1" x14ac:dyDescent="0.25">
      <c r="A6786" t="s">
        <v>325</v>
      </c>
    </row>
    <row r="6787" spans="1:1" x14ac:dyDescent="0.25">
      <c r="A6787" t="s">
        <v>327</v>
      </c>
    </row>
    <row r="6788" spans="1:1" x14ac:dyDescent="0.25">
      <c r="A6788" t="s">
        <v>329</v>
      </c>
    </row>
    <row r="6789" spans="1:1" x14ac:dyDescent="0.25">
      <c r="A6789" t="s">
        <v>331</v>
      </c>
    </row>
    <row r="6790" spans="1:1" x14ac:dyDescent="0.25">
      <c r="A6790" t="s">
        <v>333</v>
      </c>
    </row>
    <row r="6791" spans="1:1" x14ac:dyDescent="0.25">
      <c r="A6791" t="s">
        <v>335</v>
      </c>
    </row>
    <row r="6792" spans="1:1" x14ac:dyDescent="0.25">
      <c r="A6792" t="s">
        <v>337</v>
      </c>
    </row>
    <row r="6793" spans="1:1" x14ac:dyDescent="0.25">
      <c r="A6793" t="s">
        <v>339</v>
      </c>
    </row>
    <row r="6794" spans="1:1" x14ac:dyDescent="0.25">
      <c r="A6794" t="s">
        <v>341</v>
      </c>
    </row>
    <row r="6795" spans="1:1" x14ac:dyDescent="0.25">
      <c r="A6795" t="s">
        <v>343</v>
      </c>
    </row>
    <row r="6796" spans="1:1" x14ac:dyDescent="0.25">
      <c r="A6796" t="s">
        <v>345</v>
      </c>
    </row>
    <row r="6797" spans="1:1" x14ac:dyDescent="0.25">
      <c r="A6797" t="s">
        <v>347</v>
      </c>
    </row>
    <row r="6798" spans="1:1" x14ac:dyDescent="0.25">
      <c r="A6798" t="s">
        <v>349</v>
      </c>
    </row>
    <row r="6799" spans="1:1" x14ac:dyDescent="0.25">
      <c r="A6799" t="s">
        <v>351</v>
      </c>
    </row>
    <row r="6800" spans="1:1" x14ac:dyDescent="0.25">
      <c r="A6800" t="s">
        <v>353</v>
      </c>
    </row>
    <row r="6801" spans="1:1" x14ac:dyDescent="0.25">
      <c r="A6801" t="s">
        <v>355</v>
      </c>
    </row>
    <row r="6802" spans="1:1" x14ac:dyDescent="0.25">
      <c r="A6802" t="s">
        <v>357</v>
      </c>
    </row>
    <row r="6803" spans="1:1" x14ac:dyDescent="0.25">
      <c r="A6803" t="s">
        <v>359</v>
      </c>
    </row>
    <row r="6804" spans="1:1" x14ac:dyDescent="0.25">
      <c r="A6804" t="s">
        <v>361</v>
      </c>
    </row>
    <row r="6805" spans="1:1" x14ac:dyDescent="0.25">
      <c r="A6805" t="s">
        <v>363</v>
      </c>
    </row>
    <row r="6806" spans="1:1" x14ac:dyDescent="0.25">
      <c r="A6806" t="s">
        <v>365</v>
      </c>
    </row>
    <row r="6807" spans="1:1" x14ac:dyDescent="0.25">
      <c r="A6807" t="s">
        <v>367</v>
      </c>
    </row>
    <row r="6808" spans="1:1" x14ac:dyDescent="0.25">
      <c r="A6808" t="s">
        <v>369</v>
      </c>
    </row>
    <row r="6809" spans="1:1" x14ac:dyDescent="0.25">
      <c r="A6809" t="s">
        <v>371</v>
      </c>
    </row>
    <row r="6810" spans="1:1" x14ac:dyDescent="0.25">
      <c r="A6810" t="s">
        <v>373</v>
      </c>
    </row>
    <row r="6811" spans="1:1" x14ac:dyDescent="0.25">
      <c r="A6811" t="s">
        <v>375</v>
      </c>
    </row>
    <row r="6812" spans="1:1" x14ac:dyDescent="0.25">
      <c r="A6812" t="s">
        <v>377</v>
      </c>
    </row>
    <row r="6813" spans="1:1" x14ac:dyDescent="0.25">
      <c r="A6813" t="s">
        <v>379</v>
      </c>
    </row>
    <row r="6814" spans="1:1" x14ac:dyDescent="0.25">
      <c r="A6814" t="s">
        <v>381</v>
      </c>
    </row>
    <row r="6815" spans="1:1" x14ac:dyDescent="0.25">
      <c r="A6815" t="s">
        <v>383</v>
      </c>
    </row>
    <row r="6816" spans="1:1" x14ac:dyDescent="0.25">
      <c r="A6816" t="s">
        <v>385</v>
      </c>
    </row>
    <row r="6817" spans="1:1" x14ac:dyDescent="0.25">
      <c r="A6817" t="s">
        <v>387</v>
      </c>
    </row>
    <row r="6818" spans="1:1" x14ac:dyDescent="0.25">
      <c r="A6818" t="s">
        <v>389</v>
      </c>
    </row>
    <row r="6819" spans="1:1" x14ac:dyDescent="0.25">
      <c r="A6819" t="s">
        <v>391</v>
      </c>
    </row>
    <row r="6820" spans="1:1" x14ac:dyDescent="0.25">
      <c r="A6820" t="s">
        <v>393</v>
      </c>
    </row>
    <row r="6821" spans="1:1" x14ac:dyDescent="0.25">
      <c r="A6821" t="s">
        <v>395</v>
      </c>
    </row>
    <row r="6822" spans="1:1" x14ac:dyDescent="0.25">
      <c r="A6822" t="s">
        <v>397</v>
      </c>
    </row>
    <row r="6823" spans="1:1" x14ac:dyDescent="0.25">
      <c r="A6823" t="s">
        <v>399</v>
      </c>
    </row>
    <row r="6824" spans="1:1" x14ac:dyDescent="0.25">
      <c r="A6824" t="s">
        <v>401</v>
      </c>
    </row>
    <row r="6825" spans="1:1" x14ac:dyDescent="0.25">
      <c r="A6825" t="s">
        <v>403</v>
      </c>
    </row>
    <row r="6826" spans="1:1" x14ac:dyDescent="0.25">
      <c r="A6826" t="s">
        <v>10</v>
      </c>
    </row>
    <row r="6827" spans="1:1" x14ac:dyDescent="0.25">
      <c r="A6827" t="s">
        <v>18</v>
      </c>
    </row>
    <row r="6828" spans="1:1" x14ac:dyDescent="0.25">
      <c r="A6828" t="s">
        <v>20</v>
      </c>
    </row>
    <row r="6829" spans="1:1" x14ac:dyDescent="0.25">
      <c r="A6829" t="s">
        <v>22</v>
      </c>
    </row>
    <row r="6830" spans="1:1" x14ac:dyDescent="0.25">
      <c r="A6830" t="s">
        <v>24</v>
      </c>
    </row>
    <row r="6831" spans="1:1" x14ac:dyDescent="0.25">
      <c r="A6831" t="s">
        <v>26</v>
      </c>
    </row>
    <row r="6832" spans="1:1" x14ac:dyDescent="0.25">
      <c r="A6832" t="s">
        <v>28</v>
      </c>
    </row>
    <row r="6833" spans="1:1" x14ac:dyDescent="0.25">
      <c r="A6833" t="s">
        <v>30</v>
      </c>
    </row>
    <row r="6834" spans="1:1" x14ac:dyDescent="0.25">
      <c r="A6834" t="s">
        <v>32</v>
      </c>
    </row>
    <row r="6835" spans="1:1" x14ac:dyDescent="0.25">
      <c r="A6835" t="s">
        <v>34</v>
      </c>
    </row>
    <row r="6836" spans="1:1" x14ac:dyDescent="0.25">
      <c r="A6836" t="s">
        <v>36</v>
      </c>
    </row>
    <row r="6837" spans="1:1" x14ac:dyDescent="0.25">
      <c r="A6837" t="s">
        <v>38</v>
      </c>
    </row>
    <row r="6838" spans="1:1" x14ac:dyDescent="0.25">
      <c r="A6838" t="s">
        <v>40</v>
      </c>
    </row>
    <row r="6839" spans="1:1" x14ac:dyDescent="0.25">
      <c r="A6839" t="s">
        <v>42</v>
      </c>
    </row>
    <row r="6840" spans="1:1" x14ac:dyDescent="0.25">
      <c r="A6840" t="s">
        <v>44</v>
      </c>
    </row>
    <row r="6841" spans="1:1" x14ac:dyDescent="0.25">
      <c r="A6841" t="s">
        <v>46</v>
      </c>
    </row>
    <row r="6842" spans="1:1" x14ac:dyDescent="0.25">
      <c r="A6842" t="s">
        <v>48</v>
      </c>
    </row>
    <row r="6843" spans="1:1" x14ac:dyDescent="0.25">
      <c r="A6843" t="s">
        <v>50</v>
      </c>
    </row>
    <row r="6844" spans="1:1" x14ac:dyDescent="0.25">
      <c r="A6844" t="s">
        <v>52</v>
      </c>
    </row>
    <row r="6845" spans="1:1" x14ac:dyDescent="0.25">
      <c r="A6845" t="s">
        <v>54</v>
      </c>
    </row>
    <row r="6846" spans="1:1" x14ac:dyDescent="0.25">
      <c r="A6846" t="s">
        <v>56</v>
      </c>
    </row>
    <row r="6847" spans="1:1" x14ac:dyDescent="0.25">
      <c r="A6847" t="s">
        <v>58</v>
      </c>
    </row>
    <row r="6848" spans="1:1" x14ac:dyDescent="0.25">
      <c r="A6848" t="s">
        <v>60</v>
      </c>
    </row>
    <row r="6849" spans="1:1" x14ac:dyDescent="0.25">
      <c r="A6849" t="s">
        <v>62</v>
      </c>
    </row>
    <row r="6850" spans="1:1" x14ac:dyDescent="0.25">
      <c r="A6850" t="s">
        <v>64</v>
      </c>
    </row>
    <row r="6851" spans="1:1" x14ac:dyDescent="0.25">
      <c r="A6851" t="s">
        <v>66</v>
      </c>
    </row>
    <row r="6852" spans="1:1" x14ac:dyDescent="0.25">
      <c r="A6852" t="s">
        <v>68</v>
      </c>
    </row>
    <row r="6853" spans="1:1" x14ac:dyDescent="0.25">
      <c r="A6853" t="s">
        <v>70</v>
      </c>
    </row>
    <row r="6854" spans="1:1" x14ac:dyDescent="0.25">
      <c r="A6854" t="s">
        <v>72</v>
      </c>
    </row>
    <row r="6855" spans="1:1" x14ac:dyDescent="0.25">
      <c r="A6855" t="s">
        <v>74</v>
      </c>
    </row>
    <row r="6856" spans="1:1" x14ac:dyDescent="0.25">
      <c r="A6856" t="s">
        <v>76</v>
      </c>
    </row>
    <row r="6857" spans="1:1" x14ac:dyDescent="0.25">
      <c r="A6857" t="s">
        <v>78</v>
      </c>
    </row>
    <row r="6858" spans="1:1" x14ac:dyDescent="0.25">
      <c r="A6858" t="s">
        <v>80</v>
      </c>
    </row>
    <row r="6859" spans="1:1" x14ac:dyDescent="0.25">
      <c r="A6859" t="s">
        <v>82</v>
      </c>
    </row>
    <row r="6860" spans="1:1" x14ac:dyDescent="0.25">
      <c r="A6860" t="s">
        <v>84</v>
      </c>
    </row>
    <row r="6861" spans="1:1" x14ac:dyDescent="0.25">
      <c r="A6861" t="s">
        <v>86</v>
      </c>
    </row>
    <row r="6862" spans="1:1" x14ac:dyDescent="0.25">
      <c r="A6862" t="s">
        <v>88</v>
      </c>
    </row>
    <row r="6863" spans="1:1" x14ac:dyDescent="0.25">
      <c r="A6863" t="s">
        <v>90</v>
      </c>
    </row>
    <row r="6864" spans="1:1" x14ac:dyDescent="0.25">
      <c r="A6864" t="s">
        <v>92</v>
      </c>
    </row>
    <row r="6865" spans="1:1" x14ac:dyDescent="0.25">
      <c r="A6865" t="s">
        <v>94</v>
      </c>
    </row>
    <row r="6866" spans="1:1" x14ac:dyDescent="0.25">
      <c r="A6866" t="s">
        <v>96</v>
      </c>
    </row>
    <row r="6867" spans="1:1" x14ac:dyDescent="0.25">
      <c r="A6867" t="s">
        <v>98</v>
      </c>
    </row>
    <row r="6868" spans="1:1" x14ac:dyDescent="0.25">
      <c r="A6868" t="s">
        <v>100</v>
      </c>
    </row>
    <row r="6869" spans="1:1" x14ac:dyDescent="0.25">
      <c r="A6869" t="s">
        <v>102</v>
      </c>
    </row>
    <row r="6870" spans="1:1" x14ac:dyDescent="0.25">
      <c r="A6870" t="s">
        <v>104</v>
      </c>
    </row>
    <row r="6871" spans="1:1" x14ac:dyDescent="0.25">
      <c r="A6871" t="s">
        <v>106</v>
      </c>
    </row>
    <row r="6872" spans="1:1" x14ac:dyDescent="0.25">
      <c r="A6872" t="s">
        <v>108</v>
      </c>
    </row>
    <row r="6873" spans="1:1" x14ac:dyDescent="0.25">
      <c r="A6873" t="s">
        <v>110</v>
      </c>
    </row>
    <row r="6874" spans="1:1" x14ac:dyDescent="0.25">
      <c r="A6874" t="s">
        <v>112</v>
      </c>
    </row>
    <row r="6875" spans="1:1" x14ac:dyDescent="0.25">
      <c r="A6875" t="s">
        <v>114</v>
      </c>
    </row>
    <row r="6876" spans="1:1" x14ac:dyDescent="0.25">
      <c r="A6876" t="s">
        <v>116</v>
      </c>
    </row>
    <row r="6877" spans="1:1" x14ac:dyDescent="0.25">
      <c r="A6877" t="s">
        <v>118</v>
      </c>
    </row>
    <row r="6878" spans="1:1" x14ac:dyDescent="0.25">
      <c r="A6878" t="s">
        <v>120</v>
      </c>
    </row>
    <row r="6879" spans="1:1" x14ac:dyDescent="0.25">
      <c r="A6879" t="s">
        <v>122</v>
      </c>
    </row>
    <row r="6880" spans="1:1" x14ac:dyDescent="0.25">
      <c r="A6880" t="s">
        <v>124</v>
      </c>
    </row>
    <row r="6881" spans="1:1" x14ac:dyDescent="0.25">
      <c r="A6881" t="s">
        <v>126</v>
      </c>
    </row>
    <row r="6882" spans="1:1" x14ac:dyDescent="0.25">
      <c r="A6882" t="s">
        <v>128</v>
      </c>
    </row>
    <row r="6883" spans="1:1" x14ac:dyDescent="0.25">
      <c r="A6883" t="s">
        <v>130</v>
      </c>
    </row>
    <row r="6884" spans="1:1" x14ac:dyDescent="0.25">
      <c r="A6884" t="s">
        <v>132</v>
      </c>
    </row>
    <row r="6885" spans="1:1" x14ac:dyDescent="0.25">
      <c r="A6885" t="s">
        <v>134</v>
      </c>
    </row>
    <row r="6886" spans="1:1" x14ac:dyDescent="0.25">
      <c r="A6886" t="s">
        <v>136</v>
      </c>
    </row>
    <row r="6887" spans="1:1" x14ac:dyDescent="0.25">
      <c r="A6887" t="s">
        <v>138</v>
      </c>
    </row>
    <row r="6888" spans="1:1" x14ac:dyDescent="0.25">
      <c r="A6888" t="s">
        <v>140</v>
      </c>
    </row>
    <row r="6889" spans="1:1" x14ac:dyDescent="0.25">
      <c r="A6889" t="s">
        <v>142</v>
      </c>
    </row>
    <row r="6890" spans="1:1" x14ac:dyDescent="0.25">
      <c r="A6890" t="s">
        <v>144</v>
      </c>
    </row>
    <row r="6891" spans="1:1" x14ac:dyDescent="0.25">
      <c r="A6891" t="s">
        <v>146</v>
      </c>
    </row>
    <row r="6892" spans="1:1" x14ac:dyDescent="0.25">
      <c r="A6892" t="s">
        <v>148</v>
      </c>
    </row>
    <row r="6893" spans="1:1" x14ac:dyDescent="0.25">
      <c r="A6893" t="s">
        <v>150</v>
      </c>
    </row>
    <row r="6894" spans="1:1" x14ac:dyDescent="0.25">
      <c r="A6894" t="s">
        <v>152</v>
      </c>
    </row>
    <row r="6895" spans="1:1" x14ac:dyDescent="0.25">
      <c r="A6895" t="s">
        <v>154</v>
      </c>
    </row>
    <row r="6896" spans="1:1" x14ac:dyDescent="0.25">
      <c r="A6896" t="s">
        <v>156</v>
      </c>
    </row>
    <row r="6897" spans="1:1" x14ac:dyDescent="0.25">
      <c r="A6897" t="s">
        <v>158</v>
      </c>
    </row>
    <row r="6898" spans="1:1" x14ac:dyDescent="0.25">
      <c r="A6898" t="s">
        <v>160</v>
      </c>
    </row>
    <row r="6899" spans="1:1" x14ac:dyDescent="0.25">
      <c r="A6899" t="s">
        <v>162</v>
      </c>
    </row>
    <row r="6900" spans="1:1" x14ac:dyDescent="0.25">
      <c r="A6900" t="s">
        <v>164</v>
      </c>
    </row>
    <row r="6901" spans="1:1" x14ac:dyDescent="0.25">
      <c r="A6901" t="s">
        <v>166</v>
      </c>
    </row>
    <row r="6902" spans="1:1" x14ac:dyDescent="0.25">
      <c r="A6902" t="s">
        <v>168</v>
      </c>
    </row>
    <row r="6903" spans="1:1" x14ac:dyDescent="0.25">
      <c r="A6903" t="s">
        <v>170</v>
      </c>
    </row>
    <row r="6904" spans="1:1" x14ac:dyDescent="0.25">
      <c r="A6904" t="s">
        <v>172</v>
      </c>
    </row>
    <row r="6905" spans="1:1" x14ac:dyDescent="0.25">
      <c r="A6905" t="s">
        <v>174</v>
      </c>
    </row>
    <row r="6906" spans="1:1" x14ac:dyDescent="0.25">
      <c r="A6906" t="s">
        <v>176</v>
      </c>
    </row>
    <row r="6907" spans="1:1" x14ac:dyDescent="0.25">
      <c r="A6907" t="s">
        <v>178</v>
      </c>
    </row>
    <row r="6908" spans="1:1" x14ac:dyDescent="0.25">
      <c r="A6908" t="s">
        <v>180</v>
      </c>
    </row>
    <row r="6909" spans="1:1" x14ac:dyDescent="0.25">
      <c r="A6909" t="s">
        <v>182</v>
      </c>
    </row>
    <row r="6910" spans="1:1" x14ac:dyDescent="0.25">
      <c r="A6910" t="s">
        <v>184</v>
      </c>
    </row>
    <row r="6911" spans="1:1" x14ac:dyDescent="0.25">
      <c r="A6911" t="s">
        <v>186</v>
      </c>
    </row>
    <row r="6912" spans="1:1" x14ac:dyDescent="0.25">
      <c r="A6912" t="s">
        <v>188</v>
      </c>
    </row>
    <row r="6913" spans="1:1" x14ac:dyDescent="0.25">
      <c r="A6913" t="s">
        <v>190</v>
      </c>
    </row>
    <row r="6914" spans="1:1" x14ac:dyDescent="0.25">
      <c r="A6914" t="s">
        <v>192</v>
      </c>
    </row>
    <row r="6915" spans="1:1" x14ac:dyDescent="0.25">
      <c r="A6915" t="s">
        <v>194</v>
      </c>
    </row>
    <row r="6916" spans="1:1" x14ac:dyDescent="0.25">
      <c r="A6916" t="s">
        <v>196</v>
      </c>
    </row>
    <row r="6917" spans="1:1" x14ac:dyDescent="0.25">
      <c r="A6917" t="s">
        <v>198</v>
      </c>
    </row>
    <row r="6918" spans="1:1" x14ac:dyDescent="0.25">
      <c r="A6918" t="s">
        <v>200</v>
      </c>
    </row>
    <row r="6919" spans="1:1" x14ac:dyDescent="0.25">
      <c r="A6919" t="s">
        <v>202</v>
      </c>
    </row>
    <row r="6920" spans="1:1" x14ac:dyDescent="0.25">
      <c r="A6920" t="s">
        <v>204</v>
      </c>
    </row>
    <row r="6921" spans="1:1" x14ac:dyDescent="0.25">
      <c r="A6921" t="s">
        <v>206</v>
      </c>
    </row>
    <row r="6922" spans="1:1" x14ac:dyDescent="0.25">
      <c r="A6922" t="s">
        <v>208</v>
      </c>
    </row>
    <row r="6923" spans="1:1" x14ac:dyDescent="0.25">
      <c r="A6923" t="s">
        <v>210</v>
      </c>
    </row>
    <row r="6924" spans="1:1" x14ac:dyDescent="0.25">
      <c r="A6924" t="s">
        <v>212</v>
      </c>
    </row>
    <row r="6925" spans="1:1" x14ac:dyDescent="0.25">
      <c r="A6925" t="s">
        <v>214</v>
      </c>
    </row>
    <row r="6926" spans="1:1" x14ac:dyDescent="0.25">
      <c r="A6926" t="s">
        <v>216</v>
      </c>
    </row>
    <row r="6927" spans="1:1" x14ac:dyDescent="0.25">
      <c r="A6927" t="s">
        <v>218</v>
      </c>
    </row>
    <row r="6928" spans="1:1" x14ac:dyDescent="0.25">
      <c r="A6928" t="s">
        <v>220</v>
      </c>
    </row>
    <row r="6929" spans="1:1" x14ac:dyDescent="0.25">
      <c r="A6929" t="s">
        <v>222</v>
      </c>
    </row>
    <row r="6930" spans="1:1" x14ac:dyDescent="0.25">
      <c r="A6930" t="s">
        <v>224</v>
      </c>
    </row>
    <row r="6931" spans="1:1" x14ac:dyDescent="0.25">
      <c r="A6931" t="s">
        <v>226</v>
      </c>
    </row>
    <row r="6932" spans="1:1" x14ac:dyDescent="0.25">
      <c r="A6932" t="s">
        <v>228</v>
      </c>
    </row>
    <row r="6933" spans="1:1" x14ac:dyDescent="0.25">
      <c r="A6933" t="s">
        <v>230</v>
      </c>
    </row>
    <row r="6934" spans="1:1" x14ac:dyDescent="0.25">
      <c r="A6934" t="s">
        <v>232</v>
      </c>
    </row>
    <row r="6935" spans="1:1" x14ac:dyDescent="0.25">
      <c r="A6935" t="s">
        <v>234</v>
      </c>
    </row>
    <row r="6936" spans="1:1" x14ac:dyDescent="0.25">
      <c r="A6936" t="s">
        <v>236</v>
      </c>
    </row>
    <row r="6937" spans="1:1" x14ac:dyDescent="0.25">
      <c r="A6937" t="s">
        <v>238</v>
      </c>
    </row>
    <row r="6938" spans="1:1" x14ac:dyDescent="0.25">
      <c r="A6938" t="s">
        <v>240</v>
      </c>
    </row>
    <row r="6939" spans="1:1" x14ac:dyDescent="0.25">
      <c r="A6939" t="s">
        <v>242</v>
      </c>
    </row>
    <row r="6940" spans="1:1" x14ac:dyDescent="0.25">
      <c r="A6940" t="s">
        <v>244</v>
      </c>
    </row>
    <row r="6941" spans="1:1" x14ac:dyDescent="0.25">
      <c r="A6941" t="s">
        <v>246</v>
      </c>
    </row>
    <row r="6942" spans="1:1" x14ac:dyDescent="0.25">
      <c r="A6942" t="s">
        <v>248</v>
      </c>
    </row>
    <row r="6943" spans="1:1" x14ac:dyDescent="0.25">
      <c r="A6943" t="s">
        <v>250</v>
      </c>
    </row>
    <row r="6944" spans="1:1" x14ac:dyDescent="0.25">
      <c r="A6944" t="s">
        <v>252</v>
      </c>
    </row>
    <row r="6945" spans="1:1" x14ac:dyDescent="0.25">
      <c r="A6945" t="s">
        <v>254</v>
      </c>
    </row>
    <row r="6946" spans="1:1" x14ac:dyDescent="0.25">
      <c r="A6946" t="s">
        <v>256</v>
      </c>
    </row>
    <row r="6947" spans="1:1" x14ac:dyDescent="0.25">
      <c r="A6947" t="s">
        <v>258</v>
      </c>
    </row>
    <row r="6948" spans="1:1" x14ac:dyDescent="0.25">
      <c r="A6948" t="s">
        <v>260</v>
      </c>
    </row>
    <row r="6949" spans="1:1" x14ac:dyDescent="0.25">
      <c r="A6949" t="s">
        <v>262</v>
      </c>
    </row>
    <row r="6950" spans="1:1" x14ac:dyDescent="0.25">
      <c r="A6950" t="s">
        <v>264</v>
      </c>
    </row>
    <row r="6951" spans="1:1" x14ac:dyDescent="0.25">
      <c r="A6951" t="s">
        <v>266</v>
      </c>
    </row>
    <row r="6952" spans="1:1" x14ac:dyDescent="0.25">
      <c r="A6952" t="s">
        <v>268</v>
      </c>
    </row>
    <row r="6953" spans="1:1" x14ac:dyDescent="0.25">
      <c r="A6953" t="s">
        <v>270</v>
      </c>
    </row>
    <row r="6954" spans="1:1" x14ac:dyDescent="0.25">
      <c r="A6954" t="s">
        <v>272</v>
      </c>
    </row>
    <row r="6955" spans="1:1" x14ac:dyDescent="0.25">
      <c r="A6955" t="s">
        <v>274</v>
      </c>
    </row>
    <row r="6956" spans="1:1" x14ac:dyDescent="0.25">
      <c r="A6956" t="s">
        <v>276</v>
      </c>
    </row>
    <row r="6957" spans="1:1" x14ac:dyDescent="0.25">
      <c r="A6957" t="s">
        <v>278</v>
      </c>
    </row>
    <row r="6958" spans="1:1" x14ac:dyDescent="0.25">
      <c r="A6958" t="s">
        <v>280</v>
      </c>
    </row>
    <row r="6959" spans="1:1" x14ac:dyDescent="0.25">
      <c r="A6959" t="s">
        <v>282</v>
      </c>
    </row>
    <row r="6960" spans="1:1" x14ac:dyDescent="0.25">
      <c r="A6960" t="s">
        <v>284</v>
      </c>
    </row>
    <row r="6961" spans="1:1" x14ac:dyDescent="0.25">
      <c r="A6961" t="s">
        <v>286</v>
      </c>
    </row>
    <row r="6962" spans="1:1" x14ac:dyDescent="0.25">
      <c r="A6962" t="s">
        <v>288</v>
      </c>
    </row>
    <row r="6963" spans="1:1" x14ac:dyDescent="0.25">
      <c r="A6963" t="s">
        <v>290</v>
      </c>
    </row>
    <row r="6964" spans="1:1" x14ac:dyDescent="0.25">
      <c r="A6964" t="s">
        <v>292</v>
      </c>
    </row>
    <row r="6965" spans="1:1" x14ac:dyDescent="0.25">
      <c r="A6965" t="s">
        <v>294</v>
      </c>
    </row>
    <row r="6966" spans="1:1" x14ac:dyDescent="0.25">
      <c r="A6966" t="s">
        <v>295</v>
      </c>
    </row>
    <row r="6967" spans="1:1" x14ac:dyDescent="0.25">
      <c r="A6967" t="s">
        <v>297</v>
      </c>
    </row>
    <row r="6968" spans="1:1" x14ac:dyDescent="0.25">
      <c r="A6968" t="s">
        <v>299</v>
      </c>
    </row>
    <row r="6969" spans="1:1" x14ac:dyDescent="0.25">
      <c r="A6969" t="s">
        <v>301</v>
      </c>
    </row>
    <row r="6970" spans="1:1" x14ac:dyDescent="0.25">
      <c r="A6970" t="s">
        <v>303</v>
      </c>
    </row>
    <row r="6971" spans="1:1" x14ac:dyDescent="0.25">
      <c r="A6971" t="s">
        <v>305</v>
      </c>
    </row>
    <row r="6972" spans="1:1" x14ac:dyDescent="0.25">
      <c r="A6972" t="s">
        <v>307</v>
      </c>
    </row>
    <row r="6973" spans="1:1" x14ac:dyDescent="0.25">
      <c r="A6973" t="s">
        <v>309</v>
      </c>
    </row>
    <row r="6974" spans="1:1" x14ac:dyDescent="0.25">
      <c r="A6974" t="s">
        <v>311</v>
      </c>
    </row>
    <row r="6975" spans="1:1" x14ac:dyDescent="0.25">
      <c r="A6975" t="s">
        <v>313</v>
      </c>
    </row>
    <row r="6976" spans="1:1" x14ac:dyDescent="0.25">
      <c r="A6976" t="s">
        <v>315</v>
      </c>
    </row>
    <row r="6977" spans="1:1" x14ac:dyDescent="0.25">
      <c r="A6977" t="s">
        <v>317</v>
      </c>
    </row>
    <row r="6978" spans="1:1" x14ac:dyDescent="0.25">
      <c r="A6978" t="s">
        <v>319</v>
      </c>
    </row>
    <row r="6979" spans="1:1" x14ac:dyDescent="0.25">
      <c r="A6979" t="s">
        <v>321</v>
      </c>
    </row>
    <row r="6980" spans="1:1" x14ac:dyDescent="0.25">
      <c r="A6980" t="s">
        <v>323</v>
      </c>
    </row>
    <row r="6981" spans="1:1" x14ac:dyDescent="0.25">
      <c r="A6981" t="s">
        <v>325</v>
      </c>
    </row>
    <row r="6982" spans="1:1" x14ac:dyDescent="0.25">
      <c r="A6982" t="s">
        <v>327</v>
      </c>
    </row>
    <row r="6983" spans="1:1" x14ac:dyDescent="0.25">
      <c r="A6983" t="s">
        <v>329</v>
      </c>
    </row>
    <row r="6984" spans="1:1" x14ac:dyDescent="0.25">
      <c r="A6984" t="s">
        <v>331</v>
      </c>
    </row>
    <row r="6985" spans="1:1" x14ac:dyDescent="0.25">
      <c r="A6985" t="s">
        <v>333</v>
      </c>
    </row>
    <row r="6986" spans="1:1" x14ac:dyDescent="0.25">
      <c r="A6986" t="s">
        <v>335</v>
      </c>
    </row>
    <row r="6987" spans="1:1" x14ac:dyDescent="0.25">
      <c r="A6987" t="s">
        <v>337</v>
      </c>
    </row>
    <row r="6988" spans="1:1" x14ac:dyDescent="0.25">
      <c r="A6988" t="s">
        <v>339</v>
      </c>
    </row>
    <row r="6989" spans="1:1" x14ac:dyDescent="0.25">
      <c r="A6989" t="s">
        <v>341</v>
      </c>
    </row>
    <row r="6990" spans="1:1" x14ac:dyDescent="0.25">
      <c r="A6990" t="s">
        <v>343</v>
      </c>
    </row>
    <row r="6991" spans="1:1" x14ac:dyDescent="0.25">
      <c r="A6991" t="s">
        <v>345</v>
      </c>
    </row>
    <row r="6992" spans="1:1" x14ac:dyDescent="0.25">
      <c r="A6992" t="s">
        <v>347</v>
      </c>
    </row>
    <row r="6993" spans="1:1" x14ac:dyDescent="0.25">
      <c r="A6993" t="s">
        <v>349</v>
      </c>
    </row>
    <row r="6994" spans="1:1" x14ac:dyDescent="0.25">
      <c r="A6994" t="s">
        <v>351</v>
      </c>
    </row>
    <row r="6995" spans="1:1" x14ac:dyDescent="0.25">
      <c r="A6995" t="s">
        <v>353</v>
      </c>
    </row>
    <row r="6996" spans="1:1" x14ac:dyDescent="0.25">
      <c r="A6996" t="s">
        <v>355</v>
      </c>
    </row>
    <row r="6997" spans="1:1" x14ac:dyDescent="0.25">
      <c r="A6997" t="s">
        <v>357</v>
      </c>
    </row>
    <row r="6998" spans="1:1" x14ac:dyDescent="0.25">
      <c r="A6998" t="s">
        <v>359</v>
      </c>
    </row>
    <row r="6999" spans="1:1" x14ac:dyDescent="0.25">
      <c r="A6999" t="s">
        <v>361</v>
      </c>
    </row>
    <row r="7000" spans="1:1" x14ac:dyDescent="0.25">
      <c r="A7000" t="s">
        <v>363</v>
      </c>
    </row>
    <row r="7001" spans="1:1" x14ac:dyDescent="0.25">
      <c r="A7001" t="s">
        <v>365</v>
      </c>
    </row>
    <row r="7002" spans="1:1" x14ac:dyDescent="0.25">
      <c r="A7002" t="s">
        <v>367</v>
      </c>
    </row>
    <row r="7003" spans="1:1" x14ac:dyDescent="0.25">
      <c r="A7003" t="s">
        <v>369</v>
      </c>
    </row>
    <row r="7004" spans="1:1" x14ac:dyDescent="0.25">
      <c r="A7004" t="s">
        <v>371</v>
      </c>
    </row>
    <row r="7005" spans="1:1" x14ac:dyDescent="0.25">
      <c r="A7005" t="s">
        <v>373</v>
      </c>
    </row>
    <row r="7006" spans="1:1" x14ac:dyDescent="0.25">
      <c r="A7006" t="s">
        <v>375</v>
      </c>
    </row>
    <row r="7007" spans="1:1" x14ac:dyDescent="0.25">
      <c r="A7007" t="s">
        <v>377</v>
      </c>
    </row>
    <row r="7008" spans="1:1" x14ac:dyDescent="0.25">
      <c r="A7008" t="s">
        <v>379</v>
      </c>
    </row>
    <row r="7009" spans="1:1" x14ac:dyDescent="0.25">
      <c r="A7009" t="s">
        <v>381</v>
      </c>
    </row>
    <row r="7010" spans="1:1" x14ac:dyDescent="0.25">
      <c r="A7010" t="s">
        <v>383</v>
      </c>
    </row>
    <row r="7011" spans="1:1" x14ac:dyDescent="0.25">
      <c r="A7011" t="s">
        <v>385</v>
      </c>
    </row>
    <row r="7012" spans="1:1" x14ac:dyDescent="0.25">
      <c r="A7012" t="s">
        <v>387</v>
      </c>
    </row>
    <row r="7013" spans="1:1" x14ac:dyDescent="0.25">
      <c r="A7013" t="s">
        <v>389</v>
      </c>
    </row>
    <row r="7014" spans="1:1" x14ac:dyDescent="0.25">
      <c r="A7014" t="s">
        <v>391</v>
      </c>
    </row>
    <row r="7015" spans="1:1" x14ac:dyDescent="0.25">
      <c r="A7015" t="s">
        <v>393</v>
      </c>
    </row>
    <row r="7016" spans="1:1" x14ac:dyDescent="0.25">
      <c r="A7016" t="s">
        <v>395</v>
      </c>
    </row>
    <row r="7017" spans="1:1" x14ac:dyDescent="0.25">
      <c r="A7017" t="s">
        <v>397</v>
      </c>
    </row>
    <row r="7018" spans="1:1" x14ac:dyDescent="0.25">
      <c r="A7018" t="s">
        <v>399</v>
      </c>
    </row>
    <row r="7019" spans="1:1" x14ac:dyDescent="0.25">
      <c r="A7019" t="s">
        <v>401</v>
      </c>
    </row>
    <row r="7020" spans="1:1" x14ac:dyDescent="0.25">
      <c r="A7020" t="s">
        <v>403</v>
      </c>
    </row>
    <row r="7021" spans="1:1" x14ac:dyDescent="0.25">
      <c r="A7021" t="s">
        <v>10</v>
      </c>
    </row>
    <row r="7022" spans="1:1" x14ac:dyDescent="0.25">
      <c r="A7022" t="s">
        <v>18</v>
      </c>
    </row>
    <row r="7023" spans="1:1" x14ac:dyDescent="0.25">
      <c r="A7023" t="s">
        <v>20</v>
      </c>
    </row>
    <row r="7024" spans="1:1" x14ac:dyDescent="0.25">
      <c r="A7024" t="s">
        <v>22</v>
      </c>
    </row>
    <row r="7025" spans="1:1" x14ac:dyDescent="0.25">
      <c r="A7025" t="s">
        <v>24</v>
      </c>
    </row>
    <row r="7026" spans="1:1" x14ac:dyDescent="0.25">
      <c r="A7026" t="s">
        <v>26</v>
      </c>
    </row>
    <row r="7027" spans="1:1" x14ac:dyDescent="0.25">
      <c r="A7027" t="s">
        <v>28</v>
      </c>
    </row>
    <row r="7028" spans="1:1" x14ac:dyDescent="0.25">
      <c r="A7028" t="s">
        <v>30</v>
      </c>
    </row>
    <row r="7029" spans="1:1" x14ac:dyDescent="0.25">
      <c r="A7029" t="s">
        <v>32</v>
      </c>
    </row>
    <row r="7030" spans="1:1" x14ac:dyDescent="0.25">
      <c r="A7030" t="s">
        <v>34</v>
      </c>
    </row>
    <row r="7031" spans="1:1" x14ac:dyDescent="0.25">
      <c r="A7031" t="s">
        <v>36</v>
      </c>
    </row>
    <row r="7032" spans="1:1" x14ac:dyDescent="0.25">
      <c r="A7032" t="s">
        <v>38</v>
      </c>
    </row>
    <row r="7033" spans="1:1" x14ac:dyDescent="0.25">
      <c r="A7033" t="s">
        <v>40</v>
      </c>
    </row>
    <row r="7034" spans="1:1" x14ac:dyDescent="0.25">
      <c r="A7034" t="s">
        <v>42</v>
      </c>
    </row>
    <row r="7035" spans="1:1" x14ac:dyDescent="0.25">
      <c r="A7035" t="s">
        <v>44</v>
      </c>
    </row>
    <row r="7036" spans="1:1" x14ac:dyDescent="0.25">
      <c r="A7036" t="s">
        <v>46</v>
      </c>
    </row>
    <row r="7037" spans="1:1" x14ac:dyDescent="0.25">
      <c r="A7037" t="s">
        <v>48</v>
      </c>
    </row>
    <row r="7038" spans="1:1" x14ac:dyDescent="0.25">
      <c r="A7038" t="s">
        <v>50</v>
      </c>
    </row>
    <row r="7039" spans="1:1" x14ac:dyDescent="0.25">
      <c r="A7039" t="s">
        <v>52</v>
      </c>
    </row>
    <row r="7040" spans="1:1" x14ac:dyDescent="0.25">
      <c r="A7040" t="s">
        <v>54</v>
      </c>
    </row>
    <row r="7041" spans="1:1" x14ac:dyDescent="0.25">
      <c r="A7041" t="s">
        <v>56</v>
      </c>
    </row>
    <row r="7042" spans="1:1" x14ac:dyDescent="0.25">
      <c r="A7042" t="s">
        <v>58</v>
      </c>
    </row>
    <row r="7043" spans="1:1" x14ac:dyDescent="0.25">
      <c r="A7043" t="s">
        <v>60</v>
      </c>
    </row>
    <row r="7044" spans="1:1" x14ac:dyDescent="0.25">
      <c r="A7044" t="s">
        <v>62</v>
      </c>
    </row>
    <row r="7045" spans="1:1" x14ac:dyDescent="0.25">
      <c r="A7045" t="s">
        <v>64</v>
      </c>
    </row>
    <row r="7046" spans="1:1" x14ac:dyDescent="0.25">
      <c r="A7046" t="s">
        <v>66</v>
      </c>
    </row>
    <row r="7047" spans="1:1" x14ac:dyDescent="0.25">
      <c r="A7047" t="s">
        <v>68</v>
      </c>
    </row>
    <row r="7048" spans="1:1" x14ac:dyDescent="0.25">
      <c r="A7048" t="s">
        <v>70</v>
      </c>
    </row>
    <row r="7049" spans="1:1" x14ac:dyDescent="0.25">
      <c r="A7049" t="s">
        <v>72</v>
      </c>
    </row>
    <row r="7050" spans="1:1" x14ac:dyDescent="0.25">
      <c r="A7050" t="s">
        <v>74</v>
      </c>
    </row>
    <row r="7051" spans="1:1" x14ac:dyDescent="0.25">
      <c r="A7051" t="s">
        <v>76</v>
      </c>
    </row>
    <row r="7052" spans="1:1" x14ac:dyDescent="0.25">
      <c r="A7052" t="s">
        <v>78</v>
      </c>
    </row>
    <row r="7053" spans="1:1" x14ac:dyDescent="0.25">
      <c r="A7053" t="s">
        <v>80</v>
      </c>
    </row>
    <row r="7054" spans="1:1" x14ac:dyDescent="0.25">
      <c r="A7054" t="s">
        <v>82</v>
      </c>
    </row>
    <row r="7055" spans="1:1" x14ac:dyDescent="0.25">
      <c r="A7055" t="s">
        <v>84</v>
      </c>
    </row>
    <row r="7056" spans="1:1" x14ac:dyDescent="0.25">
      <c r="A7056" t="s">
        <v>86</v>
      </c>
    </row>
    <row r="7057" spans="1:1" x14ac:dyDescent="0.25">
      <c r="A7057" t="s">
        <v>88</v>
      </c>
    </row>
    <row r="7058" spans="1:1" x14ac:dyDescent="0.25">
      <c r="A7058" t="s">
        <v>90</v>
      </c>
    </row>
    <row r="7059" spans="1:1" x14ac:dyDescent="0.25">
      <c r="A7059" t="s">
        <v>92</v>
      </c>
    </row>
    <row r="7060" spans="1:1" x14ac:dyDescent="0.25">
      <c r="A7060" t="s">
        <v>94</v>
      </c>
    </row>
    <row r="7061" spans="1:1" x14ac:dyDescent="0.25">
      <c r="A7061" t="s">
        <v>96</v>
      </c>
    </row>
    <row r="7062" spans="1:1" x14ac:dyDescent="0.25">
      <c r="A7062" t="s">
        <v>98</v>
      </c>
    </row>
    <row r="7063" spans="1:1" x14ac:dyDescent="0.25">
      <c r="A7063" t="s">
        <v>100</v>
      </c>
    </row>
    <row r="7064" spans="1:1" x14ac:dyDescent="0.25">
      <c r="A7064" t="s">
        <v>102</v>
      </c>
    </row>
    <row r="7065" spans="1:1" x14ac:dyDescent="0.25">
      <c r="A7065" t="s">
        <v>104</v>
      </c>
    </row>
    <row r="7066" spans="1:1" x14ac:dyDescent="0.25">
      <c r="A7066" t="s">
        <v>106</v>
      </c>
    </row>
    <row r="7067" spans="1:1" x14ac:dyDescent="0.25">
      <c r="A7067" t="s">
        <v>108</v>
      </c>
    </row>
    <row r="7068" spans="1:1" x14ac:dyDescent="0.25">
      <c r="A7068" t="s">
        <v>110</v>
      </c>
    </row>
    <row r="7069" spans="1:1" x14ac:dyDescent="0.25">
      <c r="A7069" t="s">
        <v>112</v>
      </c>
    </row>
    <row r="7070" spans="1:1" x14ac:dyDescent="0.25">
      <c r="A7070" t="s">
        <v>114</v>
      </c>
    </row>
    <row r="7071" spans="1:1" x14ac:dyDescent="0.25">
      <c r="A7071" t="s">
        <v>116</v>
      </c>
    </row>
    <row r="7072" spans="1:1" x14ac:dyDescent="0.25">
      <c r="A7072" t="s">
        <v>118</v>
      </c>
    </row>
    <row r="7073" spans="1:1" x14ac:dyDescent="0.25">
      <c r="A7073" t="s">
        <v>120</v>
      </c>
    </row>
    <row r="7074" spans="1:1" x14ac:dyDescent="0.25">
      <c r="A7074" t="s">
        <v>122</v>
      </c>
    </row>
    <row r="7075" spans="1:1" x14ac:dyDescent="0.25">
      <c r="A7075" t="s">
        <v>124</v>
      </c>
    </row>
    <row r="7076" spans="1:1" x14ac:dyDescent="0.25">
      <c r="A7076" t="s">
        <v>126</v>
      </c>
    </row>
    <row r="7077" spans="1:1" x14ac:dyDescent="0.25">
      <c r="A7077" t="s">
        <v>128</v>
      </c>
    </row>
    <row r="7078" spans="1:1" x14ac:dyDescent="0.25">
      <c r="A7078" t="s">
        <v>130</v>
      </c>
    </row>
    <row r="7079" spans="1:1" x14ac:dyDescent="0.25">
      <c r="A7079" t="s">
        <v>132</v>
      </c>
    </row>
    <row r="7080" spans="1:1" x14ac:dyDescent="0.25">
      <c r="A7080" t="s">
        <v>134</v>
      </c>
    </row>
    <row r="7081" spans="1:1" x14ac:dyDescent="0.25">
      <c r="A7081" t="s">
        <v>136</v>
      </c>
    </row>
    <row r="7082" spans="1:1" x14ac:dyDescent="0.25">
      <c r="A7082" t="s">
        <v>138</v>
      </c>
    </row>
    <row r="7083" spans="1:1" x14ac:dyDescent="0.25">
      <c r="A7083" t="s">
        <v>140</v>
      </c>
    </row>
    <row r="7084" spans="1:1" x14ac:dyDescent="0.25">
      <c r="A7084" t="s">
        <v>142</v>
      </c>
    </row>
    <row r="7085" spans="1:1" x14ac:dyDescent="0.25">
      <c r="A7085" t="s">
        <v>144</v>
      </c>
    </row>
    <row r="7086" spans="1:1" x14ac:dyDescent="0.25">
      <c r="A7086" t="s">
        <v>146</v>
      </c>
    </row>
    <row r="7087" spans="1:1" x14ac:dyDescent="0.25">
      <c r="A7087" t="s">
        <v>148</v>
      </c>
    </row>
    <row r="7088" spans="1:1" x14ac:dyDescent="0.25">
      <c r="A7088" t="s">
        <v>150</v>
      </c>
    </row>
    <row r="7089" spans="1:1" x14ac:dyDescent="0.25">
      <c r="A7089" t="s">
        <v>152</v>
      </c>
    </row>
    <row r="7090" spans="1:1" x14ac:dyDescent="0.25">
      <c r="A7090" t="s">
        <v>154</v>
      </c>
    </row>
    <row r="7091" spans="1:1" x14ac:dyDescent="0.25">
      <c r="A7091" t="s">
        <v>156</v>
      </c>
    </row>
    <row r="7092" spans="1:1" x14ac:dyDescent="0.25">
      <c r="A7092" t="s">
        <v>158</v>
      </c>
    </row>
    <row r="7093" spans="1:1" x14ac:dyDescent="0.25">
      <c r="A7093" t="s">
        <v>160</v>
      </c>
    </row>
    <row r="7094" spans="1:1" x14ac:dyDescent="0.25">
      <c r="A7094" t="s">
        <v>162</v>
      </c>
    </row>
    <row r="7095" spans="1:1" x14ac:dyDescent="0.25">
      <c r="A7095" t="s">
        <v>164</v>
      </c>
    </row>
    <row r="7096" spans="1:1" x14ac:dyDescent="0.25">
      <c r="A7096" t="s">
        <v>166</v>
      </c>
    </row>
    <row r="7097" spans="1:1" x14ac:dyDescent="0.25">
      <c r="A7097" t="s">
        <v>168</v>
      </c>
    </row>
    <row r="7098" spans="1:1" x14ac:dyDescent="0.25">
      <c r="A7098" t="s">
        <v>170</v>
      </c>
    </row>
    <row r="7099" spans="1:1" x14ac:dyDescent="0.25">
      <c r="A7099" t="s">
        <v>172</v>
      </c>
    </row>
    <row r="7100" spans="1:1" x14ac:dyDescent="0.25">
      <c r="A7100" t="s">
        <v>174</v>
      </c>
    </row>
    <row r="7101" spans="1:1" x14ac:dyDescent="0.25">
      <c r="A7101" t="s">
        <v>176</v>
      </c>
    </row>
    <row r="7102" spans="1:1" x14ac:dyDescent="0.25">
      <c r="A7102" t="s">
        <v>178</v>
      </c>
    </row>
    <row r="7103" spans="1:1" x14ac:dyDescent="0.25">
      <c r="A7103" t="s">
        <v>180</v>
      </c>
    </row>
    <row r="7104" spans="1:1" x14ac:dyDescent="0.25">
      <c r="A7104" t="s">
        <v>182</v>
      </c>
    </row>
    <row r="7105" spans="1:1" x14ac:dyDescent="0.25">
      <c r="A7105" t="s">
        <v>184</v>
      </c>
    </row>
    <row r="7106" spans="1:1" x14ac:dyDescent="0.25">
      <c r="A7106" t="s">
        <v>186</v>
      </c>
    </row>
    <row r="7107" spans="1:1" x14ac:dyDescent="0.25">
      <c r="A7107" t="s">
        <v>188</v>
      </c>
    </row>
    <row r="7108" spans="1:1" x14ac:dyDescent="0.25">
      <c r="A7108" t="s">
        <v>190</v>
      </c>
    </row>
    <row r="7109" spans="1:1" x14ac:dyDescent="0.25">
      <c r="A7109" t="s">
        <v>192</v>
      </c>
    </row>
    <row r="7110" spans="1:1" x14ac:dyDescent="0.25">
      <c r="A7110" t="s">
        <v>194</v>
      </c>
    </row>
    <row r="7111" spans="1:1" x14ac:dyDescent="0.25">
      <c r="A7111" t="s">
        <v>196</v>
      </c>
    </row>
    <row r="7112" spans="1:1" x14ac:dyDescent="0.25">
      <c r="A7112" t="s">
        <v>198</v>
      </c>
    </row>
    <row r="7113" spans="1:1" x14ac:dyDescent="0.25">
      <c r="A7113" t="s">
        <v>200</v>
      </c>
    </row>
    <row r="7114" spans="1:1" x14ac:dyDescent="0.25">
      <c r="A7114" t="s">
        <v>202</v>
      </c>
    </row>
    <row r="7115" spans="1:1" x14ac:dyDescent="0.25">
      <c r="A7115" t="s">
        <v>204</v>
      </c>
    </row>
    <row r="7116" spans="1:1" x14ac:dyDescent="0.25">
      <c r="A7116" t="s">
        <v>206</v>
      </c>
    </row>
    <row r="7117" spans="1:1" x14ac:dyDescent="0.25">
      <c r="A7117" t="s">
        <v>208</v>
      </c>
    </row>
    <row r="7118" spans="1:1" x14ac:dyDescent="0.25">
      <c r="A7118" t="s">
        <v>210</v>
      </c>
    </row>
    <row r="7119" spans="1:1" x14ac:dyDescent="0.25">
      <c r="A7119" t="s">
        <v>212</v>
      </c>
    </row>
    <row r="7120" spans="1:1" x14ac:dyDescent="0.25">
      <c r="A7120" t="s">
        <v>214</v>
      </c>
    </row>
    <row r="7121" spans="1:1" x14ac:dyDescent="0.25">
      <c r="A7121" t="s">
        <v>216</v>
      </c>
    </row>
    <row r="7122" spans="1:1" x14ac:dyDescent="0.25">
      <c r="A7122" t="s">
        <v>218</v>
      </c>
    </row>
    <row r="7123" spans="1:1" x14ac:dyDescent="0.25">
      <c r="A7123" t="s">
        <v>220</v>
      </c>
    </row>
    <row r="7124" spans="1:1" x14ac:dyDescent="0.25">
      <c r="A7124" t="s">
        <v>222</v>
      </c>
    </row>
    <row r="7125" spans="1:1" x14ac:dyDescent="0.25">
      <c r="A7125" t="s">
        <v>224</v>
      </c>
    </row>
    <row r="7126" spans="1:1" x14ac:dyDescent="0.25">
      <c r="A7126" t="s">
        <v>226</v>
      </c>
    </row>
    <row r="7127" spans="1:1" x14ac:dyDescent="0.25">
      <c r="A7127" t="s">
        <v>228</v>
      </c>
    </row>
    <row r="7128" spans="1:1" x14ac:dyDescent="0.25">
      <c r="A7128" t="s">
        <v>230</v>
      </c>
    </row>
    <row r="7129" spans="1:1" x14ac:dyDescent="0.25">
      <c r="A7129" t="s">
        <v>232</v>
      </c>
    </row>
    <row r="7130" spans="1:1" x14ac:dyDescent="0.25">
      <c r="A7130" t="s">
        <v>234</v>
      </c>
    </row>
    <row r="7131" spans="1:1" x14ac:dyDescent="0.25">
      <c r="A7131" t="s">
        <v>236</v>
      </c>
    </row>
    <row r="7132" spans="1:1" x14ac:dyDescent="0.25">
      <c r="A7132" t="s">
        <v>238</v>
      </c>
    </row>
    <row r="7133" spans="1:1" x14ac:dyDescent="0.25">
      <c r="A7133" t="s">
        <v>240</v>
      </c>
    </row>
    <row r="7134" spans="1:1" x14ac:dyDescent="0.25">
      <c r="A7134" t="s">
        <v>242</v>
      </c>
    </row>
    <row r="7135" spans="1:1" x14ac:dyDescent="0.25">
      <c r="A7135" t="s">
        <v>244</v>
      </c>
    </row>
    <row r="7136" spans="1:1" x14ac:dyDescent="0.25">
      <c r="A7136" t="s">
        <v>246</v>
      </c>
    </row>
    <row r="7137" spans="1:1" x14ac:dyDescent="0.25">
      <c r="A7137" t="s">
        <v>248</v>
      </c>
    </row>
    <row r="7138" spans="1:1" x14ac:dyDescent="0.25">
      <c r="A7138" t="s">
        <v>250</v>
      </c>
    </row>
    <row r="7139" spans="1:1" x14ac:dyDescent="0.25">
      <c r="A7139" t="s">
        <v>252</v>
      </c>
    </row>
    <row r="7140" spans="1:1" x14ac:dyDescent="0.25">
      <c r="A7140" t="s">
        <v>254</v>
      </c>
    </row>
    <row r="7141" spans="1:1" x14ac:dyDescent="0.25">
      <c r="A7141" t="s">
        <v>256</v>
      </c>
    </row>
    <row r="7142" spans="1:1" x14ac:dyDescent="0.25">
      <c r="A7142" t="s">
        <v>258</v>
      </c>
    </row>
    <row r="7143" spans="1:1" x14ac:dyDescent="0.25">
      <c r="A7143" t="s">
        <v>260</v>
      </c>
    </row>
    <row r="7144" spans="1:1" x14ac:dyDescent="0.25">
      <c r="A7144" t="s">
        <v>262</v>
      </c>
    </row>
    <row r="7145" spans="1:1" x14ac:dyDescent="0.25">
      <c r="A7145" t="s">
        <v>264</v>
      </c>
    </row>
    <row r="7146" spans="1:1" x14ac:dyDescent="0.25">
      <c r="A7146" t="s">
        <v>266</v>
      </c>
    </row>
    <row r="7147" spans="1:1" x14ac:dyDescent="0.25">
      <c r="A7147" t="s">
        <v>268</v>
      </c>
    </row>
    <row r="7148" spans="1:1" x14ac:dyDescent="0.25">
      <c r="A7148" t="s">
        <v>270</v>
      </c>
    </row>
    <row r="7149" spans="1:1" x14ac:dyDescent="0.25">
      <c r="A7149" t="s">
        <v>272</v>
      </c>
    </row>
    <row r="7150" spans="1:1" x14ac:dyDescent="0.25">
      <c r="A7150" t="s">
        <v>274</v>
      </c>
    </row>
    <row r="7151" spans="1:1" x14ac:dyDescent="0.25">
      <c r="A7151" t="s">
        <v>276</v>
      </c>
    </row>
    <row r="7152" spans="1:1" x14ac:dyDescent="0.25">
      <c r="A7152" t="s">
        <v>278</v>
      </c>
    </row>
    <row r="7153" spans="1:1" x14ac:dyDescent="0.25">
      <c r="A7153" t="s">
        <v>280</v>
      </c>
    </row>
    <row r="7154" spans="1:1" x14ac:dyDescent="0.25">
      <c r="A7154" t="s">
        <v>282</v>
      </c>
    </row>
    <row r="7155" spans="1:1" x14ac:dyDescent="0.25">
      <c r="A7155" t="s">
        <v>284</v>
      </c>
    </row>
    <row r="7156" spans="1:1" x14ac:dyDescent="0.25">
      <c r="A7156" t="s">
        <v>286</v>
      </c>
    </row>
    <row r="7157" spans="1:1" x14ac:dyDescent="0.25">
      <c r="A7157" t="s">
        <v>288</v>
      </c>
    </row>
    <row r="7158" spans="1:1" x14ac:dyDescent="0.25">
      <c r="A7158" t="s">
        <v>290</v>
      </c>
    </row>
    <row r="7159" spans="1:1" x14ac:dyDescent="0.25">
      <c r="A7159" t="s">
        <v>292</v>
      </c>
    </row>
    <row r="7160" spans="1:1" x14ac:dyDescent="0.25">
      <c r="A7160" t="s">
        <v>294</v>
      </c>
    </row>
    <row r="7161" spans="1:1" x14ac:dyDescent="0.25">
      <c r="A7161" t="s">
        <v>295</v>
      </c>
    </row>
    <row r="7162" spans="1:1" x14ac:dyDescent="0.25">
      <c r="A7162" t="s">
        <v>297</v>
      </c>
    </row>
    <row r="7163" spans="1:1" x14ac:dyDescent="0.25">
      <c r="A7163" t="s">
        <v>299</v>
      </c>
    </row>
    <row r="7164" spans="1:1" x14ac:dyDescent="0.25">
      <c r="A7164" t="s">
        <v>301</v>
      </c>
    </row>
    <row r="7165" spans="1:1" x14ac:dyDescent="0.25">
      <c r="A7165" t="s">
        <v>303</v>
      </c>
    </row>
    <row r="7166" spans="1:1" x14ac:dyDescent="0.25">
      <c r="A7166" t="s">
        <v>305</v>
      </c>
    </row>
    <row r="7167" spans="1:1" x14ac:dyDescent="0.25">
      <c r="A7167" t="s">
        <v>307</v>
      </c>
    </row>
    <row r="7168" spans="1:1" x14ac:dyDescent="0.25">
      <c r="A7168" t="s">
        <v>309</v>
      </c>
    </row>
    <row r="7169" spans="1:1" x14ac:dyDescent="0.25">
      <c r="A7169" t="s">
        <v>311</v>
      </c>
    </row>
    <row r="7170" spans="1:1" x14ac:dyDescent="0.25">
      <c r="A7170" t="s">
        <v>313</v>
      </c>
    </row>
    <row r="7171" spans="1:1" x14ac:dyDescent="0.25">
      <c r="A7171" t="s">
        <v>315</v>
      </c>
    </row>
    <row r="7172" spans="1:1" x14ac:dyDescent="0.25">
      <c r="A7172" t="s">
        <v>317</v>
      </c>
    </row>
    <row r="7173" spans="1:1" x14ac:dyDescent="0.25">
      <c r="A7173" t="s">
        <v>319</v>
      </c>
    </row>
    <row r="7174" spans="1:1" x14ac:dyDescent="0.25">
      <c r="A7174" t="s">
        <v>321</v>
      </c>
    </row>
    <row r="7175" spans="1:1" x14ac:dyDescent="0.25">
      <c r="A7175" t="s">
        <v>323</v>
      </c>
    </row>
    <row r="7176" spans="1:1" x14ac:dyDescent="0.25">
      <c r="A7176" t="s">
        <v>325</v>
      </c>
    </row>
    <row r="7177" spans="1:1" x14ac:dyDescent="0.25">
      <c r="A7177" t="s">
        <v>327</v>
      </c>
    </row>
    <row r="7178" spans="1:1" x14ac:dyDescent="0.25">
      <c r="A7178" t="s">
        <v>329</v>
      </c>
    </row>
    <row r="7179" spans="1:1" x14ac:dyDescent="0.25">
      <c r="A7179" t="s">
        <v>331</v>
      </c>
    </row>
    <row r="7180" spans="1:1" x14ac:dyDescent="0.25">
      <c r="A7180" t="s">
        <v>333</v>
      </c>
    </row>
    <row r="7181" spans="1:1" x14ac:dyDescent="0.25">
      <c r="A7181" t="s">
        <v>335</v>
      </c>
    </row>
    <row r="7182" spans="1:1" x14ac:dyDescent="0.25">
      <c r="A7182" t="s">
        <v>337</v>
      </c>
    </row>
    <row r="7183" spans="1:1" x14ac:dyDescent="0.25">
      <c r="A7183" t="s">
        <v>339</v>
      </c>
    </row>
    <row r="7184" spans="1:1" x14ac:dyDescent="0.25">
      <c r="A7184" t="s">
        <v>341</v>
      </c>
    </row>
    <row r="7185" spans="1:1" x14ac:dyDescent="0.25">
      <c r="A7185" t="s">
        <v>343</v>
      </c>
    </row>
    <row r="7186" spans="1:1" x14ac:dyDescent="0.25">
      <c r="A7186" t="s">
        <v>345</v>
      </c>
    </row>
    <row r="7187" spans="1:1" x14ac:dyDescent="0.25">
      <c r="A7187" t="s">
        <v>347</v>
      </c>
    </row>
    <row r="7188" spans="1:1" x14ac:dyDescent="0.25">
      <c r="A7188" t="s">
        <v>349</v>
      </c>
    </row>
    <row r="7189" spans="1:1" x14ac:dyDescent="0.25">
      <c r="A7189" t="s">
        <v>351</v>
      </c>
    </row>
    <row r="7190" spans="1:1" x14ac:dyDescent="0.25">
      <c r="A7190" t="s">
        <v>353</v>
      </c>
    </row>
    <row r="7191" spans="1:1" x14ac:dyDescent="0.25">
      <c r="A7191" t="s">
        <v>355</v>
      </c>
    </row>
    <row r="7192" spans="1:1" x14ac:dyDescent="0.25">
      <c r="A7192" t="s">
        <v>357</v>
      </c>
    </row>
    <row r="7193" spans="1:1" x14ac:dyDescent="0.25">
      <c r="A7193" t="s">
        <v>359</v>
      </c>
    </row>
    <row r="7194" spans="1:1" x14ac:dyDescent="0.25">
      <c r="A7194" t="s">
        <v>361</v>
      </c>
    </row>
    <row r="7195" spans="1:1" x14ac:dyDescent="0.25">
      <c r="A7195" t="s">
        <v>363</v>
      </c>
    </row>
    <row r="7196" spans="1:1" x14ac:dyDescent="0.25">
      <c r="A7196" t="s">
        <v>365</v>
      </c>
    </row>
    <row r="7197" spans="1:1" x14ac:dyDescent="0.25">
      <c r="A7197" t="s">
        <v>367</v>
      </c>
    </row>
    <row r="7198" spans="1:1" x14ac:dyDescent="0.25">
      <c r="A7198" t="s">
        <v>369</v>
      </c>
    </row>
    <row r="7199" spans="1:1" x14ac:dyDescent="0.25">
      <c r="A7199" t="s">
        <v>371</v>
      </c>
    </row>
    <row r="7200" spans="1:1" x14ac:dyDescent="0.25">
      <c r="A7200" t="s">
        <v>373</v>
      </c>
    </row>
    <row r="7201" spans="1:1" x14ac:dyDescent="0.25">
      <c r="A7201" t="s">
        <v>375</v>
      </c>
    </row>
    <row r="7202" spans="1:1" x14ac:dyDescent="0.25">
      <c r="A7202" t="s">
        <v>377</v>
      </c>
    </row>
    <row r="7203" spans="1:1" x14ac:dyDescent="0.25">
      <c r="A7203" t="s">
        <v>379</v>
      </c>
    </row>
    <row r="7204" spans="1:1" x14ac:dyDescent="0.25">
      <c r="A7204" t="s">
        <v>381</v>
      </c>
    </row>
    <row r="7205" spans="1:1" x14ac:dyDescent="0.25">
      <c r="A7205" t="s">
        <v>383</v>
      </c>
    </row>
    <row r="7206" spans="1:1" x14ac:dyDescent="0.25">
      <c r="A7206" t="s">
        <v>385</v>
      </c>
    </row>
    <row r="7207" spans="1:1" x14ac:dyDescent="0.25">
      <c r="A7207" t="s">
        <v>387</v>
      </c>
    </row>
    <row r="7208" spans="1:1" x14ac:dyDescent="0.25">
      <c r="A7208" t="s">
        <v>389</v>
      </c>
    </row>
    <row r="7209" spans="1:1" x14ac:dyDescent="0.25">
      <c r="A7209" t="s">
        <v>391</v>
      </c>
    </row>
    <row r="7210" spans="1:1" x14ac:dyDescent="0.25">
      <c r="A7210" t="s">
        <v>393</v>
      </c>
    </row>
    <row r="7211" spans="1:1" x14ac:dyDescent="0.25">
      <c r="A7211" t="s">
        <v>395</v>
      </c>
    </row>
    <row r="7212" spans="1:1" x14ac:dyDescent="0.25">
      <c r="A7212" t="s">
        <v>397</v>
      </c>
    </row>
    <row r="7213" spans="1:1" x14ac:dyDescent="0.25">
      <c r="A7213" t="s">
        <v>399</v>
      </c>
    </row>
    <row r="7214" spans="1:1" x14ac:dyDescent="0.25">
      <c r="A7214" t="s">
        <v>401</v>
      </c>
    </row>
    <row r="7215" spans="1:1" x14ac:dyDescent="0.25">
      <c r="A7215" t="s">
        <v>403</v>
      </c>
    </row>
    <row r="7216" spans="1:1" x14ac:dyDescent="0.25">
      <c r="A7216" t="s">
        <v>10</v>
      </c>
    </row>
    <row r="7217" spans="1:1" x14ac:dyDescent="0.25">
      <c r="A7217" t="s">
        <v>18</v>
      </c>
    </row>
    <row r="7218" spans="1:1" x14ac:dyDescent="0.25">
      <c r="A7218" t="s">
        <v>20</v>
      </c>
    </row>
    <row r="7219" spans="1:1" x14ac:dyDescent="0.25">
      <c r="A7219" t="s">
        <v>22</v>
      </c>
    </row>
    <row r="7220" spans="1:1" x14ac:dyDescent="0.25">
      <c r="A7220" t="s">
        <v>24</v>
      </c>
    </row>
    <row r="7221" spans="1:1" x14ac:dyDescent="0.25">
      <c r="A7221" t="s">
        <v>26</v>
      </c>
    </row>
    <row r="7222" spans="1:1" x14ac:dyDescent="0.25">
      <c r="A7222" t="s">
        <v>28</v>
      </c>
    </row>
    <row r="7223" spans="1:1" x14ac:dyDescent="0.25">
      <c r="A7223" t="s">
        <v>30</v>
      </c>
    </row>
    <row r="7224" spans="1:1" x14ac:dyDescent="0.25">
      <c r="A7224" t="s">
        <v>32</v>
      </c>
    </row>
    <row r="7225" spans="1:1" x14ac:dyDescent="0.25">
      <c r="A7225" t="s">
        <v>34</v>
      </c>
    </row>
    <row r="7226" spans="1:1" x14ac:dyDescent="0.25">
      <c r="A7226" t="s">
        <v>36</v>
      </c>
    </row>
    <row r="7227" spans="1:1" x14ac:dyDescent="0.25">
      <c r="A7227" t="s">
        <v>38</v>
      </c>
    </row>
    <row r="7228" spans="1:1" x14ac:dyDescent="0.25">
      <c r="A7228" t="s">
        <v>40</v>
      </c>
    </row>
    <row r="7229" spans="1:1" x14ac:dyDescent="0.25">
      <c r="A7229" t="s">
        <v>42</v>
      </c>
    </row>
    <row r="7230" spans="1:1" x14ac:dyDescent="0.25">
      <c r="A7230" t="s">
        <v>44</v>
      </c>
    </row>
    <row r="7231" spans="1:1" x14ac:dyDescent="0.25">
      <c r="A7231" t="s">
        <v>46</v>
      </c>
    </row>
    <row r="7232" spans="1:1" x14ac:dyDescent="0.25">
      <c r="A7232" t="s">
        <v>48</v>
      </c>
    </row>
    <row r="7233" spans="1:1" x14ac:dyDescent="0.25">
      <c r="A7233" t="s">
        <v>50</v>
      </c>
    </row>
    <row r="7234" spans="1:1" x14ac:dyDescent="0.25">
      <c r="A7234" t="s">
        <v>52</v>
      </c>
    </row>
    <row r="7235" spans="1:1" x14ac:dyDescent="0.25">
      <c r="A7235" t="s">
        <v>54</v>
      </c>
    </row>
    <row r="7236" spans="1:1" x14ac:dyDescent="0.25">
      <c r="A7236" t="s">
        <v>56</v>
      </c>
    </row>
    <row r="7237" spans="1:1" x14ac:dyDescent="0.25">
      <c r="A7237" t="s">
        <v>58</v>
      </c>
    </row>
    <row r="7238" spans="1:1" x14ac:dyDescent="0.25">
      <c r="A7238" t="s">
        <v>60</v>
      </c>
    </row>
    <row r="7239" spans="1:1" x14ac:dyDescent="0.25">
      <c r="A7239" t="s">
        <v>62</v>
      </c>
    </row>
    <row r="7240" spans="1:1" x14ac:dyDescent="0.25">
      <c r="A7240" t="s">
        <v>64</v>
      </c>
    </row>
    <row r="7241" spans="1:1" x14ac:dyDescent="0.25">
      <c r="A7241" t="s">
        <v>66</v>
      </c>
    </row>
    <row r="7242" spans="1:1" x14ac:dyDescent="0.25">
      <c r="A7242" t="s">
        <v>68</v>
      </c>
    </row>
    <row r="7243" spans="1:1" x14ac:dyDescent="0.25">
      <c r="A7243" t="s">
        <v>70</v>
      </c>
    </row>
    <row r="7244" spans="1:1" x14ac:dyDescent="0.25">
      <c r="A7244" t="s">
        <v>72</v>
      </c>
    </row>
    <row r="7245" spans="1:1" x14ac:dyDescent="0.25">
      <c r="A7245" t="s">
        <v>74</v>
      </c>
    </row>
    <row r="7246" spans="1:1" x14ac:dyDescent="0.25">
      <c r="A7246" t="s">
        <v>76</v>
      </c>
    </row>
    <row r="7247" spans="1:1" x14ac:dyDescent="0.25">
      <c r="A7247" t="s">
        <v>78</v>
      </c>
    </row>
    <row r="7248" spans="1:1" x14ac:dyDescent="0.25">
      <c r="A7248" t="s">
        <v>80</v>
      </c>
    </row>
    <row r="7249" spans="1:1" x14ac:dyDescent="0.25">
      <c r="A7249" t="s">
        <v>82</v>
      </c>
    </row>
    <row r="7250" spans="1:1" x14ac:dyDescent="0.25">
      <c r="A7250" t="s">
        <v>84</v>
      </c>
    </row>
    <row r="7251" spans="1:1" x14ac:dyDescent="0.25">
      <c r="A7251" t="s">
        <v>86</v>
      </c>
    </row>
    <row r="7252" spans="1:1" x14ac:dyDescent="0.25">
      <c r="A7252" t="s">
        <v>88</v>
      </c>
    </row>
    <row r="7253" spans="1:1" x14ac:dyDescent="0.25">
      <c r="A7253" t="s">
        <v>90</v>
      </c>
    </row>
    <row r="7254" spans="1:1" x14ac:dyDescent="0.25">
      <c r="A7254" t="s">
        <v>92</v>
      </c>
    </row>
    <row r="7255" spans="1:1" x14ac:dyDescent="0.25">
      <c r="A7255" t="s">
        <v>94</v>
      </c>
    </row>
    <row r="7256" spans="1:1" x14ac:dyDescent="0.25">
      <c r="A7256" t="s">
        <v>96</v>
      </c>
    </row>
    <row r="7257" spans="1:1" x14ac:dyDescent="0.25">
      <c r="A7257" t="s">
        <v>98</v>
      </c>
    </row>
    <row r="7258" spans="1:1" x14ac:dyDescent="0.25">
      <c r="A7258" t="s">
        <v>100</v>
      </c>
    </row>
    <row r="7259" spans="1:1" x14ac:dyDescent="0.25">
      <c r="A7259" t="s">
        <v>102</v>
      </c>
    </row>
    <row r="7260" spans="1:1" x14ac:dyDescent="0.25">
      <c r="A7260" t="s">
        <v>104</v>
      </c>
    </row>
    <row r="7261" spans="1:1" x14ac:dyDescent="0.25">
      <c r="A7261" t="s">
        <v>106</v>
      </c>
    </row>
    <row r="7262" spans="1:1" x14ac:dyDescent="0.25">
      <c r="A7262" t="s">
        <v>108</v>
      </c>
    </row>
    <row r="7263" spans="1:1" x14ac:dyDescent="0.25">
      <c r="A7263" t="s">
        <v>110</v>
      </c>
    </row>
    <row r="7264" spans="1:1" x14ac:dyDescent="0.25">
      <c r="A7264" t="s">
        <v>112</v>
      </c>
    </row>
    <row r="7265" spans="1:1" x14ac:dyDescent="0.25">
      <c r="A7265" t="s">
        <v>114</v>
      </c>
    </row>
    <row r="7266" spans="1:1" x14ac:dyDescent="0.25">
      <c r="A7266" t="s">
        <v>116</v>
      </c>
    </row>
    <row r="7267" spans="1:1" x14ac:dyDescent="0.25">
      <c r="A7267" t="s">
        <v>118</v>
      </c>
    </row>
    <row r="7268" spans="1:1" x14ac:dyDescent="0.25">
      <c r="A7268" t="s">
        <v>120</v>
      </c>
    </row>
    <row r="7269" spans="1:1" x14ac:dyDescent="0.25">
      <c r="A7269" t="s">
        <v>122</v>
      </c>
    </row>
    <row r="7270" spans="1:1" x14ac:dyDescent="0.25">
      <c r="A7270" t="s">
        <v>124</v>
      </c>
    </row>
    <row r="7271" spans="1:1" x14ac:dyDescent="0.25">
      <c r="A7271" t="s">
        <v>126</v>
      </c>
    </row>
    <row r="7272" spans="1:1" x14ac:dyDescent="0.25">
      <c r="A7272" t="s">
        <v>128</v>
      </c>
    </row>
    <row r="7273" spans="1:1" x14ac:dyDescent="0.25">
      <c r="A7273" t="s">
        <v>130</v>
      </c>
    </row>
    <row r="7274" spans="1:1" x14ac:dyDescent="0.25">
      <c r="A7274" t="s">
        <v>132</v>
      </c>
    </row>
    <row r="7275" spans="1:1" x14ac:dyDescent="0.25">
      <c r="A7275" t="s">
        <v>134</v>
      </c>
    </row>
    <row r="7276" spans="1:1" x14ac:dyDescent="0.25">
      <c r="A7276" t="s">
        <v>136</v>
      </c>
    </row>
    <row r="7277" spans="1:1" x14ac:dyDescent="0.25">
      <c r="A7277" t="s">
        <v>138</v>
      </c>
    </row>
    <row r="7278" spans="1:1" x14ac:dyDescent="0.25">
      <c r="A7278" t="s">
        <v>140</v>
      </c>
    </row>
    <row r="7279" spans="1:1" x14ac:dyDescent="0.25">
      <c r="A7279" t="s">
        <v>142</v>
      </c>
    </row>
    <row r="7280" spans="1:1" x14ac:dyDescent="0.25">
      <c r="A7280" t="s">
        <v>144</v>
      </c>
    </row>
    <row r="7281" spans="1:1" x14ac:dyDescent="0.25">
      <c r="A7281" t="s">
        <v>146</v>
      </c>
    </row>
    <row r="7282" spans="1:1" x14ac:dyDescent="0.25">
      <c r="A7282" t="s">
        <v>148</v>
      </c>
    </row>
    <row r="7283" spans="1:1" x14ac:dyDescent="0.25">
      <c r="A7283" t="s">
        <v>150</v>
      </c>
    </row>
    <row r="7284" spans="1:1" x14ac:dyDescent="0.25">
      <c r="A7284" t="s">
        <v>152</v>
      </c>
    </row>
    <row r="7285" spans="1:1" x14ac:dyDescent="0.25">
      <c r="A7285" t="s">
        <v>154</v>
      </c>
    </row>
    <row r="7286" spans="1:1" x14ac:dyDescent="0.25">
      <c r="A7286" t="s">
        <v>156</v>
      </c>
    </row>
    <row r="7287" spans="1:1" x14ac:dyDescent="0.25">
      <c r="A7287" t="s">
        <v>158</v>
      </c>
    </row>
    <row r="7288" spans="1:1" x14ac:dyDescent="0.25">
      <c r="A7288" t="s">
        <v>160</v>
      </c>
    </row>
    <row r="7289" spans="1:1" x14ac:dyDescent="0.25">
      <c r="A7289" t="s">
        <v>162</v>
      </c>
    </row>
    <row r="7290" spans="1:1" x14ac:dyDescent="0.25">
      <c r="A7290" t="s">
        <v>164</v>
      </c>
    </row>
    <row r="7291" spans="1:1" x14ac:dyDescent="0.25">
      <c r="A7291" t="s">
        <v>166</v>
      </c>
    </row>
    <row r="7292" spans="1:1" x14ac:dyDescent="0.25">
      <c r="A7292" t="s">
        <v>168</v>
      </c>
    </row>
    <row r="7293" spans="1:1" x14ac:dyDescent="0.25">
      <c r="A7293" t="s">
        <v>170</v>
      </c>
    </row>
    <row r="7294" spans="1:1" x14ac:dyDescent="0.25">
      <c r="A7294" t="s">
        <v>172</v>
      </c>
    </row>
    <row r="7295" spans="1:1" x14ac:dyDescent="0.25">
      <c r="A7295" t="s">
        <v>174</v>
      </c>
    </row>
    <row r="7296" spans="1:1" x14ac:dyDescent="0.25">
      <c r="A7296" t="s">
        <v>176</v>
      </c>
    </row>
    <row r="7297" spans="1:1" x14ac:dyDescent="0.25">
      <c r="A7297" t="s">
        <v>178</v>
      </c>
    </row>
    <row r="7298" spans="1:1" x14ac:dyDescent="0.25">
      <c r="A7298" t="s">
        <v>180</v>
      </c>
    </row>
    <row r="7299" spans="1:1" x14ac:dyDescent="0.25">
      <c r="A7299" t="s">
        <v>182</v>
      </c>
    </row>
    <row r="7300" spans="1:1" x14ac:dyDescent="0.25">
      <c r="A7300" t="s">
        <v>184</v>
      </c>
    </row>
    <row r="7301" spans="1:1" x14ac:dyDescent="0.25">
      <c r="A7301" t="s">
        <v>186</v>
      </c>
    </row>
    <row r="7302" spans="1:1" x14ac:dyDescent="0.25">
      <c r="A7302" t="s">
        <v>188</v>
      </c>
    </row>
    <row r="7303" spans="1:1" x14ac:dyDescent="0.25">
      <c r="A7303" t="s">
        <v>190</v>
      </c>
    </row>
    <row r="7304" spans="1:1" x14ac:dyDescent="0.25">
      <c r="A7304" t="s">
        <v>192</v>
      </c>
    </row>
    <row r="7305" spans="1:1" x14ac:dyDescent="0.25">
      <c r="A7305" t="s">
        <v>194</v>
      </c>
    </row>
    <row r="7306" spans="1:1" x14ac:dyDescent="0.25">
      <c r="A7306" t="s">
        <v>196</v>
      </c>
    </row>
    <row r="7307" spans="1:1" x14ac:dyDescent="0.25">
      <c r="A7307" t="s">
        <v>198</v>
      </c>
    </row>
    <row r="7308" spans="1:1" x14ac:dyDescent="0.25">
      <c r="A7308" t="s">
        <v>200</v>
      </c>
    </row>
    <row r="7309" spans="1:1" x14ac:dyDescent="0.25">
      <c r="A7309" t="s">
        <v>202</v>
      </c>
    </row>
    <row r="7310" spans="1:1" x14ac:dyDescent="0.25">
      <c r="A7310" t="s">
        <v>204</v>
      </c>
    </row>
    <row r="7311" spans="1:1" x14ac:dyDescent="0.25">
      <c r="A7311" t="s">
        <v>206</v>
      </c>
    </row>
    <row r="7312" spans="1:1" x14ac:dyDescent="0.25">
      <c r="A7312" t="s">
        <v>208</v>
      </c>
    </row>
    <row r="7313" spans="1:1" x14ac:dyDescent="0.25">
      <c r="A7313" t="s">
        <v>210</v>
      </c>
    </row>
    <row r="7314" spans="1:1" x14ac:dyDescent="0.25">
      <c r="A7314" t="s">
        <v>212</v>
      </c>
    </row>
    <row r="7315" spans="1:1" x14ac:dyDescent="0.25">
      <c r="A7315" t="s">
        <v>214</v>
      </c>
    </row>
    <row r="7316" spans="1:1" x14ac:dyDescent="0.25">
      <c r="A7316" t="s">
        <v>216</v>
      </c>
    </row>
    <row r="7317" spans="1:1" x14ac:dyDescent="0.25">
      <c r="A7317" t="s">
        <v>218</v>
      </c>
    </row>
    <row r="7318" spans="1:1" x14ac:dyDescent="0.25">
      <c r="A7318" t="s">
        <v>220</v>
      </c>
    </row>
    <row r="7319" spans="1:1" x14ac:dyDescent="0.25">
      <c r="A7319" t="s">
        <v>222</v>
      </c>
    </row>
    <row r="7320" spans="1:1" x14ac:dyDescent="0.25">
      <c r="A7320" t="s">
        <v>224</v>
      </c>
    </row>
    <row r="7321" spans="1:1" x14ac:dyDescent="0.25">
      <c r="A7321" t="s">
        <v>226</v>
      </c>
    </row>
    <row r="7322" spans="1:1" x14ac:dyDescent="0.25">
      <c r="A7322" t="s">
        <v>228</v>
      </c>
    </row>
    <row r="7323" spans="1:1" x14ac:dyDescent="0.25">
      <c r="A7323" t="s">
        <v>230</v>
      </c>
    </row>
    <row r="7324" spans="1:1" x14ac:dyDescent="0.25">
      <c r="A7324" t="s">
        <v>232</v>
      </c>
    </row>
    <row r="7325" spans="1:1" x14ac:dyDescent="0.25">
      <c r="A7325" t="s">
        <v>234</v>
      </c>
    </row>
    <row r="7326" spans="1:1" x14ac:dyDescent="0.25">
      <c r="A7326" t="s">
        <v>236</v>
      </c>
    </row>
    <row r="7327" spans="1:1" x14ac:dyDescent="0.25">
      <c r="A7327" t="s">
        <v>238</v>
      </c>
    </row>
    <row r="7328" spans="1:1" x14ac:dyDescent="0.25">
      <c r="A7328" t="s">
        <v>240</v>
      </c>
    </row>
    <row r="7329" spans="1:1" x14ac:dyDescent="0.25">
      <c r="A7329" t="s">
        <v>242</v>
      </c>
    </row>
    <row r="7330" spans="1:1" x14ac:dyDescent="0.25">
      <c r="A7330" t="s">
        <v>244</v>
      </c>
    </row>
    <row r="7331" spans="1:1" x14ac:dyDescent="0.25">
      <c r="A7331" t="s">
        <v>246</v>
      </c>
    </row>
    <row r="7332" spans="1:1" x14ac:dyDescent="0.25">
      <c r="A7332" t="s">
        <v>248</v>
      </c>
    </row>
    <row r="7333" spans="1:1" x14ac:dyDescent="0.25">
      <c r="A7333" t="s">
        <v>250</v>
      </c>
    </row>
    <row r="7334" spans="1:1" x14ac:dyDescent="0.25">
      <c r="A7334" t="s">
        <v>252</v>
      </c>
    </row>
    <row r="7335" spans="1:1" x14ac:dyDescent="0.25">
      <c r="A7335" t="s">
        <v>254</v>
      </c>
    </row>
    <row r="7336" spans="1:1" x14ac:dyDescent="0.25">
      <c r="A7336" t="s">
        <v>256</v>
      </c>
    </row>
    <row r="7337" spans="1:1" x14ac:dyDescent="0.25">
      <c r="A7337" t="s">
        <v>258</v>
      </c>
    </row>
    <row r="7338" spans="1:1" x14ac:dyDescent="0.25">
      <c r="A7338" t="s">
        <v>260</v>
      </c>
    </row>
    <row r="7339" spans="1:1" x14ac:dyDescent="0.25">
      <c r="A7339" t="s">
        <v>262</v>
      </c>
    </row>
    <row r="7340" spans="1:1" x14ac:dyDescent="0.25">
      <c r="A7340" t="s">
        <v>264</v>
      </c>
    </row>
    <row r="7341" spans="1:1" x14ac:dyDescent="0.25">
      <c r="A7341" t="s">
        <v>266</v>
      </c>
    </row>
    <row r="7342" spans="1:1" x14ac:dyDescent="0.25">
      <c r="A7342" t="s">
        <v>268</v>
      </c>
    </row>
    <row r="7343" spans="1:1" x14ac:dyDescent="0.25">
      <c r="A7343" t="s">
        <v>270</v>
      </c>
    </row>
    <row r="7344" spans="1:1" x14ac:dyDescent="0.25">
      <c r="A7344" t="s">
        <v>272</v>
      </c>
    </row>
    <row r="7345" spans="1:1" x14ac:dyDescent="0.25">
      <c r="A7345" t="s">
        <v>274</v>
      </c>
    </row>
    <row r="7346" spans="1:1" x14ac:dyDescent="0.25">
      <c r="A7346" t="s">
        <v>276</v>
      </c>
    </row>
    <row r="7347" spans="1:1" x14ac:dyDescent="0.25">
      <c r="A7347" t="s">
        <v>278</v>
      </c>
    </row>
    <row r="7348" spans="1:1" x14ac:dyDescent="0.25">
      <c r="A7348" t="s">
        <v>280</v>
      </c>
    </row>
    <row r="7349" spans="1:1" x14ac:dyDescent="0.25">
      <c r="A7349" t="s">
        <v>282</v>
      </c>
    </row>
    <row r="7350" spans="1:1" x14ac:dyDescent="0.25">
      <c r="A7350" t="s">
        <v>284</v>
      </c>
    </row>
    <row r="7351" spans="1:1" x14ac:dyDescent="0.25">
      <c r="A7351" t="s">
        <v>286</v>
      </c>
    </row>
    <row r="7352" spans="1:1" x14ac:dyDescent="0.25">
      <c r="A7352" t="s">
        <v>288</v>
      </c>
    </row>
    <row r="7353" spans="1:1" x14ac:dyDescent="0.25">
      <c r="A7353" t="s">
        <v>290</v>
      </c>
    </row>
    <row r="7354" spans="1:1" x14ac:dyDescent="0.25">
      <c r="A7354" t="s">
        <v>292</v>
      </c>
    </row>
    <row r="7355" spans="1:1" x14ac:dyDescent="0.25">
      <c r="A7355" t="s">
        <v>294</v>
      </c>
    </row>
    <row r="7356" spans="1:1" x14ac:dyDescent="0.25">
      <c r="A7356" t="s">
        <v>295</v>
      </c>
    </row>
    <row r="7357" spans="1:1" x14ac:dyDescent="0.25">
      <c r="A7357" t="s">
        <v>297</v>
      </c>
    </row>
    <row r="7358" spans="1:1" x14ac:dyDescent="0.25">
      <c r="A7358" t="s">
        <v>299</v>
      </c>
    </row>
    <row r="7359" spans="1:1" x14ac:dyDescent="0.25">
      <c r="A7359" t="s">
        <v>301</v>
      </c>
    </row>
    <row r="7360" spans="1:1" x14ac:dyDescent="0.25">
      <c r="A7360" t="s">
        <v>303</v>
      </c>
    </row>
    <row r="7361" spans="1:1" x14ac:dyDescent="0.25">
      <c r="A7361" t="s">
        <v>305</v>
      </c>
    </row>
    <row r="7362" spans="1:1" x14ac:dyDescent="0.25">
      <c r="A7362" t="s">
        <v>307</v>
      </c>
    </row>
    <row r="7363" spans="1:1" x14ac:dyDescent="0.25">
      <c r="A7363" t="s">
        <v>309</v>
      </c>
    </row>
    <row r="7364" spans="1:1" x14ac:dyDescent="0.25">
      <c r="A7364" t="s">
        <v>311</v>
      </c>
    </row>
    <row r="7365" spans="1:1" x14ac:dyDescent="0.25">
      <c r="A7365" t="s">
        <v>313</v>
      </c>
    </row>
    <row r="7366" spans="1:1" x14ac:dyDescent="0.25">
      <c r="A7366" t="s">
        <v>315</v>
      </c>
    </row>
    <row r="7367" spans="1:1" x14ac:dyDescent="0.25">
      <c r="A7367" t="s">
        <v>317</v>
      </c>
    </row>
    <row r="7368" spans="1:1" x14ac:dyDescent="0.25">
      <c r="A7368" t="s">
        <v>319</v>
      </c>
    </row>
    <row r="7369" spans="1:1" x14ac:dyDescent="0.25">
      <c r="A7369" t="s">
        <v>321</v>
      </c>
    </row>
    <row r="7370" spans="1:1" x14ac:dyDescent="0.25">
      <c r="A7370" t="s">
        <v>323</v>
      </c>
    </row>
    <row r="7371" spans="1:1" x14ac:dyDescent="0.25">
      <c r="A7371" t="s">
        <v>325</v>
      </c>
    </row>
    <row r="7372" spans="1:1" x14ac:dyDescent="0.25">
      <c r="A7372" t="s">
        <v>327</v>
      </c>
    </row>
    <row r="7373" spans="1:1" x14ac:dyDescent="0.25">
      <c r="A7373" t="s">
        <v>329</v>
      </c>
    </row>
    <row r="7374" spans="1:1" x14ac:dyDescent="0.25">
      <c r="A7374" t="s">
        <v>331</v>
      </c>
    </row>
    <row r="7375" spans="1:1" x14ac:dyDescent="0.25">
      <c r="A7375" t="s">
        <v>333</v>
      </c>
    </row>
    <row r="7376" spans="1:1" x14ac:dyDescent="0.25">
      <c r="A7376" t="s">
        <v>335</v>
      </c>
    </row>
    <row r="7377" spans="1:1" x14ac:dyDescent="0.25">
      <c r="A7377" t="s">
        <v>337</v>
      </c>
    </row>
    <row r="7378" spans="1:1" x14ac:dyDescent="0.25">
      <c r="A7378" t="s">
        <v>339</v>
      </c>
    </row>
    <row r="7379" spans="1:1" x14ac:dyDescent="0.25">
      <c r="A7379" t="s">
        <v>341</v>
      </c>
    </row>
    <row r="7380" spans="1:1" x14ac:dyDescent="0.25">
      <c r="A7380" t="s">
        <v>343</v>
      </c>
    </row>
    <row r="7381" spans="1:1" x14ac:dyDescent="0.25">
      <c r="A7381" t="s">
        <v>345</v>
      </c>
    </row>
    <row r="7382" spans="1:1" x14ac:dyDescent="0.25">
      <c r="A7382" t="s">
        <v>347</v>
      </c>
    </row>
    <row r="7383" spans="1:1" x14ac:dyDescent="0.25">
      <c r="A7383" t="s">
        <v>349</v>
      </c>
    </row>
    <row r="7384" spans="1:1" x14ac:dyDescent="0.25">
      <c r="A7384" t="s">
        <v>351</v>
      </c>
    </row>
    <row r="7385" spans="1:1" x14ac:dyDescent="0.25">
      <c r="A7385" t="s">
        <v>353</v>
      </c>
    </row>
    <row r="7386" spans="1:1" x14ac:dyDescent="0.25">
      <c r="A7386" t="s">
        <v>355</v>
      </c>
    </row>
    <row r="7387" spans="1:1" x14ac:dyDescent="0.25">
      <c r="A7387" t="s">
        <v>357</v>
      </c>
    </row>
    <row r="7388" spans="1:1" x14ac:dyDescent="0.25">
      <c r="A7388" t="s">
        <v>359</v>
      </c>
    </row>
    <row r="7389" spans="1:1" x14ac:dyDescent="0.25">
      <c r="A7389" t="s">
        <v>361</v>
      </c>
    </row>
    <row r="7390" spans="1:1" x14ac:dyDescent="0.25">
      <c r="A7390" t="s">
        <v>363</v>
      </c>
    </row>
    <row r="7391" spans="1:1" x14ac:dyDescent="0.25">
      <c r="A7391" t="s">
        <v>365</v>
      </c>
    </row>
    <row r="7392" spans="1:1" x14ac:dyDescent="0.25">
      <c r="A7392" t="s">
        <v>367</v>
      </c>
    </row>
    <row r="7393" spans="1:1" x14ac:dyDescent="0.25">
      <c r="A7393" t="s">
        <v>369</v>
      </c>
    </row>
    <row r="7394" spans="1:1" x14ac:dyDescent="0.25">
      <c r="A7394" t="s">
        <v>371</v>
      </c>
    </row>
    <row r="7395" spans="1:1" x14ac:dyDescent="0.25">
      <c r="A7395" t="s">
        <v>373</v>
      </c>
    </row>
    <row r="7396" spans="1:1" x14ac:dyDescent="0.25">
      <c r="A7396" t="s">
        <v>375</v>
      </c>
    </row>
    <row r="7397" spans="1:1" x14ac:dyDescent="0.25">
      <c r="A7397" t="s">
        <v>377</v>
      </c>
    </row>
    <row r="7398" spans="1:1" x14ac:dyDescent="0.25">
      <c r="A7398" t="s">
        <v>379</v>
      </c>
    </row>
    <row r="7399" spans="1:1" x14ac:dyDescent="0.25">
      <c r="A7399" t="s">
        <v>381</v>
      </c>
    </row>
    <row r="7400" spans="1:1" x14ac:dyDescent="0.25">
      <c r="A7400" t="s">
        <v>383</v>
      </c>
    </row>
    <row r="7401" spans="1:1" x14ac:dyDescent="0.25">
      <c r="A7401" t="s">
        <v>385</v>
      </c>
    </row>
    <row r="7402" spans="1:1" x14ac:dyDescent="0.25">
      <c r="A7402" t="s">
        <v>387</v>
      </c>
    </row>
    <row r="7403" spans="1:1" x14ac:dyDescent="0.25">
      <c r="A7403" t="s">
        <v>389</v>
      </c>
    </row>
    <row r="7404" spans="1:1" x14ac:dyDescent="0.25">
      <c r="A7404" t="s">
        <v>391</v>
      </c>
    </row>
    <row r="7405" spans="1:1" x14ac:dyDescent="0.25">
      <c r="A7405" t="s">
        <v>393</v>
      </c>
    </row>
    <row r="7406" spans="1:1" x14ac:dyDescent="0.25">
      <c r="A7406" t="s">
        <v>395</v>
      </c>
    </row>
    <row r="7407" spans="1:1" x14ac:dyDescent="0.25">
      <c r="A7407" t="s">
        <v>397</v>
      </c>
    </row>
    <row r="7408" spans="1:1" x14ac:dyDescent="0.25">
      <c r="A7408" t="s">
        <v>399</v>
      </c>
    </row>
    <row r="7409" spans="1:1" x14ac:dyDescent="0.25">
      <c r="A7409" t="s">
        <v>401</v>
      </c>
    </row>
    <row r="7410" spans="1:1" x14ac:dyDescent="0.25">
      <c r="A7410" t="s">
        <v>403</v>
      </c>
    </row>
    <row r="7411" spans="1:1" x14ac:dyDescent="0.25">
      <c r="A7411" t="s">
        <v>10</v>
      </c>
    </row>
    <row r="7412" spans="1:1" x14ac:dyDescent="0.25">
      <c r="A7412" t="s">
        <v>18</v>
      </c>
    </row>
    <row r="7413" spans="1:1" x14ac:dyDescent="0.25">
      <c r="A7413" t="s">
        <v>20</v>
      </c>
    </row>
    <row r="7414" spans="1:1" x14ac:dyDescent="0.25">
      <c r="A7414" t="s">
        <v>22</v>
      </c>
    </row>
    <row r="7415" spans="1:1" x14ac:dyDescent="0.25">
      <c r="A7415" t="s">
        <v>24</v>
      </c>
    </row>
    <row r="7416" spans="1:1" x14ac:dyDescent="0.25">
      <c r="A7416" t="s">
        <v>26</v>
      </c>
    </row>
    <row r="7417" spans="1:1" x14ac:dyDescent="0.25">
      <c r="A7417" t="s">
        <v>28</v>
      </c>
    </row>
    <row r="7418" spans="1:1" x14ac:dyDescent="0.25">
      <c r="A7418" t="s">
        <v>30</v>
      </c>
    </row>
    <row r="7419" spans="1:1" x14ac:dyDescent="0.25">
      <c r="A7419" t="s">
        <v>32</v>
      </c>
    </row>
    <row r="7420" spans="1:1" x14ac:dyDescent="0.25">
      <c r="A7420" t="s">
        <v>34</v>
      </c>
    </row>
    <row r="7421" spans="1:1" x14ac:dyDescent="0.25">
      <c r="A7421" t="s">
        <v>36</v>
      </c>
    </row>
    <row r="7422" spans="1:1" x14ac:dyDescent="0.25">
      <c r="A7422" t="s">
        <v>38</v>
      </c>
    </row>
    <row r="7423" spans="1:1" x14ac:dyDescent="0.25">
      <c r="A7423" t="s">
        <v>40</v>
      </c>
    </row>
    <row r="7424" spans="1:1" x14ac:dyDescent="0.25">
      <c r="A7424" t="s">
        <v>42</v>
      </c>
    </row>
    <row r="7425" spans="1:1" x14ac:dyDescent="0.25">
      <c r="A7425" t="s">
        <v>44</v>
      </c>
    </row>
    <row r="7426" spans="1:1" x14ac:dyDescent="0.25">
      <c r="A7426" t="s">
        <v>46</v>
      </c>
    </row>
    <row r="7427" spans="1:1" x14ac:dyDescent="0.25">
      <c r="A7427" t="s">
        <v>48</v>
      </c>
    </row>
    <row r="7428" spans="1:1" x14ac:dyDescent="0.25">
      <c r="A7428" t="s">
        <v>50</v>
      </c>
    </row>
    <row r="7429" spans="1:1" x14ac:dyDescent="0.25">
      <c r="A7429" t="s">
        <v>52</v>
      </c>
    </row>
    <row r="7430" spans="1:1" x14ac:dyDescent="0.25">
      <c r="A7430" t="s">
        <v>54</v>
      </c>
    </row>
    <row r="7431" spans="1:1" x14ac:dyDescent="0.25">
      <c r="A7431" t="s">
        <v>56</v>
      </c>
    </row>
    <row r="7432" spans="1:1" x14ac:dyDescent="0.25">
      <c r="A7432" t="s">
        <v>58</v>
      </c>
    </row>
    <row r="7433" spans="1:1" x14ac:dyDescent="0.25">
      <c r="A7433" t="s">
        <v>60</v>
      </c>
    </row>
    <row r="7434" spans="1:1" x14ac:dyDescent="0.25">
      <c r="A7434" t="s">
        <v>62</v>
      </c>
    </row>
    <row r="7435" spans="1:1" x14ac:dyDescent="0.25">
      <c r="A7435" t="s">
        <v>64</v>
      </c>
    </row>
    <row r="7436" spans="1:1" x14ac:dyDescent="0.25">
      <c r="A7436" t="s">
        <v>66</v>
      </c>
    </row>
    <row r="7437" spans="1:1" x14ac:dyDescent="0.25">
      <c r="A7437" t="s">
        <v>68</v>
      </c>
    </row>
    <row r="7438" spans="1:1" x14ac:dyDescent="0.25">
      <c r="A7438" t="s">
        <v>70</v>
      </c>
    </row>
    <row r="7439" spans="1:1" x14ac:dyDescent="0.25">
      <c r="A7439" t="s">
        <v>72</v>
      </c>
    </row>
    <row r="7440" spans="1:1" x14ac:dyDescent="0.25">
      <c r="A7440" t="s">
        <v>74</v>
      </c>
    </row>
    <row r="7441" spans="1:1" x14ac:dyDescent="0.25">
      <c r="A7441" t="s">
        <v>76</v>
      </c>
    </row>
    <row r="7442" spans="1:1" x14ac:dyDescent="0.25">
      <c r="A7442" t="s">
        <v>78</v>
      </c>
    </row>
    <row r="7443" spans="1:1" x14ac:dyDescent="0.25">
      <c r="A7443" t="s">
        <v>80</v>
      </c>
    </row>
    <row r="7444" spans="1:1" x14ac:dyDescent="0.25">
      <c r="A7444" t="s">
        <v>82</v>
      </c>
    </row>
    <row r="7445" spans="1:1" x14ac:dyDescent="0.25">
      <c r="A7445" t="s">
        <v>84</v>
      </c>
    </row>
    <row r="7446" spans="1:1" x14ac:dyDescent="0.25">
      <c r="A7446" t="s">
        <v>86</v>
      </c>
    </row>
    <row r="7447" spans="1:1" x14ac:dyDescent="0.25">
      <c r="A7447" t="s">
        <v>88</v>
      </c>
    </row>
    <row r="7448" spans="1:1" x14ac:dyDescent="0.25">
      <c r="A7448" t="s">
        <v>90</v>
      </c>
    </row>
    <row r="7449" spans="1:1" x14ac:dyDescent="0.25">
      <c r="A7449" t="s">
        <v>92</v>
      </c>
    </row>
    <row r="7450" spans="1:1" x14ac:dyDescent="0.25">
      <c r="A7450" t="s">
        <v>94</v>
      </c>
    </row>
    <row r="7451" spans="1:1" x14ac:dyDescent="0.25">
      <c r="A7451" t="s">
        <v>96</v>
      </c>
    </row>
    <row r="7452" spans="1:1" x14ac:dyDescent="0.25">
      <c r="A7452" t="s">
        <v>98</v>
      </c>
    </row>
    <row r="7453" spans="1:1" x14ac:dyDescent="0.25">
      <c r="A7453" t="s">
        <v>100</v>
      </c>
    </row>
    <row r="7454" spans="1:1" x14ac:dyDescent="0.25">
      <c r="A7454" t="s">
        <v>102</v>
      </c>
    </row>
    <row r="7455" spans="1:1" x14ac:dyDescent="0.25">
      <c r="A7455" t="s">
        <v>104</v>
      </c>
    </row>
    <row r="7456" spans="1:1" x14ac:dyDescent="0.25">
      <c r="A7456" t="s">
        <v>106</v>
      </c>
    </row>
    <row r="7457" spans="1:1" x14ac:dyDescent="0.25">
      <c r="A7457" t="s">
        <v>108</v>
      </c>
    </row>
    <row r="7458" spans="1:1" x14ac:dyDescent="0.25">
      <c r="A7458" t="s">
        <v>110</v>
      </c>
    </row>
    <row r="7459" spans="1:1" x14ac:dyDescent="0.25">
      <c r="A7459" t="s">
        <v>112</v>
      </c>
    </row>
    <row r="7460" spans="1:1" x14ac:dyDescent="0.25">
      <c r="A7460" t="s">
        <v>114</v>
      </c>
    </row>
    <row r="7461" spans="1:1" x14ac:dyDescent="0.25">
      <c r="A7461" t="s">
        <v>116</v>
      </c>
    </row>
    <row r="7462" spans="1:1" x14ac:dyDescent="0.25">
      <c r="A7462" t="s">
        <v>118</v>
      </c>
    </row>
    <row r="7463" spans="1:1" x14ac:dyDescent="0.25">
      <c r="A7463" t="s">
        <v>120</v>
      </c>
    </row>
    <row r="7464" spans="1:1" x14ac:dyDescent="0.25">
      <c r="A7464" t="s">
        <v>122</v>
      </c>
    </row>
    <row r="7465" spans="1:1" x14ac:dyDescent="0.25">
      <c r="A7465" t="s">
        <v>124</v>
      </c>
    </row>
    <row r="7466" spans="1:1" x14ac:dyDescent="0.25">
      <c r="A7466" t="s">
        <v>126</v>
      </c>
    </row>
    <row r="7467" spans="1:1" x14ac:dyDescent="0.25">
      <c r="A7467" t="s">
        <v>128</v>
      </c>
    </row>
    <row r="7468" spans="1:1" x14ac:dyDescent="0.25">
      <c r="A7468" t="s">
        <v>130</v>
      </c>
    </row>
    <row r="7469" spans="1:1" x14ac:dyDescent="0.25">
      <c r="A7469" t="s">
        <v>132</v>
      </c>
    </row>
    <row r="7470" spans="1:1" x14ac:dyDescent="0.25">
      <c r="A7470" t="s">
        <v>134</v>
      </c>
    </row>
    <row r="7471" spans="1:1" x14ac:dyDescent="0.25">
      <c r="A7471" t="s">
        <v>136</v>
      </c>
    </row>
    <row r="7472" spans="1:1" x14ac:dyDescent="0.25">
      <c r="A7472" t="s">
        <v>138</v>
      </c>
    </row>
    <row r="7473" spans="1:1" x14ac:dyDescent="0.25">
      <c r="A7473" t="s">
        <v>140</v>
      </c>
    </row>
    <row r="7474" spans="1:1" x14ac:dyDescent="0.25">
      <c r="A7474" t="s">
        <v>142</v>
      </c>
    </row>
    <row r="7475" spans="1:1" x14ac:dyDescent="0.25">
      <c r="A7475" t="s">
        <v>144</v>
      </c>
    </row>
    <row r="7476" spans="1:1" x14ac:dyDescent="0.25">
      <c r="A7476" t="s">
        <v>146</v>
      </c>
    </row>
    <row r="7477" spans="1:1" x14ac:dyDescent="0.25">
      <c r="A7477" t="s">
        <v>148</v>
      </c>
    </row>
    <row r="7478" spans="1:1" x14ac:dyDescent="0.25">
      <c r="A7478" t="s">
        <v>150</v>
      </c>
    </row>
    <row r="7479" spans="1:1" x14ac:dyDescent="0.25">
      <c r="A7479" t="s">
        <v>152</v>
      </c>
    </row>
    <row r="7480" spans="1:1" x14ac:dyDescent="0.25">
      <c r="A7480" t="s">
        <v>154</v>
      </c>
    </row>
    <row r="7481" spans="1:1" x14ac:dyDescent="0.25">
      <c r="A7481" t="s">
        <v>156</v>
      </c>
    </row>
    <row r="7482" spans="1:1" x14ac:dyDescent="0.25">
      <c r="A7482" t="s">
        <v>158</v>
      </c>
    </row>
    <row r="7483" spans="1:1" x14ac:dyDescent="0.25">
      <c r="A7483" t="s">
        <v>160</v>
      </c>
    </row>
    <row r="7484" spans="1:1" x14ac:dyDescent="0.25">
      <c r="A7484" t="s">
        <v>162</v>
      </c>
    </row>
    <row r="7485" spans="1:1" x14ac:dyDescent="0.25">
      <c r="A7485" t="s">
        <v>164</v>
      </c>
    </row>
    <row r="7486" spans="1:1" x14ac:dyDescent="0.25">
      <c r="A7486" t="s">
        <v>166</v>
      </c>
    </row>
    <row r="7487" spans="1:1" x14ac:dyDescent="0.25">
      <c r="A7487" t="s">
        <v>168</v>
      </c>
    </row>
    <row r="7488" spans="1:1" x14ac:dyDescent="0.25">
      <c r="A7488" t="s">
        <v>170</v>
      </c>
    </row>
    <row r="7489" spans="1:1" x14ac:dyDescent="0.25">
      <c r="A7489" t="s">
        <v>172</v>
      </c>
    </row>
    <row r="7490" spans="1:1" x14ac:dyDescent="0.25">
      <c r="A7490" t="s">
        <v>174</v>
      </c>
    </row>
    <row r="7491" spans="1:1" x14ac:dyDescent="0.25">
      <c r="A7491" t="s">
        <v>176</v>
      </c>
    </row>
    <row r="7492" spans="1:1" x14ac:dyDescent="0.25">
      <c r="A7492" t="s">
        <v>178</v>
      </c>
    </row>
    <row r="7493" spans="1:1" x14ac:dyDescent="0.25">
      <c r="A7493" t="s">
        <v>180</v>
      </c>
    </row>
    <row r="7494" spans="1:1" x14ac:dyDescent="0.25">
      <c r="A7494" t="s">
        <v>182</v>
      </c>
    </row>
    <row r="7495" spans="1:1" x14ac:dyDescent="0.25">
      <c r="A7495" t="s">
        <v>184</v>
      </c>
    </row>
    <row r="7496" spans="1:1" x14ac:dyDescent="0.25">
      <c r="A7496" t="s">
        <v>186</v>
      </c>
    </row>
    <row r="7497" spans="1:1" x14ac:dyDescent="0.25">
      <c r="A7497" t="s">
        <v>188</v>
      </c>
    </row>
    <row r="7498" spans="1:1" x14ac:dyDescent="0.25">
      <c r="A7498" t="s">
        <v>190</v>
      </c>
    </row>
    <row r="7499" spans="1:1" x14ac:dyDescent="0.25">
      <c r="A7499" t="s">
        <v>192</v>
      </c>
    </row>
    <row r="7500" spans="1:1" x14ac:dyDescent="0.25">
      <c r="A7500" t="s">
        <v>194</v>
      </c>
    </row>
    <row r="7501" spans="1:1" x14ac:dyDescent="0.25">
      <c r="A7501" t="s">
        <v>196</v>
      </c>
    </row>
    <row r="7502" spans="1:1" x14ac:dyDescent="0.25">
      <c r="A7502" t="s">
        <v>198</v>
      </c>
    </row>
    <row r="7503" spans="1:1" x14ac:dyDescent="0.25">
      <c r="A7503" t="s">
        <v>200</v>
      </c>
    </row>
    <row r="7504" spans="1:1" x14ac:dyDescent="0.25">
      <c r="A7504" t="s">
        <v>202</v>
      </c>
    </row>
    <row r="7505" spans="1:1" x14ac:dyDescent="0.25">
      <c r="A7505" t="s">
        <v>204</v>
      </c>
    </row>
    <row r="7506" spans="1:1" x14ac:dyDescent="0.25">
      <c r="A7506" t="s">
        <v>206</v>
      </c>
    </row>
    <row r="7507" spans="1:1" x14ac:dyDescent="0.25">
      <c r="A7507" t="s">
        <v>208</v>
      </c>
    </row>
    <row r="7508" spans="1:1" x14ac:dyDescent="0.25">
      <c r="A7508" t="s">
        <v>210</v>
      </c>
    </row>
    <row r="7509" spans="1:1" x14ac:dyDescent="0.25">
      <c r="A7509" t="s">
        <v>212</v>
      </c>
    </row>
    <row r="7510" spans="1:1" x14ac:dyDescent="0.25">
      <c r="A7510" t="s">
        <v>214</v>
      </c>
    </row>
    <row r="7511" spans="1:1" x14ac:dyDescent="0.25">
      <c r="A7511" t="s">
        <v>216</v>
      </c>
    </row>
    <row r="7512" spans="1:1" x14ac:dyDescent="0.25">
      <c r="A7512" t="s">
        <v>218</v>
      </c>
    </row>
    <row r="7513" spans="1:1" x14ac:dyDescent="0.25">
      <c r="A7513" t="s">
        <v>220</v>
      </c>
    </row>
    <row r="7514" spans="1:1" x14ac:dyDescent="0.25">
      <c r="A7514" t="s">
        <v>222</v>
      </c>
    </row>
    <row r="7515" spans="1:1" x14ac:dyDescent="0.25">
      <c r="A7515" t="s">
        <v>224</v>
      </c>
    </row>
    <row r="7516" spans="1:1" x14ac:dyDescent="0.25">
      <c r="A7516" t="s">
        <v>226</v>
      </c>
    </row>
    <row r="7517" spans="1:1" x14ac:dyDescent="0.25">
      <c r="A7517" t="s">
        <v>228</v>
      </c>
    </row>
    <row r="7518" spans="1:1" x14ac:dyDescent="0.25">
      <c r="A7518" t="s">
        <v>230</v>
      </c>
    </row>
    <row r="7519" spans="1:1" x14ac:dyDescent="0.25">
      <c r="A7519" t="s">
        <v>232</v>
      </c>
    </row>
    <row r="7520" spans="1:1" x14ac:dyDescent="0.25">
      <c r="A7520" t="s">
        <v>234</v>
      </c>
    </row>
    <row r="7521" spans="1:1" x14ac:dyDescent="0.25">
      <c r="A7521" t="s">
        <v>236</v>
      </c>
    </row>
    <row r="7522" spans="1:1" x14ac:dyDescent="0.25">
      <c r="A7522" t="s">
        <v>238</v>
      </c>
    </row>
    <row r="7523" spans="1:1" x14ac:dyDescent="0.25">
      <c r="A7523" t="s">
        <v>240</v>
      </c>
    </row>
    <row r="7524" spans="1:1" x14ac:dyDescent="0.25">
      <c r="A7524" t="s">
        <v>242</v>
      </c>
    </row>
    <row r="7525" spans="1:1" x14ac:dyDescent="0.25">
      <c r="A7525" t="s">
        <v>244</v>
      </c>
    </row>
    <row r="7526" spans="1:1" x14ac:dyDescent="0.25">
      <c r="A7526" t="s">
        <v>246</v>
      </c>
    </row>
    <row r="7527" spans="1:1" x14ac:dyDescent="0.25">
      <c r="A7527" t="s">
        <v>248</v>
      </c>
    </row>
    <row r="7528" spans="1:1" x14ac:dyDescent="0.25">
      <c r="A7528" t="s">
        <v>250</v>
      </c>
    </row>
    <row r="7529" spans="1:1" x14ac:dyDescent="0.25">
      <c r="A7529" t="s">
        <v>252</v>
      </c>
    </row>
    <row r="7530" spans="1:1" x14ac:dyDescent="0.25">
      <c r="A7530" t="s">
        <v>254</v>
      </c>
    </row>
    <row r="7531" spans="1:1" x14ac:dyDescent="0.25">
      <c r="A7531" t="s">
        <v>256</v>
      </c>
    </row>
    <row r="7532" spans="1:1" x14ac:dyDescent="0.25">
      <c r="A7532" t="s">
        <v>258</v>
      </c>
    </row>
    <row r="7533" spans="1:1" x14ac:dyDescent="0.25">
      <c r="A7533" t="s">
        <v>260</v>
      </c>
    </row>
    <row r="7534" spans="1:1" x14ac:dyDescent="0.25">
      <c r="A7534" t="s">
        <v>262</v>
      </c>
    </row>
    <row r="7535" spans="1:1" x14ac:dyDescent="0.25">
      <c r="A7535" t="s">
        <v>264</v>
      </c>
    </row>
    <row r="7536" spans="1:1" x14ac:dyDescent="0.25">
      <c r="A7536" t="s">
        <v>266</v>
      </c>
    </row>
    <row r="7537" spans="1:1" x14ac:dyDescent="0.25">
      <c r="A7537" t="s">
        <v>268</v>
      </c>
    </row>
    <row r="7538" spans="1:1" x14ac:dyDescent="0.25">
      <c r="A7538" t="s">
        <v>270</v>
      </c>
    </row>
    <row r="7539" spans="1:1" x14ac:dyDescent="0.25">
      <c r="A7539" t="s">
        <v>272</v>
      </c>
    </row>
    <row r="7540" spans="1:1" x14ac:dyDescent="0.25">
      <c r="A7540" t="s">
        <v>274</v>
      </c>
    </row>
    <row r="7541" spans="1:1" x14ac:dyDescent="0.25">
      <c r="A7541" t="s">
        <v>276</v>
      </c>
    </row>
    <row r="7542" spans="1:1" x14ac:dyDescent="0.25">
      <c r="A7542" t="s">
        <v>278</v>
      </c>
    </row>
    <row r="7543" spans="1:1" x14ac:dyDescent="0.25">
      <c r="A7543" t="s">
        <v>280</v>
      </c>
    </row>
    <row r="7544" spans="1:1" x14ac:dyDescent="0.25">
      <c r="A7544" t="s">
        <v>282</v>
      </c>
    </row>
    <row r="7545" spans="1:1" x14ac:dyDescent="0.25">
      <c r="A7545" t="s">
        <v>284</v>
      </c>
    </row>
    <row r="7546" spans="1:1" x14ac:dyDescent="0.25">
      <c r="A7546" t="s">
        <v>286</v>
      </c>
    </row>
    <row r="7547" spans="1:1" x14ac:dyDescent="0.25">
      <c r="A7547" t="s">
        <v>288</v>
      </c>
    </row>
    <row r="7548" spans="1:1" x14ac:dyDescent="0.25">
      <c r="A7548" t="s">
        <v>290</v>
      </c>
    </row>
    <row r="7549" spans="1:1" x14ac:dyDescent="0.25">
      <c r="A7549" t="s">
        <v>292</v>
      </c>
    </row>
    <row r="7550" spans="1:1" x14ac:dyDescent="0.25">
      <c r="A7550" t="s">
        <v>294</v>
      </c>
    </row>
    <row r="7551" spans="1:1" x14ac:dyDescent="0.25">
      <c r="A7551" t="s">
        <v>295</v>
      </c>
    </row>
    <row r="7552" spans="1:1" x14ac:dyDescent="0.25">
      <c r="A7552" t="s">
        <v>297</v>
      </c>
    </row>
    <row r="7553" spans="1:1" x14ac:dyDescent="0.25">
      <c r="A7553" t="s">
        <v>299</v>
      </c>
    </row>
    <row r="7554" spans="1:1" x14ac:dyDescent="0.25">
      <c r="A7554" t="s">
        <v>301</v>
      </c>
    </row>
    <row r="7555" spans="1:1" x14ac:dyDescent="0.25">
      <c r="A7555" t="s">
        <v>303</v>
      </c>
    </row>
    <row r="7556" spans="1:1" x14ac:dyDescent="0.25">
      <c r="A7556" t="s">
        <v>305</v>
      </c>
    </row>
    <row r="7557" spans="1:1" x14ac:dyDescent="0.25">
      <c r="A7557" t="s">
        <v>307</v>
      </c>
    </row>
    <row r="7558" spans="1:1" x14ac:dyDescent="0.25">
      <c r="A7558" t="s">
        <v>309</v>
      </c>
    </row>
    <row r="7559" spans="1:1" x14ac:dyDescent="0.25">
      <c r="A7559" t="s">
        <v>311</v>
      </c>
    </row>
    <row r="7560" spans="1:1" x14ac:dyDescent="0.25">
      <c r="A7560" t="s">
        <v>313</v>
      </c>
    </row>
    <row r="7561" spans="1:1" x14ac:dyDescent="0.25">
      <c r="A7561" t="s">
        <v>315</v>
      </c>
    </row>
    <row r="7562" spans="1:1" x14ac:dyDescent="0.25">
      <c r="A7562" t="s">
        <v>317</v>
      </c>
    </row>
    <row r="7563" spans="1:1" x14ac:dyDescent="0.25">
      <c r="A7563" t="s">
        <v>319</v>
      </c>
    </row>
    <row r="7564" spans="1:1" x14ac:dyDescent="0.25">
      <c r="A7564" t="s">
        <v>321</v>
      </c>
    </row>
    <row r="7565" spans="1:1" x14ac:dyDescent="0.25">
      <c r="A7565" t="s">
        <v>323</v>
      </c>
    </row>
    <row r="7566" spans="1:1" x14ac:dyDescent="0.25">
      <c r="A7566" t="s">
        <v>325</v>
      </c>
    </row>
    <row r="7567" spans="1:1" x14ac:dyDescent="0.25">
      <c r="A7567" t="s">
        <v>327</v>
      </c>
    </row>
    <row r="7568" spans="1:1" x14ac:dyDescent="0.25">
      <c r="A7568" t="s">
        <v>329</v>
      </c>
    </row>
    <row r="7569" spans="1:1" x14ac:dyDescent="0.25">
      <c r="A7569" t="s">
        <v>331</v>
      </c>
    </row>
    <row r="7570" spans="1:1" x14ac:dyDescent="0.25">
      <c r="A7570" t="s">
        <v>333</v>
      </c>
    </row>
    <row r="7571" spans="1:1" x14ac:dyDescent="0.25">
      <c r="A7571" t="s">
        <v>335</v>
      </c>
    </row>
    <row r="7572" spans="1:1" x14ac:dyDescent="0.25">
      <c r="A7572" t="s">
        <v>337</v>
      </c>
    </row>
    <row r="7573" spans="1:1" x14ac:dyDescent="0.25">
      <c r="A7573" t="s">
        <v>339</v>
      </c>
    </row>
    <row r="7574" spans="1:1" x14ac:dyDescent="0.25">
      <c r="A7574" t="s">
        <v>341</v>
      </c>
    </row>
    <row r="7575" spans="1:1" x14ac:dyDescent="0.25">
      <c r="A7575" t="s">
        <v>343</v>
      </c>
    </row>
    <row r="7576" spans="1:1" x14ac:dyDescent="0.25">
      <c r="A7576" t="s">
        <v>345</v>
      </c>
    </row>
    <row r="7577" spans="1:1" x14ac:dyDescent="0.25">
      <c r="A7577" t="s">
        <v>347</v>
      </c>
    </row>
    <row r="7578" spans="1:1" x14ac:dyDescent="0.25">
      <c r="A7578" t="s">
        <v>349</v>
      </c>
    </row>
    <row r="7579" spans="1:1" x14ac:dyDescent="0.25">
      <c r="A7579" t="s">
        <v>351</v>
      </c>
    </row>
    <row r="7580" spans="1:1" x14ac:dyDescent="0.25">
      <c r="A7580" t="s">
        <v>353</v>
      </c>
    </row>
    <row r="7581" spans="1:1" x14ac:dyDescent="0.25">
      <c r="A7581" t="s">
        <v>355</v>
      </c>
    </row>
    <row r="7582" spans="1:1" x14ac:dyDescent="0.25">
      <c r="A7582" t="s">
        <v>357</v>
      </c>
    </row>
    <row r="7583" spans="1:1" x14ac:dyDescent="0.25">
      <c r="A7583" t="s">
        <v>359</v>
      </c>
    </row>
    <row r="7584" spans="1:1" x14ac:dyDescent="0.25">
      <c r="A7584" t="s">
        <v>361</v>
      </c>
    </row>
    <row r="7585" spans="1:1" x14ac:dyDescent="0.25">
      <c r="A7585" t="s">
        <v>363</v>
      </c>
    </row>
    <row r="7586" spans="1:1" x14ac:dyDescent="0.25">
      <c r="A7586" t="s">
        <v>365</v>
      </c>
    </row>
    <row r="7587" spans="1:1" x14ac:dyDescent="0.25">
      <c r="A7587" t="s">
        <v>367</v>
      </c>
    </row>
    <row r="7588" spans="1:1" x14ac:dyDescent="0.25">
      <c r="A7588" t="s">
        <v>369</v>
      </c>
    </row>
    <row r="7589" spans="1:1" x14ac:dyDescent="0.25">
      <c r="A7589" t="s">
        <v>371</v>
      </c>
    </row>
    <row r="7590" spans="1:1" x14ac:dyDescent="0.25">
      <c r="A7590" t="s">
        <v>373</v>
      </c>
    </row>
    <row r="7591" spans="1:1" x14ac:dyDescent="0.25">
      <c r="A7591" t="s">
        <v>375</v>
      </c>
    </row>
    <row r="7592" spans="1:1" x14ac:dyDescent="0.25">
      <c r="A7592" t="s">
        <v>377</v>
      </c>
    </row>
    <row r="7593" spans="1:1" x14ac:dyDescent="0.25">
      <c r="A7593" t="s">
        <v>379</v>
      </c>
    </row>
    <row r="7594" spans="1:1" x14ac:dyDescent="0.25">
      <c r="A7594" t="s">
        <v>381</v>
      </c>
    </row>
    <row r="7595" spans="1:1" x14ac:dyDescent="0.25">
      <c r="A7595" t="s">
        <v>383</v>
      </c>
    </row>
    <row r="7596" spans="1:1" x14ac:dyDescent="0.25">
      <c r="A7596" t="s">
        <v>385</v>
      </c>
    </row>
    <row r="7597" spans="1:1" x14ac:dyDescent="0.25">
      <c r="A7597" t="s">
        <v>387</v>
      </c>
    </row>
    <row r="7598" spans="1:1" x14ac:dyDescent="0.25">
      <c r="A7598" t="s">
        <v>389</v>
      </c>
    </row>
    <row r="7599" spans="1:1" x14ac:dyDescent="0.25">
      <c r="A7599" t="s">
        <v>391</v>
      </c>
    </row>
    <row r="7600" spans="1:1" x14ac:dyDescent="0.25">
      <c r="A7600" t="s">
        <v>393</v>
      </c>
    </row>
    <row r="7601" spans="1:1" x14ac:dyDescent="0.25">
      <c r="A7601" t="s">
        <v>395</v>
      </c>
    </row>
    <row r="7602" spans="1:1" x14ac:dyDescent="0.25">
      <c r="A7602" t="s">
        <v>397</v>
      </c>
    </row>
    <row r="7603" spans="1:1" x14ac:dyDescent="0.25">
      <c r="A7603" t="s">
        <v>399</v>
      </c>
    </row>
    <row r="7604" spans="1:1" x14ac:dyDescent="0.25">
      <c r="A7604" t="s">
        <v>401</v>
      </c>
    </row>
    <row r="7605" spans="1:1" x14ac:dyDescent="0.25">
      <c r="A7605" t="s">
        <v>403</v>
      </c>
    </row>
    <row r="7606" spans="1:1" x14ac:dyDescent="0.25">
      <c r="A7606" t="s">
        <v>10</v>
      </c>
    </row>
    <row r="7607" spans="1:1" x14ac:dyDescent="0.25">
      <c r="A7607" t="s">
        <v>18</v>
      </c>
    </row>
    <row r="7608" spans="1:1" x14ac:dyDescent="0.25">
      <c r="A7608" t="s">
        <v>20</v>
      </c>
    </row>
    <row r="7609" spans="1:1" x14ac:dyDescent="0.25">
      <c r="A7609" t="s">
        <v>22</v>
      </c>
    </row>
    <row r="7610" spans="1:1" x14ac:dyDescent="0.25">
      <c r="A7610" t="s">
        <v>24</v>
      </c>
    </row>
    <row r="7611" spans="1:1" x14ac:dyDescent="0.25">
      <c r="A7611" t="s">
        <v>26</v>
      </c>
    </row>
    <row r="7612" spans="1:1" x14ac:dyDescent="0.25">
      <c r="A7612" t="s">
        <v>28</v>
      </c>
    </row>
    <row r="7613" spans="1:1" x14ac:dyDescent="0.25">
      <c r="A7613" t="s">
        <v>30</v>
      </c>
    </row>
    <row r="7614" spans="1:1" x14ac:dyDescent="0.25">
      <c r="A7614" t="s">
        <v>32</v>
      </c>
    </row>
    <row r="7615" spans="1:1" x14ac:dyDescent="0.25">
      <c r="A7615" t="s">
        <v>34</v>
      </c>
    </row>
    <row r="7616" spans="1:1" x14ac:dyDescent="0.25">
      <c r="A7616" t="s">
        <v>36</v>
      </c>
    </row>
    <row r="7617" spans="1:1" x14ac:dyDescent="0.25">
      <c r="A7617" t="s">
        <v>38</v>
      </c>
    </row>
    <row r="7618" spans="1:1" x14ac:dyDescent="0.25">
      <c r="A7618" t="s">
        <v>40</v>
      </c>
    </row>
    <row r="7619" spans="1:1" x14ac:dyDescent="0.25">
      <c r="A7619" t="s">
        <v>42</v>
      </c>
    </row>
    <row r="7620" spans="1:1" x14ac:dyDescent="0.25">
      <c r="A7620" t="s">
        <v>44</v>
      </c>
    </row>
    <row r="7621" spans="1:1" x14ac:dyDescent="0.25">
      <c r="A7621" t="s">
        <v>46</v>
      </c>
    </row>
    <row r="7622" spans="1:1" x14ac:dyDescent="0.25">
      <c r="A7622" t="s">
        <v>48</v>
      </c>
    </row>
    <row r="7623" spans="1:1" x14ac:dyDescent="0.25">
      <c r="A7623" t="s">
        <v>50</v>
      </c>
    </row>
    <row r="7624" spans="1:1" x14ac:dyDescent="0.25">
      <c r="A7624" t="s">
        <v>52</v>
      </c>
    </row>
    <row r="7625" spans="1:1" x14ac:dyDescent="0.25">
      <c r="A7625" t="s">
        <v>54</v>
      </c>
    </row>
    <row r="7626" spans="1:1" x14ac:dyDescent="0.25">
      <c r="A7626" t="s">
        <v>56</v>
      </c>
    </row>
    <row r="7627" spans="1:1" x14ac:dyDescent="0.25">
      <c r="A7627" t="s">
        <v>58</v>
      </c>
    </row>
    <row r="7628" spans="1:1" x14ac:dyDescent="0.25">
      <c r="A7628" t="s">
        <v>60</v>
      </c>
    </row>
    <row r="7629" spans="1:1" x14ac:dyDescent="0.25">
      <c r="A7629" t="s">
        <v>62</v>
      </c>
    </row>
    <row r="7630" spans="1:1" x14ac:dyDescent="0.25">
      <c r="A7630" t="s">
        <v>64</v>
      </c>
    </row>
    <row r="7631" spans="1:1" x14ac:dyDescent="0.25">
      <c r="A7631" t="s">
        <v>66</v>
      </c>
    </row>
    <row r="7632" spans="1:1" x14ac:dyDescent="0.25">
      <c r="A7632" t="s">
        <v>68</v>
      </c>
    </row>
    <row r="7633" spans="1:1" x14ac:dyDescent="0.25">
      <c r="A7633" t="s">
        <v>70</v>
      </c>
    </row>
    <row r="7634" spans="1:1" x14ac:dyDescent="0.25">
      <c r="A7634" t="s">
        <v>72</v>
      </c>
    </row>
    <row r="7635" spans="1:1" x14ac:dyDescent="0.25">
      <c r="A7635" t="s">
        <v>74</v>
      </c>
    </row>
    <row r="7636" spans="1:1" x14ac:dyDescent="0.25">
      <c r="A7636" t="s">
        <v>76</v>
      </c>
    </row>
    <row r="7637" spans="1:1" x14ac:dyDescent="0.25">
      <c r="A7637" t="s">
        <v>78</v>
      </c>
    </row>
    <row r="7638" spans="1:1" x14ac:dyDescent="0.25">
      <c r="A7638" t="s">
        <v>80</v>
      </c>
    </row>
    <row r="7639" spans="1:1" x14ac:dyDescent="0.25">
      <c r="A7639" t="s">
        <v>82</v>
      </c>
    </row>
    <row r="7640" spans="1:1" x14ac:dyDescent="0.25">
      <c r="A7640" t="s">
        <v>84</v>
      </c>
    </row>
    <row r="7641" spans="1:1" x14ac:dyDescent="0.25">
      <c r="A7641" t="s">
        <v>86</v>
      </c>
    </row>
    <row r="7642" spans="1:1" x14ac:dyDescent="0.25">
      <c r="A7642" t="s">
        <v>88</v>
      </c>
    </row>
    <row r="7643" spans="1:1" x14ac:dyDescent="0.25">
      <c r="A7643" t="s">
        <v>90</v>
      </c>
    </row>
    <row r="7644" spans="1:1" x14ac:dyDescent="0.25">
      <c r="A7644" t="s">
        <v>92</v>
      </c>
    </row>
    <row r="7645" spans="1:1" x14ac:dyDescent="0.25">
      <c r="A7645" t="s">
        <v>94</v>
      </c>
    </row>
    <row r="7646" spans="1:1" x14ac:dyDescent="0.25">
      <c r="A7646" t="s">
        <v>96</v>
      </c>
    </row>
    <row r="7647" spans="1:1" x14ac:dyDescent="0.25">
      <c r="A7647" t="s">
        <v>98</v>
      </c>
    </row>
    <row r="7648" spans="1:1" x14ac:dyDescent="0.25">
      <c r="A7648" t="s">
        <v>100</v>
      </c>
    </row>
    <row r="7649" spans="1:1" x14ac:dyDescent="0.25">
      <c r="A7649" t="s">
        <v>102</v>
      </c>
    </row>
    <row r="7650" spans="1:1" x14ac:dyDescent="0.25">
      <c r="A7650" t="s">
        <v>104</v>
      </c>
    </row>
    <row r="7651" spans="1:1" x14ac:dyDescent="0.25">
      <c r="A7651" t="s">
        <v>106</v>
      </c>
    </row>
    <row r="7652" spans="1:1" x14ac:dyDescent="0.25">
      <c r="A7652" t="s">
        <v>108</v>
      </c>
    </row>
    <row r="7653" spans="1:1" x14ac:dyDescent="0.25">
      <c r="A7653" t="s">
        <v>110</v>
      </c>
    </row>
    <row r="7654" spans="1:1" x14ac:dyDescent="0.25">
      <c r="A7654" t="s">
        <v>112</v>
      </c>
    </row>
    <row r="7655" spans="1:1" x14ac:dyDescent="0.25">
      <c r="A7655" t="s">
        <v>114</v>
      </c>
    </row>
    <row r="7656" spans="1:1" x14ac:dyDescent="0.25">
      <c r="A7656" t="s">
        <v>116</v>
      </c>
    </row>
    <row r="7657" spans="1:1" x14ac:dyDescent="0.25">
      <c r="A7657" t="s">
        <v>118</v>
      </c>
    </row>
    <row r="7658" spans="1:1" x14ac:dyDescent="0.25">
      <c r="A7658" t="s">
        <v>120</v>
      </c>
    </row>
    <row r="7659" spans="1:1" x14ac:dyDescent="0.25">
      <c r="A7659" t="s">
        <v>122</v>
      </c>
    </row>
    <row r="7660" spans="1:1" x14ac:dyDescent="0.25">
      <c r="A7660" t="s">
        <v>124</v>
      </c>
    </row>
    <row r="7661" spans="1:1" x14ac:dyDescent="0.25">
      <c r="A7661" t="s">
        <v>126</v>
      </c>
    </row>
    <row r="7662" spans="1:1" x14ac:dyDescent="0.25">
      <c r="A7662" t="s">
        <v>128</v>
      </c>
    </row>
    <row r="7663" spans="1:1" x14ac:dyDescent="0.25">
      <c r="A7663" t="s">
        <v>130</v>
      </c>
    </row>
    <row r="7664" spans="1:1" x14ac:dyDescent="0.25">
      <c r="A7664" t="s">
        <v>132</v>
      </c>
    </row>
    <row r="7665" spans="1:1" x14ac:dyDescent="0.25">
      <c r="A7665" t="s">
        <v>134</v>
      </c>
    </row>
    <row r="7666" spans="1:1" x14ac:dyDescent="0.25">
      <c r="A7666" t="s">
        <v>136</v>
      </c>
    </row>
    <row r="7667" spans="1:1" x14ac:dyDescent="0.25">
      <c r="A7667" t="s">
        <v>138</v>
      </c>
    </row>
    <row r="7668" spans="1:1" x14ac:dyDescent="0.25">
      <c r="A7668" t="s">
        <v>140</v>
      </c>
    </row>
    <row r="7669" spans="1:1" x14ac:dyDescent="0.25">
      <c r="A7669" t="s">
        <v>142</v>
      </c>
    </row>
    <row r="7670" spans="1:1" x14ac:dyDescent="0.25">
      <c r="A7670" t="s">
        <v>144</v>
      </c>
    </row>
    <row r="7671" spans="1:1" x14ac:dyDescent="0.25">
      <c r="A7671" t="s">
        <v>146</v>
      </c>
    </row>
    <row r="7672" spans="1:1" x14ac:dyDescent="0.25">
      <c r="A7672" t="s">
        <v>148</v>
      </c>
    </row>
    <row r="7673" spans="1:1" x14ac:dyDescent="0.25">
      <c r="A7673" t="s">
        <v>150</v>
      </c>
    </row>
    <row r="7674" spans="1:1" x14ac:dyDescent="0.25">
      <c r="A7674" t="s">
        <v>152</v>
      </c>
    </row>
    <row r="7675" spans="1:1" x14ac:dyDescent="0.25">
      <c r="A7675" t="s">
        <v>154</v>
      </c>
    </row>
    <row r="7676" spans="1:1" x14ac:dyDescent="0.25">
      <c r="A7676" t="s">
        <v>156</v>
      </c>
    </row>
    <row r="7677" spans="1:1" x14ac:dyDescent="0.25">
      <c r="A7677" t="s">
        <v>158</v>
      </c>
    </row>
    <row r="7678" spans="1:1" x14ac:dyDescent="0.25">
      <c r="A7678" t="s">
        <v>160</v>
      </c>
    </row>
    <row r="7679" spans="1:1" x14ac:dyDescent="0.25">
      <c r="A7679" t="s">
        <v>162</v>
      </c>
    </row>
    <row r="7680" spans="1:1" x14ac:dyDescent="0.25">
      <c r="A7680" t="s">
        <v>164</v>
      </c>
    </row>
    <row r="7681" spans="1:1" x14ac:dyDescent="0.25">
      <c r="A7681" t="s">
        <v>166</v>
      </c>
    </row>
    <row r="7682" spans="1:1" x14ac:dyDescent="0.25">
      <c r="A7682" t="s">
        <v>168</v>
      </c>
    </row>
    <row r="7683" spans="1:1" x14ac:dyDescent="0.25">
      <c r="A7683" t="s">
        <v>170</v>
      </c>
    </row>
    <row r="7684" spans="1:1" x14ac:dyDescent="0.25">
      <c r="A7684" t="s">
        <v>172</v>
      </c>
    </row>
    <row r="7685" spans="1:1" x14ac:dyDescent="0.25">
      <c r="A7685" t="s">
        <v>174</v>
      </c>
    </row>
    <row r="7686" spans="1:1" x14ac:dyDescent="0.25">
      <c r="A7686" t="s">
        <v>176</v>
      </c>
    </row>
    <row r="7687" spans="1:1" x14ac:dyDescent="0.25">
      <c r="A7687" t="s">
        <v>178</v>
      </c>
    </row>
    <row r="7688" spans="1:1" x14ac:dyDescent="0.25">
      <c r="A7688" t="s">
        <v>180</v>
      </c>
    </row>
    <row r="7689" spans="1:1" x14ac:dyDescent="0.25">
      <c r="A7689" t="s">
        <v>182</v>
      </c>
    </row>
    <row r="7690" spans="1:1" x14ac:dyDescent="0.25">
      <c r="A7690" t="s">
        <v>184</v>
      </c>
    </row>
    <row r="7691" spans="1:1" x14ac:dyDescent="0.25">
      <c r="A7691" t="s">
        <v>186</v>
      </c>
    </row>
    <row r="7692" spans="1:1" x14ac:dyDescent="0.25">
      <c r="A7692" t="s">
        <v>188</v>
      </c>
    </row>
    <row r="7693" spans="1:1" x14ac:dyDescent="0.25">
      <c r="A7693" t="s">
        <v>190</v>
      </c>
    </row>
    <row r="7694" spans="1:1" x14ac:dyDescent="0.25">
      <c r="A7694" t="s">
        <v>192</v>
      </c>
    </row>
    <row r="7695" spans="1:1" x14ac:dyDescent="0.25">
      <c r="A7695" t="s">
        <v>194</v>
      </c>
    </row>
    <row r="7696" spans="1:1" x14ac:dyDescent="0.25">
      <c r="A7696" t="s">
        <v>196</v>
      </c>
    </row>
    <row r="7697" spans="1:1" x14ac:dyDescent="0.25">
      <c r="A7697" t="s">
        <v>198</v>
      </c>
    </row>
    <row r="7698" spans="1:1" x14ac:dyDescent="0.25">
      <c r="A7698" t="s">
        <v>200</v>
      </c>
    </row>
    <row r="7699" spans="1:1" x14ac:dyDescent="0.25">
      <c r="A7699" t="s">
        <v>202</v>
      </c>
    </row>
    <row r="7700" spans="1:1" x14ac:dyDescent="0.25">
      <c r="A7700" t="s">
        <v>204</v>
      </c>
    </row>
    <row r="7701" spans="1:1" x14ac:dyDescent="0.25">
      <c r="A7701" t="s">
        <v>206</v>
      </c>
    </row>
    <row r="7702" spans="1:1" x14ac:dyDescent="0.25">
      <c r="A7702" t="s">
        <v>208</v>
      </c>
    </row>
    <row r="7703" spans="1:1" x14ac:dyDescent="0.25">
      <c r="A7703" t="s">
        <v>210</v>
      </c>
    </row>
    <row r="7704" spans="1:1" x14ac:dyDescent="0.25">
      <c r="A7704" t="s">
        <v>212</v>
      </c>
    </row>
    <row r="7705" spans="1:1" x14ac:dyDescent="0.25">
      <c r="A7705" t="s">
        <v>214</v>
      </c>
    </row>
    <row r="7706" spans="1:1" x14ac:dyDescent="0.25">
      <c r="A7706" t="s">
        <v>216</v>
      </c>
    </row>
    <row r="7707" spans="1:1" x14ac:dyDescent="0.25">
      <c r="A7707" t="s">
        <v>218</v>
      </c>
    </row>
    <row r="7708" spans="1:1" x14ac:dyDescent="0.25">
      <c r="A7708" t="s">
        <v>220</v>
      </c>
    </row>
    <row r="7709" spans="1:1" x14ac:dyDescent="0.25">
      <c r="A7709" t="s">
        <v>222</v>
      </c>
    </row>
    <row r="7710" spans="1:1" x14ac:dyDescent="0.25">
      <c r="A7710" t="s">
        <v>224</v>
      </c>
    </row>
    <row r="7711" spans="1:1" x14ac:dyDescent="0.25">
      <c r="A7711" t="s">
        <v>226</v>
      </c>
    </row>
    <row r="7712" spans="1:1" x14ac:dyDescent="0.25">
      <c r="A7712" t="s">
        <v>228</v>
      </c>
    </row>
    <row r="7713" spans="1:1" x14ac:dyDescent="0.25">
      <c r="A7713" t="s">
        <v>230</v>
      </c>
    </row>
    <row r="7714" spans="1:1" x14ac:dyDescent="0.25">
      <c r="A7714" t="s">
        <v>232</v>
      </c>
    </row>
    <row r="7715" spans="1:1" x14ac:dyDescent="0.25">
      <c r="A7715" t="s">
        <v>234</v>
      </c>
    </row>
    <row r="7716" spans="1:1" x14ac:dyDescent="0.25">
      <c r="A7716" t="s">
        <v>236</v>
      </c>
    </row>
    <row r="7717" spans="1:1" x14ac:dyDescent="0.25">
      <c r="A7717" t="s">
        <v>238</v>
      </c>
    </row>
    <row r="7718" spans="1:1" x14ac:dyDescent="0.25">
      <c r="A7718" t="s">
        <v>240</v>
      </c>
    </row>
    <row r="7719" spans="1:1" x14ac:dyDescent="0.25">
      <c r="A7719" t="s">
        <v>242</v>
      </c>
    </row>
    <row r="7720" spans="1:1" x14ac:dyDescent="0.25">
      <c r="A7720" t="s">
        <v>244</v>
      </c>
    </row>
    <row r="7721" spans="1:1" x14ac:dyDescent="0.25">
      <c r="A7721" t="s">
        <v>246</v>
      </c>
    </row>
    <row r="7722" spans="1:1" x14ac:dyDescent="0.25">
      <c r="A7722" t="s">
        <v>248</v>
      </c>
    </row>
    <row r="7723" spans="1:1" x14ac:dyDescent="0.25">
      <c r="A7723" t="s">
        <v>250</v>
      </c>
    </row>
    <row r="7724" spans="1:1" x14ac:dyDescent="0.25">
      <c r="A7724" t="s">
        <v>252</v>
      </c>
    </row>
    <row r="7725" spans="1:1" x14ac:dyDescent="0.25">
      <c r="A7725" t="s">
        <v>254</v>
      </c>
    </row>
    <row r="7726" spans="1:1" x14ac:dyDescent="0.25">
      <c r="A7726" t="s">
        <v>256</v>
      </c>
    </row>
    <row r="7727" spans="1:1" x14ac:dyDescent="0.25">
      <c r="A7727" t="s">
        <v>258</v>
      </c>
    </row>
    <row r="7728" spans="1:1" x14ac:dyDescent="0.25">
      <c r="A7728" t="s">
        <v>260</v>
      </c>
    </row>
    <row r="7729" spans="1:1" x14ac:dyDescent="0.25">
      <c r="A7729" t="s">
        <v>262</v>
      </c>
    </row>
    <row r="7730" spans="1:1" x14ac:dyDescent="0.25">
      <c r="A7730" t="s">
        <v>264</v>
      </c>
    </row>
    <row r="7731" spans="1:1" x14ac:dyDescent="0.25">
      <c r="A7731" t="s">
        <v>266</v>
      </c>
    </row>
    <row r="7732" spans="1:1" x14ac:dyDescent="0.25">
      <c r="A7732" t="s">
        <v>268</v>
      </c>
    </row>
    <row r="7733" spans="1:1" x14ac:dyDescent="0.25">
      <c r="A7733" t="s">
        <v>270</v>
      </c>
    </row>
    <row r="7734" spans="1:1" x14ac:dyDescent="0.25">
      <c r="A7734" t="s">
        <v>272</v>
      </c>
    </row>
    <row r="7735" spans="1:1" x14ac:dyDescent="0.25">
      <c r="A7735" t="s">
        <v>274</v>
      </c>
    </row>
    <row r="7736" spans="1:1" x14ac:dyDescent="0.25">
      <c r="A7736" t="s">
        <v>276</v>
      </c>
    </row>
    <row r="7737" spans="1:1" x14ac:dyDescent="0.25">
      <c r="A7737" t="s">
        <v>278</v>
      </c>
    </row>
    <row r="7738" spans="1:1" x14ac:dyDescent="0.25">
      <c r="A7738" t="s">
        <v>280</v>
      </c>
    </row>
    <row r="7739" spans="1:1" x14ac:dyDescent="0.25">
      <c r="A7739" t="s">
        <v>282</v>
      </c>
    </row>
    <row r="7740" spans="1:1" x14ac:dyDescent="0.25">
      <c r="A7740" t="s">
        <v>284</v>
      </c>
    </row>
    <row r="7741" spans="1:1" x14ac:dyDescent="0.25">
      <c r="A7741" t="s">
        <v>286</v>
      </c>
    </row>
    <row r="7742" spans="1:1" x14ac:dyDescent="0.25">
      <c r="A7742" t="s">
        <v>288</v>
      </c>
    </row>
    <row r="7743" spans="1:1" x14ac:dyDescent="0.25">
      <c r="A7743" t="s">
        <v>290</v>
      </c>
    </row>
    <row r="7744" spans="1:1" x14ac:dyDescent="0.25">
      <c r="A7744" t="s">
        <v>292</v>
      </c>
    </row>
    <row r="7745" spans="1:1" x14ac:dyDescent="0.25">
      <c r="A7745" t="s">
        <v>294</v>
      </c>
    </row>
    <row r="7746" spans="1:1" x14ac:dyDescent="0.25">
      <c r="A7746" t="s">
        <v>295</v>
      </c>
    </row>
    <row r="7747" spans="1:1" x14ac:dyDescent="0.25">
      <c r="A7747" t="s">
        <v>297</v>
      </c>
    </row>
    <row r="7748" spans="1:1" x14ac:dyDescent="0.25">
      <c r="A7748" t="s">
        <v>299</v>
      </c>
    </row>
    <row r="7749" spans="1:1" x14ac:dyDescent="0.25">
      <c r="A7749" t="s">
        <v>301</v>
      </c>
    </row>
    <row r="7750" spans="1:1" x14ac:dyDescent="0.25">
      <c r="A7750" t="s">
        <v>303</v>
      </c>
    </row>
    <row r="7751" spans="1:1" x14ac:dyDescent="0.25">
      <c r="A7751" t="s">
        <v>305</v>
      </c>
    </row>
    <row r="7752" spans="1:1" x14ac:dyDescent="0.25">
      <c r="A7752" t="s">
        <v>307</v>
      </c>
    </row>
    <row r="7753" spans="1:1" x14ac:dyDescent="0.25">
      <c r="A7753" t="s">
        <v>309</v>
      </c>
    </row>
    <row r="7754" spans="1:1" x14ac:dyDescent="0.25">
      <c r="A7754" t="s">
        <v>311</v>
      </c>
    </row>
    <row r="7755" spans="1:1" x14ac:dyDescent="0.25">
      <c r="A7755" t="s">
        <v>313</v>
      </c>
    </row>
    <row r="7756" spans="1:1" x14ac:dyDescent="0.25">
      <c r="A7756" t="s">
        <v>315</v>
      </c>
    </row>
    <row r="7757" spans="1:1" x14ac:dyDescent="0.25">
      <c r="A7757" t="s">
        <v>317</v>
      </c>
    </row>
    <row r="7758" spans="1:1" x14ac:dyDescent="0.25">
      <c r="A7758" t="s">
        <v>319</v>
      </c>
    </row>
    <row r="7759" spans="1:1" x14ac:dyDescent="0.25">
      <c r="A7759" t="s">
        <v>321</v>
      </c>
    </row>
    <row r="7760" spans="1:1" x14ac:dyDescent="0.25">
      <c r="A7760" t="s">
        <v>323</v>
      </c>
    </row>
    <row r="7761" spans="1:1" x14ac:dyDescent="0.25">
      <c r="A7761" t="s">
        <v>325</v>
      </c>
    </row>
    <row r="7762" spans="1:1" x14ac:dyDescent="0.25">
      <c r="A7762" t="s">
        <v>327</v>
      </c>
    </row>
    <row r="7763" spans="1:1" x14ac:dyDescent="0.25">
      <c r="A7763" t="s">
        <v>329</v>
      </c>
    </row>
    <row r="7764" spans="1:1" x14ac:dyDescent="0.25">
      <c r="A7764" t="s">
        <v>331</v>
      </c>
    </row>
    <row r="7765" spans="1:1" x14ac:dyDescent="0.25">
      <c r="A7765" t="s">
        <v>333</v>
      </c>
    </row>
    <row r="7766" spans="1:1" x14ac:dyDescent="0.25">
      <c r="A7766" t="s">
        <v>335</v>
      </c>
    </row>
    <row r="7767" spans="1:1" x14ac:dyDescent="0.25">
      <c r="A7767" t="s">
        <v>337</v>
      </c>
    </row>
    <row r="7768" spans="1:1" x14ac:dyDescent="0.25">
      <c r="A7768" t="s">
        <v>339</v>
      </c>
    </row>
    <row r="7769" spans="1:1" x14ac:dyDescent="0.25">
      <c r="A7769" t="s">
        <v>341</v>
      </c>
    </row>
    <row r="7770" spans="1:1" x14ac:dyDescent="0.25">
      <c r="A7770" t="s">
        <v>343</v>
      </c>
    </row>
    <row r="7771" spans="1:1" x14ac:dyDescent="0.25">
      <c r="A7771" t="s">
        <v>345</v>
      </c>
    </row>
    <row r="7772" spans="1:1" x14ac:dyDescent="0.25">
      <c r="A7772" t="s">
        <v>347</v>
      </c>
    </row>
    <row r="7773" spans="1:1" x14ac:dyDescent="0.25">
      <c r="A7773" t="s">
        <v>349</v>
      </c>
    </row>
    <row r="7774" spans="1:1" x14ac:dyDescent="0.25">
      <c r="A7774" t="s">
        <v>351</v>
      </c>
    </row>
    <row r="7775" spans="1:1" x14ac:dyDescent="0.25">
      <c r="A7775" t="s">
        <v>353</v>
      </c>
    </row>
    <row r="7776" spans="1:1" x14ac:dyDescent="0.25">
      <c r="A7776" t="s">
        <v>355</v>
      </c>
    </row>
    <row r="7777" spans="1:1" x14ac:dyDescent="0.25">
      <c r="A7777" t="s">
        <v>357</v>
      </c>
    </row>
    <row r="7778" spans="1:1" x14ac:dyDescent="0.25">
      <c r="A7778" t="s">
        <v>359</v>
      </c>
    </row>
    <row r="7779" spans="1:1" x14ac:dyDescent="0.25">
      <c r="A7779" t="s">
        <v>361</v>
      </c>
    </row>
    <row r="7780" spans="1:1" x14ac:dyDescent="0.25">
      <c r="A7780" t="s">
        <v>363</v>
      </c>
    </row>
    <row r="7781" spans="1:1" x14ac:dyDescent="0.25">
      <c r="A7781" t="s">
        <v>365</v>
      </c>
    </row>
    <row r="7782" spans="1:1" x14ac:dyDescent="0.25">
      <c r="A7782" t="s">
        <v>367</v>
      </c>
    </row>
    <row r="7783" spans="1:1" x14ac:dyDescent="0.25">
      <c r="A7783" t="s">
        <v>369</v>
      </c>
    </row>
    <row r="7784" spans="1:1" x14ac:dyDescent="0.25">
      <c r="A7784" t="s">
        <v>371</v>
      </c>
    </row>
    <row r="7785" spans="1:1" x14ac:dyDescent="0.25">
      <c r="A7785" t="s">
        <v>373</v>
      </c>
    </row>
    <row r="7786" spans="1:1" x14ac:dyDescent="0.25">
      <c r="A7786" t="s">
        <v>375</v>
      </c>
    </row>
    <row r="7787" spans="1:1" x14ac:dyDescent="0.25">
      <c r="A7787" t="s">
        <v>377</v>
      </c>
    </row>
    <row r="7788" spans="1:1" x14ac:dyDescent="0.25">
      <c r="A7788" t="s">
        <v>379</v>
      </c>
    </row>
    <row r="7789" spans="1:1" x14ac:dyDescent="0.25">
      <c r="A7789" t="s">
        <v>381</v>
      </c>
    </row>
    <row r="7790" spans="1:1" x14ac:dyDescent="0.25">
      <c r="A7790" t="s">
        <v>383</v>
      </c>
    </row>
    <row r="7791" spans="1:1" x14ac:dyDescent="0.25">
      <c r="A7791" t="s">
        <v>385</v>
      </c>
    </row>
    <row r="7792" spans="1:1" x14ac:dyDescent="0.25">
      <c r="A7792" t="s">
        <v>387</v>
      </c>
    </row>
    <row r="7793" spans="1:1" x14ac:dyDescent="0.25">
      <c r="A7793" t="s">
        <v>389</v>
      </c>
    </row>
    <row r="7794" spans="1:1" x14ac:dyDescent="0.25">
      <c r="A7794" t="s">
        <v>391</v>
      </c>
    </row>
    <row r="7795" spans="1:1" x14ac:dyDescent="0.25">
      <c r="A7795" t="s">
        <v>393</v>
      </c>
    </row>
    <row r="7796" spans="1:1" x14ac:dyDescent="0.25">
      <c r="A7796" t="s">
        <v>395</v>
      </c>
    </row>
    <row r="7797" spans="1:1" x14ac:dyDescent="0.25">
      <c r="A7797" t="s">
        <v>397</v>
      </c>
    </row>
    <row r="7798" spans="1:1" x14ac:dyDescent="0.25">
      <c r="A7798" t="s">
        <v>399</v>
      </c>
    </row>
    <row r="7799" spans="1:1" x14ac:dyDescent="0.25">
      <c r="A7799" t="s">
        <v>401</v>
      </c>
    </row>
    <row r="7800" spans="1:1" x14ac:dyDescent="0.25">
      <c r="A7800" t="s">
        <v>403</v>
      </c>
    </row>
    <row r="7801" spans="1:1" x14ac:dyDescent="0.25">
      <c r="A7801" t="s">
        <v>10</v>
      </c>
    </row>
    <row r="7802" spans="1:1" x14ac:dyDescent="0.25">
      <c r="A7802" t="s">
        <v>18</v>
      </c>
    </row>
    <row r="7803" spans="1:1" x14ac:dyDescent="0.25">
      <c r="A7803" t="s">
        <v>20</v>
      </c>
    </row>
    <row r="7804" spans="1:1" x14ac:dyDescent="0.25">
      <c r="A7804" t="s">
        <v>22</v>
      </c>
    </row>
    <row r="7805" spans="1:1" x14ac:dyDescent="0.25">
      <c r="A7805" t="s">
        <v>24</v>
      </c>
    </row>
    <row r="7806" spans="1:1" x14ac:dyDescent="0.25">
      <c r="A7806" t="s">
        <v>26</v>
      </c>
    </row>
    <row r="7807" spans="1:1" x14ac:dyDescent="0.25">
      <c r="A7807" t="s">
        <v>28</v>
      </c>
    </row>
    <row r="7808" spans="1:1" x14ac:dyDescent="0.25">
      <c r="A7808" t="s">
        <v>30</v>
      </c>
    </row>
    <row r="7809" spans="1:1" x14ac:dyDescent="0.25">
      <c r="A7809" t="s">
        <v>32</v>
      </c>
    </row>
    <row r="7810" spans="1:1" x14ac:dyDescent="0.25">
      <c r="A7810" t="s">
        <v>34</v>
      </c>
    </row>
    <row r="7811" spans="1:1" x14ac:dyDescent="0.25">
      <c r="A7811" t="s">
        <v>36</v>
      </c>
    </row>
    <row r="7812" spans="1:1" x14ac:dyDescent="0.25">
      <c r="A7812" t="s">
        <v>38</v>
      </c>
    </row>
    <row r="7813" spans="1:1" x14ac:dyDescent="0.25">
      <c r="A7813" t="s">
        <v>40</v>
      </c>
    </row>
    <row r="7814" spans="1:1" x14ac:dyDescent="0.25">
      <c r="A7814" t="s">
        <v>42</v>
      </c>
    </row>
    <row r="7815" spans="1:1" x14ac:dyDescent="0.25">
      <c r="A7815" t="s">
        <v>44</v>
      </c>
    </row>
    <row r="7816" spans="1:1" x14ac:dyDescent="0.25">
      <c r="A7816" t="s">
        <v>46</v>
      </c>
    </row>
    <row r="7817" spans="1:1" x14ac:dyDescent="0.25">
      <c r="A7817" t="s">
        <v>48</v>
      </c>
    </row>
    <row r="7818" spans="1:1" x14ac:dyDescent="0.25">
      <c r="A7818" t="s">
        <v>50</v>
      </c>
    </row>
    <row r="7819" spans="1:1" x14ac:dyDescent="0.25">
      <c r="A7819" t="s">
        <v>52</v>
      </c>
    </row>
    <row r="7820" spans="1:1" x14ac:dyDescent="0.25">
      <c r="A7820" t="s">
        <v>54</v>
      </c>
    </row>
    <row r="7821" spans="1:1" x14ac:dyDescent="0.25">
      <c r="A7821" t="s">
        <v>56</v>
      </c>
    </row>
    <row r="7822" spans="1:1" x14ac:dyDescent="0.25">
      <c r="A7822" t="s">
        <v>58</v>
      </c>
    </row>
    <row r="7823" spans="1:1" x14ac:dyDescent="0.25">
      <c r="A7823" t="s">
        <v>60</v>
      </c>
    </row>
    <row r="7824" spans="1:1" x14ac:dyDescent="0.25">
      <c r="A7824" t="s">
        <v>62</v>
      </c>
    </row>
    <row r="7825" spans="1:1" x14ac:dyDescent="0.25">
      <c r="A7825" t="s">
        <v>64</v>
      </c>
    </row>
    <row r="7826" spans="1:1" x14ac:dyDescent="0.25">
      <c r="A7826" t="s">
        <v>66</v>
      </c>
    </row>
    <row r="7827" spans="1:1" x14ac:dyDescent="0.25">
      <c r="A7827" t="s">
        <v>68</v>
      </c>
    </row>
    <row r="7828" spans="1:1" x14ac:dyDescent="0.25">
      <c r="A7828" t="s">
        <v>70</v>
      </c>
    </row>
    <row r="7829" spans="1:1" x14ac:dyDescent="0.25">
      <c r="A7829" t="s">
        <v>72</v>
      </c>
    </row>
    <row r="7830" spans="1:1" x14ac:dyDescent="0.25">
      <c r="A7830" t="s">
        <v>74</v>
      </c>
    </row>
    <row r="7831" spans="1:1" x14ac:dyDescent="0.25">
      <c r="A7831" t="s">
        <v>76</v>
      </c>
    </row>
    <row r="7832" spans="1:1" x14ac:dyDescent="0.25">
      <c r="A7832" t="s">
        <v>78</v>
      </c>
    </row>
    <row r="7833" spans="1:1" x14ac:dyDescent="0.25">
      <c r="A7833" t="s">
        <v>80</v>
      </c>
    </row>
    <row r="7834" spans="1:1" x14ac:dyDescent="0.25">
      <c r="A7834" t="s">
        <v>82</v>
      </c>
    </row>
    <row r="7835" spans="1:1" x14ac:dyDescent="0.25">
      <c r="A7835" t="s">
        <v>84</v>
      </c>
    </row>
    <row r="7836" spans="1:1" x14ac:dyDescent="0.25">
      <c r="A7836" t="s">
        <v>86</v>
      </c>
    </row>
    <row r="7837" spans="1:1" x14ac:dyDescent="0.25">
      <c r="A7837" t="s">
        <v>88</v>
      </c>
    </row>
    <row r="7838" spans="1:1" x14ac:dyDescent="0.25">
      <c r="A7838" t="s">
        <v>90</v>
      </c>
    </row>
    <row r="7839" spans="1:1" x14ac:dyDescent="0.25">
      <c r="A7839" t="s">
        <v>92</v>
      </c>
    </row>
    <row r="7840" spans="1:1" x14ac:dyDescent="0.25">
      <c r="A7840" t="s">
        <v>94</v>
      </c>
    </row>
    <row r="7841" spans="1:1" x14ac:dyDescent="0.25">
      <c r="A7841" t="s">
        <v>96</v>
      </c>
    </row>
    <row r="7842" spans="1:1" x14ac:dyDescent="0.25">
      <c r="A7842" t="s">
        <v>98</v>
      </c>
    </row>
    <row r="7843" spans="1:1" x14ac:dyDescent="0.25">
      <c r="A7843" t="s">
        <v>100</v>
      </c>
    </row>
    <row r="7844" spans="1:1" x14ac:dyDescent="0.25">
      <c r="A7844" t="s">
        <v>102</v>
      </c>
    </row>
    <row r="7845" spans="1:1" x14ac:dyDescent="0.25">
      <c r="A7845" t="s">
        <v>104</v>
      </c>
    </row>
    <row r="7846" spans="1:1" x14ac:dyDescent="0.25">
      <c r="A7846" t="s">
        <v>106</v>
      </c>
    </row>
    <row r="7847" spans="1:1" x14ac:dyDescent="0.25">
      <c r="A7847" t="s">
        <v>108</v>
      </c>
    </row>
    <row r="7848" spans="1:1" x14ac:dyDescent="0.25">
      <c r="A7848" t="s">
        <v>110</v>
      </c>
    </row>
    <row r="7849" spans="1:1" x14ac:dyDescent="0.25">
      <c r="A7849" t="s">
        <v>112</v>
      </c>
    </row>
    <row r="7850" spans="1:1" x14ac:dyDescent="0.25">
      <c r="A7850" t="s">
        <v>114</v>
      </c>
    </row>
    <row r="7851" spans="1:1" x14ac:dyDescent="0.25">
      <c r="A7851" t="s">
        <v>116</v>
      </c>
    </row>
    <row r="7852" spans="1:1" x14ac:dyDescent="0.25">
      <c r="A7852" t="s">
        <v>118</v>
      </c>
    </row>
    <row r="7853" spans="1:1" x14ac:dyDescent="0.25">
      <c r="A7853" t="s">
        <v>120</v>
      </c>
    </row>
    <row r="7854" spans="1:1" x14ac:dyDescent="0.25">
      <c r="A7854" t="s">
        <v>122</v>
      </c>
    </row>
    <row r="7855" spans="1:1" x14ac:dyDescent="0.25">
      <c r="A7855" t="s">
        <v>124</v>
      </c>
    </row>
    <row r="7856" spans="1:1" x14ac:dyDescent="0.25">
      <c r="A7856" t="s">
        <v>126</v>
      </c>
    </row>
    <row r="7857" spans="1:1" x14ac:dyDescent="0.25">
      <c r="A7857" t="s">
        <v>128</v>
      </c>
    </row>
    <row r="7858" spans="1:1" x14ac:dyDescent="0.25">
      <c r="A7858" t="s">
        <v>130</v>
      </c>
    </row>
    <row r="7859" spans="1:1" x14ac:dyDescent="0.25">
      <c r="A7859" t="s">
        <v>132</v>
      </c>
    </row>
    <row r="7860" spans="1:1" x14ac:dyDescent="0.25">
      <c r="A7860" t="s">
        <v>134</v>
      </c>
    </row>
    <row r="7861" spans="1:1" x14ac:dyDescent="0.25">
      <c r="A7861" t="s">
        <v>136</v>
      </c>
    </row>
    <row r="7862" spans="1:1" x14ac:dyDescent="0.25">
      <c r="A7862" t="s">
        <v>138</v>
      </c>
    </row>
    <row r="7863" spans="1:1" x14ac:dyDescent="0.25">
      <c r="A7863" t="s">
        <v>140</v>
      </c>
    </row>
    <row r="7864" spans="1:1" x14ac:dyDescent="0.25">
      <c r="A7864" t="s">
        <v>142</v>
      </c>
    </row>
    <row r="7865" spans="1:1" x14ac:dyDescent="0.25">
      <c r="A7865" t="s">
        <v>144</v>
      </c>
    </row>
    <row r="7866" spans="1:1" x14ac:dyDescent="0.25">
      <c r="A7866" t="s">
        <v>146</v>
      </c>
    </row>
    <row r="7867" spans="1:1" x14ac:dyDescent="0.25">
      <c r="A7867" t="s">
        <v>148</v>
      </c>
    </row>
    <row r="7868" spans="1:1" x14ac:dyDescent="0.25">
      <c r="A7868" t="s">
        <v>150</v>
      </c>
    </row>
    <row r="7869" spans="1:1" x14ac:dyDescent="0.25">
      <c r="A7869" t="s">
        <v>152</v>
      </c>
    </row>
    <row r="7870" spans="1:1" x14ac:dyDescent="0.25">
      <c r="A7870" t="s">
        <v>154</v>
      </c>
    </row>
    <row r="7871" spans="1:1" x14ac:dyDescent="0.25">
      <c r="A7871" t="s">
        <v>156</v>
      </c>
    </row>
    <row r="7872" spans="1:1" x14ac:dyDescent="0.25">
      <c r="A7872" t="s">
        <v>158</v>
      </c>
    </row>
    <row r="7873" spans="1:1" x14ac:dyDescent="0.25">
      <c r="A7873" t="s">
        <v>160</v>
      </c>
    </row>
    <row r="7874" spans="1:1" x14ac:dyDescent="0.25">
      <c r="A7874" t="s">
        <v>162</v>
      </c>
    </row>
    <row r="7875" spans="1:1" x14ac:dyDescent="0.25">
      <c r="A7875" t="s">
        <v>164</v>
      </c>
    </row>
    <row r="7876" spans="1:1" x14ac:dyDescent="0.25">
      <c r="A7876" t="s">
        <v>166</v>
      </c>
    </row>
    <row r="7877" spans="1:1" x14ac:dyDescent="0.25">
      <c r="A7877" t="s">
        <v>168</v>
      </c>
    </row>
    <row r="7878" spans="1:1" x14ac:dyDescent="0.25">
      <c r="A7878" t="s">
        <v>170</v>
      </c>
    </row>
    <row r="7879" spans="1:1" x14ac:dyDescent="0.25">
      <c r="A7879" t="s">
        <v>172</v>
      </c>
    </row>
    <row r="7880" spans="1:1" x14ac:dyDescent="0.25">
      <c r="A7880" t="s">
        <v>174</v>
      </c>
    </row>
    <row r="7881" spans="1:1" x14ac:dyDescent="0.25">
      <c r="A7881" t="s">
        <v>176</v>
      </c>
    </row>
    <row r="7882" spans="1:1" x14ac:dyDescent="0.25">
      <c r="A7882" t="s">
        <v>178</v>
      </c>
    </row>
    <row r="7883" spans="1:1" x14ac:dyDescent="0.25">
      <c r="A7883" t="s">
        <v>180</v>
      </c>
    </row>
    <row r="7884" spans="1:1" x14ac:dyDescent="0.25">
      <c r="A7884" t="s">
        <v>182</v>
      </c>
    </row>
    <row r="7885" spans="1:1" x14ac:dyDescent="0.25">
      <c r="A7885" t="s">
        <v>184</v>
      </c>
    </row>
    <row r="7886" spans="1:1" x14ac:dyDescent="0.25">
      <c r="A7886" t="s">
        <v>186</v>
      </c>
    </row>
    <row r="7887" spans="1:1" x14ac:dyDescent="0.25">
      <c r="A7887" t="s">
        <v>188</v>
      </c>
    </row>
    <row r="7888" spans="1:1" x14ac:dyDescent="0.25">
      <c r="A7888" t="s">
        <v>190</v>
      </c>
    </row>
    <row r="7889" spans="1:1" x14ac:dyDescent="0.25">
      <c r="A7889" t="s">
        <v>192</v>
      </c>
    </row>
    <row r="7890" spans="1:1" x14ac:dyDescent="0.25">
      <c r="A7890" t="s">
        <v>194</v>
      </c>
    </row>
    <row r="7891" spans="1:1" x14ac:dyDescent="0.25">
      <c r="A7891" t="s">
        <v>196</v>
      </c>
    </row>
    <row r="7892" spans="1:1" x14ac:dyDescent="0.25">
      <c r="A7892" t="s">
        <v>198</v>
      </c>
    </row>
    <row r="7893" spans="1:1" x14ac:dyDescent="0.25">
      <c r="A7893" t="s">
        <v>200</v>
      </c>
    </row>
    <row r="7894" spans="1:1" x14ac:dyDescent="0.25">
      <c r="A7894" t="s">
        <v>202</v>
      </c>
    </row>
    <row r="7895" spans="1:1" x14ac:dyDescent="0.25">
      <c r="A7895" t="s">
        <v>204</v>
      </c>
    </row>
    <row r="7896" spans="1:1" x14ac:dyDescent="0.25">
      <c r="A7896" t="s">
        <v>206</v>
      </c>
    </row>
    <row r="7897" spans="1:1" x14ac:dyDescent="0.25">
      <c r="A7897" t="s">
        <v>208</v>
      </c>
    </row>
    <row r="7898" spans="1:1" x14ac:dyDescent="0.25">
      <c r="A7898" t="s">
        <v>210</v>
      </c>
    </row>
    <row r="7899" spans="1:1" x14ac:dyDescent="0.25">
      <c r="A7899" t="s">
        <v>212</v>
      </c>
    </row>
    <row r="7900" spans="1:1" x14ac:dyDescent="0.25">
      <c r="A7900" t="s">
        <v>214</v>
      </c>
    </row>
    <row r="7901" spans="1:1" x14ac:dyDescent="0.25">
      <c r="A7901" t="s">
        <v>216</v>
      </c>
    </row>
    <row r="7902" spans="1:1" x14ac:dyDescent="0.25">
      <c r="A7902" t="s">
        <v>218</v>
      </c>
    </row>
    <row r="7903" spans="1:1" x14ac:dyDescent="0.25">
      <c r="A7903" t="s">
        <v>220</v>
      </c>
    </row>
    <row r="7904" spans="1:1" x14ac:dyDescent="0.25">
      <c r="A7904" t="s">
        <v>222</v>
      </c>
    </row>
    <row r="7905" spans="1:1" x14ac:dyDescent="0.25">
      <c r="A7905" t="s">
        <v>224</v>
      </c>
    </row>
    <row r="7906" spans="1:1" x14ac:dyDescent="0.25">
      <c r="A7906" t="s">
        <v>226</v>
      </c>
    </row>
    <row r="7907" spans="1:1" x14ac:dyDescent="0.25">
      <c r="A7907" t="s">
        <v>228</v>
      </c>
    </row>
    <row r="7908" spans="1:1" x14ac:dyDescent="0.25">
      <c r="A7908" t="s">
        <v>230</v>
      </c>
    </row>
    <row r="7909" spans="1:1" x14ac:dyDescent="0.25">
      <c r="A7909" t="s">
        <v>232</v>
      </c>
    </row>
    <row r="7910" spans="1:1" x14ac:dyDescent="0.25">
      <c r="A7910" t="s">
        <v>234</v>
      </c>
    </row>
    <row r="7911" spans="1:1" x14ac:dyDescent="0.25">
      <c r="A7911" t="s">
        <v>236</v>
      </c>
    </row>
    <row r="7912" spans="1:1" x14ac:dyDescent="0.25">
      <c r="A7912" t="s">
        <v>238</v>
      </c>
    </row>
    <row r="7913" spans="1:1" x14ac:dyDescent="0.25">
      <c r="A7913" t="s">
        <v>240</v>
      </c>
    </row>
    <row r="7914" spans="1:1" x14ac:dyDescent="0.25">
      <c r="A7914" t="s">
        <v>242</v>
      </c>
    </row>
    <row r="7915" spans="1:1" x14ac:dyDescent="0.25">
      <c r="A7915" t="s">
        <v>244</v>
      </c>
    </row>
    <row r="7916" spans="1:1" x14ac:dyDescent="0.25">
      <c r="A7916" t="s">
        <v>246</v>
      </c>
    </row>
    <row r="7917" spans="1:1" x14ac:dyDescent="0.25">
      <c r="A7917" t="s">
        <v>248</v>
      </c>
    </row>
    <row r="7918" spans="1:1" x14ac:dyDescent="0.25">
      <c r="A7918" t="s">
        <v>250</v>
      </c>
    </row>
    <row r="7919" spans="1:1" x14ac:dyDescent="0.25">
      <c r="A7919" t="s">
        <v>252</v>
      </c>
    </row>
    <row r="7920" spans="1:1" x14ac:dyDescent="0.25">
      <c r="A7920" t="s">
        <v>254</v>
      </c>
    </row>
    <row r="7921" spans="1:1" x14ac:dyDescent="0.25">
      <c r="A7921" t="s">
        <v>256</v>
      </c>
    </row>
    <row r="7922" spans="1:1" x14ac:dyDescent="0.25">
      <c r="A7922" t="s">
        <v>258</v>
      </c>
    </row>
    <row r="7923" spans="1:1" x14ac:dyDescent="0.25">
      <c r="A7923" t="s">
        <v>260</v>
      </c>
    </row>
    <row r="7924" spans="1:1" x14ac:dyDescent="0.25">
      <c r="A7924" t="s">
        <v>262</v>
      </c>
    </row>
    <row r="7925" spans="1:1" x14ac:dyDescent="0.25">
      <c r="A7925" t="s">
        <v>264</v>
      </c>
    </row>
    <row r="7926" spans="1:1" x14ac:dyDescent="0.25">
      <c r="A7926" t="s">
        <v>266</v>
      </c>
    </row>
    <row r="7927" spans="1:1" x14ac:dyDescent="0.25">
      <c r="A7927" t="s">
        <v>268</v>
      </c>
    </row>
    <row r="7928" spans="1:1" x14ac:dyDescent="0.25">
      <c r="A7928" t="s">
        <v>270</v>
      </c>
    </row>
    <row r="7929" spans="1:1" x14ac:dyDescent="0.25">
      <c r="A7929" t="s">
        <v>272</v>
      </c>
    </row>
    <row r="7930" spans="1:1" x14ac:dyDescent="0.25">
      <c r="A7930" t="s">
        <v>274</v>
      </c>
    </row>
    <row r="7931" spans="1:1" x14ac:dyDescent="0.25">
      <c r="A7931" t="s">
        <v>276</v>
      </c>
    </row>
    <row r="7932" spans="1:1" x14ac:dyDescent="0.25">
      <c r="A7932" t="s">
        <v>278</v>
      </c>
    </row>
    <row r="7933" spans="1:1" x14ac:dyDescent="0.25">
      <c r="A7933" t="s">
        <v>280</v>
      </c>
    </row>
    <row r="7934" spans="1:1" x14ac:dyDescent="0.25">
      <c r="A7934" t="s">
        <v>282</v>
      </c>
    </row>
    <row r="7935" spans="1:1" x14ac:dyDescent="0.25">
      <c r="A7935" t="s">
        <v>284</v>
      </c>
    </row>
    <row r="7936" spans="1:1" x14ac:dyDescent="0.25">
      <c r="A7936" t="s">
        <v>286</v>
      </c>
    </row>
    <row r="7937" spans="1:1" x14ac:dyDescent="0.25">
      <c r="A7937" t="s">
        <v>288</v>
      </c>
    </row>
    <row r="7938" spans="1:1" x14ac:dyDescent="0.25">
      <c r="A7938" t="s">
        <v>290</v>
      </c>
    </row>
    <row r="7939" spans="1:1" x14ac:dyDescent="0.25">
      <c r="A7939" t="s">
        <v>292</v>
      </c>
    </row>
    <row r="7940" spans="1:1" x14ac:dyDescent="0.25">
      <c r="A7940" t="s">
        <v>294</v>
      </c>
    </row>
    <row r="7941" spans="1:1" x14ac:dyDescent="0.25">
      <c r="A7941" t="s">
        <v>295</v>
      </c>
    </row>
    <row r="7942" spans="1:1" x14ac:dyDescent="0.25">
      <c r="A7942" t="s">
        <v>297</v>
      </c>
    </row>
    <row r="7943" spans="1:1" x14ac:dyDescent="0.25">
      <c r="A7943" t="s">
        <v>299</v>
      </c>
    </row>
    <row r="7944" spans="1:1" x14ac:dyDescent="0.25">
      <c r="A7944" t="s">
        <v>301</v>
      </c>
    </row>
    <row r="7945" spans="1:1" x14ac:dyDescent="0.25">
      <c r="A7945" t="s">
        <v>303</v>
      </c>
    </row>
    <row r="7946" spans="1:1" x14ac:dyDescent="0.25">
      <c r="A7946" t="s">
        <v>305</v>
      </c>
    </row>
    <row r="7947" spans="1:1" x14ac:dyDescent="0.25">
      <c r="A7947" t="s">
        <v>307</v>
      </c>
    </row>
    <row r="7948" spans="1:1" x14ac:dyDescent="0.25">
      <c r="A7948" t="s">
        <v>309</v>
      </c>
    </row>
    <row r="7949" spans="1:1" x14ac:dyDescent="0.25">
      <c r="A7949" t="s">
        <v>311</v>
      </c>
    </row>
    <row r="7950" spans="1:1" x14ac:dyDescent="0.25">
      <c r="A7950" t="s">
        <v>313</v>
      </c>
    </row>
    <row r="7951" spans="1:1" x14ac:dyDescent="0.25">
      <c r="A7951" t="s">
        <v>315</v>
      </c>
    </row>
    <row r="7952" spans="1:1" x14ac:dyDescent="0.25">
      <c r="A7952" t="s">
        <v>317</v>
      </c>
    </row>
    <row r="7953" spans="1:1" x14ac:dyDescent="0.25">
      <c r="A7953" t="s">
        <v>319</v>
      </c>
    </row>
    <row r="7954" spans="1:1" x14ac:dyDescent="0.25">
      <c r="A7954" t="s">
        <v>321</v>
      </c>
    </row>
    <row r="7955" spans="1:1" x14ac:dyDescent="0.25">
      <c r="A7955" t="s">
        <v>323</v>
      </c>
    </row>
    <row r="7956" spans="1:1" x14ac:dyDescent="0.25">
      <c r="A7956" t="s">
        <v>325</v>
      </c>
    </row>
    <row r="7957" spans="1:1" x14ac:dyDescent="0.25">
      <c r="A7957" t="s">
        <v>327</v>
      </c>
    </row>
    <row r="7958" spans="1:1" x14ac:dyDescent="0.25">
      <c r="A7958" t="s">
        <v>329</v>
      </c>
    </row>
    <row r="7959" spans="1:1" x14ac:dyDescent="0.25">
      <c r="A7959" t="s">
        <v>331</v>
      </c>
    </row>
    <row r="7960" spans="1:1" x14ac:dyDescent="0.25">
      <c r="A7960" t="s">
        <v>333</v>
      </c>
    </row>
    <row r="7961" spans="1:1" x14ac:dyDescent="0.25">
      <c r="A7961" t="s">
        <v>335</v>
      </c>
    </row>
    <row r="7962" spans="1:1" x14ac:dyDescent="0.25">
      <c r="A7962" t="s">
        <v>337</v>
      </c>
    </row>
    <row r="7963" spans="1:1" x14ac:dyDescent="0.25">
      <c r="A7963" t="s">
        <v>339</v>
      </c>
    </row>
    <row r="7964" spans="1:1" x14ac:dyDescent="0.25">
      <c r="A7964" t="s">
        <v>341</v>
      </c>
    </row>
    <row r="7965" spans="1:1" x14ac:dyDescent="0.25">
      <c r="A7965" t="s">
        <v>343</v>
      </c>
    </row>
    <row r="7966" spans="1:1" x14ac:dyDescent="0.25">
      <c r="A7966" t="s">
        <v>345</v>
      </c>
    </row>
    <row r="7967" spans="1:1" x14ac:dyDescent="0.25">
      <c r="A7967" t="s">
        <v>347</v>
      </c>
    </row>
    <row r="7968" spans="1:1" x14ac:dyDescent="0.25">
      <c r="A7968" t="s">
        <v>349</v>
      </c>
    </row>
    <row r="7969" spans="1:1" x14ac:dyDescent="0.25">
      <c r="A7969" t="s">
        <v>351</v>
      </c>
    </row>
    <row r="7970" spans="1:1" x14ac:dyDescent="0.25">
      <c r="A7970" t="s">
        <v>353</v>
      </c>
    </row>
    <row r="7971" spans="1:1" x14ac:dyDescent="0.25">
      <c r="A7971" t="s">
        <v>355</v>
      </c>
    </row>
    <row r="7972" spans="1:1" x14ac:dyDescent="0.25">
      <c r="A7972" t="s">
        <v>357</v>
      </c>
    </row>
    <row r="7973" spans="1:1" x14ac:dyDescent="0.25">
      <c r="A7973" t="s">
        <v>359</v>
      </c>
    </row>
    <row r="7974" spans="1:1" x14ac:dyDescent="0.25">
      <c r="A7974" t="s">
        <v>361</v>
      </c>
    </row>
    <row r="7975" spans="1:1" x14ac:dyDescent="0.25">
      <c r="A7975" t="s">
        <v>363</v>
      </c>
    </row>
    <row r="7976" spans="1:1" x14ac:dyDescent="0.25">
      <c r="A7976" t="s">
        <v>365</v>
      </c>
    </row>
    <row r="7977" spans="1:1" x14ac:dyDescent="0.25">
      <c r="A7977" t="s">
        <v>367</v>
      </c>
    </row>
    <row r="7978" spans="1:1" x14ac:dyDescent="0.25">
      <c r="A7978" t="s">
        <v>369</v>
      </c>
    </row>
    <row r="7979" spans="1:1" x14ac:dyDescent="0.25">
      <c r="A7979" t="s">
        <v>371</v>
      </c>
    </row>
    <row r="7980" spans="1:1" x14ac:dyDescent="0.25">
      <c r="A7980" t="s">
        <v>373</v>
      </c>
    </row>
    <row r="7981" spans="1:1" x14ac:dyDescent="0.25">
      <c r="A7981" t="s">
        <v>375</v>
      </c>
    </row>
    <row r="7982" spans="1:1" x14ac:dyDescent="0.25">
      <c r="A7982" t="s">
        <v>377</v>
      </c>
    </row>
    <row r="7983" spans="1:1" x14ac:dyDescent="0.25">
      <c r="A7983" t="s">
        <v>379</v>
      </c>
    </row>
    <row r="7984" spans="1:1" x14ac:dyDescent="0.25">
      <c r="A7984" t="s">
        <v>381</v>
      </c>
    </row>
    <row r="7985" spans="1:1" x14ac:dyDescent="0.25">
      <c r="A7985" t="s">
        <v>383</v>
      </c>
    </row>
    <row r="7986" spans="1:1" x14ac:dyDescent="0.25">
      <c r="A7986" t="s">
        <v>385</v>
      </c>
    </row>
    <row r="7987" spans="1:1" x14ac:dyDescent="0.25">
      <c r="A7987" t="s">
        <v>387</v>
      </c>
    </row>
    <row r="7988" spans="1:1" x14ac:dyDescent="0.25">
      <c r="A7988" t="s">
        <v>389</v>
      </c>
    </row>
    <row r="7989" spans="1:1" x14ac:dyDescent="0.25">
      <c r="A7989" t="s">
        <v>391</v>
      </c>
    </row>
    <row r="7990" spans="1:1" x14ac:dyDescent="0.25">
      <c r="A7990" t="s">
        <v>393</v>
      </c>
    </row>
    <row r="7991" spans="1:1" x14ac:dyDescent="0.25">
      <c r="A7991" t="s">
        <v>395</v>
      </c>
    </row>
    <row r="7992" spans="1:1" x14ac:dyDescent="0.25">
      <c r="A7992" t="s">
        <v>397</v>
      </c>
    </row>
    <row r="7993" spans="1:1" x14ac:dyDescent="0.25">
      <c r="A7993" t="s">
        <v>399</v>
      </c>
    </row>
    <row r="7994" spans="1:1" x14ac:dyDescent="0.25">
      <c r="A7994" t="s">
        <v>401</v>
      </c>
    </row>
    <row r="7995" spans="1:1" x14ac:dyDescent="0.25">
      <c r="A7995" t="s">
        <v>403</v>
      </c>
    </row>
    <row r="7996" spans="1:1" x14ac:dyDescent="0.25">
      <c r="A7996" t="s">
        <v>10</v>
      </c>
    </row>
    <row r="7997" spans="1:1" x14ac:dyDescent="0.25">
      <c r="A7997" t="s">
        <v>18</v>
      </c>
    </row>
    <row r="7998" spans="1:1" x14ac:dyDescent="0.25">
      <c r="A7998" t="s">
        <v>20</v>
      </c>
    </row>
    <row r="7999" spans="1:1" x14ac:dyDescent="0.25">
      <c r="A7999" t="s">
        <v>22</v>
      </c>
    </row>
    <row r="8000" spans="1:1" x14ac:dyDescent="0.25">
      <c r="A8000" t="s">
        <v>24</v>
      </c>
    </row>
    <row r="8001" spans="1:1" x14ac:dyDescent="0.25">
      <c r="A8001" t="s">
        <v>26</v>
      </c>
    </row>
    <row r="8002" spans="1:1" x14ac:dyDescent="0.25">
      <c r="A8002" t="s">
        <v>28</v>
      </c>
    </row>
    <row r="8003" spans="1:1" x14ac:dyDescent="0.25">
      <c r="A8003" t="s">
        <v>30</v>
      </c>
    </row>
    <row r="8004" spans="1:1" x14ac:dyDescent="0.25">
      <c r="A8004" t="s">
        <v>32</v>
      </c>
    </row>
    <row r="8005" spans="1:1" x14ac:dyDescent="0.25">
      <c r="A8005" t="s">
        <v>34</v>
      </c>
    </row>
    <row r="8006" spans="1:1" x14ac:dyDescent="0.25">
      <c r="A8006" t="s">
        <v>36</v>
      </c>
    </row>
    <row r="8007" spans="1:1" x14ac:dyDescent="0.25">
      <c r="A8007" t="s">
        <v>38</v>
      </c>
    </row>
    <row r="8008" spans="1:1" x14ac:dyDescent="0.25">
      <c r="A8008" t="s">
        <v>40</v>
      </c>
    </row>
    <row r="8009" spans="1:1" x14ac:dyDescent="0.25">
      <c r="A8009" t="s">
        <v>42</v>
      </c>
    </row>
    <row r="8010" spans="1:1" x14ac:dyDescent="0.25">
      <c r="A8010" t="s">
        <v>44</v>
      </c>
    </row>
    <row r="8011" spans="1:1" x14ac:dyDescent="0.25">
      <c r="A8011" t="s">
        <v>46</v>
      </c>
    </row>
    <row r="8012" spans="1:1" x14ac:dyDescent="0.25">
      <c r="A8012" t="s">
        <v>48</v>
      </c>
    </row>
    <row r="8013" spans="1:1" x14ac:dyDescent="0.25">
      <c r="A8013" t="s">
        <v>50</v>
      </c>
    </row>
    <row r="8014" spans="1:1" x14ac:dyDescent="0.25">
      <c r="A8014" t="s">
        <v>52</v>
      </c>
    </row>
    <row r="8015" spans="1:1" x14ac:dyDescent="0.25">
      <c r="A8015" t="s">
        <v>54</v>
      </c>
    </row>
    <row r="8016" spans="1:1" x14ac:dyDescent="0.25">
      <c r="A8016" t="s">
        <v>56</v>
      </c>
    </row>
    <row r="8017" spans="1:1" x14ac:dyDescent="0.25">
      <c r="A8017" t="s">
        <v>58</v>
      </c>
    </row>
    <row r="8018" spans="1:1" x14ac:dyDescent="0.25">
      <c r="A8018" t="s">
        <v>60</v>
      </c>
    </row>
    <row r="8019" spans="1:1" x14ac:dyDescent="0.25">
      <c r="A8019" t="s">
        <v>62</v>
      </c>
    </row>
    <row r="8020" spans="1:1" x14ac:dyDescent="0.25">
      <c r="A8020" t="s">
        <v>64</v>
      </c>
    </row>
    <row r="8021" spans="1:1" x14ac:dyDescent="0.25">
      <c r="A8021" t="s">
        <v>66</v>
      </c>
    </row>
    <row r="8022" spans="1:1" x14ac:dyDescent="0.25">
      <c r="A8022" t="s">
        <v>68</v>
      </c>
    </row>
    <row r="8023" spans="1:1" x14ac:dyDescent="0.25">
      <c r="A8023" t="s">
        <v>70</v>
      </c>
    </row>
    <row r="8024" spans="1:1" x14ac:dyDescent="0.25">
      <c r="A8024" t="s">
        <v>72</v>
      </c>
    </row>
    <row r="8025" spans="1:1" x14ac:dyDescent="0.25">
      <c r="A8025" t="s">
        <v>74</v>
      </c>
    </row>
    <row r="8026" spans="1:1" x14ac:dyDescent="0.25">
      <c r="A8026" t="s">
        <v>76</v>
      </c>
    </row>
    <row r="8027" spans="1:1" x14ac:dyDescent="0.25">
      <c r="A8027" t="s">
        <v>78</v>
      </c>
    </row>
    <row r="8028" spans="1:1" x14ac:dyDescent="0.25">
      <c r="A8028" t="s">
        <v>80</v>
      </c>
    </row>
    <row r="8029" spans="1:1" x14ac:dyDescent="0.25">
      <c r="A8029" t="s">
        <v>82</v>
      </c>
    </row>
    <row r="8030" spans="1:1" x14ac:dyDescent="0.25">
      <c r="A8030" t="s">
        <v>84</v>
      </c>
    </row>
    <row r="8031" spans="1:1" x14ac:dyDescent="0.25">
      <c r="A8031" t="s">
        <v>86</v>
      </c>
    </row>
    <row r="8032" spans="1:1" x14ac:dyDescent="0.25">
      <c r="A8032" t="s">
        <v>88</v>
      </c>
    </row>
    <row r="8033" spans="1:1" x14ac:dyDescent="0.25">
      <c r="A8033" t="s">
        <v>90</v>
      </c>
    </row>
    <row r="8034" spans="1:1" x14ac:dyDescent="0.25">
      <c r="A8034" t="s">
        <v>92</v>
      </c>
    </row>
    <row r="8035" spans="1:1" x14ac:dyDescent="0.25">
      <c r="A8035" t="s">
        <v>94</v>
      </c>
    </row>
    <row r="8036" spans="1:1" x14ac:dyDescent="0.25">
      <c r="A8036" t="s">
        <v>96</v>
      </c>
    </row>
    <row r="8037" spans="1:1" x14ac:dyDescent="0.25">
      <c r="A8037" t="s">
        <v>98</v>
      </c>
    </row>
    <row r="8038" spans="1:1" x14ac:dyDescent="0.25">
      <c r="A8038" t="s">
        <v>100</v>
      </c>
    </row>
    <row r="8039" spans="1:1" x14ac:dyDescent="0.25">
      <c r="A8039" t="s">
        <v>102</v>
      </c>
    </row>
    <row r="8040" spans="1:1" x14ac:dyDescent="0.25">
      <c r="A8040" t="s">
        <v>104</v>
      </c>
    </row>
    <row r="8041" spans="1:1" x14ac:dyDescent="0.25">
      <c r="A8041" t="s">
        <v>106</v>
      </c>
    </row>
    <row r="8042" spans="1:1" x14ac:dyDescent="0.25">
      <c r="A8042" t="s">
        <v>108</v>
      </c>
    </row>
    <row r="8043" spans="1:1" x14ac:dyDescent="0.25">
      <c r="A8043" t="s">
        <v>110</v>
      </c>
    </row>
    <row r="8044" spans="1:1" x14ac:dyDescent="0.25">
      <c r="A8044" t="s">
        <v>112</v>
      </c>
    </row>
    <row r="8045" spans="1:1" x14ac:dyDescent="0.25">
      <c r="A8045" t="s">
        <v>114</v>
      </c>
    </row>
    <row r="8046" spans="1:1" x14ac:dyDescent="0.25">
      <c r="A8046" t="s">
        <v>116</v>
      </c>
    </row>
    <row r="8047" spans="1:1" x14ac:dyDescent="0.25">
      <c r="A8047" t="s">
        <v>118</v>
      </c>
    </row>
    <row r="8048" spans="1:1" x14ac:dyDescent="0.25">
      <c r="A8048" t="s">
        <v>120</v>
      </c>
    </row>
    <row r="8049" spans="1:1" x14ac:dyDescent="0.25">
      <c r="A8049" t="s">
        <v>122</v>
      </c>
    </row>
    <row r="8050" spans="1:1" x14ac:dyDescent="0.25">
      <c r="A8050" t="s">
        <v>124</v>
      </c>
    </row>
    <row r="8051" spans="1:1" x14ac:dyDescent="0.25">
      <c r="A8051" t="s">
        <v>126</v>
      </c>
    </row>
    <row r="8052" spans="1:1" x14ac:dyDescent="0.25">
      <c r="A8052" t="s">
        <v>128</v>
      </c>
    </row>
    <row r="8053" spans="1:1" x14ac:dyDescent="0.25">
      <c r="A8053" t="s">
        <v>130</v>
      </c>
    </row>
    <row r="8054" spans="1:1" x14ac:dyDescent="0.25">
      <c r="A8054" t="s">
        <v>132</v>
      </c>
    </row>
    <row r="8055" spans="1:1" x14ac:dyDescent="0.25">
      <c r="A8055" t="s">
        <v>134</v>
      </c>
    </row>
    <row r="8056" spans="1:1" x14ac:dyDescent="0.25">
      <c r="A8056" t="s">
        <v>136</v>
      </c>
    </row>
    <row r="8057" spans="1:1" x14ac:dyDescent="0.25">
      <c r="A8057" t="s">
        <v>138</v>
      </c>
    </row>
    <row r="8058" spans="1:1" x14ac:dyDescent="0.25">
      <c r="A8058" t="s">
        <v>140</v>
      </c>
    </row>
    <row r="8059" spans="1:1" x14ac:dyDescent="0.25">
      <c r="A8059" t="s">
        <v>142</v>
      </c>
    </row>
    <row r="8060" spans="1:1" x14ac:dyDescent="0.25">
      <c r="A8060" t="s">
        <v>144</v>
      </c>
    </row>
    <row r="8061" spans="1:1" x14ac:dyDescent="0.25">
      <c r="A8061" t="s">
        <v>146</v>
      </c>
    </row>
    <row r="8062" spans="1:1" x14ac:dyDescent="0.25">
      <c r="A8062" t="s">
        <v>148</v>
      </c>
    </row>
    <row r="8063" spans="1:1" x14ac:dyDescent="0.25">
      <c r="A8063" t="s">
        <v>150</v>
      </c>
    </row>
    <row r="8064" spans="1:1" x14ac:dyDescent="0.25">
      <c r="A8064" t="s">
        <v>152</v>
      </c>
    </row>
    <row r="8065" spans="1:1" x14ac:dyDescent="0.25">
      <c r="A8065" t="s">
        <v>154</v>
      </c>
    </row>
    <row r="8066" spans="1:1" x14ac:dyDescent="0.25">
      <c r="A8066" t="s">
        <v>156</v>
      </c>
    </row>
    <row r="8067" spans="1:1" x14ac:dyDescent="0.25">
      <c r="A8067" t="s">
        <v>158</v>
      </c>
    </row>
    <row r="8068" spans="1:1" x14ac:dyDescent="0.25">
      <c r="A8068" t="s">
        <v>160</v>
      </c>
    </row>
    <row r="8069" spans="1:1" x14ac:dyDescent="0.25">
      <c r="A8069" t="s">
        <v>162</v>
      </c>
    </row>
    <row r="8070" spans="1:1" x14ac:dyDescent="0.25">
      <c r="A8070" t="s">
        <v>164</v>
      </c>
    </row>
    <row r="8071" spans="1:1" x14ac:dyDescent="0.25">
      <c r="A8071" t="s">
        <v>166</v>
      </c>
    </row>
    <row r="8072" spans="1:1" x14ac:dyDescent="0.25">
      <c r="A8072" t="s">
        <v>168</v>
      </c>
    </row>
    <row r="8073" spans="1:1" x14ac:dyDescent="0.25">
      <c r="A8073" t="s">
        <v>170</v>
      </c>
    </row>
    <row r="8074" spans="1:1" x14ac:dyDescent="0.25">
      <c r="A8074" t="s">
        <v>172</v>
      </c>
    </row>
    <row r="8075" spans="1:1" x14ac:dyDescent="0.25">
      <c r="A8075" t="s">
        <v>174</v>
      </c>
    </row>
    <row r="8076" spans="1:1" x14ac:dyDescent="0.25">
      <c r="A8076" t="s">
        <v>176</v>
      </c>
    </row>
    <row r="8077" spans="1:1" x14ac:dyDescent="0.25">
      <c r="A8077" t="s">
        <v>178</v>
      </c>
    </row>
    <row r="8078" spans="1:1" x14ac:dyDescent="0.25">
      <c r="A8078" t="s">
        <v>180</v>
      </c>
    </row>
    <row r="8079" spans="1:1" x14ac:dyDescent="0.25">
      <c r="A8079" t="s">
        <v>182</v>
      </c>
    </row>
    <row r="8080" spans="1:1" x14ac:dyDescent="0.25">
      <c r="A8080" t="s">
        <v>184</v>
      </c>
    </row>
    <row r="8081" spans="1:1" x14ac:dyDescent="0.25">
      <c r="A8081" t="s">
        <v>186</v>
      </c>
    </row>
    <row r="8082" spans="1:1" x14ac:dyDescent="0.25">
      <c r="A8082" t="s">
        <v>188</v>
      </c>
    </row>
    <row r="8083" spans="1:1" x14ac:dyDescent="0.25">
      <c r="A8083" t="s">
        <v>190</v>
      </c>
    </row>
    <row r="8084" spans="1:1" x14ac:dyDescent="0.25">
      <c r="A8084" t="s">
        <v>192</v>
      </c>
    </row>
    <row r="8085" spans="1:1" x14ac:dyDescent="0.25">
      <c r="A8085" t="s">
        <v>194</v>
      </c>
    </row>
    <row r="8086" spans="1:1" x14ac:dyDescent="0.25">
      <c r="A8086" t="s">
        <v>196</v>
      </c>
    </row>
    <row r="8087" spans="1:1" x14ac:dyDescent="0.25">
      <c r="A8087" t="s">
        <v>198</v>
      </c>
    </row>
    <row r="8088" spans="1:1" x14ac:dyDescent="0.25">
      <c r="A8088" t="s">
        <v>200</v>
      </c>
    </row>
    <row r="8089" spans="1:1" x14ac:dyDescent="0.25">
      <c r="A8089" t="s">
        <v>202</v>
      </c>
    </row>
    <row r="8090" spans="1:1" x14ac:dyDescent="0.25">
      <c r="A8090" t="s">
        <v>204</v>
      </c>
    </row>
    <row r="8091" spans="1:1" x14ac:dyDescent="0.25">
      <c r="A8091" t="s">
        <v>206</v>
      </c>
    </row>
    <row r="8092" spans="1:1" x14ac:dyDescent="0.25">
      <c r="A8092" t="s">
        <v>208</v>
      </c>
    </row>
    <row r="8093" spans="1:1" x14ac:dyDescent="0.25">
      <c r="A8093" t="s">
        <v>210</v>
      </c>
    </row>
    <row r="8094" spans="1:1" x14ac:dyDescent="0.25">
      <c r="A8094" t="s">
        <v>212</v>
      </c>
    </row>
    <row r="8095" spans="1:1" x14ac:dyDescent="0.25">
      <c r="A8095" t="s">
        <v>214</v>
      </c>
    </row>
    <row r="8096" spans="1:1" x14ac:dyDescent="0.25">
      <c r="A8096" t="s">
        <v>216</v>
      </c>
    </row>
    <row r="8097" spans="1:1" x14ac:dyDescent="0.25">
      <c r="A8097" t="s">
        <v>218</v>
      </c>
    </row>
    <row r="8098" spans="1:1" x14ac:dyDescent="0.25">
      <c r="A8098" t="s">
        <v>220</v>
      </c>
    </row>
    <row r="8099" spans="1:1" x14ac:dyDescent="0.25">
      <c r="A8099" t="s">
        <v>222</v>
      </c>
    </row>
    <row r="8100" spans="1:1" x14ac:dyDescent="0.25">
      <c r="A8100" t="s">
        <v>224</v>
      </c>
    </row>
    <row r="8101" spans="1:1" x14ac:dyDescent="0.25">
      <c r="A8101" t="s">
        <v>226</v>
      </c>
    </row>
    <row r="8102" spans="1:1" x14ac:dyDescent="0.25">
      <c r="A8102" t="s">
        <v>228</v>
      </c>
    </row>
    <row r="8103" spans="1:1" x14ac:dyDescent="0.25">
      <c r="A8103" t="s">
        <v>230</v>
      </c>
    </row>
    <row r="8104" spans="1:1" x14ac:dyDescent="0.25">
      <c r="A8104" t="s">
        <v>232</v>
      </c>
    </row>
    <row r="8105" spans="1:1" x14ac:dyDescent="0.25">
      <c r="A8105" t="s">
        <v>234</v>
      </c>
    </row>
    <row r="8106" spans="1:1" x14ac:dyDescent="0.25">
      <c r="A8106" t="s">
        <v>236</v>
      </c>
    </row>
    <row r="8107" spans="1:1" x14ac:dyDescent="0.25">
      <c r="A8107" t="s">
        <v>238</v>
      </c>
    </row>
    <row r="8108" spans="1:1" x14ac:dyDescent="0.25">
      <c r="A8108" t="s">
        <v>240</v>
      </c>
    </row>
    <row r="8109" spans="1:1" x14ac:dyDescent="0.25">
      <c r="A8109" t="s">
        <v>242</v>
      </c>
    </row>
    <row r="8110" spans="1:1" x14ac:dyDescent="0.25">
      <c r="A8110" t="s">
        <v>244</v>
      </c>
    </row>
    <row r="8111" spans="1:1" x14ac:dyDescent="0.25">
      <c r="A8111" t="s">
        <v>246</v>
      </c>
    </row>
    <row r="8112" spans="1:1" x14ac:dyDescent="0.25">
      <c r="A8112" t="s">
        <v>248</v>
      </c>
    </row>
    <row r="8113" spans="1:1" x14ac:dyDescent="0.25">
      <c r="A8113" t="s">
        <v>250</v>
      </c>
    </row>
    <row r="8114" spans="1:1" x14ac:dyDescent="0.25">
      <c r="A8114" t="s">
        <v>252</v>
      </c>
    </row>
    <row r="8115" spans="1:1" x14ac:dyDescent="0.25">
      <c r="A8115" t="s">
        <v>254</v>
      </c>
    </row>
    <row r="8116" spans="1:1" x14ac:dyDescent="0.25">
      <c r="A8116" t="s">
        <v>256</v>
      </c>
    </row>
    <row r="8117" spans="1:1" x14ac:dyDescent="0.25">
      <c r="A8117" t="s">
        <v>258</v>
      </c>
    </row>
    <row r="8118" spans="1:1" x14ac:dyDescent="0.25">
      <c r="A8118" t="s">
        <v>260</v>
      </c>
    </row>
    <row r="8119" spans="1:1" x14ac:dyDescent="0.25">
      <c r="A8119" t="s">
        <v>262</v>
      </c>
    </row>
    <row r="8120" spans="1:1" x14ac:dyDescent="0.25">
      <c r="A8120" t="s">
        <v>264</v>
      </c>
    </row>
    <row r="8121" spans="1:1" x14ac:dyDescent="0.25">
      <c r="A8121" t="s">
        <v>266</v>
      </c>
    </row>
    <row r="8122" spans="1:1" x14ac:dyDescent="0.25">
      <c r="A8122" t="s">
        <v>268</v>
      </c>
    </row>
    <row r="8123" spans="1:1" x14ac:dyDescent="0.25">
      <c r="A8123" t="s">
        <v>270</v>
      </c>
    </row>
    <row r="8124" spans="1:1" x14ac:dyDescent="0.25">
      <c r="A8124" t="s">
        <v>272</v>
      </c>
    </row>
    <row r="8125" spans="1:1" x14ac:dyDescent="0.25">
      <c r="A8125" t="s">
        <v>274</v>
      </c>
    </row>
    <row r="8126" spans="1:1" x14ac:dyDescent="0.25">
      <c r="A8126" t="s">
        <v>276</v>
      </c>
    </row>
    <row r="8127" spans="1:1" x14ac:dyDescent="0.25">
      <c r="A8127" t="s">
        <v>278</v>
      </c>
    </row>
    <row r="8128" spans="1:1" x14ac:dyDescent="0.25">
      <c r="A8128" t="s">
        <v>280</v>
      </c>
    </row>
    <row r="8129" spans="1:1" x14ac:dyDescent="0.25">
      <c r="A8129" t="s">
        <v>282</v>
      </c>
    </row>
    <row r="8130" spans="1:1" x14ac:dyDescent="0.25">
      <c r="A8130" t="s">
        <v>284</v>
      </c>
    </row>
    <row r="8131" spans="1:1" x14ac:dyDescent="0.25">
      <c r="A8131" t="s">
        <v>286</v>
      </c>
    </row>
    <row r="8132" spans="1:1" x14ac:dyDescent="0.25">
      <c r="A8132" t="s">
        <v>288</v>
      </c>
    </row>
    <row r="8133" spans="1:1" x14ac:dyDescent="0.25">
      <c r="A8133" t="s">
        <v>290</v>
      </c>
    </row>
    <row r="8134" spans="1:1" x14ac:dyDescent="0.25">
      <c r="A8134" t="s">
        <v>292</v>
      </c>
    </row>
    <row r="8135" spans="1:1" x14ac:dyDescent="0.25">
      <c r="A8135" t="s">
        <v>294</v>
      </c>
    </row>
    <row r="8136" spans="1:1" x14ac:dyDescent="0.25">
      <c r="A8136" t="s">
        <v>295</v>
      </c>
    </row>
    <row r="8137" spans="1:1" x14ac:dyDescent="0.25">
      <c r="A8137" t="s">
        <v>297</v>
      </c>
    </row>
    <row r="8138" spans="1:1" x14ac:dyDescent="0.25">
      <c r="A8138" t="s">
        <v>299</v>
      </c>
    </row>
    <row r="8139" spans="1:1" x14ac:dyDescent="0.25">
      <c r="A8139" t="s">
        <v>301</v>
      </c>
    </row>
    <row r="8140" spans="1:1" x14ac:dyDescent="0.25">
      <c r="A8140" t="s">
        <v>303</v>
      </c>
    </row>
    <row r="8141" spans="1:1" x14ac:dyDescent="0.25">
      <c r="A8141" t="s">
        <v>305</v>
      </c>
    </row>
    <row r="8142" spans="1:1" x14ac:dyDescent="0.25">
      <c r="A8142" t="s">
        <v>307</v>
      </c>
    </row>
    <row r="8143" spans="1:1" x14ac:dyDescent="0.25">
      <c r="A8143" t="s">
        <v>309</v>
      </c>
    </row>
    <row r="8144" spans="1:1" x14ac:dyDescent="0.25">
      <c r="A8144" t="s">
        <v>311</v>
      </c>
    </row>
    <row r="8145" spans="1:1" x14ac:dyDescent="0.25">
      <c r="A8145" t="s">
        <v>313</v>
      </c>
    </row>
    <row r="8146" spans="1:1" x14ac:dyDescent="0.25">
      <c r="A8146" t="s">
        <v>315</v>
      </c>
    </row>
    <row r="8147" spans="1:1" x14ac:dyDescent="0.25">
      <c r="A8147" t="s">
        <v>317</v>
      </c>
    </row>
    <row r="8148" spans="1:1" x14ac:dyDescent="0.25">
      <c r="A8148" t="s">
        <v>319</v>
      </c>
    </row>
    <row r="8149" spans="1:1" x14ac:dyDescent="0.25">
      <c r="A8149" t="s">
        <v>321</v>
      </c>
    </row>
    <row r="8150" spans="1:1" x14ac:dyDescent="0.25">
      <c r="A8150" t="s">
        <v>323</v>
      </c>
    </row>
    <row r="8151" spans="1:1" x14ac:dyDescent="0.25">
      <c r="A8151" t="s">
        <v>325</v>
      </c>
    </row>
    <row r="8152" spans="1:1" x14ac:dyDescent="0.25">
      <c r="A8152" t="s">
        <v>327</v>
      </c>
    </row>
    <row r="8153" spans="1:1" x14ac:dyDescent="0.25">
      <c r="A8153" t="s">
        <v>329</v>
      </c>
    </row>
    <row r="8154" spans="1:1" x14ac:dyDescent="0.25">
      <c r="A8154" t="s">
        <v>331</v>
      </c>
    </row>
    <row r="8155" spans="1:1" x14ac:dyDescent="0.25">
      <c r="A8155" t="s">
        <v>333</v>
      </c>
    </row>
    <row r="8156" spans="1:1" x14ac:dyDescent="0.25">
      <c r="A8156" t="s">
        <v>335</v>
      </c>
    </row>
    <row r="8157" spans="1:1" x14ac:dyDescent="0.25">
      <c r="A8157" t="s">
        <v>337</v>
      </c>
    </row>
    <row r="8158" spans="1:1" x14ac:dyDescent="0.25">
      <c r="A8158" t="s">
        <v>339</v>
      </c>
    </row>
    <row r="8159" spans="1:1" x14ac:dyDescent="0.25">
      <c r="A8159" t="s">
        <v>341</v>
      </c>
    </row>
    <row r="8160" spans="1:1" x14ac:dyDescent="0.25">
      <c r="A8160" t="s">
        <v>343</v>
      </c>
    </row>
    <row r="8161" spans="1:1" x14ac:dyDescent="0.25">
      <c r="A8161" t="s">
        <v>345</v>
      </c>
    </row>
    <row r="8162" spans="1:1" x14ac:dyDescent="0.25">
      <c r="A8162" t="s">
        <v>347</v>
      </c>
    </row>
    <row r="8163" spans="1:1" x14ac:dyDescent="0.25">
      <c r="A8163" t="s">
        <v>349</v>
      </c>
    </row>
    <row r="8164" spans="1:1" x14ac:dyDescent="0.25">
      <c r="A8164" t="s">
        <v>351</v>
      </c>
    </row>
    <row r="8165" spans="1:1" x14ac:dyDescent="0.25">
      <c r="A8165" t="s">
        <v>353</v>
      </c>
    </row>
    <row r="8166" spans="1:1" x14ac:dyDescent="0.25">
      <c r="A8166" t="s">
        <v>355</v>
      </c>
    </row>
    <row r="8167" spans="1:1" x14ac:dyDescent="0.25">
      <c r="A8167" t="s">
        <v>357</v>
      </c>
    </row>
    <row r="8168" spans="1:1" x14ac:dyDescent="0.25">
      <c r="A8168" t="s">
        <v>359</v>
      </c>
    </row>
    <row r="8169" spans="1:1" x14ac:dyDescent="0.25">
      <c r="A8169" t="s">
        <v>361</v>
      </c>
    </row>
    <row r="8170" spans="1:1" x14ac:dyDescent="0.25">
      <c r="A8170" t="s">
        <v>363</v>
      </c>
    </row>
    <row r="8171" spans="1:1" x14ac:dyDescent="0.25">
      <c r="A8171" t="s">
        <v>365</v>
      </c>
    </row>
    <row r="8172" spans="1:1" x14ac:dyDescent="0.25">
      <c r="A8172" t="s">
        <v>367</v>
      </c>
    </row>
    <row r="8173" spans="1:1" x14ac:dyDescent="0.25">
      <c r="A8173" t="s">
        <v>369</v>
      </c>
    </row>
    <row r="8174" spans="1:1" x14ac:dyDescent="0.25">
      <c r="A8174" t="s">
        <v>371</v>
      </c>
    </row>
    <row r="8175" spans="1:1" x14ac:dyDescent="0.25">
      <c r="A8175" t="s">
        <v>373</v>
      </c>
    </row>
    <row r="8176" spans="1:1" x14ac:dyDescent="0.25">
      <c r="A8176" t="s">
        <v>375</v>
      </c>
    </row>
    <row r="8177" spans="1:1" x14ac:dyDescent="0.25">
      <c r="A8177" t="s">
        <v>377</v>
      </c>
    </row>
    <row r="8178" spans="1:1" x14ac:dyDescent="0.25">
      <c r="A8178" t="s">
        <v>379</v>
      </c>
    </row>
    <row r="8179" spans="1:1" x14ac:dyDescent="0.25">
      <c r="A8179" t="s">
        <v>381</v>
      </c>
    </row>
    <row r="8180" spans="1:1" x14ac:dyDescent="0.25">
      <c r="A8180" t="s">
        <v>383</v>
      </c>
    </row>
    <row r="8181" spans="1:1" x14ac:dyDescent="0.25">
      <c r="A8181" t="s">
        <v>385</v>
      </c>
    </row>
    <row r="8182" spans="1:1" x14ac:dyDescent="0.25">
      <c r="A8182" t="s">
        <v>387</v>
      </c>
    </row>
    <row r="8183" spans="1:1" x14ac:dyDescent="0.25">
      <c r="A8183" t="s">
        <v>389</v>
      </c>
    </row>
    <row r="8184" spans="1:1" x14ac:dyDescent="0.25">
      <c r="A8184" t="s">
        <v>391</v>
      </c>
    </row>
    <row r="8185" spans="1:1" x14ac:dyDescent="0.25">
      <c r="A8185" t="s">
        <v>393</v>
      </c>
    </row>
    <row r="8186" spans="1:1" x14ac:dyDescent="0.25">
      <c r="A8186" t="s">
        <v>395</v>
      </c>
    </row>
    <row r="8187" spans="1:1" x14ac:dyDescent="0.25">
      <c r="A8187" t="s">
        <v>397</v>
      </c>
    </row>
    <row r="8188" spans="1:1" x14ac:dyDescent="0.25">
      <c r="A8188" t="s">
        <v>399</v>
      </c>
    </row>
    <row r="8189" spans="1:1" x14ac:dyDescent="0.25">
      <c r="A8189" t="s">
        <v>401</v>
      </c>
    </row>
    <row r="8190" spans="1:1" x14ac:dyDescent="0.25">
      <c r="A8190" t="s">
        <v>403</v>
      </c>
    </row>
    <row r="8191" spans="1:1" x14ac:dyDescent="0.25">
      <c r="A8191" t="s">
        <v>10</v>
      </c>
    </row>
    <row r="8192" spans="1:1" x14ac:dyDescent="0.25">
      <c r="A8192" t="s">
        <v>18</v>
      </c>
    </row>
    <row r="8193" spans="1:1" x14ac:dyDescent="0.25">
      <c r="A8193" t="s">
        <v>20</v>
      </c>
    </row>
    <row r="8194" spans="1:1" x14ac:dyDescent="0.25">
      <c r="A8194" t="s">
        <v>22</v>
      </c>
    </row>
    <row r="8195" spans="1:1" x14ac:dyDescent="0.25">
      <c r="A8195" t="s">
        <v>24</v>
      </c>
    </row>
    <row r="8196" spans="1:1" x14ac:dyDescent="0.25">
      <c r="A8196" t="s">
        <v>26</v>
      </c>
    </row>
    <row r="8197" spans="1:1" x14ac:dyDescent="0.25">
      <c r="A8197" t="s">
        <v>28</v>
      </c>
    </row>
    <row r="8198" spans="1:1" x14ac:dyDescent="0.25">
      <c r="A8198" t="s">
        <v>30</v>
      </c>
    </row>
    <row r="8199" spans="1:1" x14ac:dyDescent="0.25">
      <c r="A8199" t="s">
        <v>32</v>
      </c>
    </row>
    <row r="8200" spans="1:1" x14ac:dyDescent="0.25">
      <c r="A8200" t="s">
        <v>34</v>
      </c>
    </row>
    <row r="8201" spans="1:1" x14ac:dyDescent="0.25">
      <c r="A8201" t="s">
        <v>36</v>
      </c>
    </row>
    <row r="8202" spans="1:1" x14ac:dyDescent="0.25">
      <c r="A8202" t="s">
        <v>38</v>
      </c>
    </row>
    <row r="8203" spans="1:1" x14ac:dyDescent="0.25">
      <c r="A8203" t="s">
        <v>40</v>
      </c>
    </row>
    <row r="8204" spans="1:1" x14ac:dyDescent="0.25">
      <c r="A8204" t="s">
        <v>42</v>
      </c>
    </row>
    <row r="8205" spans="1:1" x14ac:dyDescent="0.25">
      <c r="A8205" t="s">
        <v>44</v>
      </c>
    </row>
    <row r="8206" spans="1:1" x14ac:dyDescent="0.25">
      <c r="A8206" t="s">
        <v>46</v>
      </c>
    </row>
    <row r="8207" spans="1:1" x14ac:dyDescent="0.25">
      <c r="A8207" t="s">
        <v>48</v>
      </c>
    </row>
    <row r="8208" spans="1:1" x14ac:dyDescent="0.25">
      <c r="A8208" t="s">
        <v>50</v>
      </c>
    </row>
    <row r="8209" spans="1:1" x14ac:dyDescent="0.25">
      <c r="A8209" t="s">
        <v>52</v>
      </c>
    </row>
    <row r="8210" spans="1:1" x14ac:dyDescent="0.25">
      <c r="A8210" t="s">
        <v>54</v>
      </c>
    </row>
    <row r="8211" spans="1:1" x14ac:dyDescent="0.25">
      <c r="A8211" t="s">
        <v>56</v>
      </c>
    </row>
    <row r="8212" spans="1:1" x14ac:dyDescent="0.25">
      <c r="A8212" t="s">
        <v>58</v>
      </c>
    </row>
    <row r="8213" spans="1:1" x14ac:dyDescent="0.25">
      <c r="A8213" t="s">
        <v>60</v>
      </c>
    </row>
    <row r="8214" spans="1:1" x14ac:dyDescent="0.25">
      <c r="A8214" t="s">
        <v>62</v>
      </c>
    </row>
    <row r="8215" spans="1:1" x14ac:dyDescent="0.25">
      <c r="A8215" t="s">
        <v>64</v>
      </c>
    </row>
    <row r="8216" spans="1:1" x14ac:dyDescent="0.25">
      <c r="A8216" t="s">
        <v>66</v>
      </c>
    </row>
    <row r="8217" spans="1:1" x14ac:dyDescent="0.25">
      <c r="A8217" t="s">
        <v>68</v>
      </c>
    </row>
    <row r="8218" spans="1:1" x14ac:dyDescent="0.25">
      <c r="A8218" t="s">
        <v>70</v>
      </c>
    </row>
    <row r="8219" spans="1:1" x14ac:dyDescent="0.25">
      <c r="A8219" t="s">
        <v>72</v>
      </c>
    </row>
    <row r="8220" spans="1:1" x14ac:dyDescent="0.25">
      <c r="A8220" t="s">
        <v>74</v>
      </c>
    </row>
    <row r="8221" spans="1:1" x14ac:dyDescent="0.25">
      <c r="A8221" t="s">
        <v>76</v>
      </c>
    </row>
    <row r="8222" spans="1:1" x14ac:dyDescent="0.25">
      <c r="A8222" t="s">
        <v>78</v>
      </c>
    </row>
    <row r="8223" spans="1:1" x14ac:dyDescent="0.25">
      <c r="A8223" t="s">
        <v>80</v>
      </c>
    </row>
    <row r="8224" spans="1:1" x14ac:dyDescent="0.25">
      <c r="A8224" t="s">
        <v>82</v>
      </c>
    </row>
    <row r="8225" spans="1:1" x14ac:dyDescent="0.25">
      <c r="A8225" t="s">
        <v>84</v>
      </c>
    </row>
    <row r="8226" spans="1:1" x14ac:dyDescent="0.25">
      <c r="A8226" t="s">
        <v>86</v>
      </c>
    </row>
    <row r="8227" spans="1:1" x14ac:dyDescent="0.25">
      <c r="A8227" t="s">
        <v>88</v>
      </c>
    </row>
    <row r="8228" spans="1:1" x14ac:dyDescent="0.25">
      <c r="A8228" t="s">
        <v>90</v>
      </c>
    </row>
    <row r="8229" spans="1:1" x14ac:dyDescent="0.25">
      <c r="A8229" t="s">
        <v>92</v>
      </c>
    </row>
    <row r="8230" spans="1:1" x14ac:dyDescent="0.25">
      <c r="A8230" t="s">
        <v>94</v>
      </c>
    </row>
    <row r="8231" spans="1:1" x14ac:dyDescent="0.25">
      <c r="A8231" t="s">
        <v>96</v>
      </c>
    </row>
    <row r="8232" spans="1:1" x14ac:dyDescent="0.25">
      <c r="A8232" t="s">
        <v>98</v>
      </c>
    </row>
    <row r="8233" spans="1:1" x14ac:dyDescent="0.25">
      <c r="A8233" t="s">
        <v>100</v>
      </c>
    </row>
    <row r="8234" spans="1:1" x14ac:dyDescent="0.25">
      <c r="A8234" t="s">
        <v>102</v>
      </c>
    </row>
    <row r="8235" spans="1:1" x14ac:dyDescent="0.25">
      <c r="A8235" t="s">
        <v>104</v>
      </c>
    </row>
    <row r="8236" spans="1:1" x14ac:dyDescent="0.25">
      <c r="A8236" t="s">
        <v>106</v>
      </c>
    </row>
    <row r="8237" spans="1:1" x14ac:dyDescent="0.25">
      <c r="A8237" t="s">
        <v>108</v>
      </c>
    </row>
    <row r="8238" spans="1:1" x14ac:dyDescent="0.25">
      <c r="A8238" t="s">
        <v>110</v>
      </c>
    </row>
    <row r="8239" spans="1:1" x14ac:dyDescent="0.25">
      <c r="A8239" t="s">
        <v>112</v>
      </c>
    </row>
    <row r="8240" spans="1:1" x14ac:dyDescent="0.25">
      <c r="A8240" t="s">
        <v>114</v>
      </c>
    </row>
    <row r="8241" spans="1:1" x14ac:dyDescent="0.25">
      <c r="A8241" t="s">
        <v>116</v>
      </c>
    </row>
    <row r="8242" spans="1:1" x14ac:dyDescent="0.25">
      <c r="A8242" t="s">
        <v>118</v>
      </c>
    </row>
    <row r="8243" spans="1:1" x14ac:dyDescent="0.25">
      <c r="A8243" t="s">
        <v>120</v>
      </c>
    </row>
    <row r="8244" spans="1:1" x14ac:dyDescent="0.25">
      <c r="A8244" t="s">
        <v>122</v>
      </c>
    </row>
    <row r="8245" spans="1:1" x14ac:dyDescent="0.25">
      <c r="A8245" t="s">
        <v>124</v>
      </c>
    </row>
    <row r="8246" spans="1:1" x14ac:dyDescent="0.25">
      <c r="A8246" t="s">
        <v>126</v>
      </c>
    </row>
    <row r="8247" spans="1:1" x14ac:dyDescent="0.25">
      <c r="A8247" t="s">
        <v>128</v>
      </c>
    </row>
    <row r="8248" spans="1:1" x14ac:dyDescent="0.25">
      <c r="A8248" t="s">
        <v>130</v>
      </c>
    </row>
    <row r="8249" spans="1:1" x14ac:dyDescent="0.25">
      <c r="A8249" t="s">
        <v>132</v>
      </c>
    </row>
    <row r="8250" spans="1:1" x14ac:dyDescent="0.25">
      <c r="A8250" t="s">
        <v>134</v>
      </c>
    </row>
    <row r="8251" spans="1:1" x14ac:dyDescent="0.25">
      <c r="A8251" t="s">
        <v>136</v>
      </c>
    </row>
    <row r="8252" spans="1:1" x14ac:dyDescent="0.25">
      <c r="A8252" t="s">
        <v>138</v>
      </c>
    </row>
    <row r="8253" spans="1:1" x14ac:dyDescent="0.25">
      <c r="A8253" t="s">
        <v>140</v>
      </c>
    </row>
    <row r="8254" spans="1:1" x14ac:dyDescent="0.25">
      <c r="A8254" t="s">
        <v>142</v>
      </c>
    </row>
    <row r="8255" spans="1:1" x14ac:dyDescent="0.25">
      <c r="A8255" t="s">
        <v>144</v>
      </c>
    </row>
    <row r="8256" spans="1:1" x14ac:dyDescent="0.25">
      <c r="A8256" t="s">
        <v>146</v>
      </c>
    </row>
    <row r="8257" spans="1:1" x14ac:dyDescent="0.25">
      <c r="A8257" t="s">
        <v>148</v>
      </c>
    </row>
    <row r="8258" spans="1:1" x14ac:dyDescent="0.25">
      <c r="A8258" t="s">
        <v>150</v>
      </c>
    </row>
    <row r="8259" spans="1:1" x14ac:dyDescent="0.25">
      <c r="A8259" t="s">
        <v>152</v>
      </c>
    </row>
    <row r="8260" spans="1:1" x14ac:dyDescent="0.25">
      <c r="A8260" t="s">
        <v>154</v>
      </c>
    </row>
    <row r="8261" spans="1:1" x14ac:dyDescent="0.25">
      <c r="A8261" t="s">
        <v>156</v>
      </c>
    </row>
    <row r="8262" spans="1:1" x14ac:dyDescent="0.25">
      <c r="A8262" t="s">
        <v>158</v>
      </c>
    </row>
    <row r="8263" spans="1:1" x14ac:dyDescent="0.25">
      <c r="A8263" t="s">
        <v>160</v>
      </c>
    </row>
    <row r="8264" spans="1:1" x14ac:dyDescent="0.25">
      <c r="A8264" t="s">
        <v>162</v>
      </c>
    </row>
    <row r="8265" spans="1:1" x14ac:dyDescent="0.25">
      <c r="A8265" t="s">
        <v>164</v>
      </c>
    </row>
    <row r="8266" spans="1:1" x14ac:dyDescent="0.25">
      <c r="A8266" t="s">
        <v>166</v>
      </c>
    </row>
    <row r="8267" spans="1:1" x14ac:dyDescent="0.25">
      <c r="A8267" t="s">
        <v>168</v>
      </c>
    </row>
    <row r="8268" spans="1:1" x14ac:dyDescent="0.25">
      <c r="A8268" t="s">
        <v>170</v>
      </c>
    </row>
    <row r="8269" spans="1:1" x14ac:dyDescent="0.25">
      <c r="A8269" t="s">
        <v>172</v>
      </c>
    </row>
    <row r="8270" spans="1:1" x14ac:dyDescent="0.25">
      <c r="A8270" t="s">
        <v>174</v>
      </c>
    </row>
    <row r="8271" spans="1:1" x14ac:dyDescent="0.25">
      <c r="A8271" t="s">
        <v>176</v>
      </c>
    </row>
    <row r="8272" spans="1:1" x14ac:dyDescent="0.25">
      <c r="A8272" t="s">
        <v>178</v>
      </c>
    </row>
    <row r="8273" spans="1:1" x14ac:dyDescent="0.25">
      <c r="A8273" t="s">
        <v>180</v>
      </c>
    </row>
    <row r="8274" spans="1:1" x14ac:dyDescent="0.25">
      <c r="A8274" t="s">
        <v>182</v>
      </c>
    </row>
    <row r="8275" spans="1:1" x14ac:dyDescent="0.25">
      <c r="A8275" t="s">
        <v>184</v>
      </c>
    </row>
    <row r="8276" spans="1:1" x14ac:dyDescent="0.25">
      <c r="A8276" t="s">
        <v>186</v>
      </c>
    </row>
    <row r="8277" spans="1:1" x14ac:dyDescent="0.25">
      <c r="A8277" t="s">
        <v>188</v>
      </c>
    </row>
    <row r="8278" spans="1:1" x14ac:dyDescent="0.25">
      <c r="A8278" t="s">
        <v>190</v>
      </c>
    </row>
    <row r="8279" spans="1:1" x14ac:dyDescent="0.25">
      <c r="A8279" t="s">
        <v>192</v>
      </c>
    </row>
    <row r="8280" spans="1:1" x14ac:dyDescent="0.25">
      <c r="A8280" t="s">
        <v>194</v>
      </c>
    </row>
    <row r="8281" spans="1:1" x14ac:dyDescent="0.25">
      <c r="A8281" t="s">
        <v>196</v>
      </c>
    </row>
    <row r="8282" spans="1:1" x14ac:dyDescent="0.25">
      <c r="A8282" t="s">
        <v>198</v>
      </c>
    </row>
    <row r="8283" spans="1:1" x14ac:dyDescent="0.25">
      <c r="A8283" t="s">
        <v>200</v>
      </c>
    </row>
    <row r="8284" spans="1:1" x14ac:dyDescent="0.25">
      <c r="A8284" t="s">
        <v>202</v>
      </c>
    </row>
    <row r="8285" spans="1:1" x14ac:dyDescent="0.25">
      <c r="A8285" t="s">
        <v>204</v>
      </c>
    </row>
    <row r="8286" spans="1:1" x14ac:dyDescent="0.25">
      <c r="A8286" t="s">
        <v>206</v>
      </c>
    </row>
    <row r="8287" spans="1:1" x14ac:dyDescent="0.25">
      <c r="A8287" t="s">
        <v>208</v>
      </c>
    </row>
    <row r="8288" spans="1:1" x14ac:dyDescent="0.25">
      <c r="A8288" t="s">
        <v>210</v>
      </c>
    </row>
    <row r="8289" spans="1:1" x14ac:dyDescent="0.25">
      <c r="A8289" t="s">
        <v>212</v>
      </c>
    </row>
    <row r="8290" spans="1:1" x14ac:dyDescent="0.25">
      <c r="A8290" t="s">
        <v>214</v>
      </c>
    </row>
    <row r="8291" spans="1:1" x14ac:dyDescent="0.25">
      <c r="A8291" t="s">
        <v>216</v>
      </c>
    </row>
    <row r="8292" spans="1:1" x14ac:dyDescent="0.25">
      <c r="A8292" t="s">
        <v>218</v>
      </c>
    </row>
    <row r="8293" spans="1:1" x14ac:dyDescent="0.25">
      <c r="A8293" t="s">
        <v>220</v>
      </c>
    </row>
    <row r="8294" spans="1:1" x14ac:dyDescent="0.25">
      <c r="A8294" t="s">
        <v>222</v>
      </c>
    </row>
    <row r="8295" spans="1:1" x14ac:dyDescent="0.25">
      <c r="A8295" t="s">
        <v>224</v>
      </c>
    </row>
    <row r="8296" spans="1:1" x14ac:dyDescent="0.25">
      <c r="A8296" t="s">
        <v>226</v>
      </c>
    </row>
    <row r="8297" spans="1:1" x14ac:dyDescent="0.25">
      <c r="A8297" t="s">
        <v>228</v>
      </c>
    </row>
    <row r="8298" spans="1:1" x14ac:dyDescent="0.25">
      <c r="A8298" t="s">
        <v>230</v>
      </c>
    </row>
    <row r="8299" spans="1:1" x14ac:dyDescent="0.25">
      <c r="A8299" t="s">
        <v>232</v>
      </c>
    </row>
    <row r="8300" spans="1:1" x14ac:dyDescent="0.25">
      <c r="A8300" t="s">
        <v>234</v>
      </c>
    </row>
    <row r="8301" spans="1:1" x14ac:dyDescent="0.25">
      <c r="A8301" t="s">
        <v>236</v>
      </c>
    </row>
    <row r="8302" spans="1:1" x14ac:dyDescent="0.25">
      <c r="A8302" t="s">
        <v>238</v>
      </c>
    </row>
    <row r="8303" spans="1:1" x14ac:dyDescent="0.25">
      <c r="A8303" t="s">
        <v>240</v>
      </c>
    </row>
    <row r="8304" spans="1:1" x14ac:dyDescent="0.25">
      <c r="A8304" t="s">
        <v>242</v>
      </c>
    </row>
    <row r="8305" spans="1:1" x14ac:dyDescent="0.25">
      <c r="A8305" t="s">
        <v>244</v>
      </c>
    </row>
    <row r="8306" spans="1:1" x14ac:dyDescent="0.25">
      <c r="A8306" t="s">
        <v>246</v>
      </c>
    </row>
    <row r="8307" spans="1:1" x14ac:dyDescent="0.25">
      <c r="A8307" t="s">
        <v>248</v>
      </c>
    </row>
    <row r="8308" spans="1:1" x14ac:dyDescent="0.25">
      <c r="A8308" t="s">
        <v>250</v>
      </c>
    </row>
    <row r="8309" spans="1:1" x14ac:dyDescent="0.25">
      <c r="A8309" t="s">
        <v>252</v>
      </c>
    </row>
    <row r="8310" spans="1:1" x14ac:dyDescent="0.25">
      <c r="A8310" t="s">
        <v>254</v>
      </c>
    </row>
    <row r="8311" spans="1:1" x14ac:dyDescent="0.25">
      <c r="A8311" t="s">
        <v>256</v>
      </c>
    </row>
    <row r="8312" spans="1:1" x14ac:dyDescent="0.25">
      <c r="A8312" t="s">
        <v>258</v>
      </c>
    </row>
    <row r="8313" spans="1:1" x14ac:dyDescent="0.25">
      <c r="A8313" t="s">
        <v>260</v>
      </c>
    </row>
    <row r="8314" spans="1:1" x14ac:dyDescent="0.25">
      <c r="A8314" t="s">
        <v>262</v>
      </c>
    </row>
    <row r="8315" spans="1:1" x14ac:dyDescent="0.25">
      <c r="A8315" t="s">
        <v>264</v>
      </c>
    </row>
    <row r="8316" spans="1:1" x14ac:dyDescent="0.25">
      <c r="A8316" t="s">
        <v>266</v>
      </c>
    </row>
    <row r="8317" spans="1:1" x14ac:dyDescent="0.25">
      <c r="A8317" t="s">
        <v>268</v>
      </c>
    </row>
    <row r="8318" spans="1:1" x14ac:dyDescent="0.25">
      <c r="A8318" t="s">
        <v>270</v>
      </c>
    </row>
    <row r="8319" spans="1:1" x14ac:dyDescent="0.25">
      <c r="A8319" t="s">
        <v>272</v>
      </c>
    </row>
    <row r="8320" spans="1:1" x14ac:dyDescent="0.25">
      <c r="A8320" t="s">
        <v>274</v>
      </c>
    </row>
    <row r="8321" spans="1:1" x14ac:dyDescent="0.25">
      <c r="A8321" t="s">
        <v>276</v>
      </c>
    </row>
    <row r="8322" spans="1:1" x14ac:dyDescent="0.25">
      <c r="A8322" t="s">
        <v>278</v>
      </c>
    </row>
    <row r="8323" spans="1:1" x14ac:dyDescent="0.25">
      <c r="A8323" t="s">
        <v>280</v>
      </c>
    </row>
    <row r="8324" spans="1:1" x14ac:dyDescent="0.25">
      <c r="A8324" t="s">
        <v>282</v>
      </c>
    </row>
    <row r="8325" spans="1:1" x14ac:dyDescent="0.25">
      <c r="A8325" t="s">
        <v>284</v>
      </c>
    </row>
    <row r="8326" spans="1:1" x14ac:dyDescent="0.25">
      <c r="A8326" t="s">
        <v>286</v>
      </c>
    </row>
    <row r="8327" spans="1:1" x14ac:dyDescent="0.25">
      <c r="A8327" t="s">
        <v>288</v>
      </c>
    </row>
    <row r="8328" spans="1:1" x14ac:dyDescent="0.25">
      <c r="A8328" t="s">
        <v>290</v>
      </c>
    </row>
    <row r="8329" spans="1:1" x14ac:dyDescent="0.25">
      <c r="A8329" t="s">
        <v>292</v>
      </c>
    </row>
    <row r="8330" spans="1:1" x14ac:dyDescent="0.25">
      <c r="A8330" t="s">
        <v>294</v>
      </c>
    </row>
    <row r="8331" spans="1:1" x14ac:dyDescent="0.25">
      <c r="A8331" t="s">
        <v>295</v>
      </c>
    </row>
    <row r="8332" spans="1:1" x14ac:dyDescent="0.25">
      <c r="A8332" t="s">
        <v>297</v>
      </c>
    </row>
    <row r="8333" spans="1:1" x14ac:dyDescent="0.25">
      <c r="A8333" t="s">
        <v>299</v>
      </c>
    </row>
    <row r="8334" spans="1:1" x14ac:dyDescent="0.25">
      <c r="A8334" t="s">
        <v>301</v>
      </c>
    </row>
    <row r="8335" spans="1:1" x14ac:dyDescent="0.25">
      <c r="A8335" t="s">
        <v>303</v>
      </c>
    </row>
    <row r="8336" spans="1:1" x14ac:dyDescent="0.25">
      <c r="A8336" t="s">
        <v>305</v>
      </c>
    </row>
    <row r="8337" spans="1:1" x14ac:dyDescent="0.25">
      <c r="A8337" t="s">
        <v>307</v>
      </c>
    </row>
    <row r="8338" spans="1:1" x14ac:dyDescent="0.25">
      <c r="A8338" t="s">
        <v>309</v>
      </c>
    </row>
    <row r="8339" spans="1:1" x14ac:dyDescent="0.25">
      <c r="A8339" t="s">
        <v>311</v>
      </c>
    </row>
    <row r="8340" spans="1:1" x14ac:dyDescent="0.25">
      <c r="A8340" t="s">
        <v>313</v>
      </c>
    </row>
    <row r="8341" spans="1:1" x14ac:dyDescent="0.25">
      <c r="A8341" t="s">
        <v>315</v>
      </c>
    </row>
    <row r="8342" spans="1:1" x14ac:dyDescent="0.25">
      <c r="A8342" t="s">
        <v>317</v>
      </c>
    </row>
    <row r="8343" spans="1:1" x14ac:dyDescent="0.25">
      <c r="A8343" t="s">
        <v>319</v>
      </c>
    </row>
    <row r="8344" spans="1:1" x14ac:dyDescent="0.25">
      <c r="A8344" t="s">
        <v>321</v>
      </c>
    </row>
    <row r="8345" spans="1:1" x14ac:dyDescent="0.25">
      <c r="A8345" t="s">
        <v>323</v>
      </c>
    </row>
    <row r="8346" spans="1:1" x14ac:dyDescent="0.25">
      <c r="A8346" t="s">
        <v>325</v>
      </c>
    </row>
    <row r="8347" spans="1:1" x14ac:dyDescent="0.25">
      <c r="A8347" t="s">
        <v>327</v>
      </c>
    </row>
    <row r="8348" spans="1:1" x14ac:dyDescent="0.25">
      <c r="A8348" t="s">
        <v>329</v>
      </c>
    </row>
    <row r="8349" spans="1:1" x14ac:dyDescent="0.25">
      <c r="A8349" t="s">
        <v>331</v>
      </c>
    </row>
    <row r="8350" spans="1:1" x14ac:dyDescent="0.25">
      <c r="A8350" t="s">
        <v>333</v>
      </c>
    </row>
    <row r="8351" spans="1:1" x14ac:dyDescent="0.25">
      <c r="A8351" t="s">
        <v>335</v>
      </c>
    </row>
    <row r="8352" spans="1:1" x14ac:dyDescent="0.25">
      <c r="A8352" t="s">
        <v>337</v>
      </c>
    </row>
    <row r="8353" spans="1:1" x14ac:dyDescent="0.25">
      <c r="A8353" t="s">
        <v>339</v>
      </c>
    </row>
    <row r="8354" spans="1:1" x14ac:dyDescent="0.25">
      <c r="A8354" t="s">
        <v>341</v>
      </c>
    </row>
    <row r="8355" spans="1:1" x14ac:dyDescent="0.25">
      <c r="A8355" t="s">
        <v>343</v>
      </c>
    </row>
    <row r="8356" spans="1:1" x14ac:dyDescent="0.25">
      <c r="A8356" t="s">
        <v>345</v>
      </c>
    </row>
    <row r="8357" spans="1:1" x14ac:dyDescent="0.25">
      <c r="A8357" t="s">
        <v>347</v>
      </c>
    </row>
    <row r="8358" spans="1:1" x14ac:dyDescent="0.25">
      <c r="A8358" t="s">
        <v>349</v>
      </c>
    </row>
    <row r="8359" spans="1:1" x14ac:dyDescent="0.25">
      <c r="A8359" t="s">
        <v>351</v>
      </c>
    </row>
    <row r="8360" spans="1:1" x14ac:dyDescent="0.25">
      <c r="A8360" t="s">
        <v>353</v>
      </c>
    </row>
    <row r="8361" spans="1:1" x14ac:dyDescent="0.25">
      <c r="A8361" t="s">
        <v>355</v>
      </c>
    </row>
    <row r="8362" spans="1:1" x14ac:dyDescent="0.25">
      <c r="A8362" t="s">
        <v>357</v>
      </c>
    </row>
    <row r="8363" spans="1:1" x14ac:dyDescent="0.25">
      <c r="A8363" t="s">
        <v>359</v>
      </c>
    </row>
    <row r="8364" spans="1:1" x14ac:dyDescent="0.25">
      <c r="A8364" t="s">
        <v>361</v>
      </c>
    </row>
    <row r="8365" spans="1:1" x14ac:dyDescent="0.25">
      <c r="A8365" t="s">
        <v>363</v>
      </c>
    </row>
    <row r="8366" spans="1:1" x14ac:dyDescent="0.25">
      <c r="A8366" t="s">
        <v>365</v>
      </c>
    </row>
    <row r="8367" spans="1:1" x14ac:dyDescent="0.25">
      <c r="A8367" t="s">
        <v>367</v>
      </c>
    </row>
    <row r="8368" spans="1:1" x14ac:dyDescent="0.25">
      <c r="A8368" t="s">
        <v>369</v>
      </c>
    </row>
    <row r="8369" spans="1:1" x14ac:dyDescent="0.25">
      <c r="A8369" t="s">
        <v>371</v>
      </c>
    </row>
    <row r="8370" spans="1:1" x14ac:dyDescent="0.25">
      <c r="A8370" t="s">
        <v>373</v>
      </c>
    </row>
    <row r="8371" spans="1:1" x14ac:dyDescent="0.25">
      <c r="A8371" t="s">
        <v>375</v>
      </c>
    </row>
    <row r="8372" spans="1:1" x14ac:dyDescent="0.25">
      <c r="A8372" t="s">
        <v>377</v>
      </c>
    </row>
    <row r="8373" spans="1:1" x14ac:dyDescent="0.25">
      <c r="A8373" t="s">
        <v>379</v>
      </c>
    </row>
    <row r="8374" spans="1:1" x14ac:dyDescent="0.25">
      <c r="A8374" t="s">
        <v>381</v>
      </c>
    </row>
    <row r="8375" spans="1:1" x14ac:dyDescent="0.25">
      <c r="A8375" t="s">
        <v>383</v>
      </c>
    </row>
    <row r="8376" spans="1:1" x14ac:dyDescent="0.25">
      <c r="A8376" t="s">
        <v>385</v>
      </c>
    </row>
    <row r="8377" spans="1:1" x14ac:dyDescent="0.25">
      <c r="A8377" t="s">
        <v>387</v>
      </c>
    </row>
    <row r="8378" spans="1:1" x14ac:dyDescent="0.25">
      <c r="A8378" t="s">
        <v>389</v>
      </c>
    </row>
    <row r="8379" spans="1:1" x14ac:dyDescent="0.25">
      <c r="A8379" t="s">
        <v>391</v>
      </c>
    </row>
    <row r="8380" spans="1:1" x14ac:dyDescent="0.25">
      <c r="A8380" t="s">
        <v>393</v>
      </c>
    </row>
    <row r="8381" spans="1:1" x14ac:dyDescent="0.25">
      <c r="A8381" t="s">
        <v>395</v>
      </c>
    </row>
    <row r="8382" spans="1:1" x14ac:dyDescent="0.25">
      <c r="A8382" t="s">
        <v>397</v>
      </c>
    </row>
    <row r="8383" spans="1:1" x14ac:dyDescent="0.25">
      <c r="A8383" t="s">
        <v>399</v>
      </c>
    </row>
    <row r="8384" spans="1:1" x14ac:dyDescent="0.25">
      <c r="A8384" t="s">
        <v>401</v>
      </c>
    </row>
    <row r="8385" spans="1:1" x14ac:dyDescent="0.25">
      <c r="A8385" t="s">
        <v>403</v>
      </c>
    </row>
    <row r="8386" spans="1:1" x14ac:dyDescent="0.25">
      <c r="A8386" t="s">
        <v>10</v>
      </c>
    </row>
    <row r="8387" spans="1:1" x14ac:dyDescent="0.25">
      <c r="A8387" t="s">
        <v>18</v>
      </c>
    </row>
    <row r="8388" spans="1:1" x14ac:dyDescent="0.25">
      <c r="A8388" t="s">
        <v>20</v>
      </c>
    </row>
    <row r="8389" spans="1:1" x14ac:dyDescent="0.25">
      <c r="A8389" t="s">
        <v>22</v>
      </c>
    </row>
    <row r="8390" spans="1:1" x14ac:dyDescent="0.25">
      <c r="A8390" t="s">
        <v>24</v>
      </c>
    </row>
    <row r="8391" spans="1:1" x14ac:dyDescent="0.25">
      <c r="A8391" t="s">
        <v>26</v>
      </c>
    </row>
    <row r="8392" spans="1:1" x14ac:dyDescent="0.25">
      <c r="A8392" t="s">
        <v>28</v>
      </c>
    </row>
    <row r="8393" spans="1:1" x14ac:dyDescent="0.25">
      <c r="A8393" t="s">
        <v>30</v>
      </c>
    </row>
    <row r="8394" spans="1:1" x14ac:dyDescent="0.25">
      <c r="A8394" t="s">
        <v>32</v>
      </c>
    </row>
    <row r="8395" spans="1:1" x14ac:dyDescent="0.25">
      <c r="A8395" t="s">
        <v>34</v>
      </c>
    </row>
    <row r="8396" spans="1:1" x14ac:dyDescent="0.25">
      <c r="A8396" t="s">
        <v>36</v>
      </c>
    </row>
    <row r="8397" spans="1:1" x14ac:dyDescent="0.25">
      <c r="A8397" t="s">
        <v>38</v>
      </c>
    </row>
    <row r="8398" spans="1:1" x14ac:dyDescent="0.25">
      <c r="A8398" t="s">
        <v>40</v>
      </c>
    </row>
    <row r="8399" spans="1:1" x14ac:dyDescent="0.25">
      <c r="A8399" t="s">
        <v>42</v>
      </c>
    </row>
    <row r="8400" spans="1:1" x14ac:dyDescent="0.25">
      <c r="A8400" t="s">
        <v>44</v>
      </c>
    </row>
    <row r="8401" spans="1:1" x14ac:dyDescent="0.25">
      <c r="A8401" t="s">
        <v>46</v>
      </c>
    </row>
    <row r="8402" spans="1:1" x14ac:dyDescent="0.25">
      <c r="A8402" t="s">
        <v>48</v>
      </c>
    </row>
    <row r="8403" spans="1:1" x14ac:dyDescent="0.25">
      <c r="A8403" t="s">
        <v>50</v>
      </c>
    </row>
    <row r="8404" spans="1:1" x14ac:dyDescent="0.25">
      <c r="A8404" t="s">
        <v>52</v>
      </c>
    </row>
    <row r="8405" spans="1:1" x14ac:dyDescent="0.25">
      <c r="A8405" t="s">
        <v>54</v>
      </c>
    </row>
    <row r="8406" spans="1:1" x14ac:dyDescent="0.25">
      <c r="A8406" t="s">
        <v>56</v>
      </c>
    </row>
    <row r="8407" spans="1:1" x14ac:dyDescent="0.25">
      <c r="A8407" t="s">
        <v>58</v>
      </c>
    </row>
    <row r="8408" spans="1:1" x14ac:dyDescent="0.25">
      <c r="A8408" t="s">
        <v>60</v>
      </c>
    </row>
    <row r="8409" spans="1:1" x14ac:dyDescent="0.25">
      <c r="A8409" t="s">
        <v>62</v>
      </c>
    </row>
    <row r="8410" spans="1:1" x14ac:dyDescent="0.25">
      <c r="A8410" t="s">
        <v>64</v>
      </c>
    </row>
    <row r="8411" spans="1:1" x14ac:dyDescent="0.25">
      <c r="A8411" t="s">
        <v>66</v>
      </c>
    </row>
    <row r="8412" spans="1:1" x14ac:dyDescent="0.25">
      <c r="A8412" t="s">
        <v>68</v>
      </c>
    </row>
    <row r="8413" spans="1:1" x14ac:dyDescent="0.25">
      <c r="A8413" t="s">
        <v>70</v>
      </c>
    </row>
    <row r="8414" spans="1:1" x14ac:dyDescent="0.25">
      <c r="A8414" t="s">
        <v>72</v>
      </c>
    </row>
    <row r="8415" spans="1:1" x14ac:dyDescent="0.25">
      <c r="A8415" t="s">
        <v>74</v>
      </c>
    </row>
    <row r="8416" spans="1:1" x14ac:dyDescent="0.25">
      <c r="A8416" t="s">
        <v>76</v>
      </c>
    </row>
    <row r="8417" spans="1:1" x14ac:dyDescent="0.25">
      <c r="A8417" t="s">
        <v>78</v>
      </c>
    </row>
    <row r="8418" spans="1:1" x14ac:dyDescent="0.25">
      <c r="A8418" t="s">
        <v>80</v>
      </c>
    </row>
    <row r="8419" spans="1:1" x14ac:dyDescent="0.25">
      <c r="A8419" t="s">
        <v>82</v>
      </c>
    </row>
    <row r="8420" spans="1:1" x14ac:dyDescent="0.25">
      <c r="A8420" t="s">
        <v>84</v>
      </c>
    </row>
    <row r="8421" spans="1:1" x14ac:dyDescent="0.25">
      <c r="A8421" t="s">
        <v>86</v>
      </c>
    </row>
    <row r="8422" spans="1:1" x14ac:dyDescent="0.25">
      <c r="A8422" t="s">
        <v>88</v>
      </c>
    </row>
    <row r="8423" spans="1:1" x14ac:dyDescent="0.25">
      <c r="A8423" t="s">
        <v>90</v>
      </c>
    </row>
    <row r="8424" spans="1:1" x14ac:dyDescent="0.25">
      <c r="A8424" t="s">
        <v>92</v>
      </c>
    </row>
    <row r="8425" spans="1:1" x14ac:dyDescent="0.25">
      <c r="A8425" t="s">
        <v>94</v>
      </c>
    </row>
    <row r="8426" spans="1:1" x14ac:dyDescent="0.25">
      <c r="A8426" t="s">
        <v>96</v>
      </c>
    </row>
    <row r="8427" spans="1:1" x14ac:dyDescent="0.25">
      <c r="A8427" t="s">
        <v>98</v>
      </c>
    </row>
    <row r="8428" spans="1:1" x14ac:dyDescent="0.25">
      <c r="A8428" t="s">
        <v>100</v>
      </c>
    </row>
    <row r="8429" spans="1:1" x14ac:dyDescent="0.25">
      <c r="A8429" t="s">
        <v>102</v>
      </c>
    </row>
    <row r="8430" spans="1:1" x14ac:dyDescent="0.25">
      <c r="A8430" t="s">
        <v>104</v>
      </c>
    </row>
    <row r="8431" spans="1:1" x14ac:dyDescent="0.25">
      <c r="A8431" t="s">
        <v>106</v>
      </c>
    </row>
    <row r="8432" spans="1:1" x14ac:dyDescent="0.25">
      <c r="A8432" t="s">
        <v>108</v>
      </c>
    </row>
    <row r="8433" spans="1:1" x14ac:dyDescent="0.25">
      <c r="A8433" t="s">
        <v>110</v>
      </c>
    </row>
    <row r="8434" spans="1:1" x14ac:dyDescent="0.25">
      <c r="A8434" t="s">
        <v>112</v>
      </c>
    </row>
    <row r="8435" spans="1:1" x14ac:dyDescent="0.25">
      <c r="A8435" t="s">
        <v>114</v>
      </c>
    </row>
    <row r="8436" spans="1:1" x14ac:dyDescent="0.25">
      <c r="A8436" t="s">
        <v>116</v>
      </c>
    </row>
    <row r="8437" spans="1:1" x14ac:dyDescent="0.25">
      <c r="A8437" t="s">
        <v>118</v>
      </c>
    </row>
    <row r="8438" spans="1:1" x14ac:dyDescent="0.25">
      <c r="A8438" t="s">
        <v>120</v>
      </c>
    </row>
    <row r="8439" spans="1:1" x14ac:dyDescent="0.25">
      <c r="A8439" t="s">
        <v>122</v>
      </c>
    </row>
    <row r="8440" spans="1:1" x14ac:dyDescent="0.25">
      <c r="A8440" t="s">
        <v>124</v>
      </c>
    </row>
    <row r="8441" spans="1:1" x14ac:dyDescent="0.25">
      <c r="A8441" t="s">
        <v>126</v>
      </c>
    </row>
    <row r="8442" spans="1:1" x14ac:dyDescent="0.25">
      <c r="A8442" t="s">
        <v>128</v>
      </c>
    </row>
    <row r="8443" spans="1:1" x14ac:dyDescent="0.25">
      <c r="A8443" t="s">
        <v>130</v>
      </c>
    </row>
    <row r="8444" spans="1:1" x14ac:dyDescent="0.25">
      <c r="A8444" t="s">
        <v>132</v>
      </c>
    </row>
    <row r="8445" spans="1:1" x14ac:dyDescent="0.25">
      <c r="A8445" t="s">
        <v>134</v>
      </c>
    </row>
    <row r="8446" spans="1:1" x14ac:dyDescent="0.25">
      <c r="A8446" t="s">
        <v>136</v>
      </c>
    </row>
    <row r="8447" spans="1:1" x14ac:dyDescent="0.25">
      <c r="A8447" t="s">
        <v>138</v>
      </c>
    </row>
    <row r="8448" spans="1:1" x14ac:dyDescent="0.25">
      <c r="A8448" t="s">
        <v>140</v>
      </c>
    </row>
    <row r="8449" spans="1:1" x14ac:dyDescent="0.25">
      <c r="A8449" t="s">
        <v>142</v>
      </c>
    </row>
    <row r="8450" spans="1:1" x14ac:dyDescent="0.25">
      <c r="A8450" t="s">
        <v>144</v>
      </c>
    </row>
    <row r="8451" spans="1:1" x14ac:dyDescent="0.25">
      <c r="A8451" t="s">
        <v>146</v>
      </c>
    </row>
    <row r="8452" spans="1:1" x14ac:dyDescent="0.25">
      <c r="A8452" t="s">
        <v>148</v>
      </c>
    </row>
    <row r="8453" spans="1:1" x14ac:dyDescent="0.25">
      <c r="A8453" t="s">
        <v>150</v>
      </c>
    </row>
    <row r="8454" spans="1:1" x14ac:dyDescent="0.25">
      <c r="A8454" t="s">
        <v>152</v>
      </c>
    </row>
    <row r="8455" spans="1:1" x14ac:dyDescent="0.25">
      <c r="A8455" t="s">
        <v>154</v>
      </c>
    </row>
    <row r="8456" spans="1:1" x14ac:dyDescent="0.25">
      <c r="A8456" t="s">
        <v>156</v>
      </c>
    </row>
    <row r="8457" spans="1:1" x14ac:dyDescent="0.25">
      <c r="A8457" t="s">
        <v>158</v>
      </c>
    </row>
    <row r="8458" spans="1:1" x14ac:dyDescent="0.25">
      <c r="A8458" t="s">
        <v>160</v>
      </c>
    </row>
    <row r="8459" spans="1:1" x14ac:dyDescent="0.25">
      <c r="A8459" t="s">
        <v>162</v>
      </c>
    </row>
    <row r="8460" spans="1:1" x14ac:dyDescent="0.25">
      <c r="A8460" t="s">
        <v>164</v>
      </c>
    </row>
    <row r="8461" spans="1:1" x14ac:dyDescent="0.25">
      <c r="A8461" t="s">
        <v>166</v>
      </c>
    </row>
    <row r="8462" spans="1:1" x14ac:dyDescent="0.25">
      <c r="A8462" t="s">
        <v>168</v>
      </c>
    </row>
    <row r="8463" spans="1:1" x14ac:dyDescent="0.25">
      <c r="A8463" t="s">
        <v>170</v>
      </c>
    </row>
    <row r="8464" spans="1:1" x14ac:dyDescent="0.25">
      <c r="A8464" t="s">
        <v>172</v>
      </c>
    </row>
    <row r="8465" spans="1:1" x14ac:dyDescent="0.25">
      <c r="A8465" t="s">
        <v>174</v>
      </c>
    </row>
    <row r="8466" spans="1:1" x14ac:dyDescent="0.25">
      <c r="A8466" t="s">
        <v>176</v>
      </c>
    </row>
    <row r="8467" spans="1:1" x14ac:dyDescent="0.25">
      <c r="A8467" t="s">
        <v>178</v>
      </c>
    </row>
    <row r="8468" spans="1:1" x14ac:dyDescent="0.25">
      <c r="A8468" t="s">
        <v>180</v>
      </c>
    </row>
    <row r="8469" spans="1:1" x14ac:dyDescent="0.25">
      <c r="A8469" t="s">
        <v>182</v>
      </c>
    </row>
    <row r="8470" spans="1:1" x14ac:dyDescent="0.25">
      <c r="A8470" t="s">
        <v>184</v>
      </c>
    </row>
    <row r="8471" spans="1:1" x14ac:dyDescent="0.25">
      <c r="A8471" t="s">
        <v>186</v>
      </c>
    </row>
    <row r="8472" spans="1:1" x14ac:dyDescent="0.25">
      <c r="A8472" t="s">
        <v>188</v>
      </c>
    </row>
    <row r="8473" spans="1:1" x14ac:dyDescent="0.25">
      <c r="A8473" t="s">
        <v>190</v>
      </c>
    </row>
    <row r="8474" spans="1:1" x14ac:dyDescent="0.25">
      <c r="A8474" t="s">
        <v>192</v>
      </c>
    </row>
    <row r="8475" spans="1:1" x14ac:dyDescent="0.25">
      <c r="A8475" t="s">
        <v>194</v>
      </c>
    </row>
    <row r="8476" spans="1:1" x14ac:dyDescent="0.25">
      <c r="A8476" t="s">
        <v>196</v>
      </c>
    </row>
    <row r="8477" spans="1:1" x14ac:dyDescent="0.25">
      <c r="A8477" t="s">
        <v>198</v>
      </c>
    </row>
    <row r="8478" spans="1:1" x14ac:dyDescent="0.25">
      <c r="A8478" t="s">
        <v>200</v>
      </c>
    </row>
    <row r="8479" spans="1:1" x14ac:dyDescent="0.25">
      <c r="A8479" t="s">
        <v>202</v>
      </c>
    </row>
    <row r="8480" spans="1:1" x14ac:dyDescent="0.25">
      <c r="A8480" t="s">
        <v>204</v>
      </c>
    </row>
    <row r="8481" spans="1:1" x14ac:dyDescent="0.25">
      <c r="A8481" t="s">
        <v>206</v>
      </c>
    </row>
    <row r="8482" spans="1:1" x14ac:dyDescent="0.25">
      <c r="A8482" t="s">
        <v>208</v>
      </c>
    </row>
    <row r="8483" spans="1:1" x14ac:dyDescent="0.25">
      <c r="A8483" t="s">
        <v>210</v>
      </c>
    </row>
    <row r="8484" spans="1:1" x14ac:dyDescent="0.25">
      <c r="A8484" t="s">
        <v>212</v>
      </c>
    </row>
    <row r="8485" spans="1:1" x14ac:dyDescent="0.25">
      <c r="A8485" t="s">
        <v>214</v>
      </c>
    </row>
    <row r="8486" spans="1:1" x14ac:dyDescent="0.25">
      <c r="A8486" t="s">
        <v>216</v>
      </c>
    </row>
    <row r="8487" spans="1:1" x14ac:dyDescent="0.25">
      <c r="A8487" t="s">
        <v>218</v>
      </c>
    </row>
    <row r="8488" spans="1:1" x14ac:dyDescent="0.25">
      <c r="A8488" t="s">
        <v>220</v>
      </c>
    </row>
    <row r="8489" spans="1:1" x14ac:dyDescent="0.25">
      <c r="A8489" t="s">
        <v>222</v>
      </c>
    </row>
    <row r="8490" spans="1:1" x14ac:dyDescent="0.25">
      <c r="A8490" t="s">
        <v>224</v>
      </c>
    </row>
    <row r="8491" spans="1:1" x14ac:dyDescent="0.25">
      <c r="A8491" t="s">
        <v>226</v>
      </c>
    </row>
    <row r="8492" spans="1:1" x14ac:dyDescent="0.25">
      <c r="A8492" t="s">
        <v>228</v>
      </c>
    </row>
    <row r="8493" spans="1:1" x14ac:dyDescent="0.25">
      <c r="A8493" t="s">
        <v>230</v>
      </c>
    </row>
    <row r="8494" spans="1:1" x14ac:dyDescent="0.25">
      <c r="A8494" t="s">
        <v>232</v>
      </c>
    </row>
    <row r="8495" spans="1:1" x14ac:dyDescent="0.25">
      <c r="A8495" t="s">
        <v>234</v>
      </c>
    </row>
    <row r="8496" spans="1:1" x14ac:dyDescent="0.25">
      <c r="A8496" t="s">
        <v>236</v>
      </c>
    </row>
    <row r="8497" spans="1:1" x14ac:dyDescent="0.25">
      <c r="A8497" t="s">
        <v>238</v>
      </c>
    </row>
    <row r="8498" spans="1:1" x14ac:dyDescent="0.25">
      <c r="A8498" t="s">
        <v>240</v>
      </c>
    </row>
    <row r="8499" spans="1:1" x14ac:dyDescent="0.25">
      <c r="A8499" t="s">
        <v>242</v>
      </c>
    </row>
    <row r="8500" spans="1:1" x14ac:dyDescent="0.25">
      <c r="A8500" t="s">
        <v>244</v>
      </c>
    </row>
    <row r="8501" spans="1:1" x14ac:dyDescent="0.25">
      <c r="A8501" t="s">
        <v>246</v>
      </c>
    </row>
    <row r="8502" spans="1:1" x14ac:dyDescent="0.25">
      <c r="A8502" t="s">
        <v>248</v>
      </c>
    </row>
    <row r="8503" spans="1:1" x14ac:dyDescent="0.25">
      <c r="A8503" t="s">
        <v>250</v>
      </c>
    </row>
    <row r="8504" spans="1:1" x14ac:dyDescent="0.25">
      <c r="A8504" t="s">
        <v>252</v>
      </c>
    </row>
    <row r="8505" spans="1:1" x14ac:dyDescent="0.25">
      <c r="A8505" t="s">
        <v>254</v>
      </c>
    </row>
    <row r="8506" spans="1:1" x14ac:dyDescent="0.25">
      <c r="A8506" t="s">
        <v>256</v>
      </c>
    </row>
    <row r="8507" spans="1:1" x14ac:dyDescent="0.25">
      <c r="A8507" t="s">
        <v>258</v>
      </c>
    </row>
    <row r="8508" spans="1:1" x14ac:dyDescent="0.25">
      <c r="A8508" t="s">
        <v>260</v>
      </c>
    </row>
    <row r="8509" spans="1:1" x14ac:dyDescent="0.25">
      <c r="A8509" t="s">
        <v>262</v>
      </c>
    </row>
    <row r="8510" spans="1:1" x14ac:dyDescent="0.25">
      <c r="A8510" t="s">
        <v>264</v>
      </c>
    </row>
    <row r="8511" spans="1:1" x14ac:dyDescent="0.25">
      <c r="A8511" t="s">
        <v>266</v>
      </c>
    </row>
    <row r="8512" spans="1:1" x14ac:dyDescent="0.25">
      <c r="A8512" t="s">
        <v>268</v>
      </c>
    </row>
    <row r="8513" spans="1:1" x14ac:dyDescent="0.25">
      <c r="A8513" t="s">
        <v>270</v>
      </c>
    </row>
    <row r="8514" spans="1:1" x14ac:dyDescent="0.25">
      <c r="A8514" t="s">
        <v>272</v>
      </c>
    </row>
    <row r="8515" spans="1:1" x14ac:dyDescent="0.25">
      <c r="A8515" t="s">
        <v>274</v>
      </c>
    </row>
    <row r="8516" spans="1:1" x14ac:dyDescent="0.25">
      <c r="A8516" t="s">
        <v>276</v>
      </c>
    </row>
    <row r="8517" spans="1:1" x14ac:dyDescent="0.25">
      <c r="A8517" t="s">
        <v>278</v>
      </c>
    </row>
    <row r="8518" spans="1:1" x14ac:dyDescent="0.25">
      <c r="A8518" t="s">
        <v>280</v>
      </c>
    </row>
    <row r="8519" spans="1:1" x14ac:dyDescent="0.25">
      <c r="A8519" t="s">
        <v>282</v>
      </c>
    </row>
    <row r="8520" spans="1:1" x14ac:dyDescent="0.25">
      <c r="A8520" t="s">
        <v>284</v>
      </c>
    </row>
    <row r="8521" spans="1:1" x14ac:dyDescent="0.25">
      <c r="A8521" t="s">
        <v>286</v>
      </c>
    </row>
    <row r="8522" spans="1:1" x14ac:dyDescent="0.25">
      <c r="A8522" t="s">
        <v>288</v>
      </c>
    </row>
    <row r="8523" spans="1:1" x14ac:dyDescent="0.25">
      <c r="A8523" t="s">
        <v>290</v>
      </c>
    </row>
    <row r="8524" spans="1:1" x14ac:dyDescent="0.25">
      <c r="A8524" t="s">
        <v>292</v>
      </c>
    </row>
    <row r="8525" spans="1:1" x14ac:dyDescent="0.25">
      <c r="A8525" t="s">
        <v>294</v>
      </c>
    </row>
    <row r="8526" spans="1:1" x14ac:dyDescent="0.25">
      <c r="A8526" t="s">
        <v>295</v>
      </c>
    </row>
    <row r="8527" spans="1:1" x14ac:dyDescent="0.25">
      <c r="A8527" t="s">
        <v>297</v>
      </c>
    </row>
    <row r="8528" spans="1:1" x14ac:dyDescent="0.25">
      <c r="A8528" t="s">
        <v>299</v>
      </c>
    </row>
    <row r="8529" spans="1:1" x14ac:dyDescent="0.25">
      <c r="A8529" t="s">
        <v>301</v>
      </c>
    </row>
    <row r="8530" spans="1:1" x14ac:dyDescent="0.25">
      <c r="A8530" t="s">
        <v>303</v>
      </c>
    </row>
    <row r="8531" spans="1:1" x14ac:dyDescent="0.25">
      <c r="A8531" t="s">
        <v>305</v>
      </c>
    </row>
    <row r="8532" spans="1:1" x14ac:dyDescent="0.25">
      <c r="A8532" t="s">
        <v>307</v>
      </c>
    </row>
    <row r="8533" spans="1:1" x14ac:dyDescent="0.25">
      <c r="A8533" t="s">
        <v>309</v>
      </c>
    </row>
    <row r="8534" spans="1:1" x14ac:dyDescent="0.25">
      <c r="A8534" t="s">
        <v>311</v>
      </c>
    </row>
    <row r="8535" spans="1:1" x14ac:dyDescent="0.25">
      <c r="A8535" t="s">
        <v>313</v>
      </c>
    </row>
    <row r="8536" spans="1:1" x14ac:dyDescent="0.25">
      <c r="A8536" t="s">
        <v>315</v>
      </c>
    </row>
    <row r="8537" spans="1:1" x14ac:dyDescent="0.25">
      <c r="A8537" t="s">
        <v>317</v>
      </c>
    </row>
    <row r="8538" spans="1:1" x14ac:dyDescent="0.25">
      <c r="A8538" t="s">
        <v>319</v>
      </c>
    </row>
    <row r="8539" spans="1:1" x14ac:dyDescent="0.25">
      <c r="A8539" t="s">
        <v>321</v>
      </c>
    </row>
    <row r="8540" spans="1:1" x14ac:dyDescent="0.25">
      <c r="A8540" t="s">
        <v>323</v>
      </c>
    </row>
    <row r="8541" spans="1:1" x14ac:dyDescent="0.25">
      <c r="A8541" t="s">
        <v>325</v>
      </c>
    </row>
    <row r="8542" spans="1:1" x14ac:dyDescent="0.25">
      <c r="A8542" t="s">
        <v>327</v>
      </c>
    </row>
    <row r="8543" spans="1:1" x14ac:dyDescent="0.25">
      <c r="A8543" t="s">
        <v>329</v>
      </c>
    </row>
    <row r="8544" spans="1:1" x14ac:dyDescent="0.25">
      <c r="A8544" t="s">
        <v>331</v>
      </c>
    </row>
    <row r="8545" spans="1:1" x14ac:dyDescent="0.25">
      <c r="A8545" t="s">
        <v>333</v>
      </c>
    </row>
    <row r="8546" spans="1:1" x14ac:dyDescent="0.25">
      <c r="A8546" t="s">
        <v>335</v>
      </c>
    </row>
    <row r="8547" spans="1:1" x14ac:dyDescent="0.25">
      <c r="A8547" t="s">
        <v>337</v>
      </c>
    </row>
    <row r="8548" spans="1:1" x14ac:dyDescent="0.25">
      <c r="A8548" t="s">
        <v>339</v>
      </c>
    </row>
    <row r="8549" spans="1:1" x14ac:dyDescent="0.25">
      <c r="A8549" t="s">
        <v>341</v>
      </c>
    </row>
    <row r="8550" spans="1:1" x14ac:dyDescent="0.25">
      <c r="A8550" t="s">
        <v>343</v>
      </c>
    </row>
    <row r="8551" spans="1:1" x14ac:dyDescent="0.25">
      <c r="A8551" t="s">
        <v>345</v>
      </c>
    </row>
    <row r="8552" spans="1:1" x14ac:dyDescent="0.25">
      <c r="A8552" t="s">
        <v>347</v>
      </c>
    </row>
    <row r="8553" spans="1:1" x14ac:dyDescent="0.25">
      <c r="A8553" t="s">
        <v>349</v>
      </c>
    </row>
    <row r="8554" spans="1:1" x14ac:dyDescent="0.25">
      <c r="A8554" t="s">
        <v>351</v>
      </c>
    </row>
    <row r="8555" spans="1:1" x14ac:dyDescent="0.25">
      <c r="A8555" t="s">
        <v>353</v>
      </c>
    </row>
    <row r="8556" spans="1:1" x14ac:dyDescent="0.25">
      <c r="A8556" t="s">
        <v>355</v>
      </c>
    </row>
    <row r="8557" spans="1:1" x14ac:dyDescent="0.25">
      <c r="A8557" t="s">
        <v>357</v>
      </c>
    </row>
    <row r="8558" spans="1:1" x14ac:dyDescent="0.25">
      <c r="A8558" t="s">
        <v>359</v>
      </c>
    </row>
    <row r="8559" spans="1:1" x14ac:dyDescent="0.25">
      <c r="A8559" t="s">
        <v>361</v>
      </c>
    </row>
    <row r="8560" spans="1:1" x14ac:dyDescent="0.25">
      <c r="A8560" t="s">
        <v>363</v>
      </c>
    </row>
    <row r="8561" spans="1:1" x14ac:dyDescent="0.25">
      <c r="A8561" t="s">
        <v>365</v>
      </c>
    </row>
    <row r="8562" spans="1:1" x14ac:dyDescent="0.25">
      <c r="A8562" t="s">
        <v>367</v>
      </c>
    </row>
    <row r="8563" spans="1:1" x14ac:dyDescent="0.25">
      <c r="A8563" t="s">
        <v>369</v>
      </c>
    </row>
    <row r="8564" spans="1:1" x14ac:dyDescent="0.25">
      <c r="A8564" t="s">
        <v>371</v>
      </c>
    </row>
    <row r="8565" spans="1:1" x14ac:dyDescent="0.25">
      <c r="A8565" t="s">
        <v>373</v>
      </c>
    </row>
    <row r="8566" spans="1:1" x14ac:dyDescent="0.25">
      <c r="A8566" t="s">
        <v>375</v>
      </c>
    </row>
    <row r="8567" spans="1:1" x14ac:dyDescent="0.25">
      <c r="A8567" t="s">
        <v>377</v>
      </c>
    </row>
    <row r="8568" spans="1:1" x14ac:dyDescent="0.25">
      <c r="A8568" t="s">
        <v>379</v>
      </c>
    </row>
    <row r="8569" spans="1:1" x14ac:dyDescent="0.25">
      <c r="A8569" t="s">
        <v>381</v>
      </c>
    </row>
    <row r="8570" spans="1:1" x14ac:dyDescent="0.25">
      <c r="A8570" t="s">
        <v>383</v>
      </c>
    </row>
    <row r="8571" spans="1:1" x14ac:dyDescent="0.25">
      <c r="A8571" t="s">
        <v>385</v>
      </c>
    </row>
    <row r="8572" spans="1:1" x14ac:dyDescent="0.25">
      <c r="A8572" t="s">
        <v>387</v>
      </c>
    </row>
    <row r="8573" spans="1:1" x14ac:dyDescent="0.25">
      <c r="A8573" t="s">
        <v>389</v>
      </c>
    </row>
    <row r="8574" spans="1:1" x14ac:dyDescent="0.25">
      <c r="A8574" t="s">
        <v>391</v>
      </c>
    </row>
    <row r="8575" spans="1:1" x14ac:dyDescent="0.25">
      <c r="A8575" t="s">
        <v>393</v>
      </c>
    </row>
    <row r="8576" spans="1:1" x14ac:dyDescent="0.25">
      <c r="A8576" t="s">
        <v>395</v>
      </c>
    </row>
    <row r="8577" spans="1:1" x14ac:dyDescent="0.25">
      <c r="A8577" t="s">
        <v>397</v>
      </c>
    </row>
    <row r="8578" spans="1:1" x14ac:dyDescent="0.25">
      <c r="A8578" t="s">
        <v>399</v>
      </c>
    </row>
    <row r="8579" spans="1:1" x14ac:dyDescent="0.25">
      <c r="A8579" t="s">
        <v>401</v>
      </c>
    </row>
    <row r="8580" spans="1:1" x14ac:dyDescent="0.25">
      <c r="A8580" t="s">
        <v>403</v>
      </c>
    </row>
    <row r="8581" spans="1:1" x14ac:dyDescent="0.25">
      <c r="A8581" t="s">
        <v>10</v>
      </c>
    </row>
    <row r="8582" spans="1:1" x14ac:dyDescent="0.25">
      <c r="A8582" t="s">
        <v>18</v>
      </c>
    </row>
    <row r="8583" spans="1:1" x14ac:dyDescent="0.25">
      <c r="A8583" t="s">
        <v>20</v>
      </c>
    </row>
    <row r="8584" spans="1:1" x14ac:dyDescent="0.25">
      <c r="A8584" t="s">
        <v>22</v>
      </c>
    </row>
    <row r="8585" spans="1:1" x14ac:dyDescent="0.25">
      <c r="A8585" t="s">
        <v>24</v>
      </c>
    </row>
    <row r="8586" spans="1:1" x14ac:dyDescent="0.25">
      <c r="A8586" t="s">
        <v>26</v>
      </c>
    </row>
    <row r="8587" spans="1:1" x14ac:dyDescent="0.25">
      <c r="A8587" t="s">
        <v>28</v>
      </c>
    </row>
    <row r="8588" spans="1:1" x14ac:dyDescent="0.25">
      <c r="A8588" t="s">
        <v>30</v>
      </c>
    </row>
    <row r="8589" spans="1:1" x14ac:dyDescent="0.25">
      <c r="A8589" t="s">
        <v>32</v>
      </c>
    </row>
    <row r="8590" spans="1:1" x14ac:dyDescent="0.25">
      <c r="A8590" t="s">
        <v>34</v>
      </c>
    </row>
    <row r="8591" spans="1:1" x14ac:dyDescent="0.25">
      <c r="A8591" t="s">
        <v>36</v>
      </c>
    </row>
    <row r="8592" spans="1:1" x14ac:dyDescent="0.25">
      <c r="A8592" t="s">
        <v>38</v>
      </c>
    </row>
    <row r="8593" spans="1:1" x14ac:dyDescent="0.25">
      <c r="A8593" t="s">
        <v>40</v>
      </c>
    </row>
    <row r="8594" spans="1:1" x14ac:dyDescent="0.25">
      <c r="A8594" t="s">
        <v>42</v>
      </c>
    </row>
    <row r="8595" spans="1:1" x14ac:dyDescent="0.25">
      <c r="A8595" t="s">
        <v>44</v>
      </c>
    </row>
    <row r="8596" spans="1:1" x14ac:dyDescent="0.25">
      <c r="A8596" t="s">
        <v>46</v>
      </c>
    </row>
    <row r="8597" spans="1:1" x14ac:dyDescent="0.25">
      <c r="A8597" t="s">
        <v>48</v>
      </c>
    </row>
    <row r="8598" spans="1:1" x14ac:dyDescent="0.25">
      <c r="A8598" t="s">
        <v>50</v>
      </c>
    </row>
    <row r="8599" spans="1:1" x14ac:dyDescent="0.25">
      <c r="A8599" t="s">
        <v>52</v>
      </c>
    </row>
    <row r="8600" spans="1:1" x14ac:dyDescent="0.25">
      <c r="A8600" t="s">
        <v>54</v>
      </c>
    </row>
    <row r="8601" spans="1:1" x14ac:dyDescent="0.25">
      <c r="A8601" t="s">
        <v>56</v>
      </c>
    </row>
    <row r="8602" spans="1:1" x14ac:dyDescent="0.25">
      <c r="A8602" t="s">
        <v>58</v>
      </c>
    </row>
    <row r="8603" spans="1:1" x14ac:dyDescent="0.25">
      <c r="A8603" t="s">
        <v>60</v>
      </c>
    </row>
    <row r="8604" spans="1:1" x14ac:dyDescent="0.25">
      <c r="A8604" t="s">
        <v>62</v>
      </c>
    </row>
    <row r="8605" spans="1:1" x14ac:dyDescent="0.25">
      <c r="A8605" t="s">
        <v>64</v>
      </c>
    </row>
    <row r="8606" spans="1:1" x14ac:dyDescent="0.25">
      <c r="A8606" t="s">
        <v>66</v>
      </c>
    </row>
    <row r="8607" spans="1:1" x14ac:dyDescent="0.25">
      <c r="A8607" t="s">
        <v>68</v>
      </c>
    </row>
    <row r="8608" spans="1:1" x14ac:dyDescent="0.25">
      <c r="A8608" t="s">
        <v>70</v>
      </c>
    </row>
    <row r="8609" spans="1:1" x14ac:dyDescent="0.25">
      <c r="A8609" t="s">
        <v>72</v>
      </c>
    </row>
    <row r="8610" spans="1:1" x14ac:dyDescent="0.25">
      <c r="A8610" t="s">
        <v>74</v>
      </c>
    </row>
    <row r="8611" spans="1:1" x14ac:dyDescent="0.25">
      <c r="A8611" t="s">
        <v>76</v>
      </c>
    </row>
    <row r="8612" spans="1:1" x14ac:dyDescent="0.25">
      <c r="A8612" t="s">
        <v>78</v>
      </c>
    </row>
    <row r="8613" spans="1:1" x14ac:dyDescent="0.25">
      <c r="A8613" t="s">
        <v>80</v>
      </c>
    </row>
    <row r="8614" spans="1:1" x14ac:dyDescent="0.25">
      <c r="A8614" t="s">
        <v>82</v>
      </c>
    </row>
    <row r="8615" spans="1:1" x14ac:dyDescent="0.25">
      <c r="A8615" t="s">
        <v>84</v>
      </c>
    </row>
    <row r="8616" spans="1:1" x14ac:dyDescent="0.25">
      <c r="A8616" t="s">
        <v>86</v>
      </c>
    </row>
    <row r="8617" spans="1:1" x14ac:dyDescent="0.25">
      <c r="A8617" t="s">
        <v>88</v>
      </c>
    </row>
    <row r="8618" spans="1:1" x14ac:dyDescent="0.25">
      <c r="A8618" t="s">
        <v>90</v>
      </c>
    </row>
    <row r="8619" spans="1:1" x14ac:dyDescent="0.25">
      <c r="A8619" t="s">
        <v>92</v>
      </c>
    </row>
    <row r="8620" spans="1:1" x14ac:dyDescent="0.25">
      <c r="A8620" t="s">
        <v>94</v>
      </c>
    </row>
    <row r="8621" spans="1:1" x14ac:dyDescent="0.25">
      <c r="A8621" t="s">
        <v>96</v>
      </c>
    </row>
    <row r="8622" spans="1:1" x14ac:dyDescent="0.25">
      <c r="A8622" t="s">
        <v>98</v>
      </c>
    </row>
    <row r="8623" spans="1:1" x14ac:dyDescent="0.25">
      <c r="A8623" t="s">
        <v>100</v>
      </c>
    </row>
    <row r="8624" spans="1:1" x14ac:dyDescent="0.25">
      <c r="A8624" t="s">
        <v>102</v>
      </c>
    </row>
    <row r="8625" spans="1:1" x14ac:dyDescent="0.25">
      <c r="A8625" t="s">
        <v>104</v>
      </c>
    </row>
    <row r="8626" spans="1:1" x14ac:dyDescent="0.25">
      <c r="A8626" t="s">
        <v>106</v>
      </c>
    </row>
    <row r="8627" spans="1:1" x14ac:dyDescent="0.25">
      <c r="A8627" t="s">
        <v>108</v>
      </c>
    </row>
    <row r="8628" spans="1:1" x14ac:dyDescent="0.25">
      <c r="A8628" t="s">
        <v>110</v>
      </c>
    </row>
    <row r="8629" spans="1:1" x14ac:dyDescent="0.25">
      <c r="A8629" t="s">
        <v>112</v>
      </c>
    </row>
    <row r="8630" spans="1:1" x14ac:dyDescent="0.25">
      <c r="A8630" t="s">
        <v>114</v>
      </c>
    </row>
    <row r="8631" spans="1:1" x14ac:dyDescent="0.25">
      <c r="A8631" t="s">
        <v>116</v>
      </c>
    </row>
    <row r="8632" spans="1:1" x14ac:dyDescent="0.25">
      <c r="A8632" t="s">
        <v>118</v>
      </c>
    </row>
    <row r="8633" spans="1:1" x14ac:dyDescent="0.25">
      <c r="A8633" t="s">
        <v>120</v>
      </c>
    </row>
    <row r="8634" spans="1:1" x14ac:dyDescent="0.25">
      <c r="A8634" t="s">
        <v>122</v>
      </c>
    </row>
    <row r="8635" spans="1:1" x14ac:dyDescent="0.25">
      <c r="A8635" t="s">
        <v>124</v>
      </c>
    </row>
    <row r="8636" spans="1:1" x14ac:dyDescent="0.25">
      <c r="A8636" t="s">
        <v>126</v>
      </c>
    </row>
    <row r="8637" spans="1:1" x14ac:dyDescent="0.25">
      <c r="A8637" t="s">
        <v>128</v>
      </c>
    </row>
    <row r="8638" spans="1:1" x14ac:dyDescent="0.25">
      <c r="A8638" t="s">
        <v>130</v>
      </c>
    </row>
    <row r="8639" spans="1:1" x14ac:dyDescent="0.25">
      <c r="A8639" t="s">
        <v>132</v>
      </c>
    </row>
    <row r="8640" spans="1:1" x14ac:dyDescent="0.25">
      <c r="A8640" t="s">
        <v>134</v>
      </c>
    </row>
    <row r="8641" spans="1:1" x14ac:dyDescent="0.25">
      <c r="A8641" t="s">
        <v>136</v>
      </c>
    </row>
    <row r="8642" spans="1:1" x14ac:dyDescent="0.25">
      <c r="A8642" t="s">
        <v>138</v>
      </c>
    </row>
    <row r="8643" spans="1:1" x14ac:dyDescent="0.25">
      <c r="A8643" t="s">
        <v>140</v>
      </c>
    </row>
    <row r="8644" spans="1:1" x14ac:dyDescent="0.25">
      <c r="A8644" t="s">
        <v>142</v>
      </c>
    </row>
    <row r="8645" spans="1:1" x14ac:dyDescent="0.25">
      <c r="A8645" t="s">
        <v>144</v>
      </c>
    </row>
    <row r="8646" spans="1:1" x14ac:dyDescent="0.25">
      <c r="A8646" t="s">
        <v>146</v>
      </c>
    </row>
    <row r="8647" spans="1:1" x14ac:dyDescent="0.25">
      <c r="A8647" t="s">
        <v>148</v>
      </c>
    </row>
    <row r="8648" spans="1:1" x14ac:dyDescent="0.25">
      <c r="A8648" t="s">
        <v>150</v>
      </c>
    </row>
    <row r="8649" spans="1:1" x14ac:dyDescent="0.25">
      <c r="A8649" t="s">
        <v>152</v>
      </c>
    </row>
    <row r="8650" spans="1:1" x14ac:dyDescent="0.25">
      <c r="A8650" t="s">
        <v>154</v>
      </c>
    </row>
    <row r="8651" spans="1:1" x14ac:dyDescent="0.25">
      <c r="A8651" t="s">
        <v>156</v>
      </c>
    </row>
    <row r="8652" spans="1:1" x14ac:dyDescent="0.25">
      <c r="A8652" t="s">
        <v>158</v>
      </c>
    </row>
    <row r="8653" spans="1:1" x14ac:dyDescent="0.25">
      <c r="A8653" t="s">
        <v>160</v>
      </c>
    </row>
    <row r="8654" spans="1:1" x14ac:dyDescent="0.25">
      <c r="A8654" t="s">
        <v>162</v>
      </c>
    </row>
    <row r="8655" spans="1:1" x14ac:dyDescent="0.25">
      <c r="A8655" t="s">
        <v>164</v>
      </c>
    </row>
    <row r="8656" spans="1:1" x14ac:dyDescent="0.25">
      <c r="A8656" t="s">
        <v>166</v>
      </c>
    </row>
    <row r="8657" spans="1:1" x14ac:dyDescent="0.25">
      <c r="A8657" t="s">
        <v>168</v>
      </c>
    </row>
    <row r="8658" spans="1:1" x14ac:dyDescent="0.25">
      <c r="A8658" t="s">
        <v>170</v>
      </c>
    </row>
    <row r="8659" spans="1:1" x14ac:dyDescent="0.25">
      <c r="A8659" t="s">
        <v>172</v>
      </c>
    </row>
    <row r="8660" spans="1:1" x14ac:dyDescent="0.25">
      <c r="A8660" t="s">
        <v>174</v>
      </c>
    </row>
    <row r="8661" spans="1:1" x14ac:dyDescent="0.25">
      <c r="A8661" t="s">
        <v>176</v>
      </c>
    </row>
    <row r="8662" spans="1:1" x14ac:dyDescent="0.25">
      <c r="A8662" t="s">
        <v>178</v>
      </c>
    </row>
    <row r="8663" spans="1:1" x14ac:dyDescent="0.25">
      <c r="A8663" t="s">
        <v>180</v>
      </c>
    </row>
    <row r="8664" spans="1:1" x14ac:dyDescent="0.25">
      <c r="A8664" t="s">
        <v>182</v>
      </c>
    </row>
    <row r="8665" spans="1:1" x14ac:dyDescent="0.25">
      <c r="A8665" t="s">
        <v>184</v>
      </c>
    </row>
    <row r="8666" spans="1:1" x14ac:dyDescent="0.25">
      <c r="A8666" t="s">
        <v>186</v>
      </c>
    </row>
    <row r="8667" spans="1:1" x14ac:dyDescent="0.25">
      <c r="A8667" t="s">
        <v>188</v>
      </c>
    </row>
    <row r="8668" spans="1:1" x14ac:dyDescent="0.25">
      <c r="A8668" t="s">
        <v>190</v>
      </c>
    </row>
    <row r="8669" spans="1:1" x14ac:dyDescent="0.25">
      <c r="A8669" t="s">
        <v>192</v>
      </c>
    </row>
    <row r="8670" spans="1:1" x14ac:dyDescent="0.25">
      <c r="A8670" t="s">
        <v>194</v>
      </c>
    </row>
    <row r="8671" spans="1:1" x14ac:dyDescent="0.25">
      <c r="A8671" t="s">
        <v>196</v>
      </c>
    </row>
    <row r="8672" spans="1:1" x14ac:dyDescent="0.25">
      <c r="A8672" t="s">
        <v>198</v>
      </c>
    </row>
    <row r="8673" spans="1:1" x14ac:dyDescent="0.25">
      <c r="A8673" t="s">
        <v>200</v>
      </c>
    </row>
    <row r="8674" spans="1:1" x14ac:dyDescent="0.25">
      <c r="A8674" t="s">
        <v>202</v>
      </c>
    </row>
    <row r="8675" spans="1:1" x14ac:dyDescent="0.25">
      <c r="A8675" t="s">
        <v>204</v>
      </c>
    </row>
    <row r="8676" spans="1:1" x14ac:dyDescent="0.25">
      <c r="A8676" t="s">
        <v>206</v>
      </c>
    </row>
    <row r="8677" spans="1:1" x14ac:dyDescent="0.25">
      <c r="A8677" t="s">
        <v>208</v>
      </c>
    </row>
    <row r="8678" spans="1:1" x14ac:dyDescent="0.25">
      <c r="A8678" t="s">
        <v>210</v>
      </c>
    </row>
    <row r="8679" spans="1:1" x14ac:dyDescent="0.25">
      <c r="A8679" t="s">
        <v>212</v>
      </c>
    </row>
    <row r="8680" spans="1:1" x14ac:dyDescent="0.25">
      <c r="A8680" t="s">
        <v>214</v>
      </c>
    </row>
    <row r="8681" spans="1:1" x14ac:dyDescent="0.25">
      <c r="A8681" t="s">
        <v>216</v>
      </c>
    </row>
    <row r="8682" spans="1:1" x14ac:dyDescent="0.25">
      <c r="A8682" t="s">
        <v>218</v>
      </c>
    </row>
    <row r="8683" spans="1:1" x14ac:dyDescent="0.25">
      <c r="A8683" t="s">
        <v>220</v>
      </c>
    </row>
    <row r="8684" spans="1:1" x14ac:dyDescent="0.25">
      <c r="A8684" t="s">
        <v>222</v>
      </c>
    </row>
    <row r="8685" spans="1:1" x14ac:dyDescent="0.25">
      <c r="A8685" t="s">
        <v>224</v>
      </c>
    </row>
    <row r="8686" spans="1:1" x14ac:dyDescent="0.25">
      <c r="A8686" t="s">
        <v>226</v>
      </c>
    </row>
    <row r="8687" spans="1:1" x14ac:dyDescent="0.25">
      <c r="A8687" t="s">
        <v>228</v>
      </c>
    </row>
    <row r="8688" spans="1:1" x14ac:dyDescent="0.25">
      <c r="A8688" t="s">
        <v>230</v>
      </c>
    </row>
    <row r="8689" spans="1:1" x14ac:dyDescent="0.25">
      <c r="A8689" t="s">
        <v>232</v>
      </c>
    </row>
    <row r="8690" spans="1:1" x14ac:dyDescent="0.25">
      <c r="A8690" t="s">
        <v>234</v>
      </c>
    </row>
    <row r="8691" spans="1:1" x14ac:dyDescent="0.25">
      <c r="A8691" t="s">
        <v>236</v>
      </c>
    </row>
    <row r="8692" spans="1:1" x14ac:dyDescent="0.25">
      <c r="A8692" t="s">
        <v>238</v>
      </c>
    </row>
    <row r="8693" spans="1:1" x14ac:dyDescent="0.25">
      <c r="A8693" t="s">
        <v>240</v>
      </c>
    </row>
    <row r="8694" spans="1:1" x14ac:dyDescent="0.25">
      <c r="A8694" t="s">
        <v>242</v>
      </c>
    </row>
    <row r="8695" spans="1:1" x14ac:dyDescent="0.25">
      <c r="A8695" t="s">
        <v>244</v>
      </c>
    </row>
    <row r="8696" spans="1:1" x14ac:dyDescent="0.25">
      <c r="A8696" t="s">
        <v>246</v>
      </c>
    </row>
    <row r="8697" spans="1:1" x14ac:dyDescent="0.25">
      <c r="A8697" t="s">
        <v>248</v>
      </c>
    </row>
    <row r="8698" spans="1:1" x14ac:dyDescent="0.25">
      <c r="A8698" t="s">
        <v>250</v>
      </c>
    </row>
    <row r="8699" spans="1:1" x14ac:dyDescent="0.25">
      <c r="A8699" t="s">
        <v>252</v>
      </c>
    </row>
    <row r="8700" spans="1:1" x14ac:dyDescent="0.25">
      <c r="A8700" t="s">
        <v>254</v>
      </c>
    </row>
    <row r="8701" spans="1:1" x14ac:dyDescent="0.25">
      <c r="A8701" t="s">
        <v>256</v>
      </c>
    </row>
    <row r="8702" spans="1:1" x14ac:dyDescent="0.25">
      <c r="A8702" t="s">
        <v>258</v>
      </c>
    </row>
    <row r="8703" spans="1:1" x14ac:dyDescent="0.25">
      <c r="A8703" t="s">
        <v>260</v>
      </c>
    </row>
    <row r="8704" spans="1:1" x14ac:dyDescent="0.25">
      <c r="A8704" t="s">
        <v>262</v>
      </c>
    </row>
    <row r="8705" spans="1:1" x14ac:dyDescent="0.25">
      <c r="A8705" t="s">
        <v>264</v>
      </c>
    </row>
    <row r="8706" spans="1:1" x14ac:dyDescent="0.25">
      <c r="A8706" t="s">
        <v>266</v>
      </c>
    </row>
    <row r="8707" spans="1:1" x14ac:dyDescent="0.25">
      <c r="A8707" t="s">
        <v>268</v>
      </c>
    </row>
    <row r="8708" spans="1:1" x14ac:dyDescent="0.25">
      <c r="A8708" t="s">
        <v>270</v>
      </c>
    </row>
    <row r="8709" spans="1:1" x14ac:dyDescent="0.25">
      <c r="A8709" t="s">
        <v>272</v>
      </c>
    </row>
    <row r="8710" spans="1:1" x14ac:dyDescent="0.25">
      <c r="A8710" t="s">
        <v>274</v>
      </c>
    </row>
    <row r="8711" spans="1:1" x14ac:dyDescent="0.25">
      <c r="A8711" t="s">
        <v>276</v>
      </c>
    </row>
    <row r="8712" spans="1:1" x14ac:dyDescent="0.25">
      <c r="A8712" t="s">
        <v>278</v>
      </c>
    </row>
    <row r="8713" spans="1:1" x14ac:dyDescent="0.25">
      <c r="A8713" t="s">
        <v>280</v>
      </c>
    </row>
    <row r="8714" spans="1:1" x14ac:dyDescent="0.25">
      <c r="A8714" t="s">
        <v>282</v>
      </c>
    </row>
    <row r="8715" spans="1:1" x14ac:dyDescent="0.25">
      <c r="A8715" t="s">
        <v>284</v>
      </c>
    </row>
    <row r="8716" spans="1:1" x14ac:dyDescent="0.25">
      <c r="A8716" t="s">
        <v>286</v>
      </c>
    </row>
    <row r="8717" spans="1:1" x14ac:dyDescent="0.25">
      <c r="A8717" t="s">
        <v>288</v>
      </c>
    </row>
    <row r="8718" spans="1:1" x14ac:dyDescent="0.25">
      <c r="A8718" t="s">
        <v>290</v>
      </c>
    </row>
    <row r="8719" spans="1:1" x14ac:dyDescent="0.25">
      <c r="A8719" t="s">
        <v>292</v>
      </c>
    </row>
    <row r="8720" spans="1:1" x14ac:dyDescent="0.25">
      <c r="A8720" t="s">
        <v>294</v>
      </c>
    </row>
    <row r="8721" spans="1:1" x14ac:dyDescent="0.25">
      <c r="A8721" t="s">
        <v>295</v>
      </c>
    </row>
    <row r="8722" spans="1:1" x14ac:dyDescent="0.25">
      <c r="A8722" t="s">
        <v>297</v>
      </c>
    </row>
    <row r="8723" spans="1:1" x14ac:dyDescent="0.25">
      <c r="A8723" t="s">
        <v>299</v>
      </c>
    </row>
    <row r="8724" spans="1:1" x14ac:dyDescent="0.25">
      <c r="A8724" t="s">
        <v>301</v>
      </c>
    </row>
    <row r="8725" spans="1:1" x14ac:dyDescent="0.25">
      <c r="A8725" t="s">
        <v>303</v>
      </c>
    </row>
    <row r="8726" spans="1:1" x14ac:dyDescent="0.25">
      <c r="A8726" t="s">
        <v>305</v>
      </c>
    </row>
    <row r="8727" spans="1:1" x14ac:dyDescent="0.25">
      <c r="A8727" t="s">
        <v>307</v>
      </c>
    </row>
    <row r="8728" spans="1:1" x14ac:dyDescent="0.25">
      <c r="A8728" t="s">
        <v>309</v>
      </c>
    </row>
    <row r="8729" spans="1:1" x14ac:dyDescent="0.25">
      <c r="A8729" t="s">
        <v>311</v>
      </c>
    </row>
    <row r="8730" spans="1:1" x14ac:dyDescent="0.25">
      <c r="A8730" t="s">
        <v>313</v>
      </c>
    </row>
    <row r="8731" spans="1:1" x14ac:dyDescent="0.25">
      <c r="A8731" t="s">
        <v>315</v>
      </c>
    </row>
    <row r="8732" spans="1:1" x14ac:dyDescent="0.25">
      <c r="A8732" t="s">
        <v>317</v>
      </c>
    </row>
    <row r="8733" spans="1:1" x14ac:dyDescent="0.25">
      <c r="A8733" t="s">
        <v>319</v>
      </c>
    </row>
    <row r="8734" spans="1:1" x14ac:dyDescent="0.25">
      <c r="A8734" t="s">
        <v>321</v>
      </c>
    </row>
    <row r="8735" spans="1:1" x14ac:dyDescent="0.25">
      <c r="A8735" t="s">
        <v>323</v>
      </c>
    </row>
    <row r="8736" spans="1:1" x14ac:dyDescent="0.25">
      <c r="A8736" t="s">
        <v>325</v>
      </c>
    </row>
    <row r="8737" spans="1:1" x14ac:dyDescent="0.25">
      <c r="A8737" t="s">
        <v>327</v>
      </c>
    </row>
    <row r="8738" spans="1:1" x14ac:dyDescent="0.25">
      <c r="A8738" t="s">
        <v>329</v>
      </c>
    </row>
    <row r="8739" spans="1:1" x14ac:dyDescent="0.25">
      <c r="A8739" t="s">
        <v>331</v>
      </c>
    </row>
    <row r="8740" spans="1:1" x14ac:dyDescent="0.25">
      <c r="A8740" t="s">
        <v>333</v>
      </c>
    </row>
    <row r="8741" spans="1:1" x14ac:dyDescent="0.25">
      <c r="A8741" t="s">
        <v>335</v>
      </c>
    </row>
    <row r="8742" spans="1:1" x14ac:dyDescent="0.25">
      <c r="A8742" t="s">
        <v>337</v>
      </c>
    </row>
    <row r="8743" spans="1:1" x14ac:dyDescent="0.25">
      <c r="A8743" t="s">
        <v>339</v>
      </c>
    </row>
    <row r="8744" spans="1:1" x14ac:dyDescent="0.25">
      <c r="A8744" t="s">
        <v>341</v>
      </c>
    </row>
    <row r="8745" spans="1:1" x14ac:dyDescent="0.25">
      <c r="A8745" t="s">
        <v>343</v>
      </c>
    </row>
    <row r="8746" spans="1:1" x14ac:dyDescent="0.25">
      <c r="A8746" t="s">
        <v>345</v>
      </c>
    </row>
    <row r="8747" spans="1:1" x14ac:dyDescent="0.25">
      <c r="A8747" t="s">
        <v>347</v>
      </c>
    </row>
    <row r="8748" spans="1:1" x14ac:dyDescent="0.25">
      <c r="A8748" t="s">
        <v>349</v>
      </c>
    </row>
    <row r="8749" spans="1:1" x14ac:dyDescent="0.25">
      <c r="A8749" t="s">
        <v>351</v>
      </c>
    </row>
    <row r="8750" spans="1:1" x14ac:dyDescent="0.25">
      <c r="A8750" t="s">
        <v>353</v>
      </c>
    </row>
    <row r="8751" spans="1:1" x14ac:dyDescent="0.25">
      <c r="A8751" t="s">
        <v>355</v>
      </c>
    </row>
    <row r="8752" spans="1:1" x14ac:dyDescent="0.25">
      <c r="A8752" t="s">
        <v>357</v>
      </c>
    </row>
    <row r="8753" spans="1:1" x14ac:dyDescent="0.25">
      <c r="A8753" t="s">
        <v>359</v>
      </c>
    </row>
    <row r="8754" spans="1:1" x14ac:dyDescent="0.25">
      <c r="A8754" t="s">
        <v>361</v>
      </c>
    </row>
    <row r="8755" spans="1:1" x14ac:dyDescent="0.25">
      <c r="A8755" t="s">
        <v>363</v>
      </c>
    </row>
    <row r="8756" spans="1:1" x14ac:dyDescent="0.25">
      <c r="A8756" t="s">
        <v>365</v>
      </c>
    </row>
    <row r="8757" spans="1:1" x14ac:dyDescent="0.25">
      <c r="A8757" t="s">
        <v>367</v>
      </c>
    </row>
    <row r="8758" spans="1:1" x14ac:dyDescent="0.25">
      <c r="A8758" t="s">
        <v>369</v>
      </c>
    </row>
    <row r="8759" spans="1:1" x14ac:dyDescent="0.25">
      <c r="A8759" t="s">
        <v>371</v>
      </c>
    </row>
    <row r="8760" spans="1:1" x14ac:dyDescent="0.25">
      <c r="A8760" t="s">
        <v>373</v>
      </c>
    </row>
    <row r="8761" spans="1:1" x14ac:dyDescent="0.25">
      <c r="A8761" t="s">
        <v>375</v>
      </c>
    </row>
    <row r="8762" spans="1:1" x14ac:dyDescent="0.25">
      <c r="A8762" t="s">
        <v>377</v>
      </c>
    </row>
    <row r="8763" spans="1:1" x14ac:dyDescent="0.25">
      <c r="A8763" t="s">
        <v>379</v>
      </c>
    </row>
    <row r="8764" spans="1:1" x14ac:dyDescent="0.25">
      <c r="A8764" t="s">
        <v>381</v>
      </c>
    </row>
    <row r="8765" spans="1:1" x14ac:dyDescent="0.25">
      <c r="A8765" t="s">
        <v>383</v>
      </c>
    </row>
    <row r="8766" spans="1:1" x14ac:dyDescent="0.25">
      <c r="A8766" t="s">
        <v>385</v>
      </c>
    </row>
    <row r="8767" spans="1:1" x14ac:dyDescent="0.25">
      <c r="A8767" t="s">
        <v>387</v>
      </c>
    </row>
    <row r="8768" spans="1:1" x14ac:dyDescent="0.25">
      <c r="A8768" t="s">
        <v>389</v>
      </c>
    </row>
    <row r="8769" spans="1:1" x14ac:dyDescent="0.25">
      <c r="A8769" t="s">
        <v>391</v>
      </c>
    </row>
    <row r="8770" spans="1:1" x14ac:dyDescent="0.25">
      <c r="A8770" t="s">
        <v>393</v>
      </c>
    </row>
    <row r="8771" spans="1:1" x14ac:dyDescent="0.25">
      <c r="A8771" t="s">
        <v>395</v>
      </c>
    </row>
    <row r="8772" spans="1:1" x14ac:dyDescent="0.25">
      <c r="A8772" t="s">
        <v>397</v>
      </c>
    </row>
    <row r="8773" spans="1:1" x14ac:dyDescent="0.25">
      <c r="A8773" t="s">
        <v>399</v>
      </c>
    </row>
    <row r="8774" spans="1:1" x14ac:dyDescent="0.25">
      <c r="A8774" t="s">
        <v>401</v>
      </c>
    </row>
    <row r="8775" spans="1:1" x14ac:dyDescent="0.25">
      <c r="A8775" t="s">
        <v>403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D8FA-316A-457A-835A-DEC55C8D8ABD}">
  <dimension ref="A1:AQ8775"/>
  <sheetViews>
    <sheetView zoomScaleNormal="100" workbookViewId="0">
      <selection activeCell="M5" sqref="M5"/>
    </sheetView>
  </sheetViews>
  <sheetFormatPr defaultRowHeight="15" x14ac:dyDescent="0.25"/>
  <cols>
    <col min="2" max="2" width="18.140625" style="2" customWidth="1"/>
    <col min="3" max="14" width="9.5703125" bestFit="1" customWidth="1"/>
    <col min="15" max="43" width="10.5703125" bestFit="1" customWidth="1"/>
  </cols>
  <sheetData>
    <row r="1" spans="1:43" s="2" customFormat="1" x14ac:dyDescent="0.25">
      <c r="A1" t="s">
        <v>1</v>
      </c>
      <c r="B1" s="2" t="s">
        <v>3</v>
      </c>
      <c r="C1" s="2" t="s">
        <v>405</v>
      </c>
      <c r="D1" s="2" t="s">
        <v>406</v>
      </c>
      <c r="E1" s="2" t="s">
        <v>407</v>
      </c>
      <c r="F1" s="2" t="s">
        <v>408</v>
      </c>
      <c r="G1" s="2" t="s">
        <v>409</v>
      </c>
      <c r="H1" s="2" t="s">
        <v>410</v>
      </c>
      <c r="I1" s="2" t="s">
        <v>411</v>
      </c>
      <c r="J1" s="2" t="s">
        <v>412</v>
      </c>
      <c r="K1" s="2" t="s">
        <v>413</v>
      </c>
      <c r="L1" s="2" t="s">
        <v>414</v>
      </c>
      <c r="M1" s="2" t="s">
        <v>415</v>
      </c>
      <c r="N1" s="2" t="s">
        <v>416</v>
      </c>
      <c r="O1" s="2" t="s">
        <v>417</v>
      </c>
      <c r="P1" s="2" t="s">
        <v>418</v>
      </c>
      <c r="Q1" s="2" t="s">
        <v>419</v>
      </c>
      <c r="R1" s="2" t="s">
        <v>420</v>
      </c>
      <c r="S1" s="2" t="s">
        <v>421</v>
      </c>
      <c r="T1" s="2" t="s">
        <v>422</v>
      </c>
      <c r="U1" s="2" t="s">
        <v>423</v>
      </c>
      <c r="V1" s="2" t="s">
        <v>424</v>
      </c>
      <c r="W1" s="2" t="s">
        <v>425</v>
      </c>
      <c r="X1" s="2" t="s">
        <v>426</v>
      </c>
      <c r="Y1" s="2" t="s">
        <v>427</v>
      </c>
      <c r="Z1" s="2" t="s">
        <v>428</v>
      </c>
      <c r="AA1" s="2" t="s">
        <v>429</v>
      </c>
      <c r="AB1" s="2" t="s">
        <v>430</v>
      </c>
      <c r="AC1" s="2" t="s">
        <v>431</v>
      </c>
      <c r="AD1" s="2" t="s">
        <v>432</v>
      </c>
      <c r="AE1" s="2" t="s">
        <v>433</v>
      </c>
      <c r="AF1" s="2" t="s">
        <v>434</v>
      </c>
      <c r="AG1" s="2" t="s">
        <v>435</v>
      </c>
      <c r="AH1" s="2" t="s">
        <v>436</v>
      </c>
      <c r="AI1" s="2" t="s">
        <v>437</v>
      </c>
      <c r="AJ1" s="2" t="s">
        <v>438</v>
      </c>
      <c r="AK1" s="2" t="s">
        <v>439</v>
      </c>
      <c r="AL1" s="2" t="s">
        <v>440</v>
      </c>
      <c r="AM1" s="2" t="s">
        <v>441</v>
      </c>
      <c r="AN1" s="2" t="s">
        <v>442</v>
      </c>
      <c r="AO1" s="2" t="s">
        <v>443</v>
      </c>
      <c r="AP1" s="2" t="s">
        <v>444</v>
      </c>
      <c r="AQ1" s="2" t="s">
        <v>445</v>
      </c>
    </row>
    <row r="2" spans="1:43" x14ac:dyDescent="0.25">
      <c r="A2" t="s">
        <v>10</v>
      </c>
      <c r="B2" s="2" t="s">
        <v>477</v>
      </c>
      <c r="C2" s="3">
        <f xml:space="preserve"> Imports!B93 +Exports!B93</f>
        <v>580.96878010034175</v>
      </c>
      <c r="D2" s="3">
        <f xml:space="preserve"> Imports!C93 +Exports!C93</f>
        <v>1336.2270090909083</v>
      </c>
      <c r="E2" s="3">
        <f xml:space="preserve"> Imports!D93 +Exports!D93</f>
        <v>546.91841654049017</v>
      </c>
      <c r="F2" s="3">
        <f xml:space="preserve"> Imports!E93 +Exports!E93</f>
        <v>599.70016931420628</v>
      </c>
      <c r="G2" s="3">
        <f xml:space="preserve"> Imports!F93 +Exports!F93</f>
        <v>549.81776250269934</v>
      </c>
      <c r="H2" s="3">
        <f xml:space="preserve"> Imports!G93 +Exports!G93</f>
        <v>588.11221636101072</v>
      </c>
      <c r="I2" s="3">
        <f xml:space="preserve"> Imports!H93 +Exports!H93</f>
        <v>722.28097189062646</v>
      </c>
      <c r="J2" s="3">
        <f xml:space="preserve"> Imports!I93 +Exports!I93</f>
        <v>821.98147058527775</v>
      </c>
      <c r="K2" s="3">
        <f xml:space="preserve"> Imports!J93 +Exports!J93</f>
        <v>671.14836814913713</v>
      </c>
      <c r="L2" s="3">
        <f xml:space="preserve"> Imports!K93 +Exports!K93</f>
        <v>461.89474853065423</v>
      </c>
      <c r="M2" s="3">
        <f xml:space="preserve"> Imports!L93 +Exports!L93</f>
        <v>581.03402173206155</v>
      </c>
      <c r="N2" s="3">
        <f xml:space="preserve"> Imports!M93 +Exports!M93</f>
        <v>610.36592256524546</v>
      </c>
      <c r="O2" s="3">
        <f xml:space="preserve"> Imports!N93 +Exports!N93</f>
        <v>873.45777299860913</v>
      </c>
      <c r="P2" s="3">
        <f xml:space="preserve"> Imports!O93 +Exports!O93</f>
        <v>1181.5264203445449</v>
      </c>
      <c r="Q2" s="3">
        <f xml:space="preserve"> Imports!P93 +Exports!P93</f>
        <v>471.9686394823691</v>
      </c>
      <c r="R2" s="3">
        <f xml:space="preserve"> Imports!Q93 +Exports!Q93</f>
        <v>530.19494564364311</v>
      </c>
      <c r="S2" s="3">
        <f xml:space="preserve"> Imports!R93 +Exports!R93</f>
        <v>745.17004066149582</v>
      </c>
      <c r="T2" s="3">
        <f xml:space="preserve"> Imports!S93 +Exports!S93</f>
        <v>713.09675988879883</v>
      </c>
      <c r="U2" s="3">
        <f xml:space="preserve"> Imports!T93 +Exports!T93</f>
        <v>586.38776693946204</v>
      </c>
      <c r="V2" s="3">
        <f xml:space="preserve"> Imports!U93 +Exports!U93</f>
        <v>579.9399013157315</v>
      </c>
      <c r="W2" s="3">
        <f xml:space="preserve"> Imports!V93 +Exports!V93</f>
        <v>1131.8077450000001</v>
      </c>
      <c r="X2" s="3">
        <f xml:space="preserve"> Imports!W93 +Exports!W93</f>
        <v>989.33211200000005</v>
      </c>
      <c r="Y2" s="3">
        <f xml:space="preserve"> Imports!X93 +Exports!X93</f>
        <v>1536.0289810000002</v>
      </c>
      <c r="Z2" s="3">
        <f xml:space="preserve"> Imports!Y93 +Exports!Y93</f>
        <v>2479.9212119999997</v>
      </c>
      <c r="AA2" s="3">
        <f xml:space="preserve"> Imports!Z93 +Exports!Z93</f>
        <v>2623.95615</v>
      </c>
      <c r="AB2" s="3">
        <f xml:space="preserve"> Imports!AA93 +Exports!AA93</f>
        <v>3948.8877740000003</v>
      </c>
      <c r="AC2" s="3">
        <f xml:space="preserve"> Imports!AB93 +Exports!AB93</f>
        <v>4732.1406530000004</v>
      </c>
      <c r="AD2" s="3">
        <f xml:space="preserve"> Imports!AC93 +Exports!AC93</f>
        <v>5383.9344189999993</v>
      </c>
      <c r="AE2" s="3">
        <f xml:space="preserve"> Imports!AD93 +Exports!AD93</f>
        <v>6580.8065230000002</v>
      </c>
      <c r="AF2" s="3">
        <f xml:space="preserve"> Imports!AE93 +Exports!AE93</f>
        <v>7307.7875039999999</v>
      </c>
      <c r="AG2" s="3">
        <f xml:space="preserve"> Imports!AF93 +Exports!AF93</f>
        <v>9423.6994329999998</v>
      </c>
      <c r="AH2" s="3">
        <f xml:space="preserve"> Imports!AG93 +Exports!AG93</f>
        <v>12589.134826000001</v>
      </c>
      <c r="AI2" s="3">
        <f xml:space="preserve"> Imports!AH93 +Exports!AH93</f>
        <v>10393.738543000001</v>
      </c>
      <c r="AJ2" s="3">
        <f xml:space="preserve"> Imports!AI93 +Exports!AI93</f>
        <v>9261.1820399999997</v>
      </c>
      <c r="AK2" s="3">
        <f xml:space="preserve"> Imports!AJ93 +Exports!AJ93</f>
        <v>9409.4484649999995</v>
      </c>
      <c r="AL2" s="3">
        <f xml:space="preserve"> Imports!AK93 +Exports!AK93</f>
        <v>8897.5492419999991</v>
      </c>
      <c r="AM2" s="3">
        <f xml:space="preserve"> Imports!AL93 +Exports!AL93</f>
        <v>8305.4032439999992</v>
      </c>
      <c r="AN2" s="3">
        <f xml:space="preserve"> Imports!AM93 +Exports!AM93</f>
        <v>8519.8002319999996</v>
      </c>
      <c r="AO2" s="3">
        <f xml:space="preserve"> Imports!AN93 +Exports!AN93</f>
        <v>9112.7406579999988</v>
      </c>
      <c r="AP2" s="3">
        <f xml:space="preserve"> Imports!AO93 +Exports!AO93</f>
        <v>9700.8438539999988</v>
      </c>
      <c r="AQ2" s="3">
        <f xml:space="preserve"> Imports!AP93 +Exports!AP93</f>
        <v>9191.2232299999996</v>
      </c>
    </row>
    <row r="3" spans="1:43" x14ac:dyDescent="0.25">
      <c r="A3" t="s">
        <v>18</v>
      </c>
      <c r="B3" s="2" t="s">
        <v>19</v>
      </c>
      <c r="C3" s="3">
        <f xml:space="preserve"> Imports!B75 +Exports!B75</f>
        <v>606.93340909090909</v>
      </c>
      <c r="D3" s="3">
        <f xml:space="preserve"> Imports!C75 +Exports!C75</f>
        <v>599.41806363636363</v>
      </c>
      <c r="E3" s="3">
        <f xml:space="preserve"> Imports!D75 +Exports!D75</f>
        <v>611.69880572284342</v>
      </c>
      <c r="F3" s="3">
        <f xml:space="preserve"> Imports!E75 +Exports!E75</f>
        <v>506.16774011554452</v>
      </c>
      <c r="G3" s="3">
        <f xml:space="preserve"> Imports!F75 +Exports!F75</f>
        <v>460.46097883431048</v>
      </c>
      <c r="H3" s="3">
        <f xml:space="preserve"> Imports!G75 +Exports!G75</f>
        <v>459.57354916499492</v>
      </c>
      <c r="I3" s="3">
        <f xml:space="preserve"> Imports!H75 +Exports!H75</f>
        <v>551.05709265440532</v>
      </c>
      <c r="J3" s="3">
        <f xml:space="preserve"> Imports!I75 +Exports!I75</f>
        <v>481.11435408491565</v>
      </c>
      <c r="K3" s="3">
        <f xml:space="preserve"> Imports!J75 +Exports!J75</f>
        <v>590.13492602327483</v>
      </c>
      <c r="L3" s="3">
        <f xml:space="preserve"> Imports!K75 +Exports!K75</f>
        <v>694.21274002033829</v>
      </c>
      <c r="M3" s="3">
        <f xml:space="preserve"> Imports!L75 +Exports!L75</f>
        <v>632.18760956490223</v>
      </c>
      <c r="N3" s="3">
        <f xml:space="preserve"> Imports!M75 +Exports!M75</f>
        <v>555.58007439610833</v>
      </c>
      <c r="O3" s="3">
        <f xml:space="preserve"> Imports!N75 +Exports!N75</f>
        <v>677.16048796414339</v>
      </c>
      <c r="P3" s="3">
        <f xml:space="preserve"> Imports!O75 +Exports!O75</f>
        <v>797.07134493025228</v>
      </c>
      <c r="Q3" s="3">
        <f xml:space="preserve"> Imports!P75 +Exports!P75</f>
        <v>857.48803003133014</v>
      </c>
      <c r="R3" s="3">
        <f xml:space="preserve"> Imports!Q75 +Exports!Q75</f>
        <v>1154.0124547261139</v>
      </c>
      <c r="S3" s="3">
        <f xml:space="preserve"> Imports!R75 +Exports!R75</f>
        <v>1501.1881203510889</v>
      </c>
      <c r="T3" s="3">
        <f xml:space="preserve"> Imports!S75 +Exports!S75</f>
        <v>1012.15383323279</v>
      </c>
      <c r="U3" s="3">
        <f xml:space="preserve"> Imports!T75 +Exports!T75</f>
        <v>1072.6095975600103</v>
      </c>
      <c r="V3" s="3">
        <f xml:space="preserve"> Imports!U75 +Exports!U75</f>
        <v>1237.3175287748934</v>
      </c>
      <c r="W3" s="3">
        <f xml:space="preserve"> Imports!V75 +Exports!V75</f>
        <v>1388.9279429999999</v>
      </c>
      <c r="X3" s="3">
        <f xml:space="preserve"> Imports!W75 +Exports!W75</f>
        <v>1560.3618300000001</v>
      </c>
      <c r="Y3" s="3">
        <f xml:space="preserve"> Imports!X75 +Exports!X75</f>
        <v>1700.851952</v>
      </c>
      <c r="Z3" s="3">
        <f xml:space="preserve"> Imports!Y75 +Exports!Y75</f>
        <v>2145.2569920000001</v>
      </c>
      <c r="AA3" s="3">
        <f xml:space="preserve"> Imports!Z75 +Exports!Z75</f>
        <v>2675.7338399999999</v>
      </c>
      <c r="AB3" s="3">
        <f xml:space="preserve"> Imports!AA75 +Exports!AA75</f>
        <v>2888.4282349999999</v>
      </c>
      <c r="AC3" s="3">
        <f xml:space="preserve"> Imports!AB75 +Exports!AB75</f>
        <v>3357.3206179999997</v>
      </c>
      <c r="AD3" s="3">
        <f xml:space="preserve"> Imports!AC75 +Exports!AC75</f>
        <v>4593.1020660000004</v>
      </c>
      <c r="AE3" s="3">
        <f xml:space="preserve"> Imports!AD75 +Exports!AD75</f>
        <v>5739.4930839999997</v>
      </c>
      <c r="AF3" s="3">
        <f xml:space="preserve"> Imports!AE75 +Exports!AE75</f>
        <v>5082.6692920000005</v>
      </c>
      <c r="AG3" s="3">
        <f xml:space="preserve"> Imports!AF75 +Exports!AF75</f>
        <v>5529.2473769999997</v>
      </c>
      <c r="AH3" s="3">
        <f xml:space="preserve"> Imports!AG75 +Exports!AG75</f>
        <v>6426.2918829999999</v>
      </c>
      <c r="AI3" s="3">
        <f xml:space="preserve"> Imports!AH75 +Exports!AH75</f>
        <v>6350.6160300000001</v>
      </c>
      <c r="AJ3" s="3">
        <f xml:space="preserve"> Imports!AI75 +Exports!AI75</f>
        <v>6777.9739300000001</v>
      </c>
      <c r="AK3" s="3">
        <f xml:space="preserve"> Imports!AJ75 +Exports!AJ75</f>
        <v>7225.1350990000001</v>
      </c>
      <c r="AL3" s="3">
        <f xml:space="preserve"> Imports!AK75 +Exports!AK75</f>
        <v>6109.7049580000003</v>
      </c>
      <c r="AM3" s="3">
        <f xml:space="preserve"> Imports!AL75 +Exports!AL75</f>
        <v>6570.1349120000004</v>
      </c>
      <c r="AN3" s="3">
        <f xml:space="preserve"> Imports!AM75 +Exports!AM75</f>
        <v>7475.317857</v>
      </c>
      <c r="AO3" s="3">
        <f xml:space="preserve"> Imports!AN75 +Exports!AN75</f>
        <v>8593.8226180000001</v>
      </c>
      <c r="AP3" s="3">
        <f xml:space="preserve"> Imports!AO75 +Exports!AO75</f>
        <v>8538.3422659999997</v>
      </c>
      <c r="AQ3" s="3">
        <f xml:space="preserve"> Imports!AP75 +Exports!AP75</f>
        <v>8053.199247999999</v>
      </c>
    </row>
    <row r="4" spans="1:43" x14ac:dyDescent="0.25">
      <c r="A4" t="s">
        <v>20</v>
      </c>
      <c r="B4" s="2" t="s">
        <v>21</v>
      </c>
      <c r="C4" s="3">
        <f xml:space="preserve"> Imports!B94 +Exports!B94</f>
        <v>23846.489702774183</v>
      </c>
      <c r="D4" s="3">
        <f xml:space="preserve"> Imports!C94 +Exports!C94</f>
        <v>25282.474942893772</v>
      </c>
      <c r="E4" s="3">
        <f xml:space="preserve"> Imports!D94 +Exports!D94</f>
        <v>23626.344051138491</v>
      </c>
      <c r="F4" s="3">
        <f xml:space="preserve"> Imports!E94 +Exports!E94</f>
        <v>22916.316013527565</v>
      </c>
      <c r="G4" s="3">
        <f xml:space="preserve"> Imports!F94 +Exports!F94</f>
        <v>22707.585427804501</v>
      </c>
      <c r="H4" s="3">
        <f xml:space="preserve"> Imports!G94 +Exports!G94</f>
        <v>21621.119854317611</v>
      </c>
      <c r="I4" s="3">
        <f xml:space="preserve"> Imports!H94 +Exports!H94</f>
        <v>16046.832615981144</v>
      </c>
      <c r="J4" s="3">
        <f xml:space="preserve"> Imports!I94 +Exports!I94</f>
        <v>15942.826140066678</v>
      </c>
      <c r="K4" s="3">
        <f xml:space="preserve"> Imports!J94 +Exports!J94</f>
        <v>16308.730962884245</v>
      </c>
      <c r="L4" s="3">
        <f xml:space="preserve"> Imports!K94 +Exports!K94</f>
        <v>18184.112378706428</v>
      </c>
      <c r="M4" s="3">
        <f xml:space="preserve"> Imports!L94 +Exports!L94</f>
        <v>22940.880043432451</v>
      </c>
      <c r="N4" s="3">
        <f xml:space="preserve"> Imports!M94 +Exports!M94</f>
        <v>21263.472396269281</v>
      </c>
      <c r="O4" s="3">
        <f xml:space="preserve"> Imports!N94 +Exports!N94</f>
        <v>19399.839742413867</v>
      </c>
      <c r="P4" s="3">
        <f xml:space="preserve"> Imports!O94 +Exports!O94</f>
        <v>18439.194637102315</v>
      </c>
      <c r="Q4" s="3">
        <f xml:space="preserve"> Imports!P94 +Exports!P94</f>
        <v>18676.004034051497</v>
      </c>
      <c r="R4" s="3">
        <f xml:space="preserve"> Imports!Q94 +Exports!Q94</f>
        <v>20973.107572190696</v>
      </c>
      <c r="S4" s="3">
        <f xml:space="preserve"> Imports!R94 +Exports!R94</f>
        <v>21600.480053748877</v>
      </c>
      <c r="T4" s="3">
        <f xml:space="preserve"> Imports!S94 +Exports!S94</f>
        <v>23401.621761476919</v>
      </c>
      <c r="U4" s="3">
        <f xml:space="preserve"> Imports!T94 +Exports!T94</f>
        <v>20885.21953882683</v>
      </c>
      <c r="V4" s="3">
        <f xml:space="preserve"> Imports!U94 +Exports!U94</f>
        <v>22382.295010685521</v>
      </c>
      <c r="W4" s="3">
        <f xml:space="preserve"> Imports!V94 +Exports!V94</f>
        <v>31980.338295000001</v>
      </c>
      <c r="X4" s="3">
        <f xml:space="preserve"> Imports!W94 +Exports!W94</f>
        <v>32608.522345999998</v>
      </c>
      <c r="Y4" s="3">
        <f xml:space="preserve"> Imports!X94 +Exports!X94</f>
        <v>33928.792916999999</v>
      </c>
      <c r="Z4" s="3">
        <f xml:space="preserve"> Imports!Y94 +Exports!Y94</f>
        <v>41677.931648999998</v>
      </c>
      <c r="AA4" s="3">
        <f xml:space="preserve"> Imports!Z94 +Exports!Z94</f>
        <v>54194.70736</v>
      </c>
      <c r="AB4" s="3">
        <f xml:space="preserve"> Imports!AA94 +Exports!AA94</f>
        <v>69578.001136000006</v>
      </c>
      <c r="AC4" s="3">
        <f xml:space="preserve"> Imports!AB94 +Exports!AB94</f>
        <v>82020.438179999997</v>
      </c>
      <c r="AD4" s="3">
        <f xml:space="preserve"> Imports!AC94 +Exports!AC94</f>
        <v>92635.942215000003</v>
      </c>
      <c r="AE4" s="3">
        <f xml:space="preserve"> Imports!AD94 +Exports!AD94</f>
        <v>125375.68479</v>
      </c>
      <c r="AF4" s="3">
        <f xml:space="preserve"> Imports!AE94 +Exports!AE94</f>
        <v>84126.081120999996</v>
      </c>
      <c r="AG4" s="3">
        <f xml:space="preserve"> Imports!AF94 +Exports!AF94</f>
        <v>97516.053071999995</v>
      </c>
      <c r="AH4" s="3">
        <f xml:space="preserve"> Imports!AG94 +Exports!AG94</f>
        <v>116831.66599800001</v>
      </c>
      <c r="AI4" s="3">
        <f xml:space="preserve"> Imports!AH94 +Exports!AH94</f>
        <v>122267.59988699999</v>
      </c>
      <c r="AJ4" s="3">
        <f xml:space="preserve"> Imports!AI94 +Exports!AI94</f>
        <v>118437.92217199999</v>
      </c>
      <c r="AK4" s="3">
        <f xml:space="preserve"> Imports!AJ94 +Exports!AJ94</f>
        <v>117356.62644399999</v>
      </c>
      <c r="AL4" s="3">
        <f xml:space="preserve"> Imports!AK94 +Exports!AK94</f>
        <v>84196.670532000004</v>
      </c>
      <c r="AM4" s="3">
        <f xml:space="preserve"> Imports!AL94 +Exports!AL94</f>
        <v>78095.152373999998</v>
      </c>
      <c r="AN4" s="3">
        <f xml:space="preserve"> Imports!AM94 +Exports!AM94</f>
        <v>81668.804268000007</v>
      </c>
      <c r="AO4" s="3">
        <f xml:space="preserve"> Imports!AN94 +Exports!AN94</f>
        <v>92130.665857999993</v>
      </c>
      <c r="AP4" s="3">
        <f xml:space="preserve"> Imports!AO94 +Exports!AO94</f>
        <v>79889.756485999998</v>
      </c>
      <c r="AQ4" s="3">
        <f xml:space="preserve"> Imports!AP94 +Exports!AP94</f>
        <v>58594.766736999998</v>
      </c>
    </row>
    <row r="5" spans="1:43" x14ac:dyDescent="0.25">
      <c r="A5" t="s">
        <v>22</v>
      </c>
      <c r="B5" s="2" t="s">
        <v>23</v>
      </c>
      <c r="C5" s="3">
        <f xml:space="preserve"> Imports!B125 +Exports!B125</f>
        <v>2774.0992836083578</v>
      </c>
      <c r="D5" s="3">
        <f xml:space="preserve"> Imports!C125 +Exports!C125</f>
        <v>2965.6395884535405</v>
      </c>
      <c r="E5" s="3">
        <f xml:space="preserve"> Imports!D125 +Exports!D125</f>
        <v>2308.2764556658331</v>
      </c>
      <c r="F5" s="3">
        <f xml:space="preserve"> Imports!E125 +Exports!E125</f>
        <v>2666.6901205649619</v>
      </c>
      <c r="G5" s="3">
        <f xml:space="preserve"> Imports!F125 +Exports!F125</f>
        <v>3044.1294650613891</v>
      </c>
      <c r="H5" s="3">
        <f xml:space="preserve"> Imports!G125 +Exports!G125</f>
        <v>3707.5089279596195</v>
      </c>
      <c r="I5" s="3">
        <f xml:space="preserve"> Imports!H125 +Exports!H125</f>
        <v>2685.2280684059442</v>
      </c>
      <c r="J5" s="3">
        <f xml:space="preserve"> Imports!I125 +Exports!I125</f>
        <v>3541.2461111305397</v>
      </c>
      <c r="K5" s="3">
        <f xml:space="preserve"> Imports!J125 +Exports!J125</f>
        <v>4034.506330957548</v>
      </c>
      <c r="L5" s="3">
        <f xml:space="preserve"> Imports!K125 +Exports!K125</f>
        <v>4506.3184813408707</v>
      </c>
      <c r="M5" s="3">
        <f xml:space="preserve"> Imports!L125 +Exports!L125</f>
        <v>5717.4311447846303</v>
      </c>
      <c r="N5" s="3">
        <f xml:space="preserve"> Imports!M125 +Exports!M125</f>
        <v>5165.2795698078808</v>
      </c>
      <c r="O5" s="3">
        <f xml:space="preserve"> Imports!N125 +Exports!N125</f>
        <v>6303.6748192295581</v>
      </c>
      <c r="P5" s="3">
        <f xml:space="preserve"> Imports!O125 +Exports!O125</f>
        <v>4496.3737689708296</v>
      </c>
      <c r="Q5" s="3">
        <f xml:space="preserve"> Imports!P125 +Exports!P125</f>
        <v>4544.2056801280205</v>
      </c>
      <c r="R5" s="3">
        <f xml:space="preserve"> Imports!Q125 +Exports!Q125</f>
        <v>5473.4908702080065</v>
      </c>
      <c r="S5" s="3">
        <f xml:space="preserve"> Imports!R125 +Exports!R125</f>
        <v>6893.8117517192513</v>
      </c>
      <c r="T5" s="3">
        <f xml:space="preserve"> Imports!S125 +Exports!S125</f>
        <v>7070.2558055226054</v>
      </c>
      <c r="U5" s="3">
        <f xml:space="preserve"> Imports!T125 +Exports!T125</f>
        <v>5852.7022536895993</v>
      </c>
      <c r="V5" s="3">
        <f xml:space="preserve"> Imports!U125 +Exports!U125</f>
        <v>6867.625989911784</v>
      </c>
      <c r="W5" s="3">
        <f xml:space="preserve"> Imports!V125 +Exports!V125</f>
        <v>10219.417928000001</v>
      </c>
      <c r="X5" s="3">
        <f xml:space="preserve"> Imports!W125 +Exports!W125</f>
        <v>9980.7522979999994</v>
      </c>
      <c r="Y5" s="3">
        <f xml:space="preserve"> Imports!X125 +Exports!X125</f>
        <v>10999.963621999999</v>
      </c>
      <c r="Z5" s="3">
        <f xml:space="preserve"> Imports!Y125 +Exports!Y125</f>
        <v>13807.032175</v>
      </c>
      <c r="AA5" s="3">
        <f xml:space="preserve"> Imports!Z125 +Exports!Z125</f>
        <v>20408.032684000002</v>
      </c>
      <c r="AB5" s="3">
        <f xml:space="preserve"> Imports!AA125 +Exports!AA125</f>
        <v>30913.686154000003</v>
      </c>
      <c r="AC5" s="3">
        <f xml:space="preserve"> Imports!AB125 +Exports!AB125</f>
        <v>43727.079547000001</v>
      </c>
      <c r="AD5" s="3">
        <f xml:space="preserve"> Imports!AC125 +Exports!AC125</f>
        <v>56154.646888000003</v>
      </c>
      <c r="AE5" s="3">
        <f xml:space="preserve"> Imports!AD125 +Exports!AD125</f>
        <v>89768.575509000002</v>
      </c>
      <c r="AF5" s="3">
        <f xml:space="preserve"> Imports!AE125 +Exports!AE125</f>
        <v>58903.998437999995</v>
      </c>
      <c r="AG5" s="3">
        <f xml:space="preserve"> Imports!AF125 +Exports!AF125</f>
        <v>69822.454593000002</v>
      </c>
      <c r="AH5" s="3">
        <f xml:space="preserve"> Imports!AG125 +Exports!AG125</f>
        <v>84913.858892999997</v>
      </c>
      <c r="AI5" s="3">
        <f xml:space="preserve"> Imports!AH125 +Exports!AH125</f>
        <v>96546.831938999996</v>
      </c>
      <c r="AJ5" s="3">
        <f xml:space="preserve"> Imports!AI125 +Exports!AI125</f>
        <v>96331.926959000004</v>
      </c>
      <c r="AK5" s="3">
        <f xml:space="preserve"> Imports!AJ125 +Exports!AJ125</f>
        <v>94121.590758999999</v>
      </c>
      <c r="AL5" s="3">
        <f xml:space="preserve"> Imports!AK125 +Exports!AK125</f>
        <v>56408.174564000001</v>
      </c>
      <c r="AM5" s="3">
        <f xml:space="preserve"> Imports!AL125 +Exports!AL125</f>
        <v>39964.245276000001</v>
      </c>
      <c r="AN5" s="3">
        <f xml:space="preserve"> Imports!AM125 +Exports!AM125</f>
        <v>46984.783134999998</v>
      </c>
      <c r="AO5" s="3">
        <f xml:space="preserve"> Imports!AN125 +Exports!AN125</f>
        <v>53887.379009000004</v>
      </c>
      <c r="AP5" s="3">
        <f xml:space="preserve"> Imports!AO125 +Exports!AO125</f>
        <v>46794.525857000001</v>
      </c>
      <c r="AQ5" s="3">
        <f xml:space="preserve"> Imports!AP125 +Exports!AP125</f>
        <v>31519.118992</v>
      </c>
    </row>
    <row r="6" spans="1:43" x14ac:dyDescent="0.25">
      <c r="A6" t="s">
        <v>24</v>
      </c>
      <c r="B6" s="2" t="s">
        <v>25</v>
      </c>
      <c r="C6" s="3">
        <f xml:space="preserve"> Imports!B171 +Exports!B171</f>
        <v>37.201518518699451</v>
      </c>
      <c r="D6" s="3">
        <f xml:space="preserve"> Imports!C171 +Exports!C171</f>
        <v>27.291777778058439</v>
      </c>
      <c r="E6" s="3">
        <f xml:space="preserve"> Imports!D171 +Exports!D171</f>
        <v>41.52314858996948</v>
      </c>
      <c r="F6" s="3">
        <f xml:space="preserve"> Imports!E171 +Exports!E171</f>
        <v>36.955744241851832</v>
      </c>
      <c r="G6" s="3">
        <f xml:space="preserve"> Imports!F171 +Exports!F171</f>
        <v>43.355977061332254</v>
      </c>
      <c r="H6" s="3">
        <f xml:space="preserve"> Imports!G171 +Exports!G171</f>
        <v>56.797057016965283</v>
      </c>
      <c r="I6" s="3">
        <f xml:space="preserve"> Imports!H171 +Exports!H171</f>
        <v>80.028168750296985</v>
      </c>
      <c r="J6" s="3">
        <f xml:space="preserve"> Imports!I171 +Exports!I171</f>
        <v>97.711394678909514</v>
      </c>
      <c r="K6" s="3">
        <f xml:space="preserve"> Imports!J171 +Exports!J171</f>
        <v>185.44279245869609</v>
      </c>
      <c r="L6" s="3">
        <f xml:space="preserve"> Imports!K171 +Exports!K171</f>
        <v>211.25599681202203</v>
      </c>
      <c r="M6" s="3">
        <f xml:space="preserve"> Imports!L171 +Exports!L171</f>
        <v>184.36216000463423</v>
      </c>
      <c r="N6" s="3">
        <f xml:space="preserve"> Imports!M171 +Exports!M171</f>
        <v>207.03313207034549</v>
      </c>
      <c r="O6" s="3">
        <f xml:space="preserve"> Imports!N171 +Exports!N171</f>
        <v>181.49738390318777</v>
      </c>
      <c r="P6" s="3">
        <f xml:space="preserve"> Imports!O171 +Exports!O171</f>
        <v>176.97385554682546</v>
      </c>
      <c r="Q6" s="3">
        <f xml:space="preserve"> Imports!P171 +Exports!P171</f>
        <v>367.38741619637318</v>
      </c>
      <c r="R6" s="3">
        <f xml:space="preserve"> Imports!Q171 +Exports!Q171</f>
        <v>324.30642439044152</v>
      </c>
      <c r="S6" s="3">
        <f xml:space="preserve"> Imports!R171 +Exports!R171</f>
        <v>364.74413104331552</v>
      </c>
      <c r="T6" s="3">
        <f xml:space="preserve"> Imports!S171 +Exports!S171</f>
        <v>368.47244632928437</v>
      </c>
      <c r="U6" s="3">
        <f xml:space="preserve"> Imports!T171 +Exports!T171</f>
        <v>415.30497799458806</v>
      </c>
      <c r="V6" s="3">
        <f xml:space="preserve"> Imports!U171 +Exports!U171</f>
        <v>772.32922881005345</v>
      </c>
      <c r="W6" s="3">
        <f xml:space="preserve"> Imports!V171 +Exports!V171</f>
        <v>1689.07296</v>
      </c>
      <c r="X6" s="3">
        <f xml:space="preserve"> Imports!W171 +Exports!W171</f>
        <v>872.018418</v>
      </c>
      <c r="Y6" s="3">
        <f xml:space="preserve"> Imports!X171 +Exports!X171</f>
        <v>1397.4947159999999</v>
      </c>
      <c r="Z6" s="3">
        <f xml:space="preserve"> Imports!Y171 +Exports!Y171</f>
        <v>1050.860189</v>
      </c>
      <c r="AA6" s="3">
        <f xml:space="preserve"> Imports!Z171 +Exports!Z171</f>
        <v>818.38609099999996</v>
      </c>
      <c r="AB6" s="3">
        <f xml:space="preserve"> Imports!AA171 +Exports!AA171</f>
        <v>1195.560487</v>
      </c>
      <c r="AC6" s="3">
        <f xml:space="preserve"> Imports!AB171 +Exports!AB171</f>
        <v>1474.18523</v>
      </c>
      <c r="AD6" s="3">
        <f xml:space="preserve"> Imports!AC171 +Exports!AC171</f>
        <v>2068.0625380000001</v>
      </c>
      <c r="AE6" s="3">
        <f xml:space="preserve"> Imports!AD171 +Exports!AD171</f>
        <v>2291.3258189999997</v>
      </c>
      <c r="AF6" s="3">
        <f xml:space="preserve"> Imports!AE171 +Exports!AE171</f>
        <v>1685.4863250000001</v>
      </c>
      <c r="AG6" s="3">
        <f xml:space="preserve"> Imports!AF171 +Exports!AF171</f>
        <v>2085.1861800000001</v>
      </c>
      <c r="AH6" s="3">
        <f xml:space="preserve"> Imports!AG171 +Exports!AG171</f>
        <v>2234.0442170000001</v>
      </c>
      <c r="AI6" s="3">
        <f xml:space="preserve"> Imports!AH171 +Exports!AH171</f>
        <v>2267.643834</v>
      </c>
      <c r="AJ6" s="3">
        <f xml:space="preserve"> Imports!AI171 +Exports!AI171</f>
        <v>1993.106957</v>
      </c>
      <c r="AK6" s="3">
        <f xml:space="preserve"> Imports!AJ171 +Exports!AJ171</f>
        <v>2008.09374</v>
      </c>
      <c r="AL6" s="3">
        <f xml:space="preserve"> Imports!AK171 +Exports!AK171</f>
        <v>1951.9981339999999</v>
      </c>
      <c r="AM6" s="3">
        <f xml:space="preserve"> Imports!AL171 +Exports!AL171</f>
        <v>1315.810291</v>
      </c>
      <c r="AN6" s="3">
        <f xml:space="preserve"> Imports!AM171 +Exports!AM171</f>
        <v>1346.6775790000002</v>
      </c>
      <c r="AO6" s="3">
        <f xml:space="preserve"> Imports!AN171 +Exports!AN171</f>
        <v>1525.1256790000002</v>
      </c>
      <c r="AP6" s="3">
        <f xml:space="preserve"> Imports!AO171 +Exports!AO171</f>
        <v>1556.1143730000001</v>
      </c>
      <c r="AQ6" s="3">
        <f xml:space="preserve"> Imports!AP171 +Exports!AP171</f>
        <v>1159.509202</v>
      </c>
    </row>
    <row r="7" spans="1:43" x14ac:dyDescent="0.25">
      <c r="A7" t="s">
        <v>26</v>
      </c>
      <c r="B7" s="2" t="s">
        <v>27</v>
      </c>
      <c r="C7" s="3">
        <f xml:space="preserve"> Imports!B172 +Exports!B172</f>
        <v>17587.06871356882</v>
      </c>
      <c r="D7" s="3">
        <f xml:space="preserve"> Imports!C172 +Exports!C172</f>
        <v>19194.734745804828</v>
      </c>
      <c r="E7" s="3">
        <f xml:space="preserve"> Imports!D172 +Exports!D172</f>
        <v>13861.810467248202</v>
      </c>
      <c r="F7" s="3">
        <f xml:space="preserve"> Imports!E172 +Exports!E172</f>
        <v>14119.119295112418</v>
      </c>
      <c r="G7" s="3">
        <f xml:space="preserve"> Imports!F172 +Exports!F172</f>
        <v>14136.117837706377</v>
      </c>
      <c r="H7" s="3">
        <f xml:space="preserve"> Imports!G172 +Exports!G172</f>
        <v>13520.115422209215</v>
      </c>
      <c r="I7" s="3">
        <f xml:space="preserve"> Imports!H172 +Exports!H172</f>
        <v>13196.755486189242</v>
      </c>
      <c r="J7" s="3">
        <f xml:space="preserve"> Imports!I172 +Exports!I172</f>
        <v>14105.905686725495</v>
      </c>
      <c r="K7" s="3">
        <f xml:space="preserve"> Imports!J172 +Exports!J172</f>
        <v>15989.779245720805</v>
      </c>
      <c r="L7" s="3">
        <f xml:space="preserve"> Imports!K172 +Exports!K172</f>
        <v>16344.346033948405</v>
      </c>
      <c r="M7" s="3">
        <f xml:space="preserve"> Imports!L172 +Exports!L172</f>
        <v>18404.30467986572</v>
      </c>
      <c r="N7" s="3">
        <f xml:space="preserve"> Imports!M172 +Exports!M172</f>
        <v>22920.822703547172</v>
      </c>
      <c r="O7" s="3">
        <f xml:space="preserve"> Imports!N172 +Exports!N172</f>
        <v>27183.103035774882</v>
      </c>
      <c r="P7" s="3">
        <f xml:space="preserve"> Imports!O172 +Exports!O172</f>
        <v>30035.351155983866</v>
      </c>
      <c r="Q7" s="3">
        <f xml:space="preserve"> Imports!P172 +Exports!P172</f>
        <v>36597.037288905092</v>
      </c>
      <c r="R7" s="3">
        <f xml:space="preserve"> Imports!Q172 +Exports!Q172</f>
        <v>40404.15298137533</v>
      </c>
      <c r="S7" s="3">
        <f xml:space="preserve"> Imports!R172 +Exports!R172</f>
        <v>47645.233633328069</v>
      </c>
      <c r="T7" s="3">
        <f xml:space="preserve"> Imports!S172 +Exports!S172</f>
        <v>55219.968460838303</v>
      </c>
      <c r="U7" s="3">
        <f xml:space="preserve"> Imports!T172 +Exports!T172</f>
        <v>55623.921695670244</v>
      </c>
      <c r="V7" s="3">
        <f xml:space="preserve"> Imports!U172 +Exports!U172</f>
        <v>47488.500030292264</v>
      </c>
      <c r="W7" s="3">
        <f xml:space="preserve"> Imports!V172 +Exports!V172</f>
        <v>49340.194598999995</v>
      </c>
      <c r="X7" s="3">
        <f xml:space="preserve"> Imports!W172 +Exports!W172</f>
        <v>46092.245491000001</v>
      </c>
      <c r="Y7" s="3">
        <f xml:space="preserve"> Imports!X172 +Exports!X172</f>
        <v>35347.159700999997</v>
      </c>
      <c r="Z7" s="3">
        <f xml:space="preserve"> Imports!Y172 +Exports!Y172</f>
        <v>45264.043627999999</v>
      </c>
      <c r="AA7" s="3">
        <f xml:space="preserve"> Imports!Z172 +Exports!Z172</f>
        <v>58668.887416999998</v>
      </c>
      <c r="AB7" s="3">
        <f xml:space="preserve"> Imports!AA172 +Exports!AA172</f>
        <v>69514.765239</v>
      </c>
      <c r="AC7" s="3">
        <f xml:space="preserve"> Imports!AB172 +Exports!AB172</f>
        <v>80101.627101999999</v>
      </c>
      <c r="AD7" s="3">
        <f xml:space="preserve"> Imports!AC172 +Exports!AC172</f>
        <v>102934.546317</v>
      </c>
      <c r="AE7" s="3">
        <f xml:space="preserve"> Imports!AD172 +Exports!AD172</f>
        <v>129184.22238000001</v>
      </c>
      <c r="AF7" s="3">
        <f xml:space="preserve"> Imports!AE172 +Exports!AE172</f>
        <v>95827.776267000008</v>
      </c>
      <c r="AG7" s="3">
        <f xml:space="preserve"> Imports!AF172 +Exports!AF172</f>
        <v>124920.33106699999</v>
      </c>
      <c r="AH7" s="3">
        <f xml:space="preserve"> Imports!AG172 +Exports!AG172</f>
        <v>152820.59338600002</v>
      </c>
      <c r="AI7" s="3">
        <f xml:space="preserve"> Imports!AH172 +Exports!AH172</f>
        <v>147534.145708</v>
      </c>
      <c r="AJ7" s="3">
        <f xml:space="preserve"> Imports!AI172 +Exports!AI172</f>
        <v>150470.00305599999</v>
      </c>
      <c r="AK7" s="3">
        <f xml:space="preserve"> Imports!AJ172 +Exports!AJ172</f>
        <v>132357.29809300002</v>
      </c>
      <c r="AL7" s="3">
        <f xml:space="preserve"> Imports!AK172 +Exports!AK172</f>
        <v>116766.46161</v>
      </c>
      <c r="AM7" s="3">
        <f xml:space="preserve"> Imports!AL172 +Exports!AL172</f>
        <v>112282.44309700001</v>
      </c>
      <c r="AN7" s="3">
        <f xml:space="preserve"> Imports!AM172 +Exports!AM172</f>
        <v>125094.551836</v>
      </c>
      <c r="AO7" s="3">
        <f xml:space="preserve"> Imports!AN172 +Exports!AN172</f>
        <v>124587.05849200001</v>
      </c>
      <c r="AP7" s="3">
        <f xml:space="preserve"> Imports!AO172 +Exports!AO172</f>
        <v>114071.864653</v>
      </c>
      <c r="AQ7" s="3">
        <f xml:space="preserve"> Imports!AP172 +Exports!AP172</f>
        <v>103231.092624</v>
      </c>
    </row>
    <row r="8" spans="1:43" x14ac:dyDescent="0.25">
      <c r="A8" t="s">
        <v>28</v>
      </c>
      <c r="B8" s="2" t="s">
        <v>478</v>
      </c>
      <c r="C8" s="3" t="e">
        <f xml:space="preserve"> Imports!B95 +Exports!B95</f>
        <v>#VALUE!</v>
      </c>
      <c r="D8" s="3" t="e">
        <f xml:space="preserve"> Imports!C95 +Exports!C95</f>
        <v>#VALUE!</v>
      </c>
      <c r="E8" s="3" t="e">
        <f xml:space="preserve"> Imports!D95 +Exports!D95</f>
        <v>#VALUE!</v>
      </c>
      <c r="F8" s="3" t="e">
        <f xml:space="preserve"> Imports!E95 +Exports!E95</f>
        <v>#VALUE!</v>
      </c>
      <c r="G8" s="3" t="e">
        <f xml:space="preserve"> Imports!F95 +Exports!F95</f>
        <v>#VALUE!</v>
      </c>
      <c r="H8" s="3" t="e">
        <f xml:space="preserve"> Imports!G95 +Exports!G95</f>
        <v>#VALUE!</v>
      </c>
      <c r="I8" s="3" t="e">
        <f xml:space="preserve"> Imports!H95 +Exports!H95</f>
        <v>#VALUE!</v>
      </c>
      <c r="J8" s="3" t="e">
        <f xml:space="preserve"> Imports!I95 +Exports!I95</f>
        <v>#VALUE!</v>
      </c>
      <c r="K8" s="3" t="e">
        <f xml:space="preserve"> Imports!J95 +Exports!J95</f>
        <v>#VALUE!</v>
      </c>
      <c r="L8" s="3" t="e">
        <f xml:space="preserve"> Imports!K95 +Exports!K95</f>
        <v>#VALUE!</v>
      </c>
      <c r="M8" s="3" t="e">
        <f xml:space="preserve"> Imports!L95 +Exports!L95</f>
        <v>#VALUE!</v>
      </c>
      <c r="N8" s="3" t="e">
        <f xml:space="preserve"> Imports!M95 +Exports!M95</f>
        <v>#VALUE!</v>
      </c>
      <c r="O8" s="3">
        <f xml:space="preserve"> Imports!N95 +Exports!N95</f>
        <v>67.684870508763964</v>
      </c>
      <c r="P8" s="3">
        <f xml:space="preserve"> Imports!O95 +Exports!O95</f>
        <v>363.9801813986461</v>
      </c>
      <c r="Q8" s="3">
        <f xml:space="preserve"> Imports!P95 +Exports!P95</f>
        <v>620.09597882140508</v>
      </c>
      <c r="R8" s="3">
        <f xml:space="preserve"> Imports!Q95 +Exports!Q95</f>
        <v>772.32748466003864</v>
      </c>
      <c r="S8" s="3">
        <f xml:space="preserve"> Imports!R95 +Exports!R95</f>
        <v>771.47666047661153</v>
      </c>
      <c r="T8" s="3">
        <f xml:space="preserve"> Imports!S95 +Exports!S95</f>
        <v>775.02066150418182</v>
      </c>
      <c r="U8" s="3">
        <f xml:space="preserve"> Imports!T95 +Exports!T95</f>
        <v>696.60092754527636</v>
      </c>
      <c r="V8" s="3">
        <f xml:space="preserve"> Imports!U95 +Exports!U95</f>
        <v>589.83520552321454</v>
      </c>
      <c r="W8" s="3">
        <f xml:space="preserve"> Imports!V95 +Exports!V95</f>
        <v>791.73121900000001</v>
      </c>
      <c r="X8" s="3">
        <f xml:space="preserve"> Imports!W95 +Exports!W95</f>
        <v>796.93148599999995</v>
      </c>
      <c r="Y8" s="3">
        <f xml:space="preserve"> Imports!X95 +Exports!X95</f>
        <v>1136.142949</v>
      </c>
      <c r="Z8" s="3">
        <f xml:space="preserve"> Imports!Y95 +Exports!Y95</f>
        <v>1436.3948620000001</v>
      </c>
      <c r="AA8" s="3">
        <f xml:space="preserve"> Imports!Z95 +Exports!Z95</f>
        <v>1776.9964530000002</v>
      </c>
      <c r="AB8" s="3">
        <f xml:space="preserve"> Imports!AA95 +Exports!AA95</f>
        <v>2367.943448</v>
      </c>
      <c r="AC8" s="3">
        <f xml:space="preserve"> Imports!AB95 +Exports!AB95</f>
        <v>2551.430668</v>
      </c>
      <c r="AD8" s="3">
        <f xml:space="preserve"> Imports!AC95 +Exports!AC95</f>
        <v>3447.8073589999999</v>
      </c>
      <c r="AE8" s="3">
        <f xml:space="preserve"> Imports!AD95 +Exports!AD95</f>
        <v>3777.4501760000003</v>
      </c>
      <c r="AF8" s="3">
        <f xml:space="preserve"> Imports!AE95 +Exports!AE95</f>
        <v>2565.6599729999998</v>
      </c>
      <c r="AG8" s="3">
        <f xml:space="preserve"> Imports!AF95 +Exports!AF95</f>
        <v>3074.6047519999997</v>
      </c>
      <c r="AH8" s="3">
        <f xml:space="preserve"> Imports!AG95 +Exports!AG95</f>
        <v>3640.2626520000003</v>
      </c>
      <c r="AI8" s="3">
        <f xml:space="preserve"> Imports!AH95 +Exports!AH95</f>
        <v>4299.5589579999996</v>
      </c>
      <c r="AJ8" s="3">
        <f xml:space="preserve"> Imports!AI95 +Exports!AI95</f>
        <v>4616.1373160000003</v>
      </c>
      <c r="AK8" s="3">
        <f xml:space="preserve"> Imports!AJ95 +Exports!AJ95</f>
        <v>4872.6521329999996</v>
      </c>
      <c r="AL8" s="3">
        <f xml:space="preserve"> Imports!AK95 +Exports!AK95</f>
        <v>4038.3626199999999</v>
      </c>
      <c r="AM8" s="3">
        <f xml:space="preserve"> Imports!AL95 +Exports!AL95</f>
        <v>4275.724776</v>
      </c>
      <c r="AN8" s="3">
        <f xml:space="preserve"> Imports!AM95 +Exports!AM95</f>
        <v>5233.3009779999993</v>
      </c>
      <c r="AO8" s="3">
        <f xml:space="preserve"> Imports!AN95 +Exports!AN95</f>
        <v>6195.3923790000008</v>
      </c>
      <c r="AP8" s="3">
        <f xml:space="preserve"> Imports!AO95 +Exports!AO95</f>
        <v>7048.2625619999999</v>
      </c>
      <c r="AQ8" s="3">
        <f xml:space="preserve"> Imports!AP95 +Exports!AP95</f>
        <v>6466.6766160000006</v>
      </c>
    </row>
    <row r="9" spans="1:43" x14ac:dyDescent="0.25">
      <c r="A9" t="s">
        <v>30</v>
      </c>
      <c r="B9" s="2" t="s">
        <v>506</v>
      </c>
      <c r="C9" s="3" t="e">
        <f xml:space="preserve"> Imports!B173 +Exports!B173</f>
        <v>#VALUE!</v>
      </c>
      <c r="D9" s="3" t="e">
        <f xml:space="preserve"> Imports!C173 +Exports!C173</f>
        <v>#VALUE!</v>
      </c>
      <c r="E9" s="3" t="e">
        <f xml:space="preserve"> Imports!D173 +Exports!D173</f>
        <v>#VALUE!</v>
      </c>
      <c r="F9" s="3" t="e">
        <f xml:space="preserve"> Imports!E173 +Exports!E173</f>
        <v>#VALUE!</v>
      </c>
      <c r="G9" s="3">
        <f xml:space="preserve"> Imports!F173 +Exports!F173</f>
        <v>13.108990746187452</v>
      </c>
      <c r="H9" s="3">
        <f xml:space="preserve"> Imports!G173 +Exports!G173</f>
        <v>67.212553333368447</v>
      </c>
      <c r="I9" s="3">
        <f xml:space="preserve"> Imports!H173 +Exports!H173</f>
        <v>2.4345214814818807</v>
      </c>
      <c r="J9" s="3">
        <f xml:space="preserve"> Imports!I173 +Exports!I173</f>
        <v>0.79218814814814864</v>
      </c>
      <c r="K9" s="3">
        <f xml:space="preserve"> Imports!J173 +Exports!J173</f>
        <v>91.007849983279314</v>
      </c>
      <c r="L9" s="3">
        <f xml:space="preserve"> Imports!K173 +Exports!K173</f>
        <v>224.27687366260892</v>
      </c>
      <c r="M9" s="3">
        <f xml:space="preserve"> Imports!L173 +Exports!L173</f>
        <v>354.53486214813711</v>
      </c>
      <c r="N9" s="3">
        <f xml:space="preserve"> Imports!M173 +Exports!M173</f>
        <v>574.82795488143165</v>
      </c>
      <c r="O9" s="3">
        <f xml:space="preserve"> Imports!N173 +Exports!N173</f>
        <v>827.20814618038867</v>
      </c>
      <c r="P9" s="3">
        <f xml:space="preserve"> Imports!O173 +Exports!O173</f>
        <v>1064.671074200789</v>
      </c>
      <c r="Q9" s="3">
        <f xml:space="preserve"> Imports!P173 +Exports!P173</f>
        <v>1076.5448702312365</v>
      </c>
      <c r="R9" s="3">
        <f xml:space="preserve"> Imports!Q173 +Exports!Q173</f>
        <v>1133.1606577543394</v>
      </c>
      <c r="S9" s="3">
        <f xml:space="preserve"> Imports!R173 +Exports!R173</f>
        <v>1579.356565089751</v>
      </c>
      <c r="T9" s="3">
        <f xml:space="preserve"> Imports!S173 +Exports!S173</f>
        <v>1802.0645631581076</v>
      </c>
      <c r="U9" s="3">
        <f xml:space="preserve"> Imports!T173 +Exports!T173</f>
        <v>1485.5005693901878</v>
      </c>
      <c r="V9" s="3">
        <f xml:space="preserve"> Imports!U173 +Exports!U173</f>
        <v>1508.6951013329156</v>
      </c>
      <c r="W9" s="3">
        <f xml:space="preserve"> Imports!V173 +Exports!V173</f>
        <v>2567.6331540000001</v>
      </c>
      <c r="X9" s="3">
        <f xml:space="preserve"> Imports!W173 +Exports!W173</f>
        <v>1817.9044159999999</v>
      </c>
      <c r="Y9" s="3">
        <f xml:space="preserve"> Imports!X173 +Exports!X173</f>
        <v>1860.5623430000001</v>
      </c>
      <c r="Z9" s="3">
        <f xml:space="preserve"> Imports!Y173 +Exports!Y173</f>
        <v>2732.8221610000001</v>
      </c>
      <c r="AA9" s="3">
        <f xml:space="preserve"> Imports!Z173 +Exports!Z173</f>
        <v>5044.976345</v>
      </c>
      <c r="AB9" s="3">
        <f xml:space="preserve"> Imports!AA173 +Exports!AA173</f>
        <v>6875.9999320000006</v>
      </c>
      <c r="AC9" s="3">
        <f xml:space="preserve"> Imports!AB173 +Exports!AB173</f>
        <v>7250.1571999999996</v>
      </c>
      <c r="AD9" s="3">
        <f xml:space="preserve"> Imports!AC173 +Exports!AC173</f>
        <v>7388.3041560000001</v>
      </c>
      <c r="AE9" s="3">
        <f xml:space="preserve"> Imports!AD173 +Exports!AD173</f>
        <v>9278.9639920000009</v>
      </c>
      <c r="AF9" s="3">
        <f xml:space="preserve"> Imports!AE173 +Exports!AE173</f>
        <v>3896.554674</v>
      </c>
      <c r="AG9" s="3">
        <f xml:space="preserve"> Imports!AF173 +Exports!AF173</f>
        <v>1674.4546440000001</v>
      </c>
      <c r="AH9" s="3">
        <f xml:space="preserve"> Imports!AG173 +Exports!AG173</f>
        <v>8278.0961800000005</v>
      </c>
      <c r="AI9" s="3">
        <f xml:space="preserve"> Imports!AH173 +Exports!AH173</f>
        <v>4918.1342850000001</v>
      </c>
      <c r="AJ9" s="3">
        <f xml:space="preserve"> Imports!AI173 +Exports!AI173</f>
        <v>4427.2222929999998</v>
      </c>
      <c r="AK9" s="3">
        <f xml:space="preserve"> Imports!AJ173 +Exports!AJ173</f>
        <v>4771.0590419999999</v>
      </c>
      <c r="AL9" s="3">
        <f xml:space="preserve"> Imports!AK173 +Exports!AK173</f>
        <v>3132.8916650000001</v>
      </c>
      <c r="AM9" s="3">
        <f xml:space="preserve"> Imports!AL173 +Exports!AL173</f>
        <v>2122.8218539999998</v>
      </c>
      <c r="AN9" s="3">
        <f xml:space="preserve"> Imports!AM173 +Exports!AM173</f>
        <v>2241.5865159999998</v>
      </c>
      <c r="AO9" s="3">
        <f xml:space="preserve"> Imports!AN173 +Exports!AN173</f>
        <v>1645.5874939999999</v>
      </c>
      <c r="AP9" s="3">
        <f xml:space="preserve"> Imports!AO173 +Exports!AO173</f>
        <v>1573.9522930000001</v>
      </c>
      <c r="AQ9" s="3">
        <f xml:space="preserve"> Imports!AP173 +Exports!AP173</f>
        <v>1235.3856310000001</v>
      </c>
    </row>
    <row r="10" spans="1:43" x14ac:dyDescent="0.25">
      <c r="A10" t="s">
        <v>32</v>
      </c>
      <c r="B10" s="2" t="s">
        <v>33</v>
      </c>
      <c r="C10" s="3">
        <f xml:space="preserve"> Imports!B2 +Exports!B2</f>
        <v>42422.196876431</v>
      </c>
      <c r="D10" s="3">
        <f xml:space="preserve"> Imports!C2 +Exports!C2</f>
        <v>47514.433934932211</v>
      </c>
      <c r="E10" s="3">
        <f xml:space="preserve"> Imports!D2 +Exports!D2</f>
        <v>47594.753668212514</v>
      </c>
      <c r="F10" s="3">
        <f xml:space="preserve"> Imports!E2 +Exports!E2</f>
        <v>42934.783901991774</v>
      </c>
      <c r="G10" s="3">
        <f xml:space="preserve"> Imports!F2 +Exports!F2</f>
        <v>48515.716546466341</v>
      </c>
      <c r="H10" s="3">
        <f xml:space="preserve"> Imports!G2 +Exports!G2</f>
        <v>50023.3943950346</v>
      </c>
      <c r="I10" s="3">
        <f xml:space="preserve"> Imports!H2 +Exports!H2</f>
        <v>49895.239134647672</v>
      </c>
      <c r="J10" s="3">
        <f xml:space="preserve"> Imports!I2 +Exports!I2</f>
        <v>55702.068299490609</v>
      </c>
      <c r="K10" s="3">
        <f xml:space="preserve"> Imports!J2 +Exports!J2</f>
        <v>68415.898289822377</v>
      </c>
      <c r="L10" s="3">
        <f xml:space="preserve"> Imports!K2 +Exports!K2</f>
        <v>78944.50644648145</v>
      </c>
      <c r="M10" s="3">
        <f xml:space="preserve"> Imports!L2 +Exports!L2</f>
        <v>79877.529056288884</v>
      </c>
      <c r="N10" s="3">
        <f xml:space="preserve"> Imports!M2 +Exports!M2</f>
        <v>79872.375160631724</v>
      </c>
      <c r="O10" s="3">
        <f xml:space="preserve"> Imports!N2 +Exports!N2</f>
        <v>83720.08346134302</v>
      </c>
      <c r="P10" s="3">
        <f xml:space="preserve"> Imports!O2 +Exports!O2</f>
        <v>84473.276938489347</v>
      </c>
      <c r="Q10" s="3">
        <f xml:space="preserve"> Imports!P2 +Exports!P2</f>
        <v>98028.421023055183</v>
      </c>
      <c r="R10" s="3">
        <f xml:space="preserve"> Imports!Q2 +Exports!Q2</f>
        <v>109366.40159168921</v>
      </c>
      <c r="S10" s="3">
        <f xml:space="preserve"> Imports!R2 +Exports!R2</f>
        <v>119624.28247999905</v>
      </c>
      <c r="T10" s="3">
        <f xml:space="preserve"> Imports!S2 +Exports!S2</f>
        <v>123958.26084921049</v>
      </c>
      <c r="U10" s="3">
        <f xml:space="preserve"> Imports!T2 +Exports!T2</f>
        <v>116487.06207440425</v>
      </c>
      <c r="V10" s="3">
        <f xml:space="preserve"> Imports!U2 +Exports!U2</f>
        <v>119473.45849592506</v>
      </c>
      <c r="W10" s="3">
        <f xml:space="preserve"> Imports!V2 +Exports!V2</f>
        <v>131923.92989299999</v>
      </c>
      <c r="X10" s="3">
        <f xml:space="preserve"> Imports!W2 +Exports!W2</f>
        <v>127353.138645</v>
      </c>
      <c r="Y10" s="3">
        <f xml:space="preserve"> Imports!X2 +Exports!X2</f>
        <v>135491.96229200001</v>
      </c>
      <c r="Z10" s="3">
        <f xml:space="preserve"> Imports!Y2 +Exports!Y2</f>
        <v>154065.93676000001</v>
      </c>
      <c r="AA10" s="3">
        <f xml:space="preserve"> Imports!Z2 +Exports!Z2</f>
        <v>191837.06313299999</v>
      </c>
      <c r="AB10" s="3">
        <f xml:space="preserve"> Imports!AA2 +Exports!AA2</f>
        <v>225270.69332600001</v>
      </c>
      <c r="AC10" s="3">
        <f xml:space="preserve"> Imports!AB2 +Exports!AB2</f>
        <v>258030.43934799999</v>
      </c>
      <c r="AD10" s="3">
        <f xml:space="preserve"> Imports!AC2 +Exports!AC2</f>
        <v>301406.776343</v>
      </c>
      <c r="AE10" s="3">
        <f xml:space="preserve"> Imports!AD2 +Exports!AD2</f>
        <v>382079.40594800003</v>
      </c>
      <c r="AF10" s="3">
        <f xml:space="preserve"> Imports!AE2 +Exports!AE2</f>
        <v>314759.432202</v>
      </c>
      <c r="AG10" s="3">
        <f xml:space="preserve"> Imports!AF2 +Exports!AF2</f>
        <v>396684.58726499998</v>
      </c>
      <c r="AH10" s="3">
        <f xml:space="preserve"> Imports!AG2 +Exports!AG2</f>
        <v>492932.14794399997</v>
      </c>
      <c r="AI10" s="3">
        <f xml:space="preserve"> Imports!AH2 +Exports!AH2</f>
        <v>497100.06486700004</v>
      </c>
      <c r="AJ10" s="3">
        <f xml:space="preserve"> Imports!AI2 +Exports!AI2</f>
        <v>479492.62072100001</v>
      </c>
      <c r="AK10" s="3">
        <f xml:space="preserve"> Imports!AJ2 +Exports!AJ2</f>
        <v>467089.11250000005</v>
      </c>
      <c r="AL10" s="3">
        <f xml:space="preserve"> Imports!AK2 +Exports!AK2</f>
        <v>393409.74556000001</v>
      </c>
      <c r="AM10" s="3">
        <f xml:space="preserve"> Imports!AL2 +Exports!AL2</f>
        <v>384211.30992199999</v>
      </c>
      <c r="AN10" s="3">
        <f xml:space="preserve"> Imports!AM2 +Exports!AM2</f>
        <v>456688.55036300002</v>
      </c>
      <c r="AO10" s="3">
        <f xml:space="preserve"> Imports!AN2 +Exports!AN2</f>
        <v>489335.41035499994</v>
      </c>
      <c r="AP10" s="3">
        <f xml:space="preserve"> Imports!AO2 +Exports!AO2</f>
        <v>491249.66719900002</v>
      </c>
      <c r="AQ10" s="3">
        <f xml:space="preserve"> Imports!AP2 +Exports!AP2</f>
        <v>455722.04332499998</v>
      </c>
    </row>
    <row r="11" spans="1:43" x14ac:dyDescent="0.25">
      <c r="A11" t="s">
        <v>34</v>
      </c>
      <c r="B11" s="2" t="s">
        <v>35</v>
      </c>
      <c r="C11" s="3">
        <f xml:space="preserve"> Imports!B3 +Exports!B3</f>
        <v>38563.250007298964</v>
      </c>
      <c r="D11" s="3">
        <f xml:space="preserve"> Imports!C3 +Exports!C3</f>
        <v>37032.495700678919</v>
      </c>
      <c r="E11" s="3">
        <f xml:space="preserve"> Imports!D3 +Exports!D3</f>
        <v>34976.356032951386</v>
      </c>
      <c r="F11" s="3">
        <f xml:space="preserve"> Imports!E3 +Exports!E3</f>
        <v>35540.577201840213</v>
      </c>
      <c r="G11" s="3">
        <f xml:space="preserve"> Imports!F3 +Exports!F3</f>
        <v>35862.522517643833</v>
      </c>
      <c r="H11" s="3">
        <f xml:space="preserve"> Imports!G3 +Exports!G3</f>
        <v>38688.644032906544</v>
      </c>
      <c r="I11" s="3">
        <f xml:space="preserve"> Imports!H3 +Exports!H3</f>
        <v>49887.566282980828</v>
      </c>
      <c r="J11" s="3">
        <f xml:space="preserve"> Imports!I3 +Exports!I3</f>
        <v>60877.477215771178</v>
      </c>
      <c r="K11" s="3">
        <f xml:space="preserve"> Imports!J3 +Exports!J3</f>
        <v>69892.250909002731</v>
      </c>
      <c r="L11" s="3">
        <f xml:space="preserve"> Imports!K3 +Exports!K3</f>
        <v>73251.812079659576</v>
      </c>
      <c r="M11" s="3">
        <f xml:space="preserve"> Imports!L3 +Exports!L3</f>
        <v>88847.030617388547</v>
      </c>
      <c r="N11" s="3">
        <f xml:space="preserve"> Imports!M3 +Exports!M3</f>
        <v>91744.291696186949</v>
      </c>
      <c r="O11" s="3">
        <f xml:space="preserve"> Imports!N3 +Exports!N3</f>
        <v>98173.357225189349</v>
      </c>
      <c r="P11" s="3">
        <f xml:space="preserve"> Imports!O3 +Exports!O3</f>
        <v>91869.507643794233</v>
      </c>
      <c r="Q11" s="3">
        <f xml:space="preserve"> Imports!P3 +Exports!P3</f>
        <v>99882.657393853704</v>
      </c>
      <c r="R11" s="3">
        <f xml:space="preserve"> Imports!Q3 +Exports!Q3</f>
        <v>112165.26824116631</v>
      </c>
      <c r="S11" s="3">
        <f xml:space="preserve"> Imports!R3 +Exports!R3</f>
        <v>114138.06291881509</v>
      </c>
      <c r="T11" s="3">
        <f xml:space="preserve"> Imports!S3 +Exports!S3</f>
        <v>111508.99152836524</v>
      </c>
      <c r="U11" s="3">
        <f xml:space="preserve"> Imports!T3 +Exports!T3</f>
        <v>119398.61449194718</v>
      </c>
      <c r="V11" s="3">
        <f xml:space="preserve"> Imports!U3 +Exports!U3</f>
        <v>122282.71864606728</v>
      </c>
      <c r="W11" s="3">
        <f xml:space="preserve"> Imports!V3 +Exports!V3</f>
        <v>125597.235673</v>
      </c>
      <c r="X11" s="3">
        <f xml:space="preserve"> Imports!W3 +Exports!W3</f>
        <v>128417.13610599999</v>
      </c>
      <c r="Y11" s="3">
        <f xml:space="preserve"> Imports!X3 +Exports!X3</f>
        <v>139083.95838899998</v>
      </c>
      <c r="Z11" s="3">
        <f xml:space="preserve"> Imports!Y3 +Exports!Y3</f>
        <v>171576.056293</v>
      </c>
      <c r="AA11" s="3">
        <f xml:space="preserve"> Imports!Z3 +Exports!Z3</f>
        <v>209821.02600700001</v>
      </c>
      <c r="AB11" s="3">
        <f xml:space="preserve"> Imports!AA3 +Exports!AA3</f>
        <v>225483.88148400001</v>
      </c>
      <c r="AC11" s="3">
        <f xml:space="preserve"> Imports!AB3 +Exports!AB3</f>
        <v>261065.73117400002</v>
      </c>
      <c r="AD11" s="3">
        <f xml:space="preserve"> Imports!AC3 +Exports!AC3</f>
        <v>310243.53564300004</v>
      </c>
      <c r="AE11" s="3">
        <f xml:space="preserve"> Imports!AD3 +Exports!AD3</f>
        <v>342465.01534500002</v>
      </c>
      <c r="AF11" s="3">
        <f xml:space="preserve"> Imports!AE3 +Exports!AE3</f>
        <v>266177.78863600001</v>
      </c>
      <c r="AG11" s="3">
        <f xml:space="preserve"> Imports!AF3 +Exports!AF3</f>
        <v>300827.01343200001</v>
      </c>
      <c r="AH11" s="3">
        <f xml:space="preserve"> Imports!AG3 +Exports!AG3</f>
        <v>354534.47278700001</v>
      </c>
      <c r="AI11" s="3">
        <f xml:space="preserve"> Imports!AH3 +Exports!AH3</f>
        <v>335814.32910800003</v>
      </c>
      <c r="AJ11" s="3">
        <f xml:space="preserve"> Imports!AI3 +Exports!AI3</f>
        <v>348111.38459100004</v>
      </c>
      <c r="AK11" s="3">
        <f xml:space="preserve"> Imports!AJ3 +Exports!AJ3</f>
        <v>353063.15736000001</v>
      </c>
      <c r="AL11" s="3">
        <f xml:space="preserve"> Imports!AK3 +Exports!AK3</f>
        <v>307824.62042799999</v>
      </c>
      <c r="AM11" s="3">
        <f xml:space="preserve"> Imports!AL3 +Exports!AL3</f>
        <v>308409.361607</v>
      </c>
      <c r="AN11" s="3">
        <f xml:space="preserve"> Imports!AM3 +Exports!AM3</f>
        <v>341525.72628199996</v>
      </c>
      <c r="AO11" s="3">
        <f xml:space="preserve"> Imports!AN3 +Exports!AN3</f>
        <v>377077.78174599999</v>
      </c>
      <c r="AP11" s="3">
        <f xml:space="preserve"> Imports!AO3 +Exports!AO3</f>
        <v>366890.41304499999</v>
      </c>
      <c r="AQ11" s="3">
        <f xml:space="preserve"> Imports!AP3 +Exports!AP3</f>
        <v>340199.74503799999</v>
      </c>
    </row>
    <row r="12" spans="1:43" x14ac:dyDescent="0.25">
      <c r="A12" t="s">
        <v>36</v>
      </c>
      <c r="B12" s="2" t="s">
        <v>479</v>
      </c>
      <c r="C12" s="3" t="e">
        <f xml:space="preserve"> Imports!B96 +Exports!B96</f>
        <v>#VALUE!</v>
      </c>
      <c r="D12" s="3" t="e">
        <f xml:space="preserve"> Imports!C96 +Exports!C96</f>
        <v>#VALUE!</v>
      </c>
      <c r="E12" s="3" t="e">
        <f xml:space="preserve"> Imports!D96 +Exports!D96</f>
        <v>#VALUE!</v>
      </c>
      <c r="F12" s="3" t="e">
        <f xml:space="preserve"> Imports!E96 +Exports!E96</f>
        <v>#VALUE!</v>
      </c>
      <c r="G12" s="3" t="e">
        <f xml:space="preserve"> Imports!F96 +Exports!F96</f>
        <v>#VALUE!</v>
      </c>
      <c r="H12" s="3" t="e">
        <f xml:space="preserve"> Imports!G96 +Exports!G96</f>
        <v>#VALUE!</v>
      </c>
      <c r="I12" s="3" t="e">
        <f xml:space="preserve"> Imports!H96 +Exports!H96</f>
        <v>#VALUE!</v>
      </c>
      <c r="J12" s="3" t="e">
        <f xml:space="preserve"> Imports!I96 +Exports!I96</f>
        <v>#VALUE!</v>
      </c>
      <c r="K12" s="3" t="e">
        <f xml:space="preserve"> Imports!J96 +Exports!J96</f>
        <v>#VALUE!</v>
      </c>
      <c r="L12" s="3" t="e">
        <f xml:space="preserve"> Imports!K96 +Exports!K96</f>
        <v>#VALUE!</v>
      </c>
      <c r="M12" s="3" t="e">
        <f xml:space="preserve"> Imports!L96 +Exports!L96</f>
        <v>#VALUE!</v>
      </c>
      <c r="N12" s="3" t="e">
        <f xml:space="preserve"> Imports!M96 +Exports!M96</f>
        <v>#VALUE!</v>
      </c>
      <c r="O12" s="3">
        <f xml:space="preserve"> Imports!N96 +Exports!N96</f>
        <v>452.31194824827128</v>
      </c>
      <c r="P12" s="3">
        <f xml:space="preserve"> Imports!O96 +Exports!O96</f>
        <v>1243.6066136678392</v>
      </c>
      <c r="Q12" s="3">
        <f xml:space="preserve"> Imports!P96 +Exports!P96</f>
        <v>1740.7834848775458</v>
      </c>
      <c r="R12" s="3">
        <f xml:space="preserve"> Imports!Q96 +Exports!Q96</f>
        <v>1546.1908025120431</v>
      </c>
      <c r="S12" s="3">
        <f xml:space="preserve"> Imports!R96 +Exports!R96</f>
        <v>2001.1218210160243</v>
      </c>
      <c r="T12" s="3">
        <f xml:space="preserve"> Imports!S96 +Exports!S96</f>
        <v>2300.9391887076249</v>
      </c>
      <c r="U12" s="3">
        <f xml:space="preserve"> Imports!T96 +Exports!T96</f>
        <v>1989.2815185431393</v>
      </c>
      <c r="V12" s="3">
        <f xml:space="preserve"> Imports!U96 +Exports!U96</f>
        <v>1884.2434578942052</v>
      </c>
      <c r="W12" s="3">
        <f xml:space="preserve"> Imports!V96 +Exports!V96</f>
        <v>2635.6485899999998</v>
      </c>
      <c r="X12" s="3">
        <f xml:space="preserve"> Imports!W96 +Exports!W96</f>
        <v>2712.757259</v>
      </c>
      <c r="Y12" s="3">
        <f xml:space="preserve"> Imports!X96 +Exports!X96</f>
        <v>3356.6698529999999</v>
      </c>
      <c r="Z12" s="3">
        <f xml:space="preserve"> Imports!Y96 +Exports!Y96</f>
        <v>4612.1746540000004</v>
      </c>
      <c r="AA12" s="3">
        <f xml:space="preserve"> Imports!Z96 +Exports!Z96</f>
        <v>6779.0244339999999</v>
      </c>
      <c r="AB12" s="3">
        <f xml:space="preserve"> Imports!AA96 +Exports!AA96</f>
        <v>9315.64473</v>
      </c>
      <c r="AC12" s="3">
        <f xml:space="preserve"> Imports!AB96 +Exports!AB96</f>
        <v>16281.401441999998</v>
      </c>
      <c r="AD12" s="3">
        <f xml:space="preserve"> Imports!AC96 +Exports!AC96</f>
        <v>22896.182631</v>
      </c>
      <c r="AE12" s="3">
        <f xml:space="preserve"> Imports!AD96 +Exports!AD96</f>
        <v>35804.590326000005</v>
      </c>
      <c r="AF12" s="3">
        <f xml:space="preserve"> Imports!AE96 +Exports!AE96</f>
        <v>26385.797360999997</v>
      </c>
      <c r="AG12" s="3">
        <f xml:space="preserve"> Imports!AF96 +Exports!AF96</f>
        <v>32774.291052</v>
      </c>
      <c r="AH12" s="3">
        <f xml:space="preserve"> Imports!AG96 +Exports!AG96</f>
        <v>44877.601577999994</v>
      </c>
      <c r="AI12" s="3">
        <f xml:space="preserve"> Imports!AH96 +Exports!AH96</f>
        <v>43409.652235000001</v>
      </c>
      <c r="AJ12" s="3">
        <f xml:space="preserve"> Imports!AI96 +Exports!AI96</f>
        <v>46585.638848999995</v>
      </c>
      <c r="AK12" s="3">
        <f xml:space="preserve"> Imports!AJ96 +Exports!AJ96</f>
        <v>43804.259778</v>
      </c>
      <c r="AL12" s="3">
        <f xml:space="preserve"> Imports!AK96 +Exports!AK96</f>
        <v>29076.171624999999</v>
      </c>
      <c r="AM12" s="3">
        <f xml:space="preserve"> Imports!AL96 +Exports!AL96</f>
        <v>20911.073896999998</v>
      </c>
      <c r="AN12" s="3">
        <f xml:space="preserve"> Imports!AM96 +Exports!AM96</f>
        <v>26391.960655999999</v>
      </c>
      <c r="AO12" s="3">
        <f xml:space="preserve"> Imports!AN96 +Exports!AN96</f>
        <v>31608.350726999997</v>
      </c>
      <c r="AP12" s="3">
        <f xml:space="preserve"> Imports!AO96 +Exports!AO96</f>
        <v>30655.602537999999</v>
      </c>
      <c r="AQ12" s="3">
        <f xml:space="preserve"> Imports!AP96 +Exports!AP96</f>
        <v>23082.963206</v>
      </c>
    </row>
    <row r="13" spans="1:43" x14ac:dyDescent="0.25">
      <c r="A13" t="s">
        <v>38</v>
      </c>
      <c r="B13" s="2" t="s">
        <v>507</v>
      </c>
      <c r="C13" s="3">
        <f xml:space="preserve"> Imports!B174 +Exports!B174</f>
        <v>5118.5468148148202</v>
      </c>
      <c r="D13" s="3">
        <f xml:space="preserve"> Imports!C174 +Exports!C174</f>
        <v>4231.2948865410599</v>
      </c>
      <c r="E13" s="3">
        <f xml:space="preserve"> Imports!D174 +Exports!D174</f>
        <v>3244.1242082342428</v>
      </c>
      <c r="F13" s="3">
        <f xml:space="preserve"> Imports!E174 +Exports!E174</f>
        <v>3674.8389378694492</v>
      </c>
      <c r="G13" s="3">
        <f xml:space="preserve"> Imports!F174 +Exports!F174</f>
        <v>3855.1181414112925</v>
      </c>
      <c r="H13" s="3">
        <f xml:space="preserve"> Imports!G174 +Exports!G174</f>
        <v>3423.120635843849</v>
      </c>
      <c r="I13" s="3">
        <f xml:space="preserve"> Imports!H174 +Exports!H174</f>
        <v>2492.7988192423195</v>
      </c>
      <c r="J13" s="3">
        <f xml:space="preserve"> Imports!I174 +Exports!I174</f>
        <v>2400.1252738338799</v>
      </c>
      <c r="K13" s="3">
        <f xml:space="preserve"> Imports!J174 +Exports!J174</f>
        <v>2316.3414199818599</v>
      </c>
      <c r="L13" s="3">
        <f xml:space="preserve"> Imports!K174 +Exports!K174</f>
        <v>2737.6958263678707</v>
      </c>
      <c r="M13" s="3">
        <f xml:space="preserve"> Imports!L174 +Exports!L174</f>
        <v>3221.2461259629085</v>
      </c>
      <c r="N13" s="3">
        <f xml:space="preserve"> Imports!M174 +Exports!M174</f>
        <v>2988.094087138687</v>
      </c>
      <c r="O13" s="3">
        <f xml:space="preserve"> Imports!N174 +Exports!N174</f>
        <v>3807.7412248325409</v>
      </c>
      <c r="P13" s="3">
        <f xml:space="preserve"> Imports!O174 +Exports!O174</f>
        <v>3899.6245442124136</v>
      </c>
      <c r="Q13" s="3">
        <f xml:space="preserve"> Imports!P174 +Exports!P174</f>
        <v>3020.3625075703762</v>
      </c>
      <c r="R13" s="3">
        <f xml:space="preserve"> Imports!Q174 +Exports!Q174</f>
        <v>2627.926062850479</v>
      </c>
      <c r="S13" s="3">
        <f xml:space="preserve"> Imports!R174 +Exports!R174</f>
        <v>4073.6569236621481</v>
      </c>
      <c r="T13" s="3">
        <f xml:space="preserve"> Imports!S174 +Exports!S174</f>
        <v>3032.7765545320726</v>
      </c>
      <c r="U13" s="3">
        <f xml:space="preserve"> Imports!T174 +Exports!T174</f>
        <v>3089.0774952514671</v>
      </c>
      <c r="V13" s="3">
        <f xml:space="preserve"> Imports!U174 +Exports!U174</f>
        <v>3711.6595864220108</v>
      </c>
      <c r="W13" s="3">
        <f xml:space="preserve"> Imports!V174 +Exports!V174</f>
        <v>4705.9998429999996</v>
      </c>
      <c r="X13" s="3">
        <f xml:space="preserve"> Imports!W174 +Exports!W174</f>
        <v>4181.241454</v>
      </c>
      <c r="Y13" s="3">
        <f xml:space="preserve"> Imports!X174 +Exports!X174</f>
        <v>6727.320248</v>
      </c>
      <c r="Z13" s="3">
        <f xml:space="preserve"> Imports!Y174 +Exports!Y174</f>
        <v>6638.1627250000001</v>
      </c>
      <c r="AA13" s="3">
        <f xml:space="preserve"> Imports!Z174 +Exports!Z174</f>
        <v>6630.6142169999994</v>
      </c>
      <c r="AB13" s="3">
        <f xml:space="preserve"> Imports!AA174 +Exports!AA174</f>
        <v>10587.772153</v>
      </c>
      <c r="AC13" s="3">
        <f xml:space="preserve"> Imports!AB174 +Exports!AB174</f>
        <v>11788.595767000001</v>
      </c>
      <c r="AD13" s="3">
        <f xml:space="preserve"> Imports!AC174 +Exports!AC174</f>
        <v>12541.455524000001</v>
      </c>
      <c r="AE13" s="3">
        <f xml:space="preserve"> Imports!AD174 +Exports!AD174</f>
        <v>15164.715526</v>
      </c>
      <c r="AF13" s="3">
        <f xml:space="preserve"> Imports!AE174 +Exports!AE174</f>
        <v>12587.976307000001</v>
      </c>
      <c r="AG13" s="3">
        <f xml:space="preserve"> Imports!AF174 +Exports!AF174</f>
        <v>14100.536830999999</v>
      </c>
      <c r="AH13" s="3">
        <f xml:space="preserve"> Imports!AG174 +Exports!AG174</f>
        <v>14903.360257</v>
      </c>
      <c r="AI13" s="3">
        <f xml:space="preserve"> Imports!AH174 +Exports!AH174</f>
        <v>14228.132128000001</v>
      </c>
      <c r="AJ13" s="3">
        <f xml:space="preserve"> Imports!AI174 +Exports!AI174</f>
        <v>13546.53342</v>
      </c>
      <c r="AK13" s="3">
        <f xml:space="preserve"> Imports!AJ174 +Exports!AJ174</f>
        <v>15845.736477999999</v>
      </c>
      <c r="AL13" s="3">
        <f xml:space="preserve"> Imports!AK174 +Exports!AK174</f>
        <v>12451.013061000001</v>
      </c>
      <c r="AM13" s="3">
        <f xml:space="preserve"> Imports!AL174 +Exports!AL174</f>
        <v>9251.1580489999997</v>
      </c>
      <c r="AN13" s="3">
        <f xml:space="preserve"> Imports!AM174 +Exports!AM174</f>
        <v>10709.760033999999</v>
      </c>
      <c r="AO13" s="3">
        <f xml:space="preserve"> Imports!AN174 +Exports!AN174</f>
        <v>11518.43621</v>
      </c>
      <c r="AP13" s="3">
        <f xml:space="preserve"> Imports!AO174 +Exports!AO174</f>
        <v>12239.611043000001</v>
      </c>
      <c r="AQ13" s="3">
        <f xml:space="preserve"> Imports!AP174 +Exports!AP174</f>
        <v>6697.2769449999996</v>
      </c>
    </row>
    <row r="14" spans="1:43" x14ac:dyDescent="0.25">
      <c r="A14" t="s">
        <v>40</v>
      </c>
      <c r="B14" s="2" t="s">
        <v>480</v>
      </c>
      <c r="C14" s="3">
        <f xml:space="preserve"> Imports!B97 +Exports!B97</f>
        <v>5551.3760000000002</v>
      </c>
      <c r="D14" s="3">
        <f xml:space="preserve"> Imports!C97 +Exports!C97</f>
        <v>6944.78645878916</v>
      </c>
      <c r="E14" s="3">
        <f xml:space="preserve"> Imports!D97 +Exports!D97</f>
        <v>5824.1841943082418</v>
      </c>
      <c r="F14" s="3">
        <f xml:space="preserve"> Imports!E97 +Exports!E97</f>
        <v>4696.6025421070262</v>
      </c>
      <c r="G14" s="3">
        <f xml:space="preserve"> Imports!F97 +Exports!F97</f>
        <v>4381.8653741406288</v>
      </c>
      <c r="H14" s="3">
        <f xml:space="preserve"> Imports!G97 +Exports!G97</f>
        <v>3952.2609170826127</v>
      </c>
      <c r="I14" s="3">
        <f xml:space="preserve"> Imports!H97 +Exports!H97</f>
        <v>3408.9571716402716</v>
      </c>
      <c r="J14" s="3">
        <f xml:space="preserve"> Imports!I97 +Exports!I97</f>
        <v>3884.1182784018429</v>
      </c>
      <c r="K14" s="3">
        <f xml:space="preserve"> Imports!J97 +Exports!J97</f>
        <v>3844.109093264331</v>
      </c>
      <c r="L14" s="3">
        <f xml:space="preserve"> Imports!K97 +Exports!K97</f>
        <v>4645.6938733887509</v>
      </c>
      <c r="M14" s="3">
        <f xml:space="preserve"> Imports!L97 +Exports!L97</f>
        <v>5660.2436887605718</v>
      </c>
      <c r="N14" s="3">
        <f xml:space="preserve"> Imports!M97 +Exports!M97</f>
        <v>5561.8577808480295</v>
      </c>
      <c r="O14" s="3">
        <f xml:space="preserve"> Imports!N97 +Exports!N97</f>
        <v>5832.0269744364141</v>
      </c>
      <c r="P14" s="3">
        <f xml:space="preserve"> Imports!O97 +Exports!O97</f>
        <v>5965.3395509907796</v>
      </c>
      <c r="Q14" s="3">
        <f xml:space="preserve"> Imports!P97 +Exports!P97</f>
        <v>6096.2665091503331</v>
      </c>
      <c r="R14" s="3">
        <f xml:space="preserve"> Imports!Q97 +Exports!Q97</f>
        <v>6149.7343267650504</v>
      </c>
      <c r="S14" s="3">
        <f xml:space="preserve"> Imports!R97 +Exports!R97</f>
        <v>6836.2287026586346</v>
      </c>
      <c r="T14" s="3">
        <f xml:space="preserve"> Imports!S97 +Exports!S97</f>
        <v>6873.7168855587524</v>
      </c>
      <c r="U14" s="3">
        <f xml:space="preserve"> Imports!T97 +Exports!T97</f>
        <v>6310.9263042860293</v>
      </c>
      <c r="V14" s="3">
        <f xml:space="preserve"> Imports!U97 +Exports!U97</f>
        <v>6120.5180970198871</v>
      </c>
      <c r="W14" s="3">
        <f xml:space="preserve"> Imports!V97 +Exports!V97</f>
        <v>9243.5476870000002</v>
      </c>
      <c r="X14" s="3">
        <f xml:space="preserve"> Imports!W97 +Exports!W97</f>
        <v>8896.1955930000004</v>
      </c>
      <c r="Y14" s="3">
        <f xml:space="preserve"> Imports!X97 +Exports!X97</f>
        <v>8958.9520190000003</v>
      </c>
      <c r="Z14" s="3">
        <f xml:space="preserve"> Imports!Y97 +Exports!Y97</f>
        <v>10844.038790999999</v>
      </c>
      <c r="AA14" s="3">
        <f xml:space="preserve"> Imports!Z97 +Exports!Z97</f>
        <v>13175.596533</v>
      </c>
      <c r="AB14" s="3">
        <f xml:space="preserve"> Imports!AA97 +Exports!AA97</f>
        <v>17070.609278</v>
      </c>
      <c r="AC14" s="3">
        <f xml:space="preserve"> Imports!AB97 +Exports!AB97</f>
        <v>20185.615395000001</v>
      </c>
      <c r="AD14" s="3">
        <f xml:space="preserve"> Imports!AC97 +Exports!AC97</f>
        <v>22006.936009000001</v>
      </c>
      <c r="AE14" s="3">
        <f xml:space="preserve"> Imports!AD97 +Exports!AD97</f>
        <v>30867.870934999999</v>
      </c>
      <c r="AF14" s="3">
        <f xml:space="preserve"> Imports!AE97 +Exports!AE97</f>
        <v>18975.871230000001</v>
      </c>
      <c r="AG14" s="3">
        <f xml:space="preserve"> Imports!AF97 +Exports!AF97</f>
        <v>25246.566948</v>
      </c>
      <c r="AH14" s="3">
        <f xml:space="preserve"> Imports!AG97 +Exports!AG97</f>
        <v>31555.716172</v>
      </c>
      <c r="AI14" s="3">
        <f xml:space="preserve"> Imports!AH97 +Exports!AH97</f>
        <v>36394.275555</v>
      </c>
      <c r="AJ14" s="3">
        <f xml:space="preserve"> Imports!AI97 +Exports!AI97</f>
        <v>34303.108197000001</v>
      </c>
      <c r="AK14" s="3">
        <f xml:space="preserve"> Imports!AJ97 +Exports!AJ97</f>
        <v>35136.130456999999</v>
      </c>
      <c r="AL14" s="3">
        <f xml:space="preserve"> Imports!AK97 +Exports!AK97</f>
        <v>25134.549407999999</v>
      </c>
      <c r="AM14" s="3">
        <f xml:space="preserve"> Imports!AL97 +Exports!AL97</f>
        <v>21655.950394</v>
      </c>
      <c r="AN14" s="3">
        <f xml:space="preserve"> Imports!AM97 +Exports!AM97</f>
        <v>26214.780979000003</v>
      </c>
      <c r="AO14" s="3">
        <f xml:space="preserve"> Imports!AN97 +Exports!AN97</f>
        <v>33373.689207999996</v>
      </c>
      <c r="AP14" s="3">
        <f xml:space="preserve"> Imports!AO97 +Exports!AO97</f>
        <v>32982.091977999997</v>
      </c>
      <c r="AQ14" s="3">
        <f xml:space="preserve"> Imports!AP97 +Exports!AP97</f>
        <v>26958.081586</v>
      </c>
    </row>
    <row r="15" spans="1:43" x14ac:dyDescent="0.25">
      <c r="A15" t="s">
        <v>42</v>
      </c>
      <c r="B15" s="2" t="s">
        <v>43</v>
      </c>
      <c r="C15" s="3">
        <f xml:space="preserve"> Imports!B42 +Exports!B42</f>
        <v>2949.9699642296673</v>
      </c>
      <c r="D15" s="3">
        <f xml:space="preserve"> Imports!C42 +Exports!C42</f>
        <v>2766.5609882028916</v>
      </c>
      <c r="E15" s="3">
        <f xml:space="preserve"> Imports!D42 +Exports!D42</f>
        <v>2736.2367432928809</v>
      </c>
      <c r="F15" s="3">
        <f xml:space="preserve"> Imports!E42 +Exports!E42</f>
        <v>2533.9543514648522</v>
      </c>
      <c r="G15" s="3">
        <f xml:space="preserve"> Imports!F42 +Exports!F42</f>
        <v>3337.4733579577673</v>
      </c>
      <c r="H15" s="3">
        <f xml:space="preserve"> Imports!G42 +Exports!G42</f>
        <v>3314.7405057984829</v>
      </c>
      <c r="I15" s="3">
        <f xml:space="preserve"> Imports!H42 +Exports!H42</f>
        <v>3346.6462932795739</v>
      </c>
      <c r="J15" s="3">
        <f xml:space="preserve"> Imports!I42 +Exports!I42</f>
        <v>4009.9097443696087</v>
      </c>
      <c r="K15" s="3">
        <f xml:space="preserve"> Imports!J42 +Exports!J42</f>
        <v>4203.162167657325</v>
      </c>
      <c r="L15" s="3">
        <f xml:space="preserve"> Imports!K42 +Exports!K42</f>
        <v>4811.583243305794</v>
      </c>
      <c r="M15" s="3">
        <f xml:space="preserve"> Imports!L42 +Exports!L42</f>
        <v>5233.7561414356378</v>
      </c>
      <c r="N15" s="3">
        <f xml:space="preserve"> Imports!M42 +Exports!M42</f>
        <v>5050.4580303333114</v>
      </c>
      <c r="O15" s="3">
        <f xml:space="preserve"> Imports!N42 +Exports!N42</f>
        <v>5846.3624609465123</v>
      </c>
      <c r="P15" s="3">
        <f xml:space="preserve"> Imports!O42 +Exports!O42</f>
        <v>6326.2151216819848</v>
      </c>
      <c r="Q15" s="3">
        <f xml:space="preserve"> Imports!P42 +Exports!P42</f>
        <v>7626.0368138077793</v>
      </c>
      <c r="R15" s="3">
        <f xml:space="preserve"> Imports!Q42 +Exports!Q42</f>
        <v>9941.7126025474099</v>
      </c>
      <c r="S15" s="3">
        <f xml:space="preserve"> Imports!R42 +Exports!R42</f>
        <v>10209.553026874741</v>
      </c>
      <c r="T15" s="3">
        <f xml:space="preserve"> Imports!S42 +Exports!S42</f>
        <v>11108.184916300323</v>
      </c>
      <c r="U15" s="3">
        <f xml:space="preserve"> Imports!T42 +Exports!T42</f>
        <v>11532.229528245374</v>
      </c>
      <c r="V15" s="3">
        <f xml:space="preserve"> Imports!U42 +Exports!U42</f>
        <v>11604.461716767495</v>
      </c>
      <c r="W15" s="3">
        <f xml:space="preserve"> Imports!V42 +Exports!V42</f>
        <v>14151.973585</v>
      </c>
      <c r="X15" s="3">
        <f xml:space="preserve"> Imports!W42 +Exports!W42</f>
        <v>14352.899365000001</v>
      </c>
      <c r="Y15" s="3">
        <f xml:space="preserve"> Imports!X42 +Exports!X42</f>
        <v>14079.253404999999</v>
      </c>
      <c r="Z15" s="3">
        <f xml:space="preserve"> Imports!Y42 +Exports!Y42</f>
        <v>16636.773078999999</v>
      </c>
      <c r="AA15" s="3">
        <f xml:space="preserve"> Imports!Z42 +Exports!Z42</f>
        <v>20134.007319999997</v>
      </c>
      <c r="AB15" s="3">
        <f xml:space="preserve"> Imports!AA42 +Exports!AA42</f>
        <v>22169.890844000001</v>
      </c>
      <c r="AC15" s="3">
        <f xml:space="preserve"> Imports!AB42 +Exports!AB42</f>
        <v>26769.566088</v>
      </c>
      <c r="AD15" s="3">
        <f xml:space="preserve"> Imports!AC42 +Exports!AC42</f>
        <v>29599.199680999998</v>
      </c>
      <c r="AE15" s="3">
        <f xml:space="preserve"> Imports!AD42 +Exports!AD42</f>
        <v>36292.811774000002</v>
      </c>
      <c r="AF15" s="3">
        <f xml:space="preserve"> Imports!AE42 +Exports!AE42</f>
        <v>35235.161954000003</v>
      </c>
      <c r="AG15" s="3">
        <f xml:space="preserve"> Imports!AF42 +Exports!AF42</f>
        <v>46135.994661999997</v>
      </c>
      <c r="AH15" s="3">
        <f xml:space="preserve"> Imports!AG42 +Exports!AG42</f>
        <v>58630.363859999998</v>
      </c>
      <c r="AI15" s="3">
        <f xml:space="preserve"> Imports!AH42 +Exports!AH42</f>
        <v>58666.590816999997</v>
      </c>
      <c r="AJ15" s="3">
        <f xml:space="preserve"> Imports!AI42 +Exports!AI42</f>
        <v>65461.603432000004</v>
      </c>
      <c r="AK15" s="3">
        <f xml:space="preserve"> Imports!AJ42 +Exports!AJ42</f>
        <v>73393.400813999993</v>
      </c>
      <c r="AL15" s="3">
        <f xml:space="preserve"> Imports!AK42 +Exports!AK42</f>
        <v>75332.185010000001</v>
      </c>
      <c r="AM15" s="3">
        <f xml:space="preserve"> Imports!AL42 +Exports!AL42</f>
        <v>78262.241230999993</v>
      </c>
      <c r="AN15" s="3">
        <f xml:space="preserve"> Imports!AM42 +Exports!AM42</f>
        <v>86643.529437000005</v>
      </c>
      <c r="AO15" s="3">
        <f xml:space="preserve"> Imports!AN42 +Exports!AN42</f>
        <v>97520.786426000006</v>
      </c>
      <c r="AP15" s="3">
        <f xml:space="preserve"> Imports!AO42 +Exports!AO42</f>
        <v>99636.396527000004</v>
      </c>
      <c r="AQ15" s="3">
        <f xml:space="preserve"> Imports!AP42 +Exports!AP42</f>
        <v>86589.333550999989</v>
      </c>
    </row>
    <row r="16" spans="1:43" x14ac:dyDescent="0.25">
      <c r="A16" t="s">
        <v>44</v>
      </c>
      <c r="B16" s="2" t="s">
        <v>45</v>
      </c>
      <c r="C16" s="3">
        <f xml:space="preserve"> Imports!B175 +Exports!B175</f>
        <v>630.30266666810621</v>
      </c>
      <c r="D16" s="3">
        <f xml:space="preserve"> Imports!C175 +Exports!C175</f>
        <v>696.95807070854448</v>
      </c>
      <c r="E16" s="3">
        <f xml:space="preserve"> Imports!D175 +Exports!D175</f>
        <v>687.63616564314839</v>
      </c>
      <c r="F16" s="3">
        <f xml:space="preserve"> Imports!E175 +Exports!E175</f>
        <v>777.99767858242876</v>
      </c>
      <c r="G16" s="3">
        <f xml:space="preserve"> Imports!F175 +Exports!F175</f>
        <v>867.0907004828008</v>
      </c>
      <c r="H16" s="3">
        <f xml:space="preserve"> Imports!G175 +Exports!G175</f>
        <v>721.39879055393669</v>
      </c>
      <c r="I16" s="3">
        <f xml:space="preserve"> Imports!H175 +Exports!H175</f>
        <v>623.57662010759827</v>
      </c>
      <c r="J16" s="3">
        <f xml:space="preserve"> Imports!I175 +Exports!I175</f>
        <v>564.75137796483466</v>
      </c>
      <c r="K16" s="3">
        <f xml:space="preserve"> Imports!J175 +Exports!J175</f>
        <v>612.54808735695235</v>
      </c>
      <c r="L16" s="3">
        <f xml:space="preserve"> Imports!K175 +Exports!K175</f>
        <v>687.96252565965847</v>
      </c>
      <c r="M16" s="3">
        <f xml:space="preserve"> Imports!L175 +Exports!L175</f>
        <v>691.38032301416183</v>
      </c>
      <c r="N16" s="3">
        <f xml:space="preserve"> Imports!M175 +Exports!M175</f>
        <v>672.19849111493818</v>
      </c>
      <c r="O16" s="3">
        <f xml:space="preserve"> Imports!N175 +Exports!N175</f>
        <v>530.10195280489825</v>
      </c>
      <c r="P16" s="3">
        <f xml:space="preserve"> Imports!O175 +Exports!O175</f>
        <v>599.31211695017248</v>
      </c>
      <c r="Q16" s="3">
        <f xml:space="preserve"> Imports!P175 +Exports!P175</f>
        <v>622.99856905595959</v>
      </c>
      <c r="R16" s="3">
        <f xml:space="preserve"> Imports!Q175 +Exports!Q175</f>
        <v>849.40313368966929</v>
      </c>
      <c r="S16" s="3">
        <f xml:space="preserve"> Imports!R175 +Exports!R175</f>
        <v>1153.916298026912</v>
      </c>
      <c r="T16" s="3">
        <f xml:space="preserve"> Imports!S175 +Exports!S175</f>
        <v>1219.3960497668309</v>
      </c>
      <c r="U16" s="3">
        <f xml:space="preserve"> Imports!T175 +Exports!T175</f>
        <v>1077.5246857657567</v>
      </c>
      <c r="V16" s="3">
        <f xml:space="preserve"> Imports!U175 +Exports!U175</f>
        <v>1129.9813549519874</v>
      </c>
      <c r="W16" s="3">
        <f xml:space="preserve"> Imports!V175 +Exports!V175</f>
        <v>1128.2874850000001</v>
      </c>
      <c r="X16" s="3">
        <f xml:space="preserve"> Imports!W175 +Exports!W175</f>
        <v>1296.907764</v>
      </c>
      <c r="Y16" s="3">
        <f xml:space="preserve"> Imports!X175 +Exports!X175</f>
        <v>1253.7490330000001</v>
      </c>
      <c r="Z16" s="3">
        <f xml:space="preserve"> Imports!Y175 +Exports!Y175</f>
        <v>1385.248951</v>
      </c>
      <c r="AA16" s="3">
        <f xml:space="preserve"> Imports!Z175 +Exports!Z175</f>
        <v>1525.1426299999998</v>
      </c>
      <c r="AB16" s="3">
        <f xml:space="preserve"> Imports!AA175 +Exports!AA175</f>
        <v>1912.2404580000002</v>
      </c>
      <c r="AC16" s="3">
        <f xml:space="preserve"> Imports!AB175 +Exports!AB175</f>
        <v>1841.1127099999999</v>
      </c>
      <c r="AD16" s="3">
        <f xml:space="preserve"> Imports!AC175 +Exports!AC175</f>
        <v>1822.4896679999999</v>
      </c>
      <c r="AE16" s="3">
        <f xml:space="preserve"> Imports!AD175 +Exports!AD175</f>
        <v>2327.7798790000002</v>
      </c>
      <c r="AF16" s="3">
        <f xml:space="preserve"> Imports!AE175 +Exports!AE175</f>
        <v>1559.180891</v>
      </c>
      <c r="AG16" s="3">
        <f xml:space="preserve"> Imports!AF175 +Exports!AF175</f>
        <v>2123.9500290000001</v>
      </c>
      <c r="AH16" s="3">
        <f xml:space="preserve"> Imports!AG175 +Exports!AG175</f>
        <v>2617.0350710000002</v>
      </c>
      <c r="AI16" s="3">
        <f xml:space="preserve"> Imports!AH175 +Exports!AH175</f>
        <v>1748.6334000000002</v>
      </c>
      <c r="AJ16" s="3">
        <f xml:space="preserve"> Imports!AI175 +Exports!AI175</f>
        <v>2298.4803870000001</v>
      </c>
      <c r="AK16" s="3">
        <f xml:space="preserve"> Imports!AJ175 +Exports!AJ175</f>
        <v>2223.3130700000002</v>
      </c>
      <c r="AL16" s="3">
        <f xml:space="preserve"> Imports!AK175 +Exports!AK175</f>
        <v>1854.6634180000001</v>
      </c>
      <c r="AM16" s="3">
        <f xml:space="preserve"> Imports!AL175 +Exports!AL175</f>
        <v>1678.176283</v>
      </c>
      <c r="AN16" s="3">
        <f xml:space="preserve"> Imports!AM175 +Exports!AM175</f>
        <v>1945.0429009999998</v>
      </c>
      <c r="AO16" s="3">
        <f xml:space="preserve"> Imports!AN175 +Exports!AN175</f>
        <v>1929.115683</v>
      </c>
      <c r="AP16" s="3">
        <f xml:space="preserve"> Imports!AO175 +Exports!AO175</f>
        <v>1700.684632</v>
      </c>
      <c r="AQ16" s="3">
        <f xml:space="preserve"> Imports!AP175 +Exports!AP175</f>
        <v>1709.8895300000001</v>
      </c>
    </row>
    <row r="17" spans="1:43" x14ac:dyDescent="0.25">
      <c r="A17" t="s">
        <v>46</v>
      </c>
      <c r="B17" s="2" t="s">
        <v>467</v>
      </c>
      <c r="C17" s="3" t="e">
        <f xml:space="preserve"> Imports!B76 +Exports!B76</f>
        <v>#VALUE!</v>
      </c>
      <c r="D17" s="3" t="e">
        <f xml:space="preserve"> Imports!C76 +Exports!C76</f>
        <v>#VALUE!</v>
      </c>
      <c r="E17" s="3" t="e">
        <f xml:space="preserve"> Imports!D76 +Exports!D76</f>
        <v>#VALUE!</v>
      </c>
      <c r="F17" s="3" t="e">
        <f xml:space="preserve"> Imports!E76 +Exports!E76</f>
        <v>#VALUE!</v>
      </c>
      <c r="G17" s="3" t="e">
        <f xml:space="preserve"> Imports!F76 +Exports!F76</f>
        <v>#VALUE!</v>
      </c>
      <c r="H17" s="3" t="e">
        <f xml:space="preserve"> Imports!G76 +Exports!G76</f>
        <v>#VALUE!</v>
      </c>
      <c r="I17" s="3" t="e">
        <f xml:space="preserve"> Imports!H76 +Exports!H76</f>
        <v>#VALUE!</v>
      </c>
      <c r="J17" s="3" t="e">
        <f xml:space="preserve"> Imports!I76 +Exports!I76</f>
        <v>#VALUE!</v>
      </c>
      <c r="K17" s="3" t="e">
        <f xml:space="preserve"> Imports!J76 +Exports!J76</f>
        <v>#VALUE!</v>
      </c>
      <c r="L17" s="3" t="e">
        <f xml:space="preserve"> Imports!K76 +Exports!K76</f>
        <v>#VALUE!</v>
      </c>
      <c r="M17" s="3" t="e">
        <f xml:space="preserve"> Imports!L76 +Exports!L76</f>
        <v>#VALUE!</v>
      </c>
      <c r="N17" s="3" t="e">
        <f xml:space="preserve"> Imports!M76 +Exports!M76</f>
        <v>#VALUE!</v>
      </c>
      <c r="O17" s="3">
        <f xml:space="preserve"> Imports!N76 +Exports!N76</f>
        <v>794.5826351779159</v>
      </c>
      <c r="P17" s="3">
        <f xml:space="preserve"> Imports!O76 +Exports!O76</f>
        <v>2476.9244202088335</v>
      </c>
      <c r="Q17" s="3">
        <f xml:space="preserve"> Imports!P76 +Exports!P76</f>
        <v>8838.4557545952975</v>
      </c>
      <c r="R17" s="3">
        <f xml:space="preserve"> Imports!Q76 +Exports!Q76</f>
        <v>10202.876183237753</v>
      </c>
      <c r="S17" s="3">
        <f xml:space="preserve"> Imports!R76 +Exports!R76</f>
        <v>10936.149003281715</v>
      </c>
      <c r="T17" s="3">
        <f xml:space="preserve"> Imports!S76 +Exports!S76</f>
        <v>14825.497983310293</v>
      </c>
      <c r="U17" s="3">
        <f xml:space="preserve"> Imports!T76 +Exports!T76</f>
        <v>14008.873462251027</v>
      </c>
      <c r="V17" s="3">
        <f xml:space="preserve"> Imports!U76 +Exports!U76</f>
        <v>11263.855509737914</v>
      </c>
      <c r="W17" s="3">
        <f xml:space="preserve"> Imports!V76 +Exports!V76</f>
        <v>13826.813953999999</v>
      </c>
      <c r="X17" s="3">
        <f xml:space="preserve"> Imports!W76 +Exports!W76</f>
        <v>4507.8515600000001</v>
      </c>
      <c r="Y17" s="3">
        <f xml:space="preserve"> Imports!X76 +Exports!X76</f>
        <v>14831.208818000001</v>
      </c>
      <c r="Z17" s="3">
        <f xml:space="preserve"> Imports!Y76 +Exports!Y76</f>
        <v>19303.672388999999</v>
      </c>
      <c r="AA17" s="3">
        <f xml:space="preserve"> Imports!Z76 +Exports!Z76</f>
        <v>9654.4356229999994</v>
      </c>
      <c r="AB17" s="3">
        <f xml:space="preserve"> Imports!AA76 +Exports!AA76</f>
        <v>25230.533863999997</v>
      </c>
      <c r="AC17" s="3">
        <f xml:space="preserve"> Imports!AB76 +Exports!AB76</f>
        <v>22133.385139999999</v>
      </c>
      <c r="AD17" s="3">
        <f xml:space="preserve"> Imports!AC76 +Exports!AC76</f>
        <v>46977.509766000003</v>
      </c>
      <c r="AE17" s="3">
        <f xml:space="preserve"> Imports!AD76 +Exports!AD76</f>
        <v>62302.750251999998</v>
      </c>
      <c r="AF17" s="3">
        <f xml:space="preserve"> Imports!AE76 +Exports!AE76</f>
        <v>19358.253897000002</v>
      </c>
      <c r="AG17" s="3">
        <f xml:space="preserve"> Imports!AF76 +Exports!AF76</f>
        <v>24102.625668000001</v>
      </c>
      <c r="AH17" s="3">
        <f xml:space="preserve"> Imports!AG76 +Exports!AG76</f>
        <v>49616.459782999998</v>
      </c>
      <c r="AI17" s="3">
        <f xml:space="preserve"> Imports!AH76 +Exports!AH76</f>
        <v>70670.428975999996</v>
      </c>
      <c r="AJ17" s="3">
        <f xml:space="preserve"> Imports!AI76 +Exports!AI76</f>
        <v>63326.850640000004</v>
      </c>
      <c r="AK17" s="3">
        <f xml:space="preserve"> Imports!AJ76 +Exports!AJ76</f>
        <v>60872.344061999996</v>
      </c>
      <c r="AL17" s="3">
        <f xml:space="preserve"> Imports!AK76 +Exports!AK76</f>
        <v>44293.849969000003</v>
      </c>
      <c r="AM17" s="3">
        <f xml:space="preserve"> Imports!AL76 +Exports!AL76</f>
        <v>41992.176621000006</v>
      </c>
      <c r="AN17" s="3">
        <f xml:space="preserve"> Imports!AM76 +Exports!AM76</f>
        <v>51276.346428999997</v>
      </c>
      <c r="AO17" s="3">
        <f xml:space="preserve"> Imports!AN76 +Exports!AN76</f>
        <v>59427.421237000002</v>
      </c>
      <c r="AP17" s="3">
        <f xml:space="preserve"> Imports!AO76 +Exports!AO76</f>
        <v>59149.708358999997</v>
      </c>
      <c r="AQ17" s="3">
        <f xml:space="preserve"> Imports!AP76 +Exports!AP76</f>
        <v>55090.574495000001</v>
      </c>
    </row>
    <row r="18" spans="1:43" x14ac:dyDescent="0.25">
      <c r="A18" t="s">
        <v>48</v>
      </c>
      <c r="B18" s="2" t="s">
        <v>49</v>
      </c>
      <c r="C18" s="3" t="e">
        <f xml:space="preserve"> Imports!B4 +Exports!B4</f>
        <v>#VALUE!</v>
      </c>
      <c r="D18" s="3" t="e">
        <f xml:space="preserve"> Imports!C4 +Exports!C4</f>
        <v>#VALUE!</v>
      </c>
      <c r="E18" s="3" t="e">
        <f xml:space="preserve"> Imports!D4 +Exports!D4</f>
        <v>#VALUE!</v>
      </c>
      <c r="F18" s="3" t="e">
        <f xml:space="preserve"> Imports!E4 +Exports!E4</f>
        <v>#VALUE!</v>
      </c>
      <c r="G18" s="3" t="e">
        <f xml:space="preserve"> Imports!F4 +Exports!F4</f>
        <v>#VALUE!</v>
      </c>
      <c r="H18" s="3" t="e">
        <f xml:space="preserve"> Imports!G4 +Exports!G4</f>
        <v>#VALUE!</v>
      </c>
      <c r="I18" s="3" t="e">
        <f xml:space="preserve"> Imports!H4 +Exports!H4</f>
        <v>#VALUE!</v>
      </c>
      <c r="J18" s="3" t="e">
        <f xml:space="preserve"> Imports!I4 +Exports!I4</f>
        <v>#VALUE!</v>
      </c>
      <c r="K18" s="3" t="e">
        <f xml:space="preserve"> Imports!J4 +Exports!J4</f>
        <v>#VALUE!</v>
      </c>
      <c r="L18" s="3" t="e">
        <f xml:space="preserve"> Imports!K4 +Exports!K4</f>
        <v>#VALUE!</v>
      </c>
      <c r="M18" s="3" t="e">
        <f xml:space="preserve"> Imports!L4 +Exports!L4</f>
        <v>#VALUE!</v>
      </c>
      <c r="N18" s="3" t="e">
        <f xml:space="preserve"> Imports!M4 +Exports!M4</f>
        <v>#VALUE!</v>
      </c>
      <c r="O18" s="3" t="e">
        <f xml:space="preserve"> Imports!N4 +Exports!N4</f>
        <v>#VALUE!</v>
      </c>
      <c r="P18" s="3" t="e">
        <f xml:space="preserve"> Imports!O4 +Exports!O4</f>
        <v>#VALUE!</v>
      </c>
      <c r="Q18" s="3" t="e">
        <f xml:space="preserve"> Imports!P4 +Exports!P4</f>
        <v>#VALUE!</v>
      </c>
      <c r="R18" s="3" t="e">
        <f xml:space="preserve"> Imports!Q4 +Exports!Q4</f>
        <v>#VALUE!</v>
      </c>
      <c r="S18" s="3" t="e">
        <f xml:space="preserve"> Imports!R4 +Exports!R4</f>
        <v>#VALUE!</v>
      </c>
      <c r="T18" s="3">
        <f xml:space="preserve"> Imports!S4 +Exports!S4</f>
        <v>82880.423858725204</v>
      </c>
      <c r="U18" s="3">
        <f xml:space="preserve"> Imports!T4 +Exports!T4</f>
        <v>86759.111288662854</v>
      </c>
      <c r="V18" s="3">
        <f xml:space="preserve"> Imports!U4 +Exports!U4</f>
        <v>307249.39187629032</v>
      </c>
      <c r="W18" s="3">
        <f xml:space="preserve"> Imports!V4 +Exports!V4</f>
        <v>326011.89697100001</v>
      </c>
      <c r="X18" s="3">
        <f xml:space="preserve"> Imports!W4 +Exports!W4</f>
        <v>324960.24808300001</v>
      </c>
      <c r="Y18" s="3">
        <f xml:space="preserve"> Imports!X4 +Exports!X4</f>
        <v>359682.72523400001</v>
      </c>
      <c r="Z18" s="3">
        <f xml:space="preserve"> Imports!Y4 +Exports!Y4</f>
        <v>431779.31393800001</v>
      </c>
      <c r="AA18" s="3">
        <f xml:space="preserve"> Imports!Z4 +Exports!Z4</f>
        <v>523559.57351999998</v>
      </c>
      <c r="AB18" s="3">
        <f xml:space="preserve"> Imports!AA4 +Exports!AA4</f>
        <v>580947.13865399989</v>
      </c>
      <c r="AC18" s="3">
        <f xml:space="preserve"> Imports!AB4 +Exports!AB4</f>
        <v>653301.28865100001</v>
      </c>
      <c r="AD18" s="3">
        <f xml:space="preserve"> Imports!AC4 +Exports!AC4</f>
        <v>763237.13565200008</v>
      </c>
      <c r="AE18" s="3">
        <f xml:space="preserve"> Imports!AD4 +Exports!AD4</f>
        <v>859818.32714900002</v>
      </c>
      <c r="AF18" s="3">
        <f xml:space="preserve"> Imports!AE4 +Exports!AE4</f>
        <v>658953.97803999996</v>
      </c>
      <c r="AG18" s="3">
        <f xml:space="preserve"> Imports!AF4 +Exports!AF4</f>
        <v>733134.38126000005</v>
      </c>
      <c r="AH18" s="3">
        <f xml:space="preserve"> Imports!AG4 +Exports!AG4</f>
        <v>867532.67816400004</v>
      </c>
      <c r="AI18" s="3">
        <f xml:space="preserve"> Imports!AH4 +Exports!AH4</f>
        <v>821098.29923500004</v>
      </c>
      <c r="AJ18" s="3">
        <f xml:space="preserve"> Imports!AI4 +Exports!AI4</f>
        <v>845215.44908699999</v>
      </c>
      <c r="AK18" s="3">
        <f xml:space="preserve"> Imports!AJ4 +Exports!AJ4</f>
        <v>858695.452162</v>
      </c>
      <c r="AL18" s="3">
        <f xml:space="preserve"> Imports!AK4 +Exports!AK4</f>
        <v>725464.01443400001</v>
      </c>
      <c r="AM18" s="3">
        <f xml:space="preserve"> Imports!AL4 +Exports!AL4</f>
        <v>718428.92911999999</v>
      </c>
      <c r="AN18" s="3">
        <f xml:space="preserve"> Imports!AM4 +Exports!AM4</f>
        <v>770153.30744300003</v>
      </c>
      <c r="AO18" s="3">
        <f xml:space="preserve"> Imports!AN4 +Exports!AN4</f>
        <v>850338.08754199999</v>
      </c>
      <c r="AP18" s="3">
        <f xml:space="preserve"> Imports!AO4 +Exports!AO4</f>
        <v>813607.39419100003</v>
      </c>
      <c r="AQ18" s="3">
        <f xml:space="preserve"> Imports!AP4 +Exports!AP4</f>
        <v>746025.91557199997</v>
      </c>
    </row>
    <row r="19" spans="1:43" x14ac:dyDescent="0.25">
      <c r="A19" t="s">
        <v>50</v>
      </c>
      <c r="B19" s="2" t="s">
        <v>51</v>
      </c>
      <c r="C19" s="3">
        <f xml:space="preserve"> Imports!B176 +Exports!B176</f>
        <v>246.38822222222302</v>
      </c>
      <c r="D19" s="3">
        <f xml:space="preserve"> Imports!C176 +Exports!C176</f>
        <v>233.77781818181819</v>
      </c>
      <c r="E19" s="3">
        <f xml:space="preserve"> Imports!D176 +Exports!D176</f>
        <v>213.75301077441173</v>
      </c>
      <c r="F19" s="3">
        <f xml:space="preserve"> Imports!E176 +Exports!E176</f>
        <v>157.21693164983935</v>
      </c>
      <c r="G19" s="3">
        <f xml:space="preserve"> Imports!F176 +Exports!F176</f>
        <v>207.01852127026015</v>
      </c>
      <c r="H19" s="3">
        <f xml:space="preserve"> Imports!G176 +Exports!G176</f>
        <v>185.22315438111366</v>
      </c>
      <c r="I19" s="3">
        <f xml:space="preserve"> Imports!H176 +Exports!H176</f>
        <v>194.539063920448</v>
      </c>
      <c r="J19" s="3">
        <f xml:space="preserve"> Imports!I176 +Exports!I176</f>
        <v>226.35743723717002</v>
      </c>
      <c r="K19" s="3">
        <f xml:space="preserve"> Imports!J176 +Exports!J176</f>
        <v>333.62081351346455</v>
      </c>
      <c r="L19" s="3">
        <f xml:space="preserve"> Imports!K176 +Exports!K176</f>
        <v>359.77786329661086</v>
      </c>
      <c r="M19" s="3">
        <f xml:space="preserve"> Imports!L176 +Exports!L176</f>
        <v>349.5790329185071</v>
      </c>
      <c r="N19" s="3">
        <f xml:space="preserve"> Imports!M176 +Exports!M176</f>
        <v>352.22799209873335</v>
      </c>
      <c r="O19" s="3">
        <f xml:space="preserve"> Imports!N176 +Exports!N176</f>
        <v>398.31203982865725</v>
      </c>
      <c r="P19" s="3">
        <f xml:space="preserve"> Imports!O176 +Exports!O176</f>
        <v>423.76272509244006</v>
      </c>
      <c r="Q19" s="3">
        <f xml:space="preserve"> Imports!P176 +Exports!P176</f>
        <v>433.41065288906998</v>
      </c>
      <c r="R19" s="3">
        <f xml:space="preserve"> Imports!Q176 +Exports!Q176</f>
        <v>496.89072384165996</v>
      </c>
      <c r="S19" s="3">
        <f xml:space="preserve"> Imports!R176 +Exports!R176</f>
        <v>571.18480532863919</v>
      </c>
      <c r="T19" s="3">
        <f xml:space="preserve"> Imports!S176 +Exports!S176</f>
        <v>595.33148427508149</v>
      </c>
      <c r="U19" s="3">
        <f xml:space="preserve"> Imports!T176 +Exports!T176</f>
        <v>574.54444904915044</v>
      </c>
      <c r="V19" s="3">
        <f xml:space="preserve"> Imports!U176 +Exports!U176</f>
        <v>709.87538238455591</v>
      </c>
      <c r="W19" s="3">
        <f xml:space="preserve"> Imports!V176 +Exports!V176</f>
        <v>751.66684999999995</v>
      </c>
      <c r="X19" s="3">
        <f xml:space="preserve"> Imports!W176 +Exports!W176</f>
        <v>705.28583700000001</v>
      </c>
      <c r="Y19" s="3">
        <f xml:space="preserve"> Imports!X176 +Exports!X176</f>
        <v>646.26324</v>
      </c>
      <c r="Z19" s="3">
        <f xml:space="preserve"> Imports!Y176 +Exports!Y176</f>
        <v>793.43106899999998</v>
      </c>
      <c r="AA19" s="3">
        <f xml:space="preserve"> Imports!Z176 +Exports!Z176</f>
        <v>802.03429300000005</v>
      </c>
      <c r="AB19" s="3">
        <f xml:space="preserve"> Imports!AA176 +Exports!AA176</f>
        <v>1014.8925830000001</v>
      </c>
      <c r="AC19" s="3">
        <f xml:space="preserve"> Imports!AB176 +Exports!AB176</f>
        <v>1004.94328</v>
      </c>
      <c r="AD19" s="3">
        <f xml:space="preserve"> Imports!AC176 +Exports!AC176</f>
        <v>1107.1262449999999</v>
      </c>
      <c r="AE19" s="3">
        <f xml:space="preserve"> Imports!AD176 +Exports!AD176</f>
        <v>1360.337575</v>
      </c>
      <c r="AF19" s="3">
        <f xml:space="preserve"> Imports!AE176 +Exports!AE176</f>
        <v>1057.104834</v>
      </c>
      <c r="AG19" s="3">
        <f xml:space="preserve"> Imports!AF176 +Exports!AF176</f>
        <v>1145.5047850000001</v>
      </c>
      <c r="AH19" s="3">
        <f xml:space="preserve"> Imports!AG176 +Exports!AG176</f>
        <v>1514.436987</v>
      </c>
      <c r="AI19" s="3">
        <f xml:space="preserve"> Imports!AH176 +Exports!AH176</f>
        <v>1910.7047439999999</v>
      </c>
      <c r="AJ19" s="3">
        <f xml:space="preserve"> Imports!AI176 +Exports!AI176</f>
        <v>1803.8123020000003</v>
      </c>
      <c r="AK19" s="3">
        <f xml:space="preserve"> Imports!AJ176 +Exports!AJ176</f>
        <v>1643.2875630000001</v>
      </c>
      <c r="AL19" s="3">
        <f xml:space="preserve"> Imports!AK176 +Exports!AK176</f>
        <v>1448.943804</v>
      </c>
      <c r="AM19" s="3">
        <f xml:space="preserve"> Imports!AL176 +Exports!AL176</f>
        <v>1452.4650879999999</v>
      </c>
      <c r="AN19" s="3">
        <f xml:space="preserve"> Imports!AM176 +Exports!AM176</f>
        <v>1553.511086</v>
      </c>
      <c r="AO19" s="3">
        <f xml:space="preserve"> Imports!AN176 +Exports!AN176</f>
        <v>1532.712593</v>
      </c>
      <c r="AP19" s="3">
        <f xml:space="preserve"> Imports!AO176 +Exports!AO176</f>
        <v>1399.6738659999999</v>
      </c>
      <c r="AQ19" s="3">
        <f xml:space="preserve"> Imports!AP176 +Exports!AP176</f>
        <v>1264.972563</v>
      </c>
    </row>
    <row r="20" spans="1:43" x14ac:dyDescent="0.25">
      <c r="A20" t="s">
        <v>52</v>
      </c>
      <c r="B20" s="2" t="s">
        <v>53</v>
      </c>
      <c r="C20" s="3">
        <f xml:space="preserve"> Imports!B126 +Exports!B126</f>
        <v>615.12204519503405</v>
      </c>
      <c r="D20" s="3">
        <f xml:space="preserve"> Imports!C126 +Exports!C126</f>
        <v>750.65496952993669</v>
      </c>
      <c r="E20" s="3">
        <f xml:space="preserve"> Imports!D126 +Exports!D126</f>
        <v>865.27818324513646</v>
      </c>
      <c r="F20" s="3">
        <f xml:space="preserve"> Imports!E126 +Exports!E126</f>
        <v>469.33075091485392</v>
      </c>
      <c r="G20" s="3">
        <f xml:space="preserve"> Imports!F126 +Exports!F126</f>
        <v>428.52990175719111</v>
      </c>
      <c r="H20" s="3">
        <f xml:space="preserve"> Imports!G126 +Exports!G126</f>
        <v>563.04319604639841</v>
      </c>
      <c r="I20" s="3">
        <f xml:space="preserve"> Imports!H126 +Exports!H126</f>
        <v>569.78114500834181</v>
      </c>
      <c r="J20" s="3">
        <f xml:space="preserve"> Imports!I126 +Exports!I126</f>
        <v>560.63966190203723</v>
      </c>
      <c r="K20" s="3">
        <f xml:space="preserve"> Imports!J126 +Exports!J126</f>
        <v>559.29381192133144</v>
      </c>
      <c r="L20" s="3">
        <f xml:space="preserve"> Imports!K126 +Exports!K126</f>
        <v>402.16345423321525</v>
      </c>
      <c r="M20" s="3">
        <f xml:space="preserve"> Imports!L126 +Exports!L126</f>
        <v>520.42357842045874</v>
      </c>
      <c r="N20" s="3">
        <f xml:space="preserve"> Imports!M126 +Exports!M126</f>
        <v>601.50267195366757</v>
      </c>
      <c r="O20" s="3">
        <f xml:space="preserve"> Imports!N126 +Exports!N126</f>
        <v>695.28174463944356</v>
      </c>
      <c r="P20" s="3">
        <f xml:space="preserve"> Imports!O126 +Exports!O126</f>
        <v>828.50936444440492</v>
      </c>
      <c r="Q20" s="3">
        <f xml:space="preserve"> Imports!P126 +Exports!P126</f>
        <v>702.25294630697681</v>
      </c>
      <c r="R20" s="3">
        <f xml:space="preserve"> Imports!Q126 +Exports!Q126</f>
        <v>1054.8334264258021</v>
      </c>
      <c r="S20" s="3">
        <f xml:space="preserve"> Imports!R126 +Exports!R126</f>
        <v>1151.3743572757558</v>
      </c>
      <c r="T20" s="3">
        <f xml:space="preserve"> Imports!S126 +Exports!S126</f>
        <v>1256.7536837656535</v>
      </c>
      <c r="U20" s="3">
        <f xml:space="preserve"> Imports!T126 +Exports!T126</f>
        <v>1258.4748438047668</v>
      </c>
      <c r="V20" s="3">
        <f xml:space="preserve"> Imports!U126 +Exports!U126</f>
        <v>1319.7204309333933</v>
      </c>
      <c r="W20" s="3">
        <f xml:space="preserve"> Imports!V126 +Exports!V126</f>
        <v>1550.705598</v>
      </c>
      <c r="X20" s="3">
        <f xml:space="preserve"> Imports!W126 +Exports!W126</f>
        <v>1882.39066</v>
      </c>
      <c r="Y20" s="3">
        <f xml:space="preserve"> Imports!X126 +Exports!X126</f>
        <v>1847.2322530000001</v>
      </c>
      <c r="Z20" s="3">
        <f xml:space="preserve"> Imports!Y126 +Exports!Y126</f>
        <v>2179.3714500000001</v>
      </c>
      <c r="AA20" s="3">
        <f xml:space="preserve"> Imports!Z126 +Exports!Z126</f>
        <v>2436.9119919999998</v>
      </c>
      <c r="AB20" s="3">
        <f xml:space="preserve"> Imports!AA126 +Exports!AA126</f>
        <v>3183.4318599999997</v>
      </c>
      <c r="AC20" s="3">
        <f xml:space="preserve"> Imports!AB126 +Exports!AB126</f>
        <v>4149.6031710000007</v>
      </c>
      <c r="AD20" s="3">
        <f xml:space="preserve"> Imports!AC126 +Exports!AC126</f>
        <v>5648.5236409999998</v>
      </c>
      <c r="AE20" s="3">
        <f xml:space="preserve"> Imports!AD126 +Exports!AD126</f>
        <v>7619.5489319999997</v>
      </c>
      <c r="AF20" s="3">
        <f xml:space="preserve"> Imports!AE126 +Exports!AE126</f>
        <v>6597.3176439999997</v>
      </c>
      <c r="AG20" s="3">
        <f xml:space="preserve"> Imports!AF126 +Exports!AF126</f>
        <v>8440.3066899999994</v>
      </c>
      <c r="AH20" s="3">
        <f xml:space="preserve"> Imports!AG126 +Exports!AG126</f>
        <v>12698.990379000001</v>
      </c>
      <c r="AI20" s="3">
        <f xml:space="preserve"> Imports!AH126 +Exports!AH126</f>
        <v>8956.6976949999989</v>
      </c>
      <c r="AJ20" s="3">
        <f xml:space="preserve"> Imports!AI126 +Exports!AI126</f>
        <v>10306.127253000001</v>
      </c>
      <c r="AK20" s="3">
        <f xml:space="preserve"> Imports!AJ126 +Exports!AJ126</f>
        <v>11552.759389999999</v>
      </c>
      <c r="AL20" s="3">
        <f xml:space="preserve"> Imports!AK126 +Exports!AK126</f>
        <v>8447.3620069999997</v>
      </c>
      <c r="AM20" s="3">
        <f xml:space="preserve"> Imports!AL126 +Exports!AL126</f>
        <v>6628.9566260000001</v>
      </c>
      <c r="AN20" s="3">
        <f xml:space="preserve"> Imports!AM126 +Exports!AM126</f>
        <v>7519.4583720000001</v>
      </c>
      <c r="AO20" s="3">
        <f xml:space="preserve"> Imports!AN126 +Exports!AN126</f>
        <v>7442.0547509999997</v>
      </c>
      <c r="AP20" s="3">
        <f xml:space="preserve"> Imports!AO126 +Exports!AO126</f>
        <v>7083.6982379999999</v>
      </c>
      <c r="AQ20" s="3">
        <f xml:space="preserve"> Imports!AP126 +Exports!AP126</f>
        <v>5557.5529580000002</v>
      </c>
    </row>
    <row r="21" spans="1:43" x14ac:dyDescent="0.25">
      <c r="A21" t="s">
        <v>54</v>
      </c>
      <c r="B21" s="2" t="s">
        <v>55</v>
      </c>
      <c r="C21" s="3" t="e">
        <f xml:space="preserve"> Imports!B43 +Exports!B43</f>
        <v>#VALUE!</v>
      </c>
      <c r="D21" s="3" t="e">
        <f xml:space="preserve"> Imports!C43 +Exports!C43</f>
        <v>#VALUE!</v>
      </c>
      <c r="E21" s="3" t="e">
        <f xml:space="preserve"> Imports!D43 +Exports!D43</f>
        <v>#VALUE!</v>
      </c>
      <c r="F21" s="3" t="e">
        <f xml:space="preserve"> Imports!E43 +Exports!E43</f>
        <v>#VALUE!</v>
      </c>
      <c r="G21" s="3" t="e">
        <f xml:space="preserve"> Imports!F43 +Exports!F43</f>
        <v>#VALUE!</v>
      </c>
      <c r="H21" s="3" t="e">
        <f xml:space="preserve"> Imports!G43 +Exports!G43</f>
        <v>#VALUE!</v>
      </c>
      <c r="I21" s="3" t="e">
        <f xml:space="preserve"> Imports!H43 +Exports!H43</f>
        <v>#VALUE!</v>
      </c>
      <c r="J21" s="3">
        <f xml:space="preserve"> Imports!I43 +Exports!I43</f>
        <v>2.278992453599837E-2</v>
      </c>
      <c r="K21" s="3">
        <f xml:space="preserve"> Imports!J43 +Exports!J43</f>
        <v>22.821684634060158</v>
      </c>
      <c r="L21" s="3">
        <f xml:space="preserve"> Imports!K43 +Exports!K43</f>
        <v>5.3236536286264098</v>
      </c>
      <c r="M21" s="3">
        <f xml:space="preserve"> Imports!L43 +Exports!L43</f>
        <v>85.738694239933665</v>
      </c>
      <c r="N21" s="3">
        <f xml:space="preserve"> Imports!M43 +Exports!M43</f>
        <v>129.50193156953077</v>
      </c>
      <c r="O21" s="3">
        <f xml:space="preserve"> Imports!N43 +Exports!N43</f>
        <v>43.06277110540799</v>
      </c>
      <c r="P21" s="3">
        <f xml:space="preserve"> Imports!O43 +Exports!O43</f>
        <v>29.225027231366873</v>
      </c>
      <c r="Q21" s="3">
        <f xml:space="preserve"> Imports!P43 +Exports!P43</f>
        <v>28.750498580985322</v>
      </c>
      <c r="R21" s="3">
        <f xml:space="preserve"> Imports!Q43 +Exports!Q43</f>
        <v>48.240194195515414</v>
      </c>
      <c r="S21" s="3">
        <f xml:space="preserve"> Imports!R43 +Exports!R43</f>
        <v>40.183587499091473</v>
      </c>
      <c r="T21" s="3">
        <f xml:space="preserve"> Imports!S43 +Exports!S43</f>
        <v>51.034121208231859</v>
      </c>
      <c r="U21" s="3">
        <f xml:space="preserve"> Imports!T43 +Exports!T43</f>
        <v>37.063458573099851</v>
      </c>
      <c r="V21" s="3">
        <f xml:space="preserve"> Imports!U43 +Exports!U43</f>
        <v>48.789912607324226</v>
      </c>
      <c r="W21" s="3">
        <f xml:space="preserve"> Imports!V43 +Exports!V43</f>
        <v>54.873403999999994</v>
      </c>
      <c r="X21" s="3">
        <f xml:space="preserve"> Imports!W43 +Exports!W43</f>
        <v>62.795261999999994</v>
      </c>
      <c r="Y21" s="3">
        <f xml:space="preserve"> Imports!X43 +Exports!X43</f>
        <v>94.397492</v>
      </c>
      <c r="Z21" s="3">
        <f xml:space="preserve"> Imports!Y43 +Exports!Y43</f>
        <v>168.11311799999999</v>
      </c>
      <c r="AA21" s="3">
        <f xml:space="preserve"> Imports!Z43 +Exports!Z43</f>
        <v>299.407599</v>
      </c>
      <c r="AB21" s="3">
        <f xml:space="preserve"> Imports!AA43 +Exports!AA43</f>
        <v>263.28267</v>
      </c>
      <c r="AC21" s="3">
        <f xml:space="preserve"> Imports!AB43 +Exports!AB43</f>
        <v>306.95255500000002</v>
      </c>
      <c r="AD21" s="3">
        <f xml:space="preserve"> Imports!AC43 +Exports!AC43</f>
        <v>394.88955499999997</v>
      </c>
      <c r="AE21" s="3">
        <f xml:space="preserve"> Imports!AD43 +Exports!AD43</f>
        <v>363.39119600000004</v>
      </c>
      <c r="AF21" s="3">
        <f xml:space="preserve"> Imports!AE43 +Exports!AE43</f>
        <v>326.36059599999999</v>
      </c>
      <c r="AG21" s="3">
        <f xml:space="preserve"> Imports!AF43 +Exports!AF43</f>
        <v>469.42388100000005</v>
      </c>
      <c r="AH21" s="3">
        <f xml:space="preserve"> Imports!AG43 +Exports!AG43</f>
        <v>559.76386300000001</v>
      </c>
      <c r="AI21" s="3">
        <f xml:space="preserve"> Imports!AH43 +Exports!AH43</f>
        <v>537.634773</v>
      </c>
      <c r="AJ21" s="3">
        <f xml:space="preserve"> Imports!AI43 +Exports!AI43</f>
        <v>551.448848</v>
      </c>
      <c r="AK21" s="3">
        <f xml:space="preserve"> Imports!AJ43 +Exports!AJ43</f>
        <v>584.91616599999998</v>
      </c>
      <c r="AL21" s="3">
        <f xml:space="preserve"> Imports!AK43 +Exports!AK43</f>
        <v>887.38000099999999</v>
      </c>
      <c r="AM21" s="3">
        <f xml:space="preserve"> Imports!AL43 +Exports!AL43</f>
        <v>756.81042500000001</v>
      </c>
      <c r="AN21" s="3">
        <f xml:space="preserve"> Imports!AM43 +Exports!AM43</f>
        <v>742.05966899999999</v>
      </c>
      <c r="AO21" s="3">
        <f xml:space="preserve"> Imports!AN43 +Exports!AN43</f>
        <v>1124.359416</v>
      </c>
      <c r="AP21" s="3">
        <f xml:space="preserve"> Imports!AO43 +Exports!AO43</f>
        <v>1106.2732550000001</v>
      </c>
      <c r="AQ21" s="3">
        <f xml:space="preserve"> Imports!AP43 +Exports!AP43</f>
        <v>1006.5784679999999</v>
      </c>
    </row>
    <row r="22" spans="1:43" x14ac:dyDescent="0.25">
      <c r="A22" t="s">
        <v>56</v>
      </c>
      <c r="B22" s="2" t="s">
        <v>57</v>
      </c>
      <c r="C22" s="3">
        <f xml:space="preserve"> Imports!B178 +Exports!B178</f>
        <v>1733.4353999999998</v>
      </c>
      <c r="D22" s="3">
        <f xml:space="preserve"> Imports!C178 +Exports!C178</f>
        <v>1861.8833114664094</v>
      </c>
      <c r="E22" s="3">
        <f xml:space="preserve"> Imports!D178 +Exports!D178</f>
        <v>1281.2375049413956</v>
      </c>
      <c r="F22" s="3">
        <f xml:space="preserve"> Imports!E178 +Exports!E178</f>
        <v>1267.8658518093557</v>
      </c>
      <c r="G22" s="3">
        <f xml:space="preserve"> Imports!F178 +Exports!F178</f>
        <v>1408.3148626809984</v>
      </c>
      <c r="H22" s="3">
        <f xml:space="preserve"> Imports!G178 +Exports!G178</f>
        <v>1199.7355249109992</v>
      </c>
      <c r="I22" s="3">
        <f xml:space="preserve"> Imports!H178 +Exports!H178</f>
        <v>1213.102294788288</v>
      </c>
      <c r="J22" s="3">
        <f xml:space="preserve"> Imports!I178 +Exports!I178</f>
        <v>1292.0681713145418</v>
      </c>
      <c r="K22" s="3">
        <f xml:space="preserve"> Imports!J178 +Exports!J178</f>
        <v>1248.8207050209483</v>
      </c>
      <c r="L22" s="3">
        <f xml:space="preserve"> Imports!K178 +Exports!K178</f>
        <v>1343.5939829805673</v>
      </c>
      <c r="M22" s="3">
        <f xml:space="preserve"> Imports!L178 +Exports!L178</f>
        <v>1774.3095192789306</v>
      </c>
      <c r="N22" s="3">
        <f xml:space="preserve"> Imports!M178 +Exports!M178</f>
        <v>1717.6888662613183</v>
      </c>
      <c r="O22" s="3">
        <f xml:space="preserve"> Imports!N178 +Exports!N178</f>
        <v>1908.8559184535479</v>
      </c>
      <c r="P22" s="3">
        <f xml:space="preserve"> Imports!O178 +Exports!O178</f>
        <v>1972.8720243278158</v>
      </c>
      <c r="Q22" s="3">
        <f xml:space="preserve"> Imports!P178 +Exports!P178</f>
        <v>2238.7358133516004</v>
      </c>
      <c r="R22" s="3">
        <f xml:space="preserve"> Imports!Q178 +Exports!Q178</f>
        <v>3316.8555113741736</v>
      </c>
      <c r="S22" s="3">
        <f xml:space="preserve"> Imports!R178 +Exports!R178</f>
        <v>2914.9682444936188</v>
      </c>
      <c r="T22" s="3">
        <f xml:space="preserve"> Imports!S178 +Exports!S178</f>
        <v>3473.7395277673086</v>
      </c>
      <c r="U22" s="3">
        <f xml:space="preserve"> Imports!T178 +Exports!T178</f>
        <v>3680.2887130345298</v>
      </c>
      <c r="V22" s="3">
        <f xml:space="preserve"> Imports!U178 +Exports!U178</f>
        <v>2696.1790301257279</v>
      </c>
      <c r="W22" s="3">
        <f xml:space="preserve"> Imports!V178 +Exports!V178</f>
        <v>2491.1958500000001</v>
      </c>
      <c r="X22" s="3">
        <f xml:space="preserve"> Imports!W178 +Exports!W178</f>
        <v>2457.1764640000001</v>
      </c>
      <c r="Y22" s="3">
        <f xml:space="preserve"> Imports!X178 +Exports!X178</f>
        <v>2612.2933229999999</v>
      </c>
      <c r="Z22" s="3">
        <f xml:space="preserve"> Imports!Y178 +Exports!Y178</f>
        <v>3158.7639069999996</v>
      </c>
      <c r="AA22" s="3">
        <f xml:space="preserve"> Imports!Z178 +Exports!Z178</f>
        <v>4034.7493519999998</v>
      </c>
      <c r="AB22" s="3">
        <f xml:space="preserve"> Imports!AA178 +Exports!AA178</f>
        <v>5052.3883189999997</v>
      </c>
      <c r="AC22" s="3">
        <f xml:space="preserve"> Imports!AB178 +Exports!AB178</f>
        <v>6471.4639310000002</v>
      </c>
      <c r="AD22" s="3">
        <f xml:space="preserve"> Imports!AC178 +Exports!AC178</f>
        <v>7614.7851209999999</v>
      </c>
      <c r="AE22" s="3">
        <f xml:space="preserve"> Imports!AD178 +Exports!AD178</f>
        <v>10997.409399</v>
      </c>
      <c r="AF22" s="3">
        <f xml:space="preserve"> Imports!AE178 +Exports!AE178</f>
        <v>8561.542974</v>
      </c>
      <c r="AG22" s="3">
        <f xml:space="preserve"> Imports!AF178 +Exports!AF178</f>
        <v>11074.901695</v>
      </c>
      <c r="AH22" s="3">
        <f xml:space="preserve"> Imports!AG178 +Exports!AG178</f>
        <v>14631.48776</v>
      </c>
      <c r="AI22" s="3">
        <f xml:space="preserve"> Imports!AH178 +Exports!AH178</f>
        <v>17522.908199000001</v>
      </c>
      <c r="AJ22" s="3">
        <f xml:space="preserve"> Imports!AI178 +Exports!AI178</f>
        <v>19372.742948999999</v>
      </c>
      <c r="AK22" s="3">
        <f xml:space="preserve"> Imports!AJ178 +Exports!AJ178</f>
        <v>21086.416451000001</v>
      </c>
      <c r="AL22" s="3">
        <f xml:space="preserve"> Imports!AK178 +Exports!AK178</f>
        <v>16053.729567999999</v>
      </c>
      <c r="AM22" s="3">
        <f xml:space="preserve"> Imports!AL178 +Exports!AL178</f>
        <v>14503.032254000002</v>
      </c>
      <c r="AN22" s="3">
        <f xml:space="preserve"> Imports!AM178 +Exports!AM178</f>
        <v>15632.265813</v>
      </c>
      <c r="AO22" s="3">
        <f xml:space="preserve"> Imports!AN178 +Exports!AN178</f>
        <v>15952.357894000001</v>
      </c>
      <c r="AP22" s="3">
        <f xml:space="preserve"> Imports!AO178 +Exports!AO178</f>
        <v>15595.514132999999</v>
      </c>
      <c r="AQ22" s="3">
        <f xml:space="preserve"> Imports!AP178 +Exports!AP178</f>
        <v>12909.045720999999</v>
      </c>
    </row>
    <row r="23" spans="1:43" x14ac:dyDescent="0.25">
      <c r="A23" t="s">
        <v>58</v>
      </c>
      <c r="B23" s="2" t="s">
        <v>59</v>
      </c>
      <c r="C23" s="3" t="e">
        <f xml:space="preserve"> Imports!B77 +Exports!B77</f>
        <v>#VALUE!</v>
      </c>
      <c r="D23" s="3" t="e">
        <f xml:space="preserve"> Imports!C77 +Exports!C77</f>
        <v>#VALUE!</v>
      </c>
      <c r="E23" s="3" t="e">
        <f xml:space="preserve"> Imports!D77 +Exports!D77</f>
        <v>#VALUE!</v>
      </c>
      <c r="F23" s="3" t="e">
        <f xml:space="preserve"> Imports!E77 +Exports!E77</f>
        <v>#VALUE!</v>
      </c>
      <c r="G23" s="3" t="e">
        <f xml:space="preserve"> Imports!F77 +Exports!F77</f>
        <v>#VALUE!</v>
      </c>
      <c r="H23" s="3" t="e">
        <f xml:space="preserve"> Imports!G77 +Exports!G77</f>
        <v>#VALUE!</v>
      </c>
      <c r="I23" s="3" t="e">
        <f xml:space="preserve"> Imports!H77 +Exports!H77</f>
        <v>#VALUE!</v>
      </c>
      <c r="J23" s="3" t="e">
        <f xml:space="preserve"> Imports!I77 +Exports!I77</f>
        <v>#VALUE!</v>
      </c>
      <c r="K23" s="3" t="e">
        <f xml:space="preserve"> Imports!J77 +Exports!J77</f>
        <v>#VALUE!</v>
      </c>
      <c r="L23" s="3" t="e">
        <f xml:space="preserve"> Imports!K77 +Exports!K77</f>
        <v>#VALUE!</v>
      </c>
      <c r="M23" s="3" t="e">
        <f xml:space="preserve"> Imports!L77 +Exports!L77</f>
        <v>#VALUE!</v>
      </c>
      <c r="N23" s="3" t="e">
        <f xml:space="preserve"> Imports!M77 +Exports!M77</f>
        <v>#VALUE!</v>
      </c>
      <c r="O23" s="3" t="e">
        <f xml:space="preserve"> Imports!N77 +Exports!N77</f>
        <v>#VALUE!</v>
      </c>
      <c r="P23" s="3">
        <f xml:space="preserve"> Imports!O77 +Exports!O77</f>
        <v>520.70332658573011</v>
      </c>
      <c r="Q23" s="3">
        <f xml:space="preserve"> Imports!P77 +Exports!P77</f>
        <v>744.9746325068337</v>
      </c>
      <c r="R23" s="3">
        <f xml:space="preserve"> Imports!Q77 +Exports!Q77</f>
        <v>919.94584467145023</v>
      </c>
      <c r="S23" s="3">
        <f xml:space="preserve"> Imports!R77 +Exports!R77</f>
        <v>1968.9344078049885</v>
      </c>
      <c r="T23" s="3">
        <f xml:space="preserve"> Imports!S77 +Exports!S77</f>
        <v>2601.3302578285502</v>
      </c>
      <c r="U23" s="3">
        <f xml:space="preserve"> Imports!T77 +Exports!T77</f>
        <v>2878.8526794682707</v>
      </c>
      <c r="V23" s="3">
        <f xml:space="preserve"> Imports!U77 +Exports!U77</f>
        <v>3047.5254796160693</v>
      </c>
      <c r="W23" s="3">
        <f xml:space="preserve"> Imports!V77 +Exports!V77</f>
        <v>3584.3311189999999</v>
      </c>
      <c r="X23" s="3">
        <f xml:space="preserve"> Imports!W77 +Exports!W77</f>
        <v>3793.1362570000001</v>
      </c>
      <c r="Y23" s="3">
        <f xml:space="preserve"> Imports!X77 +Exports!X77</f>
        <v>4570.4019850000004</v>
      </c>
      <c r="Z23" s="3">
        <f xml:space="preserve"> Imports!Y77 +Exports!Y77</f>
        <v>5813.9822399999994</v>
      </c>
      <c r="AA23" s="3">
        <f xml:space="preserve"> Imports!Z77 +Exports!Z77</f>
        <v>7143.3580399999992</v>
      </c>
      <c r="AB23" s="3">
        <f xml:space="preserve"> Imports!AA77 +Exports!AA77</f>
        <v>7628.37601</v>
      </c>
      <c r="AC23" s="3">
        <f xml:space="preserve"> Imports!AB77 +Exports!AB77</f>
        <v>9731.3486790000006</v>
      </c>
      <c r="AD23" s="3">
        <f xml:space="preserve"> Imports!AC77 +Exports!AC77</f>
        <v>12185.275259</v>
      </c>
      <c r="AE23" s="3">
        <f xml:space="preserve"> Imports!AD77 +Exports!AD77</f>
        <v>15113.443221</v>
      </c>
      <c r="AF23" s="3">
        <f xml:space="preserve"> Imports!AE77 +Exports!AE77</f>
        <v>10787.506860000001</v>
      </c>
      <c r="AG23" s="3">
        <f xml:space="preserve"> Imports!AF77 +Exports!AF77</f>
        <v>11990.945258</v>
      </c>
      <c r="AH23" s="3">
        <f xml:space="preserve"> Imports!AG77 +Exports!AG77</f>
        <v>14663.657811000001</v>
      </c>
      <c r="AI23" s="3">
        <f xml:space="preserve"> Imports!AH77 +Exports!AH77</f>
        <v>13687.185637999999</v>
      </c>
      <c r="AJ23" s="3">
        <f xml:space="preserve"> Imports!AI77 +Exports!AI77</f>
        <v>14591.836896000001</v>
      </c>
      <c r="AK23" s="3">
        <f xml:space="preserve"> Imports!AJ77 +Exports!AJ77</f>
        <v>15557.621734</v>
      </c>
      <c r="AL23" s="3">
        <f xml:space="preserve"> Imports!AK77 +Exports!AK77</f>
        <v>13135.170136000001</v>
      </c>
      <c r="AM23" s="3">
        <f xml:space="preserve"> Imports!AL77 +Exports!AL77</f>
        <v>13706.021527000001</v>
      </c>
      <c r="AN23" s="3">
        <f xml:space="preserve"> Imports!AM77 +Exports!AM77</f>
        <v>15618.173631999998</v>
      </c>
      <c r="AO23" s="3">
        <f xml:space="preserve"> Imports!AN77 +Exports!AN77</f>
        <v>17392.583501000001</v>
      </c>
      <c r="AP23" s="3">
        <f xml:space="preserve"> Imports!AO77 +Exports!AO77</f>
        <v>16473.870384000002</v>
      </c>
      <c r="AQ23" s="3">
        <f xml:space="preserve"> Imports!AP77 +Exports!AP77</f>
        <v>15221.560269000001</v>
      </c>
    </row>
    <row r="24" spans="1:43" x14ac:dyDescent="0.25">
      <c r="A24" t="s">
        <v>60</v>
      </c>
      <c r="B24" s="2" t="s">
        <v>61</v>
      </c>
      <c r="C24" s="3">
        <f xml:space="preserve"> Imports!B127 +Exports!B127</f>
        <v>194.86573796844647</v>
      </c>
      <c r="D24" s="3">
        <f xml:space="preserve"> Imports!C127 +Exports!C127</f>
        <v>321.67304345299908</v>
      </c>
      <c r="E24" s="3">
        <f xml:space="preserve"> Imports!D127 +Exports!D127</f>
        <v>227.87666865876238</v>
      </c>
      <c r="F24" s="3">
        <f xml:space="preserve"> Imports!E127 +Exports!E127</f>
        <v>282.20929266658288</v>
      </c>
      <c r="G24" s="3">
        <f xml:space="preserve"> Imports!F127 +Exports!F127</f>
        <v>284.04818413572991</v>
      </c>
      <c r="H24" s="3">
        <f xml:space="preserve"> Imports!G127 +Exports!G127</f>
        <v>229.5596758544952</v>
      </c>
      <c r="I24" s="3">
        <f xml:space="preserve"> Imports!H127 +Exports!H127</f>
        <v>247.44837182358947</v>
      </c>
      <c r="J24" s="3">
        <f xml:space="preserve"> Imports!I127 +Exports!I127</f>
        <v>311.62336921708743</v>
      </c>
      <c r="K24" s="3">
        <f xml:space="preserve"> Imports!J127 +Exports!J127</f>
        <v>442.24656826757598</v>
      </c>
      <c r="L24" s="3">
        <f xml:space="preserve"> Imports!K127 +Exports!K127</f>
        <v>485.17050484083785</v>
      </c>
      <c r="M24" s="3">
        <f xml:space="preserve"> Imports!L127 +Exports!L127</f>
        <v>615.226182590137</v>
      </c>
      <c r="N24" s="3">
        <f xml:space="preserve"> Imports!M127 +Exports!M127</f>
        <v>626.93709915780414</v>
      </c>
      <c r="O24" s="3">
        <f xml:space="preserve"> Imports!N127 +Exports!N127</f>
        <v>557.4773097032712</v>
      </c>
      <c r="P24" s="3">
        <f xml:space="preserve"> Imports!O127 +Exports!O127</f>
        <v>526.87961762221209</v>
      </c>
      <c r="Q24" s="3">
        <f xml:space="preserve"> Imports!P127 +Exports!P127</f>
        <v>566.96617001420441</v>
      </c>
      <c r="R24" s="3">
        <f xml:space="preserve"> Imports!Q127 +Exports!Q127</f>
        <v>612.71320084624506</v>
      </c>
      <c r="S24" s="3">
        <f xml:space="preserve"> Imports!R127 +Exports!R127</f>
        <v>826.74408943304309</v>
      </c>
      <c r="T24" s="3">
        <f xml:space="preserve"> Imports!S127 +Exports!S127</f>
        <v>908.62612462257312</v>
      </c>
      <c r="U24" s="3">
        <f xml:space="preserve"> Imports!T127 +Exports!T127</f>
        <v>704.16717893255736</v>
      </c>
      <c r="V24" s="3">
        <f xml:space="preserve"> Imports!U127 +Exports!U127</f>
        <v>888.16224836525998</v>
      </c>
      <c r="W24" s="3">
        <f xml:space="preserve"> Imports!V127 +Exports!V127</f>
        <v>1027.6719169999999</v>
      </c>
      <c r="X24" s="3">
        <f xml:space="preserve"> Imports!W127 +Exports!W127</f>
        <v>1681.8725510000002</v>
      </c>
      <c r="Y24" s="3">
        <f xml:space="preserve"> Imports!X127 +Exports!X127</f>
        <v>1917.870208</v>
      </c>
      <c r="Z24" s="3">
        <f xml:space="preserve"> Imports!Y127 +Exports!Y127</f>
        <v>2407.9945230000003</v>
      </c>
      <c r="AA24" s="3">
        <f xml:space="preserve"> Imports!Z127 +Exports!Z127</f>
        <v>3389.5545380000003</v>
      </c>
      <c r="AB24" s="3">
        <f xml:space="preserve"> Imports!AA127 +Exports!AA127</f>
        <v>4238.2317860000003</v>
      </c>
      <c r="AC24" s="3">
        <f xml:space="preserve"> Imports!AB127 +Exports!AB127</f>
        <v>3683.8337359999996</v>
      </c>
      <c r="AD24" s="3">
        <f xml:space="preserve"> Imports!AC127 +Exports!AC127</f>
        <v>3026.3335400000001</v>
      </c>
      <c r="AE24" s="3">
        <f xml:space="preserve"> Imports!AD127 +Exports!AD127</f>
        <v>2997.0653389999998</v>
      </c>
      <c r="AF24" s="3">
        <f xml:space="preserve"> Imports!AE127 +Exports!AE127</f>
        <v>2311.5882999999999</v>
      </c>
      <c r="AG24" s="3">
        <f xml:space="preserve"> Imports!AF127 +Exports!AF127</f>
        <v>7954.2453029999997</v>
      </c>
      <c r="AH24" s="3">
        <f xml:space="preserve"> Imports!AG127 +Exports!AG127</f>
        <v>12072.030415000001</v>
      </c>
      <c r="AI24" s="3">
        <f xml:space="preserve"> Imports!AH127 +Exports!AH127</f>
        <v>13057.092596</v>
      </c>
      <c r="AJ24" s="3">
        <f xml:space="preserve"> Imports!AI127 +Exports!AI127</f>
        <v>14379.228389</v>
      </c>
      <c r="AK24" s="3">
        <f xml:space="preserve"> Imports!AJ127 +Exports!AJ127</f>
        <v>13620.676825999999</v>
      </c>
      <c r="AL24" s="3">
        <f xml:space="preserve"> Imports!AK127 +Exports!AK127</f>
        <v>11269.895224</v>
      </c>
      <c r="AM24" s="3">
        <f xml:space="preserve"> Imports!AL127 +Exports!AL127</f>
        <v>12915.295806</v>
      </c>
      <c r="AN24" s="3">
        <f xml:space="preserve"> Imports!AM127 +Exports!AM127</f>
        <v>12911.76814</v>
      </c>
      <c r="AO24" s="3">
        <f xml:space="preserve"> Imports!AN127 +Exports!AN127</f>
        <v>11823.805132000001</v>
      </c>
      <c r="AP24" s="3">
        <f xml:space="preserve"> Imports!AO127 +Exports!AO127</f>
        <v>11177.927736000001</v>
      </c>
      <c r="AQ24" s="3">
        <f xml:space="preserve"> Imports!AP127 +Exports!AP127</f>
        <v>9839.4029570000002</v>
      </c>
    </row>
    <row r="25" spans="1:43" x14ac:dyDescent="0.25">
      <c r="A25" t="s">
        <v>62</v>
      </c>
      <c r="B25" s="2" t="s">
        <v>63</v>
      </c>
      <c r="C25" s="3">
        <f xml:space="preserve"> Imports!B179 +Exports!B179</f>
        <v>38675.796742405393</v>
      </c>
      <c r="D25" s="3">
        <f xml:space="preserve"> Imports!C179 +Exports!C179</f>
        <v>44217.253763565604</v>
      </c>
      <c r="E25" s="3">
        <f xml:space="preserve"> Imports!D179 +Exports!D179</f>
        <v>41938.531618880632</v>
      </c>
      <c r="F25" s="3">
        <f xml:space="preserve"> Imports!E179 +Exports!E179</f>
        <v>38106.674731003361</v>
      </c>
      <c r="G25" s="3">
        <f xml:space="preserve"> Imports!F179 +Exports!F179</f>
        <v>42558.47139436716</v>
      </c>
      <c r="H25" s="3">
        <f xml:space="preserve"> Imports!G179 +Exports!G179</f>
        <v>42249.900585167314</v>
      </c>
      <c r="I25" s="3">
        <f xml:space="preserve"> Imports!H179 +Exports!H179</f>
        <v>40596.246236993553</v>
      </c>
      <c r="J25" s="3">
        <f xml:space="preserve"> Imports!I179 +Exports!I179</f>
        <v>45592.378991071935</v>
      </c>
      <c r="K25" s="3">
        <f xml:space="preserve"> Imports!J179 +Exports!J179</f>
        <v>53042.313906297473</v>
      </c>
      <c r="L25" s="3">
        <f xml:space="preserve"> Imports!K179 +Exports!K179</f>
        <v>56668.493285512668</v>
      </c>
      <c r="M25" s="3">
        <f xml:space="preserve"> Imports!L179 +Exports!L179</f>
        <v>57461.124683129114</v>
      </c>
      <c r="N25" s="3">
        <f xml:space="preserve"> Imports!M179 +Exports!M179</f>
        <v>58114.661133475856</v>
      </c>
      <c r="O25" s="3">
        <f xml:space="preserve"> Imports!N179 +Exports!N179</f>
        <v>60856.315573331813</v>
      </c>
      <c r="P25" s="3">
        <f xml:space="preserve"> Imports!O179 +Exports!O179</f>
        <v>64980.138712878426</v>
      </c>
      <c r="Q25" s="3">
        <f xml:space="preserve"> Imports!P179 +Exports!P179</f>
        <v>79696.161163786048</v>
      </c>
      <c r="R25" s="3">
        <f xml:space="preserve"> Imports!Q179 +Exports!Q179</f>
        <v>99861.579066931445</v>
      </c>
      <c r="S25" s="3">
        <f xml:space="preserve"> Imports!R179 +Exports!R179</f>
        <v>103078.82691105868</v>
      </c>
      <c r="T25" s="3">
        <f xml:space="preserve"> Imports!S179 +Exports!S179</f>
        <v>116442.04493603524</v>
      </c>
      <c r="U25" s="3">
        <f xml:space="preserve"> Imports!T179 +Exports!T179</f>
        <v>112417.46587968394</v>
      </c>
      <c r="V25" s="3">
        <f xml:space="preserve"> Imports!U179 +Exports!U179</f>
        <v>101880.94594193583</v>
      </c>
      <c r="W25" s="3">
        <f xml:space="preserve"> Imports!V179 +Exports!V179</f>
        <v>118679.915327</v>
      </c>
      <c r="X25" s="3">
        <f xml:space="preserve"> Imports!W179 +Exports!W179</f>
        <v>121859.134253</v>
      </c>
      <c r="Y25" s="3">
        <f xml:space="preserve"> Imports!X179 +Exports!X179</f>
        <v>116443.741987</v>
      </c>
      <c r="Z25" s="3">
        <f xml:space="preserve"> Imports!Y179 +Exports!Y179</f>
        <v>132893.55306499999</v>
      </c>
      <c r="AA25" s="3">
        <f xml:space="preserve"> Imports!Z179 +Exports!Z179</f>
        <v>173125.12432399997</v>
      </c>
      <c r="AB25" s="3">
        <f xml:space="preserve"> Imports!AA179 +Exports!AA179</f>
        <v>206816.00961100002</v>
      </c>
      <c r="AC25" s="3">
        <f xml:space="preserve"> Imports!AB179 +Exports!AB179</f>
        <v>243679.83779299998</v>
      </c>
      <c r="AD25" s="3">
        <f xml:space="preserve"> Imports!AC179 +Exports!AC179</f>
        <v>298398.53007700003</v>
      </c>
      <c r="AE25" s="3">
        <f xml:space="preserve"> Imports!AD179 +Exports!AD179</f>
        <v>394924.79593700002</v>
      </c>
      <c r="AF25" s="3">
        <f xml:space="preserve"> Imports!AE179 +Exports!AE179</f>
        <v>300164.959088</v>
      </c>
      <c r="AG25" s="3">
        <f xml:space="preserve"> Imports!AF179 +Exports!AF179</f>
        <v>403133.55107000005</v>
      </c>
      <c r="AH25" s="3">
        <f xml:space="preserve"> Imports!AG179 +Exports!AG179</f>
        <v>503836.34274200001</v>
      </c>
      <c r="AI25" s="3">
        <f xml:space="preserve"> Imports!AH179 +Exports!AH179</f>
        <v>497069.63519299997</v>
      </c>
      <c r="AJ25" s="3">
        <f xml:space="preserve"> Imports!AI179 +Exports!AI179</f>
        <v>486671.49659</v>
      </c>
      <c r="AK25" s="3">
        <f xml:space="preserve"> Imports!AJ179 +Exports!AJ179</f>
        <v>471206.376766</v>
      </c>
      <c r="AL25" s="3">
        <f xml:space="preserve"> Imports!AK179 +Exports!AK179</f>
        <v>377310.50858699996</v>
      </c>
      <c r="AM25" s="3">
        <f xml:space="preserve"> Imports!AL179 +Exports!AL179</f>
        <v>344863.60038399999</v>
      </c>
      <c r="AN25" s="3">
        <f xml:space="preserve"> Imports!AM179 +Exports!AM179</f>
        <v>401568.46761599998</v>
      </c>
      <c r="AO25" s="3">
        <f xml:space="preserve"> Imports!AN179 +Exports!AN179</f>
        <v>442481.71952599997</v>
      </c>
      <c r="AP25" s="3">
        <f xml:space="preserve"> Imports!AO179 +Exports!AO179</f>
        <v>433377.50623499998</v>
      </c>
      <c r="AQ25" s="3">
        <f xml:space="preserve"> Imports!AP179 +Exports!AP179</f>
        <v>401310.09554800001</v>
      </c>
    </row>
    <row r="26" spans="1:43" x14ac:dyDescent="0.25">
      <c r="A26" t="s">
        <v>64</v>
      </c>
      <c r="B26" s="2" t="s">
        <v>65</v>
      </c>
      <c r="C26" s="3">
        <f xml:space="preserve"> Imports!B44 +Exports!B44</f>
        <v>4695.2539999999999</v>
      </c>
      <c r="D26" s="3">
        <f xml:space="preserve"> Imports!C44 +Exports!C44</f>
        <v>4554.3999999999996</v>
      </c>
      <c r="E26" s="3">
        <f xml:space="preserve"> Imports!D44 +Exports!D44</f>
        <v>4303.9307288010477</v>
      </c>
      <c r="F26" s="3">
        <f xml:space="preserve"> Imports!E44 +Exports!E44</f>
        <v>3962.407314491847</v>
      </c>
      <c r="G26" s="3">
        <f xml:space="preserve"> Imports!F44 +Exports!F44</f>
        <v>3694.944225617613</v>
      </c>
      <c r="H26" s="3">
        <f xml:space="preserve"> Imports!G44 +Exports!G44</f>
        <v>3526.6694805457414</v>
      </c>
      <c r="I26" s="3">
        <f xml:space="preserve"> Imports!H44 +Exports!H44</f>
        <v>2986.023808488791</v>
      </c>
      <c r="J26" s="3">
        <f xml:space="preserve"> Imports!I44 +Exports!I44</f>
        <v>3101.8912549434863</v>
      </c>
      <c r="K26" s="3">
        <f xml:space="preserve"> Imports!J44 +Exports!J44</f>
        <v>3181.0461267759601</v>
      </c>
      <c r="L26" s="3">
        <f xml:space="preserve"> Imports!K44 +Exports!K44</f>
        <v>3481.7133744868679</v>
      </c>
      <c r="M26" s="3">
        <f xml:space="preserve"> Imports!L44 +Exports!L44</f>
        <v>4059.0212439503975</v>
      </c>
      <c r="N26" s="3">
        <f xml:space="preserve"> Imports!M44 +Exports!M44</f>
        <v>4408.3991321192698</v>
      </c>
      <c r="O26" s="3">
        <f xml:space="preserve"> Imports!N44 +Exports!N44</f>
        <v>4809.4448543258786</v>
      </c>
      <c r="P26" s="3">
        <f xml:space="preserve"> Imports!O44 +Exports!O44</f>
        <v>5040.2886420049272</v>
      </c>
      <c r="Q26" s="3">
        <f xml:space="preserve"> Imports!P44 +Exports!P44</f>
        <v>5263.9164305098293</v>
      </c>
      <c r="R26" s="3">
        <f xml:space="preserve"> Imports!Q44 +Exports!Q44</f>
        <v>5663.2422791607423</v>
      </c>
      <c r="S26" s="3">
        <f xml:space="preserve"> Imports!R44 +Exports!R44</f>
        <v>7175.4961660804311</v>
      </c>
      <c r="T26" s="3">
        <f xml:space="preserve"> Imports!S44 +Exports!S44</f>
        <v>6452.1316552207791</v>
      </c>
      <c r="U26" s="3">
        <f xml:space="preserve"> Imports!T44 +Exports!T44</f>
        <v>4111.5190874747914</v>
      </c>
      <c r="V26" s="3">
        <f xml:space="preserve"> Imports!U44 +Exports!U44</f>
        <v>3674.1151184138748</v>
      </c>
      <c r="W26" s="3">
        <f xml:space="preserve"> Imports!V44 +Exports!V44</f>
        <v>5132.5125520000001</v>
      </c>
      <c r="X26" s="3">
        <f xml:space="preserve"> Imports!W44 +Exports!W44</f>
        <v>4824.6002559999997</v>
      </c>
      <c r="Y26" s="3">
        <f xml:space="preserve"> Imports!X44 +Exports!X44</f>
        <v>5222.3623529999995</v>
      </c>
      <c r="Z26" s="3">
        <f xml:space="preserve"> Imports!Y44 +Exports!Y44</f>
        <v>5865.9138979999998</v>
      </c>
      <c r="AA26" s="3">
        <f xml:space="preserve"> Imports!Z44 +Exports!Z44</f>
        <v>6374.834253</v>
      </c>
      <c r="AB26" s="3">
        <f xml:space="preserve"> Imports!AA44 +Exports!AA44</f>
        <v>7669.3179519999994</v>
      </c>
      <c r="AC26" s="3">
        <f xml:space="preserve"> Imports!AB44 +Exports!AB44</f>
        <v>9399.0810689999998</v>
      </c>
      <c r="AD26" s="3">
        <f xml:space="preserve"> Imports!AC44 +Exports!AC44</f>
        <v>9794.8383979999999</v>
      </c>
      <c r="AE26" s="3">
        <f xml:space="preserve"> Imports!AD44 +Exports!AD44</f>
        <v>13559.389782999999</v>
      </c>
      <c r="AF26" s="3">
        <f xml:space="preserve"> Imports!AE44 +Exports!AE44</f>
        <v>9354.0390729999999</v>
      </c>
      <c r="AG26" s="3">
        <f xml:space="preserve"> Imports!AF44 +Exports!AF44</f>
        <v>11902.290514</v>
      </c>
      <c r="AH26" s="3">
        <f xml:space="preserve"> Imports!AG44 +Exports!AG44</f>
        <v>18374.016520999998</v>
      </c>
      <c r="AI26" s="3">
        <f xml:space="preserve"> Imports!AH44 +Exports!AH44</f>
        <v>18909.493995999997</v>
      </c>
      <c r="AJ26" s="3">
        <f xml:space="preserve"> Imports!AI44 +Exports!AI44</f>
        <v>18974.84287</v>
      </c>
      <c r="AK26" s="3">
        <f xml:space="preserve"> Imports!AJ44 +Exports!AJ44</f>
        <v>16771.923572</v>
      </c>
      <c r="AL26" s="3">
        <f xml:space="preserve"> Imports!AK44 +Exports!AK44</f>
        <v>11885.191679</v>
      </c>
      <c r="AM26" s="3">
        <f xml:space="preserve"> Imports!AL44 +Exports!AL44</f>
        <v>8119.672611</v>
      </c>
      <c r="AN26" s="3">
        <f xml:space="preserve"> Imports!AM44 +Exports!AM44</f>
        <v>8154.9598719999995</v>
      </c>
      <c r="AO26" s="3">
        <f xml:space="preserve"> Imports!AN44 +Exports!AN44</f>
        <v>10919.665199999999</v>
      </c>
      <c r="AP26" s="3">
        <f xml:space="preserve"> Imports!AO44 +Exports!AO44</f>
        <v>11314.693362</v>
      </c>
      <c r="AQ26" s="3">
        <f xml:space="preserve"> Imports!AP44 +Exports!AP44</f>
        <v>10852.172632</v>
      </c>
    </row>
    <row r="27" spans="1:43" x14ac:dyDescent="0.25">
      <c r="A27" t="s">
        <v>66</v>
      </c>
      <c r="B27" s="2" t="s">
        <v>67</v>
      </c>
      <c r="C27" s="3">
        <f xml:space="preserve"> Imports!B78 +Exports!B78</f>
        <v>6127.0069909090907</v>
      </c>
      <c r="D27" s="3">
        <f xml:space="preserve"> Imports!C78 +Exports!C78</f>
        <v>6321.2252038308607</v>
      </c>
      <c r="E27" s="3">
        <f xml:space="preserve"> Imports!D78 +Exports!D78</f>
        <v>5449.7823996889038</v>
      </c>
      <c r="F27" s="3">
        <f xml:space="preserve"> Imports!E78 +Exports!E78</f>
        <v>5418.2585406756889</v>
      </c>
      <c r="G27" s="3">
        <f xml:space="preserve"> Imports!F78 +Exports!F78</f>
        <v>5188.721257206289</v>
      </c>
      <c r="H27" s="3">
        <f xml:space="preserve"> Imports!G78 +Exports!G78</f>
        <v>6686.1802570032178</v>
      </c>
      <c r="I27" s="3">
        <f xml:space="preserve"> Imports!H78 +Exports!H78</f>
        <v>6773.1625558438172</v>
      </c>
      <c r="J27" s="3">
        <f xml:space="preserve"> Imports!I78 +Exports!I78</f>
        <v>7593.8962139678233</v>
      </c>
      <c r="K27" s="3">
        <f xml:space="preserve"> Imports!J78 +Exports!J78</f>
        <v>8587.1529316509113</v>
      </c>
      <c r="L27" s="3">
        <f xml:space="preserve"> Imports!K78 +Exports!K78</f>
        <v>7737.9141761460351</v>
      </c>
      <c r="M27" s="3">
        <f xml:space="preserve"> Imports!L78 +Exports!L78</f>
        <v>5379.1348176783122</v>
      </c>
      <c r="N27" s="3">
        <f xml:space="preserve"> Imports!M78 +Exports!M78</f>
        <v>4714.4853761771883</v>
      </c>
      <c r="O27" s="3">
        <f xml:space="preserve"> Imports!N78 +Exports!N78</f>
        <v>7462.4180191756632</v>
      </c>
      <c r="P27" s="3">
        <f xml:space="preserve"> Imports!O78 +Exports!O78</f>
        <v>6968.8208897498116</v>
      </c>
      <c r="Q27" s="3">
        <f xml:space="preserve"> Imports!P78 +Exports!P78</f>
        <v>7949.6358561093602</v>
      </c>
      <c r="R27" s="3">
        <f xml:space="preserve"> Imports!Q78 +Exports!Q78</f>
        <v>10614.255044298379</v>
      </c>
      <c r="S27" s="3">
        <f xml:space="preserve"> Imports!R78 +Exports!R78</f>
        <v>9262.5701393802738</v>
      </c>
      <c r="T27" s="3">
        <f xml:space="preserve"> Imports!S78 +Exports!S78</f>
        <v>9246.3042324632625</v>
      </c>
      <c r="U27" s="3">
        <f xml:space="preserve"> Imports!T78 +Exports!T78</f>
        <v>9220.2639106235838</v>
      </c>
      <c r="V27" s="3">
        <f xml:space="preserve"> Imports!U78 +Exports!U78</f>
        <v>9274.4542823979027</v>
      </c>
      <c r="W27" s="3">
        <f xml:space="preserve"> Imports!V78 +Exports!V78</f>
        <v>10695.894840999999</v>
      </c>
      <c r="X27" s="3">
        <f xml:space="preserve"> Imports!W78 +Exports!W78</f>
        <v>11510.771857</v>
      </c>
      <c r="Y27" s="3">
        <f xml:space="preserve"> Imports!X78 +Exports!X78</f>
        <v>12650.097426</v>
      </c>
      <c r="Z27" s="3">
        <f xml:space="preserve"> Imports!Y78 +Exports!Y78</f>
        <v>16366.139028</v>
      </c>
      <c r="AA27" s="3">
        <f xml:space="preserve"> Imports!Z78 +Exports!Z78</f>
        <v>22471.868943000001</v>
      </c>
      <c r="AB27" s="3">
        <f xml:space="preserve"> Imports!AA78 +Exports!AA78</f>
        <v>26957.625852999998</v>
      </c>
      <c r="AC27" s="3">
        <f xml:space="preserve"> Imports!AB78 +Exports!AB78</f>
        <v>36373.775317</v>
      </c>
      <c r="AD27" s="3">
        <f xml:space="preserve"> Imports!AC78 +Exports!AC78</f>
        <v>42943.794970999996</v>
      </c>
      <c r="AE27" s="3">
        <f xml:space="preserve"> Imports!AD78 +Exports!AD78</f>
        <v>54976.944368999997</v>
      </c>
      <c r="AF27" s="3">
        <f xml:space="preserve"> Imports!AE78 +Exports!AE78</f>
        <v>36800.464234999999</v>
      </c>
      <c r="AG27" s="3">
        <f xml:space="preserve"> Imports!AF78 +Exports!AF78</f>
        <v>43995.666765999995</v>
      </c>
      <c r="AH27" s="3">
        <f xml:space="preserve"> Imports!AG78 +Exports!AG78</f>
        <v>56895.641918000001</v>
      </c>
      <c r="AI27" s="3">
        <f xml:space="preserve"> Imports!AH78 +Exports!AH78</f>
        <v>57617.735668000001</v>
      </c>
      <c r="AJ27" s="3">
        <f xml:space="preserve"> Imports!AI78 +Exports!AI78</f>
        <v>59729.679801000006</v>
      </c>
      <c r="AK27" s="3">
        <f xml:space="preserve"> Imports!AJ78 +Exports!AJ78</f>
        <v>61554.937099999996</v>
      </c>
      <c r="AL27" s="3">
        <f xml:space="preserve"> Imports!AK78 +Exports!AK78</f>
        <v>53732.122258999996</v>
      </c>
      <c r="AM27" s="3">
        <f xml:space="preserve"> Imports!AL78 +Exports!AL78</f>
        <v>55788.681379000001</v>
      </c>
      <c r="AN27" s="3">
        <f xml:space="preserve"> Imports!AM78 +Exports!AM78</f>
        <v>65646.383709000002</v>
      </c>
      <c r="AO27" s="3">
        <f xml:space="preserve"> Imports!AN78 +Exports!AN78</f>
        <v>70961.112796999994</v>
      </c>
      <c r="AP27" s="3">
        <f xml:space="preserve"> Imports!AO78 +Exports!AO78</f>
        <v>70651.186982999992</v>
      </c>
      <c r="AQ27" s="3">
        <f xml:space="preserve"> Imports!AP78 +Exports!AP78</f>
        <v>66134.560073000001</v>
      </c>
    </row>
    <row r="28" spans="1:43" x14ac:dyDescent="0.25">
      <c r="A28" t="s">
        <v>68</v>
      </c>
      <c r="B28" s="2" t="s">
        <v>69</v>
      </c>
      <c r="C28" s="3">
        <f xml:space="preserve"> Imports!B128 +Exports!B128</f>
        <v>390.5</v>
      </c>
      <c r="D28" s="3">
        <f xml:space="preserve"> Imports!C128 +Exports!C128</f>
        <v>376.04494982998273</v>
      </c>
      <c r="E28" s="3">
        <f xml:space="preserve"> Imports!D128 +Exports!D128</f>
        <v>358.22071112042499</v>
      </c>
      <c r="F28" s="3">
        <f xml:space="preserve"> Imports!E128 +Exports!E128</f>
        <v>329.42327014155649</v>
      </c>
      <c r="G28" s="3">
        <f xml:space="preserve"> Imports!F128 +Exports!F128</f>
        <v>301.35042245075124</v>
      </c>
      <c r="H28" s="3">
        <f xml:space="preserve"> Imports!G128 +Exports!G128</f>
        <v>317.89666257446572</v>
      </c>
      <c r="I28" s="3">
        <f xml:space="preserve"> Imports!H128 +Exports!H128</f>
        <v>442.45010454813809</v>
      </c>
      <c r="J28" s="3">
        <f xml:space="preserve"> Imports!I128 +Exports!I128</f>
        <v>457.73055297072142</v>
      </c>
      <c r="K28" s="3">
        <f xml:space="preserve"> Imports!J128 +Exports!J128</f>
        <v>539.33375954219457</v>
      </c>
      <c r="L28" s="3">
        <f xml:space="preserve"> Imports!K128 +Exports!K128</f>
        <v>485.13208221133374</v>
      </c>
      <c r="M28" s="3">
        <f xml:space="preserve"> Imports!L128 +Exports!L128</f>
        <v>592.11466537051137</v>
      </c>
      <c r="N28" s="3">
        <f xml:space="preserve"> Imports!M128 +Exports!M128</f>
        <v>595.10658486155342</v>
      </c>
      <c r="O28" s="3">
        <f xml:space="preserve"> Imports!N128 +Exports!N128</f>
        <v>968.76315203330137</v>
      </c>
      <c r="P28" s="3">
        <f xml:space="preserve"> Imports!O128 +Exports!O128</f>
        <v>500.26718996548891</v>
      </c>
      <c r="Q28" s="3">
        <f xml:space="preserve"> Imports!P128 +Exports!P128</f>
        <v>403.82274234852321</v>
      </c>
      <c r="R28" s="3">
        <f xml:space="preserve"> Imports!Q128 +Exports!Q128</f>
        <v>535.53734227804296</v>
      </c>
      <c r="S28" s="3">
        <f xml:space="preserve"> Imports!R128 +Exports!R128</f>
        <v>621.52299939218142</v>
      </c>
      <c r="T28" s="3">
        <f xml:space="preserve"> Imports!S128 +Exports!S128</f>
        <v>662.09655705365435</v>
      </c>
      <c r="U28" s="3">
        <f xml:space="preserve"> Imports!T128 +Exports!T128</f>
        <v>926.11786971958838</v>
      </c>
      <c r="V28" s="3">
        <f xml:space="preserve"> Imports!U128 +Exports!U128</f>
        <v>691.82956422273469</v>
      </c>
      <c r="W28" s="3">
        <f xml:space="preserve"> Imports!V128 +Exports!V128</f>
        <v>597.61214800000005</v>
      </c>
      <c r="X28" s="3">
        <f xml:space="preserve"> Imports!W128 +Exports!W128</f>
        <v>605.25424300000009</v>
      </c>
      <c r="Y28" s="3">
        <f xml:space="preserve"> Imports!X128 +Exports!X128</f>
        <v>771.54427599999997</v>
      </c>
      <c r="Z28" s="3">
        <f xml:space="preserve"> Imports!Y128 +Exports!Y128</f>
        <v>931.03325700000005</v>
      </c>
      <c r="AA28" s="3">
        <f xml:space="preserve"> Imports!Z128 +Exports!Z128</f>
        <v>1162.401063</v>
      </c>
      <c r="AB28" s="3">
        <f xml:space="preserve"> Imports!AA128 +Exports!AA128</f>
        <v>1201.610647</v>
      </c>
      <c r="AC28" s="3">
        <f xml:space="preserve"> Imports!AB128 +Exports!AB128</f>
        <v>1760.954919</v>
      </c>
      <c r="AD28" s="3">
        <f xml:space="preserve"> Imports!AC128 +Exports!AC128</f>
        <v>1752.613008</v>
      </c>
      <c r="AE28" s="3">
        <f xml:space="preserve"> Imports!AD128 +Exports!AD128</f>
        <v>1916.316337</v>
      </c>
      <c r="AF28" s="3">
        <f xml:space="preserve"> Imports!AE128 +Exports!AE128</f>
        <v>2046.612854</v>
      </c>
      <c r="AG28" s="3">
        <f xml:space="preserve"> Imports!AF128 +Exports!AF128</f>
        <v>2055.9112180000002</v>
      </c>
      <c r="AH28" s="3">
        <f xml:space="preserve"> Imports!AG128 +Exports!AG128</f>
        <v>3094.1184819999999</v>
      </c>
      <c r="AI28" s="3">
        <f xml:space="preserve"> Imports!AH128 +Exports!AH128</f>
        <v>4568.9585960000004</v>
      </c>
      <c r="AJ28" s="3">
        <f xml:space="preserve"> Imports!AI128 +Exports!AI128</f>
        <v>5169.1265359999998</v>
      </c>
      <c r="AK28" s="3">
        <f xml:space="preserve"> Imports!AJ128 +Exports!AJ128</f>
        <v>5017.3993449999998</v>
      </c>
      <c r="AL28" s="3">
        <f xml:space="preserve"> Imports!AK128 +Exports!AK128</f>
        <v>4234.5758750000005</v>
      </c>
      <c r="AM28" s="3">
        <f xml:space="preserve"> Imports!AL128 +Exports!AL128</f>
        <v>4528.5802050000002</v>
      </c>
      <c r="AN28" s="3">
        <f xml:space="preserve"> Imports!AM128 +Exports!AM128</f>
        <v>5764.08428</v>
      </c>
      <c r="AO28" s="3">
        <f xml:space="preserve"> Imports!AN128 +Exports!AN128</f>
        <v>6039.5460130000001</v>
      </c>
      <c r="AP28" s="3">
        <f xml:space="preserve"> Imports!AO128 +Exports!AO128</f>
        <v>6337.1233470000006</v>
      </c>
      <c r="AQ28" s="3">
        <f xml:space="preserve"> Imports!AP128 +Exports!AP128</f>
        <v>7454.3159219999998</v>
      </c>
    </row>
    <row r="29" spans="1:43" x14ac:dyDescent="0.25">
      <c r="A29" t="s">
        <v>70</v>
      </c>
      <c r="B29" s="2" t="s">
        <v>71</v>
      </c>
      <c r="C29" s="3">
        <f xml:space="preserve"> Imports!B129 +Exports!B129</f>
        <v>241.20474123126081</v>
      </c>
      <c r="D29" s="3">
        <f xml:space="preserve"> Imports!C129 +Exports!C129</f>
        <v>257.69071818181817</v>
      </c>
      <c r="E29" s="3">
        <f xml:space="preserve"> Imports!D129 +Exports!D129</f>
        <v>322.99899313715088</v>
      </c>
      <c r="F29" s="3">
        <f xml:space="preserve"> Imports!E129 +Exports!E129</f>
        <v>244.34006975804834</v>
      </c>
      <c r="G29" s="3">
        <f xml:space="preserve"> Imports!F129 +Exports!F129</f>
        <v>274.08098145274499</v>
      </c>
      <c r="H29" s="3">
        <f xml:space="preserve"> Imports!G129 +Exports!G129</f>
        <v>252.04248118588742</v>
      </c>
      <c r="I29" s="3">
        <f xml:space="preserve"> Imports!H129 +Exports!H129</f>
        <v>313.82059571686551</v>
      </c>
      <c r="J29" s="3">
        <f xml:space="preserve"> Imports!I129 +Exports!I129</f>
        <v>310.09218027721585</v>
      </c>
      <c r="K29" s="3">
        <f xml:space="preserve"> Imports!J129 +Exports!J129</f>
        <v>334.14681514701266</v>
      </c>
      <c r="L29" s="3">
        <f xml:space="preserve"> Imports!K129 +Exports!K129</f>
        <v>299.06875326818482</v>
      </c>
      <c r="M29" s="3">
        <f xml:space="preserve"> Imports!L129 +Exports!L129</f>
        <v>302.74427078463674</v>
      </c>
      <c r="N29" s="3">
        <f xml:space="preserve"> Imports!M129 +Exports!M129</f>
        <v>280.15730443137284</v>
      </c>
      <c r="O29" s="3">
        <f xml:space="preserve"> Imports!N129 +Exports!N129</f>
        <v>288.61582278246055</v>
      </c>
      <c r="P29" s="3">
        <f xml:space="preserve"> Imports!O129 +Exports!O129</f>
        <v>286.79851224793538</v>
      </c>
      <c r="Q29" s="3">
        <f xml:space="preserve"> Imports!P129 +Exports!P129</f>
        <v>298.21970392574104</v>
      </c>
      <c r="R29" s="3">
        <f xml:space="preserve"> Imports!Q129 +Exports!Q129</f>
        <v>407.19148706664106</v>
      </c>
      <c r="S29" s="3">
        <f xml:space="preserve"> Imports!R129 +Exports!R129</f>
        <v>210.89475275407904</v>
      </c>
      <c r="T29" s="3">
        <f xml:space="preserve"> Imports!S129 +Exports!S129</f>
        <v>162.31026899062269</v>
      </c>
      <c r="U29" s="3">
        <f xml:space="preserve"> Imports!T129 +Exports!T129</f>
        <v>160.06980518679057</v>
      </c>
      <c r="V29" s="3">
        <f xml:space="preserve"> Imports!U129 +Exports!U129</f>
        <v>177.18100536137285</v>
      </c>
      <c r="W29" s="3">
        <f xml:space="preserve"> Imports!V129 +Exports!V129</f>
        <v>157.925117</v>
      </c>
      <c r="X29" s="3">
        <f xml:space="preserve"> Imports!W129 +Exports!W129</f>
        <v>148.36221599999999</v>
      </c>
      <c r="Y29" s="3">
        <f xml:space="preserve"> Imports!X129 +Exports!X129</f>
        <v>135.008352</v>
      </c>
      <c r="Z29" s="3">
        <f xml:space="preserve"> Imports!Y129 +Exports!Y129</f>
        <v>168.72634199999999</v>
      </c>
      <c r="AA29" s="3">
        <f xml:space="preserve"> Imports!Z129 +Exports!Z129</f>
        <v>233.68761799999999</v>
      </c>
      <c r="AB29" s="3">
        <f xml:space="preserve"> Imports!AA129 +Exports!AA129</f>
        <v>330.53397699999999</v>
      </c>
      <c r="AC29" s="3">
        <f xml:space="preserve"> Imports!AB129 +Exports!AB129</f>
        <v>328.84031700000003</v>
      </c>
      <c r="AD29" s="3">
        <f xml:space="preserve"> Imports!AC129 +Exports!AC129</f>
        <v>401.20646599999998</v>
      </c>
      <c r="AE29" s="3">
        <f xml:space="preserve"> Imports!AD129 +Exports!AD129</f>
        <v>368.74329900000004</v>
      </c>
      <c r="AF29" s="3">
        <f xml:space="preserve"> Imports!AE129 +Exports!AE129</f>
        <v>424.88224100000002</v>
      </c>
      <c r="AG29" s="3">
        <f xml:space="preserve"> Imports!AF129 +Exports!AF129</f>
        <v>510.77883299999996</v>
      </c>
      <c r="AH29" s="3">
        <f xml:space="preserve"> Imports!AG129 +Exports!AG129</f>
        <v>581.576955</v>
      </c>
      <c r="AI29" s="3">
        <f xml:space="preserve"> Imports!AH129 +Exports!AH129</f>
        <v>752.61506800000006</v>
      </c>
      <c r="AJ29" s="3">
        <f xml:space="preserve"> Imports!AI129 +Exports!AI129</f>
        <v>786.72711100000004</v>
      </c>
      <c r="AK29" s="3">
        <f xml:space="preserve"> Imports!AJ129 +Exports!AJ129</f>
        <v>803.82905299999993</v>
      </c>
      <c r="AL29" s="3">
        <f xml:space="preserve"> Imports!AK129 +Exports!AK129</f>
        <v>690.68032599999992</v>
      </c>
      <c r="AM29" s="3">
        <f xml:space="preserve"> Imports!AL129 +Exports!AL129</f>
        <v>629.38781600000004</v>
      </c>
      <c r="AN29" s="3">
        <f xml:space="preserve"> Imports!AM129 +Exports!AM129</f>
        <v>636.93573400000002</v>
      </c>
      <c r="AO29" s="3">
        <f xml:space="preserve"> Imports!AN129 +Exports!AN129</f>
        <v>742.13546999999994</v>
      </c>
      <c r="AP29" s="3">
        <f xml:space="preserve"> Imports!AO129 +Exports!AO129</f>
        <v>814.11918100000003</v>
      </c>
      <c r="AQ29" s="3">
        <f xml:space="preserve"> Imports!AP129 +Exports!AP129</f>
        <v>899.2146009999999</v>
      </c>
    </row>
    <row r="30" spans="1:43" x14ac:dyDescent="0.25">
      <c r="A30" t="s">
        <v>72</v>
      </c>
      <c r="B30" s="2" t="s">
        <v>73</v>
      </c>
      <c r="C30" s="3">
        <f xml:space="preserve"> Imports!B130 +Exports!B130</f>
        <v>111.809</v>
      </c>
      <c r="D30" s="3">
        <f xml:space="preserve"> Imports!C130 +Exports!C130</f>
        <v>103.76599999999999</v>
      </c>
      <c r="E30" s="3">
        <f xml:space="preserve"> Imports!D130 +Exports!D130</f>
        <v>104.40376154098072</v>
      </c>
      <c r="F30" s="3">
        <f xml:space="preserve"> Imports!E130 +Exports!E130</f>
        <v>104.80227272727272</v>
      </c>
      <c r="G30" s="3">
        <f xml:space="preserve"> Imports!F130 +Exports!F130</f>
        <v>90.460484848484839</v>
      </c>
      <c r="H30" s="3">
        <f xml:space="preserve"> Imports!G130 +Exports!G130</f>
        <v>104.40664151635794</v>
      </c>
      <c r="I30" s="3">
        <f xml:space="preserve"> Imports!H130 +Exports!H130</f>
        <v>94.925841917741963</v>
      </c>
      <c r="J30" s="3">
        <f xml:space="preserve"> Imports!I130 +Exports!I130</f>
        <v>116.64083620975748</v>
      </c>
      <c r="K30" s="3">
        <f xml:space="preserve"> Imports!J130 +Exports!J130</f>
        <v>106.52036870104043</v>
      </c>
      <c r="L30" s="3">
        <f xml:space="preserve"> Imports!K130 +Exports!K130</f>
        <v>115.80925308944374</v>
      </c>
      <c r="M30" s="3">
        <f xml:space="preserve"> Imports!L130 +Exports!L130</f>
        <v>133.95277570404483</v>
      </c>
      <c r="N30" s="3">
        <f xml:space="preserve"> Imports!M130 +Exports!M130</f>
        <v>139.26481062781733</v>
      </c>
      <c r="O30" s="3">
        <f xml:space="preserve"> Imports!N130 +Exports!N130</f>
        <v>175.54204642803018</v>
      </c>
      <c r="P30" s="3">
        <f xml:space="preserve"> Imports!O130 +Exports!O130</f>
        <v>178.82910767742896</v>
      </c>
      <c r="Q30" s="3">
        <f xml:space="preserve"> Imports!P130 +Exports!P130</f>
        <v>206.89171351516191</v>
      </c>
      <c r="R30" s="3">
        <f xml:space="preserve"> Imports!Q130 +Exports!Q130</f>
        <v>243.54786874856993</v>
      </c>
      <c r="S30" s="3">
        <f xml:space="preserve"> Imports!R130 +Exports!R130</f>
        <v>316.62174782054694</v>
      </c>
      <c r="T30" s="3">
        <f xml:space="preserve"> Imports!S130 +Exports!S130</f>
        <v>132.98587683471573</v>
      </c>
      <c r="U30" s="3">
        <f xml:space="preserve"> Imports!T130 +Exports!T130</f>
        <v>248.53535864972599</v>
      </c>
      <c r="V30" s="3">
        <f xml:space="preserve"> Imports!U130 +Exports!U130</f>
        <v>286.08222835648411</v>
      </c>
      <c r="W30" s="3">
        <f xml:space="preserve"> Imports!V130 +Exports!V130</f>
        <v>272.61030500000004</v>
      </c>
      <c r="X30" s="3">
        <f xml:space="preserve"> Imports!W130 +Exports!W130</f>
        <v>256.75467700000002</v>
      </c>
      <c r="Y30" s="3">
        <f xml:space="preserve"> Imports!X130 +Exports!X130</f>
        <v>316.38746199999997</v>
      </c>
      <c r="Z30" s="3">
        <f xml:space="preserve"> Imports!Y130 +Exports!Y130</f>
        <v>345.04096599999997</v>
      </c>
      <c r="AA30" s="3">
        <f xml:space="preserve"> Imports!Z130 +Exports!Z130</f>
        <v>416.45767499999999</v>
      </c>
      <c r="AB30" s="3">
        <f xml:space="preserve"> Imports!AA130 +Exports!AA130</f>
        <v>458.72403799999995</v>
      </c>
      <c r="AC30" s="3">
        <f xml:space="preserve"> Imports!AB130 +Exports!AB130</f>
        <v>610.06501400000002</v>
      </c>
      <c r="AD30" s="3">
        <f xml:space="preserve"> Imports!AC130 +Exports!AC130</f>
        <v>725.91467999999998</v>
      </c>
      <c r="AE30" s="3">
        <f xml:space="preserve"> Imports!AD130 +Exports!AD130</f>
        <v>903.43049399999995</v>
      </c>
      <c r="AF30" s="3">
        <f xml:space="preserve"> Imports!AE130 +Exports!AE130</f>
        <v>721.97931700000004</v>
      </c>
      <c r="AG30" s="3">
        <f xml:space="preserve"> Imports!AF130 +Exports!AF130</f>
        <v>843.05302600000005</v>
      </c>
      <c r="AH30" s="3">
        <f xml:space="preserve"> Imports!AG130 +Exports!AG130</f>
        <v>1030.8428699999999</v>
      </c>
      <c r="AI30" s="3">
        <f xml:space="preserve"> Imports!AH130 +Exports!AH130</f>
        <v>798.92582400000003</v>
      </c>
      <c r="AJ30" s="3">
        <f xml:space="preserve"> Imports!AI130 +Exports!AI130</f>
        <v>906.12930900000003</v>
      </c>
      <c r="AK30" s="3">
        <f xml:space="preserve"> Imports!AJ130 +Exports!AJ130</f>
        <v>897.39360399999998</v>
      </c>
      <c r="AL30" s="3">
        <f xml:space="preserve"> Imports!AK130 +Exports!AK130</f>
        <v>1067.485277</v>
      </c>
      <c r="AM30" s="3">
        <f xml:space="preserve"> Imports!AL130 +Exports!AL130</f>
        <v>932.55542199999991</v>
      </c>
      <c r="AN30" s="3">
        <f xml:space="preserve"> Imports!AM130 +Exports!AM130</f>
        <v>830.70119999999997</v>
      </c>
      <c r="AO30" s="3">
        <f xml:space="preserve"> Imports!AN130 +Exports!AN130</f>
        <v>919.39193899999998</v>
      </c>
      <c r="AP30" s="3">
        <f xml:space="preserve"> Imports!AO130 +Exports!AO130</f>
        <v>1025.82356</v>
      </c>
      <c r="AQ30" s="3">
        <f xml:space="preserve"> Imports!AP130 +Exports!AP130</f>
        <v>911.28076399999998</v>
      </c>
    </row>
    <row r="31" spans="1:43" x14ac:dyDescent="0.25">
      <c r="A31" t="s">
        <v>74</v>
      </c>
      <c r="B31" s="2" t="s">
        <v>75</v>
      </c>
      <c r="C31" s="3">
        <f xml:space="preserve"> Imports!B45 +Exports!B45</f>
        <v>144.0739090909091</v>
      </c>
      <c r="D31" s="3">
        <f xml:space="preserve"> Imports!C45 +Exports!C45</f>
        <v>73.846999999999994</v>
      </c>
      <c r="E31" s="3">
        <f xml:space="preserve"> Imports!D45 +Exports!D45</f>
        <v>51.946667737056927</v>
      </c>
      <c r="F31" s="3">
        <f xml:space="preserve"> Imports!E45 +Exports!E45</f>
        <v>51.318974727867477</v>
      </c>
      <c r="G31" s="3">
        <f xml:space="preserve"> Imports!F45 +Exports!F45</f>
        <v>49.003891177696921</v>
      </c>
      <c r="H31" s="3">
        <f xml:space="preserve"> Imports!G45 +Exports!G45</f>
        <v>34.852638714617207</v>
      </c>
      <c r="I31" s="3">
        <f xml:space="preserve"> Imports!H45 +Exports!H45</f>
        <v>19.609305388890903</v>
      </c>
      <c r="J31" s="3">
        <f xml:space="preserve"> Imports!I45 +Exports!I45</f>
        <v>29.571113933080525</v>
      </c>
      <c r="K31" s="3">
        <f xml:space="preserve"> Imports!J45 +Exports!J45</f>
        <v>40.28230885331859</v>
      </c>
      <c r="L31" s="3">
        <f xml:space="preserve"> Imports!K45 +Exports!K45</f>
        <v>70.256427525543103</v>
      </c>
      <c r="M31" s="3">
        <f xml:space="preserve"> Imports!L45 +Exports!L45</f>
        <v>96.954359476350419</v>
      </c>
      <c r="N31" s="3">
        <f xml:space="preserve"> Imports!M45 +Exports!M45</f>
        <v>119.42151379619835</v>
      </c>
      <c r="O31" s="3">
        <f xml:space="preserve"> Imports!N45 +Exports!N45</f>
        <v>883.6179693869841</v>
      </c>
      <c r="P31" s="3">
        <f xml:space="preserve"> Imports!O45 +Exports!O45</f>
        <v>1171.4494827742596</v>
      </c>
      <c r="Q31" s="3">
        <f xml:space="preserve"> Imports!P45 +Exports!P45</f>
        <v>1313.6104580117847</v>
      </c>
      <c r="R31" s="3">
        <f xml:space="preserve"> Imports!Q45 +Exports!Q45</f>
        <v>1822.7654757134937</v>
      </c>
      <c r="S31" s="3">
        <f xml:space="preserve"> Imports!R45 +Exports!R45</f>
        <v>1803.9527895659648</v>
      </c>
      <c r="T31" s="3">
        <f xml:space="preserve"> Imports!S45 +Exports!S45</f>
        <v>2097.3363053066837</v>
      </c>
      <c r="U31" s="3">
        <f xml:space="preserve"> Imports!T45 +Exports!T45</f>
        <v>2214.945990880638</v>
      </c>
      <c r="V31" s="3">
        <f xml:space="preserve"> Imports!U45 +Exports!U45</f>
        <v>2840.6127530737267</v>
      </c>
      <c r="W31" s="3">
        <f xml:space="preserve"> Imports!V45 +Exports!V45</f>
        <v>3498.2811739999997</v>
      </c>
      <c r="X31" s="3">
        <f xml:space="preserve"> Imports!W45 +Exports!W45</f>
        <v>3815.7252310000003</v>
      </c>
      <c r="Y31" s="3">
        <f xml:space="preserve"> Imports!X45 +Exports!X45</f>
        <v>4317.6411760000001</v>
      </c>
      <c r="Z31" s="3">
        <f xml:space="preserve"> Imports!Y45 +Exports!Y45</f>
        <v>4999.3263640000005</v>
      </c>
      <c r="AA31" s="3">
        <f xml:space="preserve"> Imports!Z45 +Exports!Z45</f>
        <v>6133.4740419999998</v>
      </c>
      <c r="AB31" s="3">
        <f xml:space="preserve"> Imports!AA45 +Exports!AA45</f>
        <v>7093.2701219999999</v>
      </c>
      <c r="AC31" s="3">
        <f xml:space="preserve"> Imports!AB45 +Exports!AB45</f>
        <v>9003.9850349999997</v>
      </c>
      <c r="AD31" s="3">
        <f xml:space="preserve"> Imports!AC45 +Exports!AC45</f>
        <v>10435.777948999999</v>
      </c>
      <c r="AE31" s="3">
        <f xml:space="preserve"> Imports!AD45 +Exports!AD45</f>
        <v>12306.751576000001</v>
      </c>
      <c r="AF31" s="3">
        <f xml:space="preserve"> Imports!AE45 +Exports!AE45</f>
        <v>10874.241607</v>
      </c>
      <c r="AG31" s="3">
        <f xml:space="preserve"> Imports!AF45 +Exports!AF45</f>
        <v>15445.711681999999</v>
      </c>
      <c r="AH31" s="3">
        <f xml:space="preserve"> Imports!AG45 +Exports!AG45</f>
        <v>18858.058969999998</v>
      </c>
      <c r="AI31" s="3">
        <f xml:space="preserve"> Imports!AH45 +Exports!AH45</f>
        <v>22887.719966000001</v>
      </c>
      <c r="AJ31" s="3">
        <f xml:space="preserve"> Imports!AI45 +Exports!AI45</f>
        <v>25625.189517999999</v>
      </c>
      <c r="AK31" s="3">
        <f xml:space="preserve"> Imports!AJ45 +Exports!AJ45</f>
        <v>27890.103522000001</v>
      </c>
      <c r="AL31" s="3">
        <f xml:space="preserve"> Imports!AK45 +Exports!AK45</f>
        <v>30148.483480000003</v>
      </c>
      <c r="AM31" s="3">
        <f xml:space="preserve"> Imports!AL45 +Exports!AL45</f>
        <v>32418.083308000001</v>
      </c>
      <c r="AN31" s="3">
        <f xml:space="preserve"> Imports!AM45 +Exports!AM45</f>
        <v>37383.141122999994</v>
      </c>
      <c r="AO31" s="3">
        <f xml:space="preserve"> Imports!AN45 +Exports!AN45</f>
        <v>46372.647318999996</v>
      </c>
      <c r="AP31" s="3">
        <f xml:space="preserve"> Imports!AO45 +Exports!AO45</f>
        <v>52736.982172000004</v>
      </c>
      <c r="AQ31" s="3">
        <f xml:space="preserve"> Imports!AP45 +Exports!AP45</f>
        <v>50126.442001000003</v>
      </c>
    </row>
    <row r="32" spans="1:43" x14ac:dyDescent="0.25">
      <c r="A32" t="s">
        <v>76</v>
      </c>
      <c r="B32" s="2" t="s">
        <v>77</v>
      </c>
      <c r="C32" s="3">
        <f xml:space="preserve"> Imports!B131 +Exports!B131</f>
        <v>3342.1829090909091</v>
      </c>
      <c r="D32" s="3">
        <f xml:space="preserve"> Imports!C131 +Exports!C131</f>
        <v>3529.2464380829251</v>
      </c>
      <c r="E32" s="3">
        <f xml:space="preserve"> Imports!D131 +Exports!D131</f>
        <v>3586.892281146324</v>
      </c>
      <c r="F32" s="3">
        <f xml:space="preserve"> Imports!E131 +Exports!E131</f>
        <v>3217.4106080612173</v>
      </c>
      <c r="G32" s="3">
        <f xml:space="preserve"> Imports!F131 +Exports!F131</f>
        <v>3783.7109275086568</v>
      </c>
      <c r="H32" s="3">
        <f xml:space="preserve"> Imports!G131 +Exports!G131</f>
        <v>4012.6619115375233</v>
      </c>
      <c r="I32" s="3">
        <f xml:space="preserve"> Imports!H131 +Exports!H131</f>
        <v>3551.623521320962</v>
      </c>
      <c r="J32" s="3">
        <f xml:space="preserve"> Imports!I131 +Exports!I131</f>
        <v>3548.6182854987765</v>
      </c>
      <c r="K32" s="3">
        <f xml:space="preserve"> Imports!J131 +Exports!J131</f>
        <v>2943.6642667854076</v>
      </c>
      <c r="L32" s="3">
        <f xml:space="preserve"> Imports!K131 +Exports!K131</f>
        <v>3214.9539337058313</v>
      </c>
      <c r="M32" s="3">
        <f xml:space="preserve"> Imports!L131 +Exports!L131</f>
        <v>3735.2767530071278</v>
      </c>
      <c r="N32" s="3">
        <f xml:space="preserve"> Imports!M131 +Exports!M131</f>
        <v>3103.3513876637016</v>
      </c>
      <c r="O32" s="3">
        <f xml:space="preserve"> Imports!N131 +Exports!N131</f>
        <v>2970.2980889511537</v>
      </c>
      <c r="P32" s="3">
        <f xml:space="preserve"> Imports!O131 +Exports!O131</f>
        <v>2515.7465577018834</v>
      </c>
      <c r="Q32" s="3">
        <f xml:space="preserve"> Imports!P131 +Exports!P131</f>
        <v>2621.4276639405216</v>
      </c>
      <c r="R32" s="3">
        <f xml:space="preserve"> Imports!Q131 +Exports!Q131</f>
        <v>3349.8415261612927</v>
      </c>
      <c r="S32" s="3">
        <f xml:space="preserve"> Imports!R131 +Exports!R131</f>
        <v>3505.3509251855262</v>
      </c>
      <c r="T32" s="3">
        <f xml:space="preserve"> Imports!S131 +Exports!S131</f>
        <v>3796.99762908514</v>
      </c>
      <c r="U32" s="3">
        <f xml:space="preserve"> Imports!T131 +Exports!T131</f>
        <v>3597.7761955527876</v>
      </c>
      <c r="V32" s="3">
        <f xml:space="preserve"> Imports!U131 +Exports!U131</f>
        <v>3383.6374751188177</v>
      </c>
      <c r="W32" s="3">
        <f xml:space="preserve"> Imports!V131 +Exports!V131</f>
        <v>4030.5467159999998</v>
      </c>
      <c r="X32" s="3">
        <f xml:space="preserve"> Imports!W131 +Exports!W131</f>
        <v>4032.9587620000002</v>
      </c>
      <c r="Y32" s="3">
        <f xml:space="preserve"> Imports!X131 +Exports!X131</f>
        <v>3806.499867</v>
      </c>
      <c r="Z32" s="3">
        <f xml:space="preserve"> Imports!Y131 +Exports!Y131</f>
        <v>4982.766799</v>
      </c>
      <c r="AA32" s="3">
        <f xml:space="preserve"> Imports!Z131 +Exports!Z131</f>
        <v>5720.2718020000002</v>
      </c>
      <c r="AB32" s="3">
        <f xml:space="preserve"> Imports!AA131 +Exports!AA131</f>
        <v>6312.2821239999994</v>
      </c>
      <c r="AC32" s="3">
        <f xml:space="preserve"> Imports!AB131 +Exports!AB131</f>
        <v>7882.7862960000002</v>
      </c>
      <c r="AD32" s="3">
        <f xml:space="preserve"> Imports!AC131 +Exports!AC131</f>
        <v>8704.3505050000003</v>
      </c>
      <c r="AE32" s="3">
        <f xml:space="preserve"> Imports!AD131 +Exports!AD131</f>
        <v>10023.706706000001</v>
      </c>
      <c r="AF32" s="3">
        <f xml:space="preserve"> Imports!AE131 +Exports!AE131</f>
        <v>7537.0522660000006</v>
      </c>
      <c r="AG32" s="3">
        <f xml:space="preserve"> Imports!AF131 +Exports!AF131</f>
        <v>9355.5591210000002</v>
      </c>
      <c r="AH32" s="3">
        <f xml:space="preserve"> Imports!AG131 +Exports!AG131</f>
        <v>11754.805929</v>
      </c>
      <c r="AI32" s="3">
        <f xml:space="preserve"> Imports!AH131 +Exports!AH131</f>
        <v>12398.966881</v>
      </c>
      <c r="AJ32" s="3">
        <f xml:space="preserve"> Imports!AI131 +Exports!AI131</f>
        <v>12948.715028999999</v>
      </c>
      <c r="AK32" s="3">
        <f xml:space="preserve"> Imports!AJ131 +Exports!AJ131</f>
        <v>13556.393603</v>
      </c>
      <c r="AL32" s="3">
        <f xml:space="preserve"> Imports!AK131 +Exports!AK131</f>
        <v>11115.728532000001</v>
      </c>
      <c r="AM32" s="3">
        <f xml:space="preserve"> Imports!AL131 +Exports!AL131</f>
        <v>9667.8990880000001</v>
      </c>
      <c r="AN32" s="3">
        <f xml:space="preserve"> Imports!AM131 +Exports!AM131</f>
        <v>10225.558555</v>
      </c>
      <c r="AO32" s="3">
        <f xml:space="preserve"> Imports!AN131 +Exports!AN131</f>
        <v>11619.744063999999</v>
      </c>
      <c r="AP32" s="3">
        <f xml:space="preserve"> Imports!AO131 +Exports!AO131</f>
        <v>11897.647184000001</v>
      </c>
      <c r="AQ32" s="3">
        <f xml:space="preserve"> Imports!AP131 +Exports!AP131</f>
        <v>11585.993107999999</v>
      </c>
    </row>
    <row r="33" spans="1:43" x14ac:dyDescent="0.25">
      <c r="A33" t="s">
        <v>78</v>
      </c>
      <c r="B33" s="2" t="s">
        <v>79</v>
      </c>
      <c r="C33" s="3">
        <f xml:space="preserve"> Imports!B23 +Exports!B23</f>
        <v>116600.37378714628</v>
      </c>
      <c r="D33" s="3">
        <f xml:space="preserve"> Imports!C23 +Exports!C23</f>
        <v>129815.30241250701</v>
      </c>
      <c r="E33" s="3">
        <f xml:space="preserve"> Imports!D23 +Exports!D23</f>
        <v>118333.45278379324</v>
      </c>
      <c r="F33" s="3">
        <f xml:space="preserve"> Imports!E23 +Exports!E23</f>
        <v>128342.78389148836</v>
      </c>
      <c r="G33" s="3">
        <f xml:space="preserve"> Imports!F23 +Exports!F23</f>
        <v>154871.92402600401</v>
      </c>
      <c r="H33" s="3">
        <f xml:space="preserve"> Imports!G23 +Exports!G23</f>
        <v>158464.08875804671</v>
      </c>
      <c r="I33" s="3">
        <f xml:space="preserve"> Imports!H23 +Exports!H23</f>
        <v>158444.6408003128</v>
      </c>
      <c r="J33" s="3">
        <f xml:space="preserve"> Imports!I23 +Exports!I23</f>
        <v>183497.73200575792</v>
      </c>
      <c r="K33" s="3">
        <f xml:space="preserve"> Imports!J23 +Exports!J23</f>
        <v>214139.19817105535</v>
      </c>
      <c r="L33" s="3">
        <f xml:space="preserve"> Imports!K23 +Exports!K23</f>
        <v>233321.61396966971</v>
      </c>
      <c r="M33" s="3">
        <f xml:space="preserve"> Imports!L23 +Exports!L23</f>
        <v>245082.81265420932</v>
      </c>
      <c r="N33" s="3">
        <f xml:space="preserve"> Imports!M23 +Exports!M23</f>
        <v>248039.27308054641</v>
      </c>
      <c r="O33" s="3">
        <f xml:space="preserve"> Imports!N23 +Exports!N23</f>
        <v>260739.51383114152</v>
      </c>
      <c r="P33" s="3">
        <f xml:space="preserve"> Imports!O23 +Exports!O23</f>
        <v>280153.74587386125</v>
      </c>
      <c r="Q33" s="3">
        <f xml:space="preserve"> Imports!P23 +Exports!P23</f>
        <v>320072.65391600225</v>
      </c>
      <c r="R33" s="3">
        <f xml:space="preserve"> Imports!Q23 +Exports!Q23</f>
        <v>362350.01512479183</v>
      </c>
      <c r="S33" s="3">
        <f xml:space="preserve"> Imports!R23 +Exports!R23</f>
        <v>379127.13337834581</v>
      </c>
      <c r="T33" s="3">
        <f xml:space="preserve"> Imports!S23 +Exports!S23</f>
        <v>414722.62997011526</v>
      </c>
      <c r="U33" s="3">
        <f xml:space="preserve"> Imports!T23 +Exports!T23</f>
        <v>419991.36286155408</v>
      </c>
      <c r="V33" s="3">
        <f xml:space="preserve"> Imports!U23 +Exports!U23</f>
        <v>454370.9188804666</v>
      </c>
      <c r="W33" s="3">
        <f xml:space="preserve"> Imports!V23 +Exports!V23</f>
        <v>515750.86265799997</v>
      </c>
      <c r="X33" s="3">
        <f xml:space="preserve"> Imports!W23 +Exports!W23</f>
        <v>489417.96465500002</v>
      </c>
      <c r="Y33" s="3">
        <f xml:space="preserve"> Imports!X23 +Exports!X23</f>
        <v>482367.53965000005</v>
      </c>
      <c r="Z33" s="3">
        <f xml:space="preserve"> Imports!Y23 +Exports!Y23</f>
        <v>516680.431905</v>
      </c>
      <c r="AA33" s="3">
        <f xml:space="preserve"> Imports!Z23 +Exports!Z23</f>
        <v>589851.11975200009</v>
      </c>
      <c r="AB33" s="3">
        <f xml:space="preserve"> Imports!AA23 +Exports!AA23</f>
        <v>669495.96615300002</v>
      </c>
      <c r="AC33" s="3">
        <f xml:space="preserve"> Imports!AB23 +Exports!AB23</f>
        <v>726372.11925800005</v>
      </c>
      <c r="AD33" s="3">
        <f xml:space="preserve"> Imports!AC23 +Exports!AC23</f>
        <v>785370.83624600002</v>
      </c>
      <c r="AE33" s="3">
        <f xml:space="preserve"> Imports!AD23 +Exports!AD23</f>
        <v>853732.82556400006</v>
      </c>
      <c r="AF33" s="3">
        <f xml:space="preserve"> Imports!AE23 +Exports!AE23</f>
        <v>633536.61631299998</v>
      </c>
      <c r="AG33" s="3">
        <f xml:space="preserve"> Imports!AF23 +Exports!AF23</f>
        <v>771717.8407670001</v>
      </c>
      <c r="AH33" s="3">
        <f xml:space="preserve"> Imports!AG23 +Exports!AG23</f>
        <v>889024.34644400002</v>
      </c>
      <c r="AI33" s="3">
        <f xml:space="preserve"> Imports!AH23 +Exports!AH23</f>
        <v>910750.65568900004</v>
      </c>
      <c r="AJ33" s="3">
        <f xml:space="preserve"> Imports!AI23 +Exports!AI23</f>
        <v>921299.68463000003</v>
      </c>
      <c r="AK33" s="3">
        <f xml:space="preserve"> Imports!AJ23 +Exports!AJ23</f>
        <v>936863.81800299999</v>
      </c>
      <c r="AL33" s="3">
        <f xml:space="preserve"> Imports!AK23 +Exports!AK23</f>
        <v>821834.28727800003</v>
      </c>
      <c r="AM33" s="3">
        <f xml:space="preserve"> Imports!AL23 +Exports!AL23</f>
        <v>783006.08601900004</v>
      </c>
      <c r="AN33" s="3">
        <f xml:space="preserve"> Imports!AM23 +Exports!AM23</f>
        <v>845900.18871699995</v>
      </c>
      <c r="AO33" s="3">
        <f xml:space="preserve"> Imports!AN23 +Exports!AN23</f>
        <v>910663.53933899989</v>
      </c>
      <c r="AP33" s="3">
        <f xml:space="preserve"> Imports!AO23 +Exports!AO23</f>
        <v>910833.17922000005</v>
      </c>
      <c r="AQ33" s="3">
        <f xml:space="preserve"> Imports!AP23 +Exports!AP23</f>
        <v>797276.78708799998</v>
      </c>
    </row>
    <row r="34" spans="1:43" x14ac:dyDescent="0.25">
      <c r="A34" t="s">
        <v>80</v>
      </c>
      <c r="B34" s="2" t="s">
        <v>490</v>
      </c>
      <c r="C34" s="3">
        <f xml:space="preserve"> Imports!B132 +Exports!B132</f>
        <v>222.84199999999998</v>
      </c>
      <c r="D34" s="3">
        <f xml:space="preserve"> Imports!C132 +Exports!C132</f>
        <v>210.22797272727274</v>
      </c>
      <c r="E34" s="3">
        <f xml:space="preserve"> Imports!D132 +Exports!D132</f>
        <v>182.60184545454547</v>
      </c>
      <c r="F34" s="3">
        <f xml:space="preserve"> Imports!E132 +Exports!E132</f>
        <v>181.31157936296668</v>
      </c>
      <c r="G34" s="3">
        <f xml:space="preserve"> Imports!F132 +Exports!F132</f>
        <v>206.63103186347465</v>
      </c>
      <c r="H34" s="3">
        <f xml:space="preserve"> Imports!G132 +Exports!G132</f>
        <v>225.01931560416722</v>
      </c>
      <c r="I34" s="3">
        <f xml:space="preserve"> Imports!H132 +Exports!H132</f>
        <v>251.74715140823719</v>
      </c>
      <c r="J34" s="3">
        <f xml:space="preserve"> Imports!I132 +Exports!I132</f>
        <v>196.46521069148395</v>
      </c>
      <c r="K34" s="3">
        <f xml:space="preserve"> Imports!J132 +Exports!J132</f>
        <v>229.80211345269586</v>
      </c>
      <c r="L34" s="3">
        <f xml:space="preserve"> Imports!K132 +Exports!K132</f>
        <v>282.46960880706183</v>
      </c>
      <c r="M34" s="3">
        <f xml:space="preserve"> Imports!L132 +Exports!L132</f>
        <v>471.94438061888604</v>
      </c>
      <c r="N34" s="3">
        <f xml:space="preserve"> Imports!M132 +Exports!M132</f>
        <v>429.94493558038539</v>
      </c>
      <c r="O34" s="3">
        <f xml:space="preserve"> Imports!N132 +Exports!N132</f>
        <v>333.92230629602284</v>
      </c>
      <c r="P34" s="3">
        <f xml:space="preserve"> Imports!O132 +Exports!O132</f>
        <v>158.71302150465999</v>
      </c>
      <c r="Q34" s="3">
        <f xml:space="preserve"> Imports!P132 +Exports!P132</f>
        <v>248.92824591020099</v>
      </c>
      <c r="R34" s="3">
        <f xml:space="preserve"> Imports!Q132 +Exports!Q132</f>
        <v>346.96664053562836</v>
      </c>
      <c r="S34" s="3">
        <f xml:space="preserve"> Imports!R132 +Exports!R132</f>
        <v>331.05959897090742</v>
      </c>
      <c r="T34" s="3">
        <f xml:space="preserve"> Imports!S132 +Exports!S132</f>
        <v>301.12160354370576</v>
      </c>
      <c r="U34" s="3">
        <f xml:space="preserve"> Imports!T132 +Exports!T132</f>
        <v>376.89351581553922</v>
      </c>
      <c r="V34" s="3">
        <f xml:space="preserve"> Imports!U132 +Exports!U132</f>
        <v>359.45629646015755</v>
      </c>
      <c r="W34" s="3">
        <f xml:space="preserve"> Imports!V132 +Exports!V132</f>
        <v>331.05628200000001</v>
      </c>
      <c r="X34" s="3">
        <f xml:space="preserve"> Imports!W132 +Exports!W132</f>
        <v>279.45389499999999</v>
      </c>
      <c r="Y34" s="3">
        <f xml:space="preserve"> Imports!X132 +Exports!X132</f>
        <v>285.19629299999997</v>
      </c>
      <c r="Z34" s="3">
        <f xml:space="preserve"> Imports!Y132 +Exports!Y132</f>
        <v>230.633263</v>
      </c>
      <c r="AA34" s="3">
        <f xml:space="preserve"> Imports!Z132 +Exports!Z132</f>
        <v>259.725256</v>
      </c>
      <c r="AB34" s="3">
        <f xml:space="preserve"> Imports!AA132 +Exports!AA132</f>
        <v>261.19314400000002</v>
      </c>
      <c r="AC34" s="3">
        <f xml:space="preserve"> Imports!AB132 +Exports!AB132</f>
        <v>306.55993599999999</v>
      </c>
      <c r="AD34" s="3">
        <f xml:space="preserve"> Imports!AC132 +Exports!AC132</f>
        <v>357.55821400000002</v>
      </c>
      <c r="AE34" s="3">
        <f xml:space="preserve"> Imports!AD132 +Exports!AD132</f>
        <v>479.17197799999997</v>
      </c>
      <c r="AF34" s="3">
        <f xml:space="preserve"> Imports!AE132 +Exports!AE132</f>
        <v>338.299893</v>
      </c>
      <c r="AG34" s="3">
        <f xml:space="preserve"> Imports!AF132 +Exports!AF132</f>
        <v>547.64667599999996</v>
      </c>
      <c r="AH34" s="3">
        <f xml:space="preserve"> Imports!AG132 +Exports!AG132</f>
        <v>874.85170999999991</v>
      </c>
      <c r="AI34" s="3">
        <f xml:space="preserve"> Imports!AH132 +Exports!AH132</f>
        <v>524.00228600000003</v>
      </c>
      <c r="AJ34" s="3">
        <f xml:space="preserve"> Imports!AI132 +Exports!AI132</f>
        <v>550.93130199999996</v>
      </c>
      <c r="AK34" s="3">
        <f xml:space="preserve"> Imports!AJ132 +Exports!AJ132</f>
        <v>389.60445099999998</v>
      </c>
      <c r="AL34" s="3">
        <f xml:space="preserve"> Imports!AK132 +Exports!AK132</f>
        <v>788.95116600000006</v>
      </c>
      <c r="AM34" s="3">
        <f xml:space="preserve"> Imports!AL132 +Exports!AL132</f>
        <v>393.98040300000002</v>
      </c>
      <c r="AN34" s="3">
        <f xml:space="preserve"> Imports!AM132 +Exports!AM132</f>
        <v>391.36609399999998</v>
      </c>
      <c r="AO34" s="3">
        <f xml:space="preserve"> Imports!AN132 +Exports!AN132</f>
        <v>435.04494600000004</v>
      </c>
      <c r="AP34" s="3">
        <f xml:space="preserve"> Imports!AO132 +Exports!AO132</f>
        <v>445.64389200000005</v>
      </c>
      <c r="AQ34" s="3">
        <f xml:space="preserve"> Imports!AP132 +Exports!AP132</f>
        <v>440.34266200000002</v>
      </c>
    </row>
    <row r="35" spans="1:43" x14ac:dyDescent="0.25">
      <c r="A35" t="s">
        <v>82</v>
      </c>
      <c r="B35" s="2" t="s">
        <v>83</v>
      </c>
      <c r="C35" s="3">
        <f xml:space="preserve"> Imports!B133 +Exports!B133</f>
        <v>109.4559455695393</v>
      </c>
      <c r="D35" s="3">
        <f xml:space="preserve"> Imports!C133 +Exports!C133</f>
        <v>129.08840944073032</v>
      </c>
      <c r="E35" s="3">
        <f xml:space="preserve"> Imports!D133 +Exports!D133</f>
        <v>99.4696149348635</v>
      </c>
      <c r="F35" s="3">
        <f xml:space="preserve"> Imports!E133 +Exports!E133</f>
        <v>197.06480725171113</v>
      </c>
      <c r="G35" s="3">
        <f xml:space="preserve"> Imports!F133 +Exports!F133</f>
        <v>196.67211006504377</v>
      </c>
      <c r="H35" s="3">
        <f xml:space="preserve"> Imports!G133 +Exports!G133</f>
        <v>182.2001002277085</v>
      </c>
      <c r="I35" s="3">
        <f xml:space="preserve"> Imports!H133 +Exports!H133</f>
        <v>151.91691029121378</v>
      </c>
      <c r="J35" s="3">
        <f xml:space="preserve"> Imports!I133 +Exports!I133</f>
        <v>172.45571448988446</v>
      </c>
      <c r="K35" s="3">
        <f xml:space="preserve"> Imports!J133 +Exports!J133</f>
        <v>196.33733656591158</v>
      </c>
      <c r="L35" s="3">
        <f xml:space="preserve"> Imports!K133 +Exports!K133</f>
        <v>235.54004893205706</v>
      </c>
      <c r="M35" s="3">
        <f xml:space="preserve"> Imports!L133 +Exports!L133</f>
        <v>250.36096441661724</v>
      </c>
      <c r="N35" s="3">
        <f xml:space="preserve"> Imports!M133 +Exports!M133</f>
        <v>258.47887552755901</v>
      </c>
      <c r="O35" s="3">
        <f xml:space="preserve"> Imports!N133 +Exports!N133</f>
        <v>212.35260744770613</v>
      </c>
      <c r="P35" s="3">
        <f xml:space="preserve"> Imports!O133 +Exports!O133</f>
        <v>177.15327300267478</v>
      </c>
      <c r="Q35" s="3">
        <f xml:space="preserve"> Imports!P133 +Exports!P133</f>
        <v>186.13962761573822</v>
      </c>
      <c r="R35" s="3">
        <f xml:space="preserve"> Imports!Q133 +Exports!Q133</f>
        <v>276.13884552456955</v>
      </c>
      <c r="S35" s="3">
        <f xml:space="preserve"> Imports!R133 +Exports!R133</f>
        <v>290.41654954155683</v>
      </c>
      <c r="T35" s="3">
        <f xml:space="preserve"> Imports!S133 +Exports!S133</f>
        <v>268.16784361265036</v>
      </c>
      <c r="U35" s="3">
        <f xml:space="preserve"> Imports!T133 +Exports!T133</f>
        <v>296.85762081539042</v>
      </c>
      <c r="V35" s="3">
        <f xml:space="preserve"> Imports!U133 +Exports!U133</f>
        <v>235.43169805848368</v>
      </c>
      <c r="W35" s="3">
        <f xml:space="preserve"> Imports!V133 +Exports!V133</f>
        <v>218.56926399999998</v>
      </c>
      <c r="X35" s="3">
        <f xml:space="preserve"> Imports!W133 +Exports!W133</f>
        <v>407.70810400000005</v>
      </c>
      <c r="Y35" s="3">
        <f xml:space="preserve"> Imports!X133 +Exports!X133</f>
        <v>479.086906</v>
      </c>
      <c r="Z35" s="3">
        <f xml:space="preserve"> Imports!Y133 +Exports!Y133</f>
        <v>411.65638100000001</v>
      </c>
      <c r="AA35" s="3">
        <f xml:space="preserve"> Imports!Z133 +Exports!Z133</f>
        <v>1718.691605</v>
      </c>
      <c r="AB35" s="3">
        <f xml:space="preserve"> Imports!AA133 +Exports!AA133</f>
        <v>2564.619651</v>
      </c>
      <c r="AC35" s="3">
        <f xml:space="preserve"> Imports!AB133 +Exports!AB133</f>
        <v>2941.5175989999998</v>
      </c>
      <c r="AD35" s="3">
        <f xml:space="preserve"> Imports!AC133 +Exports!AC133</f>
        <v>3123.0085050000002</v>
      </c>
      <c r="AE35" s="3">
        <f xml:space="preserve"> Imports!AD133 +Exports!AD133</f>
        <v>4699.6506419999996</v>
      </c>
      <c r="AF35" s="3">
        <f xml:space="preserve"> Imports!AE133 +Exports!AE133</f>
        <v>3217.8058980000001</v>
      </c>
      <c r="AG35" s="3">
        <f xml:space="preserve"> Imports!AF133 +Exports!AF133</f>
        <v>4116.5478750000002</v>
      </c>
      <c r="AH35" s="3">
        <f xml:space="preserve"> Imports!AG133 +Exports!AG133</f>
        <v>4830.0384539999995</v>
      </c>
      <c r="AI35" s="3">
        <f xml:space="preserve"> Imports!AH133 +Exports!AH133</f>
        <v>4161.4462789999998</v>
      </c>
      <c r="AJ35" s="3">
        <f xml:space="preserve"> Imports!AI133 +Exports!AI133</f>
        <v>4394.9892170000003</v>
      </c>
      <c r="AK35" s="3">
        <f xml:space="preserve"> Imports!AJ133 +Exports!AJ133</f>
        <v>4501.5393780000004</v>
      </c>
      <c r="AL35" s="3">
        <f xml:space="preserve"> Imports!AK133 +Exports!AK133</f>
        <v>3211.3061550000002</v>
      </c>
      <c r="AM35" s="3">
        <f xml:space="preserve"> Imports!AL133 +Exports!AL133</f>
        <v>2269.856315</v>
      </c>
      <c r="AN35" s="3">
        <f xml:space="preserve"> Imports!AM133 +Exports!AM133</f>
        <v>1882.6682960000001</v>
      </c>
      <c r="AO35" s="3">
        <f xml:space="preserve"> Imports!AN133 +Exports!AN133</f>
        <v>2551.0259259999998</v>
      </c>
      <c r="AP35" s="3">
        <f xml:space="preserve"> Imports!AO133 +Exports!AO133</f>
        <v>2313.2854980000002</v>
      </c>
      <c r="AQ35" s="3">
        <f xml:space="preserve"> Imports!AP133 +Exports!AP133</f>
        <v>2453.5632479999999</v>
      </c>
    </row>
    <row r="36" spans="1:43" x14ac:dyDescent="0.25">
      <c r="A36" t="s">
        <v>84</v>
      </c>
      <c r="B36" s="2" t="s">
        <v>85</v>
      </c>
      <c r="C36" s="3">
        <f xml:space="preserve"> Imports!B180 +Exports!B180</f>
        <v>9939.64</v>
      </c>
      <c r="D36" s="3">
        <f xml:space="preserve"> Imports!C180 +Exports!C180</f>
        <v>9998.0666376094741</v>
      </c>
      <c r="E36" s="3">
        <f xml:space="preserve"> Imports!D180 +Exports!D180</f>
        <v>7416.9624986312501</v>
      </c>
      <c r="F36" s="3">
        <f xml:space="preserve"> Imports!E180 +Exports!E180</f>
        <v>6838.1935689595575</v>
      </c>
      <c r="G36" s="3">
        <f xml:space="preserve"> Imports!F180 +Exports!F180</f>
        <v>7284.7977962101741</v>
      </c>
      <c r="H36" s="3">
        <f xml:space="preserve"> Imports!G180 +Exports!G180</f>
        <v>6806.3957910100944</v>
      </c>
      <c r="I36" s="3">
        <f xml:space="preserve"> Imports!H180 +Exports!H180</f>
        <v>7808.2384046124716</v>
      </c>
      <c r="J36" s="3">
        <f xml:space="preserve"> Imports!I180 +Exports!I180</f>
        <v>9184.1254521837527</v>
      </c>
      <c r="K36" s="3">
        <f xml:space="preserve"> Imports!J180 +Exports!J180</f>
        <v>12201.849343521626</v>
      </c>
      <c r="L36" s="3">
        <f xml:space="preserve"> Imports!K180 +Exports!K180</f>
        <v>15102.229526521176</v>
      </c>
      <c r="M36" s="3">
        <f xml:space="preserve"> Imports!L180 +Exports!L180</f>
        <v>16095.913783807475</v>
      </c>
      <c r="N36" s="3">
        <f xml:space="preserve"> Imports!M180 +Exports!M180</f>
        <v>17706.93862537633</v>
      </c>
      <c r="O36" s="3">
        <f xml:space="preserve"> Imports!N180 +Exports!N180</f>
        <v>21084.956256950871</v>
      </c>
      <c r="P36" s="3">
        <f xml:space="preserve"> Imports!O180 +Exports!O180</f>
        <v>20944.064799024978</v>
      </c>
      <c r="Q36" s="3">
        <f xml:space="preserve"> Imports!P180 +Exports!P180</f>
        <v>24198.947548351534</v>
      </c>
      <c r="R36" s="3">
        <f xml:space="preserve"> Imports!Q180 +Exports!Q180</f>
        <v>32460.480196940814</v>
      </c>
      <c r="S36" s="3">
        <f xml:space="preserve"> Imports!R180 +Exports!R180</f>
        <v>33729.054888966755</v>
      </c>
      <c r="T36" s="3">
        <f xml:space="preserve"> Imports!S180 +Exports!S180</f>
        <v>35762.661517905428</v>
      </c>
      <c r="U36" s="3">
        <f xml:space="preserve"> Imports!T180 +Exports!T180</f>
        <v>32362.530114873807</v>
      </c>
      <c r="V36" s="3">
        <f xml:space="preserve"> Imports!U180 +Exports!U180</f>
        <v>30181.647838432698</v>
      </c>
      <c r="W36" s="3">
        <f xml:space="preserve"> Imports!V180 +Exports!V180</f>
        <v>36687.585397999996</v>
      </c>
      <c r="X36" s="3">
        <f xml:space="preserve"> Imports!W180 +Exports!W180</f>
        <v>35383.619104999998</v>
      </c>
      <c r="Y36" s="3">
        <f xml:space="preserve"> Imports!X180 +Exports!X180</f>
        <v>34451.092295000002</v>
      </c>
      <c r="Z36" s="3">
        <f xml:space="preserve"> Imports!Y180 +Exports!Y180</f>
        <v>40113.186605000003</v>
      </c>
      <c r="AA36" s="3">
        <f xml:space="preserve"> Imports!Z180 +Exports!Z180</f>
        <v>55874.081372999994</v>
      </c>
      <c r="AB36" s="3">
        <f xml:space="preserve"> Imports!AA180 +Exports!AA180</f>
        <v>69796.346556000004</v>
      </c>
      <c r="AC36" s="3">
        <f xml:space="preserve"> Imports!AB180 +Exports!AB180</f>
        <v>92797.332373000012</v>
      </c>
      <c r="AD36" s="3">
        <f xml:space="preserve"> Imports!AC180 +Exports!AC180</f>
        <v>109828.89248900001</v>
      </c>
      <c r="AE36" s="3">
        <f xml:space="preserve"> Imports!AD180 +Exports!AD180</f>
        <v>124411.785967</v>
      </c>
      <c r="AF36" s="3">
        <f xml:space="preserve"> Imports!AE180 +Exports!AE180</f>
        <v>92857.419651999997</v>
      </c>
      <c r="AG36" s="3">
        <f xml:space="preserve"> Imports!AF180 +Exports!AF180</f>
        <v>123639.627614</v>
      </c>
      <c r="AH36" s="3">
        <f xml:space="preserve"> Imports!AG180 +Exports!AG180</f>
        <v>152556.50516200002</v>
      </c>
      <c r="AI36" s="3">
        <f xml:space="preserve"> Imports!AH180 +Exports!AH180</f>
        <v>153452.10876199999</v>
      </c>
      <c r="AJ36" s="3">
        <f xml:space="preserve"> Imports!AI180 +Exports!AI180</f>
        <v>151660.021458</v>
      </c>
      <c r="AK36" s="3">
        <f xml:space="preserve"> Imports!AJ180 +Exports!AJ180</f>
        <v>145478.77857299999</v>
      </c>
      <c r="AL36" s="3">
        <f xml:space="preserve"> Imports!AK180 +Exports!AK180</f>
        <v>127662.13730900001</v>
      </c>
      <c r="AM36" s="3">
        <f xml:space="preserve"> Imports!AL180 +Exports!AL180</f>
        <v>118296.86419200001</v>
      </c>
      <c r="AN36" s="3">
        <f xml:space="preserve"> Imports!AM180 +Exports!AM180</f>
        <v>132980.32632200001</v>
      </c>
      <c r="AO36" s="3">
        <f xml:space="preserve"> Imports!AN180 +Exports!AN180</f>
        <v>153249.84690199999</v>
      </c>
      <c r="AP36" s="3">
        <f xml:space="preserve"> Imports!AO180 +Exports!AO180</f>
        <v>144446.56862600002</v>
      </c>
      <c r="AQ36" s="3">
        <f xml:space="preserve"> Imports!AP180 +Exports!AP180</f>
        <v>132764.48413900001</v>
      </c>
    </row>
    <row r="37" spans="1:43" x14ac:dyDescent="0.25">
      <c r="A37" t="s">
        <v>86</v>
      </c>
      <c r="B37" s="2" t="s">
        <v>87</v>
      </c>
      <c r="C37" s="3">
        <f xml:space="preserve"> Imports!B46 +Exports!B46</f>
        <v>36553.639537462717</v>
      </c>
      <c r="D37" s="3">
        <f xml:space="preserve"> Imports!C46 +Exports!C46</f>
        <v>41146.038211344421</v>
      </c>
      <c r="E37" s="3">
        <f xml:space="preserve"> Imports!D46 +Exports!D46</f>
        <v>39369.525617167616</v>
      </c>
      <c r="F37" s="3">
        <f xml:space="preserve"> Imports!E46 +Exports!E46</f>
        <v>40889.275947889546</v>
      </c>
      <c r="G37" s="3">
        <f xml:space="preserve"> Imports!F46 +Exports!F46</f>
        <v>51377.087241824353</v>
      </c>
      <c r="H37" s="3">
        <f xml:space="preserve"> Imports!G46 +Exports!G46</f>
        <v>69102.635284629097</v>
      </c>
      <c r="I37" s="3">
        <f xml:space="preserve"> Imports!H46 +Exports!H46</f>
        <v>71905.852466782977</v>
      </c>
      <c r="J37" s="3">
        <f xml:space="preserve"> Imports!I46 +Exports!I46</f>
        <v>86401.195388491149</v>
      </c>
      <c r="K37" s="3">
        <f xml:space="preserve"> Imports!J46 +Exports!J46</f>
        <v>112477.37569165393</v>
      </c>
      <c r="L37" s="3">
        <f xml:space="preserve"> Imports!K46 +Exports!K46</f>
        <v>125324.96299969827</v>
      </c>
      <c r="M37" s="3">
        <f xml:space="preserve"> Imports!L46 +Exports!L46</f>
        <v>137677.8797770119</v>
      </c>
      <c r="N37" s="3">
        <f xml:space="preserve"> Imports!M46 +Exports!M46</f>
        <v>174018.4089274008</v>
      </c>
      <c r="O37" s="3">
        <f xml:space="preserve"> Imports!N46 +Exports!N46</f>
        <v>218729.92182704547</v>
      </c>
      <c r="P37" s="3">
        <f xml:space="preserve"> Imports!O46 +Exports!O46</f>
        <v>267450.35683928319</v>
      </c>
      <c r="Q37" s="3">
        <f xml:space="preserve"> Imports!P46 +Exports!P46</f>
        <v>312268.43773055787</v>
      </c>
      <c r="R37" s="3">
        <f xml:space="preserve"> Imports!Q46 +Exports!Q46</f>
        <v>378399.52702944481</v>
      </c>
      <c r="S37" s="3">
        <f xml:space="preserve"> Imports!R46 +Exports!R46</f>
        <v>410628.13884855085</v>
      </c>
      <c r="T37" s="3">
        <f xml:space="preserve"> Imports!S46 +Exports!S46</f>
        <v>451764.57208675833</v>
      </c>
      <c r="U37" s="3">
        <f xml:space="preserve"> Imports!T46 +Exports!T46</f>
        <v>442486.44391594897</v>
      </c>
      <c r="V37" s="3">
        <f xml:space="preserve"> Imports!U46 +Exports!U46</f>
        <v>484676.57855748804</v>
      </c>
      <c r="W37" s="3">
        <f xml:space="preserve"> Imports!V46 +Exports!V46</f>
        <v>637388.91749999998</v>
      </c>
      <c r="X37" s="3">
        <f xml:space="preserve"> Imports!W46 +Exports!W46</f>
        <v>656328.48068100004</v>
      </c>
      <c r="Y37" s="3">
        <f xml:space="preserve"> Imports!X46 +Exports!X46</f>
        <v>775865.28825099999</v>
      </c>
      <c r="Z37" s="3">
        <f xml:space="preserve"> Imports!Y46 +Exports!Y46</f>
        <v>1010630.246402</v>
      </c>
      <c r="AA37" s="3">
        <f xml:space="preserve"> Imports!Z46 +Exports!Z46</f>
        <v>1318065.388915</v>
      </c>
      <c r="AB37" s="3">
        <f xml:space="preserve"> Imports!AA46 +Exports!AA46</f>
        <v>1610515.039541</v>
      </c>
      <c r="AC37" s="3">
        <f xml:space="preserve"> Imports!AB46 +Exports!AB46</f>
        <v>1935447.4067889999</v>
      </c>
      <c r="AD37" s="3">
        <f xml:space="preserve"> Imports!AC46 +Exports!AC46</f>
        <v>2341534.9991270001</v>
      </c>
      <c r="AE37" s="3">
        <f xml:space="preserve"> Imports!AD46 +Exports!AD46</f>
        <v>2702365.6688850001</v>
      </c>
      <c r="AF37" s="3">
        <f xml:space="preserve"> Imports!AE46 +Exports!AE46</f>
        <v>2335612.4254290001</v>
      </c>
      <c r="AG37" s="3">
        <f xml:space="preserve"> Imports!AF46 +Exports!AF46</f>
        <v>3061496.853195</v>
      </c>
      <c r="AH37" s="3">
        <f xml:space="preserve"> Imports!AG46 +Exports!AG46</f>
        <v>3594895.7953000003</v>
      </c>
      <c r="AI37" s="3">
        <f xml:space="preserve"> Imports!AH46 +Exports!AH46</f>
        <v>3713891.7059539999</v>
      </c>
      <c r="AJ37" s="3">
        <f xml:space="preserve"> Imports!AI46 +Exports!AI46</f>
        <v>3868062.639653</v>
      </c>
      <c r="AK37" s="3">
        <f xml:space="preserve"> Imports!AJ46 +Exports!AJ46</f>
        <v>3991650.646009</v>
      </c>
      <c r="AL37" s="3">
        <f xml:space="preserve"> Imports!AK46 +Exports!AK46</f>
        <v>3746703.4468749999</v>
      </c>
      <c r="AM37" s="3">
        <f xml:space="preserve"> Imports!AL46 +Exports!AL46</f>
        <v>3619612.0008089999</v>
      </c>
      <c r="AN37" s="3">
        <f xml:space="preserve"> Imports!AM46 +Exports!AM46</f>
        <v>4078902.3814449999</v>
      </c>
      <c r="AO37" s="3">
        <f xml:space="preserve"> Imports!AN46 +Exports!AN46</f>
        <v>4488642.5078286882</v>
      </c>
      <c r="AP37" s="3">
        <f xml:space="preserve"> Imports!AO46 +Exports!AO46</f>
        <v>4353459.7283739997</v>
      </c>
      <c r="AQ37" s="3">
        <f xml:space="preserve"> Imports!AP46 +Exports!AP46</f>
        <v>4315872.356013</v>
      </c>
    </row>
    <row r="38" spans="1:43" x14ac:dyDescent="0.25">
      <c r="A38" t="s">
        <v>88</v>
      </c>
      <c r="B38" s="2" t="s">
        <v>89</v>
      </c>
      <c r="C38" s="3">
        <f xml:space="preserve"> Imports!B181 +Exports!B181</f>
        <v>9091.0120449889146</v>
      </c>
      <c r="D38" s="3">
        <f xml:space="preserve"> Imports!C181 +Exports!C181</f>
        <v>8194.9807655837867</v>
      </c>
      <c r="E38" s="3">
        <f xml:space="preserve"> Imports!D181 +Exports!D181</f>
        <v>8499.3071211721199</v>
      </c>
      <c r="F38" s="3">
        <f xml:space="preserve"> Imports!E181 +Exports!E181</f>
        <v>7518.7337022211877</v>
      </c>
      <c r="G38" s="3">
        <f xml:space="preserve"> Imports!F181 +Exports!F181</f>
        <v>7608.6221751201956</v>
      </c>
      <c r="H38" s="3">
        <f xml:space="preserve"> Imports!G181 +Exports!G181</f>
        <v>7741.3306119761164</v>
      </c>
      <c r="I38" s="3">
        <f xml:space="preserve"> Imports!H181 +Exports!H181</f>
        <v>9139.4734999423745</v>
      </c>
      <c r="J38" s="3">
        <f xml:space="preserve"> Imports!I181 +Exports!I181</f>
        <v>9313.461145047926</v>
      </c>
      <c r="K38" s="3">
        <f xml:space="preserve"> Imports!J181 +Exports!J181</f>
        <v>10167.842293289723</v>
      </c>
      <c r="L38" s="3">
        <f xml:space="preserve"> Imports!K181 +Exports!K181</f>
        <v>10949.295223676429</v>
      </c>
      <c r="M38" s="3">
        <f xml:space="preserve"> Imports!L181 +Exports!L181</f>
        <v>12147.883356491908</v>
      </c>
      <c r="N38" s="3">
        <f xml:space="preserve"> Imports!M181 +Exports!M181</f>
        <v>12313.756970991402</v>
      </c>
      <c r="O38" s="3">
        <f xml:space="preserve"> Imports!N181 +Exports!N181</f>
        <v>15406.4518788682</v>
      </c>
      <c r="P38" s="3">
        <f xml:space="preserve"> Imports!O181 +Exports!O181</f>
        <v>16288.046879177729</v>
      </c>
      <c r="Q38" s="3">
        <f xml:space="preserve"> Imports!P181 +Exports!P181</f>
        <v>20116.957370587064</v>
      </c>
      <c r="R38" s="3">
        <f xml:space="preserve"> Imports!Q181 +Exports!Q181</f>
        <v>23828.961346584714</v>
      </c>
      <c r="S38" s="3">
        <f xml:space="preserve"> Imports!R181 +Exports!R181</f>
        <v>23763.012066044983</v>
      </c>
      <c r="T38" s="3">
        <f xml:space="preserve"> Imports!S181 +Exports!S181</f>
        <v>26268.888849352523</v>
      </c>
      <c r="U38" s="3">
        <f xml:space="preserve"> Imports!T181 +Exports!T181</f>
        <v>25359.009474209568</v>
      </c>
      <c r="V38" s="3">
        <f xml:space="preserve"> Imports!U181 +Exports!U181</f>
        <v>21898.223743817252</v>
      </c>
      <c r="W38" s="3">
        <f xml:space="preserve"> Imports!V181 +Exports!V181</f>
        <v>24593.600019999998</v>
      </c>
      <c r="X38" s="3">
        <f xml:space="preserve"> Imports!W181 +Exports!W181</f>
        <v>24315.935710999998</v>
      </c>
      <c r="Y38" s="3">
        <f xml:space="preserve"> Imports!X181 +Exports!X181</f>
        <v>24215.265638999997</v>
      </c>
      <c r="Z38" s="3">
        <f xml:space="preserve"> Imports!Y181 +Exports!Y181</f>
        <v>26623.424338000001</v>
      </c>
      <c r="AA38" s="3">
        <f xml:space="preserve"> Imports!Z181 +Exports!Z181</f>
        <v>33718.609111999998</v>
      </c>
      <c r="AB38" s="3">
        <f xml:space="preserve"> Imports!AA181 +Exports!AA181</f>
        <v>42622.723119999995</v>
      </c>
      <c r="AC38" s="3">
        <f xml:space="preserve"> Imports!AB181 +Exports!AB181</f>
        <v>51018.857254999995</v>
      </c>
      <c r="AD38" s="3">
        <f xml:space="preserve"> Imports!AC181 +Exports!AC181</f>
        <v>63654.799448000005</v>
      </c>
      <c r="AE38" s="3">
        <f xml:space="preserve"> Imports!AD181 +Exports!AD181</f>
        <v>78769.017477000001</v>
      </c>
      <c r="AF38" s="3">
        <f xml:space="preserve"> Imports!AE181 +Exports!AE181</f>
        <v>62932.202562999999</v>
      </c>
      <c r="AG38" s="3">
        <f xml:space="preserve"> Imports!AF181 +Exports!AF181</f>
        <v>78458.738941999996</v>
      </c>
      <c r="AH38" s="3">
        <f xml:space="preserve"> Imports!AG181 +Exports!AG181</f>
        <v>104566.428397</v>
      </c>
      <c r="AI38" s="3">
        <f xml:space="preserve"> Imports!AH181 +Exports!AH181</f>
        <v>114418.22468700001</v>
      </c>
      <c r="AJ38" s="3">
        <f xml:space="preserve"> Imports!AI181 +Exports!AI181</f>
        <v>115656.436227</v>
      </c>
      <c r="AK38" s="3">
        <f xml:space="preserve"> Imports!AJ181 +Exports!AJ181</f>
        <v>117762.825937</v>
      </c>
      <c r="AL38" s="3">
        <f xml:space="preserve"> Imports!AK181 +Exports!AK181</f>
        <v>90962.060058000003</v>
      </c>
      <c r="AM38" s="3">
        <f xml:space="preserve"> Imports!AL181 +Exports!AL181</f>
        <v>79527.977914999996</v>
      </c>
      <c r="AN38" s="3">
        <f xml:space="preserve"> Imports!AM181 +Exports!AM181</f>
        <v>86418.087165999998</v>
      </c>
      <c r="AO38" s="3">
        <f xml:space="preserve"> Imports!AN181 +Exports!AN181</f>
        <v>95320.656732000003</v>
      </c>
      <c r="AP38" s="3">
        <f xml:space="preserve"> Imports!AO181 +Exports!AO181</f>
        <v>93095.723342000012</v>
      </c>
      <c r="AQ38" s="3">
        <f xml:space="preserve"> Imports!AP181 +Exports!AP181</f>
        <v>76083.620658</v>
      </c>
    </row>
    <row r="39" spans="1:43" x14ac:dyDescent="0.25">
      <c r="A39" t="s">
        <v>90</v>
      </c>
      <c r="B39" s="2" t="s">
        <v>491</v>
      </c>
      <c r="C39" s="3">
        <f xml:space="preserve"> Imports!B134 +Exports!B134</f>
        <v>48.607999999999997</v>
      </c>
      <c r="D39" s="3">
        <f xml:space="preserve"> Imports!C134 +Exports!C134</f>
        <v>80.146000000000001</v>
      </c>
      <c r="E39" s="3">
        <f xml:space="preserve"> Imports!D134 +Exports!D134</f>
        <v>52.356999999999999</v>
      </c>
      <c r="F39" s="3">
        <f xml:space="preserve"> Imports!E134 +Exports!E134</f>
        <v>50.198999999999998</v>
      </c>
      <c r="G39" s="3">
        <f xml:space="preserve"> Imports!F134 +Exports!F134</f>
        <v>50.682000000000002</v>
      </c>
      <c r="H39" s="3">
        <f xml:space="preserve"> Imports!G134 +Exports!G134</f>
        <v>50.904741914497265</v>
      </c>
      <c r="I39" s="3">
        <f xml:space="preserve"> Imports!H134 +Exports!H134</f>
        <v>63.974791889708946</v>
      </c>
      <c r="J39" s="3">
        <f xml:space="preserve"> Imports!I134 +Exports!I134</f>
        <v>85.136798636021126</v>
      </c>
      <c r="K39" s="3">
        <f xml:space="preserve"> Imports!J134 +Exports!J134</f>
        <v>85.115064953121149</v>
      </c>
      <c r="L39" s="3">
        <f xml:space="preserve"> Imports!K134 +Exports!K134</f>
        <v>93.165837403347382</v>
      </c>
      <c r="M39" s="3">
        <f xml:space="preserve"> Imports!L134 +Exports!L134</f>
        <v>102.02102628489608</v>
      </c>
      <c r="N39" s="3">
        <f xml:space="preserve"> Imports!M134 +Exports!M134</f>
        <v>136.93827564099917</v>
      </c>
      <c r="O39" s="3">
        <f xml:space="preserve"> Imports!N134 +Exports!N134</f>
        <v>134.2398796306075</v>
      </c>
      <c r="P39" s="3">
        <f xml:space="preserve"> Imports!O134 +Exports!O134</f>
        <v>117.99022952740744</v>
      </c>
      <c r="Q39" s="3">
        <f xml:space="preserve"> Imports!P134 +Exports!P134</f>
        <v>76.767721395167285</v>
      </c>
      <c r="R39" s="3">
        <f xml:space="preserve"> Imports!Q134 +Exports!Q134</f>
        <v>149.86719407752207</v>
      </c>
      <c r="S39" s="3">
        <f xml:space="preserve"> Imports!R134 +Exports!R134</f>
        <v>154.05351901306906</v>
      </c>
      <c r="T39" s="3">
        <f xml:space="preserve"> Imports!S134 +Exports!S134</f>
        <v>161.35093615205147</v>
      </c>
      <c r="U39" s="3">
        <f xml:space="preserve"> Imports!T134 +Exports!T134</f>
        <v>160.44102052895428</v>
      </c>
      <c r="V39" s="3">
        <f xml:space="preserve"> Imports!U134 +Exports!U134</f>
        <v>74.550861600608641</v>
      </c>
      <c r="W39" s="3">
        <f xml:space="preserve"> Imports!V134 +Exports!V134</f>
        <v>77.370775999999992</v>
      </c>
      <c r="X39" s="3">
        <f xml:space="preserve"> Imports!W134 +Exports!W134</f>
        <v>116.92356100000001</v>
      </c>
      <c r="Y39" s="3">
        <f xml:space="preserve"> Imports!X134 +Exports!X134</f>
        <v>114.188993</v>
      </c>
      <c r="Z39" s="3">
        <f xml:space="preserve"> Imports!Y134 +Exports!Y134</f>
        <v>145.85307</v>
      </c>
      <c r="AA39" s="3">
        <f xml:space="preserve"> Imports!Z134 +Exports!Z134</f>
        <v>148.33811800000001</v>
      </c>
      <c r="AB39" s="3">
        <f xml:space="preserve"> Imports!AA134 +Exports!AA134</f>
        <v>150.87877900000001</v>
      </c>
      <c r="AC39" s="3">
        <f xml:space="preserve"> Imports!AB134 +Exports!AB134</f>
        <v>205.73790500000001</v>
      </c>
      <c r="AD39" s="3">
        <f xml:space="preserve"> Imports!AC134 +Exports!AC134</f>
        <v>209.65857399999999</v>
      </c>
      <c r="AE39" s="3">
        <f xml:space="preserve"> Imports!AD134 +Exports!AD134</f>
        <v>311.72352699999999</v>
      </c>
      <c r="AF39" s="3">
        <f xml:space="preserve"> Imports!AE134 +Exports!AE134</f>
        <v>229.939841</v>
      </c>
      <c r="AG39" s="3">
        <f xml:space="preserve"> Imports!AF134 +Exports!AF134</f>
        <v>295.39698599999997</v>
      </c>
      <c r="AH39" s="3">
        <f xml:space="preserve"> Imports!AG134 +Exports!AG134</f>
        <v>300.19230700000003</v>
      </c>
      <c r="AI39" s="3">
        <f xml:space="preserve"> Imports!AH134 +Exports!AH134</f>
        <v>366.99395299999998</v>
      </c>
      <c r="AJ39" s="3">
        <f xml:space="preserve"> Imports!AI134 +Exports!AI134</f>
        <v>287.33671500000003</v>
      </c>
      <c r="AK39" s="3">
        <f xml:space="preserve"> Imports!AJ134 +Exports!AJ134</f>
        <v>311.56620099999998</v>
      </c>
      <c r="AL39" s="3">
        <f xml:space="preserve"> Imports!AK134 +Exports!AK134</f>
        <v>475.07066599999996</v>
      </c>
      <c r="AM39" s="3">
        <f xml:space="preserve"> Imports!AL134 +Exports!AL134</f>
        <v>578.10227799999996</v>
      </c>
      <c r="AN39" s="3">
        <f xml:space="preserve"> Imports!AM134 +Exports!AM134</f>
        <v>433.62079800000004</v>
      </c>
      <c r="AO39" s="3">
        <f xml:space="preserve"> Imports!AN134 +Exports!AN134</f>
        <v>625.17355799999996</v>
      </c>
      <c r="AP39" s="3">
        <f xml:space="preserve"> Imports!AO134 +Exports!AO134</f>
        <v>373.121239</v>
      </c>
      <c r="AQ39" s="3">
        <f xml:space="preserve"> Imports!AP134 +Exports!AP134</f>
        <v>318.52545800000001</v>
      </c>
    </row>
    <row r="40" spans="1:43" x14ac:dyDescent="0.25">
      <c r="A40" t="s">
        <v>92</v>
      </c>
      <c r="B40" s="2" t="s">
        <v>492</v>
      </c>
      <c r="C40" s="3">
        <f xml:space="preserve"> Imports!B135 +Exports!B135</f>
        <v>3741.5348039352702</v>
      </c>
      <c r="D40" s="3">
        <f xml:space="preserve"> Imports!C135 +Exports!C135</f>
        <v>3207.437432349604</v>
      </c>
      <c r="E40" s="3">
        <f xml:space="preserve"> Imports!D135 +Exports!D135</f>
        <v>2605.0122565548727</v>
      </c>
      <c r="F40" s="3">
        <f xml:space="preserve"> Imports!E135 +Exports!E135</f>
        <v>2497.8035361816942</v>
      </c>
      <c r="G40" s="3">
        <f xml:space="preserve"> Imports!F135 +Exports!F135</f>
        <v>2914.0306586458646</v>
      </c>
      <c r="H40" s="3">
        <f xml:space="preserve"> Imports!G135 +Exports!G135</f>
        <v>2847.9887664369935</v>
      </c>
      <c r="I40" s="3">
        <f xml:space="preserve"> Imports!H135 +Exports!H135</f>
        <v>3153.4415134086889</v>
      </c>
      <c r="J40" s="3">
        <f xml:space="preserve"> Imports!I135 +Exports!I135</f>
        <v>3710.6817728059336</v>
      </c>
      <c r="K40" s="3">
        <f xml:space="preserve"> Imports!J135 +Exports!J135</f>
        <v>4335.9139802247446</v>
      </c>
      <c r="L40" s="3">
        <f xml:space="preserve"> Imports!K135 +Exports!K135</f>
        <v>3407.1701347632825</v>
      </c>
      <c r="M40" s="3">
        <f xml:space="preserve"> Imports!L135 +Exports!L135</f>
        <v>3849.0725032105011</v>
      </c>
      <c r="N40" s="3">
        <f xml:space="preserve"> Imports!M135 +Exports!M135</f>
        <v>2680.7565362991845</v>
      </c>
      <c r="O40" s="3">
        <f xml:space="preserve"> Imports!N135 +Exports!N135</f>
        <v>2136.6643609678958</v>
      </c>
      <c r="P40" s="3">
        <f xml:space="preserve"> Imports!O135 +Exports!O135</f>
        <v>1833.7911016583053</v>
      </c>
      <c r="Q40" s="3">
        <f xml:space="preserve"> Imports!P135 +Exports!P135</f>
        <v>2291.6430792574288</v>
      </c>
      <c r="R40" s="3">
        <f xml:space="preserve"> Imports!Q135 +Exports!Q135</f>
        <v>2919.3654812519044</v>
      </c>
      <c r="S40" s="3">
        <f xml:space="preserve"> Imports!R135 +Exports!R135</f>
        <v>2852.7117899083432</v>
      </c>
      <c r="T40" s="3">
        <f xml:space="preserve"> Imports!S135 +Exports!S135</f>
        <v>2298.8735463057246</v>
      </c>
      <c r="U40" s="3">
        <f xml:space="preserve"> Imports!T135 +Exports!T135</f>
        <v>1919.9924804682055</v>
      </c>
      <c r="V40" s="3">
        <f xml:space="preserve"> Imports!U135 +Exports!U135</f>
        <v>1776.3491068049098</v>
      </c>
      <c r="W40" s="3">
        <f xml:space="preserve"> Imports!V135 +Exports!V135</f>
        <v>1879.5974270000002</v>
      </c>
      <c r="X40" s="3">
        <f xml:space="preserve"> Imports!W135 +Exports!W135</f>
        <v>1822.820215</v>
      </c>
      <c r="Y40" s="3">
        <f xml:space="preserve"> Imports!X135 +Exports!X135</f>
        <v>2266.8298960000002</v>
      </c>
      <c r="Z40" s="3">
        <f xml:space="preserve"> Imports!Y135 +Exports!Y135</f>
        <v>2064.458451</v>
      </c>
      <c r="AA40" s="3">
        <f xml:space="preserve"> Imports!Z135 +Exports!Z135</f>
        <v>2607.4517930000002</v>
      </c>
      <c r="AB40" s="3">
        <f xml:space="preserve"> Imports!AA135 +Exports!AA135</f>
        <v>3237.9190429999999</v>
      </c>
      <c r="AC40" s="3">
        <f xml:space="preserve"> Imports!AB135 +Exports!AB135</f>
        <v>3910.8189709999997</v>
      </c>
      <c r="AD40" s="3">
        <f xml:space="preserve"> Imports!AC135 +Exports!AC135</f>
        <v>4927.6231129999996</v>
      </c>
      <c r="AE40" s="3">
        <f xml:space="preserve"> Imports!AD135 +Exports!AD135</f>
        <v>7866.5562580000005</v>
      </c>
      <c r="AF40" s="3">
        <f xml:space="preserve"> Imports!AE135 +Exports!AE135</f>
        <v>6077.734101</v>
      </c>
      <c r="AG40" s="3">
        <f xml:space="preserve"> Imports!AF135 +Exports!AF135</f>
        <v>9659.5014879999999</v>
      </c>
      <c r="AH40" s="3">
        <f xml:space="preserve"> Imports!AG135 +Exports!AG135</f>
        <v>12662.698504</v>
      </c>
      <c r="AI40" s="3">
        <f xml:space="preserve"> Imports!AH135 +Exports!AH135</f>
        <v>13561.993353</v>
      </c>
      <c r="AJ40" s="3">
        <f xml:space="preserve"> Imports!AI135 +Exports!AI135</f>
        <v>14902.658751999999</v>
      </c>
      <c r="AK40" s="3">
        <f xml:space="preserve"> Imports!AJ135 +Exports!AJ135</f>
        <v>15128.406485</v>
      </c>
      <c r="AL40" s="3">
        <f xml:space="preserve"> Imports!AK135 +Exports!AK135</f>
        <v>12762.740023999999</v>
      </c>
      <c r="AM40" s="3">
        <f xml:space="preserve"> Imports!AL135 +Exports!AL135</f>
        <v>10948.517769</v>
      </c>
      <c r="AN40" s="3">
        <f xml:space="preserve"> Imports!AM135 +Exports!AM135</f>
        <v>12958.173766</v>
      </c>
      <c r="AO40" s="3">
        <f xml:space="preserve"> Imports!AN135 +Exports!AN135</f>
        <v>18910.936441999998</v>
      </c>
      <c r="AP40" s="3">
        <f xml:space="preserve"> Imports!AO135 +Exports!AO135</f>
        <v>16106.947469999999</v>
      </c>
      <c r="AQ40" s="3">
        <f xml:space="preserve"> Imports!AP135 +Exports!AP135</f>
        <v>19529.568633999999</v>
      </c>
    </row>
    <row r="41" spans="1:43" x14ac:dyDescent="0.25">
      <c r="A41" t="s">
        <v>94</v>
      </c>
      <c r="B41" s="2" t="s">
        <v>493</v>
      </c>
      <c r="C41" s="3">
        <f xml:space="preserve"> Imports!B136 +Exports!B136</f>
        <v>1389.0239999999999</v>
      </c>
      <c r="D41" s="3">
        <f xml:space="preserve"> Imports!C136 +Exports!C136</f>
        <v>1786.2791911245413</v>
      </c>
      <c r="E41" s="3">
        <f xml:space="preserve"> Imports!D136 +Exports!D136</f>
        <v>2134.0598831121688</v>
      </c>
      <c r="F41" s="3">
        <f xml:space="preserve"> Imports!E136 +Exports!E136</f>
        <v>1739.4137733314501</v>
      </c>
      <c r="G41" s="3">
        <f xml:space="preserve"> Imports!F136 +Exports!F136</f>
        <v>1864.3401850012465</v>
      </c>
      <c r="H41" s="3">
        <f xml:space="preserve"> Imports!G136 +Exports!G136</f>
        <v>1722.9639647371735</v>
      </c>
      <c r="I41" s="3">
        <f xml:space="preserve"> Imports!H136 +Exports!H136</f>
        <v>1372.1303559345456</v>
      </c>
      <c r="J41" s="3">
        <f xml:space="preserve"> Imports!I136 +Exports!I136</f>
        <v>1478.0994307501342</v>
      </c>
      <c r="K41" s="3">
        <f xml:space="preserve"> Imports!J136 +Exports!J136</f>
        <v>1494.1555721024465</v>
      </c>
      <c r="L41" s="3">
        <f xml:space="preserve"> Imports!K136 +Exports!K136</f>
        <v>1740.6944193530771</v>
      </c>
      <c r="M41" s="3">
        <f xml:space="preserve"> Imports!L136 +Exports!L136</f>
        <v>1908.8201495529202</v>
      </c>
      <c r="N41" s="3">
        <f xml:space="preserve"> Imports!M136 +Exports!M136</f>
        <v>1855.7535640704232</v>
      </c>
      <c r="O41" s="3">
        <f xml:space="preserve"> Imports!N136 +Exports!N136</f>
        <v>2215.6973037043172</v>
      </c>
      <c r="P41" s="3">
        <f xml:space="preserve"> Imports!O136 +Exports!O136</f>
        <v>1686.274347434447</v>
      </c>
      <c r="Q41" s="3">
        <f xml:space="preserve"> Imports!P136 +Exports!P136</f>
        <v>1901.4171602462247</v>
      </c>
      <c r="R41" s="3">
        <f xml:space="preserve"> Imports!Q136 +Exports!Q136</f>
        <v>2368.3395841954402</v>
      </c>
      <c r="S41" s="3">
        <f xml:space="preserve"> Imports!R136 +Exports!R136</f>
        <v>3387.2868233726413</v>
      </c>
      <c r="T41" s="3">
        <f xml:space="preserve"> Imports!S136 +Exports!S136</f>
        <v>3225.2522435105079</v>
      </c>
      <c r="U41" s="3">
        <f xml:space="preserve"> Imports!T136 +Exports!T136</f>
        <v>2606.9363072091651</v>
      </c>
      <c r="V41" s="3">
        <f xml:space="preserve"> Imports!U136 +Exports!U136</f>
        <v>2441.8435202519545</v>
      </c>
      <c r="W41" s="3">
        <f xml:space="preserve"> Imports!V136 +Exports!V136</f>
        <v>4016.2339229999998</v>
      </c>
      <c r="X41" s="3">
        <f xml:space="preserve"> Imports!W136 +Exports!W136</f>
        <v>3753.8153190000003</v>
      </c>
      <c r="Y41" s="3">
        <f xml:space="preserve"> Imports!X136 +Exports!X136</f>
        <v>3440.1123779999998</v>
      </c>
      <c r="Z41" s="3">
        <f xml:space="preserve"> Imports!Y136 +Exports!Y136</f>
        <v>4040.9992099999999</v>
      </c>
      <c r="AA41" s="3">
        <f xml:space="preserve"> Imports!Z136 +Exports!Z136</f>
        <v>5583.5653910000001</v>
      </c>
      <c r="AB41" s="3">
        <f xml:space="preserve"> Imports!AA136 +Exports!AA136</f>
        <v>7952.7880240000004</v>
      </c>
      <c r="AC41" s="3">
        <f xml:space="preserve"> Imports!AB136 +Exports!AB136</f>
        <v>11561.136976999998</v>
      </c>
      <c r="AD41" s="3">
        <f xml:space="preserve"> Imports!AC136 +Exports!AC136</f>
        <v>12252.899532000001</v>
      </c>
      <c r="AE41" s="3">
        <f xml:space="preserve"> Imports!AD136 +Exports!AD136</f>
        <v>16412.396818000001</v>
      </c>
      <c r="AF41" s="3">
        <f xml:space="preserve"> Imports!AE136 +Exports!AE136</f>
        <v>11249.766688</v>
      </c>
      <c r="AG41" s="3">
        <f xml:space="preserve"> Imports!AF136 +Exports!AF136</f>
        <v>14610.141309000001</v>
      </c>
      <c r="AH41" s="3">
        <f xml:space="preserve"> Imports!AG136 +Exports!AG136</f>
        <v>17106.872675999999</v>
      </c>
      <c r="AI41" s="3">
        <f xml:space="preserve"> Imports!AH136 +Exports!AH136</f>
        <v>16165.800351</v>
      </c>
      <c r="AJ41" s="3">
        <f xml:space="preserve"> Imports!AI136 +Exports!AI136</f>
        <v>16325.011690000001</v>
      </c>
      <c r="AK41" s="3">
        <f xml:space="preserve"> Imports!AJ136 +Exports!AJ136</f>
        <v>17569.213444000001</v>
      </c>
      <c r="AL41" s="3">
        <f xml:space="preserve"> Imports!AK136 +Exports!AK136</f>
        <v>12356.660064</v>
      </c>
      <c r="AM41" s="3">
        <f xml:space="preserve"> Imports!AL136 +Exports!AL136</f>
        <v>10578.410076</v>
      </c>
      <c r="AN41" s="3">
        <f xml:space="preserve"> Imports!AM136 +Exports!AM136</f>
        <v>10284.344557</v>
      </c>
      <c r="AO41" s="3">
        <f xml:space="preserve"> Imports!AN136 +Exports!AN136</f>
        <v>14083.566172999999</v>
      </c>
      <c r="AP41" s="3">
        <f xml:space="preserve"> Imports!AO136 +Exports!AO136</f>
        <v>13250.477591000001</v>
      </c>
      <c r="AQ41" s="3">
        <f xml:space="preserve"> Imports!AP136 +Exports!AP136</f>
        <v>9715.0150780000004</v>
      </c>
    </row>
    <row r="42" spans="1:43" x14ac:dyDescent="0.25">
      <c r="A42" t="s">
        <v>96</v>
      </c>
      <c r="B42" s="2" t="s">
        <v>97</v>
      </c>
      <c r="C42" s="3">
        <f xml:space="preserve"> Imports!B182 +Exports!B182</f>
        <v>2542.8797777778327</v>
      </c>
      <c r="D42" s="3">
        <f xml:space="preserve"> Imports!C182 +Exports!C182</f>
        <v>2207.770982985201</v>
      </c>
      <c r="E42" s="3">
        <f xml:space="preserve"> Imports!D182 +Exports!D182</f>
        <v>1889.3249371467507</v>
      </c>
      <c r="F42" s="3">
        <f xml:space="preserve"> Imports!E182 +Exports!E182</f>
        <v>2077.8659054176778</v>
      </c>
      <c r="G42" s="3">
        <f xml:space="preserve"> Imports!F182 +Exports!F182</f>
        <v>2223.0720758332673</v>
      </c>
      <c r="H42" s="3">
        <f xml:space="preserve"> Imports!G182 +Exports!G182</f>
        <v>2277.2609919805454</v>
      </c>
      <c r="I42" s="3">
        <f xml:space="preserve"> Imports!H182 +Exports!H182</f>
        <v>2570.769247014523</v>
      </c>
      <c r="J42" s="3">
        <f xml:space="preserve"> Imports!I182 +Exports!I182</f>
        <v>2886.7704911756828</v>
      </c>
      <c r="K42" s="3">
        <f xml:space="preserve"> Imports!J182 +Exports!J182</f>
        <v>3163.9089475502819</v>
      </c>
      <c r="L42" s="3">
        <f xml:space="preserve"> Imports!K182 +Exports!K182</f>
        <v>3762.7009943389394</v>
      </c>
      <c r="M42" s="3">
        <f xml:space="preserve"> Imports!L182 +Exports!L182</f>
        <v>4179.4628082558029</v>
      </c>
      <c r="N42" s="3">
        <f xml:space="preserve"> Imports!M182 +Exports!M182</f>
        <v>4557.4254551206814</v>
      </c>
      <c r="O42" s="3">
        <f xml:space="preserve"> Imports!N182 +Exports!N182</f>
        <v>5468.1007629419173</v>
      </c>
      <c r="P42" s="3">
        <f xml:space="preserve"> Imports!O182 +Exports!O182</f>
        <v>5981.383625399656</v>
      </c>
      <c r="Q42" s="3">
        <f xml:space="preserve"> Imports!P182 +Exports!P182</f>
        <v>6974.3049246148148</v>
      </c>
      <c r="R42" s="3">
        <f xml:space="preserve"> Imports!Q182 +Exports!Q182</f>
        <v>7259.2399838563479</v>
      </c>
      <c r="S42" s="3">
        <f xml:space="preserve"> Imports!R182 +Exports!R182</f>
        <v>7655.4009913416312</v>
      </c>
      <c r="T42" s="3">
        <f xml:space="preserve"> Imports!S182 +Exports!S182</f>
        <v>8729.5849730299033</v>
      </c>
      <c r="U42" s="3">
        <f xml:space="preserve"> Imports!T182 +Exports!T182</f>
        <v>10606.21253864744</v>
      </c>
      <c r="V42" s="3">
        <f xml:space="preserve"> Imports!U182 +Exports!U182</f>
        <v>13181.792024774306</v>
      </c>
      <c r="W42" s="3">
        <f xml:space="preserve"> Imports!V182 +Exports!V182</f>
        <v>13258.400079999999</v>
      </c>
      <c r="X42" s="3">
        <f xml:space="preserve"> Imports!W182 +Exports!W182</f>
        <v>12288.777434</v>
      </c>
      <c r="Y42" s="3">
        <f xml:space="preserve"> Imports!X182 +Exports!X182</f>
        <v>14913.324091999999</v>
      </c>
      <c r="Z42" s="3">
        <f xml:space="preserve"> Imports!Y182 +Exports!Y182</f>
        <v>17374.002389999998</v>
      </c>
      <c r="AA42" s="3">
        <f xml:space="preserve"> Imports!Z182 +Exports!Z182</f>
        <v>19086.472528999999</v>
      </c>
      <c r="AB42" s="3">
        <f xml:space="preserve"> Imports!AA182 +Exports!AA182</f>
        <v>20862.546466</v>
      </c>
      <c r="AC42" s="3">
        <f xml:space="preserve"> Imports!AB182 +Exports!AB182</f>
        <v>24517.845914999998</v>
      </c>
      <c r="AD42" s="3">
        <f xml:space="preserve"> Imports!AC182 +Exports!AC182</f>
        <v>27085.400421999999</v>
      </c>
      <c r="AE42" s="3">
        <f xml:space="preserve"> Imports!AD182 +Exports!AD182</f>
        <v>30281.264311999999</v>
      </c>
      <c r="AF42" s="3">
        <f xml:space="preserve"> Imports!AE182 +Exports!AE182</f>
        <v>28615.312202999998</v>
      </c>
      <c r="AG42" s="3">
        <f xml:space="preserve"> Imports!AF182 +Exports!AF182</f>
        <v>38046.027864999996</v>
      </c>
      <c r="AH42" s="3">
        <f xml:space="preserve"> Imports!AG182 +Exports!AG182</f>
        <v>44205.661377999997</v>
      </c>
      <c r="AI42" s="3">
        <f xml:space="preserve"> Imports!AH182 +Exports!AH182</f>
        <v>50512.068611000002</v>
      </c>
      <c r="AJ42" s="3">
        <f xml:space="preserve"> Imports!AI182 +Exports!AI182</f>
        <v>51120.665969000001</v>
      </c>
      <c r="AK42" s="3">
        <f xml:space="preserve"> Imports!AJ182 +Exports!AJ182</f>
        <v>47451.640914000003</v>
      </c>
      <c r="AL42" s="3">
        <f xml:space="preserve"> Imports!AK182 +Exports!AK182</f>
        <v>26353.941020999999</v>
      </c>
      <c r="AM42" s="3">
        <f xml:space="preserve"> Imports!AL182 +Exports!AL182</f>
        <v>26292.333745</v>
      </c>
      <c r="AN42" s="3">
        <f xml:space="preserve"> Imports!AM182 +Exports!AM182</f>
        <v>27387.442577000002</v>
      </c>
      <c r="AO42" s="3">
        <f xml:space="preserve"> Imports!AN182 +Exports!AN182</f>
        <v>28568.061504999998</v>
      </c>
      <c r="AP42" s="3">
        <f xml:space="preserve"> Imports!AO182 +Exports!AO182</f>
        <v>28063.196846999999</v>
      </c>
      <c r="AQ42" s="3">
        <f xml:space="preserve"> Imports!AP182 +Exports!AP182</f>
        <v>28215.525878</v>
      </c>
    </row>
    <row r="43" spans="1:43" x14ac:dyDescent="0.25">
      <c r="A43" t="s">
        <v>98</v>
      </c>
      <c r="B43" s="2" t="s">
        <v>99</v>
      </c>
      <c r="C43" s="3">
        <f xml:space="preserve"> Imports!B137 +Exports!B137</f>
        <v>5685.2051083225433</v>
      </c>
      <c r="D43" s="3">
        <f xml:space="preserve"> Imports!C137 +Exports!C137</f>
        <v>4997.1570091574722</v>
      </c>
      <c r="E43" s="3">
        <f xml:space="preserve"> Imports!D137 +Exports!D137</f>
        <v>4203.6153535964295</v>
      </c>
      <c r="F43" s="3">
        <f xml:space="preserve"> Imports!E137 +Exports!E137</f>
        <v>3735.9224626122668</v>
      </c>
      <c r="G43" s="3">
        <f xml:space="preserve"> Imports!F137 +Exports!F137</f>
        <v>4285.0548772523125</v>
      </c>
      <c r="H43" s="3">
        <f xml:space="preserve"> Imports!G137 +Exports!G137</f>
        <v>4607.5360308430845</v>
      </c>
      <c r="I43" s="3">
        <f xml:space="preserve"> Imports!H137 +Exports!H137</f>
        <v>5064.1346617742302</v>
      </c>
      <c r="J43" s="3">
        <f xml:space="preserve"> Imports!I137 +Exports!I137</f>
        <v>4965.6299053377843</v>
      </c>
      <c r="K43" s="3">
        <f xml:space="preserve"> Imports!J137 +Exports!J137</f>
        <v>4651.4758187086536</v>
      </c>
      <c r="L43" s="3">
        <f xml:space="preserve"> Imports!K137 +Exports!K137</f>
        <v>4651.2244979171865</v>
      </c>
      <c r="M43" s="3">
        <f xml:space="preserve"> Imports!L137 +Exports!L137</f>
        <v>5131.3522540567374</v>
      </c>
      <c r="N43" s="3">
        <f xml:space="preserve"> Imports!M137 +Exports!M137</f>
        <v>5175.8639474051088</v>
      </c>
      <c r="O43" s="3">
        <f xml:space="preserve"> Imports!N137 +Exports!N137</f>
        <v>5468.5757311536381</v>
      </c>
      <c r="P43" s="3">
        <f xml:space="preserve"> Imports!O137 +Exports!O137</f>
        <v>4862.3560633937077</v>
      </c>
      <c r="Q43" s="3">
        <f xml:space="preserve"> Imports!P137 +Exports!P137</f>
        <v>5194.6258024501512</v>
      </c>
      <c r="R43" s="3">
        <f xml:space="preserve"> Imports!Q137 +Exports!Q137</f>
        <v>7097.3919918466563</v>
      </c>
      <c r="S43" s="3">
        <f xml:space="preserve"> Imports!R137 +Exports!R137</f>
        <v>7585.0749238864455</v>
      </c>
      <c r="T43" s="3">
        <f xml:space="preserve"> Imports!S137 +Exports!S137</f>
        <v>7193.6528517220941</v>
      </c>
      <c r="U43" s="3">
        <f xml:space="preserve"> Imports!T137 +Exports!T137</f>
        <v>8012.0924321049051</v>
      </c>
      <c r="V43" s="3">
        <f xml:space="preserve"> Imports!U137 +Exports!U137</f>
        <v>7534.7467697313514</v>
      </c>
      <c r="W43" s="3">
        <f xml:space="preserve"> Imports!V137 +Exports!V137</f>
        <v>7230.1015369999996</v>
      </c>
      <c r="X43" s="3">
        <f xml:space="preserve"> Imports!W137 +Exports!W137</f>
        <v>6310.7996019999991</v>
      </c>
      <c r="Y43" s="3">
        <f xml:space="preserve"> Imports!X137 +Exports!X137</f>
        <v>7309.2551120000007</v>
      </c>
      <c r="Z43" s="3">
        <f xml:space="preserve"> Imports!Y137 +Exports!Y137</f>
        <v>7816.1565360000004</v>
      </c>
      <c r="AA43" s="3">
        <f xml:space="preserve"> Imports!Z137 +Exports!Z137</f>
        <v>8929.2959659999997</v>
      </c>
      <c r="AB43" s="3">
        <f xml:space="preserve"> Imports!AA137 +Exports!AA137</f>
        <v>9878.0584749999998</v>
      </c>
      <c r="AC43" s="3">
        <f xml:space="preserve"> Imports!AB137 +Exports!AB137</f>
        <v>10912.834046</v>
      </c>
      <c r="AD43" s="3">
        <f xml:space="preserve"> Imports!AC137 +Exports!AC137</f>
        <v>12928.576175</v>
      </c>
      <c r="AE43" s="3">
        <f xml:space="preserve"> Imports!AD137 +Exports!AD137</f>
        <v>15897.748104</v>
      </c>
      <c r="AF43" s="3">
        <f xml:space="preserve"> Imports!AE137 +Exports!AE137</f>
        <v>14122.612622000001</v>
      </c>
      <c r="AG43" s="3">
        <f xml:space="preserve"> Imports!AF137 +Exports!AF137</f>
        <v>16600.458348</v>
      </c>
      <c r="AH43" s="3">
        <f xml:space="preserve"> Imports!AG137 +Exports!AG137</f>
        <v>17134.448078000001</v>
      </c>
      <c r="AI43" s="3">
        <f xml:space="preserve"> Imports!AH137 +Exports!AH137</f>
        <v>18960.212868000002</v>
      </c>
      <c r="AJ43" s="3">
        <f xml:space="preserve"> Imports!AI137 +Exports!AI137</f>
        <v>21407.689466</v>
      </c>
      <c r="AK43" s="3">
        <f xml:space="preserve"> Imports!AJ137 +Exports!AJ137</f>
        <v>21521.49653</v>
      </c>
      <c r="AL43" s="3">
        <f xml:space="preserve"> Imports!AK137 +Exports!AK137</f>
        <v>20151.932680999998</v>
      </c>
      <c r="AM43" s="3">
        <f xml:space="preserve"> Imports!AL137 +Exports!AL137</f>
        <v>19931.167394</v>
      </c>
      <c r="AN43" s="3">
        <f xml:space="preserve"> Imports!AM137 +Exports!AM137</f>
        <v>22150.071211000002</v>
      </c>
      <c r="AO43" s="3">
        <f xml:space="preserve"> Imports!AN137 +Exports!AN137</f>
        <v>23555.169742999999</v>
      </c>
      <c r="AP43" s="3">
        <f xml:space="preserve"> Imports!AO137 +Exports!AO137</f>
        <v>23668.948997</v>
      </c>
      <c r="AQ43" s="3">
        <f xml:space="preserve"> Imports!AP137 +Exports!AP137</f>
        <v>24080.529426000001</v>
      </c>
    </row>
    <row r="44" spans="1:43" x14ac:dyDescent="0.25">
      <c r="A44" t="s">
        <v>100</v>
      </c>
      <c r="B44" s="2" t="s">
        <v>468</v>
      </c>
      <c r="C44" s="3" t="e">
        <f xml:space="preserve"> Imports!B79 +Exports!B79</f>
        <v>#VALUE!</v>
      </c>
      <c r="D44" s="3" t="e">
        <f xml:space="preserve"> Imports!C79 +Exports!C79</f>
        <v>#VALUE!</v>
      </c>
      <c r="E44" s="3" t="e">
        <f xml:space="preserve"> Imports!D79 +Exports!D79</f>
        <v>#VALUE!</v>
      </c>
      <c r="F44" s="3" t="e">
        <f xml:space="preserve"> Imports!E79 +Exports!E79</f>
        <v>#VALUE!</v>
      </c>
      <c r="G44" s="3" t="e">
        <f xml:space="preserve"> Imports!F79 +Exports!F79</f>
        <v>#VALUE!</v>
      </c>
      <c r="H44" s="3" t="e">
        <f xml:space="preserve"> Imports!G79 +Exports!G79</f>
        <v>#VALUE!</v>
      </c>
      <c r="I44" s="3" t="e">
        <f xml:space="preserve"> Imports!H79 +Exports!H79</f>
        <v>#VALUE!</v>
      </c>
      <c r="J44" s="3" t="e">
        <f xml:space="preserve"> Imports!I79 +Exports!I79</f>
        <v>#VALUE!</v>
      </c>
      <c r="K44" s="3" t="e">
        <f xml:space="preserve"> Imports!J79 +Exports!J79</f>
        <v>#VALUE!</v>
      </c>
      <c r="L44" s="3" t="e">
        <f xml:space="preserve"> Imports!K79 +Exports!K79</f>
        <v>#VALUE!</v>
      </c>
      <c r="M44" s="3" t="e">
        <f xml:space="preserve"> Imports!L79 +Exports!L79</f>
        <v>#VALUE!</v>
      </c>
      <c r="N44" s="3" t="e">
        <f xml:space="preserve"> Imports!M79 +Exports!M79</f>
        <v>#VALUE!</v>
      </c>
      <c r="O44" s="3" t="e">
        <f xml:space="preserve"> Imports!N79 +Exports!N79</f>
        <v>#VALUE!</v>
      </c>
      <c r="P44" s="3">
        <f xml:space="preserve"> Imports!O79 +Exports!O79</f>
        <v>7098.414325344389</v>
      </c>
      <c r="Q44" s="3">
        <f xml:space="preserve"> Imports!P79 +Exports!P79</f>
        <v>9306.3199235447155</v>
      </c>
      <c r="R44" s="3">
        <f xml:space="preserve"> Imports!Q79 +Exports!Q79</f>
        <v>11337.728135638034</v>
      </c>
      <c r="S44" s="3">
        <f xml:space="preserve"> Imports!R79 +Exports!R79</f>
        <v>11611.127193664997</v>
      </c>
      <c r="T44" s="3">
        <f xml:space="preserve"> Imports!S79 +Exports!S79</f>
        <v>11941.507383122429</v>
      </c>
      <c r="U44" s="3">
        <f xml:space="preserve"> Imports!T79 +Exports!T79</f>
        <v>11587.682032208812</v>
      </c>
      <c r="V44" s="3">
        <f xml:space="preserve"> Imports!U79 +Exports!U79</f>
        <v>10225.227064483277</v>
      </c>
      <c r="W44" s="3">
        <f xml:space="preserve"> Imports!V79 +Exports!V79</f>
        <v>10137.55702</v>
      </c>
      <c r="X44" s="3">
        <f xml:space="preserve"> Imports!W79 +Exports!W79</f>
        <v>11504.459881000001</v>
      </c>
      <c r="Y44" s="3">
        <f xml:space="preserve"> Imports!X79 +Exports!X79</f>
        <v>13973.173375999999</v>
      </c>
      <c r="Z44" s="3">
        <f xml:space="preserve"> Imports!Y79 +Exports!Y79</f>
        <v>17534.750801000002</v>
      </c>
      <c r="AA44" s="3">
        <f xml:space="preserve"> Imports!Z79 +Exports!Z79</f>
        <v>22418.505297</v>
      </c>
      <c r="AB44" s="3">
        <f xml:space="preserve"> Imports!AA79 +Exports!AA79</f>
        <v>24178.816742999999</v>
      </c>
      <c r="AC44" s="3">
        <f xml:space="preserve"> Imports!AB79 +Exports!AB79</f>
        <v>29201.413414999999</v>
      </c>
      <c r="AD44" s="3">
        <f xml:space="preserve"> Imports!AC79 +Exports!AC79</f>
        <v>35609.148523999997</v>
      </c>
      <c r="AE44" s="3">
        <f xml:space="preserve"> Imports!AD79 +Exports!AD79</f>
        <v>41808.146528999998</v>
      </c>
      <c r="AF44" s="3">
        <f xml:space="preserve"> Imports!AE79 +Exports!AE79</f>
        <v>29449.324870000004</v>
      </c>
      <c r="AG44" s="3">
        <f xml:space="preserve"> Imports!AF79 +Exports!AF79</f>
        <v>30849.140864000001</v>
      </c>
      <c r="AH44" s="3">
        <f xml:space="preserve"> Imports!AG79 +Exports!AG79</f>
        <v>35252.455141999999</v>
      </c>
      <c r="AI44" s="3">
        <f xml:space="preserve"> Imports!AH79 +Exports!AH79</f>
        <v>31554.725046</v>
      </c>
      <c r="AJ44" s="3">
        <f xml:space="preserve"> Imports!AI79 +Exports!AI79</f>
        <v>32585.814263</v>
      </c>
      <c r="AK44" s="3">
        <f xml:space="preserve"> Imports!AJ79 +Exports!AJ79</f>
        <v>34620.556571000001</v>
      </c>
      <c r="AL44" s="3">
        <f xml:space="preserve"> Imports!AK79 +Exports!AK79</f>
        <v>32430.237557</v>
      </c>
      <c r="AM44" s="3">
        <f xml:space="preserve"> Imports!AL79 +Exports!AL79</f>
        <v>34240.081011000002</v>
      </c>
      <c r="AN44" s="3">
        <f xml:space="preserve"> Imports!AM79 +Exports!AM79</f>
        <v>39978.495473999996</v>
      </c>
      <c r="AO44" s="3">
        <f xml:space="preserve"> Imports!AN79 +Exports!AN79</f>
        <v>45926.149889</v>
      </c>
      <c r="AP44" s="3">
        <f xml:space="preserve"> Imports!AO79 +Exports!AO79</f>
        <v>46384.996273999997</v>
      </c>
      <c r="AQ44" s="3">
        <f xml:space="preserve"> Imports!AP79 +Exports!AP79</f>
        <v>42572.601359</v>
      </c>
    </row>
    <row r="45" spans="1:43" x14ac:dyDescent="0.25">
      <c r="A45" t="s">
        <v>102</v>
      </c>
      <c r="B45" s="2" t="s">
        <v>103</v>
      </c>
      <c r="C45" s="3">
        <f xml:space="preserve"> Imports!B5 +Exports!B5</f>
        <v>1958.797962962964</v>
      </c>
      <c r="D45" s="3">
        <f xml:space="preserve"> Imports!C5 +Exports!C5</f>
        <v>1938.1128267126758</v>
      </c>
      <c r="E45" s="3">
        <f xml:space="preserve"> Imports!D5 +Exports!D5</f>
        <v>1993.5807314109236</v>
      </c>
      <c r="F45" s="3">
        <f xml:space="preserve"> Imports!E5 +Exports!E5</f>
        <v>1968.9945395698487</v>
      </c>
      <c r="G45" s="3">
        <f xml:space="preserve"> Imports!F5 +Exports!F5</f>
        <v>2289.1040698577763</v>
      </c>
      <c r="H45" s="3">
        <f xml:space="preserve"> Imports!G5 +Exports!G5</f>
        <v>2216.5654196413821</v>
      </c>
      <c r="I45" s="3">
        <f xml:space="preserve"> Imports!H5 +Exports!H5</f>
        <v>2239.8441138424032</v>
      </c>
      <c r="J45" s="3">
        <f xml:space="preserve"> Imports!I5 +Exports!I5</f>
        <v>2825.4805434173068</v>
      </c>
      <c r="K45" s="3">
        <f xml:space="preserve"> Imports!J5 +Exports!J5</f>
        <v>3146.5593235150282</v>
      </c>
      <c r="L45" s="3">
        <f xml:space="preserve"> Imports!K5 +Exports!K5</f>
        <v>4074.8154853862143</v>
      </c>
      <c r="M45" s="3">
        <f xml:space="preserve"> Imports!L5 +Exports!L5</f>
        <v>4222.7257131787228</v>
      </c>
      <c r="N45" s="3">
        <f xml:space="preserve"> Imports!M5 +Exports!M5</f>
        <v>4654.5387382791159</v>
      </c>
      <c r="O45" s="3">
        <f xml:space="preserve"> Imports!N5 +Exports!N5</f>
        <v>5562.1750176887781</v>
      </c>
      <c r="P45" s="3">
        <f xml:space="preserve"> Imports!O5 +Exports!O5</f>
        <v>5213.0331178226452</v>
      </c>
      <c r="Q45" s="3">
        <f xml:space="preserve"> Imports!P5 +Exports!P5</f>
        <v>5291.6631481576551</v>
      </c>
      <c r="R45" s="3">
        <f xml:space="preserve"> Imports!Q5 +Exports!Q5</f>
        <v>6183.1273448351476</v>
      </c>
      <c r="S45" s="3">
        <f xml:space="preserve"> Imports!R5 +Exports!R5</f>
        <v>5339.9790501083189</v>
      </c>
      <c r="T45" s="3">
        <f xml:space="preserve"> Imports!S5 +Exports!S5</f>
        <v>5238.0823708354983</v>
      </c>
      <c r="U45" s="3">
        <f xml:space="preserve"> Imports!T5 +Exports!T5</f>
        <v>6233.7950820151573</v>
      </c>
      <c r="V45" s="3">
        <f xml:space="preserve"> Imports!U5 +Exports!U5</f>
        <v>5920.1313609873105</v>
      </c>
      <c r="W45" s="3">
        <f xml:space="preserve"> Imports!V5 +Exports!V5</f>
        <v>8368.4617849999995</v>
      </c>
      <c r="X45" s="3">
        <f xml:space="preserve"> Imports!W5 +Exports!W5</f>
        <v>8152.1184739999999</v>
      </c>
      <c r="Y45" s="3">
        <f xml:space="preserve"> Imports!X5 +Exports!X5</f>
        <v>8781.5967789999995</v>
      </c>
      <c r="Z45" s="3">
        <f xml:space="preserve"> Imports!Y5 +Exports!Y5</f>
        <v>12649.880558999999</v>
      </c>
      <c r="AA45" s="3">
        <f xml:space="preserve"> Imports!Z5 +Exports!Z5</f>
        <v>15401.383624999999</v>
      </c>
      <c r="AB45" s="3">
        <f xml:space="preserve"> Imports!AA5 +Exports!AA5</f>
        <v>16354.825661999999</v>
      </c>
      <c r="AC45" s="3">
        <f xml:space="preserve"> Imports!AB5 +Exports!AB5</f>
        <v>21513.726455</v>
      </c>
      <c r="AD45" s="3">
        <f xml:space="preserve"> Imports!AC5 +Exports!AC5</f>
        <v>22248.954914999998</v>
      </c>
      <c r="AE45" s="3">
        <f xml:space="preserve"> Imports!AD5 +Exports!AD5</f>
        <v>22394.040388000001</v>
      </c>
      <c r="AF45" s="3">
        <f xml:space="preserve"> Imports!AE5 +Exports!AE5</f>
        <v>16161.608996999999</v>
      </c>
      <c r="AG45" s="3">
        <f xml:space="preserve"> Imports!AF5 +Exports!AF5</f>
        <v>17813.444961000001</v>
      </c>
      <c r="AH45" s="3">
        <f xml:space="preserve"> Imports!AG5 +Exports!AG5</f>
        <v>20536.925306999998</v>
      </c>
      <c r="AI45" s="3">
        <f xml:space="preserve"> Imports!AH5 +Exports!AH5</f>
        <v>20760.550254000002</v>
      </c>
      <c r="AJ45" s="3">
        <f xml:space="preserve"> Imports!AI5 +Exports!AI5</f>
        <v>19602.647948999998</v>
      </c>
      <c r="AK45" s="3">
        <f xml:space="preserve"> Imports!AJ5 +Exports!AJ5</f>
        <v>16246.299558999999</v>
      </c>
      <c r="AL45" s="3">
        <f xml:space="preserve"> Imports!AK5 +Exports!AK5</f>
        <v>13518.941153</v>
      </c>
      <c r="AM45" s="3">
        <f xml:space="preserve"> Imports!AL5 +Exports!AL5</f>
        <v>12455.162635000001</v>
      </c>
      <c r="AN45" s="3">
        <f xml:space="preserve"> Imports!AM5 +Exports!AM5</f>
        <v>15105.491232</v>
      </c>
      <c r="AO45" s="3">
        <f xml:space="preserve"> Imports!AN5 +Exports!AN5</f>
        <v>18039.545052000001</v>
      </c>
      <c r="AP45" s="3">
        <f xml:space="preserve"> Imports!AO5 +Exports!AO5</f>
        <v>16135.08294</v>
      </c>
      <c r="AQ45" s="3">
        <f xml:space="preserve"> Imports!AP5 +Exports!AP5</f>
        <v>13462.476988</v>
      </c>
    </row>
    <row r="46" spans="1:43" x14ac:dyDescent="0.25">
      <c r="A46" t="s">
        <v>104</v>
      </c>
      <c r="B46" s="2" t="s">
        <v>452</v>
      </c>
      <c r="C46" s="3" t="e">
        <f xml:space="preserve"> Imports!B26 +Exports!B26</f>
        <v>#VALUE!</v>
      </c>
      <c r="D46" s="3" t="e">
        <f xml:space="preserve"> Imports!C26 +Exports!C26</f>
        <v>#VALUE!</v>
      </c>
      <c r="E46" s="3" t="e">
        <f xml:space="preserve"> Imports!D26 +Exports!D26</f>
        <v>#VALUE!</v>
      </c>
      <c r="F46" s="3" t="e">
        <f xml:space="preserve"> Imports!E26 +Exports!E26</f>
        <v>#VALUE!</v>
      </c>
      <c r="G46" s="3" t="e">
        <f xml:space="preserve"> Imports!F26 +Exports!F26</f>
        <v>#VALUE!</v>
      </c>
      <c r="H46" s="3" t="e">
        <f xml:space="preserve"> Imports!G26 +Exports!G26</f>
        <v>#VALUE!</v>
      </c>
      <c r="I46" s="3" t="e">
        <f xml:space="preserve"> Imports!H26 +Exports!H26</f>
        <v>#VALUE!</v>
      </c>
      <c r="J46" s="3" t="e">
        <f xml:space="preserve"> Imports!I26 +Exports!I26</f>
        <v>#VALUE!</v>
      </c>
      <c r="K46" s="3" t="e">
        <f xml:space="preserve"> Imports!J26 +Exports!J26</f>
        <v>#VALUE!</v>
      </c>
      <c r="L46" s="3" t="e">
        <f xml:space="preserve"> Imports!K26 +Exports!K26</f>
        <v>#VALUE!</v>
      </c>
      <c r="M46" s="3" t="e">
        <f xml:space="preserve"> Imports!L26 +Exports!L26</f>
        <v>#VALUE!</v>
      </c>
      <c r="N46" s="3" t="e">
        <f xml:space="preserve"> Imports!M26 +Exports!M26</f>
        <v>#VALUE!</v>
      </c>
      <c r="O46" s="3" t="e">
        <f xml:space="preserve"> Imports!N26 +Exports!N26</f>
        <v>#VALUE!</v>
      </c>
      <c r="P46" s="3">
        <f xml:space="preserve"> Imports!O26 +Exports!O26</f>
        <v>24077.160350316575</v>
      </c>
      <c r="Q46" s="3">
        <f xml:space="preserve"> Imports!P26 +Exports!P26</f>
        <v>30283.946682195492</v>
      </c>
      <c r="R46" s="3">
        <f xml:space="preserve"> Imports!Q26 +Exports!Q26</f>
        <v>42823.554352650848</v>
      </c>
      <c r="S46" s="3">
        <f xml:space="preserve"> Imports!R26 +Exports!R26</f>
        <v>46732.313056310959</v>
      </c>
      <c r="T46" s="3">
        <f xml:space="preserve"> Imports!S26 +Exports!S26</f>
        <v>48231.630281432306</v>
      </c>
      <c r="U46" s="3">
        <f xml:space="preserve"> Imports!T26 +Exports!T26</f>
        <v>52262.246039976017</v>
      </c>
      <c r="V46" s="3">
        <f xml:space="preserve"> Imports!U26 +Exports!U26</f>
        <v>53194.70617618761</v>
      </c>
      <c r="W46" s="3">
        <f xml:space="preserve"> Imports!V26 +Exports!V26</f>
        <v>59949.022668999998</v>
      </c>
      <c r="X46" s="3">
        <f xml:space="preserve"> Imports!W26 +Exports!W26</f>
        <v>66825.611644999997</v>
      </c>
      <c r="Y46" s="3">
        <f xml:space="preserve"> Imports!X26 +Exports!X26</f>
        <v>75852.782451999999</v>
      </c>
      <c r="Z46" s="3">
        <f xml:space="preserve"> Imports!Y26 +Exports!Y26</f>
        <v>97208.234188999995</v>
      </c>
      <c r="AA46" s="3">
        <f xml:space="preserve"> Imports!Z26 +Exports!Z26</f>
        <v>119145.38020700001</v>
      </c>
      <c r="AB46" s="3">
        <f xml:space="preserve"> Imports!AA26 +Exports!AA26</f>
        <v>141275.072686</v>
      </c>
      <c r="AC46" s="3">
        <f xml:space="preserve"> Imports!AB26 +Exports!AB26</f>
        <v>176189.37398500001</v>
      </c>
      <c r="AD46" s="3">
        <f xml:space="preserve"> Imports!AC26 +Exports!AC26</f>
        <v>227801.13480900001</v>
      </c>
      <c r="AE46" s="3">
        <f xml:space="preserve"> Imports!AD26 +Exports!AD26</f>
        <v>269890.97764200001</v>
      </c>
      <c r="AF46" s="3">
        <f xml:space="preserve"> Imports!AE26 +Exports!AE26</f>
        <v>208462.29234599997</v>
      </c>
      <c r="AG46" s="3">
        <f xml:space="preserve"> Imports!AF26 +Exports!AF26</f>
        <v>247341.13714499999</v>
      </c>
      <c r="AH46" s="3">
        <f xml:space="preserve"> Imports!AG26 +Exports!AG26</f>
        <v>298222.96320200001</v>
      </c>
      <c r="AI46" s="3">
        <f xml:space="preserve"> Imports!AH26 +Exports!AH26</f>
        <v>286082.03733800002</v>
      </c>
      <c r="AJ46" s="3">
        <f xml:space="preserve"> Imports!AI26 +Exports!AI26</f>
        <v>295525.52357800002</v>
      </c>
      <c r="AK46" s="3">
        <f xml:space="preserve"> Imports!AJ26 +Exports!AJ26</f>
        <v>315541.30151899997</v>
      </c>
      <c r="AL46" s="3">
        <f xml:space="preserve"> Imports!AK26 +Exports!AK26</f>
        <v>285236.94422599999</v>
      </c>
      <c r="AM46" s="3">
        <f xml:space="preserve"> Imports!AL26 +Exports!AL26</f>
        <v>294795.77075899998</v>
      </c>
      <c r="AN46" s="3">
        <f xml:space="preserve"> Imports!AM26 +Exports!AM26</f>
        <v>330304.08046900004</v>
      </c>
      <c r="AO46" s="3">
        <f xml:space="preserve"> Imports!AN26 +Exports!AN26</f>
        <v>370020.27516900003</v>
      </c>
      <c r="AP46" s="3">
        <f xml:space="preserve"> Imports!AO26 +Exports!AO26</f>
        <v>360550.51105500001</v>
      </c>
      <c r="AQ46" s="3">
        <f xml:space="preserve"> Imports!AP26 +Exports!AP26</f>
        <v>340875.40977200004</v>
      </c>
    </row>
    <row r="47" spans="1:43" x14ac:dyDescent="0.25">
      <c r="A47" t="s">
        <v>106</v>
      </c>
      <c r="B47" s="2" t="s">
        <v>107</v>
      </c>
      <c r="C47" s="3">
        <f xml:space="preserve"> Imports!B27 +Exports!B27</f>
        <v>29133.373922293864</v>
      </c>
      <c r="D47" s="3">
        <f xml:space="preserve"> Imports!C27 +Exports!C27</f>
        <v>27925.900121943116</v>
      </c>
      <c r="E47" s="3">
        <f xml:space="preserve"> Imports!D27 +Exports!D27</f>
        <v>27088.298562863321</v>
      </c>
      <c r="F47" s="3">
        <f xml:space="preserve"> Imports!E27 +Exports!E27</f>
        <v>27239.467949211859</v>
      </c>
      <c r="G47" s="3">
        <f xml:space="preserve"> Imports!F27 +Exports!F27</f>
        <v>27996.919863823234</v>
      </c>
      <c r="H47" s="3">
        <f xml:space="preserve"> Imports!G27 +Exports!G27</f>
        <v>29424.95730411142</v>
      </c>
      <c r="I47" s="3">
        <f xml:space="preserve"> Imports!H27 +Exports!H27</f>
        <v>37133.866221245204</v>
      </c>
      <c r="J47" s="3">
        <f xml:space="preserve"> Imports!I27 +Exports!I27</f>
        <v>42857.359695047649</v>
      </c>
      <c r="K47" s="3">
        <f xml:space="preserve"> Imports!J27 +Exports!J27</f>
        <v>46273.192004189244</v>
      </c>
      <c r="L47" s="3">
        <f xml:space="preserve"> Imports!K27 +Exports!K27</f>
        <v>47666.857084813775</v>
      </c>
      <c r="M47" s="3">
        <f xml:space="preserve"> Imports!L27 +Exports!L27</f>
        <v>57025.718689396155</v>
      </c>
      <c r="N47" s="3">
        <f xml:space="preserve"> Imports!M27 +Exports!M27</f>
        <v>58577.983393292547</v>
      </c>
      <c r="O47" s="3">
        <f xml:space="preserve"> Imports!N27 +Exports!N27</f>
        <v>63446.509470879755</v>
      </c>
      <c r="P47" s="3">
        <f xml:space="preserve"> Imports!O27 +Exports!O27</f>
        <v>52814.920088052255</v>
      </c>
      <c r="Q47" s="3">
        <f xml:space="preserve"> Imports!P27 +Exports!P27</f>
        <v>60961.917665415771</v>
      </c>
      <c r="R47" s="3">
        <f xml:space="preserve"> Imports!Q27 +Exports!Q27</f>
        <v>83597.779830532672</v>
      </c>
      <c r="S47" s="3">
        <f xml:space="preserve"> Imports!R27 +Exports!R27</f>
        <v>84146.550842793309</v>
      </c>
      <c r="T47" s="3">
        <f xml:space="preserve"> Imports!S27 +Exports!S27</f>
        <v>82891.911549546436</v>
      </c>
      <c r="U47" s="3">
        <f xml:space="preserve"> Imports!T27 +Exports!T27</f>
        <v>82918.231172327403</v>
      </c>
      <c r="V47" s="3">
        <f xml:space="preserve"> Imports!U27 +Exports!U27</f>
        <v>85948.048504962993</v>
      </c>
      <c r="W47" s="3">
        <f xml:space="preserve"> Imports!V27 +Exports!V27</f>
        <v>88385.090075999993</v>
      </c>
      <c r="X47" s="3">
        <f xml:space="preserve"> Imports!W27 +Exports!W27</f>
        <v>88085.953089000002</v>
      </c>
      <c r="Y47" s="3">
        <f xml:space="preserve"> Imports!X27 +Exports!X27</f>
        <v>96804.083199000001</v>
      </c>
      <c r="Z47" s="3">
        <f xml:space="preserve"> Imports!Y27 +Exports!Y27</f>
        <v>114265.544761</v>
      </c>
      <c r="AA47" s="3">
        <f xml:space="preserve"> Imports!Z27 +Exports!Z27</f>
        <v>135198.01109300001</v>
      </c>
      <c r="AB47" s="3">
        <f xml:space="preserve"> Imports!AA27 +Exports!AA27</f>
        <v>151838.57969499999</v>
      </c>
      <c r="AC47" s="3">
        <f xml:space="preserve"> Imports!AB27 +Exports!AB27</f>
        <v>172145.51269599999</v>
      </c>
      <c r="AD47" s="3">
        <f xml:space="preserve"> Imports!AC27 +Exports!AC27</f>
        <v>189608.06083600002</v>
      </c>
      <c r="AE47" s="3">
        <f xml:space="preserve"> Imports!AD27 +Exports!AD27</f>
        <v>216709.26434699999</v>
      </c>
      <c r="AF47" s="3">
        <f xml:space="preserve"> Imports!AE27 +Exports!AE27</f>
        <v>167802.88697200001</v>
      </c>
      <c r="AG47" s="3">
        <f xml:space="preserve"> Imports!AF27 +Exports!AF27</f>
        <v>176012.12724499998</v>
      </c>
      <c r="AH47" s="3">
        <f xml:space="preserve"> Imports!AG27 +Exports!AG27</f>
        <v>205310.57803800001</v>
      </c>
      <c r="AI47" s="3">
        <f xml:space="preserve"> Imports!AH27 +Exports!AH27</f>
        <v>195391.63317300001</v>
      </c>
      <c r="AJ47" s="3">
        <f xml:space="preserve"> Imports!AI27 +Exports!AI27</f>
        <v>201400.282263</v>
      </c>
      <c r="AK47" s="3">
        <f xml:space="preserve"> Imports!AJ27 +Exports!AJ27</f>
        <v>206893.80811899999</v>
      </c>
      <c r="AL47" s="3">
        <f xml:space="preserve"> Imports!AK27 +Exports!AK27</f>
        <v>177524.320194</v>
      </c>
      <c r="AM47" s="3">
        <f xml:space="preserve"> Imports!AL27 +Exports!AL27</f>
        <v>175491.75024999998</v>
      </c>
      <c r="AN47" s="3">
        <f xml:space="preserve"> Imports!AM27 +Exports!AM27</f>
        <v>192301.53567299998</v>
      </c>
      <c r="AO47" s="3">
        <f xml:space="preserve"> Imports!AN27 +Exports!AN27</f>
        <v>214074.410447</v>
      </c>
      <c r="AP47" s="3">
        <f xml:space="preserve"> Imports!AO27 +Exports!AO27</f>
        <v>206965.83111</v>
      </c>
      <c r="AQ47" s="3">
        <f xml:space="preserve"> Imports!AP27 +Exports!AP27</f>
        <v>202692.57407999999</v>
      </c>
    </row>
    <row r="48" spans="1:43" x14ac:dyDescent="0.25">
      <c r="A48" t="s">
        <v>108</v>
      </c>
      <c r="B48" s="2" t="s">
        <v>109</v>
      </c>
      <c r="C48" s="3">
        <f xml:space="preserve"> Imports!B98 +Exports!B98</f>
        <v>276.65171880158329</v>
      </c>
      <c r="D48" s="3">
        <f xml:space="preserve"> Imports!C98 +Exports!C98</f>
        <v>265.76709608362449</v>
      </c>
      <c r="E48" s="3">
        <f xml:space="preserve"> Imports!D98 +Exports!D98</f>
        <v>280.86936752907332</v>
      </c>
      <c r="F48" s="3">
        <f xml:space="preserve"> Imports!E98 +Exports!E98</f>
        <v>296.60599149095771</v>
      </c>
      <c r="G48" s="3">
        <f xml:space="preserve"> Imports!F98 +Exports!F98</f>
        <v>307.0145476872774</v>
      </c>
      <c r="H48" s="3">
        <f xml:space="preserve"> Imports!G98 +Exports!G98</f>
        <v>309.44330936088954</v>
      </c>
      <c r="I48" s="3">
        <f xml:space="preserve"> Imports!H98 +Exports!H98</f>
        <v>296.31138879948998</v>
      </c>
      <c r="J48" s="3">
        <f xml:space="preserve"> Imports!I98 +Exports!I98</f>
        <v>324.69550009564318</v>
      </c>
      <c r="K48" s="3">
        <f xml:space="preserve"> Imports!J98 +Exports!J98</f>
        <v>306.66051245395533</v>
      </c>
      <c r="L48" s="3">
        <f xml:space="preserve"> Imports!K98 +Exports!K98</f>
        <v>308.29009885863104</v>
      </c>
      <c r="M48" s="3">
        <f xml:space="preserve"> Imports!L98 +Exports!L98</f>
        <v>410.17085813864583</v>
      </c>
      <c r="N48" s="3">
        <f xml:space="preserve"> Imports!M98 +Exports!M98</f>
        <v>469.45967790292707</v>
      </c>
      <c r="O48" s="3">
        <f xml:space="preserve"> Imports!N98 +Exports!N98</f>
        <v>524.3486746188654</v>
      </c>
      <c r="P48" s="3">
        <f xml:space="preserve"> Imports!O98 +Exports!O98</f>
        <v>537.57483695070869</v>
      </c>
      <c r="Q48" s="3">
        <f xml:space="preserve"> Imports!P98 +Exports!P98</f>
        <v>484.62174265099088</v>
      </c>
      <c r="R48" s="3">
        <f xml:space="preserve"> Imports!Q98 +Exports!Q98</f>
        <v>492.32894482282637</v>
      </c>
      <c r="S48" s="3">
        <f xml:space="preserve"> Imports!R98 +Exports!R98</f>
        <v>445.58197514444311</v>
      </c>
      <c r="T48" s="3">
        <f xml:space="preserve"> Imports!S98 +Exports!S98</f>
        <v>461.5222294777152</v>
      </c>
      <c r="U48" s="3">
        <f xml:space="preserve"> Imports!T98 +Exports!T98</f>
        <v>632.73554151701808</v>
      </c>
      <c r="V48" s="3">
        <f xml:space="preserve"> Imports!U98 +Exports!U98</f>
        <v>707.29852451886597</v>
      </c>
      <c r="W48" s="3">
        <f xml:space="preserve"> Imports!V98 +Exports!V98</f>
        <v>1057.858958</v>
      </c>
      <c r="X48" s="3">
        <f xml:space="preserve"> Imports!W98 +Exports!W98</f>
        <v>1168.3087459999999</v>
      </c>
      <c r="Y48" s="3">
        <f xml:space="preserve"> Imports!X98 +Exports!X98</f>
        <v>1088.6708249999999</v>
      </c>
      <c r="Z48" s="3">
        <f xml:space="preserve"> Imports!Y98 +Exports!Y98</f>
        <v>1393.1190329999999</v>
      </c>
      <c r="AA48" s="3">
        <f xml:space="preserve"> Imports!Z98 +Exports!Z98</f>
        <v>1508.8277700000001</v>
      </c>
      <c r="AB48" s="3">
        <f xml:space="preserve"> Imports!AA98 +Exports!AA98</f>
        <v>2003.827804</v>
      </c>
      <c r="AC48" s="3">
        <f xml:space="preserve"> Imports!AB98 +Exports!AB98</f>
        <v>2422.1151300000001</v>
      </c>
      <c r="AD48" s="3">
        <f xml:space="preserve"> Imports!AC98 +Exports!AC98</f>
        <v>2869.0745139999999</v>
      </c>
      <c r="AE48" s="3">
        <f xml:space="preserve"> Imports!AD98 +Exports!AD98</f>
        <v>3865.173738</v>
      </c>
      <c r="AF48" s="3">
        <f xml:space="preserve"> Imports!AE98 +Exports!AE98</f>
        <v>2891.275275</v>
      </c>
      <c r="AG48" s="3">
        <f xml:space="preserve"> Imports!AF98 +Exports!AF98</f>
        <v>3269.5162289999998</v>
      </c>
      <c r="AH48" s="3">
        <f xml:space="preserve"> Imports!AG98 +Exports!AG98</f>
        <v>4486.1127310000002</v>
      </c>
      <c r="AI48" s="3">
        <f xml:space="preserve"> Imports!AH98 +Exports!AH98</f>
        <v>5200.7024270000002</v>
      </c>
      <c r="AJ48" s="3">
        <f xml:space="preserve"> Imports!AI98 +Exports!AI98</f>
        <v>4878.9892120000004</v>
      </c>
      <c r="AK48" s="3">
        <f xml:space="preserve"> Imports!AJ98 +Exports!AJ98</f>
        <v>4969.7682200000008</v>
      </c>
      <c r="AL48" s="3">
        <f xml:space="preserve"> Imports!AK98 +Exports!AK98</f>
        <v>5024.364149</v>
      </c>
      <c r="AM48" s="3">
        <f xml:space="preserve"> Imports!AL98 +Exports!AL98</f>
        <v>5260.504304</v>
      </c>
      <c r="AN48" s="3">
        <f xml:space="preserve"> Imports!AM98 +Exports!AM98</f>
        <v>5581.2172630000005</v>
      </c>
      <c r="AO48" s="3">
        <f xml:space="preserve"> Imports!AN98 +Exports!AN98</f>
        <v>5460.4363910000002</v>
      </c>
      <c r="AP48" s="3">
        <f xml:space="preserve"> Imports!AO98 +Exports!AO98</f>
        <v>6567.1022620000003</v>
      </c>
      <c r="AQ48" s="3">
        <f xml:space="preserve"> Imports!AP98 +Exports!AP98</f>
        <v>6310.3004010000004</v>
      </c>
    </row>
    <row r="49" spans="1:43" x14ac:dyDescent="0.25">
      <c r="A49" t="s">
        <v>110</v>
      </c>
      <c r="B49" s="2" t="s">
        <v>111</v>
      </c>
      <c r="C49" s="3">
        <f xml:space="preserve"> Imports!B184 +Exports!B184</f>
        <v>62.446629629888747</v>
      </c>
      <c r="D49" s="3">
        <f xml:space="preserve"> Imports!C184 +Exports!C184</f>
        <v>70.695074074460777</v>
      </c>
      <c r="E49" s="3">
        <f xml:space="preserve"> Imports!D184 +Exports!D184</f>
        <v>72.822797980541992</v>
      </c>
      <c r="F49" s="3">
        <f xml:space="preserve"> Imports!E184 +Exports!E184</f>
        <v>77.964729293770432</v>
      </c>
      <c r="G49" s="3">
        <f xml:space="preserve"> Imports!F184 +Exports!F184</f>
        <v>99.139187332216125</v>
      </c>
      <c r="H49" s="3">
        <f xml:space="preserve"> Imports!G184 +Exports!G184</f>
        <v>90.615701612302274</v>
      </c>
      <c r="I49" s="3">
        <f xml:space="preserve"> Imports!H184 +Exports!H184</f>
        <v>89.887942622882775</v>
      </c>
      <c r="J49" s="3">
        <f xml:space="preserve"> Imports!I184 +Exports!I184</f>
        <v>131.98891682081603</v>
      </c>
      <c r="K49" s="3">
        <f xml:space="preserve"> Imports!J184 +Exports!J184</f>
        <v>259.34204762408876</v>
      </c>
      <c r="L49" s="3">
        <f xml:space="preserve"> Imports!K184 +Exports!K184</f>
        <v>244.33906894714187</v>
      </c>
      <c r="M49" s="3">
        <f xml:space="preserve"> Imports!L184 +Exports!L184</f>
        <v>248.37460964636699</v>
      </c>
      <c r="N49" s="3">
        <f xml:space="preserve"> Imports!M184 +Exports!M184</f>
        <v>301.39491563594936</v>
      </c>
      <c r="O49" s="3">
        <f xml:space="preserve"> Imports!N184 +Exports!N184</f>
        <v>297.29200269700073</v>
      </c>
      <c r="P49" s="3">
        <f xml:space="preserve"> Imports!O184 +Exports!O184</f>
        <v>284.23350351009458</v>
      </c>
      <c r="Q49" s="3">
        <f xml:space="preserve"> Imports!P184 +Exports!P184</f>
        <v>329.86519431984226</v>
      </c>
      <c r="R49" s="3">
        <f xml:space="preserve"> Imports!Q184 +Exports!Q184</f>
        <v>311.45367799131986</v>
      </c>
      <c r="S49" s="3">
        <f xml:space="preserve"> Imports!R184 +Exports!R184</f>
        <v>278.10262226086445</v>
      </c>
      <c r="T49" s="3">
        <f xml:space="preserve"> Imports!S184 +Exports!S184</f>
        <v>285.67146572682896</v>
      </c>
      <c r="U49" s="3">
        <f xml:space="preserve"> Imports!T184 +Exports!T184</f>
        <v>294.80966009089354</v>
      </c>
      <c r="V49" s="3">
        <f xml:space="preserve"> Imports!U184 +Exports!U184</f>
        <v>301.11217270674007</v>
      </c>
      <c r="W49" s="3">
        <f xml:space="preserve"> Imports!V184 +Exports!V184</f>
        <v>319.931917</v>
      </c>
      <c r="X49" s="3">
        <f xml:space="preserve"> Imports!W184 +Exports!W184</f>
        <v>301.09981099999999</v>
      </c>
      <c r="Y49" s="3">
        <f xml:space="preserve"> Imports!X184 +Exports!X184</f>
        <v>246.03027</v>
      </c>
      <c r="Z49" s="3">
        <f xml:space="preserve"> Imports!Y184 +Exports!Y184</f>
        <v>243.52730499999998</v>
      </c>
      <c r="AA49" s="3">
        <f xml:space="preserve"> Imports!Z184 +Exports!Z184</f>
        <v>266.874664</v>
      </c>
      <c r="AB49" s="3">
        <f xml:space="preserve"> Imports!AA184 +Exports!AA184</f>
        <v>320.72335099999998</v>
      </c>
      <c r="AC49" s="3">
        <f xml:space="preserve"> Imports!AB184 +Exports!AB184</f>
        <v>351.74907599999995</v>
      </c>
      <c r="AD49" s="3">
        <f xml:space="preserve"> Imports!AC184 +Exports!AC184</f>
        <v>423.00540699999999</v>
      </c>
      <c r="AE49" s="3">
        <f xml:space="preserve"> Imports!AD184 +Exports!AD184</f>
        <v>795.60197900000003</v>
      </c>
      <c r="AF49" s="3">
        <f xml:space="preserve"> Imports!AE184 +Exports!AE184</f>
        <v>499.01686399999994</v>
      </c>
      <c r="AG49" s="3">
        <f xml:space="preserve"> Imports!AF184 +Exports!AF184</f>
        <v>617.65125799999998</v>
      </c>
      <c r="AH49" s="3">
        <f xml:space="preserve"> Imports!AG184 +Exports!AG184</f>
        <v>605.10150199999998</v>
      </c>
      <c r="AI49" s="3">
        <f xml:space="preserve"> Imports!AH184 +Exports!AH184</f>
        <v>600.45864700000004</v>
      </c>
      <c r="AJ49" s="3">
        <f xml:space="preserve"> Imports!AI184 +Exports!AI184</f>
        <v>577.58752800000002</v>
      </c>
      <c r="AK49" s="3">
        <f xml:space="preserve"> Imports!AJ184 +Exports!AJ184</f>
        <v>626.4557440000001</v>
      </c>
      <c r="AL49" s="3">
        <f xml:space="preserve"> Imports!AK184 +Exports!AK184</f>
        <v>629.21756099999993</v>
      </c>
      <c r="AM49" s="3">
        <f xml:space="preserve"> Imports!AL184 +Exports!AL184</f>
        <v>614.39803200000006</v>
      </c>
      <c r="AN49" s="3">
        <f xml:space="preserve"> Imports!AM184 +Exports!AM184</f>
        <v>703.98568599999999</v>
      </c>
      <c r="AO49" s="3">
        <f xml:space="preserve"> Imports!AN184 +Exports!AN184</f>
        <v>814.51595199999997</v>
      </c>
      <c r="AP49" s="3">
        <f xml:space="preserve"> Imports!AO184 +Exports!AO184</f>
        <v>649.65884600000004</v>
      </c>
      <c r="AQ49" s="3">
        <f xml:space="preserve"> Imports!AP184 +Exports!AP184</f>
        <v>301.239014</v>
      </c>
    </row>
    <row r="50" spans="1:43" x14ac:dyDescent="0.25">
      <c r="A50" t="s">
        <v>112</v>
      </c>
      <c r="B50" s="2" t="s">
        <v>510</v>
      </c>
      <c r="C50" s="3">
        <f xml:space="preserve"> Imports!B185 +Exports!B185</f>
        <v>2825.9512962966983</v>
      </c>
      <c r="D50" s="3">
        <f xml:space="preserve"> Imports!C185 +Exports!C185</f>
        <v>2935.6805683409057</v>
      </c>
      <c r="E50" s="3">
        <f xml:space="preserve"> Imports!D185 +Exports!D185</f>
        <v>2482.4654349052398</v>
      </c>
      <c r="F50" s="3">
        <f xml:space="preserve"> Imports!E185 +Exports!E185</f>
        <v>2562.564507031856</v>
      </c>
      <c r="G50" s="3">
        <f xml:space="preserve"> Imports!F185 +Exports!F185</f>
        <v>2836.2250800522752</v>
      </c>
      <c r="H50" s="3">
        <f xml:space="preserve"> Imports!G185 +Exports!G185</f>
        <v>2780.3488859579338</v>
      </c>
      <c r="I50" s="3">
        <f xml:space="preserve"> Imports!H185 +Exports!H185</f>
        <v>3020.4324458271058</v>
      </c>
      <c r="J50" s="3">
        <f xml:space="preserve"> Imports!I185 +Exports!I185</f>
        <v>3493.0525991610207</v>
      </c>
      <c r="K50" s="3">
        <f xml:space="preserve"> Imports!J185 +Exports!J185</f>
        <v>4248.889118970761</v>
      </c>
      <c r="L50" s="3">
        <f xml:space="preserve"> Imports!K185 +Exports!K185</f>
        <v>4988.3687129711807</v>
      </c>
      <c r="M50" s="3">
        <f xml:space="preserve"> Imports!L185 +Exports!L185</f>
        <v>5038.941806548919</v>
      </c>
      <c r="N50" s="3">
        <f xml:space="preserve"> Imports!M185 +Exports!M185</f>
        <v>5321.9984658892099</v>
      </c>
      <c r="O50" s="3">
        <f xml:space="preserve"> Imports!N185 +Exports!N185</f>
        <v>6366.2331421023473</v>
      </c>
      <c r="P50" s="3">
        <f xml:space="preserve"> Imports!O185 +Exports!O185</f>
        <v>7132.2416070658201</v>
      </c>
      <c r="Q50" s="3">
        <f xml:space="preserve"> Imports!P185 +Exports!P185</f>
        <v>8156.8652939981948</v>
      </c>
      <c r="R50" s="3">
        <f xml:space="preserve"> Imports!Q185 +Exports!Q185</f>
        <v>8646.541567488588</v>
      </c>
      <c r="S50" s="3">
        <f xml:space="preserve"> Imports!R185 +Exports!R185</f>
        <v>9416.8958082818353</v>
      </c>
      <c r="T50" s="3">
        <f xml:space="preserve"> Imports!S185 +Exports!S185</f>
        <v>11233.307543049612</v>
      </c>
      <c r="U50" s="3">
        <f xml:space="preserve"> Imports!T185 +Exports!T185</f>
        <v>11798.866640590692</v>
      </c>
      <c r="V50" s="3">
        <f xml:space="preserve"> Imports!U185 +Exports!U185</f>
        <v>11656.738828367848</v>
      </c>
      <c r="W50" s="3">
        <f xml:space="preserve"> Imports!V185 +Exports!V185</f>
        <v>13664.392185000001</v>
      </c>
      <c r="X50" s="3">
        <f xml:space="preserve"> Imports!W185 +Exports!W185</f>
        <v>12555.240081</v>
      </c>
      <c r="Y50" s="3">
        <f xml:space="preserve"> Imports!X185 +Exports!X185</f>
        <v>13268.833145000001</v>
      </c>
      <c r="Z50" s="3">
        <f xml:space="preserve"> Imports!Y185 +Exports!Y185</f>
        <v>12550.860057999998</v>
      </c>
      <c r="AA50" s="3">
        <f xml:space="preserve"> Imports!Z185 +Exports!Z185</f>
        <v>14046.880849000001</v>
      </c>
      <c r="AB50" s="3">
        <f xml:space="preserve"> Imports!AA185 +Exports!AA185</f>
        <v>15685.797689000001</v>
      </c>
      <c r="AC50" s="3">
        <f xml:space="preserve"> Imports!AB185 +Exports!AB185</f>
        <v>17493.506239000002</v>
      </c>
      <c r="AD50" s="3">
        <f xml:space="preserve"> Imports!AC185 +Exports!AC185</f>
        <v>19593.31309</v>
      </c>
      <c r="AE50" s="3">
        <f xml:space="preserve"> Imports!AD185 +Exports!AD185</f>
        <v>21303.996435000001</v>
      </c>
      <c r="AF50" s="3">
        <f xml:space="preserve"> Imports!AE185 +Exports!AE185</f>
        <v>15957.210577</v>
      </c>
      <c r="AG50" s="3">
        <f xml:space="preserve"> Imports!AF185 +Exports!AF185</f>
        <v>19772.060123000003</v>
      </c>
      <c r="AH50" s="3">
        <f xml:space="preserve"> Imports!AG185 +Exports!AG185</f>
        <v>22274.761343999999</v>
      </c>
      <c r="AI50" s="3">
        <f xml:space="preserve"> Imports!AH185 +Exports!AH185</f>
        <v>22314.043462000001</v>
      </c>
      <c r="AJ50" s="3">
        <f xml:space="preserve"> Imports!AI185 +Exports!AI185</f>
        <v>22912.023439000001</v>
      </c>
      <c r="AK50" s="3">
        <f xml:space="preserve"> Imports!AJ185 +Exports!AJ185</f>
        <v>24681.043309000001</v>
      </c>
      <c r="AL50" s="3">
        <f xml:space="preserve"> Imports!AK185 +Exports!AK185</f>
        <v>23410.585729999999</v>
      </c>
      <c r="AM50" s="3">
        <f xml:space="preserve"> Imports!AL185 +Exports!AL185</f>
        <v>24975.739621000001</v>
      </c>
      <c r="AN50" s="3">
        <f xml:space="preserve"> Imports!AM185 +Exports!AM185</f>
        <v>25195.763836999999</v>
      </c>
      <c r="AO50" s="3">
        <f xml:space="preserve"> Imports!AN185 +Exports!AN185</f>
        <v>28052.436095000001</v>
      </c>
      <c r="AP50" s="3">
        <f xml:space="preserve"> Imports!AO185 +Exports!AO185</f>
        <v>29484.652752000002</v>
      </c>
      <c r="AQ50" s="3">
        <f xml:space="preserve"> Imports!AP185 +Exports!AP185</f>
        <v>26486.575103999996</v>
      </c>
    </row>
    <row r="51" spans="1:43" x14ac:dyDescent="0.25">
      <c r="A51" t="s">
        <v>114</v>
      </c>
      <c r="B51" s="2" t="s">
        <v>115</v>
      </c>
      <c r="C51" s="3">
        <f xml:space="preserve"> Imports!B186 +Exports!B186</f>
        <v>4549.5020000000004</v>
      </c>
      <c r="D51" s="3">
        <f xml:space="preserve"> Imports!C186 +Exports!C186</f>
        <v>5176.2012990810799</v>
      </c>
      <c r="E51" s="3">
        <f xml:space="preserve"> Imports!D186 +Exports!D186</f>
        <v>4925.1989559542326</v>
      </c>
      <c r="F51" s="3">
        <f xml:space="preserve"> Imports!E186 +Exports!E186</f>
        <v>4124.9129641657864</v>
      </c>
      <c r="G51" s="3">
        <f xml:space="preserve"> Imports!F186 +Exports!F186</f>
        <v>4500.8789752271041</v>
      </c>
      <c r="H51" s="3">
        <f xml:space="preserve"> Imports!G186 +Exports!G186</f>
        <v>5263.0318969138971</v>
      </c>
      <c r="I51" s="3">
        <f xml:space="preserve"> Imports!H186 +Exports!H186</f>
        <v>4628.2055475386142</v>
      </c>
      <c r="J51" s="3">
        <f xml:space="preserve"> Imports!I186 +Exports!I186</f>
        <v>4146.4950457390469</v>
      </c>
      <c r="K51" s="3">
        <f xml:space="preserve"> Imports!J186 +Exports!J186</f>
        <v>4494.1356286304317</v>
      </c>
      <c r="L51" s="3">
        <f xml:space="preserve"> Imports!K186 +Exports!K186</f>
        <v>4617.7462356600881</v>
      </c>
      <c r="M51" s="3">
        <f xml:space="preserve"> Imports!L186 +Exports!L186</f>
        <v>4940.4755008621978</v>
      </c>
      <c r="N51" s="3">
        <f xml:space="preserve"> Imports!M186 +Exports!M186</f>
        <v>6205.2850582053961</v>
      </c>
      <c r="O51" s="3">
        <f xml:space="preserve"> Imports!N186 +Exports!N186</f>
        <v>6652.6893646166045</v>
      </c>
      <c r="P51" s="3">
        <f xml:space="preserve"> Imports!O186 +Exports!O186</f>
        <v>6746.3894021440046</v>
      </c>
      <c r="Q51" s="3">
        <f xml:space="preserve"> Imports!P186 +Exports!P186</f>
        <v>8725.92674203157</v>
      </c>
      <c r="R51" s="3">
        <f xml:space="preserve"> Imports!Q186 +Exports!Q186</f>
        <v>9904.0781147342423</v>
      </c>
      <c r="S51" s="3">
        <f xml:space="preserve"> Imports!R186 +Exports!R186</f>
        <v>9541.8947633650696</v>
      </c>
      <c r="T51" s="3">
        <f xml:space="preserve"> Imports!S186 +Exports!S186</f>
        <v>10744.276280829032</v>
      </c>
      <c r="U51" s="3">
        <f xml:space="preserve"> Imports!T186 +Exports!T186</f>
        <v>10406.419707898469</v>
      </c>
      <c r="V51" s="3">
        <f xml:space="preserve"> Imports!U186 +Exports!U186</f>
        <v>8531.4089905152778</v>
      </c>
      <c r="W51" s="3">
        <f xml:space="preserve"> Imports!V186 +Exports!V186</f>
        <v>9806.7584659999993</v>
      </c>
      <c r="X51" s="3">
        <f xml:space="preserve"> Imports!W186 +Exports!W186</f>
        <v>11331.759313999999</v>
      </c>
      <c r="Y51" s="3">
        <f xml:space="preserve"> Imports!X186 +Exports!X186</f>
        <v>11823.013805999999</v>
      </c>
      <c r="Z51" s="3">
        <f xml:space="preserve"> Imports!Y186 +Exports!Y186</f>
        <v>12609.062947</v>
      </c>
      <c r="AA51" s="3">
        <f xml:space="preserve"> Imports!Z186 +Exports!Z186</f>
        <v>16277.670414</v>
      </c>
      <c r="AB51" s="3">
        <f xml:space="preserve"> Imports!AA186 +Exports!AA186</f>
        <v>20775.955517000002</v>
      </c>
      <c r="AC51" s="3">
        <f xml:space="preserve"> Imports!AB186 +Exports!AB186</f>
        <v>24954.483082999999</v>
      </c>
      <c r="AD51" s="3">
        <f xml:space="preserve"> Imports!AC186 +Exports!AC186</f>
        <v>27231.859489999999</v>
      </c>
      <c r="AE51" s="3">
        <f xml:space="preserve"> Imports!AD186 +Exports!AD186</f>
        <v>38627.681950999999</v>
      </c>
      <c r="AF51" s="3">
        <f xml:space="preserve"> Imports!AE186 +Exports!AE186</f>
        <v>28901.672215999999</v>
      </c>
      <c r="AG51" s="3">
        <f xml:space="preserve"> Imports!AF186 +Exports!AF186</f>
        <v>36870.972630000004</v>
      </c>
      <c r="AH51" s="3">
        <f xml:space="preserve"> Imports!AG186 +Exports!AG186</f>
        <v>43988.089866000002</v>
      </c>
      <c r="AI51" s="3">
        <f xml:space="preserve"> Imports!AH186 +Exports!AH186</f>
        <v>48440.927170000003</v>
      </c>
      <c r="AJ51" s="3">
        <f xml:space="preserve"> Imports!AI186 +Exports!AI186</f>
        <v>50974.354395999995</v>
      </c>
      <c r="AK51" s="3">
        <f xml:space="preserve"> Imports!AJ186 +Exports!AJ186</f>
        <v>51659.783345000003</v>
      </c>
      <c r="AL51" s="3">
        <f xml:space="preserve"> Imports!AK186 +Exports!AK186</f>
        <v>38933.521530999999</v>
      </c>
      <c r="AM51" s="3">
        <f xml:space="preserve"> Imports!AL186 +Exports!AL186</f>
        <v>32464.565569999999</v>
      </c>
      <c r="AN51" s="3">
        <f xml:space="preserve"> Imports!AM186 +Exports!AM186</f>
        <v>38377.870716000005</v>
      </c>
      <c r="AO51" s="3">
        <f xml:space="preserve"> Imports!AN186 +Exports!AN186</f>
        <v>44012.115315999996</v>
      </c>
      <c r="AP51" s="3">
        <f xml:space="preserve"> Imports!AO186 +Exports!AO186</f>
        <v>44432.088122999994</v>
      </c>
      <c r="AQ51" s="3">
        <f xml:space="preserve"> Imports!AP186 +Exports!AP186</f>
        <v>37870.247047999997</v>
      </c>
    </row>
    <row r="52" spans="1:43" x14ac:dyDescent="0.25">
      <c r="A52" t="s">
        <v>116</v>
      </c>
      <c r="B52" s="2" t="s">
        <v>481</v>
      </c>
      <c r="C52" s="3">
        <f xml:space="preserve"> Imports!B99 +Exports!B99</f>
        <v>15454.538531061573</v>
      </c>
      <c r="D52" s="3">
        <f xml:space="preserve"> Imports!C99 +Exports!C99</f>
        <v>17165.246245085415</v>
      </c>
      <c r="E52" s="3">
        <f xml:space="preserve"> Imports!D99 +Exports!D99</f>
        <v>17285.335517379877</v>
      </c>
      <c r="F52" s="3">
        <f xml:space="preserve"> Imports!E99 +Exports!E99</f>
        <v>17453.831348338681</v>
      </c>
      <c r="G52" s="3">
        <f xml:space="preserve"> Imports!F99 +Exports!F99</f>
        <v>18595.456088442515</v>
      </c>
      <c r="H52" s="3">
        <f xml:space="preserve"> Imports!G99 +Exports!G99</f>
        <v>18078.970348668281</v>
      </c>
      <c r="I52" s="3">
        <f xml:space="preserve"> Imports!H99 +Exports!H99</f>
        <v>14270.978449910952</v>
      </c>
      <c r="J52" s="3">
        <f xml:space="preserve"> Imports!I99 +Exports!I99</f>
        <v>14976.439315892039</v>
      </c>
      <c r="K52" s="3">
        <f xml:space="preserve"> Imports!J99 +Exports!J99</f>
        <v>14688.844531406954</v>
      </c>
      <c r="L52" s="3">
        <f xml:space="preserve"> Imports!K99 +Exports!K99</f>
        <v>15157.84760000278</v>
      </c>
      <c r="M52" s="3">
        <f xml:space="preserve"> Imports!L99 +Exports!L99</f>
        <v>17599.022300238401</v>
      </c>
      <c r="N52" s="3">
        <f xml:space="preserve"> Imports!M99 +Exports!M99</f>
        <v>17089.997806577991</v>
      </c>
      <c r="O52" s="3">
        <f xml:space="preserve"> Imports!N99 +Exports!N99</f>
        <v>18664.768889237872</v>
      </c>
      <c r="P52" s="3">
        <f xml:space="preserve"> Imports!O99 +Exports!O99</f>
        <v>18380.674395468821</v>
      </c>
      <c r="Q52" s="3">
        <f xml:space="preserve"> Imports!P99 +Exports!P99</f>
        <v>19355.839133473375</v>
      </c>
      <c r="R52" s="3">
        <f xml:space="preserve"> Imports!Q99 +Exports!Q99</f>
        <v>21885.499590688432</v>
      </c>
      <c r="S52" s="3">
        <f xml:space="preserve"> Imports!R99 +Exports!R99</f>
        <v>23738.948772365282</v>
      </c>
      <c r="T52" s="3">
        <f xml:space="preserve"> Imports!S99 +Exports!S99</f>
        <v>25485.694460740575</v>
      </c>
      <c r="U52" s="3">
        <f xml:space="preserve"> Imports!T99 +Exports!T99</f>
        <v>25204.660662351565</v>
      </c>
      <c r="V52" s="3">
        <f xml:space="preserve"> Imports!U99 +Exports!U99</f>
        <v>25282.806681686321</v>
      </c>
      <c r="W52" s="3">
        <f xml:space="preserve"> Imports!V99 +Exports!V99</f>
        <v>26481.016637000001</v>
      </c>
      <c r="X52" s="3">
        <f xml:space="preserve"> Imports!W99 +Exports!W99</f>
        <v>25648.331118999999</v>
      </c>
      <c r="Y52" s="3">
        <f xml:space="preserve"> Imports!X99 +Exports!X99</f>
        <v>25355.357776000001</v>
      </c>
      <c r="Z52" s="3">
        <f xml:space="preserve"> Imports!Y99 +Exports!Y99</f>
        <v>28734.565337</v>
      </c>
      <c r="AA52" s="3">
        <f xml:space="preserve"> Imports!Z99 +Exports!Z99</f>
        <v>37402.822429</v>
      </c>
      <c r="AB52" s="3">
        <f xml:space="preserve"> Imports!AA99 +Exports!AA99</f>
        <v>44926.086774000003</v>
      </c>
      <c r="AC52" s="3">
        <f xml:space="preserve"> Imports!AB99 +Exports!AB99</f>
        <v>56503.950526000001</v>
      </c>
      <c r="AD52" s="3">
        <f xml:space="preserve"> Imports!AC99 +Exports!AC99</f>
        <v>72470.820292000004</v>
      </c>
      <c r="AE52" s="3">
        <f xml:space="preserve"> Imports!AD99 +Exports!AD99</f>
        <v>95104.241156000004</v>
      </c>
      <c r="AF52" s="3">
        <f xml:space="preserve"> Imports!AE99 +Exports!AE99</f>
        <v>79067.871436000001</v>
      </c>
      <c r="AG52" s="3">
        <f xml:space="preserve"> Imports!AF99 +Exports!AF99</f>
        <v>94055.665227000005</v>
      </c>
      <c r="AH52" s="3">
        <f xml:space="preserve"> Imports!AG99 +Exports!AG99</f>
        <v>103080.082251</v>
      </c>
      <c r="AI52" s="3">
        <f xml:space="preserve"> Imports!AH99 +Exports!AH99</f>
        <v>107528.801049</v>
      </c>
      <c r="AJ52" s="3">
        <f xml:space="preserve"> Imports!AI99 +Exports!AI99</f>
        <v>102573.53222200001</v>
      </c>
      <c r="AK52" s="3">
        <f xml:space="preserve"> Imports!AJ99 +Exports!AJ99</f>
        <v>112194.995039</v>
      </c>
      <c r="AL52" s="3">
        <f xml:space="preserve"> Imports!AK99 +Exports!AK99</f>
        <v>98660.437696000008</v>
      </c>
      <c r="AM52" s="3">
        <f xml:space="preserve"> Imports!AL99 +Exports!AL99</f>
        <v>95464.777841999996</v>
      </c>
      <c r="AN52" s="3">
        <f xml:space="preserve"> Imports!AM99 +Exports!AM99</f>
        <v>102907.00486</v>
      </c>
      <c r="AO52" s="3">
        <f xml:space="preserve"> Imports!AN99 +Exports!AN99</f>
        <v>111881.52997800001</v>
      </c>
      <c r="AP52" s="3">
        <f xml:space="preserve"> Imports!AO99 +Exports!AO99</f>
        <v>113082.637136</v>
      </c>
      <c r="AQ52" s="3">
        <f xml:space="preserve"> Imports!AP99 +Exports!AP99</f>
        <v>103228.570659</v>
      </c>
    </row>
    <row r="53" spans="1:43" x14ac:dyDescent="0.25">
      <c r="A53" t="s">
        <v>118</v>
      </c>
      <c r="B53" s="2" t="s">
        <v>119</v>
      </c>
      <c r="C53" s="3">
        <f xml:space="preserve"> Imports!B187 +Exports!B187</f>
        <v>1977.3482222222228</v>
      </c>
      <c r="D53" s="3">
        <f xml:space="preserve"> Imports!C187 +Exports!C187</f>
        <v>1834.6471939393964</v>
      </c>
      <c r="E53" s="3">
        <f xml:space="preserve"> Imports!D187 +Exports!D187</f>
        <v>1622.3795114014083</v>
      </c>
      <c r="F53" s="3">
        <f xml:space="preserve"> Imports!E187 +Exports!E187</f>
        <v>1821.3731061667813</v>
      </c>
      <c r="G53" s="3">
        <f xml:space="preserve"> Imports!F187 +Exports!F187</f>
        <v>1872.2204765419674</v>
      </c>
      <c r="H53" s="3">
        <f xml:space="preserve"> Imports!G187 +Exports!G187</f>
        <v>1801.3282760625502</v>
      </c>
      <c r="I53" s="3">
        <f xml:space="preserve"> Imports!H187 +Exports!H187</f>
        <v>1826.7444468221497</v>
      </c>
      <c r="J53" s="3">
        <f xml:space="preserve"> Imports!I187 +Exports!I187</f>
        <v>1632.5538559666045</v>
      </c>
      <c r="K53" s="3">
        <f xml:space="preserve"> Imports!J187 +Exports!J187</f>
        <v>1772.8831889493567</v>
      </c>
      <c r="L53" s="3">
        <f xml:space="preserve"> Imports!K187 +Exports!K187</f>
        <v>1775.9021144343155</v>
      </c>
      <c r="M53" s="3">
        <f xml:space="preserve"> Imports!L187 +Exports!L187</f>
        <v>1867.8861925166048</v>
      </c>
      <c r="N53" s="3">
        <f xml:space="preserve"> Imports!M187 +Exports!M187</f>
        <v>2077.1900560358044</v>
      </c>
      <c r="O53" s="3">
        <f xml:space="preserve"> Imports!N187 +Exports!N187</f>
        <v>2562.7043842814555</v>
      </c>
      <c r="P53" s="3">
        <f xml:space="preserve"> Imports!O187 +Exports!O187</f>
        <v>2949.0390425251444</v>
      </c>
      <c r="Q53" s="3">
        <f xml:space="preserve"> Imports!P187 +Exports!P187</f>
        <v>3611.1062093100409</v>
      </c>
      <c r="R53" s="3">
        <f xml:space="preserve"> Imports!Q187 +Exports!Q187</f>
        <v>4231.6974774907339</v>
      </c>
      <c r="S53" s="3">
        <f xml:space="preserve"> Imports!R187 +Exports!R187</f>
        <v>4568.3216265771916</v>
      </c>
      <c r="T53" s="3">
        <f xml:space="preserve"> Imports!S187 +Exports!S187</f>
        <v>5588.2994803906768</v>
      </c>
      <c r="U53" s="3">
        <f xml:space="preserve"> Imports!T187 +Exports!T187</f>
        <v>6048.6502120847554</v>
      </c>
      <c r="V53" s="3">
        <f xml:space="preserve"> Imports!U187 +Exports!U187</f>
        <v>6245.3917471708137</v>
      </c>
      <c r="W53" s="3">
        <f xml:space="preserve"> Imports!V187 +Exports!V187</f>
        <v>7503.8205630000002</v>
      </c>
      <c r="X53" s="3">
        <f xml:space="preserve"> Imports!W187 +Exports!W187</f>
        <v>7512.4522450000004</v>
      </c>
      <c r="Y53" s="3">
        <f xml:space="preserve"> Imports!X187 +Exports!X187</f>
        <v>7406.5006749999993</v>
      </c>
      <c r="Z53" s="3">
        <f xml:space="preserve"> Imports!Y187 +Exports!Y187</f>
        <v>7995.2821530000001</v>
      </c>
      <c r="AA53" s="3">
        <f xml:space="preserve"> Imports!Z187 +Exports!Z187</f>
        <v>8458.8370570000006</v>
      </c>
      <c r="AB53" s="3">
        <f xml:space="preserve"> Imports!AA187 +Exports!AA187</f>
        <v>9070.6676120000011</v>
      </c>
      <c r="AC53" s="3">
        <f xml:space="preserve"> Imports!AB187 +Exports!AB187</f>
        <v>10170.296985000001</v>
      </c>
      <c r="AD53" s="3">
        <f xml:space="preserve"> Imports!AC187 +Exports!AC187</f>
        <v>11001.248101000001</v>
      </c>
      <c r="AE53" s="3">
        <f xml:space="preserve"> Imports!AD187 +Exports!AD187</f>
        <v>12538.112144999999</v>
      </c>
      <c r="AF53" s="3">
        <f xml:space="preserve"> Imports!AE187 +Exports!AE187</f>
        <v>9441.061278000001</v>
      </c>
      <c r="AG53" s="3">
        <f xml:space="preserve"> Imports!AF187 +Exports!AF187</f>
        <v>11268.652466</v>
      </c>
      <c r="AH53" s="3">
        <f xml:space="preserve"> Imports!AG187 +Exports!AG187</f>
        <v>14279.340637000001</v>
      </c>
      <c r="AI53" s="3">
        <f xml:space="preserve"> Imports!AH187 +Exports!AH187</f>
        <v>14857.573239000001</v>
      </c>
      <c r="AJ53" s="3">
        <f xml:space="preserve"> Imports!AI187 +Exports!AI187</f>
        <v>14105.390358999999</v>
      </c>
      <c r="AK53" s="3">
        <f xml:space="preserve"> Imports!AJ187 +Exports!AJ187</f>
        <v>13749.268297000001</v>
      </c>
      <c r="AL53" s="3">
        <f xml:space="preserve"> Imports!AK187 +Exports!AK187</f>
        <v>14020.972415</v>
      </c>
      <c r="AM53" s="3">
        <f xml:space="preserve"> Imports!AL187 +Exports!AL187</f>
        <v>13490.955962</v>
      </c>
      <c r="AN53" s="3">
        <f xml:space="preserve"> Imports!AM187 +Exports!AM187</f>
        <v>14254.044893999999</v>
      </c>
      <c r="AO53" s="3">
        <f xml:space="preserve"> Imports!AN187 +Exports!AN187</f>
        <v>15643.631443</v>
      </c>
      <c r="AP53" s="3">
        <f xml:space="preserve"> Imports!AO187 +Exports!AO187</f>
        <v>15442.469571000001</v>
      </c>
      <c r="AQ53" s="3">
        <f xml:space="preserve"> Imports!AP187 +Exports!AP187</f>
        <v>13758.525986000001</v>
      </c>
    </row>
    <row r="54" spans="1:43" x14ac:dyDescent="0.25">
      <c r="A54" t="s">
        <v>120</v>
      </c>
      <c r="B54" s="2" t="s">
        <v>494</v>
      </c>
      <c r="C54" s="3">
        <f xml:space="preserve"> Imports!B138 +Exports!B138</f>
        <v>71.054369239690445</v>
      </c>
      <c r="D54" s="3">
        <f xml:space="preserve"> Imports!C138 +Exports!C138</f>
        <v>72.614259150843736</v>
      </c>
      <c r="E54" s="3">
        <f xml:space="preserve"> Imports!D138 +Exports!D138</f>
        <v>76.855912950198558</v>
      </c>
      <c r="F54" s="3">
        <f xml:space="preserve"> Imports!E138 +Exports!E138</f>
        <v>53.431868380547144</v>
      </c>
      <c r="G54" s="3">
        <f xml:space="preserve"> Imports!F138 +Exports!F138</f>
        <v>71.69368407512026</v>
      </c>
      <c r="H54" s="3">
        <f xml:space="preserve"> Imports!G138 +Exports!G138</f>
        <v>52.416876117454635</v>
      </c>
      <c r="I54" s="3">
        <f xml:space="preserve"> Imports!H138 +Exports!H138</f>
        <v>69.815361304215372</v>
      </c>
      <c r="J54" s="3">
        <f xml:space="preserve"> Imports!I138 +Exports!I138</f>
        <v>86.247943970670249</v>
      </c>
      <c r="K54" s="3">
        <f xml:space="preserve"> Imports!J138 +Exports!J138</f>
        <v>126.1657880778308</v>
      </c>
      <c r="L54" s="3">
        <f xml:space="preserve"> Imports!K138 +Exports!K138</f>
        <v>126.50467423780964</v>
      </c>
      <c r="M54" s="3">
        <f xml:space="preserve"> Imports!L138 +Exports!L138</f>
        <v>130.24111407031603</v>
      </c>
      <c r="N54" s="3">
        <f xml:space="preserve"> Imports!M138 +Exports!M138</f>
        <v>123.66609643407472</v>
      </c>
      <c r="O54" s="3">
        <f xml:space="preserve"> Imports!N138 +Exports!N138</f>
        <v>104.15303808615167</v>
      </c>
      <c r="P54" s="3">
        <f xml:space="preserve"> Imports!O138 +Exports!O138</f>
        <v>121.501652643955</v>
      </c>
      <c r="Q54" s="3">
        <f xml:space="preserve"> Imports!P138 +Exports!P138</f>
        <v>116.85377228720168</v>
      </c>
      <c r="R54" s="3">
        <f xml:space="preserve"> Imports!Q138 +Exports!Q138</f>
        <v>266.42493458645504</v>
      </c>
      <c r="S54" s="3">
        <f xml:space="preserve"> Imports!R138 +Exports!R138</f>
        <v>340.57151289170395</v>
      </c>
      <c r="T54" s="3">
        <f xml:space="preserve"> Imports!S138 +Exports!S138</f>
        <v>578.21234099073013</v>
      </c>
      <c r="U54" s="3">
        <f xml:space="preserve"> Imports!T138 +Exports!T138</f>
        <v>701.8800527390797</v>
      </c>
      <c r="V54" s="3">
        <f xml:space="preserve"> Imports!U138 +Exports!U138</f>
        <v>1076.099455181334</v>
      </c>
      <c r="W54" s="3">
        <f xml:space="preserve"> Imports!V138 +Exports!V138</f>
        <v>1472.4148769999999</v>
      </c>
      <c r="X54" s="3">
        <f xml:space="preserve"> Imports!W138 +Exports!W138</f>
        <v>2010.2886139999998</v>
      </c>
      <c r="Y54" s="3">
        <f xml:space="preserve"> Imports!X138 +Exports!X138</f>
        <v>2295.165184</v>
      </c>
      <c r="Z54" s="3">
        <f xml:space="preserve"> Imports!Y138 +Exports!Y138</f>
        <v>4006.2649120000005</v>
      </c>
      <c r="AA54" s="3">
        <f xml:space="preserve"> Imports!Z138 +Exports!Z138</f>
        <v>5111.5617739999998</v>
      </c>
      <c r="AB54" s="3">
        <f xml:space="preserve"> Imports!AA138 +Exports!AA138</f>
        <v>7910.7088720000002</v>
      </c>
      <c r="AC54" s="3">
        <f xml:space="preserve"> Imports!AB138 +Exports!AB138</f>
        <v>9967.2221320000008</v>
      </c>
      <c r="AD54" s="3">
        <f xml:space="preserve"> Imports!AC138 +Exports!AC138</f>
        <v>10971.970633000001</v>
      </c>
      <c r="AE54" s="3">
        <f xml:space="preserve"> Imports!AD138 +Exports!AD138</f>
        <v>17924.212894</v>
      </c>
      <c r="AF54" s="3">
        <f xml:space="preserve"> Imports!AE138 +Exports!AE138</f>
        <v>11215.537567000001</v>
      </c>
      <c r="AG54" s="3">
        <f xml:space="preserve"> Imports!AF138 +Exports!AF138</f>
        <v>12092.157279999999</v>
      </c>
      <c r="AH54" s="3">
        <f xml:space="preserve"> Imports!AG138 +Exports!AG138</f>
        <v>15980.908801</v>
      </c>
      <c r="AI54" s="3">
        <f xml:space="preserve"> Imports!AH138 +Exports!AH138</f>
        <v>17996.329556000001</v>
      </c>
      <c r="AJ54" s="3">
        <f xml:space="preserve"> Imports!AI138 +Exports!AI138</f>
        <v>17799.539681000002</v>
      </c>
      <c r="AK54" s="3">
        <f xml:space="preserve"> Imports!AJ138 +Exports!AJ138</f>
        <v>15838.915636</v>
      </c>
      <c r="AL54" s="3">
        <f xml:space="preserve"> Imports!AK138 +Exports!AK138</f>
        <v>8691.4729200000002</v>
      </c>
      <c r="AM54" s="3">
        <f xml:space="preserve"> Imports!AL138 +Exports!AL138</f>
        <v>5913.3780790000001</v>
      </c>
      <c r="AN54" s="3">
        <f xml:space="preserve"> Imports!AM138 +Exports!AM138</f>
        <v>6026.6035270000002</v>
      </c>
      <c r="AO54" s="3">
        <f xml:space="preserve"> Imports!AN138 +Exports!AN138</f>
        <v>7435.1847170000001</v>
      </c>
      <c r="AP54" s="3">
        <f xml:space="preserve"> Imports!AO138 +Exports!AO138</f>
        <v>5983.5196719999994</v>
      </c>
      <c r="AQ54" s="3">
        <f xml:space="preserve"> Imports!AP138 +Exports!AP138</f>
        <v>4058.8471</v>
      </c>
    </row>
    <row r="55" spans="1:43" x14ac:dyDescent="0.25">
      <c r="A55" t="s">
        <v>122</v>
      </c>
      <c r="B55" s="2" t="s">
        <v>495</v>
      </c>
      <c r="C55" s="3" t="e">
        <f xml:space="preserve"> Imports!B139 +Exports!B139</f>
        <v>#VALUE!</v>
      </c>
      <c r="D55" s="3" t="e">
        <f xml:space="preserve"> Imports!C139 +Exports!C139</f>
        <v>#VALUE!</v>
      </c>
      <c r="E55" s="3" t="e">
        <f xml:space="preserve"> Imports!D139 +Exports!D139</f>
        <v>#VALUE!</v>
      </c>
      <c r="F55" s="3" t="e">
        <f xml:space="preserve"> Imports!E139 +Exports!E139</f>
        <v>#VALUE!</v>
      </c>
      <c r="G55" s="3" t="e">
        <f xml:space="preserve"> Imports!F139 +Exports!F139</f>
        <v>#VALUE!</v>
      </c>
      <c r="H55" s="3" t="e">
        <f xml:space="preserve"> Imports!G139 +Exports!G139</f>
        <v>#VALUE!</v>
      </c>
      <c r="I55" s="3" t="e">
        <f xml:space="preserve"> Imports!H139 +Exports!H139</f>
        <v>#VALUE!</v>
      </c>
      <c r="J55" s="3" t="e">
        <f xml:space="preserve"> Imports!I139 +Exports!I139</f>
        <v>#VALUE!</v>
      </c>
      <c r="K55" s="3" t="e">
        <f xml:space="preserve"> Imports!J139 +Exports!J139</f>
        <v>#VALUE!</v>
      </c>
      <c r="L55" s="3" t="e">
        <f xml:space="preserve"> Imports!K139 +Exports!K139</f>
        <v>#VALUE!</v>
      </c>
      <c r="M55" s="3" t="e">
        <f xml:space="preserve"> Imports!L139 +Exports!L139</f>
        <v>#VALUE!</v>
      </c>
      <c r="N55" s="3" t="e">
        <f xml:space="preserve"> Imports!M139 +Exports!M139</f>
        <v>#VALUE!</v>
      </c>
      <c r="O55" s="3" t="e">
        <f xml:space="preserve"> Imports!N139 +Exports!N139</f>
        <v>#VALUE!</v>
      </c>
      <c r="P55" s="3" t="e">
        <f xml:space="preserve"> Imports!O139 +Exports!O139</f>
        <v>#VALUE!</v>
      </c>
      <c r="Q55" s="3">
        <f xml:space="preserve"> Imports!P139 +Exports!P139</f>
        <v>98.267095954200784</v>
      </c>
      <c r="R55" s="3">
        <f xml:space="preserve"> Imports!Q139 +Exports!Q139</f>
        <v>162.5519752724546</v>
      </c>
      <c r="S55" s="3">
        <f xml:space="preserve"> Imports!R139 +Exports!R139</f>
        <v>258.69971864871366</v>
      </c>
      <c r="T55" s="3">
        <f xml:space="preserve"> Imports!S139 +Exports!S139</f>
        <v>299.28415899201235</v>
      </c>
      <c r="U55" s="3">
        <f xml:space="preserve"> Imports!T139 +Exports!T139</f>
        <v>339.33162693117771</v>
      </c>
      <c r="V55" s="3">
        <f xml:space="preserve"> Imports!U139 +Exports!U139</f>
        <v>187.55543623013665</v>
      </c>
      <c r="W55" s="3">
        <f xml:space="preserve"> Imports!V139 +Exports!V139</f>
        <v>208.41413599999998</v>
      </c>
      <c r="X55" s="3">
        <f xml:space="preserve"> Imports!W139 +Exports!W139</f>
        <v>255.77573900000002</v>
      </c>
      <c r="Y55" s="3">
        <f xml:space="preserve"> Imports!X139 +Exports!X139</f>
        <v>318.77851800000002</v>
      </c>
      <c r="Z55" s="3">
        <f xml:space="preserve"> Imports!Y139 +Exports!Y139</f>
        <v>331.71026899999998</v>
      </c>
      <c r="AA55" s="3">
        <f xml:space="preserve"> Imports!Z139 +Exports!Z139</f>
        <v>339.27898099999999</v>
      </c>
      <c r="AB55" s="3">
        <f xml:space="preserve"> Imports!AA139 +Exports!AA139</f>
        <v>362.13232599999998</v>
      </c>
      <c r="AC55" s="3">
        <f xml:space="preserve"> Imports!AB139 +Exports!AB139</f>
        <v>275.26778899999999</v>
      </c>
      <c r="AD55" s="3">
        <f xml:space="preserve"> Imports!AC139 +Exports!AC139</f>
        <v>343.077877</v>
      </c>
      <c r="AE55" s="3">
        <f xml:space="preserve"> Imports!AD139 +Exports!AD139</f>
        <v>317.02614999999997</v>
      </c>
      <c r="AF55" s="3">
        <f xml:space="preserve"> Imports!AE139 +Exports!AE139</f>
        <v>390.89939399999997</v>
      </c>
      <c r="AG55" s="3">
        <f xml:space="preserve"> Imports!AF139 +Exports!AF139</f>
        <v>508.34382600000004</v>
      </c>
      <c r="AH55" s="3">
        <f xml:space="preserve"> Imports!AG139 +Exports!AG139</f>
        <v>909.308403</v>
      </c>
      <c r="AI55" s="3">
        <f xml:space="preserve"> Imports!AH139 +Exports!AH139</f>
        <v>1126.9386060000002</v>
      </c>
      <c r="AJ55" s="3">
        <f xml:space="preserve"> Imports!AI139 +Exports!AI139</f>
        <v>878.53795400000001</v>
      </c>
      <c r="AK55" s="3">
        <f xml:space="preserve"> Imports!AJ139 +Exports!AJ139</f>
        <v>980.36383499999988</v>
      </c>
      <c r="AL55" s="3">
        <f xml:space="preserve"> Imports!AK139 +Exports!AK139</f>
        <v>884.67643100000009</v>
      </c>
      <c r="AM55" s="3">
        <f xml:space="preserve"> Imports!AL139 +Exports!AL139</f>
        <v>648.76697799999999</v>
      </c>
      <c r="AN55" s="3">
        <f xml:space="preserve"> Imports!AM139 +Exports!AM139</f>
        <v>692.34438999999998</v>
      </c>
      <c r="AO55" s="3">
        <f xml:space="preserve"> Imports!AN139 +Exports!AN139</f>
        <v>979.85485300000005</v>
      </c>
      <c r="AP55" s="3">
        <f xml:space="preserve"> Imports!AO139 +Exports!AO139</f>
        <v>847.8597400000001</v>
      </c>
      <c r="AQ55" s="3">
        <f xml:space="preserve"> Imports!AP139 +Exports!AP139</f>
        <v>856.95778900000005</v>
      </c>
    </row>
    <row r="56" spans="1:43" x14ac:dyDescent="0.25">
      <c r="A56" t="s">
        <v>124</v>
      </c>
      <c r="B56" s="2" t="s">
        <v>446</v>
      </c>
      <c r="C56" s="3" t="e">
        <f xml:space="preserve"> Imports!B6 +Exports!B6</f>
        <v>#VALUE!</v>
      </c>
      <c r="D56" s="3" t="e">
        <f xml:space="preserve"> Imports!C6 +Exports!C6</f>
        <v>#VALUE!</v>
      </c>
      <c r="E56" s="3" t="e">
        <f xml:space="preserve"> Imports!D6 +Exports!D6</f>
        <v>#VALUE!</v>
      </c>
      <c r="F56" s="3" t="e">
        <f xml:space="preserve"> Imports!E6 +Exports!E6</f>
        <v>#VALUE!</v>
      </c>
      <c r="G56" s="3" t="e">
        <f xml:space="preserve"> Imports!F6 +Exports!F6</f>
        <v>#VALUE!</v>
      </c>
      <c r="H56" s="3" t="e">
        <f xml:space="preserve"> Imports!G6 +Exports!G6</f>
        <v>#VALUE!</v>
      </c>
      <c r="I56" s="3" t="e">
        <f xml:space="preserve"> Imports!H6 +Exports!H6</f>
        <v>#VALUE!</v>
      </c>
      <c r="J56" s="3" t="e">
        <f xml:space="preserve"> Imports!I6 +Exports!I6</f>
        <v>#VALUE!</v>
      </c>
      <c r="K56" s="3" t="e">
        <f xml:space="preserve"> Imports!J6 +Exports!J6</f>
        <v>#VALUE!</v>
      </c>
      <c r="L56" s="3" t="e">
        <f xml:space="preserve"> Imports!K6 +Exports!K6</f>
        <v>#VALUE!</v>
      </c>
      <c r="M56" s="3" t="e">
        <f xml:space="preserve"> Imports!L6 +Exports!L6</f>
        <v>#VALUE!</v>
      </c>
      <c r="N56" s="3" t="e">
        <f xml:space="preserve"> Imports!M6 +Exports!M6</f>
        <v>#VALUE!</v>
      </c>
      <c r="O56" s="3">
        <f xml:space="preserve"> Imports!N6 +Exports!N6</f>
        <v>73.70866765200374</v>
      </c>
      <c r="P56" s="3">
        <f xml:space="preserve"> Imports!O6 +Exports!O6</f>
        <v>1528.3157167009686</v>
      </c>
      <c r="Q56" s="3">
        <f xml:space="preserve"> Imports!P6 +Exports!P6</f>
        <v>3038.3141382989988</v>
      </c>
      <c r="R56" s="3">
        <f xml:space="preserve"> Imports!Q6 +Exports!Q6</f>
        <v>4758.5083613763745</v>
      </c>
      <c r="S56" s="3">
        <f xml:space="preserve"> Imports!R6 +Exports!R6</f>
        <v>5387.9301556096307</v>
      </c>
      <c r="T56" s="3">
        <f xml:space="preserve"> Imports!S6 +Exports!S6</f>
        <v>6573.735351596225</v>
      </c>
      <c r="U56" s="3">
        <f xml:space="preserve"> Imports!T6 +Exports!T6</f>
        <v>7350.0182377948058</v>
      </c>
      <c r="V56" s="3">
        <f xml:space="preserve"> Imports!U6 +Exports!U6</f>
        <v>7254.4802923498355</v>
      </c>
      <c r="W56" s="3">
        <f xml:space="preserve"> Imports!V6 +Exports!V6</f>
        <v>9491.9045140000017</v>
      </c>
      <c r="X56" s="3">
        <f xml:space="preserve"> Imports!W6 +Exports!W6</f>
        <v>9229.0626979999997</v>
      </c>
      <c r="Y56" s="3">
        <f xml:space="preserve"> Imports!X6 +Exports!X6</f>
        <v>10345.114839</v>
      </c>
      <c r="Z56" s="3">
        <f xml:space="preserve"> Imports!Y6 +Exports!Y6</f>
        <v>12499.598327</v>
      </c>
      <c r="AA56" s="3">
        <f xml:space="preserve"> Imports!Z6 +Exports!Z6</f>
        <v>15858.698497000001</v>
      </c>
      <c r="AB56" s="3">
        <f xml:space="preserve"> Imports!AA6 +Exports!AA6</f>
        <v>19795.556086999997</v>
      </c>
      <c r="AC56" s="3">
        <f xml:space="preserve"> Imports!AB6 +Exports!AB6</f>
        <v>25869.534014999997</v>
      </c>
      <c r="AD56" s="3">
        <f xml:space="preserve"> Imports!AC6 +Exports!AC6</f>
        <v>26961.451719999997</v>
      </c>
      <c r="AE56" s="3">
        <f xml:space="preserve"> Imports!AD6 +Exports!AD6</f>
        <v>27919.724846999998</v>
      </c>
      <c r="AF56" s="3">
        <f xml:space="preserve"> Imports!AE6 +Exports!AE6</f>
        <v>19016.528813000001</v>
      </c>
      <c r="AG56" s="3">
        <f xml:space="preserve"> Imports!AF6 +Exports!AF6</f>
        <v>24643.102974000001</v>
      </c>
      <c r="AH56" s="3">
        <f xml:space="preserve"> Imports!AG6 +Exports!AG6</f>
        <v>36775.068852999997</v>
      </c>
      <c r="AI56" s="3">
        <f xml:space="preserve"> Imports!AH6 +Exports!AH6</f>
        <v>37135.475274000004</v>
      </c>
      <c r="AJ56" s="3">
        <f xml:space="preserve"> Imports!AI6 +Exports!AI6</f>
        <v>37407.800101000001</v>
      </c>
      <c r="AK56" s="3">
        <f xml:space="preserve"> Imports!AJ6 +Exports!AJ6</f>
        <v>39052.436578000001</v>
      </c>
      <c r="AL56" s="3">
        <f xml:space="preserve"> Imports!AK6 +Exports!AK6</f>
        <v>29995.790676999997</v>
      </c>
      <c r="AM56" s="3">
        <f xml:space="preserve"> Imports!AL6 +Exports!AL6</f>
        <v>31417.888480999998</v>
      </c>
      <c r="AN56" s="3">
        <f xml:space="preserve"> Imports!AM6 +Exports!AM6</f>
        <v>33768.644275999999</v>
      </c>
      <c r="AO56" s="3">
        <f xml:space="preserve"> Imports!AN6 +Exports!AN6</f>
        <v>36932.493690000003</v>
      </c>
      <c r="AP56" s="3">
        <f xml:space="preserve"> Imports!AO6 +Exports!AO6</f>
        <v>35813.079023999999</v>
      </c>
      <c r="AQ56" s="3">
        <f xml:space="preserve"> Imports!AP6 +Exports!AP6</f>
        <v>35125.293745000003</v>
      </c>
    </row>
    <row r="57" spans="1:43" x14ac:dyDescent="0.25">
      <c r="A57" t="s">
        <v>126</v>
      </c>
      <c r="B57" s="2" t="s">
        <v>496</v>
      </c>
      <c r="C57" s="3">
        <f xml:space="preserve"> Imports!B140 +Exports!B140</f>
        <v>278.65664374993622</v>
      </c>
      <c r="D57" s="3">
        <f xml:space="preserve"> Imports!C140 +Exports!C140</f>
        <v>278.35580888466035</v>
      </c>
      <c r="E57" s="3">
        <f xml:space="preserve"> Imports!D140 +Exports!D140</f>
        <v>293.09007899765578</v>
      </c>
      <c r="F57" s="3">
        <f xml:space="preserve"> Imports!E140 +Exports!E140</f>
        <v>189.95477472076939</v>
      </c>
      <c r="G57" s="3">
        <f xml:space="preserve"> Imports!F140 +Exports!F140</f>
        <v>211.48484760034856</v>
      </c>
      <c r="H57" s="3">
        <f xml:space="preserve"> Imports!G140 +Exports!G140</f>
        <v>188.78409770057274</v>
      </c>
      <c r="I57" s="3">
        <f xml:space="preserve"> Imports!H140 +Exports!H140</f>
        <v>231.88238598989889</v>
      </c>
      <c r="J57" s="3">
        <f xml:space="preserve"> Imports!I140 +Exports!I140</f>
        <v>261.58823108473621</v>
      </c>
      <c r="K57" s="3">
        <f xml:space="preserve"> Imports!J140 +Exports!J140</f>
        <v>361.87550115573907</v>
      </c>
      <c r="L57" s="3">
        <f xml:space="preserve"> Imports!K140 +Exports!K140</f>
        <v>326.13394781047884</v>
      </c>
      <c r="M57" s="3">
        <f xml:space="preserve"> Imports!L140 +Exports!L140</f>
        <v>427.44952265663403</v>
      </c>
      <c r="N57" s="3">
        <f xml:space="preserve"> Imports!M140 +Exports!M140</f>
        <v>445.49420311205688</v>
      </c>
      <c r="O57" s="3">
        <f xml:space="preserve"> Imports!N140 +Exports!N140</f>
        <v>541.79076888527254</v>
      </c>
      <c r="P57" s="3">
        <f xml:space="preserve"> Imports!O140 +Exports!O140</f>
        <v>411.04382985037648</v>
      </c>
      <c r="Q57" s="3">
        <f xml:space="preserve"> Imports!P140 +Exports!P140</f>
        <v>427.94366703033864</v>
      </c>
      <c r="R57" s="3">
        <f xml:space="preserve"> Imports!Q140 +Exports!Q140</f>
        <v>403.40115383251123</v>
      </c>
      <c r="S57" s="3">
        <f xml:space="preserve"> Imports!R140 +Exports!R140</f>
        <v>367.69891815105711</v>
      </c>
      <c r="T57" s="3">
        <f xml:space="preserve"> Imports!S140 +Exports!S140</f>
        <v>381.73923579651819</v>
      </c>
      <c r="U57" s="3">
        <f xml:space="preserve"> Imports!T140 +Exports!T140</f>
        <v>299.87817896595806</v>
      </c>
      <c r="V57" s="3">
        <f xml:space="preserve"> Imports!U140 +Exports!U140</f>
        <v>386.53507492777959</v>
      </c>
      <c r="W57" s="3">
        <f xml:space="preserve"> Imports!V140 +Exports!V140</f>
        <v>454.20861100000002</v>
      </c>
      <c r="X57" s="3">
        <f xml:space="preserve"> Imports!W140 +Exports!W140</f>
        <v>492.49988400000001</v>
      </c>
      <c r="Y57" s="3">
        <f xml:space="preserve"> Imports!X140 +Exports!X140</f>
        <v>654.36529999999993</v>
      </c>
      <c r="Z57" s="3">
        <f xml:space="preserve"> Imports!Y140 +Exports!Y140</f>
        <v>841.532421</v>
      </c>
      <c r="AA57" s="3">
        <f xml:space="preserve"> Imports!Z140 +Exports!Z140</f>
        <v>1015.1347929999999</v>
      </c>
      <c r="AB57" s="3">
        <f xml:space="preserve"> Imports!AA140 +Exports!AA140</f>
        <v>1109.2279189999999</v>
      </c>
      <c r="AC57" s="3">
        <f xml:space="preserve"> Imports!AB140 +Exports!AB140</f>
        <v>1188.8457579999999</v>
      </c>
      <c r="AD57" s="3">
        <f xml:space="preserve"> Imports!AC140 +Exports!AC140</f>
        <v>1186.115673</v>
      </c>
      <c r="AE57" s="3">
        <f xml:space="preserve"> Imports!AD140 +Exports!AD140</f>
        <v>1322.3206709999999</v>
      </c>
      <c r="AF57" s="3">
        <f xml:space="preserve"> Imports!AE140 +Exports!AE140</f>
        <v>1160.8762879999999</v>
      </c>
      <c r="AG57" s="3">
        <f xml:space="preserve"> Imports!AF140 +Exports!AF140</f>
        <v>4045.0673780000002</v>
      </c>
      <c r="AH57" s="3">
        <f xml:space="preserve"> Imports!AG140 +Exports!AG140</f>
        <v>3726.8939620000001</v>
      </c>
      <c r="AI57" s="3">
        <f xml:space="preserve"> Imports!AH140 +Exports!AH140</f>
        <v>3948.1770329999999</v>
      </c>
      <c r="AJ57" s="3">
        <f xml:space="preserve"> Imports!AI140 +Exports!AI140</f>
        <v>4018.4524230000002</v>
      </c>
      <c r="AK57" s="3">
        <f xml:space="preserve"> Imports!AJ140 +Exports!AJ140</f>
        <v>4107.047415</v>
      </c>
      <c r="AL57" s="3">
        <f xml:space="preserve"> Imports!AK140 +Exports!AK140</f>
        <v>3602.1583860000001</v>
      </c>
      <c r="AM57" s="3">
        <f xml:space="preserve"> Imports!AL140 +Exports!AL140</f>
        <v>3369.2716350000001</v>
      </c>
      <c r="AN57" s="3">
        <f xml:space="preserve"> Imports!AM140 +Exports!AM140</f>
        <v>4023.9697149999997</v>
      </c>
      <c r="AO57" s="3">
        <f xml:space="preserve"> Imports!AN140 +Exports!AN140</f>
        <v>4193.0054490000002</v>
      </c>
      <c r="AP57" s="3">
        <f xml:space="preserve"> Imports!AO140 +Exports!AO140</f>
        <v>4344.4106870000005</v>
      </c>
      <c r="AQ57" s="3">
        <f xml:space="preserve"> Imports!AP140 +Exports!AP140</f>
        <v>3642.3892769999998</v>
      </c>
    </row>
    <row r="58" spans="1:43" x14ac:dyDescent="0.25">
      <c r="A58" t="s">
        <v>128</v>
      </c>
      <c r="B58" s="2" t="s">
        <v>497</v>
      </c>
      <c r="C58" s="3">
        <f xml:space="preserve"> Imports!B141 +Exports!B141</f>
        <v>924.9147272727273</v>
      </c>
      <c r="D58" s="3">
        <f xml:space="preserve"> Imports!C141 +Exports!C141</f>
        <v>1140.015432752725</v>
      </c>
      <c r="E58" s="3">
        <f xml:space="preserve"> Imports!D141 +Exports!D141</f>
        <v>1237.7031934446882</v>
      </c>
      <c r="F58" s="3">
        <f xml:space="preserve"> Imports!E141 +Exports!E141</f>
        <v>1291.1155339903191</v>
      </c>
      <c r="G58" s="3">
        <f xml:space="preserve"> Imports!F141 +Exports!F141</f>
        <v>1470.71582489613</v>
      </c>
      <c r="H58" s="3">
        <f xml:space="preserve"> Imports!G141 +Exports!G141</f>
        <v>1494.1547801164131</v>
      </c>
      <c r="I58" s="3">
        <f xml:space="preserve"> Imports!H141 +Exports!H141</f>
        <v>1639.5650672479651</v>
      </c>
      <c r="J58" s="3">
        <f xml:space="preserve"> Imports!I141 +Exports!I141</f>
        <v>1531.5233209686223</v>
      </c>
      <c r="K58" s="3">
        <f xml:space="preserve"> Imports!J141 +Exports!J141</f>
        <v>1769.4734677753606</v>
      </c>
      <c r="L58" s="3">
        <f xml:space="preserve"> Imports!K141 +Exports!K141</f>
        <v>1628.724392741223</v>
      </c>
      <c r="M58" s="3">
        <f xml:space="preserve"> Imports!L141 +Exports!L141</f>
        <v>1542.7174500036995</v>
      </c>
      <c r="N58" s="3">
        <f xml:space="preserve"> Imports!M141 +Exports!M141</f>
        <v>1224.9482830489294</v>
      </c>
      <c r="O58" s="3">
        <f xml:space="preserve"> Imports!N141 +Exports!N141</f>
        <v>1352.5607056427571</v>
      </c>
      <c r="P58" s="3">
        <f xml:space="preserve"> Imports!O141 +Exports!O141</f>
        <v>1324.395828732841</v>
      </c>
      <c r="Q58" s="3">
        <f xml:space="preserve"> Imports!P141 +Exports!P141</f>
        <v>1387.676891244776</v>
      </c>
      <c r="R58" s="3">
        <f xml:space="preserve"> Imports!Q141 +Exports!Q141</f>
        <v>1804.348726417647</v>
      </c>
      <c r="S58" s="3">
        <f xml:space="preserve"> Imports!R141 +Exports!R141</f>
        <v>1922.2372979782263</v>
      </c>
      <c r="T58" s="3">
        <f xml:space="preserve"> Imports!S141 +Exports!S141</f>
        <v>1985.1590434956684</v>
      </c>
      <c r="U58" s="3">
        <f xml:space="preserve"> Imports!T141 +Exports!T141</f>
        <v>1845.2772564082688</v>
      </c>
      <c r="V58" s="3">
        <f xml:space="preserve"> Imports!U141 +Exports!U141</f>
        <v>1620.991443983432</v>
      </c>
      <c r="W58" s="3">
        <f xml:space="preserve"> Imports!V141 +Exports!V141</f>
        <v>1612.080774</v>
      </c>
      <c r="X58" s="3">
        <f xml:space="preserve"> Imports!W141 +Exports!W141</f>
        <v>1374.0914779999998</v>
      </c>
      <c r="Y58" s="3">
        <f xml:space="preserve"> Imports!X141 +Exports!X141</f>
        <v>1547.670462</v>
      </c>
      <c r="Z58" s="3">
        <f xml:space="preserve"> Imports!Y141 +Exports!Y141</f>
        <v>2376.7383890000001</v>
      </c>
      <c r="AA58" s="3">
        <f xml:space="preserve"> Imports!Z141 +Exports!Z141</f>
        <v>2905.46002</v>
      </c>
      <c r="AB58" s="3">
        <f xml:space="preserve"> Imports!AA141 +Exports!AA141</f>
        <v>3740.6668789999999</v>
      </c>
      <c r="AC58" s="3">
        <f xml:space="preserve"> Imports!AB141 +Exports!AB141</f>
        <v>3806.939476</v>
      </c>
      <c r="AD58" s="3">
        <f xml:space="preserve"> Imports!AC141 +Exports!AC141</f>
        <v>4692.753138</v>
      </c>
      <c r="AE58" s="3">
        <f xml:space="preserve"> Imports!AD141 +Exports!AD141</f>
        <v>5871.439402</v>
      </c>
      <c r="AF58" s="3">
        <f xml:space="preserve"> Imports!AE141 +Exports!AE141</f>
        <v>5941.752442</v>
      </c>
      <c r="AG58" s="3">
        <f xml:space="preserve"> Imports!AF141 +Exports!AF141</f>
        <v>7012.4999320000006</v>
      </c>
      <c r="AH58" s="3">
        <f xml:space="preserve"> Imports!AG141 +Exports!AG141</f>
        <v>7979.8300560000007</v>
      </c>
      <c r="AI58" s="3">
        <f xml:space="preserve"> Imports!AH141 +Exports!AH141</f>
        <v>9795.2712969999993</v>
      </c>
      <c r="AJ58" s="3">
        <f xml:space="preserve"> Imports!AI141 +Exports!AI141</f>
        <v>9373.0242909999997</v>
      </c>
      <c r="AK58" s="3">
        <f xml:space="preserve"> Imports!AJ141 +Exports!AJ141</f>
        <v>13845.784901999999</v>
      </c>
      <c r="AL58" s="3">
        <f xml:space="preserve"> Imports!AK141 +Exports!AK141</f>
        <v>16340.330880000001</v>
      </c>
      <c r="AM58" s="3">
        <f xml:space="preserve"> Imports!AL141 +Exports!AL141</f>
        <v>15338.237572</v>
      </c>
      <c r="AN58" s="3">
        <f xml:space="preserve"> Imports!AM141 +Exports!AM141</f>
        <v>15497.351391</v>
      </c>
      <c r="AO58" s="3">
        <f xml:space="preserve"> Imports!AN141 +Exports!AN141</f>
        <v>16080.242524000001</v>
      </c>
      <c r="AP58" s="3">
        <f xml:space="preserve"> Imports!AO141 +Exports!AO141</f>
        <v>16570.811738</v>
      </c>
      <c r="AQ58" s="3">
        <f xml:space="preserve"> Imports!AP141 +Exports!AP141</f>
        <v>14914.430974000001</v>
      </c>
    </row>
    <row r="59" spans="1:43" x14ac:dyDescent="0.25">
      <c r="A59" t="s">
        <v>130</v>
      </c>
      <c r="B59" s="2" t="s">
        <v>457</v>
      </c>
      <c r="C59" s="3">
        <f xml:space="preserve"> Imports!B47 +Exports!B47</f>
        <v>724.61599999999999</v>
      </c>
      <c r="D59" s="3">
        <f xml:space="preserve"> Imports!C47 +Exports!C47</f>
        <v>716.32212727272713</v>
      </c>
      <c r="E59" s="3">
        <f xml:space="preserve"> Imports!D47 +Exports!D47</f>
        <v>668.54731195230966</v>
      </c>
      <c r="F59" s="3">
        <f xml:space="preserve"> Imports!E47 +Exports!E47</f>
        <v>603.97093764968372</v>
      </c>
      <c r="G59" s="3">
        <f xml:space="preserve"> Imports!F47 +Exports!F47</f>
        <v>572.13891602203398</v>
      </c>
      <c r="H59" s="3">
        <f xml:space="preserve"> Imports!G47 +Exports!G47</f>
        <v>528.09286084454618</v>
      </c>
      <c r="I59" s="3">
        <f xml:space="preserve"> Imports!H47 +Exports!H47</f>
        <v>540.00532693663774</v>
      </c>
      <c r="J59" s="3">
        <f xml:space="preserve"> Imports!I47 +Exports!I47</f>
        <v>520.68230145367511</v>
      </c>
      <c r="K59" s="3">
        <f xml:space="preserve"> Imports!J47 +Exports!J47</f>
        <v>713.71014477843732</v>
      </c>
      <c r="L59" s="3">
        <f xml:space="preserve"> Imports!K47 +Exports!K47</f>
        <v>879.09351526156809</v>
      </c>
      <c r="M59" s="3">
        <f xml:space="preserve"> Imports!L47 +Exports!L47</f>
        <v>1003.2814073039569</v>
      </c>
      <c r="N59" s="3">
        <f xml:space="preserve"> Imports!M47 +Exports!M47</f>
        <v>956.16922167887014</v>
      </c>
      <c r="O59" s="3">
        <f xml:space="preserve"> Imports!N47 +Exports!N47</f>
        <v>1052.2198179741013</v>
      </c>
      <c r="P59" s="3">
        <f xml:space="preserve"> Imports!O47 +Exports!O47</f>
        <v>1054.7929619610882</v>
      </c>
      <c r="Q59" s="3">
        <f xml:space="preserve"> Imports!P47 +Exports!P47</f>
        <v>1252.4383080934522</v>
      </c>
      <c r="R59" s="3">
        <f xml:space="preserve"> Imports!Q47 +Exports!Q47</f>
        <v>1329.9156095402614</v>
      </c>
      <c r="S59" s="3">
        <f xml:space="preserve"> Imports!R47 +Exports!R47</f>
        <v>1457.7894026944994</v>
      </c>
      <c r="T59" s="3">
        <f xml:space="preserve"> Imports!S47 +Exports!S47</f>
        <v>1421.8011395708795</v>
      </c>
      <c r="U59" s="3">
        <f xml:space="preserve"> Imports!T47 +Exports!T47</f>
        <v>1333.1998690007044</v>
      </c>
      <c r="V59" s="3">
        <f xml:space="preserve"> Imports!U47 +Exports!U47</f>
        <v>1586.3851070523128</v>
      </c>
      <c r="W59" s="3">
        <f xml:space="preserve"> Imports!V47 +Exports!V47</f>
        <v>1296.009278</v>
      </c>
      <c r="X59" s="3">
        <f xml:space="preserve"> Imports!W47 +Exports!W47</f>
        <v>1249.565844</v>
      </c>
      <c r="Y59" s="3">
        <f xml:space="preserve"> Imports!X47 +Exports!X47</f>
        <v>1296.595294</v>
      </c>
      <c r="Z59" s="3">
        <f xml:space="preserve"> Imports!Y47 +Exports!Y47</f>
        <v>1504.876577</v>
      </c>
      <c r="AA59" s="3">
        <f xml:space="preserve"> Imports!Z47 +Exports!Z47</f>
        <v>1806.886403</v>
      </c>
      <c r="AB59" s="3">
        <f xml:space="preserve"> Imports!AA47 +Exports!AA47</f>
        <v>2029.0031449999999</v>
      </c>
      <c r="AC59" s="3">
        <f xml:space="preserve"> Imports!AB47 +Exports!AB47</f>
        <v>2136.9596200000001</v>
      </c>
      <c r="AD59" s="3">
        <f xml:space="preserve"> Imports!AC47 +Exports!AC47</f>
        <v>2087.8782070000002</v>
      </c>
      <c r="AE59" s="3">
        <f xml:space="preserve"> Imports!AD47 +Exports!AD47</f>
        <v>2477.40805</v>
      </c>
      <c r="AF59" s="3">
        <f xml:space="preserve"> Imports!AE47 +Exports!AE47</f>
        <v>1919.9821280000001</v>
      </c>
      <c r="AG59" s="3">
        <f xml:space="preserve"> Imports!AF47 +Exports!AF47</f>
        <v>2242.407745</v>
      </c>
      <c r="AH59" s="3">
        <f xml:space="preserve"> Imports!AG47 +Exports!AG47</f>
        <v>2705.1948320000001</v>
      </c>
      <c r="AI59" s="3">
        <f xml:space="preserve"> Imports!AH47 +Exports!AH47</f>
        <v>2848.0545940000002</v>
      </c>
      <c r="AJ59" s="3">
        <f xml:space="preserve"> Imports!AI47 +Exports!AI47</f>
        <v>3276.5212139999999</v>
      </c>
      <c r="AK59" s="3">
        <f xml:space="preserve"> Imports!AJ47 +Exports!AJ47</f>
        <v>3157.0712279999998</v>
      </c>
      <c r="AL59" s="3">
        <f xml:space="preserve"> Imports!AK47 +Exports!AK47</f>
        <v>2855.862271</v>
      </c>
      <c r="AM59" s="3">
        <f xml:space="preserve"> Imports!AL47 +Exports!AL47</f>
        <v>2788.0280600000001</v>
      </c>
      <c r="AN59" s="3">
        <f xml:space="preserve"> Imports!AM47 +Exports!AM47</f>
        <v>2905.7369949999998</v>
      </c>
      <c r="AO59" s="3">
        <f xml:space="preserve"> Imports!AN47 +Exports!AN47</f>
        <v>3211.029951</v>
      </c>
      <c r="AP59" s="3">
        <f xml:space="preserve"> Imports!AO47 +Exports!AO47</f>
        <v>3249.9597329999997</v>
      </c>
      <c r="AQ59" s="3">
        <f xml:space="preserve"> Imports!AP47 +Exports!AP47</f>
        <v>2242.6312669999998</v>
      </c>
    </row>
    <row r="60" spans="1:43" x14ac:dyDescent="0.25">
      <c r="A60" t="s">
        <v>132</v>
      </c>
      <c r="B60" s="2" t="s">
        <v>133</v>
      </c>
      <c r="C60" s="3">
        <f xml:space="preserve"> Imports!B7 +Exports!B7</f>
        <v>22215.622123374727</v>
      </c>
      <c r="D60" s="3">
        <f xml:space="preserve"> Imports!C7 +Exports!C7</f>
        <v>28140.315056282197</v>
      </c>
      <c r="E60" s="3">
        <f xml:space="preserve"> Imports!D7 +Exports!D7</f>
        <v>26272.422975759284</v>
      </c>
      <c r="F60" s="3">
        <f xml:space="preserve"> Imports!E7 +Exports!E7</f>
        <v>25522.175981671069</v>
      </c>
      <c r="G60" s="3">
        <f xml:space="preserve"> Imports!F7 +Exports!F7</f>
        <v>25739.430831940695</v>
      </c>
      <c r="H60" s="3">
        <f xml:space="preserve"> Imports!G7 +Exports!G7</f>
        <v>27458.093337146849</v>
      </c>
      <c r="I60" s="3">
        <f xml:space="preserve"> Imports!H7 +Exports!H7</f>
        <v>31564.028200312154</v>
      </c>
      <c r="J60" s="3">
        <f xml:space="preserve"> Imports!I7 +Exports!I7</f>
        <v>38485.0619092208</v>
      </c>
      <c r="K60" s="3">
        <f xml:space="preserve"> Imports!J7 +Exports!J7</f>
        <v>43715.2859655395</v>
      </c>
      <c r="L60" s="3">
        <f xml:space="preserve"> Imports!K7 +Exports!K7</f>
        <v>47078.023829500366</v>
      </c>
      <c r="M60" s="3">
        <f xml:space="preserve"> Imports!L7 +Exports!L7</f>
        <v>51829.499327008612</v>
      </c>
      <c r="N60" s="3">
        <f xml:space="preserve"> Imports!M7 +Exports!M7</f>
        <v>44427.965406684547</v>
      </c>
      <c r="O60" s="3">
        <f xml:space="preserve"> Imports!N7 +Exports!N7</f>
        <v>45970.521373149983</v>
      </c>
      <c r="P60" s="3">
        <f xml:space="preserve"> Imports!O7 +Exports!O7</f>
        <v>41194.66923482882</v>
      </c>
      <c r="Q60" s="3">
        <f xml:space="preserve"> Imports!P7 +Exports!P7</f>
        <v>53448.886165311662</v>
      </c>
      <c r="R60" s="3">
        <f xml:space="preserve"> Imports!Q7 +Exports!Q7</f>
        <v>68378.589556622639</v>
      </c>
      <c r="S60" s="3">
        <f xml:space="preserve"> Imports!R7 +Exports!R7</f>
        <v>70268.501702367299</v>
      </c>
      <c r="T60" s="3">
        <f xml:space="preserve"> Imports!S7 +Exports!S7</f>
        <v>68878.876337962822</v>
      </c>
      <c r="U60" s="3">
        <f xml:space="preserve"> Imports!T7 +Exports!T7</f>
        <v>70936.008891873207</v>
      </c>
      <c r="V60" s="3">
        <f xml:space="preserve"> Imports!U7 +Exports!U7</f>
        <v>73064.636811295204</v>
      </c>
      <c r="W60" s="3">
        <f xml:space="preserve"> Imports!V7 +Exports!V7</f>
        <v>80080.966573999991</v>
      </c>
      <c r="X60" s="3">
        <f xml:space="preserve"> Imports!W7 +Exports!W7</f>
        <v>76892.692473000003</v>
      </c>
      <c r="Y60" s="3">
        <f xml:space="preserve"> Imports!X7 +Exports!X7</f>
        <v>79093.332740999991</v>
      </c>
      <c r="Z60" s="3">
        <f xml:space="preserve"> Imports!Y7 +Exports!Y7</f>
        <v>97238.905632000009</v>
      </c>
      <c r="AA60" s="3">
        <f xml:space="preserve"> Imports!Z7 +Exports!Z7</f>
        <v>118429.682166</v>
      </c>
      <c r="AB60" s="3">
        <f xml:space="preserve"> Imports!AA7 +Exports!AA7</f>
        <v>133720.24231599999</v>
      </c>
      <c r="AC60" s="3">
        <f xml:space="preserve"> Imports!AB7 +Exports!AB7</f>
        <v>155701.24636200001</v>
      </c>
      <c r="AD60" s="3">
        <f xml:space="preserve"> Imports!AC7 +Exports!AC7</f>
        <v>180772.406579</v>
      </c>
      <c r="AE60" s="3">
        <f xml:space="preserve"> Imports!AD7 +Exports!AD7</f>
        <v>200696.06614399998</v>
      </c>
      <c r="AF60" s="3">
        <f xml:space="preserve"> Imports!AE7 +Exports!AE7</f>
        <v>129831.58848999999</v>
      </c>
      <c r="AG60" s="3">
        <f xml:space="preserve"> Imports!AF7 +Exports!AF7</f>
        <v>145446.307195</v>
      </c>
      <c r="AH60" s="3">
        <f xml:space="preserve"> Imports!AG7 +Exports!AG7</f>
        <v>169446.747757</v>
      </c>
      <c r="AI60" s="3">
        <f xml:space="preserve"> Imports!AH7 +Exports!AH7</f>
        <v>159380.186063</v>
      </c>
      <c r="AJ60" s="3">
        <f xml:space="preserve"> Imports!AI7 +Exports!AI7</f>
        <v>160668.66787</v>
      </c>
      <c r="AK60" s="3">
        <f xml:space="preserve"> Imports!AJ7 +Exports!AJ7</f>
        <v>159451.938853</v>
      </c>
      <c r="AL60" s="3">
        <f xml:space="preserve"> Imports!AK7 +Exports!AK7</f>
        <v>129565.26725800001</v>
      </c>
      <c r="AM60" s="3">
        <f xml:space="preserve"> Imports!AL7 +Exports!AL7</f>
        <v>126308.850899</v>
      </c>
      <c r="AN60" s="3">
        <f xml:space="preserve"> Imports!AM7 +Exports!AM7</f>
        <v>143699.85813100002</v>
      </c>
      <c r="AO60" s="3">
        <f xml:space="preserve"> Imports!AN7 +Exports!AN7</f>
        <v>158654.84050600001</v>
      </c>
      <c r="AP60" s="3">
        <f xml:space="preserve"> Imports!AO7 +Exports!AO7</f>
        <v>151452.17679200001</v>
      </c>
      <c r="AQ60" s="3">
        <f xml:space="preserve"> Imports!AP7 +Exports!AP7</f>
        <v>138155.380749</v>
      </c>
    </row>
    <row r="61" spans="1:43" x14ac:dyDescent="0.25">
      <c r="A61" t="s">
        <v>134</v>
      </c>
      <c r="B61" s="2" t="s">
        <v>135</v>
      </c>
      <c r="C61" s="3">
        <f xml:space="preserve"> Imports!B8 +Exports!B8</f>
        <v>218498.35430673277</v>
      </c>
      <c r="D61" s="3">
        <f xml:space="preserve"> Imports!C8 +Exports!C8</f>
        <v>215934.53216945037</v>
      </c>
      <c r="E61" s="3">
        <f xml:space="preserve"> Imports!D8 +Exports!D8</f>
        <v>209158.65966196073</v>
      </c>
      <c r="F61" s="3">
        <f xml:space="preserve"> Imports!E8 +Exports!E8</f>
        <v>197058.4498289263</v>
      </c>
      <c r="G61" s="3">
        <f xml:space="preserve"> Imports!F8 +Exports!F8</f>
        <v>197135.93232155428</v>
      </c>
      <c r="H61" s="3">
        <f xml:space="preserve"> Imports!G8 +Exports!G8</f>
        <v>204301.33695438772</v>
      </c>
      <c r="I61" s="3">
        <f xml:space="preserve"> Imports!H8 +Exports!H8</f>
        <v>241434.07834372262</v>
      </c>
      <c r="J61" s="3">
        <f xml:space="preserve"> Imports!I8 +Exports!I8</f>
        <v>293580.1297607462</v>
      </c>
      <c r="K61" s="3">
        <f xml:space="preserve"> Imports!J8 +Exports!J8</f>
        <v>335358.75133289001</v>
      </c>
      <c r="L61" s="3">
        <f xml:space="preserve"> Imports!K8 +Exports!K8</f>
        <v>362687.41638050205</v>
      </c>
      <c r="M61" s="3">
        <f xml:space="preserve"> Imports!L8 +Exports!L8</f>
        <v>437203.0483926509</v>
      </c>
      <c r="N61" s="3">
        <f xml:space="preserve"> Imports!M8 +Exports!M8</f>
        <v>440746.72846528509</v>
      </c>
      <c r="O61" s="3">
        <f xml:space="preserve"> Imports!N8 +Exports!N8</f>
        <v>464272.15641773795</v>
      </c>
      <c r="P61" s="3">
        <f xml:space="preserve"> Imports!O8 +Exports!O8</f>
        <v>400950.4026523775</v>
      </c>
      <c r="Q61" s="3">
        <f xml:space="preserve"> Imports!P8 +Exports!P8</f>
        <v>450596.08380339167</v>
      </c>
      <c r="R61" s="3">
        <f xml:space="preserve"> Imports!Q8 +Exports!Q8</f>
        <v>537136.15190212394</v>
      </c>
      <c r="S61" s="3">
        <f xml:space="preserve"> Imports!R8 +Exports!R8</f>
        <v>545778.73574236524</v>
      </c>
      <c r="T61" s="3">
        <f xml:space="preserve"> Imports!S8 +Exports!S8</f>
        <v>549255.63030288368</v>
      </c>
      <c r="U61" s="3">
        <f xml:space="preserve"> Imports!T8 +Exports!T8</f>
        <v>583637.35401743581</v>
      </c>
      <c r="V61" s="3">
        <f xml:space="preserve"> Imports!U8 +Exports!U8</f>
        <v>602702.31267749262</v>
      </c>
      <c r="W61" s="3">
        <f xml:space="preserve"> Imports!V8 +Exports!V8</f>
        <v>620679.83103</v>
      </c>
      <c r="X61" s="3">
        <f xml:space="preserve"> Imports!W8 +Exports!W8</f>
        <v>619445.64450199995</v>
      </c>
      <c r="Y61" s="3">
        <f xml:space="preserve"> Imports!X8 +Exports!X8</f>
        <v>641164.43467299989</v>
      </c>
      <c r="Z61" s="3">
        <f xml:space="preserve"> Imports!Y8 +Exports!Y8</f>
        <v>754466.99398699997</v>
      </c>
      <c r="AA61" s="3">
        <f xml:space="preserve"> Imports!Z8 +Exports!Z8</f>
        <v>891074.56263900001</v>
      </c>
      <c r="AB61" s="3">
        <f xml:space="preserve"> Imports!AA8 +Exports!AA8</f>
        <v>945531.60962900007</v>
      </c>
      <c r="AC61" s="3">
        <f xml:space="preserve"> Imports!AB8 +Exports!AB8</f>
        <v>1048876.059161</v>
      </c>
      <c r="AD61" s="3">
        <f xml:space="preserve"> Imports!AC8 +Exports!AC8</f>
        <v>1200825.3202200001</v>
      </c>
      <c r="AE61" s="3">
        <f xml:space="preserve"> Imports!AD8 +Exports!AD8</f>
        <v>1335630.721019</v>
      </c>
      <c r="AF61" s="3">
        <f xml:space="preserve"> Imports!AE8 +Exports!AE8</f>
        <v>1061413.036539</v>
      </c>
      <c r="AG61" s="3">
        <f xml:space="preserve"> Imports!AF8 +Exports!AF8</f>
        <v>1157558.845151</v>
      </c>
      <c r="AH61" s="3">
        <f xml:space="preserve"> Imports!AG8 +Exports!AG8</f>
        <v>1334089.8987779999</v>
      </c>
      <c r="AI61" s="3">
        <f xml:space="preserve"> Imports!AH8 +Exports!AH8</f>
        <v>1268171.372649</v>
      </c>
      <c r="AJ61" s="3">
        <f xml:space="preserve"> Imports!AI8 +Exports!AI8</f>
        <v>1287940.564848</v>
      </c>
      <c r="AK61" s="3">
        <f xml:space="preserve"> Imports!AJ8 +Exports!AJ8</f>
        <v>1291558.723342</v>
      </c>
      <c r="AL61" s="3">
        <f xml:space="preserve"> Imports!AK8 +Exports!AK8</f>
        <v>1115931.605577</v>
      </c>
      <c r="AM61" s="3">
        <f xml:space="preserve"> Imports!AL8 +Exports!AL8</f>
        <v>1107646.3954679999</v>
      </c>
      <c r="AN61" s="3">
        <f xml:space="preserve"> Imports!AM8 +Exports!AM8</f>
        <v>1204290.1848830001</v>
      </c>
      <c r="AO61" s="3">
        <f xml:space="preserve"> Imports!AN8 +Exports!AN8</f>
        <v>1298792.974531</v>
      </c>
      <c r="AP61" s="3">
        <f xml:space="preserve"> Imports!AO8 +Exports!AO8</f>
        <v>1273731.4127890002</v>
      </c>
      <c r="AQ61" s="3">
        <f xml:space="preserve"> Imports!AP8 +Exports!AP8</f>
        <v>1123951.008372</v>
      </c>
    </row>
    <row r="62" spans="1:43" x14ac:dyDescent="0.25">
      <c r="A62" t="s">
        <v>136</v>
      </c>
      <c r="B62" s="2" t="s">
        <v>137</v>
      </c>
      <c r="C62" s="3">
        <f xml:space="preserve"> Imports!B142 +Exports!B142</f>
        <v>3201.1260000000002</v>
      </c>
      <c r="D62" s="3">
        <f xml:space="preserve"> Imports!C142 +Exports!C142</f>
        <v>2821.7516904161389</v>
      </c>
      <c r="E62" s="3">
        <f xml:space="preserve"> Imports!D142 +Exports!D142</f>
        <v>2718.0882252009615</v>
      </c>
      <c r="F62" s="3">
        <f xml:space="preserve"> Imports!E142 +Exports!E142</f>
        <v>2557.0962168772567</v>
      </c>
      <c r="G62" s="3">
        <f xml:space="preserve"> Imports!F142 +Exports!F142</f>
        <v>2910.2254741217562</v>
      </c>
      <c r="H62" s="3">
        <f xml:space="preserve"> Imports!G142 +Exports!G142</f>
        <v>3059.4684910057431</v>
      </c>
      <c r="I62" s="3">
        <f xml:space="preserve"> Imports!H142 +Exports!H142</f>
        <v>2170.5639180486796</v>
      </c>
      <c r="J62" s="3">
        <f xml:space="preserve"> Imports!I142 +Exports!I142</f>
        <v>2084.0584694808872</v>
      </c>
      <c r="K62" s="3">
        <f xml:space="preserve"> Imports!J142 +Exports!J142</f>
        <v>2153.6081026753741</v>
      </c>
      <c r="L62" s="3">
        <f xml:space="preserve"> Imports!K142 +Exports!K142</f>
        <v>2400.7130555255062</v>
      </c>
      <c r="M62" s="3">
        <f xml:space="preserve"> Imports!L142 +Exports!L142</f>
        <v>3475.4944975145436</v>
      </c>
      <c r="N62" s="3">
        <f xml:space="preserve"> Imports!M142 +Exports!M142</f>
        <v>3733.7457210018856</v>
      </c>
      <c r="O62" s="3">
        <f xml:space="preserve"> Imports!N142 +Exports!N142</f>
        <v>3359.0834566411663</v>
      </c>
      <c r="P62" s="3">
        <f xml:space="preserve"> Imports!O142 +Exports!O142</f>
        <v>3205.7573030383251</v>
      </c>
      <c r="Q62" s="3">
        <f xml:space="preserve"> Imports!P142 +Exports!P142</f>
        <v>3160.2485841903153</v>
      </c>
      <c r="R62" s="3">
        <f xml:space="preserve"> Imports!Q142 +Exports!Q142</f>
        <v>3514.2869658403815</v>
      </c>
      <c r="S62" s="3">
        <f xml:space="preserve"> Imports!R142 +Exports!R142</f>
        <v>4082.4851561408923</v>
      </c>
      <c r="T62" s="3">
        <f xml:space="preserve"> Imports!S142 +Exports!S142</f>
        <v>4733.4280020721071</v>
      </c>
      <c r="U62" s="3">
        <f xml:space="preserve"> Imports!T142 +Exports!T142</f>
        <v>3527.32961222207</v>
      </c>
      <c r="V62" s="3">
        <f xml:space="preserve"> Imports!U142 +Exports!U142</f>
        <v>4895.4659662488484</v>
      </c>
      <c r="W62" s="3">
        <f xml:space="preserve"> Imports!V142 +Exports!V142</f>
        <v>5202.7227839999996</v>
      </c>
      <c r="X62" s="3">
        <f xml:space="preserve"> Imports!W142 +Exports!W142</f>
        <v>4862.0789569999997</v>
      </c>
      <c r="Y62" s="3">
        <f xml:space="preserve"> Imports!X142 +Exports!X142</f>
        <v>4070.1935480000002</v>
      </c>
      <c r="Z62" s="3">
        <f xml:space="preserve"> Imports!Y142 +Exports!Y142</f>
        <v>4920.6272900000004</v>
      </c>
      <c r="AA62" s="3">
        <f xml:space="preserve"> Imports!Z142 +Exports!Z142</f>
        <v>5744.2694299999994</v>
      </c>
      <c r="AB62" s="3">
        <f xml:space="preserve"> Imports!AA142 +Exports!AA142</f>
        <v>6602.5895290000008</v>
      </c>
      <c r="AC62" s="3">
        <f xml:space="preserve"> Imports!AB142 +Exports!AB142</f>
        <v>6263.1032899999991</v>
      </c>
      <c r="AD62" s="3">
        <f xml:space="preserve"> Imports!AC142 +Exports!AC142</f>
        <v>8937.2563879999998</v>
      </c>
      <c r="AE62" s="3">
        <f xml:space="preserve"> Imports!AD142 +Exports!AD142</f>
        <v>11522.541992</v>
      </c>
      <c r="AF62" s="3">
        <f xml:space="preserve"> Imports!AE142 +Exports!AE142</f>
        <v>7301.4372860000003</v>
      </c>
      <c r="AG62" s="3">
        <f xml:space="preserve"> Imports!AF142 +Exports!AF142</f>
        <v>10184.356825000001</v>
      </c>
      <c r="AH62" s="3">
        <f xml:space="preserve"> Imports!AG142 +Exports!AG142</f>
        <v>15448.771435999999</v>
      </c>
      <c r="AI62" s="3">
        <f xml:space="preserve"> Imports!AH142 +Exports!AH142</f>
        <v>15408.456967</v>
      </c>
      <c r="AJ62" s="3">
        <f xml:space="preserve"> Imports!AI142 +Exports!AI142</f>
        <v>16582.892178000002</v>
      </c>
      <c r="AK62" s="3">
        <f xml:space="preserve"> Imports!AJ142 +Exports!AJ142</f>
        <v>15287.46557</v>
      </c>
      <c r="AL62" s="3">
        <f xml:space="preserve"> Imports!AK142 +Exports!AK142</f>
        <v>10192.003526</v>
      </c>
      <c r="AM62" s="3">
        <f xml:space="preserve"> Imports!AL142 +Exports!AL142</f>
        <v>8555.6319750000002</v>
      </c>
      <c r="AN62" s="3">
        <f xml:space="preserve"> Imports!AM142 +Exports!AM142</f>
        <v>8866.5971950000003</v>
      </c>
      <c r="AO62" s="3">
        <f xml:space="preserve"> Imports!AN142 +Exports!AN142</f>
        <v>9571.318342999999</v>
      </c>
      <c r="AP62" s="3">
        <f xml:space="preserve"> Imports!AO142 +Exports!AO142</f>
        <v>9607.835532000001</v>
      </c>
      <c r="AQ62" s="3">
        <f xml:space="preserve"> Imports!AP142 +Exports!AP142</f>
        <v>7522.0621010000004</v>
      </c>
    </row>
    <row r="63" spans="1:43" x14ac:dyDescent="0.25">
      <c r="A63" t="s">
        <v>138</v>
      </c>
      <c r="B63" s="2" t="s">
        <v>498</v>
      </c>
      <c r="C63" s="3">
        <f xml:space="preserve"> Imports!B143 +Exports!B143</f>
        <v>135.03200000000001</v>
      </c>
      <c r="D63" s="3">
        <f xml:space="preserve"> Imports!C143 +Exports!C143</f>
        <v>127.26866928668014</v>
      </c>
      <c r="E63" s="3">
        <f xml:space="preserve"> Imports!D143 +Exports!D143</f>
        <v>135.62577386238797</v>
      </c>
      <c r="F63" s="3">
        <f xml:space="preserve"> Imports!E143 +Exports!E143</f>
        <v>146.23694302567608</v>
      </c>
      <c r="G63" s="3">
        <f xml:space="preserve"> Imports!F143 +Exports!F143</f>
        <v>137.87719574297972</v>
      </c>
      <c r="H63" s="3">
        <f xml:space="preserve"> Imports!G143 +Exports!G143</f>
        <v>127.37618565361784</v>
      </c>
      <c r="I63" s="3">
        <f xml:space="preserve"> Imports!H143 +Exports!H143</f>
        <v>172.65700689347261</v>
      </c>
      <c r="J63" s="3">
        <f xml:space="preserve"> Imports!I143 +Exports!I143</f>
        <v>219.59124502419866</v>
      </c>
      <c r="K63" s="3">
        <f xml:space="preserve"> Imports!J143 +Exports!J143</f>
        <v>280.36851383558223</v>
      </c>
      <c r="L63" s="3">
        <f xml:space="preserve"> Imports!K143 +Exports!K143</f>
        <v>302.0153109697934</v>
      </c>
      <c r="M63" s="3">
        <f xml:space="preserve"> Imports!L143 +Exports!L143</f>
        <v>376.12457437775112</v>
      </c>
      <c r="N63" s="3">
        <f xml:space="preserve"> Imports!M143 +Exports!M143</f>
        <v>439.90258473586454</v>
      </c>
      <c r="O63" s="3">
        <f xml:space="preserve"> Imports!N143 +Exports!N143</f>
        <v>598.30223328301463</v>
      </c>
      <c r="P63" s="3">
        <f xml:space="preserve"> Imports!O143 +Exports!O143</f>
        <v>423.4496780587599</v>
      </c>
      <c r="Q63" s="3">
        <f xml:space="preserve"> Imports!P143 +Exports!P143</f>
        <v>398.44218457111117</v>
      </c>
      <c r="R63" s="3">
        <f xml:space="preserve"> Imports!Q143 +Exports!Q143</f>
        <v>432.84991146038766</v>
      </c>
      <c r="S63" s="3">
        <f xml:space="preserve"> Imports!R143 +Exports!R143</f>
        <v>462.90718843089064</v>
      </c>
      <c r="T63" s="3">
        <f xml:space="preserve"> Imports!S143 +Exports!S143</f>
        <v>468.722621879999</v>
      </c>
      <c r="U63" s="3">
        <f xml:space="preserve"> Imports!T143 +Exports!T143</f>
        <v>439.06481085719156</v>
      </c>
      <c r="V63" s="3">
        <f xml:space="preserve"> Imports!U143 +Exports!U143</f>
        <v>405.94765995596083</v>
      </c>
      <c r="W63" s="3">
        <f xml:space="preserve"> Imports!V143 +Exports!V143</f>
        <v>351.82876999999996</v>
      </c>
      <c r="X63" s="3">
        <f xml:space="preserve"> Imports!W143 +Exports!W143</f>
        <v>373.18306099999995</v>
      </c>
      <c r="Y63" s="3">
        <f xml:space="preserve"> Imports!X143 +Exports!X143</f>
        <v>403.25939899999997</v>
      </c>
      <c r="Z63" s="3">
        <f xml:space="preserve"> Imports!Y143 +Exports!Y143</f>
        <v>499.585081</v>
      </c>
      <c r="AA63" s="3">
        <f xml:space="preserve"> Imports!Z143 +Exports!Z143</f>
        <v>559.60709899999995</v>
      </c>
      <c r="AB63" s="3">
        <f xml:space="preserve"> Imports!AA143 +Exports!AA143</f>
        <v>598.26856599999996</v>
      </c>
      <c r="AC63" s="3">
        <f xml:space="preserve"> Imports!AB143 +Exports!AB143</f>
        <v>661.81784699999992</v>
      </c>
      <c r="AD63" s="3">
        <f xml:space="preserve"> Imports!AC143 +Exports!AC143</f>
        <v>789.36967300000003</v>
      </c>
      <c r="AE63" s="3">
        <f xml:space="preserve"> Imports!AD143 +Exports!AD143</f>
        <v>847.38262499999996</v>
      </c>
      <c r="AF63" s="3">
        <f xml:space="preserve"> Imports!AE143 +Exports!AE143</f>
        <v>814.43906799999991</v>
      </c>
      <c r="AG63" s="3">
        <f xml:space="preserve"> Imports!AF143 +Exports!AF143</f>
        <v>829.27918199999999</v>
      </c>
      <c r="AH63" s="3">
        <f xml:space="preserve"> Imports!AG143 +Exports!AG143</f>
        <v>1205.98172</v>
      </c>
      <c r="AI63" s="3">
        <f xml:space="preserve"> Imports!AH143 +Exports!AH143</f>
        <v>1105.7469430000001</v>
      </c>
      <c r="AJ63" s="3">
        <f xml:space="preserve"> Imports!AI143 +Exports!AI143</f>
        <v>1161.9710460000001</v>
      </c>
      <c r="AK63" s="3">
        <f xml:space="preserve"> Imports!AJ143 +Exports!AJ143</f>
        <v>1242.3286929999999</v>
      </c>
      <c r="AL63" s="3">
        <f xml:space="preserve"> Imports!AK143 +Exports!AK143</f>
        <v>1084.696228</v>
      </c>
      <c r="AM63" s="3">
        <f xml:space="preserve"> Imports!AL143 +Exports!AL143</f>
        <v>1120.1830769999999</v>
      </c>
      <c r="AN63" s="3">
        <f xml:space="preserve"> Imports!AM143 +Exports!AM143</f>
        <v>1423.798415</v>
      </c>
      <c r="AO63" s="3">
        <f xml:space="preserve"> Imports!AN143 +Exports!AN143</f>
        <v>1378.4242999999999</v>
      </c>
      <c r="AP63" s="3">
        <f xml:space="preserve"> Imports!AO143 +Exports!AO143</f>
        <v>1608.4760240000001</v>
      </c>
      <c r="AQ63" s="3">
        <f xml:space="preserve"> Imports!AP143 +Exports!AP143</f>
        <v>1601.6181240000001</v>
      </c>
    </row>
    <row r="64" spans="1:43" x14ac:dyDescent="0.25">
      <c r="A64" t="s">
        <v>140</v>
      </c>
      <c r="B64" s="2" t="s">
        <v>141</v>
      </c>
      <c r="C64" s="3" t="e">
        <f xml:space="preserve"> Imports!B100 +Exports!B100</f>
        <v>#VALUE!</v>
      </c>
      <c r="D64" s="3" t="e">
        <f xml:space="preserve"> Imports!C100 +Exports!C100</f>
        <v>#VALUE!</v>
      </c>
      <c r="E64" s="3" t="e">
        <f xml:space="preserve"> Imports!D100 +Exports!D100</f>
        <v>#VALUE!</v>
      </c>
      <c r="F64" s="3" t="e">
        <f xml:space="preserve"> Imports!E100 +Exports!E100</f>
        <v>#VALUE!</v>
      </c>
      <c r="G64" s="3" t="e">
        <f xml:space="preserve"> Imports!F100 +Exports!F100</f>
        <v>#VALUE!</v>
      </c>
      <c r="H64" s="3" t="e">
        <f xml:space="preserve"> Imports!G100 +Exports!G100</f>
        <v>#VALUE!</v>
      </c>
      <c r="I64" s="3" t="e">
        <f xml:space="preserve"> Imports!H100 +Exports!H100</f>
        <v>#VALUE!</v>
      </c>
      <c r="J64" s="3" t="e">
        <f xml:space="preserve"> Imports!I100 +Exports!I100</f>
        <v>#VALUE!</v>
      </c>
      <c r="K64" s="3" t="e">
        <f xml:space="preserve"> Imports!J100 +Exports!J100</f>
        <v>#VALUE!</v>
      </c>
      <c r="L64" s="3" t="e">
        <f xml:space="preserve"> Imports!K100 +Exports!K100</f>
        <v>#VALUE!</v>
      </c>
      <c r="M64" s="3" t="e">
        <f xml:space="preserve"> Imports!L100 +Exports!L100</f>
        <v>#VALUE!</v>
      </c>
      <c r="N64" s="3" t="e">
        <f xml:space="preserve"> Imports!M100 +Exports!M100</f>
        <v>#VALUE!</v>
      </c>
      <c r="O64" s="3">
        <f xml:space="preserve"> Imports!N100 +Exports!N100</f>
        <v>157.26450170112417</v>
      </c>
      <c r="P64" s="3">
        <f xml:space="preserve"> Imports!O100 +Exports!O100</f>
        <v>566.23361441434952</v>
      </c>
      <c r="Q64" s="3">
        <f xml:space="preserve"> Imports!P100 +Exports!P100</f>
        <v>743.84332293303567</v>
      </c>
      <c r="R64" s="3">
        <f xml:space="preserve"> Imports!Q100 +Exports!Q100</f>
        <v>878.73153653817951</v>
      </c>
      <c r="S64" s="3">
        <f xml:space="preserve"> Imports!R100 +Exports!R100</f>
        <v>1304.9687283479041</v>
      </c>
      <c r="T64" s="3">
        <f xml:space="preserve"> Imports!S100 +Exports!S100</f>
        <v>1649.7677898008014</v>
      </c>
      <c r="U64" s="3">
        <f xml:space="preserve"> Imports!T100 +Exports!T100</f>
        <v>1482.285692686215</v>
      </c>
      <c r="V64" s="3">
        <f xml:space="preserve"> Imports!U100 +Exports!U100</f>
        <v>1168.8594042454654</v>
      </c>
      <c r="W64" s="3">
        <f xml:space="preserve"> Imports!V100 +Exports!V100</f>
        <v>1496.1484620000001</v>
      </c>
      <c r="X64" s="3">
        <f xml:space="preserve"> Imports!W100 +Exports!W100</f>
        <v>1528.6910210000001</v>
      </c>
      <c r="Y64" s="3">
        <f xml:space="preserve"> Imports!X100 +Exports!X100</f>
        <v>1626.0327849999999</v>
      </c>
      <c r="Z64" s="3">
        <f xml:space="preserve"> Imports!Y100 +Exports!Y100</f>
        <v>2839.1987209999998</v>
      </c>
      <c r="AA64" s="3">
        <f xml:space="preserve"> Imports!Z100 +Exports!Z100</f>
        <v>3473.9149200000002</v>
      </c>
      <c r="AB64" s="3">
        <f xml:space="preserve"> Imports!AA100 +Exports!AA100</f>
        <v>4122.5485939999999</v>
      </c>
      <c r="AC64" s="3">
        <f xml:space="preserve"> Imports!AB100 +Exports!AB100</f>
        <v>5790.8899240000001</v>
      </c>
      <c r="AD64" s="3">
        <f xml:space="preserve"> Imports!AC100 +Exports!AC100</f>
        <v>7295.3272489999999</v>
      </c>
      <c r="AE64" s="3">
        <f xml:space="preserve"> Imports!AD100 +Exports!AD100</f>
        <v>9814.4311830000006</v>
      </c>
      <c r="AF64" s="3">
        <f xml:space="preserve"> Imports!AE100 +Exports!AE100</f>
        <v>6402.5510269999995</v>
      </c>
      <c r="AG64" s="3">
        <f xml:space="preserve"> Imports!AF100 +Exports!AF100</f>
        <v>7834.7020050000001</v>
      </c>
      <c r="AH64" s="3">
        <f xml:space="preserve"> Imports!AG100 +Exports!AG100</f>
        <v>10976.649316999999</v>
      </c>
      <c r="AI64" s="3">
        <f xml:space="preserve"> Imports!AH100 +Exports!AH100</f>
        <v>11553.224925</v>
      </c>
      <c r="AJ64" s="3">
        <f xml:space="preserve"> Imports!AI100 +Exports!AI100</f>
        <v>12135.928072999999</v>
      </c>
      <c r="AK64" s="3">
        <f xml:space="preserve"> Imports!AJ100 +Exports!AJ100</f>
        <v>12467.975224</v>
      </c>
      <c r="AL64" s="3">
        <f xml:space="preserve"> Imports!AK100 +Exports!AK100</f>
        <v>9915.3175319999991</v>
      </c>
      <c r="AM64" s="3">
        <f xml:space="preserve"> Imports!AL100 +Exports!AL100</f>
        <v>9754.6414850000001</v>
      </c>
      <c r="AN64" s="3">
        <f xml:space="preserve"> Imports!AM100 +Exports!AM100</f>
        <v>10900.343100999999</v>
      </c>
      <c r="AO64" s="3">
        <f xml:space="preserve"> Imports!AN100 +Exports!AN100</f>
        <v>12129.718176</v>
      </c>
      <c r="AP64" s="3">
        <f xml:space="preserve"> Imports!AO100 +Exports!AO100</f>
        <v>13019.649808</v>
      </c>
      <c r="AQ64" s="3">
        <f xml:space="preserve"> Imports!AP100 +Exports!AP100</f>
        <v>11269.728958</v>
      </c>
    </row>
    <row r="65" spans="1:43" x14ac:dyDescent="0.25">
      <c r="A65" t="s">
        <v>142</v>
      </c>
      <c r="B65" s="2" t="s">
        <v>143</v>
      </c>
      <c r="C65" s="3">
        <f xml:space="preserve"> Imports!B9 +Exports!B9</f>
        <v>333804.1689577527</v>
      </c>
      <c r="D65" s="3">
        <f xml:space="preserve"> Imports!C9 +Exports!C9</f>
        <v>316077.45350357227</v>
      </c>
      <c r="E65" s="3">
        <f xml:space="preserve"> Imports!D9 +Exports!D9</f>
        <v>310187.8667497671</v>
      </c>
      <c r="F65" s="3">
        <f xml:space="preserve"> Imports!E9 +Exports!E9</f>
        <v>302922.803601483</v>
      </c>
      <c r="G65" s="3">
        <f xml:space="preserve"> Imports!F9 +Exports!F9</f>
        <v>306753.54323260905</v>
      </c>
      <c r="H65" s="3">
        <f xml:space="preserve"> Imports!G9 +Exports!G9</f>
        <v>324715.80963069783</v>
      </c>
      <c r="I65" s="3">
        <f xml:space="preserve"> Imports!H9 +Exports!H9</f>
        <v>412361.16171092651</v>
      </c>
      <c r="J65" s="3">
        <f xml:space="preserve"> Imports!I9 +Exports!I9</f>
        <v>496832.96480144479</v>
      </c>
      <c r="K65" s="3">
        <f xml:space="preserve"> Imports!J9 +Exports!J9</f>
        <v>551296.53756827698</v>
      </c>
      <c r="L65" s="3">
        <f xml:space="preserve"> Imports!K9 +Exports!K9</f>
        <v>577717.10751582065</v>
      </c>
      <c r="M65" s="3">
        <f xml:space="preserve"> Imports!L9 +Exports!L9</f>
        <v>719687.88873897784</v>
      </c>
      <c r="N65" s="3">
        <f xml:space="preserve"> Imports!M9 +Exports!M9</f>
        <v>745875.57444935222</v>
      </c>
      <c r="O65" s="3">
        <f xml:space="preserve"> Imports!N9 +Exports!N9</f>
        <v>776908.92503890954</v>
      </c>
      <c r="P65" s="3">
        <f xml:space="preserve"> Imports!O9 +Exports!O9</f>
        <v>689683.74319728056</v>
      </c>
      <c r="Q65" s="3">
        <f xml:space="preserve"> Imports!P9 +Exports!P9</f>
        <v>769168.94542725605</v>
      </c>
      <c r="R65" s="3">
        <f xml:space="preserve"> Imports!Q9 +Exports!Q9</f>
        <v>941248.19773396896</v>
      </c>
      <c r="S65" s="3">
        <f xml:space="preserve"> Imports!R9 +Exports!R9</f>
        <v>937490.08009258285</v>
      </c>
      <c r="T65" s="3">
        <f xml:space="preserve"> Imports!S9 +Exports!S9</f>
        <v>917814.73602488171</v>
      </c>
      <c r="U65" s="3">
        <f xml:space="preserve"> Imports!T9 +Exports!T9</f>
        <v>960978.92657019396</v>
      </c>
      <c r="V65" s="3">
        <f xml:space="preserve"> Imports!U9 +Exports!U9</f>
        <v>1009378.0103048745</v>
      </c>
      <c r="W65" s="3">
        <f xml:space="preserve"> Imports!V9 +Exports!V9</f>
        <v>1037984.631411</v>
      </c>
      <c r="X65" s="3">
        <f xml:space="preserve"> Imports!W9 +Exports!W9</f>
        <v>1046244.670526</v>
      </c>
      <c r="Y65" s="3">
        <f xml:space="preserve"> Imports!X9 +Exports!X9</f>
        <v>1098581.4269070001</v>
      </c>
      <c r="Z65" s="3">
        <f xml:space="preserve"> Imports!Y9 +Exports!Y9</f>
        <v>1328258.074209</v>
      </c>
      <c r="AA65" s="3">
        <f xml:space="preserve"> Imports!Z9 +Exports!Z9</f>
        <v>1601726.4819379998</v>
      </c>
      <c r="AB65" s="3">
        <f xml:space="preserve"> Imports!AA9 +Exports!AA9</f>
        <v>1730064.5865910002</v>
      </c>
      <c r="AC65" s="3">
        <f xml:space="preserve"> Imports!AB9 +Exports!AB9</f>
        <v>1952417.434104</v>
      </c>
      <c r="AD65" s="3">
        <f xml:space="preserve"> Imports!AC9 +Exports!AC9</f>
        <v>2308764.5017889999</v>
      </c>
      <c r="AE65" s="3">
        <f xml:space="preserve"> Imports!AD9 +Exports!AD9</f>
        <v>2590797.9623270002</v>
      </c>
      <c r="AF65" s="3">
        <f xml:space="preserve"> Imports!AE9 +Exports!AE9</f>
        <v>1995690.2372039999</v>
      </c>
      <c r="AG65" s="3">
        <f xml:space="preserve"> Imports!AF9 +Exports!AF9</f>
        <v>2266146.7734409999</v>
      </c>
      <c r="AH65" s="3">
        <f xml:space="preserve"> Imports!AG9 +Exports!AG9</f>
        <v>2624617.8272510003</v>
      </c>
      <c r="AI65" s="3">
        <f xml:space="preserve"> Imports!AH9 +Exports!AH9</f>
        <v>2523550.7816620003</v>
      </c>
      <c r="AJ65" s="3">
        <f xml:space="preserve"> Imports!AI9 +Exports!AI9</f>
        <v>2579983.2933769999</v>
      </c>
      <c r="AK65" s="3">
        <f xml:space="preserve"> Imports!AJ9 +Exports!AJ9</f>
        <v>2662451.2977990001</v>
      </c>
      <c r="AL65" s="3">
        <f xml:space="preserve"> Imports!AK9 +Exports!AK9</f>
        <v>2354833.649865</v>
      </c>
      <c r="AM65" s="3">
        <f xml:space="preserve"> Imports!AL9 +Exports!AL9</f>
        <v>2343671.1497909999</v>
      </c>
      <c r="AN65" s="3">
        <f xml:space="preserve"> Imports!AM9 +Exports!AM9</f>
        <v>2548512.2649639999</v>
      </c>
      <c r="AO65" s="3">
        <f xml:space="preserve"> Imports!AN9 +Exports!AN9</f>
        <v>2784414.387205</v>
      </c>
      <c r="AP65" s="3">
        <f xml:space="preserve"> Imports!AO9 +Exports!AO9</f>
        <v>2678810.3697540001</v>
      </c>
      <c r="AQ65" s="3">
        <f xml:space="preserve"> Imports!AP9 +Exports!AP9</f>
        <v>2518297.8502659998</v>
      </c>
    </row>
    <row r="66" spans="1:43" x14ac:dyDescent="0.25">
      <c r="A66" t="s">
        <v>144</v>
      </c>
      <c r="B66" s="2" t="s">
        <v>145</v>
      </c>
      <c r="C66" s="3">
        <f xml:space="preserve"> Imports!B144 +Exports!B144</f>
        <v>1950.2658148148166</v>
      </c>
      <c r="D66" s="3">
        <f xml:space="preserve"> Imports!C144 +Exports!C144</f>
        <v>2077.9150106610064</v>
      </c>
      <c r="E66" s="3">
        <f xml:space="preserve"> Imports!D144 +Exports!D144</f>
        <v>1711.2726575475942</v>
      </c>
      <c r="F66" s="3">
        <f xml:space="preserve"> Imports!E144 +Exports!E144</f>
        <v>1328.3196701484633</v>
      </c>
      <c r="G66" s="3">
        <f xml:space="preserve"> Imports!F144 +Exports!F144</f>
        <v>1116.4216785637232</v>
      </c>
      <c r="H66" s="3">
        <f xml:space="preserve"> Imports!G144 +Exports!G144</f>
        <v>1371.8938379994033</v>
      </c>
      <c r="I66" s="3">
        <f xml:space="preserve"> Imports!H144 +Exports!H144</f>
        <v>1714.5455575090846</v>
      </c>
      <c r="J66" s="3">
        <f xml:space="preserve"> Imports!I144 +Exports!I144</f>
        <v>2019.403201492878</v>
      </c>
      <c r="K66" s="3">
        <f xml:space="preserve"> Imports!J144 +Exports!J144</f>
        <v>2058.5702806849463</v>
      </c>
      <c r="L66" s="3">
        <f xml:space="preserve"> Imports!K144 +Exports!K144</f>
        <v>2174.7544993629281</v>
      </c>
      <c r="M66" s="3">
        <f xml:space="preserve"> Imports!L144 +Exports!L144</f>
        <v>2783.4445041960303</v>
      </c>
      <c r="N66" s="3">
        <f xml:space="preserve"> Imports!M144 +Exports!M144</f>
        <v>2626.8851977965955</v>
      </c>
      <c r="O66" s="3">
        <f xml:space="preserve"> Imports!N144 +Exports!N144</f>
        <v>2808.7166445736393</v>
      </c>
      <c r="P66" s="3">
        <f xml:space="preserve"> Imports!O144 +Exports!O144</f>
        <v>3095.559553294398</v>
      </c>
      <c r="Q66" s="3">
        <f xml:space="preserve"> Imports!P144 +Exports!P144</f>
        <v>3482.9812938036821</v>
      </c>
      <c r="R66" s="3">
        <f xml:space="preserve"> Imports!Q144 +Exports!Q144</f>
        <v>3885.9715737943602</v>
      </c>
      <c r="S66" s="3">
        <f xml:space="preserve"> Imports!R144 +Exports!R144</f>
        <v>4596.1267288312201</v>
      </c>
      <c r="T66" s="3">
        <f xml:space="preserve"> Imports!S144 +Exports!S144</f>
        <v>4631.5819933777802</v>
      </c>
      <c r="U66" s="3">
        <f xml:space="preserve"> Imports!T144 +Exports!T144</f>
        <v>4911.0492316367745</v>
      </c>
      <c r="V66" s="3">
        <f xml:space="preserve"> Imports!U144 +Exports!U144</f>
        <v>4746.0638559863382</v>
      </c>
      <c r="W66" s="3">
        <f xml:space="preserve"> Imports!V144 +Exports!V144</f>
        <v>4343.3034040000002</v>
      </c>
      <c r="X66" s="3">
        <f xml:space="preserve"> Imports!W144 +Exports!W144</f>
        <v>4028.4346249999999</v>
      </c>
      <c r="Y66" s="3">
        <f xml:space="preserve"> Imports!X144 +Exports!X144</f>
        <v>4484.4858210000002</v>
      </c>
      <c r="Z66" s="3">
        <f xml:space="preserve"> Imports!Y144 +Exports!Y144</f>
        <v>5691.8180850000008</v>
      </c>
      <c r="AA66" s="3">
        <f xml:space="preserve"> Imports!Z144 +Exports!Z144</f>
        <v>7108.7903660000002</v>
      </c>
      <c r="AB66" s="3">
        <f xml:space="preserve"> Imports!AA144 +Exports!AA144</f>
        <v>7843.0042010000006</v>
      </c>
      <c r="AC66" s="3">
        <f xml:space="preserve"> Imports!AB144 +Exports!AB144</f>
        <v>9076.2413770000003</v>
      </c>
      <c r="AD66" s="3">
        <f xml:space="preserve"> Imports!AC144 +Exports!AC144</f>
        <v>11950.904236</v>
      </c>
      <c r="AE66" s="3">
        <f xml:space="preserve"> Imports!AD144 +Exports!AD144</f>
        <v>15459.511261</v>
      </c>
      <c r="AF66" s="3">
        <f xml:space="preserve"> Imports!AE144 +Exports!AE144</f>
        <v>12592.577744999999</v>
      </c>
      <c r="AG66" s="3">
        <f xml:space="preserve"> Imports!AF144 +Exports!AF144</f>
        <v>16712.478362000002</v>
      </c>
      <c r="AH66" s="3">
        <f xml:space="preserve"> Imports!AG144 +Exports!AG144</f>
        <v>26790.093132999998</v>
      </c>
      <c r="AI66" s="3">
        <f xml:space="preserve"> Imports!AH144 +Exports!AH144</f>
        <v>32075.913459999996</v>
      </c>
      <c r="AJ66" s="3">
        <f xml:space="preserve"> Imports!AI144 +Exports!AI144</f>
        <v>31781.069867999999</v>
      </c>
      <c r="AK66" s="3">
        <f xml:space="preserve"> Imports!AJ144 +Exports!AJ144</f>
        <v>30866.459304</v>
      </c>
      <c r="AL66" s="3">
        <f xml:space="preserve"> Imports!AK144 +Exports!AK144</f>
        <v>27522.527381</v>
      </c>
      <c r="AM66" s="3">
        <f xml:space="preserve"> Imports!AL144 +Exports!AL144</f>
        <v>27434.428835999999</v>
      </c>
      <c r="AN66" s="3">
        <f xml:space="preserve"> Imports!AM144 +Exports!AM144</f>
        <v>28550.741506999999</v>
      </c>
      <c r="AO66" s="3">
        <f xml:space="preserve"> Imports!AN144 +Exports!AN144</f>
        <v>31371.945976999999</v>
      </c>
      <c r="AP66" s="3">
        <f xml:space="preserve"> Imports!AO144 +Exports!AO144</f>
        <v>30537.833418000002</v>
      </c>
      <c r="AQ66" s="3">
        <f xml:space="preserve"> Imports!AP144 +Exports!AP144</f>
        <v>31169.690860000002</v>
      </c>
    </row>
    <row r="67" spans="1:43" x14ac:dyDescent="0.25">
      <c r="A67" t="s">
        <v>146</v>
      </c>
      <c r="B67" s="2" t="s">
        <v>147</v>
      </c>
      <c r="C67" s="3">
        <f xml:space="preserve"> Imports!B10 +Exports!B10</f>
        <v>19411.98594320241</v>
      </c>
      <c r="D67" s="3">
        <f xml:space="preserve"> Imports!C10 +Exports!C10</f>
        <v>20124.750652173916</v>
      </c>
      <c r="E67" s="3">
        <f xml:space="preserve"> Imports!D10 +Exports!D10</f>
        <v>17207.691378613454</v>
      </c>
      <c r="F67" s="3">
        <f xml:space="preserve"> Imports!E10 +Exports!E10</f>
        <v>16594.181834914245</v>
      </c>
      <c r="G67" s="3">
        <f xml:space="preserve"> Imports!F10 +Exports!F10</f>
        <v>16877.751408339969</v>
      </c>
      <c r="H67" s="3">
        <f xml:space="preserve"> Imports!G10 +Exports!G10</f>
        <v>16433.102609836675</v>
      </c>
      <c r="I67" s="3">
        <f xml:space="preserve"> Imports!H10 +Exports!H10</f>
        <v>17450.519676518212</v>
      </c>
      <c r="J67" s="3">
        <f xml:space="preserve"> Imports!I10 +Exports!I10</f>
        <v>20328.808003808692</v>
      </c>
      <c r="K67" s="3">
        <f xml:space="preserve"> Imports!J10 +Exports!J10</f>
        <v>22674.053552234091</v>
      </c>
      <c r="L67" s="3">
        <f xml:space="preserve"> Imports!K10 +Exports!K10</f>
        <v>24828.069893413434</v>
      </c>
      <c r="M67" s="3">
        <f xml:space="preserve"> Imports!L10 +Exports!L10</f>
        <v>28721.985709811932</v>
      </c>
      <c r="N67" s="3">
        <f xml:space="preserve"> Imports!M10 +Exports!M10</f>
        <v>29540.372286192163</v>
      </c>
      <c r="O67" s="3">
        <f xml:space="preserve"> Imports!N10 +Exports!N10</f>
        <v>31850.544616490228</v>
      </c>
      <c r="P67" s="3">
        <f xml:space="preserve"> Imports!O10 +Exports!O10</f>
        <v>28227.141033339904</v>
      </c>
      <c r="Q67" s="3">
        <f xml:space="preserve"> Imports!P10 +Exports!P10</f>
        <v>29479.13643744123</v>
      </c>
      <c r="R67" s="3">
        <f xml:space="preserve"> Imports!Q10 +Exports!Q10</f>
        <v>35419.474109305113</v>
      </c>
      <c r="S67" s="3">
        <f xml:space="preserve"> Imports!R10 +Exports!R10</f>
        <v>36546.173512994981</v>
      </c>
      <c r="T67" s="3">
        <f xml:space="preserve"> Imports!S10 +Exports!S10</f>
        <v>35399.652360580498</v>
      </c>
      <c r="U67" s="3">
        <f xml:space="preserve"> Imports!T10 +Exports!T10</f>
        <v>37100.811431780625</v>
      </c>
      <c r="V67" s="3">
        <f xml:space="preserve"> Imports!U10 +Exports!U10</f>
        <v>39345.346577091324</v>
      </c>
      <c r="W67" s="3">
        <f xml:space="preserve"> Imports!V10 +Exports!V10</f>
        <v>43097.583521</v>
      </c>
      <c r="X67" s="3">
        <f xml:space="preserve"> Imports!W10 +Exports!W10</f>
        <v>42525.255906999999</v>
      </c>
      <c r="Y67" s="3">
        <f xml:space="preserve"> Imports!X10 +Exports!X10</f>
        <v>44799.773091000003</v>
      </c>
      <c r="Z67" s="3">
        <f xml:space="preserve"> Imports!Y10 +Exports!Y10</f>
        <v>56695.553226999997</v>
      </c>
      <c r="AA67" s="3">
        <f xml:space="preserve"> Imports!Z10 +Exports!Z10</f>
        <v>67802.724055999992</v>
      </c>
      <c r="AB67" s="3">
        <f xml:space="preserve"> Imports!AA10 +Exports!AA10</f>
        <v>69467.489698999998</v>
      </c>
      <c r="AC67" s="3">
        <f xml:space="preserve"> Imports!AB10 +Exports!AB10</f>
        <v>83050.541926999998</v>
      </c>
      <c r="AD67" s="3">
        <f xml:space="preserve"> Imports!AC10 +Exports!AC10</f>
        <v>100328.70439</v>
      </c>
      <c r="AE67" s="3">
        <f xml:space="preserve"> Imports!AD10 +Exports!AD10</f>
        <v>113070.627712</v>
      </c>
      <c r="AF67" s="3">
        <f xml:space="preserve"> Imports!AE10 +Exports!AE10</f>
        <v>88768.348983000003</v>
      </c>
      <c r="AG67" s="3">
        <f xml:space="preserve"> Imports!AF10 +Exports!AF10</f>
        <v>86169.789151999998</v>
      </c>
      <c r="AH67" s="3">
        <f xml:space="preserve"> Imports!AG10 +Exports!AG10</f>
        <v>93225.548653999998</v>
      </c>
      <c r="AI67" s="3">
        <f xml:space="preserve"> Imports!AH10 +Exports!AH10</f>
        <v>91326.069073999999</v>
      </c>
      <c r="AJ67" s="3">
        <f xml:space="preserve"> Imports!AI10 +Exports!AI10</f>
        <v>92656.637343000009</v>
      </c>
      <c r="AK67" s="3">
        <f xml:space="preserve"> Imports!AJ10 +Exports!AJ10</f>
        <v>94241.553377000004</v>
      </c>
      <c r="AL67" s="3">
        <f xml:space="preserve"> Imports!AK10 +Exports!AK10</f>
        <v>74474.913453000001</v>
      </c>
      <c r="AM67" s="3">
        <f xml:space="preserve"> Imports!AL10 +Exports!AL10</f>
        <v>74982.171804999991</v>
      </c>
      <c r="AN67" s="3">
        <f xml:space="preserve"> Imports!AM10 +Exports!AM10</f>
        <v>85576.609123000002</v>
      </c>
      <c r="AO67" s="3">
        <f xml:space="preserve"> Imports!AN10 +Exports!AN10</f>
        <v>102348.12449700001</v>
      </c>
      <c r="AP67" s="3">
        <f xml:space="preserve"> Imports!AO10 +Exports!AO10</f>
        <v>100480.42723199999</v>
      </c>
      <c r="AQ67" s="3">
        <f xml:space="preserve"> Imports!AP10 +Exports!AP10</f>
        <v>90453.378960999995</v>
      </c>
    </row>
    <row r="68" spans="1:43" x14ac:dyDescent="0.25">
      <c r="A68" t="s">
        <v>148</v>
      </c>
      <c r="B68" s="2" t="s">
        <v>149</v>
      </c>
      <c r="C68" s="3">
        <f xml:space="preserve"> Imports!B190 +Exports!B190</f>
        <v>48.575925926017007</v>
      </c>
      <c r="D68" s="3">
        <f xml:space="preserve"> Imports!C190 +Exports!C190</f>
        <v>72.52507474755663</v>
      </c>
      <c r="E68" s="3">
        <f xml:space="preserve"> Imports!D190 +Exports!D190</f>
        <v>49.684190235776512</v>
      </c>
      <c r="F68" s="3">
        <f xml:space="preserve"> Imports!E190 +Exports!E190</f>
        <v>52.950061952935066</v>
      </c>
      <c r="G68" s="3">
        <f xml:space="preserve"> Imports!F190 +Exports!F190</f>
        <v>48.085607374010543</v>
      </c>
      <c r="H68" s="3">
        <f xml:space="preserve"> Imports!G190 +Exports!G190</f>
        <v>56.371044882491034</v>
      </c>
      <c r="I68" s="3">
        <f xml:space="preserve"> Imports!H190 +Exports!H190</f>
        <v>62.840632530330318</v>
      </c>
      <c r="J68" s="3">
        <f xml:space="preserve"> Imports!I190 +Exports!I190</f>
        <v>78.579144458621897</v>
      </c>
      <c r="K68" s="3">
        <f xml:space="preserve"> Imports!J190 +Exports!J190</f>
        <v>115.43746780650575</v>
      </c>
      <c r="L68" s="3">
        <f xml:space="preserve"> Imports!K190 +Exports!K190</f>
        <v>132.29218493802082</v>
      </c>
      <c r="M68" s="3">
        <f xml:space="preserve"> Imports!L190 +Exports!L190</f>
        <v>134.11367539401846</v>
      </c>
      <c r="N68" s="3">
        <f xml:space="preserve"> Imports!M190 +Exports!M190</f>
        <v>136.84975907000108</v>
      </c>
      <c r="O68" s="3">
        <f xml:space="preserve"> Imports!N190 +Exports!N190</f>
        <v>155.12329266916618</v>
      </c>
      <c r="P68" s="3">
        <f xml:space="preserve"> Imports!O190 +Exports!O190</f>
        <v>134.66834480435736</v>
      </c>
      <c r="Q68" s="3">
        <f xml:space="preserve"> Imports!P190 +Exports!P190</f>
        <v>117.63191413641347</v>
      </c>
      <c r="R68" s="3">
        <f xml:space="preserve"> Imports!Q190 +Exports!Q190</f>
        <v>136.54908935461685</v>
      </c>
      <c r="S68" s="3">
        <f xml:space="preserve"> Imports!R190 +Exports!R190</f>
        <v>182.91898054728537</v>
      </c>
      <c r="T68" s="3">
        <f xml:space="preserve"> Imports!S190 +Exports!S190</f>
        <v>155.49362405202515</v>
      </c>
      <c r="U68" s="3">
        <f xml:space="preserve"> Imports!T190 +Exports!T190</f>
        <v>200.23153972663349</v>
      </c>
      <c r="V68" s="3">
        <f xml:space="preserve"> Imports!U190 +Exports!U190</f>
        <v>223.46835148995243</v>
      </c>
      <c r="W68" s="3">
        <f xml:space="preserve"> Imports!V190 +Exports!V190</f>
        <v>252.69720000000001</v>
      </c>
      <c r="X68" s="3">
        <f xml:space="preserve"> Imports!W190 +Exports!W190</f>
        <v>247.47846700000002</v>
      </c>
      <c r="Y68" s="3">
        <f xml:space="preserve"> Imports!X190 +Exports!X190</f>
        <v>216.48516499999999</v>
      </c>
      <c r="Z68" s="3">
        <f xml:space="preserve"> Imports!Y190 +Exports!Y190</f>
        <v>245.18213000000003</v>
      </c>
      <c r="AA68" s="3">
        <f xml:space="preserve"> Imports!Z190 +Exports!Z190</f>
        <v>284.17691200000002</v>
      </c>
      <c r="AB68" s="3">
        <f xml:space="preserve"> Imports!AA190 +Exports!AA190</f>
        <v>340.75331</v>
      </c>
      <c r="AC68" s="3">
        <f xml:space="preserve"> Imports!AB190 +Exports!AB190</f>
        <v>321.12572699999998</v>
      </c>
      <c r="AD68" s="3">
        <f xml:space="preserve"> Imports!AC190 +Exports!AC190</f>
        <v>357.48190099999999</v>
      </c>
      <c r="AE68" s="3">
        <f xml:space="preserve"> Imports!AD190 +Exports!AD190</f>
        <v>371.05587399999996</v>
      </c>
      <c r="AF68" s="3">
        <f xml:space="preserve"> Imports!AE190 +Exports!AE190</f>
        <v>244.81608500000002</v>
      </c>
      <c r="AG68" s="3">
        <f xml:space="preserve"> Imports!AF190 +Exports!AF190</f>
        <v>273.311871</v>
      </c>
      <c r="AH68" s="3">
        <f xml:space="preserve"> Imports!AG190 +Exports!AG190</f>
        <v>312.500585</v>
      </c>
      <c r="AI68" s="3">
        <f xml:space="preserve"> Imports!AH190 +Exports!AH190</f>
        <v>305.86726499999997</v>
      </c>
      <c r="AJ68" s="3">
        <f xml:space="preserve"> Imports!AI190 +Exports!AI190</f>
        <v>358.32876299999998</v>
      </c>
      <c r="AK68" s="3">
        <f xml:space="preserve"> Imports!AJ190 +Exports!AJ190</f>
        <v>363.81002100000001</v>
      </c>
      <c r="AL68" s="3">
        <f xml:space="preserve"> Imports!AK190 +Exports!AK190</f>
        <v>313.32200399999999</v>
      </c>
      <c r="AM68" s="3">
        <f xml:space="preserve"> Imports!AL190 +Exports!AL190</f>
        <v>260.055294</v>
      </c>
      <c r="AN68" s="3">
        <f xml:space="preserve"> Imports!AM190 +Exports!AM190</f>
        <v>307.54066399999999</v>
      </c>
      <c r="AO68" s="3">
        <f xml:space="preserve"> Imports!AN190 +Exports!AN190</f>
        <v>322.68236100000001</v>
      </c>
      <c r="AP68" s="3">
        <f xml:space="preserve"> Imports!AO190 +Exports!AO190</f>
        <v>574.46146099999999</v>
      </c>
      <c r="AQ68" s="3">
        <f xml:space="preserve"> Imports!AP190 +Exports!AP190</f>
        <v>374.814233</v>
      </c>
    </row>
    <row r="69" spans="1:43" x14ac:dyDescent="0.25">
      <c r="A69" t="s">
        <v>150</v>
      </c>
      <c r="B69" s="2" t="s">
        <v>151</v>
      </c>
      <c r="C69" s="3">
        <f xml:space="preserve"> Imports!B191 +Exports!B191</f>
        <v>3420.0377037037051</v>
      </c>
      <c r="D69" s="3">
        <f xml:space="preserve"> Imports!C191 +Exports!C191</f>
        <v>3187.3839871780101</v>
      </c>
      <c r="E69" s="3">
        <f xml:space="preserve"> Imports!D191 +Exports!D191</f>
        <v>2614.9085513752648</v>
      </c>
      <c r="F69" s="3">
        <f xml:space="preserve"> Imports!E191 +Exports!E191</f>
        <v>2279.1783982506149</v>
      </c>
      <c r="G69" s="3">
        <f xml:space="preserve"> Imports!F191 +Exports!F191</f>
        <v>2478.8075240296857</v>
      </c>
      <c r="H69" s="3">
        <f xml:space="preserve"> Imports!G191 +Exports!G191</f>
        <v>2271.6048244595536</v>
      </c>
      <c r="I69" s="3">
        <f xml:space="preserve"> Imports!H191 +Exports!H191</f>
        <v>2309.5866973776792</v>
      </c>
      <c r="J69" s="3">
        <f xml:space="preserve"> Imports!I191 +Exports!I191</f>
        <v>2534.328940823917</v>
      </c>
      <c r="K69" s="3">
        <f xml:space="preserve"> Imports!J191 +Exports!J191</f>
        <v>2770.0435959522406</v>
      </c>
      <c r="L69" s="3">
        <f xml:space="preserve"> Imports!K191 +Exports!K191</f>
        <v>3254.8929551340143</v>
      </c>
      <c r="M69" s="3">
        <f xml:space="preserve"> Imports!L191 +Exports!L191</f>
        <v>3455.9787107196789</v>
      </c>
      <c r="N69" s="3">
        <f xml:space="preserve"> Imports!M191 +Exports!M191</f>
        <v>3885.2874349069516</v>
      </c>
      <c r="O69" s="3">
        <f xml:space="preserve"> Imports!N191 +Exports!N191</f>
        <v>4777.8207720962018</v>
      </c>
      <c r="P69" s="3">
        <f xml:space="preserve"> Imports!O191 +Exports!O191</f>
        <v>5239.7580699921355</v>
      </c>
      <c r="Q69" s="3">
        <f xml:space="preserve"> Imports!P191 +Exports!P191</f>
        <v>5712.2208170313916</v>
      </c>
      <c r="R69" s="3">
        <f xml:space="preserve"> Imports!Q191 +Exports!Q191</f>
        <v>7046.3341153986539</v>
      </c>
      <c r="S69" s="3">
        <f xml:space="preserve"> Imports!R191 +Exports!R191</f>
        <v>7111.4896551392121</v>
      </c>
      <c r="T69" s="3">
        <f xml:space="preserve"> Imports!S191 +Exports!S191</f>
        <v>8364.8125414736951</v>
      </c>
      <c r="U69" s="3">
        <f xml:space="preserve"> Imports!T191 +Exports!T191</f>
        <v>9149.8493218242656</v>
      </c>
      <c r="V69" s="3">
        <f xml:space="preserve"> Imports!U191 +Exports!U191</f>
        <v>9284.6781433080723</v>
      </c>
      <c r="W69" s="3">
        <f xml:space="preserve"> Imports!V191 +Exports!V191</f>
        <v>10269.396919000001</v>
      </c>
      <c r="X69" s="3">
        <f xml:space="preserve"> Imports!W191 +Exports!W191</f>
        <v>10373.738400999999</v>
      </c>
      <c r="Y69" s="3">
        <f xml:space="preserve"> Imports!X191 +Exports!X191</f>
        <v>10971.715097</v>
      </c>
      <c r="Z69" s="3">
        <f xml:space="preserve"> Imports!Y191 +Exports!Y191</f>
        <v>11725.741772000001</v>
      </c>
      <c r="AA69" s="3">
        <f xml:space="preserve"> Imports!Z191 +Exports!Z191</f>
        <v>13317.022865999999</v>
      </c>
      <c r="AB69" s="3">
        <f xml:space="preserve"> Imports!AA191 +Exports!AA191</f>
        <v>14763.072166999998</v>
      </c>
      <c r="AC69" s="3">
        <f xml:space="preserve"> Imports!AB191 +Exports!AB191</f>
        <v>16762.439875</v>
      </c>
      <c r="AD69" s="3">
        <f xml:space="preserve"> Imports!AC191 +Exports!AC191</f>
        <v>18223.864324999999</v>
      </c>
      <c r="AE69" s="3">
        <f xml:space="preserve"> Imports!AD191 +Exports!AD191</f>
        <v>20492.833343999999</v>
      </c>
      <c r="AF69" s="3">
        <f xml:space="preserve"> Imports!AE191 +Exports!AE191</f>
        <v>17524.859387</v>
      </c>
      <c r="AG69" s="3">
        <f xml:space="preserve"> Imports!AF191 +Exports!AF191</f>
        <v>20044.802946</v>
      </c>
      <c r="AH69" s="3">
        <f xml:space="preserve"> Imports!AG191 +Exports!AG191</f>
        <v>25876.385831</v>
      </c>
      <c r="AI69" s="3">
        <f xml:space="preserve"> Imports!AH191 +Exports!AH191</f>
        <v>25328.977676000002</v>
      </c>
      <c r="AJ69" s="3">
        <f xml:space="preserve"> Imports!AI191 +Exports!AI191</f>
        <v>25225.964786</v>
      </c>
      <c r="AK69" s="3">
        <f xml:space="preserve"> Imports!AJ191 +Exports!AJ191</f>
        <v>26048.586534000002</v>
      </c>
      <c r="AL69" s="3">
        <f xml:space="preserve"> Imports!AK191 +Exports!AK191</f>
        <v>26438.94269</v>
      </c>
      <c r="AM69" s="3">
        <f xml:space="preserve"> Imports!AL191 +Exports!AL191</f>
        <v>25542.171686000002</v>
      </c>
      <c r="AN69" s="3">
        <f xml:space="preserve"> Imports!AM191 +Exports!AM191</f>
        <v>27875.546339</v>
      </c>
      <c r="AO69" s="3">
        <f xml:space="preserve"> Imports!AN191 +Exports!AN191</f>
        <v>28075.962917000004</v>
      </c>
      <c r="AP69" s="3">
        <f xml:space="preserve"> Imports!AO191 +Exports!AO191</f>
        <v>28285.865030000001</v>
      </c>
      <c r="AQ69" s="3">
        <f xml:space="preserve"> Imports!AP191 +Exports!AP191</f>
        <v>27287.386597000001</v>
      </c>
    </row>
    <row r="70" spans="1:43" x14ac:dyDescent="0.25">
      <c r="A70" t="s">
        <v>152</v>
      </c>
      <c r="B70" s="2" t="s">
        <v>153</v>
      </c>
      <c r="C70" s="3">
        <f xml:space="preserve"> Imports!B145 +Exports!B145</f>
        <v>767.02</v>
      </c>
      <c r="D70" s="3">
        <f xml:space="preserve"> Imports!C145 +Exports!C145</f>
        <v>794.78755306911694</v>
      </c>
      <c r="E70" s="3">
        <f xml:space="preserve"> Imports!D145 +Exports!D145</f>
        <v>707.31592803915453</v>
      </c>
      <c r="F70" s="3">
        <f xml:space="preserve"> Imports!E145 +Exports!E145</f>
        <v>679.3672338039687</v>
      </c>
      <c r="G70" s="3">
        <f xml:space="preserve"> Imports!F145 +Exports!F145</f>
        <v>794.76551503499695</v>
      </c>
      <c r="H70" s="3">
        <f xml:space="preserve"> Imports!G145 +Exports!G145</f>
        <v>866.36732887520498</v>
      </c>
      <c r="I70" s="3">
        <f xml:space="preserve"> Imports!H145 +Exports!H145</f>
        <v>798.62181621153468</v>
      </c>
      <c r="J70" s="3">
        <f xml:space="preserve"> Imports!I145 +Exports!I145</f>
        <v>917.51825462519241</v>
      </c>
      <c r="K70" s="3">
        <f xml:space="preserve"> Imports!J145 +Exports!J145</f>
        <v>918.09390310299204</v>
      </c>
      <c r="L70" s="3">
        <f xml:space="preserve"> Imports!K145 +Exports!K145</f>
        <v>1096.5266292278379</v>
      </c>
      <c r="M70" s="3">
        <f xml:space="preserve"> Imports!L145 +Exports!L145</f>
        <v>1204.6326792372245</v>
      </c>
      <c r="N70" s="3">
        <f xml:space="preserve"> Imports!M145 +Exports!M145</f>
        <v>1369.6545716547068</v>
      </c>
      <c r="O70" s="3">
        <f xml:space="preserve"> Imports!N145 +Exports!N145</f>
        <v>1799.2214254458049</v>
      </c>
      <c r="P70" s="3">
        <f xml:space="preserve"> Imports!O145 +Exports!O145</f>
        <v>1607.8656640665947</v>
      </c>
      <c r="Q70" s="3">
        <f xml:space="preserve"> Imports!P145 +Exports!P145</f>
        <v>1398.0701057196518</v>
      </c>
      <c r="R70" s="3">
        <f xml:space="preserve"> Imports!Q145 +Exports!Q145</f>
        <v>1437.8881472143955</v>
      </c>
      <c r="S70" s="3">
        <f xml:space="preserve"> Imports!R145 +Exports!R145</f>
        <v>1630.3925840655793</v>
      </c>
      <c r="T70" s="3">
        <f xml:space="preserve"> Imports!S145 +Exports!S145</f>
        <v>1736.2106691967338</v>
      </c>
      <c r="U70" s="3">
        <f xml:space="preserve"> Imports!T145 +Exports!T145</f>
        <v>1576.8188873082215</v>
      </c>
      <c r="V70" s="3">
        <f xml:space="preserve"> Imports!U145 +Exports!U145</f>
        <v>1516.5873136830471</v>
      </c>
      <c r="W70" s="3">
        <f xml:space="preserve"> Imports!V145 +Exports!V145</f>
        <v>1649.8938990000001</v>
      </c>
      <c r="X70" s="3">
        <f xml:space="preserve"> Imports!W145 +Exports!W145</f>
        <v>1687.9714100000001</v>
      </c>
      <c r="Y70" s="3">
        <f xml:space="preserve"> Imports!X145 +Exports!X145</f>
        <v>1774.6172980000001</v>
      </c>
      <c r="Z70" s="3">
        <f xml:space="preserve"> Imports!Y145 +Exports!Y145</f>
        <v>1839.0390229999998</v>
      </c>
      <c r="AA70" s="3">
        <f xml:space="preserve"> Imports!Z145 +Exports!Z145</f>
        <v>2074.7196829999998</v>
      </c>
      <c r="AB70" s="3">
        <f xml:space="preserve"> Imports!AA145 +Exports!AA145</f>
        <v>2604.6578339999996</v>
      </c>
      <c r="AC70" s="3">
        <f xml:space="preserve"> Imports!AB145 +Exports!AB145</f>
        <v>2942.9627949999999</v>
      </c>
      <c r="AD70" s="3">
        <f xml:space="preserve"> Imports!AC145 +Exports!AC145</f>
        <v>3853.9367249999996</v>
      </c>
      <c r="AE70" s="3">
        <f xml:space="preserve"> Imports!AD145 +Exports!AD145</f>
        <v>4248.0721670000003</v>
      </c>
      <c r="AF70" s="3">
        <f xml:space="preserve"> Imports!AE145 +Exports!AE145</f>
        <v>3318.6089949999996</v>
      </c>
      <c r="AG70" s="3">
        <f xml:space="preserve"> Imports!AF145 +Exports!AF145</f>
        <v>4427.0584799999997</v>
      </c>
      <c r="AH70" s="3">
        <f xml:space="preserve"> Imports!AG145 +Exports!AG145</f>
        <v>5314.0219319999997</v>
      </c>
      <c r="AI70" s="3">
        <f xml:space="preserve"> Imports!AH145 +Exports!AH145</f>
        <v>5607.5392319999992</v>
      </c>
      <c r="AJ70" s="3">
        <f xml:space="preserve"> Imports!AI145 +Exports!AI145</f>
        <v>6524.6029109999999</v>
      </c>
      <c r="AK70" s="3">
        <f xml:space="preserve"> Imports!AJ145 +Exports!AJ145</f>
        <v>6593.7900140000002</v>
      </c>
      <c r="AL70" s="3">
        <f xml:space="preserve"> Imports!AK145 +Exports!AK145</f>
        <v>5488.910613</v>
      </c>
      <c r="AM70" s="3">
        <f xml:space="preserve"> Imports!AL145 +Exports!AL145</f>
        <v>7380.5766029999995</v>
      </c>
      <c r="AN70" s="3">
        <f xml:space="preserve"> Imports!AM145 +Exports!AM145</f>
        <v>10627.755598</v>
      </c>
      <c r="AO70" s="3">
        <f xml:space="preserve"> Imports!AN145 +Exports!AN145</f>
        <v>11056.330795999998</v>
      </c>
      <c r="AP70" s="3">
        <f xml:space="preserve"> Imports!AO145 +Exports!AO145</f>
        <v>11582.483287999999</v>
      </c>
      <c r="AQ70" s="3">
        <f xml:space="preserve"> Imports!AP145 +Exports!AP145</f>
        <v>13073.693232</v>
      </c>
    </row>
    <row r="71" spans="1:43" x14ac:dyDescent="0.25">
      <c r="A71" t="s">
        <v>154</v>
      </c>
      <c r="B71" s="2" t="s">
        <v>155</v>
      </c>
      <c r="C71" s="3">
        <f xml:space="preserve"> Imports!B146 +Exports!B146</f>
        <v>82.405000000000001</v>
      </c>
      <c r="D71" s="3">
        <f xml:space="preserve"> Imports!C146 +Exports!C146</f>
        <v>71.087163636363641</v>
      </c>
      <c r="E71" s="3">
        <f xml:space="preserve"> Imports!D146 +Exports!D146</f>
        <v>77.928327476383515</v>
      </c>
      <c r="F71" s="3">
        <f xml:space="preserve"> Imports!E146 +Exports!E146</f>
        <v>84.003122846833335</v>
      </c>
      <c r="G71" s="3">
        <f xml:space="preserve"> Imports!F146 +Exports!F146</f>
        <v>61.829046601339101</v>
      </c>
      <c r="H71" s="3">
        <f xml:space="preserve"> Imports!G146 +Exports!G146</f>
        <v>60.577384493002882</v>
      </c>
      <c r="I71" s="3">
        <f xml:space="preserve"> Imports!H146 +Exports!H146</f>
        <v>59.580916944668211</v>
      </c>
      <c r="J71" s="3">
        <f xml:space="preserve"> Imports!I146 +Exports!I146</f>
        <v>81.863911599871699</v>
      </c>
      <c r="K71" s="3">
        <f xml:space="preserve"> Imports!J146 +Exports!J146</f>
        <v>92.817107234480318</v>
      </c>
      <c r="L71" s="3">
        <f xml:space="preserve"> Imports!K146 +Exports!K146</f>
        <v>121.02882126507782</v>
      </c>
      <c r="M71" s="3">
        <f xml:space="preserve"> Imports!L146 +Exports!L146</f>
        <v>148.09021242634989</v>
      </c>
      <c r="N71" s="3">
        <f xml:space="preserve"> Imports!M146 +Exports!M146</f>
        <v>139.05381592174913</v>
      </c>
      <c r="O71" s="3">
        <f xml:space="preserve"> Imports!N146 +Exports!N146</f>
        <v>117.71074366366872</v>
      </c>
      <c r="P71" s="3">
        <f xml:space="preserve"> Imports!O146 +Exports!O146</f>
        <v>150.16678617544838</v>
      </c>
      <c r="Q71" s="3">
        <f xml:space="preserve"> Imports!P146 +Exports!P146</f>
        <v>213.4571555709087</v>
      </c>
      <c r="R71" s="3">
        <f xml:space="preserve"> Imports!Q146 +Exports!Q146</f>
        <v>228.92909034288982</v>
      </c>
      <c r="S71" s="3">
        <f xml:space="preserve"> Imports!R146 +Exports!R146</f>
        <v>161.27872340225727</v>
      </c>
      <c r="T71" s="3">
        <f xml:space="preserve"> Imports!S146 +Exports!S146</f>
        <v>141.3268840125487</v>
      </c>
      <c r="U71" s="3">
        <f xml:space="preserve"> Imports!T146 +Exports!T146</f>
        <v>162.37014485445874</v>
      </c>
      <c r="V71" s="3">
        <f xml:space="preserve"> Imports!U146 +Exports!U146</f>
        <v>138.14063087069314</v>
      </c>
      <c r="W71" s="3">
        <f xml:space="preserve"> Imports!V146 +Exports!V146</f>
        <v>210.44098700000001</v>
      </c>
      <c r="X71" s="3">
        <f xml:space="preserve"> Imports!W146 +Exports!W146</f>
        <v>168.04638399999999</v>
      </c>
      <c r="Y71" s="3">
        <f xml:space="preserve"> Imports!X146 +Exports!X146</f>
        <v>160.68697300000002</v>
      </c>
      <c r="Z71" s="3">
        <f xml:space="preserve"> Imports!Y146 +Exports!Y146</f>
        <v>211.14367300000001</v>
      </c>
      <c r="AA71" s="3">
        <f xml:space="preserve"> Imports!Z146 +Exports!Z146</f>
        <v>225.0633</v>
      </c>
      <c r="AB71" s="3">
        <f xml:space="preserve"> Imports!AA146 +Exports!AA146</f>
        <v>289.15733499999999</v>
      </c>
      <c r="AC71" s="3">
        <f xml:space="preserve"> Imports!AB146 +Exports!AB146</f>
        <v>227.55112000000003</v>
      </c>
      <c r="AD71" s="3">
        <f xml:space="preserve"> Imports!AC146 +Exports!AC146</f>
        <v>498.30254100000002</v>
      </c>
      <c r="AE71" s="3">
        <f xml:space="preserve"> Imports!AD146 +Exports!AD146</f>
        <v>354.89117099999999</v>
      </c>
      <c r="AF71" s="3">
        <f xml:space="preserve"> Imports!AE146 +Exports!AE146</f>
        <v>419.56645200000003</v>
      </c>
      <c r="AG71" s="3">
        <f xml:space="preserve"> Imports!AF146 +Exports!AF146</f>
        <v>383.60638399999999</v>
      </c>
      <c r="AH71" s="3">
        <f xml:space="preserve"> Imports!AG146 +Exports!AG146</f>
        <v>676.50449400000002</v>
      </c>
      <c r="AI71" s="3">
        <f xml:space="preserve"> Imports!AH146 +Exports!AH146</f>
        <v>454.48391700000002</v>
      </c>
      <c r="AJ71" s="3">
        <f xml:space="preserve"> Imports!AI146 +Exports!AI146</f>
        <v>562.07996400000002</v>
      </c>
      <c r="AK71" s="3">
        <f xml:space="preserve"> Imports!AJ146 +Exports!AJ146</f>
        <v>641.42806199999995</v>
      </c>
      <c r="AL71" s="3">
        <f xml:space="preserve"> Imports!AK146 +Exports!AK146</f>
        <v>570.56457699999999</v>
      </c>
      <c r="AM71" s="3">
        <f xml:space="preserve"> Imports!AL146 +Exports!AL146</f>
        <v>680.22206699999992</v>
      </c>
      <c r="AN71" s="3">
        <f xml:space="preserve"> Imports!AM146 +Exports!AM146</f>
        <v>683.01702599999999</v>
      </c>
      <c r="AO71" s="3">
        <f xml:space="preserve"> Imports!AN146 +Exports!AN146</f>
        <v>470.30833100000007</v>
      </c>
      <c r="AP71" s="3">
        <f xml:space="preserve"> Imports!AO146 +Exports!AO146</f>
        <v>581.04031799999996</v>
      </c>
      <c r="AQ71" s="3">
        <f xml:space="preserve"> Imports!AP146 +Exports!AP146</f>
        <v>524.26751300000001</v>
      </c>
    </row>
    <row r="72" spans="1:43" x14ac:dyDescent="0.25">
      <c r="A72" t="s">
        <v>156</v>
      </c>
      <c r="B72" s="2" t="s">
        <v>157</v>
      </c>
      <c r="C72" s="3">
        <f xml:space="preserve"> Imports!B192 +Exports!B192</f>
        <v>805.32692592669468</v>
      </c>
      <c r="D72" s="3">
        <f xml:space="preserve"> Imports!C192 +Exports!C192</f>
        <v>860.44870375528603</v>
      </c>
      <c r="E72" s="3">
        <f xml:space="preserve"> Imports!D192 +Exports!D192</f>
        <v>582.00843153909022</v>
      </c>
      <c r="F72" s="3">
        <f xml:space="preserve"> Imports!E192 +Exports!E192</f>
        <v>450.82406719055672</v>
      </c>
      <c r="G72" s="3">
        <f xml:space="preserve"> Imports!F192 +Exports!F192</f>
        <v>508.34924916679</v>
      </c>
      <c r="H72" s="3">
        <f xml:space="preserve"> Imports!G192 +Exports!G192</f>
        <v>501.86987283897201</v>
      </c>
      <c r="I72" s="3">
        <f xml:space="preserve"> Imports!H192 +Exports!H192</f>
        <v>448.88495181251983</v>
      </c>
      <c r="J72" s="3">
        <f xml:space="preserve"> Imports!I192 +Exports!I192</f>
        <v>485.15338930554196</v>
      </c>
      <c r="K72" s="3">
        <f xml:space="preserve"> Imports!J192 +Exports!J192</f>
        <v>429.30337351761125</v>
      </c>
      <c r="L72" s="3">
        <f xml:space="preserve"> Imports!K192 +Exports!K192</f>
        <v>464.54668399814022</v>
      </c>
      <c r="M72" s="3">
        <f xml:space="preserve"> Imports!L192 +Exports!L192</f>
        <v>516.72354474035296</v>
      </c>
      <c r="N72" s="3">
        <f xml:space="preserve"> Imports!M192 +Exports!M192</f>
        <v>603.50925656085553</v>
      </c>
      <c r="O72" s="3">
        <f xml:space="preserve"> Imports!N192 +Exports!N192</f>
        <v>768.9102171355571</v>
      </c>
      <c r="P72" s="3">
        <f xml:space="preserve"> Imports!O192 +Exports!O192</f>
        <v>944.588898391871</v>
      </c>
      <c r="Q72" s="3">
        <f xml:space="preserve"> Imports!P192 +Exports!P192</f>
        <v>910.10671833076333</v>
      </c>
      <c r="R72" s="3">
        <f xml:space="preserve"> Imports!Q192 +Exports!Q192</f>
        <v>1044.8684451836689</v>
      </c>
      <c r="S72" s="3">
        <f xml:space="preserve"> Imports!R192 +Exports!R192</f>
        <v>1333.9704364751929</v>
      </c>
      <c r="T72" s="3">
        <f xml:space="preserve"> Imports!S192 +Exports!S192</f>
        <v>1312.2674119002195</v>
      </c>
      <c r="U72" s="3">
        <f xml:space="preserve"> Imports!T192 +Exports!T192</f>
        <v>1265.6449679530044</v>
      </c>
      <c r="V72" s="3">
        <f xml:space="preserve"> Imports!U192 +Exports!U192</f>
        <v>1245.0110609072606</v>
      </c>
      <c r="W72" s="3">
        <f xml:space="preserve"> Imports!V192 +Exports!V192</f>
        <v>1217.149776</v>
      </c>
      <c r="X72" s="3">
        <f xml:space="preserve"> Imports!W192 +Exports!W192</f>
        <v>1222.1869489999999</v>
      </c>
      <c r="Y72" s="3">
        <f xml:space="preserve"> Imports!X192 +Exports!X192</f>
        <v>1051.111345</v>
      </c>
      <c r="Z72" s="3">
        <f xml:space="preserve"> Imports!Y192 +Exports!Y192</f>
        <v>1131.3468029999999</v>
      </c>
      <c r="AA72" s="3">
        <f xml:space="preserve"> Imports!Z192 +Exports!Z192</f>
        <v>1128.6856680000001</v>
      </c>
      <c r="AB72" s="3">
        <f xml:space="preserve"> Imports!AA192 +Exports!AA192</f>
        <v>1349.1533370000002</v>
      </c>
      <c r="AC72" s="3">
        <f xml:space="preserve"> Imports!AB192 +Exports!AB192</f>
        <v>1595.3464300000001</v>
      </c>
      <c r="AD72" s="3">
        <f xml:space="preserve"> Imports!AC192 +Exports!AC192</f>
        <v>1587.2486899999999</v>
      </c>
      <c r="AE72" s="3">
        <f xml:space="preserve"> Imports!AD192 +Exports!AD192</f>
        <v>2138.4951149999997</v>
      </c>
      <c r="AF72" s="3">
        <f xml:space="preserve"> Imports!AE192 +Exports!AE192</f>
        <v>1825.0068690000001</v>
      </c>
      <c r="AG72" s="3">
        <f xml:space="preserve"> Imports!AF192 +Exports!AF192</f>
        <v>2344.4435859999999</v>
      </c>
      <c r="AH72" s="3">
        <f xml:space="preserve"> Imports!AG192 +Exports!AG192</f>
        <v>2981.0702259999998</v>
      </c>
      <c r="AI72" s="3">
        <f xml:space="preserve"> Imports!AH192 +Exports!AH192</f>
        <v>3026.3994279999997</v>
      </c>
      <c r="AJ72" s="3">
        <f xml:space="preserve"> Imports!AI192 +Exports!AI192</f>
        <v>3086.00812</v>
      </c>
      <c r="AK72" s="3">
        <f xml:space="preserve"> Imports!AJ192 +Exports!AJ192</f>
        <v>3061.1320940000001</v>
      </c>
      <c r="AL72" s="3">
        <f xml:space="preserve"> Imports!AK192 +Exports!AK192</f>
        <v>2491.2850800000001</v>
      </c>
      <c r="AM72" s="3">
        <f xml:space="preserve"> Imports!AL192 +Exports!AL192</f>
        <v>2659.9976699999997</v>
      </c>
      <c r="AN72" s="3">
        <f xml:space="preserve"> Imports!AM192 +Exports!AM192</f>
        <v>2677.6446489999998</v>
      </c>
      <c r="AO72" s="3">
        <f xml:space="preserve"> Imports!AN192 +Exports!AN192</f>
        <v>2907.6161510000002</v>
      </c>
      <c r="AP72" s="3">
        <f xml:space="preserve"> Imports!AO192 +Exports!AO192</f>
        <v>4358.3263530000004</v>
      </c>
      <c r="AQ72" s="3">
        <f xml:space="preserve"> Imports!AP192 +Exports!AP192</f>
        <v>4919.2839039999999</v>
      </c>
    </row>
    <row r="73" spans="1:43" x14ac:dyDescent="0.25">
      <c r="A73" t="s">
        <v>158</v>
      </c>
      <c r="B73" s="2" t="s">
        <v>159</v>
      </c>
      <c r="C73" s="3">
        <f xml:space="preserve"> Imports!B193 +Exports!B193</f>
        <v>914.61125925926262</v>
      </c>
      <c r="D73" s="3">
        <f xml:space="preserve"> Imports!C193 +Exports!C193</f>
        <v>905.99029449858529</v>
      </c>
      <c r="E73" s="3">
        <f xml:space="preserve"> Imports!D193 +Exports!D193</f>
        <v>908.89202715937984</v>
      </c>
      <c r="F73" s="3">
        <f xml:space="preserve"> Imports!E193 +Exports!E193</f>
        <v>1035.027393709513</v>
      </c>
      <c r="G73" s="3">
        <f xml:space="preserve"> Imports!F193 +Exports!F193</f>
        <v>1116.3415493308926</v>
      </c>
      <c r="H73" s="3">
        <f xml:space="preserve"> Imports!G193 +Exports!G193</f>
        <v>1131.8037862864812</v>
      </c>
      <c r="I73" s="3">
        <f xml:space="preserve"> Imports!H193 +Exports!H193</f>
        <v>1076.8784233963656</v>
      </c>
      <c r="J73" s="3">
        <f xml:space="preserve"> Imports!I193 +Exports!I193</f>
        <v>1189.5520448017517</v>
      </c>
      <c r="K73" s="3">
        <f xml:space="preserve"> Imports!J193 +Exports!J193</f>
        <v>1294.9848507800602</v>
      </c>
      <c r="L73" s="3">
        <f xml:space="preserve"> Imports!K193 +Exports!K193</f>
        <v>1231.3316021103817</v>
      </c>
      <c r="M73" s="3">
        <f xml:space="preserve"> Imports!L193 +Exports!L193</f>
        <v>1183.3415686439439</v>
      </c>
      <c r="N73" s="3">
        <f xml:space="preserve"> Imports!M193 +Exports!M193</f>
        <v>973.3940151461245</v>
      </c>
      <c r="O73" s="3">
        <f xml:space="preserve"> Imports!N193 +Exports!N193</f>
        <v>504.96163844579598</v>
      </c>
      <c r="P73" s="3">
        <f xml:space="preserve"> Imports!O193 +Exports!O193</f>
        <v>592.28813493555003</v>
      </c>
      <c r="Q73" s="3">
        <f xml:space="preserve"> Imports!P193 +Exports!P193</f>
        <v>431.69289257959559</v>
      </c>
      <c r="R73" s="3">
        <f xml:space="preserve"> Imports!Q193 +Exports!Q193</f>
        <v>1074.8413290704086</v>
      </c>
      <c r="S73" s="3">
        <f xml:space="preserve"> Imports!R193 +Exports!R193</f>
        <v>1011.008226203885</v>
      </c>
      <c r="T73" s="3">
        <f xml:space="preserve"> Imports!S193 +Exports!S193</f>
        <v>1135.9728675978017</v>
      </c>
      <c r="U73" s="3">
        <f xml:space="preserve"> Imports!T193 +Exports!T193</f>
        <v>1273.2300202564525</v>
      </c>
      <c r="V73" s="3">
        <f xml:space="preserve"> Imports!U193 +Exports!U193</f>
        <v>1398.3571063973359</v>
      </c>
      <c r="W73" s="3">
        <f xml:space="preserve"> Imports!V193 +Exports!V193</f>
        <v>1515.0554540000001</v>
      </c>
      <c r="X73" s="3">
        <f xml:space="preserve"> Imports!W193 +Exports!W193</f>
        <v>1363.8526870000001</v>
      </c>
      <c r="Y73" s="3">
        <f xml:space="preserve"> Imports!X193 +Exports!X193</f>
        <v>1480.084104</v>
      </c>
      <c r="Z73" s="3">
        <f xml:space="preserve"> Imports!Y193 +Exports!Y193</f>
        <v>1600.1956279999999</v>
      </c>
      <c r="AA73" s="3">
        <f xml:space="preserve"> Imports!Z193 +Exports!Z193</f>
        <v>1682.63473</v>
      </c>
      <c r="AB73" s="3">
        <f xml:space="preserve"> Imports!AA193 +Exports!AA193</f>
        <v>1942.0194429999999</v>
      </c>
      <c r="AC73" s="3">
        <f xml:space="preserve"> Imports!AB193 +Exports!AB193</f>
        <v>2562.8508139999999</v>
      </c>
      <c r="AD73" s="3">
        <f xml:space="preserve"> Imports!AC193 +Exports!AC193</f>
        <v>2699.24127</v>
      </c>
      <c r="AE73" s="3">
        <f xml:space="preserve"> Imports!AD193 +Exports!AD193</f>
        <v>3158.1480430000001</v>
      </c>
      <c r="AF73" s="3">
        <f xml:space="preserve"> Imports!AE193 +Exports!AE193</f>
        <v>2995.1609859999999</v>
      </c>
      <c r="AG73" s="3">
        <f xml:space="preserve"> Imports!AF193 +Exports!AF193</f>
        <v>4396.8589759999995</v>
      </c>
      <c r="AH73" s="3">
        <f xml:space="preserve"> Imports!AG193 +Exports!AG193</f>
        <v>4926.7515999999996</v>
      </c>
      <c r="AI73" s="3">
        <f xml:space="preserve"> Imports!AH193 +Exports!AH193</f>
        <v>4753.2385439999998</v>
      </c>
      <c r="AJ73" s="3">
        <f xml:space="preserve"> Imports!AI193 +Exports!AI193</f>
        <v>5122.1715350000004</v>
      </c>
      <c r="AK73" s="3">
        <f xml:space="preserve"> Imports!AJ193 +Exports!AJ193</f>
        <v>5254.1321279999993</v>
      </c>
      <c r="AL73" s="3">
        <f xml:space="preserve"> Imports!AK193 +Exports!AK193</f>
        <v>5124.5598470000004</v>
      </c>
      <c r="AM73" s="3">
        <f xml:space="preserve"> Imports!AL193 +Exports!AL193</f>
        <v>4763.6235120000001</v>
      </c>
      <c r="AN73" s="3">
        <f xml:space="preserve"> Imports!AM193 +Exports!AM193</f>
        <v>5530.1733260000001</v>
      </c>
      <c r="AO73" s="3">
        <f xml:space="preserve"> Imports!AN193 +Exports!AN193</f>
        <v>5815.636606</v>
      </c>
      <c r="AP73" s="3">
        <f xml:space="preserve"> Imports!AO193 +Exports!AO193</f>
        <v>5161.1824890000007</v>
      </c>
      <c r="AQ73" s="3">
        <f xml:space="preserve"> Imports!AP193 +Exports!AP193</f>
        <v>5314.3220139999994</v>
      </c>
    </row>
    <row r="74" spans="1:43" x14ac:dyDescent="0.25">
      <c r="A74" t="s">
        <v>160</v>
      </c>
      <c r="B74" s="2" t="s">
        <v>161</v>
      </c>
      <c r="C74" s="3">
        <f xml:space="preserve"> Imports!B194 +Exports!B194</f>
        <v>1858.5848181819663</v>
      </c>
      <c r="D74" s="3">
        <f xml:space="preserve"> Imports!C194 +Exports!C194</f>
        <v>1713.7431934279834</v>
      </c>
      <c r="E74" s="3">
        <f xml:space="preserve"> Imports!D194 +Exports!D194</f>
        <v>1483.7480985825762</v>
      </c>
      <c r="F74" s="3">
        <f xml:space="preserve"> Imports!E194 +Exports!E194</f>
        <v>1517.6569860974373</v>
      </c>
      <c r="G74" s="3">
        <f xml:space="preserve"> Imports!F194 +Exports!F194</f>
        <v>1680.3525782164477</v>
      </c>
      <c r="H74" s="3">
        <f xml:space="preserve"> Imports!G194 +Exports!G194</f>
        <v>1594.2142296558973</v>
      </c>
      <c r="I74" s="3">
        <f xml:space="preserve"> Imports!H194 +Exports!H194</f>
        <v>1748.3519829322363</v>
      </c>
      <c r="J74" s="3">
        <f xml:space="preserve"> Imports!I194 +Exports!I194</f>
        <v>1888.2789211514316</v>
      </c>
      <c r="K74" s="3">
        <f xml:space="preserve"> Imports!J194 +Exports!J194</f>
        <v>1982.0413761049876</v>
      </c>
      <c r="L74" s="3">
        <f xml:space="preserve"> Imports!K194 +Exports!K194</f>
        <v>2119.7033243254864</v>
      </c>
      <c r="M74" s="3">
        <f xml:space="preserve"> Imports!L194 +Exports!L194</f>
        <v>2162.5324041210661</v>
      </c>
      <c r="N74" s="3">
        <f xml:space="preserve"> Imports!M194 +Exports!M194</f>
        <v>2314.1952835251595</v>
      </c>
      <c r="O74" s="3">
        <f xml:space="preserve"> Imports!N194 +Exports!N194</f>
        <v>2943.6161274238816</v>
      </c>
      <c r="P74" s="3">
        <f xml:space="preserve"> Imports!O194 +Exports!O194</f>
        <v>3345.6160117562185</v>
      </c>
      <c r="Q74" s="3">
        <f xml:space="preserve"> Imports!P194 +Exports!P194</f>
        <v>3817.5512725748858</v>
      </c>
      <c r="R74" s="3">
        <f xml:space="preserve"> Imports!Q194 +Exports!Q194</f>
        <v>4672.8991994508551</v>
      </c>
      <c r="S74" s="3">
        <f xml:space="preserve"> Imports!R194 +Exports!R194</f>
        <v>5443.7589810296586</v>
      </c>
      <c r="T74" s="3">
        <f xml:space="preserve"> Imports!S194 +Exports!S194</f>
        <v>6671.5232680649897</v>
      </c>
      <c r="U74" s="3">
        <f xml:space="preserve"> Imports!T194 +Exports!T194</f>
        <v>7367.4889148011962</v>
      </c>
      <c r="V74" s="3">
        <f xml:space="preserve"> Imports!U194 +Exports!U194</f>
        <v>7323.3668622098176</v>
      </c>
      <c r="W74" s="3">
        <f xml:space="preserve"> Imports!V194 +Exports!V194</f>
        <v>8577.4260529999992</v>
      </c>
      <c r="X74" s="3">
        <f xml:space="preserve"> Imports!W194 +Exports!W194</f>
        <v>8512.982422000001</v>
      </c>
      <c r="Y74" s="3">
        <f xml:space="preserve"> Imports!X194 +Exports!X194</f>
        <v>8829.9829960000006</v>
      </c>
      <c r="Z74" s="3">
        <f xml:space="preserve"> Imports!Y194 +Exports!Y194</f>
        <v>9349.5809570000001</v>
      </c>
      <c r="AA74" s="3">
        <f xml:space="preserve"> Imports!Z194 +Exports!Z194</f>
        <v>10578.98691</v>
      </c>
      <c r="AB74" s="3">
        <f xml:space="preserve"> Imports!AA194 +Exports!AA194</f>
        <v>11515.983356000001</v>
      </c>
      <c r="AC74" s="3">
        <f xml:space="preserve"> Imports!AB194 +Exports!AB194</f>
        <v>12528.984325000001</v>
      </c>
      <c r="AD74" s="3">
        <f xml:space="preserve"> Imports!AC194 +Exports!AC194</f>
        <v>14384.307815</v>
      </c>
      <c r="AE74" s="3">
        <f xml:space="preserve"> Imports!AD194 +Exports!AD194</f>
        <v>16089.424379</v>
      </c>
      <c r="AF74" s="3">
        <f xml:space="preserve"> Imports!AE194 +Exports!AE194</f>
        <v>12280.770519</v>
      </c>
      <c r="AG74" s="3">
        <f xml:space="preserve"> Imports!AF194 +Exports!AF194</f>
        <v>15254.816731000001</v>
      </c>
      <c r="AH74" s="3">
        <f xml:space="preserve"> Imports!AG194 +Exports!AG194</f>
        <v>19219.872952000002</v>
      </c>
      <c r="AI74" s="3">
        <f xml:space="preserve"> Imports!AH194 +Exports!AH194</f>
        <v>19846.822247</v>
      </c>
      <c r="AJ74" s="3">
        <f xml:space="preserve"> Imports!AI194 +Exports!AI194</f>
        <v>18833.949848</v>
      </c>
      <c r="AK74" s="3">
        <f xml:space="preserve"> Imports!AJ194 +Exports!AJ194</f>
        <v>19604.896671999999</v>
      </c>
      <c r="AL74" s="3">
        <f xml:space="preserve"> Imports!AK194 +Exports!AK194</f>
        <v>19073.164341000003</v>
      </c>
      <c r="AM74" s="3">
        <f xml:space="preserve"> Imports!AL194 +Exports!AL194</f>
        <v>18151.936629</v>
      </c>
      <c r="AN74" s="3">
        <f xml:space="preserve"> Imports!AM194 +Exports!AM194</f>
        <v>19179.041515999998</v>
      </c>
      <c r="AO74" s="3">
        <f xml:space="preserve"> Imports!AN194 +Exports!AN194</f>
        <v>20348.760136999997</v>
      </c>
      <c r="AP74" s="3">
        <f xml:space="preserve"> Imports!AO194 +Exports!AO194</f>
        <v>20698.431462</v>
      </c>
      <c r="AQ74" s="3">
        <f xml:space="preserve"> Imports!AP194 +Exports!AP194</f>
        <v>17684.272571000001</v>
      </c>
    </row>
    <row r="75" spans="1:43" x14ac:dyDescent="0.25">
      <c r="A75" t="s">
        <v>162</v>
      </c>
      <c r="B75" s="2" t="s">
        <v>523</v>
      </c>
      <c r="C75" s="3">
        <f xml:space="preserve"> Imports!B24 +Exports!B24</f>
        <v>38794.635713386648</v>
      </c>
      <c r="D75" s="3">
        <f xml:space="preserve"> Imports!C24 +Exports!C24</f>
        <v>43113.488357101858</v>
      </c>
      <c r="E75" s="3">
        <f xml:space="preserve"> Imports!D24 +Exports!D24</f>
        <v>41198.982416873623</v>
      </c>
      <c r="F75" s="3">
        <f xml:space="preserve"> Imports!E24 +Exports!E24</f>
        <v>43118.164894613175</v>
      </c>
      <c r="G75" s="3">
        <f xml:space="preserve"> Imports!F24 +Exports!F24</f>
        <v>51243.889590710525</v>
      </c>
      <c r="H75" s="3">
        <f xml:space="preserve"> Imports!G24 +Exports!G24</f>
        <v>53569.378319904274</v>
      </c>
      <c r="I75" s="3">
        <f xml:space="preserve"> Imports!H24 +Exports!H24</f>
        <v>63698.625407316329</v>
      </c>
      <c r="J75" s="3">
        <f xml:space="preserve"> Imports!I24 +Exports!I24</f>
        <v>83115.468166458129</v>
      </c>
      <c r="K75" s="3">
        <f xml:space="preserve"> Imports!J24 +Exports!J24</f>
        <v>108334.17926495121</v>
      </c>
      <c r="L75" s="3">
        <f xml:space="preserve"> Imports!K24 +Exports!K24</f>
        <v>116571.17174090487</v>
      </c>
      <c r="M75" s="3">
        <f xml:space="preserve"> Imports!L24 +Exports!L24</f>
        <v>131039.87875436016</v>
      </c>
      <c r="N75" s="3">
        <f xml:space="preserve"> Imports!M24 +Exports!M24</f>
        <v>153925.67713726748</v>
      </c>
      <c r="O75" s="3">
        <f xml:space="preserve"> Imports!N24 +Exports!N24</f>
        <v>179340.87178200373</v>
      </c>
      <c r="P75" s="3">
        <f xml:space="preserve"> Imports!O24 +Exports!O24</f>
        <v>165375.09513476389</v>
      </c>
      <c r="Q75" s="3">
        <f xml:space="preserve"> Imports!P24 +Exports!P24</f>
        <v>193736.16538274314</v>
      </c>
      <c r="R75" s="3">
        <f xml:space="preserve"> Imports!Q24 +Exports!Q24</f>
        <v>225643.62862999697</v>
      </c>
      <c r="S75" s="3">
        <f xml:space="preserve"> Imports!R24 +Exports!R24</f>
        <v>223313.02088357136</v>
      </c>
      <c r="T75" s="3">
        <f xml:space="preserve"> Imports!S24 +Exports!S24</f>
        <v>243486.56738213651</v>
      </c>
      <c r="U75" s="3">
        <f xml:space="preserve"> Imports!T24 +Exports!T24</f>
        <v>212087.85993419521</v>
      </c>
      <c r="V75" s="3">
        <f xml:space="preserve"> Imports!U24 +Exports!U24</f>
        <v>211232.77999986155</v>
      </c>
      <c r="W75" s="3">
        <f xml:space="preserve"> Imports!V24 +Exports!V24</f>
        <v>240050.24619199999</v>
      </c>
      <c r="X75" s="3">
        <f xml:space="preserve"> Imports!W24 +Exports!W24</f>
        <v>225034.39434900001</v>
      </c>
      <c r="Y75" s="3">
        <f xml:space="preserve"> Imports!X24 +Exports!X24</f>
        <v>250039.73330399999</v>
      </c>
      <c r="Z75" s="3">
        <f xml:space="preserve"> Imports!Y24 +Exports!Y24</f>
        <v>288106.8958</v>
      </c>
      <c r="AA75" s="3">
        <f xml:space="preserve"> Imports!Z24 +Exports!Z24</f>
        <v>342929.71990299999</v>
      </c>
      <c r="AB75" s="3">
        <f xml:space="preserve"> Imports!AA24 +Exports!AA24</f>
        <v>381459.49308599997</v>
      </c>
      <c r="AC75" s="3">
        <f xml:space="preserve"> Imports!AB24 +Exports!AB24</f>
        <v>435997.91629000002</v>
      </c>
      <c r="AD75" s="3">
        <f xml:space="preserve"> Imports!AC24 +Exports!AC24</f>
        <v>483662.88267599995</v>
      </c>
      <c r="AE75" s="3">
        <f xml:space="preserve"> Imports!AD24 +Exports!AD24</f>
        <v>510408.10216499999</v>
      </c>
      <c r="AF75" s="3">
        <f xml:space="preserve"> Imports!AE24 +Exports!AE24</f>
        <v>444657.13898400002</v>
      </c>
      <c r="AG75" s="3">
        <f xml:space="preserve"> Imports!AF24 +Exports!AF24</f>
        <v>567626.06855199998</v>
      </c>
      <c r="AH75" s="3">
        <f xml:space="preserve"> Imports!AG24 +Exports!AG24</f>
        <v>669174.095539</v>
      </c>
      <c r="AI75" s="3">
        <f xml:space="preserve"> Imports!AH24 +Exports!AH24</f>
        <v>733221.72080999997</v>
      </c>
      <c r="AJ75" s="3">
        <f xml:space="preserve"> Imports!AI24 +Exports!AI24</f>
        <v>836545.18402400007</v>
      </c>
      <c r="AK75" s="3">
        <f xml:space="preserve"> Imports!AJ24 +Exports!AJ24</f>
        <v>785865.29427099996</v>
      </c>
      <c r="AL75" s="3">
        <f xml:space="preserve"> Imports!AK24 +Exports!AK24</f>
        <v>720547.46038599999</v>
      </c>
      <c r="AM75" s="3">
        <f xml:space="preserve"> Imports!AL24 +Exports!AL24</f>
        <v>693847.86118200002</v>
      </c>
      <c r="AN75" s="3">
        <f xml:space="preserve"> Imports!AM24 +Exports!AM24</f>
        <v>712898.31871200004</v>
      </c>
      <c r="AO75" s="3">
        <f xml:space="preserve"> Imports!AN24 +Exports!AN24</f>
        <v>755302.47167</v>
      </c>
      <c r="AP75" s="3">
        <f xml:space="preserve"> Imports!AO24 +Exports!AO24</f>
        <v>687552.53120800003</v>
      </c>
      <c r="AQ75" s="3">
        <f xml:space="preserve"> Imports!AP24 +Exports!AP24</f>
        <v>673600.91310200002</v>
      </c>
    </row>
    <row r="76" spans="1:43" x14ac:dyDescent="0.25">
      <c r="A76" t="s">
        <v>164</v>
      </c>
      <c r="B76" s="2" t="s">
        <v>165</v>
      </c>
      <c r="C76" s="3">
        <f xml:space="preserve"> Imports!B82 +Exports!B82</f>
        <v>11090.040842472543</v>
      </c>
      <c r="D76" s="3">
        <f xml:space="preserve"> Imports!C82 +Exports!C82</f>
        <v>18020.770946436605</v>
      </c>
      <c r="E76" s="3">
        <f xml:space="preserve"> Imports!D82 +Exports!D82</f>
        <v>16764.756276022468</v>
      </c>
      <c r="F76" s="3">
        <f xml:space="preserve"> Imports!E82 +Exports!E82</f>
        <v>16110.808684423147</v>
      </c>
      <c r="G76" s="3">
        <f xml:space="preserve"> Imports!F82 +Exports!F82</f>
        <v>15793.183409073343</v>
      </c>
      <c r="H76" s="3">
        <f xml:space="preserve"> Imports!G82 +Exports!G82</f>
        <v>17016.387427528323</v>
      </c>
      <c r="I76" s="3">
        <f xml:space="preserve"> Imports!H82 +Exports!H82</f>
        <v>18797.325558935765</v>
      </c>
      <c r="J76" s="3">
        <f xml:space="preserve"> Imports!I82 +Exports!I82</f>
        <v>20833.782651524059</v>
      </c>
      <c r="K76" s="3">
        <f xml:space="preserve"> Imports!J82 +Exports!J82</f>
        <v>21049.418563209656</v>
      </c>
      <c r="L76" s="3">
        <f xml:space="preserve"> Imports!K82 +Exports!K82</f>
        <v>21062.612331960474</v>
      </c>
      <c r="M76" s="3">
        <f xml:space="preserve"> Imports!L82 +Exports!L82</f>
        <v>19814.306461393127</v>
      </c>
      <c r="N76" s="3">
        <f xml:space="preserve"> Imports!M82 +Exports!M82</f>
        <v>19478.255722463058</v>
      </c>
      <c r="O76" s="3">
        <f xml:space="preserve"> Imports!N82 +Exports!N82</f>
        <v>20878.041695378197</v>
      </c>
      <c r="P76" s="3">
        <f xml:space="preserve"> Imports!O82 +Exports!O82</f>
        <v>21024.908437517988</v>
      </c>
      <c r="Q76" s="3">
        <f xml:space="preserve"> Imports!P82 +Exports!P82</f>
        <v>25000.620812648674</v>
      </c>
      <c r="R76" s="3">
        <f xml:space="preserve"> Imports!Q82 +Exports!Q82</f>
        <v>31841.62055610121</v>
      </c>
      <c r="S76" s="3">
        <f xml:space="preserve"> Imports!R82 +Exports!R82</f>
        <v>35057.855111133002</v>
      </c>
      <c r="T76" s="3">
        <f xml:space="preserve"> Imports!S82 +Exports!S82</f>
        <v>42040.532671312423</v>
      </c>
      <c r="U76" s="3">
        <f xml:space="preserve"> Imports!T82 +Exports!T82</f>
        <v>50424.984606638311</v>
      </c>
      <c r="V76" s="3">
        <f xml:space="preserve"> Imports!U82 +Exports!U82</f>
        <v>53723.54405173265</v>
      </c>
      <c r="W76" s="3">
        <f xml:space="preserve"> Imports!V82 +Exports!V82</f>
        <v>59810.609809000001</v>
      </c>
      <c r="X76" s="3">
        <f xml:space="preserve"> Imports!W82 +Exports!W82</f>
        <v>63905.293282999999</v>
      </c>
      <c r="Y76" s="3">
        <f xml:space="preserve"> Imports!X82 +Exports!X82</f>
        <v>70785.945179000002</v>
      </c>
      <c r="Z76" s="3">
        <f xml:space="preserve"> Imports!Y82 +Exports!Y82</f>
        <v>88615.234992999991</v>
      </c>
      <c r="AA76" s="3">
        <f xml:space="preserve"> Imports!Z82 +Exports!Z82</f>
        <v>108288.33831200001</v>
      </c>
      <c r="AB76" s="3">
        <f xml:space="preserve"> Imports!AA82 +Exports!AA82</f>
        <v>120741.30536</v>
      </c>
      <c r="AC76" s="3">
        <f xml:space="preserve"> Imports!AB82 +Exports!AB82</f>
        <v>143979.5779</v>
      </c>
      <c r="AD76" s="3">
        <f xml:space="preserve"> Imports!AC82 +Exports!AC82</f>
        <v>181968.42446800001</v>
      </c>
      <c r="AE76" s="3">
        <f xml:space="preserve"> Imports!AD82 +Exports!AD82</f>
        <v>205715.236527</v>
      </c>
      <c r="AF76" s="3">
        <f xml:space="preserve"> Imports!AE82 +Exports!AE82</f>
        <v>148204.893144</v>
      </c>
      <c r="AG76" s="3">
        <f xml:space="preserve"> Imports!AF82 +Exports!AF82</f>
        <v>173687.545193</v>
      </c>
      <c r="AH76" s="3">
        <f xml:space="preserve"> Imports!AG82 +Exports!AG82</f>
        <v>201382.810554</v>
      </c>
      <c r="AI76" s="3">
        <f xml:space="preserve"> Imports!AH82 +Exports!AH82</f>
        <v>188196.28428999998</v>
      </c>
      <c r="AJ76" s="3">
        <f xml:space="preserve"> Imports!AI82 +Exports!AI82</f>
        <v>199149.33418000001</v>
      </c>
      <c r="AK76" s="3">
        <f xml:space="preserve"> Imports!AJ82 +Exports!AJ82</f>
        <v>211238.83097000001</v>
      </c>
      <c r="AL76" s="3">
        <f xml:space="preserve"> Imports!AK82 +Exports!AK82</f>
        <v>192105.75660399999</v>
      </c>
      <c r="AM76" s="3">
        <f xml:space="preserve"> Imports!AL82 +Exports!AL82</f>
        <v>196419.84830300001</v>
      </c>
      <c r="AN76" s="3">
        <f xml:space="preserve"> Imports!AM82 +Exports!AM82</f>
        <v>218570.306189</v>
      </c>
      <c r="AO76" s="3">
        <f xml:space="preserve"> Imports!AN82 +Exports!AN82</f>
        <v>241428.81012500002</v>
      </c>
      <c r="AP76" s="3">
        <f xml:space="preserve"> Imports!AO82 +Exports!AO82</f>
        <v>240015.198775</v>
      </c>
      <c r="AQ76" s="3">
        <f xml:space="preserve"> Imports!AP82 +Exports!AP82</f>
        <v>232475.286024</v>
      </c>
    </row>
    <row r="77" spans="1:43" x14ac:dyDescent="0.25">
      <c r="A77" t="s">
        <v>166</v>
      </c>
      <c r="B77" s="2" t="s">
        <v>167</v>
      </c>
      <c r="C77" s="3">
        <f xml:space="preserve"> Imports!B28 +Exports!B28</f>
        <v>1757.9761633005298</v>
      </c>
      <c r="D77" s="3">
        <f xml:space="preserve"> Imports!C28 +Exports!C28</f>
        <v>1866.0371181818182</v>
      </c>
      <c r="E77" s="3">
        <f xml:space="preserve"> Imports!D28 +Exports!D28</f>
        <v>1781.1745007038962</v>
      </c>
      <c r="F77" s="3">
        <f xml:space="preserve"> Imports!E28 +Exports!E28</f>
        <v>1566.7175152775535</v>
      </c>
      <c r="G77" s="3">
        <f xml:space="preserve"> Imports!F28 +Exports!F28</f>
        <v>1600.3550299874537</v>
      </c>
      <c r="H77" s="3">
        <f xml:space="preserve"> Imports!G28 +Exports!G28</f>
        <v>1742.989608532688</v>
      </c>
      <c r="I77" s="3">
        <f xml:space="preserve"> Imports!H28 +Exports!H28</f>
        <v>2218.9891122965655</v>
      </c>
      <c r="J77" s="3">
        <f xml:space="preserve"> Imports!I28 +Exports!I28</f>
        <v>2893.6949670298336</v>
      </c>
      <c r="K77" s="3">
        <f xml:space="preserve"> Imports!J28 +Exports!J28</f>
        <v>2919.3831258802479</v>
      </c>
      <c r="L77" s="3">
        <f xml:space="preserve"> Imports!K28 +Exports!K28</f>
        <v>2757.983935527388</v>
      </c>
      <c r="M77" s="3">
        <f xml:space="preserve"> Imports!L28 +Exports!L28</f>
        <v>3237.5095488796323</v>
      </c>
      <c r="N77" s="3">
        <f xml:space="preserve"> Imports!M28 +Exports!M28</f>
        <v>3203.50854929041</v>
      </c>
      <c r="O77" s="3">
        <f xml:space="preserve"> Imports!N28 +Exports!N28</f>
        <v>3210.090787870301</v>
      </c>
      <c r="P77" s="3">
        <f xml:space="preserve"> Imports!O28 +Exports!O28</f>
        <v>2925.3852380004419</v>
      </c>
      <c r="Q77" s="3">
        <f xml:space="preserve"> Imports!P28 +Exports!P28</f>
        <v>3235.6990991497496</v>
      </c>
      <c r="R77" s="3">
        <f xml:space="preserve"> Imports!Q28 +Exports!Q28</f>
        <v>3741.1373638294981</v>
      </c>
      <c r="S77" s="3">
        <f xml:space="preserve"> Imports!R28 +Exports!R28</f>
        <v>4104.4430143238942</v>
      </c>
      <c r="T77" s="3">
        <f xml:space="preserve"> Imports!S28 +Exports!S28</f>
        <v>3820.4397190773439</v>
      </c>
      <c r="U77" s="3">
        <f xml:space="preserve"> Imports!T28 +Exports!T28</f>
        <v>4411.4317410723415</v>
      </c>
      <c r="V77" s="3">
        <f xml:space="preserve"> Imports!U28 +Exports!U28</f>
        <v>4780.6230343289681</v>
      </c>
      <c r="W77" s="3">
        <f xml:space="preserve"> Imports!V28 +Exports!V28</f>
        <v>5436.9769269999997</v>
      </c>
      <c r="X77" s="3">
        <f xml:space="preserve"> Imports!W28 +Exports!W28</f>
        <v>4602.1599029999998</v>
      </c>
      <c r="Y77" s="3">
        <f xml:space="preserve"> Imports!X28 +Exports!X28</f>
        <v>4533.8236589999997</v>
      </c>
      <c r="Z77" s="3">
        <f xml:space="preserve"> Imports!Y28 +Exports!Y28</f>
        <v>5297.5882989999991</v>
      </c>
      <c r="AA77" s="3">
        <f xml:space="preserve"> Imports!Z28 +Exports!Z28</f>
        <v>6579.4979270000003</v>
      </c>
      <c r="AB77" s="3">
        <f xml:space="preserve"> Imports!AA28 +Exports!AA28</f>
        <v>7715.1255220000003</v>
      </c>
      <c r="AC77" s="3">
        <f xml:space="preserve"> Imports!AB28 +Exports!AB28</f>
        <v>8711.6342420000001</v>
      </c>
      <c r="AD77" s="3">
        <f xml:space="preserve"> Imports!AC28 +Exports!AC28</f>
        <v>10301.575993</v>
      </c>
      <c r="AE77" s="3">
        <f xml:space="preserve"> Imports!AD28 +Exports!AD28</f>
        <v>10195.366211</v>
      </c>
      <c r="AF77" s="3">
        <f xml:space="preserve"> Imports!AE28 +Exports!AE28</f>
        <v>7429.8039769999996</v>
      </c>
      <c r="AG77" s="3">
        <f xml:space="preserve"> Imports!AF28 +Exports!AF28</f>
        <v>9182.3922449999991</v>
      </c>
      <c r="AH77" s="3">
        <f xml:space="preserve"> Imports!AG28 +Exports!AG28</f>
        <v>11176.964349</v>
      </c>
      <c r="AI77" s="3">
        <f xml:space="preserve"> Imports!AH28 +Exports!AH28</f>
        <v>9967.4859360000009</v>
      </c>
      <c r="AJ77" s="3">
        <f xml:space="preserve"> Imports!AI28 +Exports!AI28</f>
        <v>9543.8450469999989</v>
      </c>
      <c r="AK77" s="3">
        <f xml:space="preserve"> Imports!AJ28 +Exports!AJ28</f>
        <v>10637.666203000001</v>
      </c>
      <c r="AL77" s="3">
        <f xml:space="preserve"> Imports!AK28 +Exports!AK28</f>
        <v>10236.822319999999</v>
      </c>
      <c r="AM77" s="3">
        <f xml:space="preserve"> Imports!AL28 +Exports!AL28</f>
        <v>10393.805931999999</v>
      </c>
      <c r="AN77" s="3">
        <f xml:space="preserve"> Imports!AM28 +Exports!AM28</f>
        <v>11801.80746</v>
      </c>
      <c r="AO77" s="3">
        <f xml:space="preserve"> Imports!AN28 +Exports!AN28</f>
        <v>13048.462045</v>
      </c>
      <c r="AP77" s="3">
        <f xml:space="preserve"> Imports!AO28 +Exports!AO28</f>
        <v>11329.525851999999</v>
      </c>
      <c r="AQ77" s="3">
        <f xml:space="preserve"> Imports!AP28 +Exports!AP28</f>
        <v>10135.662154</v>
      </c>
    </row>
    <row r="78" spans="1:43" x14ac:dyDescent="0.25">
      <c r="A78" t="s">
        <v>168</v>
      </c>
      <c r="B78" s="2" t="s">
        <v>169</v>
      </c>
      <c r="C78" s="3">
        <f xml:space="preserve"> Imports!B50 +Exports!B50</f>
        <v>17803.047010287315</v>
      </c>
      <c r="D78" s="3">
        <f xml:space="preserve"> Imports!C50 +Exports!C50</f>
        <v>25844.419202392295</v>
      </c>
      <c r="E78" s="3">
        <f xml:space="preserve"> Imports!D50 +Exports!D50</f>
        <v>27134.131170725635</v>
      </c>
      <c r="F78" s="3">
        <f xml:space="preserve"> Imports!E50 +Exports!E50</f>
        <v>25737.656859468621</v>
      </c>
      <c r="G78" s="3">
        <f xml:space="preserve"> Imports!F50 +Exports!F50</f>
        <v>27796.129523238018</v>
      </c>
      <c r="H78" s="3">
        <f xml:space="preserve"> Imports!G50 +Exports!G50</f>
        <v>27215.274482589262</v>
      </c>
      <c r="I78" s="3">
        <f xml:space="preserve"> Imports!H50 +Exports!H50</f>
        <v>27287.128873905349</v>
      </c>
      <c r="J78" s="3">
        <f xml:space="preserve"> Imports!I50 +Exports!I50</f>
        <v>31165.673405719739</v>
      </c>
      <c r="K78" s="3">
        <f xml:space="preserve"> Imports!J50 +Exports!J50</f>
        <v>36417.043358244577</v>
      </c>
      <c r="L78" s="3">
        <f xml:space="preserve"> Imports!K50 +Exports!K50</f>
        <v>40179.921222956</v>
      </c>
      <c r="M78" s="3">
        <f xml:space="preserve"> Imports!L50 +Exports!L50</f>
        <v>43608.875871995027</v>
      </c>
      <c r="N78" s="3">
        <f xml:space="preserve"> Imports!M50 +Exports!M50</f>
        <v>40015.628801371931</v>
      </c>
      <c r="O78" s="3">
        <f xml:space="preserve"> Imports!N50 +Exports!N50</f>
        <v>42742.928018004975</v>
      </c>
      <c r="P78" s="3">
        <f xml:space="preserve"> Imports!O50 +Exports!O50</f>
        <v>49866.006457577889</v>
      </c>
      <c r="Q78" s="3">
        <f xml:space="preserve"> Imports!P50 +Exports!P50</f>
        <v>56905.165326923365</v>
      </c>
      <c r="R78" s="3">
        <f xml:space="preserve"> Imports!Q50 +Exports!Q50</f>
        <v>70581.706514429505</v>
      </c>
      <c r="S78" s="3">
        <f xml:space="preserve"> Imports!R50 +Exports!R50</f>
        <v>79288.016941210721</v>
      </c>
      <c r="T78" s="3">
        <f xml:space="preserve"> Imports!S50 +Exports!S50</f>
        <v>81440.664697214917</v>
      </c>
      <c r="U78" s="3">
        <f xml:space="preserve"> Imports!T50 +Exports!T50</f>
        <v>78957.920176231884</v>
      </c>
      <c r="V78" s="3">
        <f xml:space="preserve"> Imports!U50 +Exports!U50</f>
        <v>87052.859452683959</v>
      </c>
      <c r="W78" s="3">
        <f xml:space="preserve"> Imports!V50 +Exports!V50</f>
        <v>107271.01641500001</v>
      </c>
      <c r="X78" s="3">
        <f xml:space="preserve"> Imports!W50 +Exports!W50</f>
        <v>102728.450348</v>
      </c>
      <c r="Y78" s="3">
        <f xml:space="preserve"> Imports!X50 +Exports!X50</f>
        <v>114638.595904</v>
      </c>
      <c r="Z78" s="3">
        <f xml:space="preserve"> Imports!Y50 +Exports!Y50</f>
        <v>144253.538268</v>
      </c>
      <c r="AA78" s="3">
        <f xml:space="preserve"> Imports!Z50 +Exports!Z50</f>
        <v>194575.734543</v>
      </c>
      <c r="AB78" s="3">
        <f xml:space="preserve"> Imports!AA50 +Exports!AA50</f>
        <v>245899.36793399998</v>
      </c>
      <c r="AC78" s="3">
        <f xml:space="preserve"> Imports!AB50 +Exports!AB50</f>
        <v>307950.176867</v>
      </c>
      <c r="AD78" s="3">
        <f xml:space="preserve"> Imports!AC50 +Exports!AC50</f>
        <v>409575.320427</v>
      </c>
      <c r="AE78" s="3">
        <f xml:space="preserve"> Imports!AD50 +Exports!AD50</f>
        <v>543310.11288399994</v>
      </c>
      <c r="AF78" s="3">
        <f xml:space="preserve"> Imports!AE50 +Exports!AE50</f>
        <v>423682.25182400004</v>
      </c>
      <c r="AG78" s="3">
        <f xml:space="preserve"> Imports!AF50 +Exports!AF50</f>
        <v>578785.70643100003</v>
      </c>
      <c r="AH78" s="3">
        <f xml:space="preserve"> Imports!AG50 +Exports!AG50</f>
        <v>721616.50680899993</v>
      </c>
      <c r="AI78" s="3">
        <f xml:space="preserve"> Imports!AH50 +Exports!AH50</f>
        <v>754827.38354200008</v>
      </c>
      <c r="AJ78" s="3">
        <f xml:space="preserve"> Imports!AI50 +Exports!AI50</f>
        <v>730211.62851099996</v>
      </c>
      <c r="AK78" s="3">
        <f xml:space="preserve"> Imports!AJ50 +Exports!AJ50</f>
        <v>731028.14216699998</v>
      </c>
      <c r="AL78" s="3">
        <f xml:space="preserve"> Imports!AK50 +Exports!AK50</f>
        <v>629642.34966299997</v>
      </c>
      <c r="AM78" s="3">
        <f xml:space="preserve"> Imports!AL50 +Exports!AL50</f>
        <v>596953.12009999994</v>
      </c>
      <c r="AN78" s="3">
        <f xml:space="preserve"> Imports!AM50 +Exports!AM50</f>
        <v>706965.46047599998</v>
      </c>
      <c r="AO78" s="3">
        <f xml:space="preserve"> Imports!AN50 +Exports!AN50</f>
        <v>802648.546799</v>
      </c>
      <c r="AP78" s="3">
        <f xml:space="preserve"> Imports!AO50 +Exports!AO50</f>
        <v>778599.990475</v>
      </c>
      <c r="AQ78" s="3">
        <f xml:space="preserve"> Imports!AP50 +Exports!AP50</f>
        <v>639977.13608899992</v>
      </c>
    </row>
    <row r="79" spans="1:43" x14ac:dyDescent="0.25">
      <c r="A79" t="s">
        <v>170</v>
      </c>
      <c r="B79" s="2" t="s">
        <v>171</v>
      </c>
      <c r="C79" s="3">
        <f xml:space="preserve"> Imports!B51 +Exports!B51</f>
        <v>34166.059441230398</v>
      </c>
      <c r="D79" s="3">
        <f xml:space="preserve"> Imports!C51 +Exports!C51</f>
        <v>37831.882146448777</v>
      </c>
      <c r="E79" s="3">
        <f xml:space="preserve"> Imports!D51 +Exports!D51</f>
        <v>35030.874890505562</v>
      </c>
      <c r="F79" s="3">
        <f xml:space="preserve"> Imports!E51 +Exports!E51</f>
        <v>30519.087255867478</v>
      </c>
      <c r="G79" s="3">
        <f xml:space="preserve"> Imports!F51 +Exports!F51</f>
        <v>31398.59864232652</v>
      </c>
      <c r="H79" s="3">
        <f xml:space="preserve"> Imports!G51 +Exports!G51</f>
        <v>27439.572663722774</v>
      </c>
      <c r="I79" s="3">
        <f xml:space="preserve"> Imports!H51 +Exports!H51</f>
        <v>24001.927611798194</v>
      </c>
      <c r="J79" s="3">
        <f xml:space="preserve"> Imports!I51 +Exports!I51</f>
        <v>27469.037958364574</v>
      </c>
      <c r="K79" s="3">
        <f xml:space="preserve"> Imports!J51 +Exports!J51</f>
        <v>30834.864389725459</v>
      </c>
      <c r="L79" s="3">
        <f xml:space="preserve"> Imports!K51 +Exports!K51</f>
        <v>35928.852725825927</v>
      </c>
      <c r="M79" s="3">
        <f xml:space="preserve"> Imports!L51 +Exports!L51</f>
        <v>44801.57630038973</v>
      </c>
      <c r="N79" s="3">
        <f xml:space="preserve"> Imports!M51 +Exports!M51</f>
        <v>49470.095346359209</v>
      </c>
      <c r="O79" s="3">
        <f xml:space="preserve"> Imports!N51 +Exports!N51</f>
        <v>56193.251766379653</v>
      </c>
      <c r="P79" s="3">
        <f xml:space="preserve"> Imports!O51 +Exports!O51</f>
        <v>60667.297917822951</v>
      </c>
      <c r="Q79" s="3">
        <f xml:space="preserve"> Imports!P51 +Exports!P51</f>
        <v>69148.492631035217</v>
      </c>
      <c r="R79" s="3">
        <f xml:space="preserve"> Imports!Q51 +Exports!Q51</f>
        <v>84050.090407923912</v>
      </c>
      <c r="S79" s="3">
        <f xml:space="preserve"> Imports!R51 +Exports!R51</f>
        <v>90615.201834575113</v>
      </c>
      <c r="T79" s="3">
        <f xml:space="preserve"> Imports!S51 +Exports!S51</f>
        <v>98664.477871502837</v>
      </c>
      <c r="U79" s="3">
        <f xml:space="preserve"> Imports!T51 +Exports!T51</f>
        <v>74812.878504229142</v>
      </c>
      <c r="V79" s="3">
        <f xml:space="preserve"> Imports!U51 +Exports!U51</f>
        <v>80469.141169233873</v>
      </c>
      <c r="W79" s="3">
        <f xml:space="preserve"> Imports!V51 +Exports!V51</f>
        <v>99464.347811</v>
      </c>
      <c r="X79" s="3">
        <f xml:space="preserve"> Imports!W51 +Exports!W51</f>
        <v>93875.453206000006</v>
      </c>
      <c r="Y79" s="3">
        <f xml:space="preserve"> Imports!X51 +Exports!X51</f>
        <v>97578.359346000012</v>
      </c>
      <c r="Z79" s="3">
        <f xml:space="preserve"> Imports!Y51 +Exports!Y51</f>
        <v>134781.90236400001</v>
      </c>
      <c r="AA79" s="3">
        <f xml:space="preserve"> Imports!Z51 +Exports!Z51</f>
        <v>162673.92655</v>
      </c>
      <c r="AB79" s="3">
        <f xml:space="preserve"> Imports!AA51 +Exports!AA51</f>
        <v>185396.88409599999</v>
      </c>
      <c r="AC79" s="3">
        <f xml:space="preserve"> Imports!AB51 +Exports!AB51</f>
        <v>208745.68212000001</v>
      </c>
      <c r="AD79" s="3">
        <f xml:space="preserve"> Imports!AC51 +Exports!AC51</f>
        <v>244762.222095</v>
      </c>
      <c r="AE79" s="3">
        <f xml:space="preserve"> Imports!AD51 +Exports!AD51</f>
        <v>301046.48180399998</v>
      </c>
      <c r="AF79" s="3">
        <f xml:space="preserve"> Imports!AE51 +Exports!AE51</f>
        <v>239852.42367600003</v>
      </c>
      <c r="AG79" s="3">
        <f xml:space="preserve"> Imports!AF51 +Exports!AF51</f>
        <v>319670.278544</v>
      </c>
      <c r="AH79" s="3">
        <f xml:space="preserve"> Imports!AG51 +Exports!AG51</f>
        <v>406466.04993199999</v>
      </c>
      <c r="AI79" s="3">
        <f xml:space="preserve"> Imports!AH51 +Exports!AH51</f>
        <v>420826.683143</v>
      </c>
      <c r="AJ79" s="3">
        <f xml:space="preserve"> Imports!AI51 +Exports!AI51</f>
        <v>408088.61735700001</v>
      </c>
      <c r="AK79" s="3">
        <f xml:space="preserve"> Imports!AJ51 +Exports!AJ51</f>
        <v>390209.82833399996</v>
      </c>
      <c r="AL79" s="3">
        <f xml:space="preserve"> Imports!AK51 +Exports!AK51</f>
        <v>323421.28785299999</v>
      </c>
      <c r="AM79" s="3">
        <f xml:space="preserve"> Imports!AL51 +Exports!AL51</f>
        <v>307083.61021399999</v>
      </c>
      <c r="AN79" s="3">
        <f xml:space="preserve"> Imports!AM51 +Exports!AM51</f>
        <v>341621.591793</v>
      </c>
      <c r="AO79" s="3">
        <f xml:space="preserve"> Imports!AN51 +Exports!AN51</f>
        <v>391176.163565</v>
      </c>
      <c r="AP79" s="3">
        <f xml:space="preserve"> Imports!AO51 +Exports!AO51</f>
        <v>375573.13530600001</v>
      </c>
      <c r="AQ79" s="3">
        <f xml:space="preserve"> Imports!AP51 +Exports!AP51</f>
        <v>334039.64268200001</v>
      </c>
    </row>
    <row r="80" spans="1:43" x14ac:dyDescent="0.25">
      <c r="A80" t="s">
        <v>172</v>
      </c>
      <c r="B80" s="2" t="s">
        <v>482</v>
      </c>
      <c r="C80" s="3">
        <f xml:space="preserve"> Imports!B101 +Exports!B101</f>
        <v>26193.700619892574</v>
      </c>
      <c r="D80" s="3">
        <f xml:space="preserve"> Imports!C101 +Exports!C101</f>
        <v>21685.002410258308</v>
      </c>
      <c r="E80" s="3">
        <f xml:space="preserve"> Imports!D101 +Exports!D101</f>
        <v>26649.125759874361</v>
      </c>
      <c r="F80" s="3">
        <f xml:space="preserve"> Imports!E101 +Exports!E101</f>
        <v>37672.610757694027</v>
      </c>
      <c r="G80" s="3">
        <f xml:space="preserve"> Imports!F101 +Exports!F101</f>
        <v>29377.014042034243</v>
      </c>
      <c r="H80" s="3">
        <f xml:space="preserve"> Imports!G101 +Exports!G101</f>
        <v>25164.588100516441</v>
      </c>
      <c r="I80" s="3">
        <f xml:space="preserve"> Imports!H101 +Exports!H101</f>
        <v>17453.463610903946</v>
      </c>
      <c r="J80" s="3">
        <f xml:space="preserve"> Imports!I101 +Exports!I101</f>
        <v>20617.334329009296</v>
      </c>
      <c r="K80" s="3">
        <f xml:space="preserve"> Imports!J101 +Exports!J101</f>
        <v>17791.765222776456</v>
      </c>
      <c r="L80" s="3">
        <f xml:space="preserve"> Imports!K101 +Exports!K101</f>
        <v>22461.807797465135</v>
      </c>
      <c r="M80" s="3">
        <f xml:space="preserve"> Imports!L101 +Exports!L101</f>
        <v>31963.39768161859</v>
      </c>
      <c r="N80" s="3">
        <f xml:space="preserve"> Imports!M101 +Exports!M101</f>
        <v>38671.649129809004</v>
      </c>
      <c r="O80" s="3">
        <f xml:space="preserve"> Imports!N101 +Exports!N101</f>
        <v>38981.707239265728</v>
      </c>
      <c r="P80" s="3">
        <f xml:space="preserve"> Imports!O101 +Exports!O101</f>
        <v>31937.285040212504</v>
      </c>
      <c r="Q80" s="3">
        <f xml:space="preserve"> Imports!P101 +Exports!P101</f>
        <v>25873.492158022254</v>
      </c>
      <c r="R80" s="3">
        <f xml:space="preserve"> Imports!Q101 +Exports!Q101</f>
        <v>28744.517594919376</v>
      </c>
      <c r="S80" s="3">
        <f xml:space="preserve"> Imports!R101 +Exports!R101</f>
        <v>33524.794279858492</v>
      </c>
      <c r="T80" s="3">
        <f xml:space="preserve"> Imports!S101 +Exports!S101</f>
        <v>33692.689465992589</v>
      </c>
      <c r="U80" s="3">
        <f xml:space="preserve"> Imports!T101 +Exports!T101</f>
        <v>25552.139659105724</v>
      </c>
      <c r="V80" s="3">
        <f xml:space="preserve"> Imports!U101 +Exports!U101</f>
        <v>28892.239689572263</v>
      </c>
      <c r="W80" s="3">
        <f xml:space="preserve"> Imports!V101 +Exports!V101</f>
        <v>40396.556616000002</v>
      </c>
      <c r="X80" s="3">
        <f xml:space="preserve"> Imports!W101 +Exports!W101</f>
        <v>39339.663717000003</v>
      </c>
      <c r="Y80" s="3">
        <f xml:space="preserve"> Imports!X101 +Exports!X101</f>
        <v>40386.924765999996</v>
      </c>
      <c r="Z80" s="3">
        <f xml:space="preserve"> Imports!Y101 +Exports!Y101</f>
        <v>58947.646699000004</v>
      </c>
      <c r="AA80" s="3">
        <f xml:space="preserve"> Imports!Z101 +Exports!Z101</f>
        <v>76048.029334999999</v>
      </c>
      <c r="AB80" s="3">
        <f xml:space="preserve"> Imports!AA101 +Exports!AA101</f>
        <v>92900.277357999992</v>
      </c>
      <c r="AC80" s="3">
        <f xml:space="preserve"> Imports!AB101 +Exports!AB101</f>
        <v>118017.67337400001</v>
      </c>
      <c r="AD80" s="3">
        <f xml:space="preserve"> Imports!AC101 +Exports!AC101</f>
        <v>138487.379216</v>
      </c>
      <c r="AE80" s="3">
        <f xml:space="preserve"> Imports!AD101 +Exports!AD101</f>
        <v>179077.52464300001</v>
      </c>
      <c r="AF80" s="3">
        <f xml:space="preserve"> Imports!AE101 +Exports!AE101</f>
        <v>127479.72377000001</v>
      </c>
      <c r="AG80" s="3">
        <f xml:space="preserve"> Imports!AF101 +Exports!AF101</f>
        <v>167735.602526</v>
      </c>
      <c r="AH80" s="3">
        <f xml:space="preserve"> Imports!AG101 +Exports!AG101</f>
        <v>189365.336198</v>
      </c>
      <c r="AI80" s="3">
        <f xml:space="preserve"> Imports!AH101 +Exports!AH101</f>
        <v>154009.95841000002</v>
      </c>
      <c r="AJ80" s="3">
        <f xml:space="preserve"> Imports!AI101 +Exports!AI101</f>
        <v>123979.384508</v>
      </c>
      <c r="AK80" s="3">
        <f xml:space="preserve"> Imports!AJ101 +Exports!AJ101</f>
        <v>135686.55405400001</v>
      </c>
      <c r="AL80" s="3">
        <f xml:space="preserve"> Imports!AK101 +Exports!AK101</f>
        <v>94145.411898999999</v>
      </c>
      <c r="AM80" s="3">
        <f xml:space="preserve"> Imports!AL101 +Exports!AL101</f>
        <v>103448.976194</v>
      </c>
      <c r="AN80" s="3">
        <f xml:space="preserve"> Imports!AM101 +Exports!AM101</f>
        <v>130720.89619699999</v>
      </c>
      <c r="AO80" s="3">
        <f xml:space="preserve"> Imports!AN101 +Exports!AN101</f>
        <v>127761.632167</v>
      </c>
      <c r="AP80" s="3">
        <f xml:space="preserve"> Imports!AO101 +Exports!AO101</f>
        <v>65659.267225999996</v>
      </c>
      <c r="AQ80" s="3">
        <f xml:space="preserve"> Imports!AP101 +Exports!AP101</f>
        <v>42921.648311999998</v>
      </c>
    </row>
    <row r="81" spans="1:43" x14ac:dyDescent="0.25">
      <c r="A81" t="s">
        <v>174</v>
      </c>
      <c r="B81" s="2" t="s">
        <v>175</v>
      </c>
      <c r="C81" s="3">
        <f xml:space="preserve"> Imports!B102 +Exports!B102</f>
        <v>44201.218002905473</v>
      </c>
      <c r="D81" s="3">
        <f xml:space="preserve"> Imports!C102 +Exports!C102</f>
        <v>30237.985779620489</v>
      </c>
      <c r="E81" s="3">
        <f xml:space="preserve"> Imports!D102 +Exports!D102</f>
        <v>30785.568136842943</v>
      </c>
      <c r="F81" s="3">
        <f xml:space="preserve"> Imports!E102 +Exports!E102</f>
        <v>18455.426617664692</v>
      </c>
      <c r="G81" s="3">
        <f xml:space="preserve"> Imports!F102 +Exports!F102</f>
        <v>19320.397637021906</v>
      </c>
      <c r="H81" s="3">
        <f xml:space="preserve"> Imports!G102 +Exports!G102</f>
        <v>21231.577686011315</v>
      </c>
      <c r="I81" s="3">
        <f xml:space="preserve"> Imports!H102 +Exports!H102</f>
        <v>16435.364836141958</v>
      </c>
      <c r="J81" s="3">
        <f xml:space="preserve"> Imports!I102 +Exports!I102</f>
        <v>17468.733614520126</v>
      </c>
      <c r="K81" s="3">
        <f xml:space="preserve"> Imports!J102 +Exports!J102</f>
        <v>19173.386069142718</v>
      </c>
      <c r="L81" s="3">
        <f xml:space="preserve"> Imports!K102 +Exports!K102</f>
        <v>22635.956234693876</v>
      </c>
      <c r="M81" s="3">
        <f xml:space="preserve"> Imports!L102 +Exports!L102</f>
        <v>17269.970350092393</v>
      </c>
      <c r="N81" s="3">
        <f xml:space="preserve"> Imports!M102 +Exports!M102</f>
        <v>909.87730012507086</v>
      </c>
      <c r="O81" s="3">
        <f xml:space="preserve"> Imports!N102 +Exports!N102</f>
        <v>1204.794666372391</v>
      </c>
      <c r="P81" s="3">
        <f xml:space="preserve"> Imports!O102 +Exports!O102</f>
        <v>996.59917210713627</v>
      </c>
      <c r="Q81" s="3">
        <f xml:space="preserve"> Imports!P102 +Exports!P102</f>
        <v>875.20951321888981</v>
      </c>
      <c r="R81" s="3">
        <f xml:space="preserve"> Imports!Q102 +Exports!Q102</f>
        <v>1102.2205865450312</v>
      </c>
      <c r="S81" s="3">
        <f xml:space="preserve"> Imports!R102 +Exports!R102</f>
        <v>1069.9755921875519</v>
      </c>
      <c r="T81" s="3">
        <f xml:space="preserve"> Imports!S102 +Exports!S102</f>
        <v>4396.7511095165073</v>
      </c>
      <c r="U81" s="3">
        <f xml:space="preserve"> Imports!T102 +Exports!T102</f>
        <v>7289.3490058246562</v>
      </c>
      <c r="V81" s="3">
        <f xml:space="preserve"> Imports!U102 +Exports!U102</f>
        <v>12574.142346334538</v>
      </c>
      <c r="W81" s="3">
        <f xml:space="preserve"> Imports!V102 +Exports!V102</f>
        <v>19988.175438999999</v>
      </c>
      <c r="X81" s="3">
        <f xml:space="preserve"> Imports!W102 +Exports!W102</f>
        <v>17636.940021999999</v>
      </c>
      <c r="Y81" s="3">
        <f xml:space="preserve"> Imports!X102 +Exports!X102</f>
        <v>15872.716075</v>
      </c>
      <c r="Z81" s="3">
        <f xml:space="preserve"> Imports!Y102 +Exports!Y102</f>
        <v>14086.272785000001</v>
      </c>
      <c r="AA81" s="3">
        <f xml:space="preserve"> Imports!Z102 +Exports!Z102</f>
        <v>27517.259474999999</v>
      </c>
      <c r="AB81" s="3">
        <f xml:space="preserve"> Imports!AA102 +Exports!AA102</f>
        <v>28774.112268000001</v>
      </c>
      <c r="AC81" s="3">
        <f xml:space="preserve"> Imports!AB102 +Exports!AB102</f>
        <v>39714.080589000005</v>
      </c>
      <c r="AD81" s="3">
        <f xml:space="preserve"> Imports!AC102 +Exports!AC102</f>
        <v>51801.268661000002</v>
      </c>
      <c r="AE81" s="3">
        <f xml:space="preserve"> Imports!AD102 +Exports!AD102</f>
        <v>89532.693595000004</v>
      </c>
      <c r="AF81" s="3">
        <f xml:space="preserve"> Imports!AE102 +Exports!AE102</f>
        <v>70570.578708000001</v>
      </c>
      <c r="AG81" s="3">
        <f xml:space="preserve"> Imports!AF102 +Exports!AF102</f>
        <v>84165.657030999995</v>
      </c>
      <c r="AH81" s="3">
        <f xml:space="preserve"> Imports!AG102 +Exports!AG102</f>
        <v>110303.22293799999</v>
      </c>
      <c r="AI81" s="3">
        <f xml:space="preserve"> Imports!AH102 +Exports!AH102</f>
        <v>132362.38672000001</v>
      </c>
      <c r="AJ81" s="3">
        <f xml:space="preserve"> Imports!AI102 +Exports!AI102</f>
        <v>132065.597393</v>
      </c>
      <c r="AK81" s="3">
        <f xml:space="preserve"> Imports!AJ102 +Exports!AJ102</f>
        <v>129763.63033099999</v>
      </c>
      <c r="AL81" s="3">
        <f xml:space="preserve"> Imports!AK102 +Exports!AK102</f>
        <v>90070.604863</v>
      </c>
      <c r="AM81" s="3">
        <f xml:space="preserve"> Imports!AL102 +Exports!AL102</f>
        <v>78923.971919999996</v>
      </c>
      <c r="AN81" s="3">
        <f xml:space="preserve"> Imports!AM102 +Exports!AM102</f>
        <v>102114.05534299999</v>
      </c>
      <c r="AO81" s="3">
        <f xml:space="preserve"> Imports!AN102 +Exports!AN102</f>
        <v>130312.36028600001</v>
      </c>
      <c r="AP81" s="3">
        <f xml:space="preserve"> Imports!AO102 +Exports!AO102</f>
        <v>128295.55725699999</v>
      </c>
      <c r="AQ81" s="3">
        <f xml:space="preserve"> Imports!AP102 +Exports!AP102</f>
        <v>98621.804651999992</v>
      </c>
    </row>
    <row r="82" spans="1:43" x14ac:dyDescent="0.25">
      <c r="A82" t="s">
        <v>176</v>
      </c>
      <c r="B82" s="2" t="s">
        <v>177</v>
      </c>
      <c r="C82" s="3">
        <f xml:space="preserve"> Imports!B11 +Exports!B11</f>
        <v>19043.463527305037</v>
      </c>
      <c r="D82" s="3">
        <f xml:space="preserve"> Imports!C11 +Exports!C11</f>
        <v>18246.38728349681</v>
      </c>
      <c r="E82" s="3">
        <f xml:space="preserve"> Imports!D11 +Exports!D11</f>
        <v>17490.932668560592</v>
      </c>
      <c r="F82" s="3">
        <f xml:space="preserve"> Imports!E11 +Exports!E11</f>
        <v>17291.856812429556</v>
      </c>
      <c r="G82" s="3">
        <f xml:space="preserve"> Imports!F11 +Exports!F11</f>
        <v>18351.42491914424</v>
      </c>
      <c r="H82" s="3">
        <f xml:space="preserve"> Imports!G11 +Exports!G11</f>
        <v>19360.476120463907</v>
      </c>
      <c r="I82" s="3">
        <f xml:space="preserve"> Imports!H11 +Exports!H11</f>
        <v>22915.870395503622</v>
      </c>
      <c r="J82" s="3">
        <f xml:space="preserve"> Imports!I11 +Exports!I11</f>
        <v>28310.816418108268</v>
      </c>
      <c r="K82" s="3">
        <f xml:space="preserve"> Imports!J11 +Exports!J11</f>
        <v>33290.797313892021</v>
      </c>
      <c r="L82" s="3">
        <f xml:space="preserve"> Imports!K11 +Exports!K11</f>
        <v>36512.376317749033</v>
      </c>
      <c r="M82" s="3">
        <f xml:space="preserve"> Imports!L11 +Exports!L11</f>
        <v>42810.422746467113</v>
      </c>
      <c r="N82" s="3">
        <f xml:space="preserve"> Imports!M11 +Exports!M11</f>
        <v>43742.8291919478</v>
      </c>
      <c r="O82" s="3">
        <f xml:space="preserve"> Imports!N11 +Exports!N11</f>
        <v>49924.431729955497</v>
      </c>
      <c r="P82" s="3">
        <f xml:space="preserve"> Imports!O11 +Exports!O11</f>
        <v>47409.617564485394</v>
      </c>
      <c r="Q82" s="3">
        <f xml:space="preserve"> Imports!P11 +Exports!P11</f>
        <v>56699.634374906112</v>
      </c>
      <c r="R82" s="3">
        <f xml:space="preserve"> Imports!Q11 +Exports!Q11</f>
        <v>73025.770844605504</v>
      </c>
      <c r="S82" s="3">
        <f xml:space="preserve"> Imports!R11 +Exports!R11</f>
        <v>76207.410660394307</v>
      </c>
      <c r="T82" s="3">
        <f xml:space="preserve"> Imports!S11 +Exports!S11</f>
        <v>85915.812634885922</v>
      </c>
      <c r="U82" s="3">
        <f xml:space="preserve"> Imports!T11 +Exports!T11</f>
        <v>95269.353119360836</v>
      </c>
      <c r="V82" s="3">
        <f xml:space="preserve"> Imports!U11 +Exports!U11</f>
        <v>114079.24051181498</v>
      </c>
      <c r="W82" s="3">
        <f xml:space="preserve"> Imports!V11 +Exports!V11</f>
        <v>129452.254484</v>
      </c>
      <c r="X82" s="3">
        <f xml:space="preserve"> Imports!W11 +Exports!W11</f>
        <v>135878.59931999998</v>
      </c>
      <c r="Y82" s="3">
        <f xml:space="preserve"> Imports!X11 +Exports!X11</f>
        <v>146931.17718100001</v>
      </c>
      <c r="Z82" s="3">
        <f xml:space="preserve"> Imports!Y11 +Exports!Y11</f>
        <v>163213.331068</v>
      </c>
      <c r="AA82" s="3">
        <f xml:space="preserve"> Imports!Z11 +Exports!Z11</f>
        <v>187835.071085</v>
      </c>
      <c r="AB82" s="3">
        <f xml:space="preserve"> Imports!AA11 +Exports!AA11</f>
        <v>207369.742501</v>
      </c>
      <c r="AC82" s="3">
        <f xml:space="preserve"> Imports!AB11 +Exports!AB11</f>
        <v>216458.254854</v>
      </c>
      <c r="AD82" s="3">
        <f xml:space="preserve"> Imports!AC11 +Exports!AC11</f>
        <v>239286.50343600003</v>
      </c>
      <c r="AE82" s="3">
        <f xml:space="preserve"> Imports!AD11 +Exports!AD11</f>
        <v>238520.56220700001</v>
      </c>
      <c r="AF82" s="3">
        <f xml:space="preserve"> Imports!AE11 +Exports!AE11</f>
        <v>200715.68047399999</v>
      </c>
      <c r="AG82" s="3">
        <f xml:space="preserve"> Imports!AF11 +Exports!AF11</f>
        <v>210666.69859400002</v>
      </c>
      <c r="AH82" s="3">
        <f xml:space="preserve"> Imports!AG11 +Exports!AG11</f>
        <v>228927.73520200001</v>
      </c>
      <c r="AI82" s="3">
        <f xml:space="preserve"> Imports!AH11 +Exports!AH11</f>
        <v>215450.12691799999</v>
      </c>
      <c r="AJ82" s="3">
        <f xml:space="preserve"> Imports!AI11 +Exports!AI11</f>
        <v>215664.795186</v>
      </c>
      <c r="AK82" s="3">
        <f xml:space="preserve"> Imports!AJ11 +Exports!AJ11</f>
        <v>223615.47057199999</v>
      </c>
      <c r="AL82" s="3">
        <f xml:space="preserve"> Imports!AK11 +Exports!AK11</f>
        <v>229442.58743499999</v>
      </c>
      <c r="AM82" s="3">
        <f xml:space="preserve"> Imports!AL11 +Exports!AL11</f>
        <v>233925.924016</v>
      </c>
      <c r="AN82" s="3">
        <f xml:space="preserve"> Imports!AM11 +Exports!AM11</f>
        <v>250595.212833</v>
      </c>
      <c r="AO82" s="3">
        <f xml:space="preserve"> Imports!AN11 +Exports!AN11</f>
        <v>291201.33343</v>
      </c>
      <c r="AP82" s="3">
        <f xml:space="preserve"> Imports!AO11 +Exports!AO11</f>
        <v>291745.06644899998</v>
      </c>
      <c r="AQ82" s="3">
        <f xml:space="preserve"> Imports!AP11 +Exports!AP11</f>
        <v>306543.969836</v>
      </c>
    </row>
    <row r="83" spans="1:43" x14ac:dyDescent="0.25">
      <c r="A83" t="s">
        <v>178</v>
      </c>
      <c r="B83" s="2" t="s">
        <v>179</v>
      </c>
      <c r="C83" s="3">
        <f xml:space="preserve"> Imports!B29 +Exports!B29</f>
        <v>11353.124044890073</v>
      </c>
      <c r="D83" s="3">
        <f xml:space="preserve"> Imports!C29 +Exports!C29</f>
        <v>12172.119750532271</v>
      </c>
      <c r="E83" s="3">
        <f xml:space="preserve"> Imports!D29 +Exports!D29</f>
        <v>11891.899919357413</v>
      </c>
      <c r="F83" s="3">
        <f xml:space="preserve"> Imports!E29 +Exports!E29</f>
        <v>11962.532514842567</v>
      </c>
      <c r="G83" s="3">
        <f xml:space="preserve"> Imports!F29 +Exports!F29</f>
        <v>12324.013159634225</v>
      </c>
      <c r="H83" s="3">
        <f xml:space="preserve"> Imports!G29 +Exports!G29</f>
        <v>13261.243814345755</v>
      </c>
      <c r="I83" s="3">
        <f xml:space="preserve"> Imports!H29 +Exports!H29</f>
        <v>15153.389875145996</v>
      </c>
      <c r="J83" s="3">
        <f xml:space="preserve"> Imports!I29 +Exports!I29</f>
        <v>19054.543224330992</v>
      </c>
      <c r="K83" s="3">
        <f xml:space="preserve"> Imports!J29 +Exports!J29</f>
        <v>20943.395849731125</v>
      </c>
      <c r="L83" s="3">
        <f xml:space="preserve"> Imports!K29 +Exports!K29</f>
        <v>21244.599143862084</v>
      </c>
      <c r="M83" s="3">
        <f xml:space="preserve"> Imports!L29 +Exports!L29</f>
        <v>24679.803593288801</v>
      </c>
      <c r="N83" s="3">
        <f xml:space="preserve"> Imports!M29 +Exports!M29</f>
        <v>26331.852450536284</v>
      </c>
      <c r="O83" s="3">
        <f xml:space="preserve"> Imports!N29 +Exports!N29</f>
        <v>28990.6540080622</v>
      </c>
      <c r="P83" s="3">
        <f xml:space="preserve"> Imports!O29 +Exports!O29</f>
        <v>31235.070177916536</v>
      </c>
      <c r="Q83" s="3">
        <f xml:space="preserve"> Imports!P29 +Exports!P29</f>
        <v>36726.513122590513</v>
      </c>
      <c r="R83" s="3">
        <f xml:space="preserve"> Imports!Q29 +Exports!Q29</f>
        <v>42586.399385549783</v>
      </c>
      <c r="S83" s="3">
        <f xml:space="preserve"> Imports!R29 +Exports!R29</f>
        <v>45399.657888131158</v>
      </c>
      <c r="T83" s="3">
        <f xml:space="preserve"> Imports!S29 +Exports!S29</f>
        <v>47474.651760531982</v>
      </c>
      <c r="U83" s="3">
        <f xml:space="preserve"> Imports!T29 +Exports!T29</f>
        <v>49098.795137349545</v>
      </c>
      <c r="V83" s="3">
        <f xml:space="preserve"> Imports!U29 +Exports!U29</f>
        <v>54898.774309149681</v>
      </c>
      <c r="W83" s="3">
        <f xml:space="preserve"> Imports!V29 +Exports!V29</f>
        <v>65077.747036999994</v>
      </c>
      <c r="X83" s="3">
        <f xml:space="preserve"> Imports!W29 +Exports!W29</f>
        <v>59960.117943999998</v>
      </c>
      <c r="Y83" s="3">
        <f xml:space="preserve"> Imports!X29 +Exports!X29</f>
        <v>59322.371266999995</v>
      </c>
      <c r="Z83" s="3">
        <f xml:space="preserve"> Imports!Y29 +Exports!Y29</f>
        <v>62480.722137000004</v>
      </c>
      <c r="AA83" s="3">
        <f xml:space="preserve"> Imports!Z29 +Exports!Z29</f>
        <v>76573.750273999991</v>
      </c>
      <c r="AB83" s="3">
        <f xml:space="preserve"> Imports!AA29 +Exports!AA29</f>
        <v>85116.715255999996</v>
      </c>
      <c r="AC83" s="3">
        <f xml:space="preserve"> Imports!AB29 +Exports!AB29</f>
        <v>92596.545681999996</v>
      </c>
      <c r="AD83" s="3">
        <f xml:space="preserve"> Imports!AC29 +Exports!AC29</f>
        <v>108667.711591</v>
      </c>
      <c r="AE83" s="3">
        <f xml:space="preserve"> Imports!AD29 +Exports!AD29</f>
        <v>125498.788562</v>
      </c>
      <c r="AF83" s="3">
        <f xml:space="preserve"> Imports!AE29 +Exports!AE29</f>
        <v>93929.027524000005</v>
      </c>
      <c r="AG83" s="3">
        <f xml:space="preserve"> Imports!AF29 +Exports!AF29</f>
        <v>114616.80895599999</v>
      </c>
      <c r="AH83" s="3">
        <f xml:space="preserve"> Imports!AG29 +Exports!AG29</f>
        <v>135539.04665400001</v>
      </c>
      <c r="AI83" s="3">
        <f xml:space="preserve"> Imports!AH29 +Exports!AH29</f>
        <v>133969.63496</v>
      </c>
      <c r="AJ83" s="3">
        <f xml:space="preserve"> Imports!AI29 +Exports!AI29</f>
        <v>136784.31024200001</v>
      </c>
      <c r="AK83" s="3">
        <f xml:space="preserve"> Imports!AJ29 +Exports!AJ29</f>
        <v>142348.15392099999</v>
      </c>
      <c r="AL83" s="3">
        <f xml:space="preserve"> Imports!AK29 +Exports!AK29</f>
        <v>129639.061764</v>
      </c>
      <c r="AM83" s="3">
        <f xml:space="preserve"> Imports!AL29 +Exports!AL29</f>
        <v>128288.230735</v>
      </c>
      <c r="AN83" s="3">
        <f xml:space="preserve"> Imports!AM29 +Exports!AM29</f>
        <v>133931.532848</v>
      </c>
      <c r="AO83" s="3">
        <f xml:space="preserve"> Imports!AN29 +Exports!AN29</f>
        <v>141289.914009</v>
      </c>
      <c r="AP83" s="3">
        <f xml:space="preserve"> Imports!AO29 +Exports!AO29</f>
        <v>136651.620372</v>
      </c>
      <c r="AQ83" s="3">
        <f xml:space="preserve"> Imports!AP29 +Exports!AP29</f>
        <v>125180.732483</v>
      </c>
    </row>
    <row r="84" spans="1:43" x14ac:dyDescent="0.25">
      <c r="A84" t="s">
        <v>180</v>
      </c>
      <c r="B84" s="2" t="s">
        <v>181</v>
      </c>
      <c r="C84" s="3">
        <f xml:space="preserve"> Imports!B12 +Exports!B12</f>
        <v>160686.80823070195</v>
      </c>
      <c r="D84" s="3">
        <f xml:space="preserve"> Imports!C12 +Exports!C12</f>
        <v>158266.04515150515</v>
      </c>
      <c r="E84" s="3">
        <f xml:space="preserve"> Imports!D12 +Exports!D12</f>
        <v>150914.75637383555</v>
      </c>
      <c r="F84" s="3">
        <f xml:space="preserve"> Imports!E12 +Exports!E12</f>
        <v>144845.44564804298</v>
      </c>
      <c r="G84" s="3">
        <f xml:space="preserve"> Imports!F12 +Exports!F12</f>
        <v>149508.98809607531</v>
      </c>
      <c r="H84" s="3">
        <f xml:space="preserve"> Imports!G12 +Exports!G12</f>
        <v>155489.77479000049</v>
      </c>
      <c r="I84" s="3">
        <f xml:space="preserve"> Imports!H12 +Exports!H12</f>
        <v>183845.64424544643</v>
      </c>
      <c r="J84" s="3">
        <f xml:space="preserve"> Imports!I12 +Exports!I12</f>
        <v>227214.56995190345</v>
      </c>
      <c r="K84" s="3">
        <f xml:space="preserve"> Imports!J12 +Exports!J12</f>
        <v>252656.48483067664</v>
      </c>
      <c r="L84" s="3">
        <f xml:space="preserve"> Imports!K12 +Exports!K12</f>
        <v>274697.89468435221</v>
      </c>
      <c r="M84" s="3">
        <f xml:space="preserve"> Imports!L12 +Exports!L12</f>
        <v>332981.65174745274</v>
      </c>
      <c r="N84" s="3">
        <f xml:space="preserve"> Imports!M12 +Exports!M12</f>
        <v>335327.12736813608</v>
      </c>
      <c r="O84" s="3">
        <f xml:space="preserve"> Imports!N12 +Exports!N12</f>
        <v>350201.28494095232</v>
      </c>
      <c r="P84" s="3">
        <f xml:space="preserve"> Imports!O12 +Exports!O12</f>
        <v>288922.9316057291</v>
      </c>
      <c r="Q84" s="3">
        <f xml:space="preserve"> Imports!P12 +Exports!P12</f>
        <v>329091.09439438471</v>
      </c>
      <c r="R84" s="3">
        <f xml:space="preserve"> Imports!Q12 +Exports!Q12</f>
        <v>399263.35984807782</v>
      </c>
      <c r="S84" s="3">
        <f xml:space="preserve"> Imports!R12 +Exports!R12</f>
        <v>410375.87331668939</v>
      </c>
      <c r="T84" s="3">
        <f xml:space="preserve"> Imports!S12 +Exports!S12</f>
        <v>413302.34028359153</v>
      </c>
      <c r="U84" s="3">
        <f xml:space="preserve"> Imports!T12 +Exports!T12</f>
        <v>424317.23398410936</v>
      </c>
      <c r="V84" s="3">
        <f xml:space="preserve"> Imports!U12 +Exports!U12</f>
        <v>430491.13720747462</v>
      </c>
      <c r="W84" s="3">
        <f xml:space="preserve"> Imports!V12 +Exports!V12</f>
        <v>460193.81103700004</v>
      </c>
      <c r="X84" s="3">
        <f xml:space="preserve"> Imports!W12 +Exports!W12</f>
        <v>460125.13274999999</v>
      </c>
      <c r="Y84" s="3">
        <f xml:space="preserve"> Imports!X12 +Exports!X12</f>
        <v>486842.01879200002</v>
      </c>
      <c r="Z84" s="3">
        <f xml:space="preserve"> Imports!Y12 +Exports!Y12</f>
        <v>580801.50430899998</v>
      </c>
      <c r="AA84" s="3">
        <f xml:space="preserve"> Imports!Z12 +Exports!Z12</f>
        <v>685449.11360400007</v>
      </c>
      <c r="AB84" s="3">
        <f xml:space="preserve"> Imports!AA12 +Exports!AA12</f>
        <v>727451.72006900003</v>
      </c>
      <c r="AC84" s="3">
        <f xml:space="preserve"> Imports!AB12 +Exports!AB12</f>
        <v>838881.23029099999</v>
      </c>
      <c r="AD84" s="3">
        <f xml:space="preserve"> Imports!AC12 +Exports!AC12</f>
        <v>994777.92189100001</v>
      </c>
      <c r="AE84" s="3">
        <f xml:space="preserve"> Imports!AD12 +Exports!AD12</f>
        <v>1123567.039444</v>
      </c>
      <c r="AF84" s="3">
        <f xml:space="preserve"> Imports!AE12 +Exports!AE12</f>
        <v>813172.78849199996</v>
      </c>
      <c r="AG84" s="3">
        <f xml:space="preserve"> Imports!AF12 +Exports!AF12</f>
        <v>935924.92896299995</v>
      </c>
      <c r="AH84" s="3">
        <f xml:space="preserve"> Imports!AG12 +Exports!AG12</f>
        <v>1066182.4825650002</v>
      </c>
      <c r="AI84" s="3">
        <f xml:space="preserve"> Imports!AH12 +Exports!AH12</f>
        <v>1003462.341075</v>
      </c>
      <c r="AJ84" s="3">
        <f xml:space="preserve"> Imports!AI12 +Exports!AI12</f>
        <v>1013576.980505</v>
      </c>
      <c r="AK84" s="3">
        <f xml:space="preserve"> Imports!AJ12 +Exports!AJ12</f>
        <v>1027256.1175909999</v>
      </c>
      <c r="AL84" s="3">
        <f xml:space="preserve"> Imports!AK12 +Exports!AK12</f>
        <v>884669.02648300002</v>
      </c>
      <c r="AM84" s="3">
        <f xml:space="preserve"> Imports!AL12 +Exports!AL12</f>
        <v>885304.82738999999</v>
      </c>
      <c r="AN84" s="3">
        <f xml:space="preserve"> Imports!AM12 +Exports!AM12</f>
        <v>978813.97388599999</v>
      </c>
      <c r="AO84" s="3">
        <f xml:space="preserve"> Imports!AN12 +Exports!AN12</f>
        <v>1082475.4062270001</v>
      </c>
      <c r="AP84" s="3">
        <f xml:space="preserve"> Imports!AO12 +Exports!AO12</f>
        <v>1039736.160749</v>
      </c>
      <c r="AQ84" s="3">
        <f xml:space="preserve"> Imports!AP12 +Exports!AP12</f>
        <v>945447.15534500009</v>
      </c>
    </row>
    <row r="85" spans="1:43" x14ac:dyDescent="0.25">
      <c r="A85" t="s">
        <v>182</v>
      </c>
      <c r="B85" s="2" t="s">
        <v>183</v>
      </c>
      <c r="C85" s="3">
        <f xml:space="preserve"> Imports!B195 +Exports!B195</f>
        <v>2012.7251111114228</v>
      </c>
      <c r="D85" s="3">
        <f xml:space="preserve"> Imports!C195 +Exports!C195</f>
        <v>2512.4392533805621</v>
      </c>
      <c r="E85" s="3">
        <f xml:space="preserve"> Imports!D195 +Exports!D195</f>
        <v>2248.5235464655739</v>
      </c>
      <c r="F85" s="3">
        <f xml:space="preserve"> Imports!E195 +Exports!E195</f>
        <v>2034.9488280267269</v>
      </c>
      <c r="G85" s="3">
        <f xml:space="preserve"> Imports!F195 +Exports!F195</f>
        <v>1986.5975463985274</v>
      </c>
      <c r="H85" s="3">
        <f xml:space="preserve"> Imports!G195 +Exports!G195</f>
        <v>1758.501982729528</v>
      </c>
      <c r="I85" s="3">
        <f xml:space="preserve"> Imports!H195 +Exports!H195</f>
        <v>1671.7968717062743</v>
      </c>
      <c r="J85" s="3">
        <f xml:space="preserve"> Imports!I195 +Exports!I195</f>
        <v>2236.5240075600786</v>
      </c>
      <c r="K85" s="3">
        <f xml:space="preserve"> Imports!J195 +Exports!J195</f>
        <v>2562.7612690953765</v>
      </c>
      <c r="L85" s="3">
        <f xml:space="preserve"> Imports!K195 +Exports!K195</f>
        <v>3181.1518406798305</v>
      </c>
      <c r="M85" s="3">
        <f xml:space="preserve"> Imports!L195 +Exports!L195</f>
        <v>3407.0305691215353</v>
      </c>
      <c r="N85" s="3">
        <f xml:space="preserve"> Imports!M195 +Exports!M195</f>
        <v>3246.271088973961</v>
      </c>
      <c r="O85" s="3">
        <f xml:space="preserve"> Imports!N195 +Exports!N195</f>
        <v>3150.7277727304299</v>
      </c>
      <c r="P85" s="3">
        <f xml:space="preserve"> Imports!O195 +Exports!O195</f>
        <v>3581.7540556831455</v>
      </c>
      <c r="Q85" s="3">
        <f xml:space="preserve"> Imports!P195 +Exports!P195</f>
        <v>3691.3871632306846</v>
      </c>
      <c r="R85" s="3">
        <f xml:space="preserve"> Imports!Q195 +Exports!Q195</f>
        <v>4536.9466291622421</v>
      </c>
      <c r="S85" s="3">
        <f xml:space="preserve"> Imports!R195 +Exports!R195</f>
        <v>4683.0444224925222</v>
      </c>
      <c r="T85" s="3">
        <f xml:space="preserve"> Imports!S195 +Exports!S195</f>
        <v>4698.5488461388504</v>
      </c>
      <c r="U85" s="3">
        <f xml:space="preserve"> Imports!T195 +Exports!T195</f>
        <v>4427.9393695136623</v>
      </c>
      <c r="V85" s="3">
        <f xml:space="preserve"> Imports!U195 +Exports!U195</f>
        <v>4320.0270534384008</v>
      </c>
      <c r="W85" s="3">
        <f xml:space="preserve"> Imports!V195 +Exports!V195</f>
        <v>4546.3666709999998</v>
      </c>
      <c r="X85" s="3">
        <f xml:space="preserve"> Imports!W195 +Exports!W195</f>
        <v>4632.8479000000007</v>
      </c>
      <c r="Y85" s="3">
        <f xml:space="preserve"> Imports!X195 +Exports!X195</f>
        <v>4612.8200370000004</v>
      </c>
      <c r="Z85" s="3">
        <f xml:space="preserve"> Imports!Y195 +Exports!Y195</f>
        <v>5256.5073609999999</v>
      </c>
      <c r="AA85" s="3">
        <f xml:space="preserve"> Imports!Z195 +Exports!Z195</f>
        <v>5340.266318</v>
      </c>
      <c r="AB85" s="3">
        <f xml:space="preserve"> Imports!AA195 +Exports!AA195</f>
        <v>6656.1646079999991</v>
      </c>
      <c r="AC85" s="3">
        <f xml:space="preserve"> Imports!AB195 +Exports!AB195</f>
        <v>7481.3059200000007</v>
      </c>
      <c r="AD85" s="3">
        <f xml:space="preserve"> Imports!AC195 +Exports!AC195</f>
        <v>7834.9207619999997</v>
      </c>
      <c r="AE85" s="3">
        <f xml:space="preserve"> Imports!AD195 +Exports!AD195</f>
        <v>9525.4518050000006</v>
      </c>
      <c r="AF85" s="3">
        <f xml:space="preserve"> Imports!AE195 +Exports!AE195</f>
        <v>5416.916048</v>
      </c>
      <c r="AG85" s="3">
        <f xml:space="preserve"> Imports!AF195 +Exports!AF195</f>
        <v>5776.6969300000001</v>
      </c>
      <c r="AH85" s="3">
        <f xml:space="preserve"> Imports!AG195 +Exports!AG195</f>
        <v>7081.9840139999997</v>
      </c>
      <c r="AI85" s="3">
        <f xml:space="preserve"> Imports!AH195 +Exports!AH195</f>
        <v>7356.2619930000001</v>
      </c>
      <c r="AJ85" s="3">
        <f xml:space="preserve"> Imports!AI195 +Exports!AI195</f>
        <v>7210.4896090000002</v>
      </c>
      <c r="AK85" s="3">
        <f xml:space="preserve"> Imports!AJ195 +Exports!AJ195</f>
        <v>6632.2306419999995</v>
      </c>
      <c r="AL85" s="3">
        <f xml:space="preserve"> Imports!AK195 +Exports!AK195</f>
        <v>5431.1436590000003</v>
      </c>
      <c r="AM85" s="3">
        <f xml:space="preserve"> Imports!AL195 +Exports!AL195</f>
        <v>5152.7627480000001</v>
      </c>
      <c r="AN85" s="3">
        <f xml:space="preserve"> Imports!AM195 +Exports!AM195</f>
        <v>6184.8187580000003</v>
      </c>
      <c r="AO85" s="3">
        <f xml:space="preserve"> Imports!AN195 +Exports!AN195</f>
        <v>7175.494815</v>
      </c>
      <c r="AP85" s="3">
        <f xml:space="preserve"> Imports!AO195 +Exports!AO195</f>
        <v>6830.3534570000002</v>
      </c>
      <c r="AQ85" s="3">
        <f xml:space="preserve"> Imports!AP195 +Exports!AP195</f>
        <v>5528.4699469999996</v>
      </c>
    </row>
    <row r="86" spans="1:43" x14ac:dyDescent="0.25">
      <c r="A86" t="s">
        <v>184</v>
      </c>
      <c r="B86" s="2" t="s">
        <v>185</v>
      </c>
      <c r="C86" s="3">
        <f xml:space="preserve"> Imports!B30 +Exports!B30</f>
        <v>238389.89965471759</v>
      </c>
      <c r="D86" s="3">
        <f xml:space="preserve"> Imports!C30 +Exports!C30</f>
        <v>279129.35874144436</v>
      </c>
      <c r="E86" s="3">
        <f xml:space="preserve"> Imports!D30 +Exports!D30</f>
        <v>262448.67277245334</v>
      </c>
      <c r="F86" s="3">
        <f xml:space="preserve"> Imports!E30 +Exports!E30</f>
        <v>262093.28739094466</v>
      </c>
      <c r="G86" s="3">
        <f xml:space="preserve"> Imports!F30 +Exports!F30</f>
        <v>290493.10515950044</v>
      </c>
      <c r="H86" s="3">
        <f xml:space="preserve"> Imports!G30 +Exports!G30</f>
        <v>300103.5555900418</v>
      </c>
      <c r="I86" s="3">
        <f xml:space="preserve"> Imports!H30 +Exports!H30</f>
        <v>331458.51874106587</v>
      </c>
      <c r="J86" s="3">
        <f xml:space="preserve"> Imports!I30 +Exports!I30</f>
        <v>374265.82214009447</v>
      </c>
      <c r="K86" s="3">
        <f xml:space="preserve"> Imports!J30 +Exports!J30</f>
        <v>441323.55701320054</v>
      </c>
      <c r="L86" s="3">
        <f xml:space="preserve"> Imports!K30 +Exports!K30</f>
        <v>479129.49394516007</v>
      </c>
      <c r="M86" s="3">
        <f xml:space="preserve"> Imports!L30 +Exports!L30</f>
        <v>517030.59000987676</v>
      </c>
      <c r="N86" s="3">
        <f xml:space="preserve"> Imports!M30 +Exports!M30</f>
        <v>546070.84213246906</v>
      </c>
      <c r="O86" s="3">
        <f xml:space="preserve"> Imports!N30 +Exports!N30</f>
        <v>572377.74845783808</v>
      </c>
      <c r="P86" s="3">
        <f xml:space="preserve"> Imports!O30 +Exports!O30</f>
        <v>603671.53076804476</v>
      </c>
      <c r="Q86" s="3">
        <f xml:space="preserve"> Imports!P30 +Exports!P30</f>
        <v>671080.74450594513</v>
      </c>
      <c r="R86" s="3">
        <f xml:space="preserve"> Imports!Q30 +Exports!Q30</f>
        <v>771960.77353959531</v>
      </c>
      <c r="S86" s="3">
        <f xml:space="preserve"> Imports!R30 +Exports!R30</f>
        <v>761730.89201003569</v>
      </c>
      <c r="T86" s="3">
        <f xml:space="preserve"> Imports!S30 +Exports!S30</f>
        <v>758331.14720629994</v>
      </c>
      <c r="U86" s="3">
        <f xml:space="preserve"> Imports!T30 +Exports!T30</f>
        <v>672042.28616460448</v>
      </c>
      <c r="V86" s="3">
        <f xml:space="preserve"> Imports!U30 +Exports!U30</f>
        <v>721138.78168249014</v>
      </c>
      <c r="W86" s="3">
        <f xml:space="preserve"> Imports!V30 +Exports!V30</f>
        <v>850820.93133000005</v>
      </c>
      <c r="X86" s="3">
        <f xml:space="preserve"> Imports!W30 +Exports!W30</f>
        <v>761400.22608000005</v>
      </c>
      <c r="Y86" s="3">
        <f xml:space="preserve"> Imports!X30 +Exports!X30</f>
        <v>762054.88479799998</v>
      </c>
      <c r="Z86" s="3">
        <f xml:space="preserve"> Imports!Y30 +Exports!Y30</f>
        <v>862536.566766</v>
      </c>
      <c r="AA86" s="3">
        <f xml:space="preserve"> Imports!Z30 +Exports!Z30</f>
        <v>1027029.5623929999</v>
      </c>
      <c r="AB86" s="3">
        <f xml:space="preserve"> Imports!AA30 +Exports!AA30</f>
        <v>1121322.770301</v>
      </c>
      <c r="AC86" s="3">
        <f xml:space="preserve"> Imports!AB30 +Exports!AB30</f>
        <v>1224839.241626</v>
      </c>
      <c r="AD86" s="3">
        <f xml:space="preserve"> Imports!AC30 +Exports!AC30</f>
        <v>1334724.5917199999</v>
      </c>
      <c r="AE86" s="3">
        <f xml:space="preserve"> Imports!AD30 +Exports!AD30</f>
        <v>1520109.7682090001</v>
      </c>
      <c r="AF86" s="3">
        <f xml:space="preserve"> Imports!AE30 +Exports!AE30</f>
        <v>1119673.5475679999</v>
      </c>
      <c r="AG86" s="3">
        <f xml:space="preserve"> Imports!AF30 +Exports!AF30</f>
        <v>1433717.4300139998</v>
      </c>
      <c r="AH86" s="3">
        <f xml:space="preserve"> Imports!AG30 +Exports!AG30</f>
        <v>1641722.6851079999</v>
      </c>
      <c r="AI86" s="3">
        <f xml:space="preserve"> Imports!AH30 +Exports!AH30</f>
        <v>1680066.4663120001</v>
      </c>
      <c r="AJ86" s="3">
        <f xml:space="preserve"> Imports!AI30 +Exports!AI30</f>
        <v>1571954.784008</v>
      </c>
      <c r="AK86" s="3">
        <f xml:space="preserve"> Imports!AJ30 +Exports!AJ30</f>
        <v>1522693.5972580002</v>
      </c>
      <c r="AL86" s="3">
        <f xml:space="preserve"> Imports!AK30 +Exports!AK30</f>
        <v>1296274.5980539999</v>
      </c>
      <c r="AM86" s="3">
        <f xml:space="preserve"> Imports!AL30 +Exports!AL30</f>
        <v>1266142.5622589998</v>
      </c>
      <c r="AN86" s="3">
        <f xml:space="preserve"> Imports!AM30 +Exports!AM30</f>
        <v>1339253.282835</v>
      </c>
      <c r="AO86" s="3">
        <f xml:space="preserve"> Imports!AN30 +Exports!AN30</f>
        <v>1449627.743273</v>
      </c>
      <c r="AP86" s="3">
        <f xml:space="preserve"> Imports!AO30 +Exports!AO30</f>
        <v>1394354.840046</v>
      </c>
      <c r="AQ86" s="3">
        <f xml:space="preserve"> Imports!AP30 +Exports!AP30</f>
        <v>1251448.3690780001</v>
      </c>
    </row>
    <row r="87" spans="1:43" x14ac:dyDescent="0.25">
      <c r="A87" t="s">
        <v>186</v>
      </c>
      <c r="B87" s="2" t="s">
        <v>187</v>
      </c>
      <c r="C87" s="3">
        <f xml:space="preserve"> Imports!B103 +Exports!B103</f>
        <v>3018.7749999999996</v>
      </c>
      <c r="D87" s="3">
        <f xml:space="preserve"> Imports!C103 +Exports!C103</f>
        <v>5101.1778069740358</v>
      </c>
      <c r="E87" s="3">
        <f xml:space="preserve"> Imports!D103 +Exports!D103</f>
        <v>6158.0858415198254</v>
      </c>
      <c r="F87" s="3">
        <f xml:space="preserve"> Imports!E103 +Exports!E103</f>
        <v>5558.5401423419962</v>
      </c>
      <c r="G87" s="3">
        <f xml:space="preserve"> Imports!F103 +Exports!F103</f>
        <v>4845.1910395062587</v>
      </c>
      <c r="H87" s="3">
        <f xml:space="preserve"> Imports!G103 +Exports!G103</f>
        <v>4871.8605130576007</v>
      </c>
      <c r="I87" s="3">
        <f xml:space="preserve"> Imports!H103 +Exports!H103</f>
        <v>4510.3629882359128</v>
      </c>
      <c r="J87" s="3">
        <f xml:space="preserve"> Imports!I103 +Exports!I103</f>
        <v>5446.1148313697804</v>
      </c>
      <c r="K87" s="3">
        <f xml:space="preserve"> Imports!J103 +Exports!J103</f>
        <v>4830.3741373861158</v>
      </c>
      <c r="L87" s="3">
        <f xml:space="preserve"> Imports!K103 +Exports!K103</f>
        <v>4010.9158698020683</v>
      </c>
      <c r="M87" s="3">
        <f xml:space="preserve"> Imports!L103 +Exports!L103</f>
        <v>3753.7352650226785</v>
      </c>
      <c r="N87" s="3">
        <f xml:space="preserve"> Imports!M103 +Exports!M103</f>
        <v>3706.8995017118373</v>
      </c>
      <c r="O87" s="3">
        <f xml:space="preserve"> Imports!N103 +Exports!N103</f>
        <v>4299.5434992581813</v>
      </c>
      <c r="P87" s="3">
        <f xml:space="preserve"> Imports!O103 +Exports!O103</f>
        <v>4435.7561296997956</v>
      </c>
      <c r="Q87" s="3">
        <f xml:space="preserve"> Imports!P103 +Exports!P103</f>
        <v>4502.1825909585168</v>
      </c>
      <c r="R87" s="3">
        <f xml:space="preserve"> Imports!Q103 +Exports!Q103</f>
        <v>5408.6389432165524</v>
      </c>
      <c r="S87" s="3">
        <f xml:space="preserve"> Imports!R103 +Exports!R103</f>
        <v>5564.4239072082564</v>
      </c>
      <c r="T87" s="3">
        <f xml:space="preserve"> Imports!S103 +Exports!S103</f>
        <v>5330.0556320881406</v>
      </c>
      <c r="U87" s="3">
        <f xml:space="preserve"> Imports!T103 +Exports!T103</f>
        <v>5173.3904811422562</v>
      </c>
      <c r="V87" s="3">
        <f xml:space="preserve"> Imports!U103 +Exports!U103</f>
        <v>5104.4758263996146</v>
      </c>
      <c r="W87" s="3">
        <f xml:space="preserve"> Imports!V103 +Exports!V103</f>
        <v>7232.2195169999995</v>
      </c>
      <c r="X87" s="3">
        <f xml:space="preserve"> Imports!W103 +Exports!W103</f>
        <v>8197.9228679999997</v>
      </c>
      <c r="Y87" s="3">
        <f xml:space="preserve"> Imports!X103 +Exports!X103</f>
        <v>9658.4517969999997</v>
      </c>
      <c r="Z87" s="3">
        <f xml:space="preserve"> Imports!Y103 +Exports!Y103</f>
        <v>11380.268022</v>
      </c>
      <c r="AA87" s="3">
        <f xml:space="preserve"> Imports!Z103 +Exports!Z103</f>
        <v>14371.562902</v>
      </c>
      <c r="AB87" s="3">
        <f xml:space="preserve"> Imports!AA103 +Exports!AA103</f>
        <v>15790.845264</v>
      </c>
      <c r="AC87" s="3">
        <f xml:space="preserve"> Imports!AB103 +Exports!AB103</f>
        <v>17328.412279</v>
      </c>
      <c r="AD87" s="3">
        <f xml:space="preserve"> Imports!AC103 +Exports!AC103</f>
        <v>21883.621572</v>
      </c>
      <c r="AE87" s="3">
        <f xml:space="preserve"> Imports!AD103 +Exports!AD103</f>
        <v>29359.883697999998</v>
      </c>
      <c r="AF87" s="3">
        <f xml:space="preserve"> Imports!AE103 +Exports!AE103</f>
        <v>22994.762774000003</v>
      </c>
      <c r="AG87" s="3">
        <f xml:space="preserve"> Imports!AF103 +Exports!AF103</f>
        <v>25306.275868000001</v>
      </c>
      <c r="AH87" s="3">
        <f xml:space="preserve"> Imports!AG103 +Exports!AG103</f>
        <v>29168.345847000001</v>
      </c>
      <c r="AI87" s="3">
        <f xml:space="preserve"> Imports!AH103 +Exports!AH103</f>
        <v>31725.073215</v>
      </c>
      <c r="AJ87" s="3">
        <f xml:space="preserve"> Imports!AI103 +Exports!AI103</f>
        <v>33072.459378</v>
      </c>
      <c r="AK87" s="3">
        <f xml:space="preserve"> Imports!AJ103 +Exports!AJ103</f>
        <v>33790.901595000003</v>
      </c>
      <c r="AL87" s="3">
        <f xml:space="preserve"> Imports!AK103 +Exports!AK103</f>
        <v>28159.938327</v>
      </c>
      <c r="AM87" s="3">
        <f xml:space="preserve"> Imports!AL103 +Exports!AL103</f>
        <v>25673.078634999998</v>
      </c>
      <c r="AN87" s="3">
        <f xml:space="preserve"> Imports!AM103 +Exports!AM103</f>
        <v>27647.975072000001</v>
      </c>
      <c r="AO87" s="3">
        <f xml:space="preserve"> Imports!AN103 +Exports!AN103</f>
        <v>27690.324843999999</v>
      </c>
      <c r="AP87" s="3">
        <f xml:space="preserve"> Imports!AO103 +Exports!AO103</f>
        <v>28685.029643999998</v>
      </c>
      <c r="AQ87" s="3">
        <f xml:space="preserve"> Imports!AP103 +Exports!AP103</f>
        <v>25740.623083999999</v>
      </c>
    </row>
    <row r="88" spans="1:43" x14ac:dyDescent="0.25">
      <c r="A88" t="s">
        <v>188</v>
      </c>
      <c r="B88" s="2" t="s">
        <v>483</v>
      </c>
      <c r="C88" s="3" t="e">
        <f xml:space="preserve"> Imports!B104 +Exports!B104</f>
        <v>#VALUE!</v>
      </c>
      <c r="D88" s="3" t="e">
        <f xml:space="preserve"> Imports!C104 +Exports!C104</f>
        <v>#VALUE!</v>
      </c>
      <c r="E88" s="3" t="e">
        <f xml:space="preserve"> Imports!D104 +Exports!D104</f>
        <v>#VALUE!</v>
      </c>
      <c r="F88" s="3" t="e">
        <f xml:space="preserve"> Imports!E104 +Exports!E104</f>
        <v>#VALUE!</v>
      </c>
      <c r="G88" s="3" t="e">
        <f xml:space="preserve"> Imports!F104 +Exports!F104</f>
        <v>#VALUE!</v>
      </c>
      <c r="H88" s="3" t="e">
        <f xml:space="preserve"> Imports!G104 +Exports!G104</f>
        <v>#VALUE!</v>
      </c>
      <c r="I88" s="3" t="e">
        <f xml:space="preserve"> Imports!H104 +Exports!H104</f>
        <v>#VALUE!</v>
      </c>
      <c r="J88" s="3" t="e">
        <f xml:space="preserve"> Imports!I104 +Exports!I104</f>
        <v>#VALUE!</v>
      </c>
      <c r="K88" s="3" t="e">
        <f xml:space="preserve"> Imports!J104 +Exports!J104</f>
        <v>#VALUE!</v>
      </c>
      <c r="L88" s="3" t="e">
        <f xml:space="preserve"> Imports!K104 +Exports!K104</f>
        <v>#VALUE!</v>
      </c>
      <c r="M88" s="3" t="e">
        <f xml:space="preserve"> Imports!L104 +Exports!L104</f>
        <v>#VALUE!</v>
      </c>
      <c r="N88" s="3" t="e">
        <f xml:space="preserve"> Imports!M104 +Exports!M104</f>
        <v>#VALUE!</v>
      </c>
      <c r="O88" s="3">
        <f xml:space="preserve"> Imports!N104 +Exports!N104</f>
        <v>1017.7300091354371</v>
      </c>
      <c r="P88" s="3">
        <f xml:space="preserve"> Imports!O104 +Exports!O104</f>
        <v>2832.362678399204</v>
      </c>
      <c r="Q88" s="3">
        <f xml:space="preserve"> Imports!P104 +Exports!P104</f>
        <v>7366.4644487364094</v>
      </c>
      <c r="R88" s="3">
        <f xml:space="preserve"> Imports!Q104 +Exports!Q104</f>
        <v>9349.8268080855869</v>
      </c>
      <c r="S88" s="3">
        <f xml:space="preserve"> Imports!R104 +Exports!R104</f>
        <v>10175.236607110182</v>
      </c>
      <c r="T88" s="3">
        <f xml:space="preserve"> Imports!S104 +Exports!S104</f>
        <v>10822.390292417327</v>
      </c>
      <c r="U88" s="3">
        <f xml:space="preserve"> Imports!T104 +Exports!T104</f>
        <v>10059.150908861568</v>
      </c>
      <c r="V88" s="3">
        <f xml:space="preserve"> Imports!U104 +Exports!U104</f>
        <v>10122.115536347319</v>
      </c>
      <c r="W88" s="3">
        <f xml:space="preserve"> Imports!V104 +Exports!V104</f>
        <v>14320.332548</v>
      </c>
      <c r="X88" s="3">
        <f xml:space="preserve"> Imports!W104 +Exports!W104</f>
        <v>13910.936295</v>
      </c>
      <c r="Y88" s="3">
        <f xml:space="preserve"> Imports!X104 +Exports!X104</f>
        <v>16240.266471000001</v>
      </c>
      <c r="Z88" s="3">
        <f xml:space="preserve"> Imports!Y104 +Exports!Y104</f>
        <v>21117.592725999999</v>
      </c>
      <c r="AA88" s="3">
        <f xml:space="preserve"> Imports!Z104 +Exports!Z104</f>
        <v>32206.177118</v>
      </c>
      <c r="AB88" s="3">
        <f xml:space="preserve"> Imports!AA104 +Exports!AA104</f>
        <v>41703.001428000003</v>
      </c>
      <c r="AC88" s="3">
        <f xml:space="preserve"> Imports!AB104 +Exports!AB104</f>
        <v>55926.662169000003</v>
      </c>
      <c r="AD88" s="3">
        <f xml:space="preserve"> Imports!AC104 +Exports!AC104</f>
        <v>72667.247906000004</v>
      </c>
      <c r="AE88" s="3">
        <f xml:space="preserve"> Imports!AD104 +Exports!AD104</f>
        <v>93589.268855999995</v>
      </c>
      <c r="AF88" s="3">
        <f xml:space="preserve"> Imports!AE104 +Exports!AE104</f>
        <v>65003.709573</v>
      </c>
      <c r="AG88" s="3">
        <f xml:space="preserve"> Imports!AF104 +Exports!AF104</f>
        <v>84660.750719999996</v>
      </c>
      <c r="AH88" s="3">
        <f xml:space="preserve"> Imports!AG104 +Exports!AG104</f>
        <v>110882.858007</v>
      </c>
      <c r="AI88" s="3">
        <f xml:space="preserve"> Imports!AH104 +Exports!AH104</f>
        <v>116437.72253299999</v>
      </c>
      <c r="AJ88" s="3">
        <f xml:space="preserve"> Imports!AI104 +Exports!AI104</f>
        <v>118277.247542</v>
      </c>
      <c r="AK88" s="3">
        <f xml:space="preserve"> Imports!AJ104 +Exports!AJ104</f>
        <v>104207.173927</v>
      </c>
      <c r="AL88" s="3">
        <f xml:space="preserve"> Imports!AK104 +Exports!AK104</f>
        <v>68431.909853999998</v>
      </c>
      <c r="AM88" s="3">
        <f xml:space="preserve"> Imports!AL104 +Exports!AL104</f>
        <v>59903.410063000003</v>
      </c>
      <c r="AN88" s="3">
        <f xml:space="preserve"> Imports!AM104 +Exports!AM104</f>
        <v>77615.364780000004</v>
      </c>
      <c r="AO88" s="3">
        <f xml:space="preserve"> Imports!AN104 +Exports!AN104</f>
        <v>89196.887427999987</v>
      </c>
      <c r="AP88" s="3">
        <f xml:space="preserve"> Imports!AO104 +Exports!AO104</f>
        <v>92097.345719999998</v>
      </c>
      <c r="AQ88" s="3">
        <f xml:space="preserve"> Imports!AP104 +Exports!AP104</f>
        <v>81708.980417999992</v>
      </c>
    </row>
    <row r="89" spans="1:43" x14ac:dyDescent="0.25">
      <c r="A89" t="s">
        <v>190</v>
      </c>
      <c r="B89" s="2" t="s">
        <v>191</v>
      </c>
      <c r="C89" s="3">
        <f xml:space="preserve"> Imports!B147 +Exports!B147</f>
        <v>3637.6069308137967</v>
      </c>
      <c r="D89" s="3">
        <f xml:space="preserve"> Imports!C147 +Exports!C147</f>
        <v>3124.1485382070932</v>
      </c>
      <c r="E89" s="3">
        <f xml:space="preserve"> Imports!D147 +Exports!D147</f>
        <v>2726.2043134843216</v>
      </c>
      <c r="F89" s="3">
        <f xml:space="preserve"> Imports!E147 +Exports!E147</f>
        <v>2333.8690589248317</v>
      </c>
      <c r="G89" s="3">
        <f xml:space="preserve"> Imports!F147 +Exports!F147</f>
        <v>2738.1920811801665</v>
      </c>
      <c r="H89" s="3">
        <f xml:space="preserve"> Imports!G147 +Exports!G147</f>
        <v>2556.5854044595635</v>
      </c>
      <c r="I89" s="3">
        <f xml:space="preserve"> Imports!H147 +Exports!H147</f>
        <v>3169.3340619935352</v>
      </c>
      <c r="J89" s="3">
        <f xml:space="preserve"> Imports!I147 +Exports!I147</f>
        <v>2955.2429318510312</v>
      </c>
      <c r="K89" s="3">
        <f xml:space="preserve"> Imports!J147 +Exports!J147</f>
        <v>3079.5331662408125</v>
      </c>
      <c r="L89" s="3">
        <f xml:space="preserve"> Imports!K147 +Exports!K147</f>
        <v>3282.9812297273033</v>
      </c>
      <c r="M89" s="3">
        <f xml:space="preserve"> Imports!L147 +Exports!L147</f>
        <v>3512.0311332755264</v>
      </c>
      <c r="N89" s="3">
        <f xml:space="preserve"> Imports!M147 +Exports!M147</f>
        <v>3346.3957671951548</v>
      </c>
      <c r="O89" s="3">
        <f xml:space="preserve"> Imports!N147 +Exports!N147</f>
        <v>3349.2514664632008</v>
      </c>
      <c r="P89" s="3">
        <f xml:space="preserve"> Imports!O147 +Exports!O147</f>
        <v>3269.5975601423952</v>
      </c>
      <c r="Q89" s="3">
        <f xml:space="preserve"> Imports!P147 +Exports!P147</f>
        <v>4122.6336951718113</v>
      </c>
      <c r="R89" s="3">
        <f xml:space="preserve"> Imports!Q147 +Exports!Q147</f>
        <v>5143.3358133591719</v>
      </c>
      <c r="S89" s="3">
        <f xml:space="preserve"> Imports!R147 +Exports!R147</f>
        <v>5270.7749331163832</v>
      </c>
      <c r="T89" s="3">
        <f xml:space="preserve"> Imports!S147 +Exports!S147</f>
        <v>5421.525903302294</v>
      </c>
      <c r="U89" s="3">
        <f xml:space="preserve"> Imports!T147 +Exports!T147</f>
        <v>5083.0254047318158</v>
      </c>
      <c r="V89" s="3">
        <f xml:space="preserve"> Imports!U147 +Exports!U147</f>
        <v>4922.6396865280576</v>
      </c>
      <c r="W89" s="3">
        <f xml:space="preserve"> Imports!V147 +Exports!V147</f>
        <v>6123.8763840000001</v>
      </c>
      <c r="X89" s="3">
        <f xml:space="preserve"> Imports!W147 +Exports!W147</f>
        <v>6454.9810959999995</v>
      </c>
      <c r="Y89" s="3">
        <f xml:space="preserve"> Imports!X147 +Exports!X147</f>
        <v>6307.9690100000007</v>
      </c>
      <c r="Z89" s="3">
        <f xml:space="preserve"> Imports!Y147 +Exports!Y147</f>
        <v>7197.572064</v>
      </c>
      <c r="AA89" s="3">
        <f xml:space="preserve"> Imports!Z147 +Exports!Z147</f>
        <v>9248.2396270000008</v>
      </c>
      <c r="AB89" s="3">
        <f xml:space="preserve"> Imports!AA147 +Exports!AA147</f>
        <v>11251.138569000001</v>
      </c>
      <c r="AC89" s="3">
        <f xml:space="preserve"> Imports!AB147 +Exports!AB147</f>
        <v>13313.846370000001</v>
      </c>
      <c r="AD89" s="3">
        <f xml:space="preserve"> Imports!AC147 +Exports!AC147</f>
        <v>15789.522241000001</v>
      </c>
      <c r="AE89" s="3">
        <f xml:space="preserve"> Imports!AD147 +Exports!AD147</f>
        <v>20115.403334999999</v>
      </c>
      <c r="AF89" s="3">
        <f xml:space="preserve"> Imports!AE147 +Exports!AE147</f>
        <v>16432.685120000002</v>
      </c>
      <c r="AG89" s="3">
        <f xml:space="preserve"> Imports!AF147 +Exports!AF147</f>
        <v>19431.847729000001</v>
      </c>
      <c r="AH89" s="3">
        <f xml:space="preserve"> Imports!AG147 +Exports!AG147</f>
        <v>24585.095957999998</v>
      </c>
      <c r="AI89" s="3">
        <f xml:space="preserve"> Imports!AH147 +Exports!AH147</f>
        <v>27357.166555</v>
      </c>
      <c r="AJ89" s="3">
        <f xml:space="preserve"> Imports!AI147 +Exports!AI147</f>
        <v>27610.502902</v>
      </c>
      <c r="AK89" s="3">
        <f xml:space="preserve"> Imports!AJ147 +Exports!AJ147</f>
        <v>32070.494645999999</v>
      </c>
      <c r="AL89" s="3">
        <f xml:space="preserve"> Imports!AK147 +Exports!AK147</f>
        <v>27522.184006000003</v>
      </c>
      <c r="AM89" s="3">
        <f xml:space="preserve"> Imports!AL147 +Exports!AL147</f>
        <v>23830.348618000004</v>
      </c>
      <c r="AN89" s="3">
        <f xml:space="preserve"> Imports!AM147 +Exports!AM147</f>
        <v>24331.186901000001</v>
      </c>
      <c r="AO89" s="3">
        <f xml:space="preserve"> Imports!AN147 +Exports!AN147</f>
        <v>26666.676144999998</v>
      </c>
      <c r="AP89" s="3">
        <f xml:space="preserve"> Imports!AO147 +Exports!AO147</f>
        <v>25497.309566</v>
      </c>
      <c r="AQ89" s="3">
        <f xml:space="preserve"> Imports!AP147 +Exports!AP147</f>
        <v>25041.411630999999</v>
      </c>
    </row>
    <row r="90" spans="1:43" x14ac:dyDescent="0.25">
      <c r="A90" t="s">
        <v>192</v>
      </c>
      <c r="B90" s="2" t="s">
        <v>193</v>
      </c>
      <c r="C90" s="3">
        <f xml:space="preserve"> Imports!B52 +Exports!B52</f>
        <v>26.138999999999999</v>
      </c>
      <c r="D90" s="3">
        <f xml:space="preserve"> Imports!C52 +Exports!C52</f>
        <v>36.247000000000007</v>
      </c>
      <c r="E90" s="3">
        <f xml:space="preserve"> Imports!D52 +Exports!D52</f>
        <v>41.552</v>
      </c>
      <c r="F90" s="3">
        <f xml:space="preserve"> Imports!E52 +Exports!E52</f>
        <v>24.131</v>
      </c>
      <c r="G90" s="3">
        <f xml:space="preserve"> Imports!F52 +Exports!F52</f>
        <v>23.251000000000001</v>
      </c>
      <c r="H90" s="3">
        <f xml:space="preserve"> Imports!G52 +Exports!G52</f>
        <v>15.971</v>
      </c>
      <c r="I90" s="3">
        <f xml:space="preserve"> Imports!H52 +Exports!H52</f>
        <v>16.164000000000001</v>
      </c>
      <c r="J90" s="3">
        <f xml:space="preserve"> Imports!I52 +Exports!I52</f>
        <v>17.014320528195196</v>
      </c>
      <c r="K90" s="3">
        <f xml:space="preserve"> Imports!J52 +Exports!J52</f>
        <v>35.3235663081689</v>
      </c>
      <c r="L90" s="3">
        <f xml:space="preserve"> Imports!K52 +Exports!K52</f>
        <v>42.835087212242684</v>
      </c>
      <c r="M90" s="3">
        <f xml:space="preserve"> Imports!L52 +Exports!L52</f>
        <v>42.449386299378844</v>
      </c>
      <c r="N90" s="3">
        <f xml:space="preserve"> Imports!M52 +Exports!M52</f>
        <v>55.676538449560894</v>
      </c>
      <c r="O90" s="3">
        <f xml:space="preserve"> Imports!N52 +Exports!N52</f>
        <v>102.77766819151357</v>
      </c>
      <c r="P90" s="3">
        <f xml:space="preserve"> Imports!O52 +Exports!O52</f>
        <v>84.001417300754966</v>
      </c>
      <c r="Q90" s="3">
        <f xml:space="preserve"> Imports!P52 +Exports!P52</f>
        <v>70.233237889900437</v>
      </c>
      <c r="R90" s="3">
        <f xml:space="preserve"> Imports!Q52 +Exports!Q52</f>
        <v>87.055170051544408</v>
      </c>
      <c r="S90" s="3">
        <f xml:space="preserve"> Imports!R52 +Exports!R52</f>
        <v>109.9853290213217</v>
      </c>
      <c r="T90" s="3">
        <f xml:space="preserve"> Imports!S52 +Exports!S52</f>
        <v>93.059524463438876</v>
      </c>
      <c r="U90" s="3">
        <f xml:space="preserve"> Imports!T52 +Exports!T52</f>
        <v>80.75600713183249</v>
      </c>
      <c r="V90" s="3">
        <f xml:space="preserve"> Imports!U52 +Exports!U52</f>
        <v>57.101632843749876</v>
      </c>
      <c r="W90" s="3">
        <f xml:space="preserve"> Imports!V52 +Exports!V52</f>
        <v>61.482943000000006</v>
      </c>
      <c r="X90" s="3">
        <f xml:space="preserve"> Imports!W52 +Exports!W52</f>
        <v>78.757882999999993</v>
      </c>
      <c r="Y90" s="3">
        <f xml:space="preserve"> Imports!X52 +Exports!X52</f>
        <v>107.47968</v>
      </c>
      <c r="Z90" s="3">
        <f xml:space="preserve"> Imports!Y52 +Exports!Y52</f>
        <v>65.501225000000005</v>
      </c>
      <c r="AA90" s="3">
        <f xml:space="preserve"> Imports!Z52 +Exports!Z52</f>
        <v>65.920777999999999</v>
      </c>
      <c r="AB90" s="3">
        <f xml:space="preserve"> Imports!AA52 +Exports!AA52</f>
        <v>65.860867999999996</v>
      </c>
      <c r="AC90" s="3">
        <f xml:space="preserve"> Imports!AB52 +Exports!AB52</f>
        <v>57.611915999999994</v>
      </c>
      <c r="AD90" s="3">
        <f xml:space="preserve"> Imports!AC52 +Exports!AC52</f>
        <v>85.887250999999992</v>
      </c>
      <c r="AE90" s="3">
        <f xml:space="preserve"> Imports!AD52 +Exports!AD52</f>
        <v>85.28058</v>
      </c>
      <c r="AF90" s="3">
        <f xml:space="preserve"> Imports!AE52 +Exports!AE52</f>
        <v>88.892499999999998</v>
      </c>
      <c r="AG90" s="3">
        <f xml:space="preserve"> Imports!AF52 +Exports!AF52</f>
        <v>123.624928</v>
      </c>
      <c r="AH90" s="3">
        <f xml:space="preserve"> Imports!AG52 +Exports!AG52</f>
        <v>200.498932</v>
      </c>
      <c r="AI90" s="3">
        <f xml:space="preserve"> Imports!AH52 +Exports!AH52</f>
        <v>223.17235700000003</v>
      </c>
      <c r="AJ90" s="3">
        <f xml:space="preserve"> Imports!AI52 +Exports!AI52</f>
        <v>264.13757599999997</v>
      </c>
      <c r="AK90" s="3">
        <f xml:space="preserve"> Imports!AJ52 +Exports!AJ52</f>
        <v>263.74609099999998</v>
      </c>
      <c r="AL90" s="3">
        <f xml:space="preserve"> Imports!AK52 +Exports!AK52</f>
        <v>316.62556999999998</v>
      </c>
      <c r="AM90" s="3">
        <f xml:space="preserve"> Imports!AL52 +Exports!AL52</f>
        <v>280.64865499999996</v>
      </c>
      <c r="AN90" s="3">
        <f xml:space="preserve"> Imports!AM52 +Exports!AM52</f>
        <v>307.978362</v>
      </c>
      <c r="AO90" s="3">
        <f xml:space="preserve"> Imports!AN52 +Exports!AN52</f>
        <v>260.94472300000001</v>
      </c>
      <c r="AP90" s="3">
        <f xml:space="preserve"> Imports!AO52 +Exports!AO52</f>
        <v>229.798034</v>
      </c>
      <c r="AQ90" s="3">
        <f xml:space="preserve"> Imports!AP52 +Exports!AP52</f>
        <v>247.310303</v>
      </c>
    </row>
    <row r="91" spans="1:43" x14ac:dyDescent="0.25">
      <c r="A91" t="s">
        <v>194</v>
      </c>
      <c r="B91" s="2" t="s">
        <v>453</v>
      </c>
      <c r="C91" s="3">
        <f xml:space="preserve"> Imports!B31 +Exports!B31</f>
        <v>35290.462540439112</v>
      </c>
      <c r="D91" s="3">
        <f xml:space="preserve"> Imports!C31 +Exports!C31</f>
        <v>39615.023561997266</v>
      </c>
      <c r="E91" s="3">
        <f xml:space="preserve"> Imports!D31 +Exports!D31</f>
        <v>38461.177523971157</v>
      </c>
      <c r="F91" s="3">
        <f xml:space="preserve"> Imports!E31 +Exports!E31</f>
        <v>39547.175216265292</v>
      </c>
      <c r="G91" s="3">
        <f xml:space="preserve"> Imports!F31 +Exports!F31</f>
        <v>45340.021716562449</v>
      </c>
      <c r="H91" s="3">
        <f xml:space="preserve"> Imports!G31 +Exports!G31</f>
        <v>46599.618976691738</v>
      </c>
      <c r="I91" s="3">
        <f xml:space="preserve"> Imports!H31 +Exports!H31</f>
        <v>59441.191635888805</v>
      </c>
      <c r="J91" s="3">
        <f xml:space="preserve"> Imports!I31 +Exports!I31</f>
        <v>80896.113292888025</v>
      </c>
      <c r="K91" s="3">
        <f xml:space="preserve"> Imports!J31 +Exports!J31</f>
        <v>102630.73801389473</v>
      </c>
      <c r="L91" s="3">
        <f xml:space="preserve"> Imports!K31 +Exports!K31</f>
        <v>110554.84695163467</v>
      </c>
      <c r="M91" s="3">
        <f xml:space="preserve"> Imports!L31 +Exports!L31</f>
        <v>119665.86036899555</v>
      </c>
      <c r="N91" s="3">
        <f xml:space="preserve"> Imports!M31 +Exports!M31</f>
        <v>139162.17249807616</v>
      </c>
      <c r="O91" s="3">
        <f xml:space="preserve"> Imports!N31 +Exports!N31</f>
        <v>140071.95823592172</v>
      </c>
      <c r="P91" s="3">
        <f xml:space="preserve"> Imports!O31 +Exports!O31</f>
        <v>150473.5888249483</v>
      </c>
      <c r="Q91" s="3">
        <f xml:space="preserve"> Imports!P31 +Exports!P31</f>
        <v>182325.89874271274</v>
      </c>
      <c r="R91" s="3">
        <f xml:space="preserve"> Imports!Q31 +Exports!Q31</f>
        <v>237440.55351364159</v>
      </c>
      <c r="S91" s="3">
        <f xml:space="preserve"> Imports!R31 +Exports!R31</f>
        <v>250832.66690312367</v>
      </c>
      <c r="T91" s="3">
        <f xml:space="preserve"> Imports!S31 +Exports!S31</f>
        <v>251318.36185768503</v>
      </c>
      <c r="U91" s="3">
        <f xml:space="preserve"> Imports!T31 +Exports!T31</f>
        <v>205618.94942473836</v>
      </c>
      <c r="V91" s="3">
        <f xml:space="preserve"> Imports!U31 +Exports!U31</f>
        <v>253009.40573858336</v>
      </c>
      <c r="W91" s="3">
        <f xml:space="preserve"> Imports!V31 +Exports!V31</f>
        <v>321613.20970999997</v>
      </c>
      <c r="X91" s="3">
        <f xml:space="preserve"> Imports!W31 +Exports!W31</f>
        <v>289376.27276399999</v>
      </c>
      <c r="Y91" s="3">
        <f xml:space="preserve"> Imports!X31 +Exports!X31</f>
        <v>312567.216411</v>
      </c>
      <c r="Z91" s="3">
        <f xml:space="preserve"> Imports!Y31 +Exports!Y31</f>
        <v>370518.05037700001</v>
      </c>
      <c r="AA91" s="3">
        <f xml:space="preserve"> Imports!Z31 +Exports!Z31</f>
        <v>473044.52541</v>
      </c>
      <c r="AB91" s="3">
        <f xml:space="preserve"> Imports!AA31 +Exports!AA31</f>
        <v>545769.64616300003</v>
      </c>
      <c r="AC91" s="3">
        <f xml:space="preserve"> Imports!AB31 +Exports!AB31</f>
        <v>637955.23770900001</v>
      </c>
      <c r="AD91" s="3">
        <f xml:space="preserve"> Imports!AC31 +Exports!AC31</f>
        <v>723883.09274600004</v>
      </c>
      <c r="AE91" s="3">
        <f xml:space="preserve"> Imports!AD31 +Exports!AD31</f>
        <v>841008.74370400002</v>
      </c>
      <c r="AF91" s="3">
        <f xml:space="preserve"> Imports!AE31 +Exports!AE31</f>
        <v>662065.47467100003</v>
      </c>
      <c r="AG91" s="3">
        <f xml:space="preserve"> Imports!AF31 +Exports!AF31</f>
        <v>868057.12644100003</v>
      </c>
      <c r="AH91" s="3">
        <f xml:space="preserve"> Imports!AG31 +Exports!AG31</f>
        <v>1039859.7952099999</v>
      </c>
      <c r="AI91" s="3">
        <f xml:space="preserve"> Imports!AH31 +Exports!AH31</f>
        <v>1064739.0100789999</v>
      </c>
      <c r="AJ91" s="3">
        <f xml:space="preserve"> Imports!AI31 +Exports!AI31</f>
        <v>1073022.7783909999</v>
      </c>
      <c r="AK91" s="3">
        <f xml:space="preserve"> Imports!AJ31 +Exports!AJ31</f>
        <v>1093692.4476640001</v>
      </c>
      <c r="AL91" s="3">
        <f xml:space="preserve"> Imports!AK31 +Exports!AK31</f>
        <v>970788.64749899996</v>
      </c>
      <c r="AM91" s="3">
        <f xml:space="preserve"> Imports!AL31 +Exports!AL31</f>
        <v>924066.20258000004</v>
      </c>
      <c r="AN91" s="3">
        <f xml:space="preserve"> Imports!AM31 +Exports!AM31</f>
        <v>1061241.7592519999</v>
      </c>
      <c r="AO91" s="3">
        <f xml:space="preserve"> Imports!AN31 +Exports!AN31</f>
        <v>1147273.122464</v>
      </c>
      <c r="AP91" s="3">
        <f xml:space="preserve"> Imports!AO31 +Exports!AO31</f>
        <v>1079241.7522229999</v>
      </c>
      <c r="AQ91" s="3">
        <f xml:space="preserve"> Imports!AP31 +Exports!AP31</f>
        <v>1028526.818954</v>
      </c>
    </row>
    <row r="92" spans="1:43" x14ac:dyDescent="0.25">
      <c r="A92" t="s">
        <v>196</v>
      </c>
      <c r="B92" s="2" t="s">
        <v>471</v>
      </c>
      <c r="C92" s="3" t="e">
        <f xml:space="preserve"> Imports!B83 +Exports!B83</f>
        <v>#VALUE!</v>
      </c>
      <c r="D92" s="3" t="e">
        <f xml:space="preserve"> Imports!C83 +Exports!C83</f>
        <v>#VALUE!</v>
      </c>
      <c r="E92" s="3" t="e">
        <f xml:space="preserve"> Imports!D83 +Exports!D83</f>
        <v>#VALUE!</v>
      </c>
      <c r="F92" s="3" t="e">
        <f xml:space="preserve"> Imports!E83 +Exports!E83</f>
        <v>#VALUE!</v>
      </c>
      <c r="G92" s="3" t="e">
        <f xml:space="preserve"> Imports!F83 +Exports!F83</f>
        <v>#VALUE!</v>
      </c>
      <c r="H92" s="3" t="e">
        <f xml:space="preserve"> Imports!G83 +Exports!G83</f>
        <v>#VALUE!</v>
      </c>
      <c r="I92" s="3" t="e">
        <f xml:space="preserve"> Imports!H83 +Exports!H83</f>
        <v>#VALUE!</v>
      </c>
      <c r="J92" s="3" t="e">
        <f xml:space="preserve"> Imports!I83 +Exports!I83</f>
        <v>#VALUE!</v>
      </c>
      <c r="K92" s="3" t="e">
        <f xml:space="preserve"> Imports!J83 +Exports!J83</f>
        <v>#VALUE!</v>
      </c>
      <c r="L92" s="3" t="e">
        <f xml:space="preserve"> Imports!K83 +Exports!K83</f>
        <v>#VALUE!</v>
      </c>
      <c r="M92" s="3" t="e">
        <f xml:space="preserve"> Imports!L83 +Exports!L83</f>
        <v>#VALUE!</v>
      </c>
      <c r="N92" s="3" t="e">
        <f xml:space="preserve"> Imports!M83 +Exports!M83</f>
        <v>#VALUE!</v>
      </c>
      <c r="O92" s="3" t="e">
        <f xml:space="preserve"> Imports!N83 +Exports!N83</f>
        <v>#VALUE!</v>
      </c>
      <c r="P92" s="3" t="e">
        <f xml:space="preserve"> Imports!O83 +Exports!O83</f>
        <v>#VALUE!</v>
      </c>
      <c r="Q92" s="3" t="e">
        <f xml:space="preserve"> Imports!P83 +Exports!P83</f>
        <v>#VALUE!</v>
      </c>
      <c r="R92" s="3" t="e">
        <f xml:space="preserve"> Imports!Q83 +Exports!Q83</f>
        <v>#VALUE!</v>
      </c>
      <c r="S92" s="3" t="e">
        <f xml:space="preserve"> Imports!R83 +Exports!R83</f>
        <v>#VALUE!</v>
      </c>
      <c r="T92" s="3" t="e">
        <f xml:space="preserve"> Imports!S83 +Exports!S83</f>
        <v>#VALUE!</v>
      </c>
      <c r="U92" s="3" t="e">
        <f xml:space="preserve"> Imports!T83 +Exports!T83</f>
        <v>#VALUE!</v>
      </c>
      <c r="V92" s="3" t="e">
        <f xml:space="preserve"> Imports!U83 +Exports!U83</f>
        <v>#VALUE!</v>
      </c>
      <c r="W92" s="3" t="e">
        <f xml:space="preserve"> Imports!V83 +Exports!V83</f>
        <v>#VALUE!</v>
      </c>
      <c r="X92" s="3" t="e">
        <f xml:space="preserve"> Imports!W83 +Exports!W83</f>
        <v>#VALUE!</v>
      </c>
      <c r="Y92" s="3" t="e">
        <f xml:space="preserve"> Imports!X83 +Exports!X83</f>
        <v>#VALUE!</v>
      </c>
      <c r="Z92" s="3">
        <f xml:space="preserve"> Imports!Y83 +Exports!Y83</f>
        <v>317.75215200000002</v>
      </c>
      <c r="AA92" s="3">
        <f xml:space="preserve"> Imports!Z83 +Exports!Z83</f>
        <v>407.56113099999999</v>
      </c>
      <c r="AB92" s="3">
        <f xml:space="preserve"> Imports!AA83 +Exports!AA83</f>
        <v>829.22027300000002</v>
      </c>
      <c r="AC92" s="3">
        <f xml:space="preserve"> Imports!AB83 +Exports!AB83</f>
        <v>1289.1418070000002</v>
      </c>
      <c r="AD92" s="3">
        <f xml:space="preserve"> Imports!AC83 +Exports!AC83</f>
        <v>1520.735895</v>
      </c>
      <c r="AE92" s="3">
        <f xml:space="preserve"> Imports!AD83 +Exports!AD83</f>
        <v>2540.5001939999997</v>
      </c>
      <c r="AF92" s="3">
        <f xml:space="preserve"> Imports!AE83 +Exports!AE83</f>
        <v>2363.0043650000002</v>
      </c>
      <c r="AG92" s="3">
        <f xml:space="preserve"> Imports!AF83 +Exports!AF83</f>
        <v>2441.2009010000002</v>
      </c>
      <c r="AH92" s="3">
        <f xml:space="preserve"> Imports!AG83 +Exports!AG83</f>
        <v>2846.3495459999999</v>
      </c>
      <c r="AI92" s="3">
        <f xml:space="preserve"> Imports!AH83 +Exports!AH83</f>
        <v>2243.6081910000003</v>
      </c>
      <c r="AJ92" s="3">
        <f xml:space="preserve"> Imports!AI83 +Exports!AI83</f>
        <v>2302.2666570000001</v>
      </c>
      <c r="AK92" s="3">
        <f xml:space="preserve"> Imports!AJ83 +Exports!AJ83</f>
        <v>2278.1301469999999</v>
      </c>
      <c r="AL92" s="3">
        <f xml:space="preserve"> Imports!AK83 +Exports!AK83</f>
        <v>1934.930249</v>
      </c>
      <c r="AM92" s="3">
        <f xml:space="preserve"> Imports!AL83 +Exports!AL83</f>
        <v>2127.801469</v>
      </c>
      <c r="AN92" s="3">
        <f xml:space="preserve"> Imports!AM83 +Exports!AM83</f>
        <v>2433.9991649999997</v>
      </c>
      <c r="AO92" s="3">
        <f xml:space="preserve"> Imports!AN83 +Exports!AN83</f>
        <v>2763.9329280000002</v>
      </c>
      <c r="AP92" s="3">
        <f xml:space="preserve"> Imports!AO83 +Exports!AO83</f>
        <v>2881.2639800000002</v>
      </c>
      <c r="AQ92" s="3">
        <f xml:space="preserve"> Imports!AP83 +Exports!AP83</f>
        <v>2809.027098</v>
      </c>
    </row>
    <row r="93" spans="1:43" x14ac:dyDescent="0.25">
      <c r="A93" t="s">
        <v>198</v>
      </c>
      <c r="B93" s="2" t="s">
        <v>199</v>
      </c>
      <c r="C93" s="3">
        <f xml:space="preserve"> Imports!B105 +Exports!B105</f>
        <v>24795.842000000001</v>
      </c>
      <c r="D93" s="3">
        <f xml:space="preserve"> Imports!C105 +Exports!C105</f>
        <v>24448.722094407705</v>
      </c>
      <c r="E93" s="3">
        <f xml:space="preserve"> Imports!D105 +Exports!D105</f>
        <v>17514.40470013009</v>
      </c>
      <c r="F93" s="3">
        <f xml:space="preserve"> Imports!E105 +Exports!E105</f>
        <v>17171.098515096179</v>
      </c>
      <c r="G93" s="3">
        <f xml:space="preserve"> Imports!F105 +Exports!F105</f>
        <v>17028.321215932545</v>
      </c>
      <c r="H93" s="3">
        <f xml:space="preserve"> Imports!G105 +Exports!G105</f>
        <v>14886.053454773872</v>
      </c>
      <c r="I93" s="3">
        <f xml:space="preserve"> Imports!H105 +Exports!H105</f>
        <v>12802.229208645811</v>
      </c>
      <c r="J93" s="3">
        <f xml:space="preserve"> Imports!I105 +Exports!I105</f>
        <v>15445.367977158046</v>
      </c>
      <c r="K93" s="3">
        <f xml:space="preserve"> Imports!J105 +Exports!J105</f>
        <v>13901.051430815849</v>
      </c>
      <c r="L93" s="3">
        <f xml:space="preserve"> Imports!K105 +Exports!K105</f>
        <v>17018.761620385405</v>
      </c>
      <c r="M93" s="3">
        <f xml:space="preserve"> Imports!L105 +Exports!L105</f>
        <v>11749.372808297321</v>
      </c>
      <c r="N93" s="3">
        <f xml:space="preserve"> Imports!M105 +Exports!M105</f>
        <v>5598.7889084268272</v>
      </c>
      <c r="O93" s="3">
        <f xml:space="preserve"> Imports!N105 +Exports!N105</f>
        <v>11206.872074071109</v>
      </c>
      <c r="P93" s="3">
        <f xml:space="preserve"> Imports!O105 +Exports!O105</f>
        <v>16295.040646879297</v>
      </c>
      <c r="Q93" s="3">
        <f xml:space="preserve"> Imports!P105 +Exports!P105</f>
        <v>16774.063260570532</v>
      </c>
      <c r="R93" s="3">
        <f xml:space="preserve"> Imports!Q105 +Exports!Q105</f>
        <v>20068.302841218465</v>
      </c>
      <c r="S93" s="3">
        <f xml:space="preserve"> Imports!R105 +Exports!R105</f>
        <v>23397.432556827269</v>
      </c>
      <c r="T93" s="3">
        <f xml:space="preserve"> Imports!S105 +Exports!S105</f>
        <v>23264.950714470531</v>
      </c>
      <c r="U93" s="3">
        <f xml:space="preserve"> Imports!T105 +Exports!T105</f>
        <v>19161.536960174297</v>
      </c>
      <c r="V93" s="3">
        <f xml:space="preserve"> Imports!U105 +Exports!U105</f>
        <v>20337.256398706042</v>
      </c>
      <c r="W93" s="3">
        <f xml:space="preserve"> Imports!V105 +Exports!V105</f>
        <v>27988.386433</v>
      </c>
      <c r="X93" s="3">
        <f xml:space="preserve"> Imports!W105 +Exports!W105</f>
        <v>24885.638229000004</v>
      </c>
      <c r="Y93" s="3">
        <f xml:space="preserve"> Imports!X105 +Exports!X105</f>
        <v>25980.962794999999</v>
      </c>
      <c r="Z93" s="3">
        <f xml:space="preserve"> Imports!Y105 +Exports!Y105</f>
        <v>32295.519260000001</v>
      </c>
      <c r="AA93" s="3">
        <f xml:space="preserve"> Imports!Z105 +Exports!Z105</f>
        <v>41405.687162000002</v>
      </c>
      <c r="AB93" s="3">
        <f xml:space="preserve"> Imports!AA105 +Exports!AA105</f>
        <v>54537.223306</v>
      </c>
      <c r="AC93" s="3">
        <f xml:space="preserve"> Imports!AB105 +Exports!AB105</f>
        <v>68818.110526000004</v>
      </c>
      <c r="AD93" s="3">
        <f xml:space="preserve"> Imports!AC105 +Exports!AC105</f>
        <v>81672.631297999993</v>
      </c>
      <c r="AE93" s="3">
        <f xml:space="preserve"> Imports!AD105 +Exports!AD105</f>
        <v>114298.32303100001</v>
      </c>
      <c r="AF93" s="3">
        <f xml:space="preserve"> Imports!AE105 +Exports!AE105</f>
        <v>71261.368635999999</v>
      </c>
      <c r="AG93" s="3">
        <f xml:space="preserve"> Imports!AF105 +Exports!AF105</f>
        <v>91995.737460000004</v>
      </c>
      <c r="AH93" s="3">
        <f xml:space="preserve"> Imports!AG105 +Exports!AG105</f>
        <v>121979.653332</v>
      </c>
      <c r="AI93" s="3">
        <f xml:space="preserve"> Imports!AH105 +Exports!AH105</f>
        <v>142408.53404900001</v>
      </c>
      <c r="AJ93" s="3">
        <f xml:space="preserve"> Imports!AI105 +Exports!AI105</f>
        <v>140667.03939400002</v>
      </c>
      <c r="AK93" s="3">
        <f xml:space="preserve"> Imports!AJ105 +Exports!AJ105</f>
        <v>133120.00339100001</v>
      </c>
      <c r="AL93" s="3">
        <f xml:space="preserve"> Imports!AK105 +Exports!AK105</f>
        <v>83232.126285999999</v>
      </c>
      <c r="AM93" s="3">
        <f xml:space="preserve"> Imports!AL105 +Exports!AL105</f>
        <v>69098.259093999994</v>
      </c>
      <c r="AN93" s="3">
        <f xml:space="preserve"> Imports!AM105 +Exports!AM105</f>
        <v>80597.858894999998</v>
      </c>
      <c r="AO93" s="3">
        <f xml:space="preserve"> Imports!AN105 +Exports!AN105</f>
        <v>95718.430653000003</v>
      </c>
      <c r="AP93" s="3">
        <f xml:space="preserve"> Imports!AO105 +Exports!AO105</f>
        <v>89622.652142000006</v>
      </c>
      <c r="AQ93" s="3">
        <f xml:space="preserve"> Imports!AP105 +Exports!AP105</f>
        <v>66838.689580000006</v>
      </c>
    </row>
    <row r="94" spans="1:43" x14ac:dyDescent="0.25">
      <c r="A94" t="s">
        <v>200</v>
      </c>
      <c r="B94" s="2" t="s">
        <v>484</v>
      </c>
      <c r="C94" s="3" t="e">
        <f xml:space="preserve"> Imports!B106 +Exports!B106</f>
        <v>#VALUE!</v>
      </c>
      <c r="D94" s="3" t="e">
        <f xml:space="preserve"> Imports!C106 +Exports!C106</f>
        <v>#VALUE!</v>
      </c>
      <c r="E94" s="3" t="e">
        <f xml:space="preserve"> Imports!D106 +Exports!D106</f>
        <v>#VALUE!</v>
      </c>
      <c r="F94" s="3" t="e">
        <f xml:space="preserve"> Imports!E106 +Exports!E106</f>
        <v>#VALUE!</v>
      </c>
      <c r="G94" s="3" t="e">
        <f xml:space="preserve"> Imports!F106 +Exports!F106</f>
        <v>#VALUE!</v>
      </c>
      <c r="H94" s="3" t="e">
        <f xml:space="preserve"> Imports!G106 +Exports!G106</f>
        <v>#VALUE!</v>
      </c>
      <c r="I94" s="3" t="e">
        <f xml:space="preserve"> Imports!H106 +Exports!H106</f>
        <v>#VALUE!</v>
      </c>
      <c r="J94" s="3" t="e">
        <f xml:space="preserve"> Imports!I106 +Exports!I106</f>
        <v>#VALUE!</v>
      </c>
      <c r="K94" s="3" t="e">
        <f xml:space="preserve"> Imports!J106 +Exports!J106</f>
        <v>#VALUE!</v>
      </c>
      <c r="L94" s="3" t="e">
        <f xml:space="preserve"> Imports!K106 +Exports!K106</f>
        <v>#VALUE!</v>
      </c>
      <c r="M94" s="3" t="e">
        <f xml:space="preserve"> Imports!L106 +Exports!L106</f>
        <v>#VALUE!</v>
      </c>
      <c r="N94" s="3" t="e">
        <f xml:space="preserve"> Imports!M106 +Exports!M106</f>
        <v>#VALUE!</v>
      </c>
      <c r="O94" s="3">
        <f xml:space="preserve"> Imports!N106 +Exports!N106</f>
        <v>58.400287641948175</v>
      </c>
      <c r="P94" s="3">
        <f xml:space="preserve"> Imports!O106 +Exports!O106</f>
        <v>509.80257135917674</v>
      </c>
      <c r="Q94" s="3">
        <f xml:space="preserve"> Imports!P106 +Exports!P106</f>
        <v>807.00530287492688</v>
      </c>
      <c r="R94" s="3">
        <f xml:space="preserve"> Imports!Q106 +Exports!Q106</f>
        <v>1092.84830189479</v>
      </c>
      <c r="S94" s="3">
        <f xml:space="preserve"> Imports!R106 +Exports!R106</f>
        <v>1316.0252332990581</v>
      </c>
      <c r="T94" s="3">
        <f xml:space="preserve"> Imports!S106 +Exports!S106</f>
        <v>1214.3129241395559</v>
      </c>
      <c r="U94" s="3">
        <f xml:space="preserve"> Imports!T106 +Exports!T106</f>
        <v>1304.571677346705</v>
      </c>
      <c r="V94" s="3">
        <f xml:space="preserve"> Imports!U106 +Exports!U106</f>
        <v>947.23230800281181</v>
      </c>
      <c r="W94" s="3">
        <f xml:space="preserve"> Imports!V106 +Exports!V106</f>
        <v>927.09066299999995</v>
      </c>
      <c r="X94" s="3">
        <f xml:space="preserve"> Imports!W106 +Exports!W106</f>
        <v>817.601406</v>
      </c>
      <c r="Y94" s="3">
        <f xml:space="preserve"> Imports!X106 +Exports!X106</f>
        <v>913.74902500000007</v>
      </c>
      <c r="Z94" s="3">
        <f xml:space="preserve"> Imports!Y106 +Exports!Y106</f>
        <v>1318.412188</v>
      </c>
      <c r="AA94" s="3">
        <f xml:space="preserve"> Imports!Z106 +Exports!Z106</f>
        <v>1916.3582180000001</v>
      </c>
      <c r="AB94" s="3">
        <f xml:space="preserve"> Imports!AA106 +Exports!AA106</f>
        <v>2520.3694139999998</v>
      </c>
      <c r="AC94" s="3">
        <f xml:space="preserve"> Imports!AB106 +Exports!AB106</f>
        <v>4341.1462890000003</v>
      </c>
      <c r="AD94" s="3">
        <f xml:space="preserve"> Imports!AC106 +Exports!AC106</f>
        <v>6785.9934020000001</v>
      </c>
      <c r="AE94" s="3">
        <f xml:space="preserve"> Imports!AD106 +Exports!AD106</f>
        <v>13152.989774</v>
      </c>
      <c r="AF94" s="3">
        <f xml:space="preserve"> Imports!AE106 +Exports!AE106</f>
        <v>8135.9909210000005</v>
      </c>
      <c r="AG94" s="3">
        <f xml:space="preserve"> Imports!AF106 +Exports!AF106</f>
        <v>7693.6795110000003</v>
      </c>
      <c r="AH94" s="3">
        <f xml:space="preserve"> Imports!AG106 +Exports!AG106</f>
        <v>9077.571691000001</v>
      </c>
      <c r="AI94" s="3">
        <f xml:space="preserve"> Imports!AH106 +Exports!AH106</f>
        <v>10355.588637000001</v>
      </c>
      <c r="AJ94" s="3">
        <f xml:space="preserve"> Imports!AI106 +Exports!AI106</f>
        <v>11026.255674999999</v>
      </c>
      <c r="AK94" s="3">
        <f xml:space="preserve"> Imports!AJ106 +Exports!AJ106</f>
        <v>10884.930807000001</v>
      </c>
      <c r="AL94" s="3">
        <f xml:space="preserve"> Imports!AK106 +Exports!AK106</f>
        <v>8350.1869459999998</v>
      </c>
      <c r="AM94" s="3">
        <f xml:space="preserve"> Imports!AL106 +Exports!AL106</f>
        <v>9089.3505920000007</v>
      </c>
      <c r="AN94" s="3">
        <f xml:space="preserve"> Imports!AM106 +Exports!AM106</f>
        <v>10268.723414</v>
      </c>
      <c r="AO94" s="3">
        <f xml:space="preserve"> Imports!AN106 +Exports!AN106</f>
        <v>10914.939488</v>
      </c>
      <c r="AP94" s="3">
        <f xml:space="preserve"> Imports!AO106 +Exports!AO106</f>
        <v>12316.906981</v>
      </c>
      <c r="AQ94" s="3">
        <f xml:space="preserve"> Imports!AP106 +Exports!AP106</f>
        <v>8478.8720329999996</v>
      </c>
    </row>
    <row r="95" spans="1:43" x14ac:dyDescent="0.25">
      <c r="A95" t="s">
        <v>202</v>
      </c>
      <c r="B95" s="2" t="s">
        <v>460</v>
      </c>
      <c r="C95" s="3">
        <f xml:space="preserve"> Imports!B53 +Exports!B53</f>
        <v>124.17</v>
      </c>
      <c r="D95" s="3">
        <f xml:space="preserve"> Imports!C53 +Exports!C53</f>
        <v>82.177999999999997</v>
      </c>
      <c r="E95" s="3">
        <f xml:space="preserve"> Imports!D53 +Exports!D53</f>
        <v>97.742359622942416</v>
      </c>
      <c r="F95" s="3">
        <f xml:space="preserve"> Imports!E53 +Exports!E53</f>
        <v>103.24622182746057</v>
      </c>
      <c r="G95" s="3">
        <f xml:space="preserve"> Imports!F53 +Exports!F53</f>
        <v>48.180018257691756</v>
      </c>
      <c r="H95" s="3">
        <f xml:space="preserve"> Imports!G53 +Exports!G53</f>
        <v>74.677240560004691</v>
      </c>
      <c r="I95" s="3">
        <f xml:space="preserve"> Imports!H53 +Exports!H53</f>
        <v>77.424552497159624</v>
      </c>
      <c r="J95" s="3">
        <f xml:space="preserve"> Imports!I53 +Exports!I53</f>
        <v>104.75245022984063</v>
      </c>
      <c r="K95" s="3">
        <f xml:space="preserve"> Imports!J53 +Exports!J53</f>
        <v>162.29819431742334</v>
      </c>
      <c r="L95" s="3">
        <f xml:space="preserve"> Imports!K53 +Exports!K53</f>
        <v>184.96167648640966</v>
      </c>
      <c r="M95" s="3">
        <f xml:space="preserve"> Imports!L53 +Exports!L53</f>
        <v>206.27032065484042</v>
      </c>
      <c r="N95" s="3">
        <f xml:space="preserve"> Imports!M53 +Exports!M53</f>
        <v>238.40499619848734</v>
      </c>
      <c r="O95" s="3">
        <f xml:space="preserve"> Imports!N53 +Exports!N53</f>
        <v>357.96320232852037</v>
      </c>
      <c r="P95" s="3">
        <f xml:space="preserve"> Imports!O53 +Exports!O53</f>
        <v>525.41051800103469</v>
      </c>
      <c r="Q95" s="3">
        <f xml:space="preserve"> Imports!P53 +Exports!P53</f>
        <v>1067.1329693959549</v>
      </c>
      <c r="R95" s="3">
        <f xml:space="preserve"> Imports!Q53 +Exports!Q53</f>
        <v>937.77358583402224</v>
      </c>
      <c r="S95" s="3">
        <f xml:space="preserve"> Imports!R53 +Exports!R53</f>
        <v>902.45341152312858</v>
      </c>
      <c r="T95" s="3">
        <f xml:space="preserve"> Imports!S53 +Exports!S53</f>
        <v>927.8616825121926</v>
      </c>
      <c r="U95" s="3">
        <f xml:space="preserve"> Imports!T53 +Exports!T53</f>
        <v>911.51758346064548</v>
      </c>
      <c r="V95" s="3">
        <f xml:space="preserve"> Imports!U53 +Exports!U53</f>
        <v>1156.7738402654043</v>
      </c>
      <c r="W95" s="3">
        <f xml:space="preserve"> Imports!V53 +Exports!V53</f>
        <v>973.93196799999987</v>
      </c>
      <c r="X95" s="3">
        <f xml:space="preserve"> Imports!W53 +Exports!W53</f>
        <v>970.11931700000002</v>
      </c>
      <c r="Y95" s="3">
        <f xml:space="preserve"> Imports!X53 +Exports!X53</f>
        <v>977.83353099999999</v>
      </c>
      <c r="Z95" s="3">
        <f xml:space="preserve"> Imports!Y53 +Exports!Y53</f>
        <v>1070.1079549999999</v>
      </c>
      <c r="AA95" s="3">
        <f xml:space="preserve"> Imports!Z53 +Exports!Z53</f>
        <v>1353.8557109999999</v>
      </c>
      <c r="AB95" s="3">
        <f xml:space="preserve"> Imports!AA53 +Exports!AA53</f>
        <v>1722.139396</v>
      </c>
      <c r="AC95" s="3">
        <f xml:space="preserve"> Imports!AB53 +Exports!AB53</f>
        <v>2569.5871770000003</v>
      </c>
      <c r="AD95" s="3">
        <f xml:space="preserve"> Imports!AC53 +Exports!AC53</f>
        <v>3023.7960849999999</v>
      </c>
      <c r="AE95" s="3">
        <f xml:space="preserve"> Imports!AD53 +Exports!AD53</f>
        <v>3946.6357090000001</v>
      </c>
      <c r="AF95" s="3">
        <f xml:space="preserve"> Imports!AE53 +Exports!AE53</f>
        <v>3955.3126190000003</v>
      </c>
      <c r="AG95" s="3">
        <f xml:space="preserve"> Imports!AF53 +Exports!AF53</f>
        <v>5265.3653590000004</v>
      </c>
      <c r="AH95" s="3">
        <f xml:space="preserve"> Imports!AG53 +Exports!AG53</f>
        <v>7152.3164950000009</v>
      </c>
      <c r="AI95" s="3">
        <f xml:space="preserve"> Imports!AH53 +Exports!AH53</f>
        <v>8981.4625510000005</v>
      </c>
      <c r="AJ95" s="3">
        <f xml:space="preserve"> Imports!AI53 +Exports!AI53</f>
        <v>10410.270388999999</v>
      </c>
      <c r="AK95" s="3">
        <f xml:space="preserve"> Imports!AJ53 +Exports!AJ53</f>
        <v>11884.906901999999</v>
      </c>
      <c r="AL95" s="3">
        <f xml:space="preserve"> Imports!AK53 +Exports!AK53</f>
        <v>10861.439907</v>
      </c>
      <c r="AM95" s="3">
        <f xml:space="preserve"> Imports!AL53 +Exports!AL53</f>
        <v>10476.956182999998</v>
      </c>
      <c r="AN95" s="3">
        <f xml:space="preserve"> Imports!AM53 +Exports!AM53</f>
        <v>11614.402862999999</v>
      </c>
      <c r="AO95" s="3">
        <f xml:space="preserve"> Imports!AN53 +Exports!AN53</f>
        <v>12953.412849</v>
      </c>
      <c r="AP95" s="3">
        <f xml:space="preserve"> Imports!AO53 +Exports!AO53</f>
        <v>13066.502848</v>
      </c>
      <c r="AQ95" s="3">
        <f xml:space="preserve"> Imports!AP53 +Exports!AP53</f>
        <v>12650.051992000001</v>
      </c>
    </row>
    <row r="96" spans="1:43" x14ac:dyDescent="0.25">
      <c r="A96" t="s">
        <v>204</v>
      </c>
      <c r="B96" s="2" t="s">
        <v>205</v>
      </c>
      <c r="C96" s="3" t="e">
        <f xml:space="preserve"> Imports!B13 +Exports!B13</f>
        <v>#VALUE!</v>
      </c>
      <c r="D96" s="3" t="e">
        <f xml:space="preserve"> Imports!C13 +Exports!C13</f>
        <v>#VALUE!</v>
      </c>
      <c r="E96" s="3" t="e">
        <f xml:space="preserve"> Imports!D13 +Exports!D13</f>
        <v>#VALUE!</v>
      </c>
      <c r="F96" s="3" t="e">
        <f xml:space="preserve"> Imports!E13 +Exports!E13</f>
        <v>#VALUE!</v>
      </c>
      <c r="G96" s="3" t="e">
        <f xml:space="preserve"> Imports!F13 +Exports!F13</f>
        <v>#VALUE!</v>
      </c>
      <c r="H96" s="3" t="e">
        <f xml:space="preserve"> Imports!G13 +Exports!G13</f>
        <v>#VALUE!</v>
      </c>
      <c r="I96" s="3" t="e">
        <f xml:space="preserve"> Imports!H13 +Exports!H13</f>
        <v>#VALUE!</v>
      </c>
      <c r="J96" s="3" t="e">
        <f xml:space="preserve"> Imports!I13 +Exports!I13</f>
        <v>#VALUE!</v>
      </c>
      <c r="K96" s="3" t="e">
        <f xml:space="preserve"> Imports!J13 +Exports!J13</f>
        <v>#VALUE!</v>
      </c>
      <c r="L96" s="3" t="e">
        <f xml:space="preserve"> Imports!K13 +Exports!K13</f>
        <v>#VALUE!</v>
      </c>
      <c r="M96" s="3" t="e">
        <f xml:space="preserve"> Imports!L13 +Exports!L13</f>
        <v>#VALUE!</v>
      </c>
      <c r="N96" s="3" t="e">
        <f xml:space="preserve"> Imports!M13 +Exports!M13</f>
        <v>#VALUE!</v>
      </c>
      <c r="O96" s="3">
        <f xml:space="preserve"> Imports!N13 +Exports!N13</f>
        <v>957.6400008525361</v>
      </c>
      <c r="P96" s="3">
        <f xml:space="preserve"> Imports!O13 +Exports!O13</f>
        <v>2399.5067197614489</v>
      </c>
      <c r="Q96" s="3">
        <f xml:space="preserve"> Imports!P13 +Exports!P13</f>
        <v>4096.3460748643211</v>
      </c>
      <c r="R96" s="3">
        <f xml:space="preserve"> Imports!Q13 +Exports!Q13</f>
        <v>5695.9118202373729</v>
      </c>
      <c r="S96" s="3">
        <f xml:space="preserve"> Imports!R13 +Exports!R13</f>
        <v>6525.1633630923325</v>
      </c>
      <c r="T96" s="3">
        <f xml:space="preserve"> Imports!S13 +Exports!S13</f>
        <v>7593.0672431342409</v>
      </c>
      <c r="U96" s="3">
        <f xml:space="preserve"> Imports!T13 +Exports!T13</f>
        <v>7241.6987950614548</v>
      </c>
      <c r="V96" s="3">
        <f xml:space="preserve"> Imports!U13 +Exports!U13</f>
        <v>6978.6225520154967</v>
      </c>
      <c r="W96" s="3">
        <f xml:space="preserve"> Imports!V13 +Exports!V13</f>
        <v>8705.5028289999991</v>
      </c>
      <c r="X96" s="3">
        <f xml:space="preserve"> Imports!W13 +Exports!W13</f>
        <v>8350.2413880000004</v>
      </c>
      <c r="Y96" s="3">
        <f xml:space="preserve"> Imports!X13 +Exports!X13</f>
        <v>8700.4837320000006</v>
      </c>
      <c r="Z96" s="3">
        <f xml:space="preserve"> Imports!Y13 +Exports!Y13</f>
        <v>10948.60745</v>
      </c>
      <c r="AA96" s="3">
        <f xml:space="preserve"> Imports!Z13 +Exports!Z13</f>
        <v>14220.106610000001</v>
      </c>
      <c r="AB96" s="3">
        <f xml:space="preserve"> Imports!AA13 +Exports!AA13</f>
        <v>16553.323412000002</v>
      </c>
      <c r="AC96" s="3">
        <f xml:space="preserve"> Imports!AB13 +Exports!AB13</f>
        <v>21657.113064000001</v>
      </c>
      <c r="AD96" s="3">
        <f xml:space="preserve"> Imports!AC13 +Exports!AC13</f>
        <v>28316.143889999999</v>
      </c>
      <c r="AE96" s="3">
        <f xml:space="preserve"> Imports!AD13 +Exports!AD13</f>
        <v>36978.609987000003</v>
      </c>
      <c r="AF96" s="3">
        <f xml:space="preserve"> Imports!AE13 +Exports!AE13</f>
        <v>22895.908733999997</v>
      </c>
      <c r="AG96" s="3">
        <f xml:space="preserve"> Imports!AF13 +Exports!AF13</f>
        <v>27620.658099</v>
      </c>
      <c r="AH96" s="3">
        <f xml:space="preserve"> Imports!AG13 +Exports!AG13</f>
        <v>39063.97294</v>
      </c>
      <c r="AI96" s="3">
        <f xml:space="preserve"> Imports!AH13 +Exports!AH13</f>
        <v>41762.202202</v>
      </c>
      <c r="AJ96" s="3">
        <f xml:space="preserve"> Imports!AI13 +Exports!AI13</f>
        <v>42560.169265999997</v>
      </c>
      <c r="AK96" s="3">
        <f xml:space="preserve"> Imports!AJ13 +Exports!AJ13</f>
        <v>45888.662056000001</v>
      </c>
      <c r="AL96" s="3">
        <f xml:space="preserve"> Imports!AK13 +Exports!AK13</f>
        <v>34268.616519000003</v>
      </c>
      <c r="AM96" s="3">
        <f xml:space="preserve"> Imports!AL13 +Exports!AL13</f>
        <v>31971.813904999999</v>
      </c>
      <c r="AN96" s="3">
        <f xml:space="preserve"> Imports!AM13 +Exports!AM13</f>
        <v>34904.962412000001</v>
      </c>
      <c r="AO96" s="3">
        <f xml:space="preserve"> Imports!AN13 +Exports!AN13</f>
        <v>39759.052808</v>
      </c>
      <c r="AP96" s="3">
        <f xml:space="preserve"> Imports!AO13 +Exports!AO13</f>
        <v>38319.561256000001</v>
      </c>
      <c r="AQ96" s="3">
        <f xml:space="preserve"> Imports!AP13 +Exports!AP13</f>
        <v>35635.404662000001</v>
      </c>
    </row>
    <row r="97" spans="1:43" x14ac:dyDescent="0.25">
      <c r="A97" t="s">
        <v>206</v>
      </c>
      <c r="B97" s="2" t="s">
        <v>207</v>
      </c>
      <c r="C97" s="3">
        <f xml:space="preserve"> Imports!B107 +Exports!B107</f>
        <v>4398.7783826445357</v>
      </c>
      <c r="D97" s="3">
        <f xml:space="preserve"> Imports!C107 +Exports!C107</f>
        <v>4338.5578280275122</v>
      </c>
      <c r="E97" s="3">
        <f xml:space="preserve"> Imports!D107 +Exports!D107</f>
        <v>3921.7805829683925</v>
      </c>
      <c r="F97" s="3">
        <f xml:space="preserve"> Imports!E107 +Exports!E107</f>
        <v>3948.8330267155202</v>
      </c>
      <c r="G97" s="3">
        <f xml:space="preserve"> Imports!F107 +Exports!F107</f>
        <v>3152.6869474233363</v>
      </c>
      <c r="H97" s="3">
        <f xml:space="preserve"> Imports!G107 +Exports!G107</f>
        <v>2301.2596306938617</v>
      </c>
      <c r="I97" s="3">
        <f xml:space="preserve"> Imports!H107 +Exports!H107</f>
        <v>2304.7918332583454</v>
      </c>
      <c r="J97" s="3">
        <f xml:space="preserve"> Imports!I107 +Exports!I107</f>
        <v>2159.6246014640183</v>
      </c>
      <c r="K97" s="3">
        <f xml:space="preserve"> Imports!J107 +Exports!J107</f>
        <v>2838.6970350254842</v>
      </c>
      <c r="L97" s="3">
        <f xml:space="preserve"> Imports!K107 +Exports!K107</f>
        <v>2520.4623849715026</v>
      </c>
      <c r="M97" s="3">
        <f xml:space="preserve"> Imports!L107 +Exports!L107</f>
        <v>2738.851238352639</v>
      </c>
      <c r="N97" s="3">
        <f xml:space="preserve"> Imports!M107 +Exports!M107</f>
        <v>4038.811752642639</v>
      </c>
      <c r="O97" s="3">
        <f xml:space="preserve"> Imports!N107 +Exports!N107</f>
        <v>4655.4029854757118</v>
      </c>
      <c r="P97" s="3">
        <f xml:space="preserve"> Imports!O107 +Exports!O107</f>
        <v>4847.5887713293514</v>
      </c>
      <c r="Q97" s="3">
        <f xml:space="preserve"> Imports!P107 +Exports!P107</f>
        <v>5691.0930655830152</v>
      </c>
      <c r="R97" s="3">
        <f xml:space="preserve"> Imports!Q107 +Exports!Q107</f>
        <v>6871.6623127759358</v>
      </c>
      <c r="S97" s="3">
        <f xml:space="preserve"> Imports!R107 +Exports!R107</f>
        <v>7220.7673886953098</v>
      </c>
      <c r="T97" s="3">
        <f xml:space="preserve"> Imports!S107 +Exports!S107</f>
        <v>7439.2552120159244</v>
      </c>
      <c r="U97" s="3">
        <f xml:space="preserve"> Imports!T107 +Exports!T107</f>
        <v>6751.9728916175281</v>
      </c>
      <c r="V97" s="3">
        <f xml:space="preserve"> Imports!U107 +Exports!U107</f>
        <v>6052.9712767540859</v>
      </c>
      <c r="W97" s="3">
        <f xml:space="preserve"> Imports!V107 +Exports!V107</f>
        <v>6715.5767539999997</v>
      </c>
      <c r="X97" s="3">
        <f xml:space="preserve"> Imports!W107 +Exports!W107</f>
        <v>7454.5277409999999</v>
      </c>
      <c r="Y97" s="3">
        <f xml:space="preserve"> Imports!X107 +Exports!X107</f>
        <v>7416.9524799999999</v>
      </c>
      <c r="Z97" s="3">
        <f xml:space="preserve"> Imports!Y107 +Exports!Y107</f>
        <v>9140.4864999999991</v>
      </c>
      <c r="AA97" s="3">
        <f xml:space="preserve"> Imports!Z107 +Exports!Z107</f>
        <v>10866.094537999999</v>
      </c>
      <c r="AB97" s="3">
        <f xml:space="preserve"> Imports!AA107 +Exports!AA107</f>
        <v>9834.5175739999995</v>
      </c>
      <c r="AC97" s="3">
        <f xml:space="preserve"> Imports!AB107 +Exports!AB107</f>
        <v>10841.64091</v>
      </c>
      <c r="AD97" s="3">
        <f xml:space="preserve"> Imports!AC107 +Exports!AC107</f>
        <v>14658.589862000001</v>
      </c>
      <c r="AE97" s="3">
        <f xml:space="preserve"> Imports!AD107 +Exports!AD107</f>
        <v>23311.066080999997</v>
      </c>
      <c r="AF97" s="3">
        <f xml:space="preserve"> Imports!AE107 +Exports!AE107</f>
        <v>18463.382372</v>
      </c>
      <c r="AG97" s="3">
        <f xml:space="preserve"> Imports!AF107 +Exports!AF107</f>
        <v>21776.200548000001</v>
      </c>
      <c r="AH97" s="3">
        <f xml:space="preserve"> Imports!AG107 +Exports!AG107</f>
        <v>22710.881686999997</v>
      </c>
      <c r="AI97" s="3">
        <f xml:space="preserve"> Imports!AH107 +Exports!AH107</f>
        <v>24311.486348000002</v>
      </c>
      <c r="AJ97" s="3">
        <f xml:space="preserve"> Imports!AI107 +Exports!AI107</f>
        <v>25899.164043000001</v>
      </c>
      <c r="AK97" s="3">
        <f xml:space="preserve"> Imports!AJ107 +Exports!AJ107</f>
        <v>25011.310161999998</v>
      </c>
      <c r="AL97" s="3">
        <f xml:space="preserve"> Imports!AK107 +Exports!AK107</f>
        <v>21453.153725</v>
      </c>
      <c r="AM97" s="3">
        <f xml:space="preserve"> Imports!AL107 +Exports!AL107</f>
        <v>20680.871899000002</v>
      </c>
      <c r="AN97" s="3">
        <f xml:space="preserve"> Imports!AM107 +Exports!AM107</f>
        <v>22485.089415999999</v>
      </c>
      <c r="AO97" s="3">
        <f xml:space="preserve"> Imports!AN107 +Exports!AN107</f>
        <v>22672.958035</v>
      </c>
      <c r="AP97" s="3">
        <f xml:space="preserve"> Imports!AO107 +Exports!AO107</f>
        <v>20918.094721000001</v>
      </c>
      <c r="AQ97" s="3">
        <f xml:space="preserve"> Imports!AP107 +Exports!AP107</f>
        <v>15995.471293999999</v>
      </c>
    </row>
    <row r="98" spans="1:43" x14ac:dyDescent="0.25">
      <c r="A98" t="s">
        <v>208</v>
      </c>
      <c r="B98" s="2" t="s">
        <v>499</v>
      </c>
      <c r="C98" s="3">
        <f xml:space="preserve"> Imports!B148 +Exports!B148</f>
        <v>24.66690909090909</v>
      </c>
      <c r="D98" s="3">
        <f xml:space="preserve"> Imports!C148 +Exports!C148</f>
        <v>30.257593611766399</v>
      </c>
      <c r="E98" s="3">
        <f xml:space="preserve"> Imports!D148 +Exports!D148</f>
        <v>36.621295406026974</v>
      </c>
      <c r="F98" s="3">
        <f xml:space="preserve"> Imports!E148 +Exports!E148</f>
        <v>32.423154347992437</v>
      </c>
      <c r="G98" s="3">
        <f xml:space="preserve"> Imports!F148 +Exports!F148</f>
        <v>40.584224274258062</v>
      </c>
      <c r="H98" s="3">
        <f xml:space="preserve"> Imports!G148 +Exports!G148</f>
        <v>32.757193505308102</v>
      </c>
      <c r="I98" s="3">
        <f xml:space="preserve"> Imports!H148 +Exports!H148</f>
        <v>33.764727831994712</v>
      </c>
      <c r="J98" s="3">
        <f xml:space="preserve"> Imports!I148 +Exports!I148</f>
        <v>56.656101649558337</v>
      </c>
      <c r="K98" s="3">
        <f xml:space="preserve"> Imports!J148 +Exports!J148</f>
        <v>69.937526496765713</v>
      </c>
      <c r="L98" s="3">
        <f xml:space="preserve"> Imports!K148 +Exports!K148</f>
        <v>93.196278029028576</v>
      </c>
      <c r="M98" s="3">
        <f xml:space="preserve"> Imports!L148 +Exports!L148</f>
        <v>88.683558031603113</v>
      </c>
      <c r="N98" s="3">
        <f xml:space="preserve"> Imports!M148 +Exports!M148</f>
        <v>148.90904345620817</v>
      </c>
      <c r="O98" s="3">
        <f xml:space="preserve"> Imports!N148 +Exports!N148</f>
        <v>169.50065530175448</v>
      </c>
      <c r="P98" s="3">
        <f xml:space="preserve"> Imports!O148 +Exports!O148</f>
        <v>145.47933974153375</v>
      </c>
      <c r="Q98" s="3">
        <f xml:space="preserve"> Imports!P148 +Exports!P148</f>
        <v>153.83135371818412</v>
      </c>
      <c r="R98" s="3">
        <f xml:space="preserve"> Imports!Q148 +Exports!Q148</f>
        <v>156.83906871904463</v>
      </c>
      <c r="S98" s="3">
        <f xml:space="preserve"> Imports!R148 +Exports!R148</f>
        <v>182.13253643440174</v>
      </c>
      <c r="T98" s="3">
        <f xml:space="preserve"> Imports!S148 +Exports!S148</f>
        <v>245.10040743368924</v>
      </c>
      <c r="U98" s="3">
        <f xml:space="preserve"> Imports!T148 +Exports!T148</f>
        <v>213.76448818217895</v>
      </c>
      <c r="V98" s="3">
        <f xml:space="preserve"> Imports!U148 +Exports!U148</f>
        <v>202.73162660488427</v>
      </c>
      <c r="W98" s="3">
        <f xml:space="preserve"> Imports!V148 +Exports!V148</f>
        <v>262.72917200000001</v>
      </c>
      <c r="X98" s="3">
        <f xml:space="preserve"> Imports!W148 +Exports!W148</f>
        <v>419.93948499999999</v>
      </c>
      <c r="Y98" s="3">
        <f xml:space="preserve"> Imports!X148 +Exports!X148</f>
        <v>536.12834699999996</v>
      </c>
      <c r="Z98" s="3">
        <f xml:space="preserve"> Imports!Y148 +Exports!Y148</f>
        <v>668.97564499999999</v>
      </c>
      <c r="AA98" s="3">
        <f xml:space="preserve"> Imports!Z148 +Exports!Z148</f>
        <v>822.9030909999999</v>
      </c>
      <c r="AB98" s="3">
        <f xml:space="preserve"> Imports!AA148 +Exports!AA148</f>
        <v>756.70941599999992</v>
      </c>
      <c r="AC98" s="3">
        <f xml:space="preserve"> Imports!AB148 +Exports!AB148</f>
        <v>830.62760900000001</v>
      </c>
      <c r="AD98" s="3">
        <f xml:space="preserve"> Imports!AC148 +Exports!AC148</f>
        <v>1025.66338</v>
      </c>
      <c r="AE98" s="3">
        <f xml:space="preserve"> Imports!AD148 +Exports!AD148</f>
        <v>982.91672500000004</v>
      </c>
      <c r="AF98" s="3">
        <f xml:space="preserve"> Imports!AE148 +Exports!AE148</f>
        <v>741.24076500000001</v>
      </c>
      <c r="AG98" s="3">
        <f xml:space="preserve"> Imports!AF148 +Exports!AF148</f>
        <v>2418.461264</v>
      </c>
      <c r="AH98" s="3">
        <f xml:space="preserve"> Imports!AG148 +Exports!AG148</f>
        <v>2905.0132560000002</v>
      </c>
      <c r="AI98" s="3">
        <f xml:space="preserve"> Imports!AH148 +Exports!AH148</f>
        <v>2794.991994</v>
      </c>
      <c r="AJ98" s="3">
        <f xml:space="preserve"> Imports!AI148 +Exports!AI148</f>
        <v>2607.1571979999999</v>
      </c>
      <c r="AK98" s="3">
        <f xml:space="preserve"> Imports!AJ148 +Exports!AJ148</f>
        <v>2585.3769889999999</v>
      </c>
      <c r="AL98" s="3">
        <f xml:space="preserve"> Imports!AK148 +Exports!AK148</f>
        <v>2390.2096980000001</v>
      </c>
      <c r="AM98" s="3">
        <f xml:space="preserve"> Imports!AL148 +Exports!AL148</f>
        <v>2303.8123460000002</v>
      </c>
      <c r="AN98" s="3">
        <f xml:space="preserve"> Imports!AM148 +Exports!AM148</f>
        <v>2680.6005889999997</v>
      </c>
      <c r="AO98" s="3">
        <f xml:space="preserve"> Imports!AN148 +Exports!AN148</f>
        <v>2803.067329</v>
      </c>
      <c r="AP98" s="3">
        <f xml:space="preserve"> Imports!AO148 +Exports!AO148</f>
        <v>2771.393352</v>
      </c>
      <c r="AQ98" s="3">
        <f xml:space="preserve"> Imports!AP148 +Exports!AP148</f>
        <v>2230.9643219999998</v>
      </c>
    </row>
    <row r="99" spans="1:43" x14ac:dyDescent="0.25">
      <c r="A99" t="s">
        <v>210</v>
      </c>
      <c r="B99" s="2" t="s">
        <v>211</v>
      </c>
      <c r="C99" s="3">
        <f xml:space="preserve"> Imports!B149 +Exports!B149</f>
        <v>3017.8962917354443</v>
      </c>
      <c r="D99" s="3">
        <f xml:space="preserve"> Imports!C149 +Exports!C149</f>
        <v>3271.7399607473189</v>
      </c>
      <c r="E99" s="3">
        <f xml:space="preserve"> Imports!D149 +Exports!D149</f>
        <v>3735.6316224130496</v>
      </c>
      <c r="F99" s="3">
        <f xml:space="preserve"> Imports!E149 +Exports!E149</f>
        <v>2942.4226603772977</v>
      </c>
      <c r="G99" s="3">
        <f xml:space="preserve"> Imports!F149 +Exports!F149</f>
        <v>2633.3725681655956</v>
      </c>
      <c r="H99" s="3">
        <f xml:space="preserve"> Imports!G149 +Exports!G149</f>
        <v>2983.463002176275</v>
      </c>
      <c r="I99" s="3">
        <f xml:space="preserve"> Imports!H149 +Exports!H149</f>
        <v>2908.912953519201</v>
      </c>
      <c r="J99" s="3">
        <f xml:space="preserve"> Imports!I149 +Exports!I149</f>
        <v>3186.0996535030113</v>
      </c>
      <c r="K99" s="3">
        <f xml:space="preserve"> Imports!J149 +Exports!J149</f>
        <v>3795.1326117974377</v>
      </c>
      <c r="L99" s="3">
        <f xml:space="preserve"> Imports!K149 +Exports!K149</f>
        <v>5289.6733154105223</v>
      </c>
      <c r="M99" s="3">
        <f xml:space="preserve"> Imports!L149 +Exports!L149</f>
        <v>6049.3122691718909</v>
      </c>
      <c r="N99" s="3">
        <f xml:space="preserve"> Imports!M149 +Exports!M149</f>
        <v>5190.5657204400513</v>
      </c>
      <c r="O99" s="3">
        <f xml:space="preserve"> Imports!N149 +Exports!N149</f>
        <v>6142.0441741503992</v>
      </c>
      <c r="P99" s="3">
        <f xml:space="preserve"> Imports!O149 +Exports!O149</f>
        <v>5090.3187748358905</v>
      </c>
      <c r="Q99" s="3">
        <f xml:space="preserve"> Imports!P149 +Exports!P149</f>
        <v>6195.6346601288078</v>
      </c>
      <c r="R99" s="3">
        <f xml:space="preserve"> Imports!Q149 +Exports!Q149</f>
        <v>6209.3337434058758</v>
      </c>
      <c r="S99" s="3">
        <f xml:space="preserve"> Imports!R149 +Exports!R149</f>
        <v>4606.0829794495257</v>
      </c>
      <c r="T99" s="3">
        <f xml:space="preserve"> Imports!S149 +Exports!S149</f>
        <v>4331.5992614245915</v>
      </c>
      <c r="U99" s="3">
        <f xml:space="preserve"> Imports!T149 +Exports!T149</f>
        <v>6429.3770961325827</v>
      </c>
      <c r="V99" s="3">
        <f xml:space="preserve"> Imports!U149 +Exports!U149</f>
        <v>3878.9393644861652</v>
      </c>
      <c r="W99" s="3">
        <f xml:space="preserve"> Imports!V149 +Exports!V149</f>
        <v>5703.1184840000005</v>
      </c>
      <c r="X99" s="3">
        <f xml:space="preserve"> Imports!W149 +Exports!W149</f>
        <v>5100.0046300000004</v>
      </c>
      <c r="Y99" s="3">
        <f xml:space="preserve"> Imports!X149 +Exports!X149</f>
        <v>4833.6009789999998</v>
      </c>
      <c r="Z99" s="3">
        <f xml:space="preserve"> Imports!Y149 +Exports!Y149</f>
        <v>5282.5422570000001</v>
      </c>
      <c r="AA99" s="3">
        <f xml:space="preserve"> Imports!Z149 +Exports!Z149</f>
        <v>6315.2957349999997</v>
      </c>
      <c r="AB99" s="3">
        <f xml:space="preserve"> Imports!AA149 +Exports!AA149</f>
        <v>6752.0720849999998</v>
      </c>
      <c r="AC99" s="3">
        <f xml:space="preserve"> Imports!AB149 +Exports!AB149</f>
        <v>8648.9511590000002</v>
      </c>
      <c r="AD99" s="3">
        <f xml:space="preserve"> Imports!AC149 +Exports!AC149</f>
        <v>10252.638677999999</v>
      </c>
      <c r="AE99" s="3">
        <f xml:space="preserve"> Imports!AD149 +Exports!AD149</f>
        <v>11956.815091</v>
      </c>
      <c r="AF99" s="3">
        <f xml:space="preserve"> Imports!AE149 +Exports!AE149</f>
        <v>13101.807208999999</v>
      </c>
      <c r="AG99" s="3">
        <f xml:space="preserve"> Imports!AF149 +Exports!AF149</f>
        <v>17436.382287</v>
      </c>
      <c r="AH99" s="3">
        <f xml:space="preserve"> Imports!AG149 +Exports!AG149</f>
        <v>19224.013181999999</v>
      </c>
      <c r="AI99" s="3">
        <f xml:space="preserve"> Imports!AH149 +Exports!AH149</f>
        <v>16056.702502</v>
      </c>
      <c r="AJ99" s="3">
        <f xml:space="preserve"> Imports!AI149 +Exports!AI149</f>
        <v>14972.381566</v>
      </c>
      <c r="AK99" s="3">
        <f xml:space="preserve"> Imports!AJ149 +Exports!AJ149</f>
        <v>13374.033128999999</v>
      </c>
      <c r="AL99" s="3">
        <f xml:space="preserve"> Imports!AK149 +Exports!AK149</f>
        <v>10305.111218999999</v>
      </c>
      <c r="AM99" s="3">
        <f xml:space="preserve"> Imports!AL149 +Exports!AL149</f>
        <v>11149.21745</v>
      </c>
      <c r="AN99" s="3">
        <f xml:space="preserve"> Imports!AM149 +Exports!AM149</f>
        <v>10026.468574</v>
      </c>
      <c r="AO99" s="3">
        <f xml:space="preserve"> Imports!AN149 +Exports!AN149</f>
        <v>11308.053576</v>
      </c>
      <c r="AP99" s="3">
        <f xml:space="preserve"> Imports!AO149 +Exports!AO149</f>
        <v>13804.727193999999</v>
      </c>
      <c r="AQ99" s="3">
        <f xml:space="preserve"> Imports!AP149 +Exports!AP149</f>
        <v>11591.955356</v>
      </c>
    </row>
    <row r="100" spans="1:43" x14ac:dyDescent="0.25">
      <c r="A100" t="s">
        <v>212</v>
      </c>
      <c r="B100" s="2" t="s">
        <v>213</v>
      </c>
      <c r="C100" s="3">
        <f xml:space="preserve"> Imports!B108 +Exports!B108</f>
        <v>31502.57</v>
      </c>
      <c r="D100" s="3">
        <f xml:space="preserve"> Imports!C108 +Exports!C108</f>
        <v>33005.457668742223</v>
      </c>
      <c r="E100" s="3">
        <f xml:space="preserve"> Imports!D108 +Exports!D108</f>
        <v>22518.239718281035</v>
      </c>
      <c r="F100" s="3">
        <f xml:space="preserve"> Imports!E108 +Exports!E108</f>
        <v>20931.772734190301</v>
      </c>
      <c r="G100" s="3">
        <f xml:space="preserve"> Imports!F108 +Exports!F108</f>
        <v>18188.552638742432</v>
      </c>
      <c r="H100" s="3">
        <f xml:space="preserve"> Imports!G108 +Exports!G108</f>
        <v>16878.937199223012</v>
      </c>
      <c r="I100" s="3">
        <f xml:space="preserve"> Imports!H108 +Exports!H108</f>
        <v>10901.437564642809</v>
      </c>
      <c r="J100" s="3">
        <f xml:space="preserve"> Imports!I108 +Exports!I108</f>
        <v>11973.690118766284</v>
      </c>
      <c r="K100" s="3">
        <f xml:space="preserve"> Imports!J108 +Exports!J108</f>
        <v>12909.688883223344</v>
      </c>
      <c r="L100" s="3">
        <f xml:space="preserve"> Imports!K108 +Exports!K108</f>
        <v>12501.569225740928</v>
      </c>
      <c r="M100" s="3">
        <f xml:space="preserve"> Imports!L108 +Exports!L108</f>
        <v>17605.523238835223</v>
      </c>
      <c r="N100" s="3">
        <f xml:space="preserve"> Imports!M108 +Exports!M108</f>
        <v>17440.516127525501</v>
      </c>
      <c r="O100" s="3">
        <f xml:space="preserve"> Imports!N108 +Exports!N108</f>
        <v>15581.316739945894</v>
      </c>
      <c r="P100" s="3">
        <f xml:space="preserve"> Imports!O108 +Exports!O108</f>
        <v>13386.971028352516</v>
      </c>
      <c r="Q100" s="3">
        <f xml:space="preserve"> Imports!P108 +Exports!P108</f>
        <v>12579.219415296364</v>
      </c>
      <c r="R100" s="3">
        <f xml:space="preserve"> Imports!Q108 +Exports!Q108</f>
        <v>14086.597134144959</v>
      </c>
      <c r="S100" s="3">
        <f xml:space="preserve"> Imports!R108 +Exports!R108</f>
        <v>16232.300289040639</v>
      </c>
      <c r="T100" s="3">
        <f xml:space="preserve"> Imports!S108 +Exports!S108</f>
        <v>15557.109098592609</v>
      </c>
      <c r="U100" s="3">
        <f xml:space="preserve"> Imports!T108 +Exports!T108</f>
        <v>12008.722405474411</v>
      </c>
      <c r="V100" s="3">
        <f xml:space="preserve"> Imports!U108 +Exports!U108</f>
        <v>12607.058303106534</v>
      </c>
      <c r="W100" s="3">
        <f xml:space="preserve"> Imports!V108 +Exports!V108</f>
        <v>17648.226693000001</v>
      </c>
      <c r="X100" s="3">
        <f xml:space="preserve"> Imports!W108 +Exports!W108</f>
        <v>16456.799208</v>
      </c>
      <c r="Y100" s="3">
        <f xml:space="preserve"> Imports!X108 +Exports!X108</f>
        <v>15970.784350999998</v>
      </c>
      <c r="Z100" s="3">
        <f xml:space="preserve"> Imports!Y108 +Exports!Y108</f>
        <v>20775.492788</v>
      </c>
      <c r="AA100" s="3">
        <f xml:space="preserve"> Imports!Z108 +Exports!Z108</f>
        <v>28380.396107</v>
      </c>
      <c r="AB100" s="3">
        <f xml:space="preserve"> Imports!AA108 +Exports!AA108</f>
        <v>39244.902584000003</v>
      </c>
      <c r="AC100" s="3">
        <f xml:space="preserve"> Imports!AB108 +Exports!AB108</f>
        <v>52580.330291000006</v>
      </c>
      <c r="AD100" s="3">
        <f xml:space="preserve"> Imports!AC108 +Exports!AC108</f>
        <v>61996.311950000003</v>
      </c>
      <c r="AE100" s="3">
        <f xml:space="preserve"> Imports!AD108 +Exports!AD108</f>
        <v>86312.144757000002</v>
      </c>
      <c r="AF100" s="3">
        <f xml:space="preserve"> Imports!AE108 +Exports!AE108</f>
        <v>59525.718716999996</v>
      </c>
      <c r="AG100" s="3">
        <f xml:space="preserve"> Imports!AF108 +Exports!AF108</f>
        <v>71646.734954999993</v>
      </c>
      <c r="AH100" s="3">
        <f xml:space="preserve"> Imports!AG108 +Exports!AG108</f>
        <v>27492.102246000002</v>
      </c>
      <c r="AI100" s="3">
        <f xml:space="preserve"> Imports!AH108 +Exports!AH108</f>
        <v>81944.576945000008</v>
      </c>
      <c r="AJ100" s="3">
        <f xml:space="preserve"> Imports!AI108 +Exports!AI108</f>
        <v>70380.337075000003</v>
      </c>
      <c r="AK100" s="3">
        <f xml:space="preserve"> Imports!AJ108 +Exports!AJ108</f>
        <v>40226.122474000003</v>
      </c>
      <c r="AL100" s="3">
        <f xml:space="preserve"> Imports!AK108 +Exports!AK108</f>
        <v>24366.342423999999</v>
      </c>
      <c r="AM100" s="3">
        <f xml:space="preserve"> Imports!AL108 +Exports!AL108</f>
        <v>19670.194519000001</v>
      </c>
      <c r="AN100" s="3">
        <f xml:space="preserve"> Imports!AM108 +Exports!AM108</f>
        <v>28950.332280999999</v>
      </c>
      <c r="AO100" s="3">
        <f xml:space="preserve"> Imports!AN108 +Exports!AN108</f>
        <v>43493.325738</v>
      </c>
      <c r="AP100" s="3">
        <f xml:space="preserve"> Imports!AO108 +Exports!AO108</f>
        <v>45157.505238999998</v>
      </c>
      <c r="AQ100" s="3">
        <f xml:space="preserve"> Imports!AP108 +Exports!AP108</f>
        <v>22870.839045000001</v>
      </c>
    </row>
    <row r="101" spans="1:43" x14ac:dyDescent="0.25">
      <c r="A101" t="s">
        <v>214</v>
      </c>
      <c r="B101" s="2" t="s">
        <v>215</v>
      </c>
      <c r="C101" s="3" t="e">
        <f xml:space="preserve"> Imports!B14 +Exports!B14</f>
        <v>#VALUE!</v>
      </c>
      <c r="D101" s="3" t="e">
        <f xml:space="preserve"> Imports!C14 +Exports!C14</f>
        <v>#VALUE!</v>
      </c>
      <c r="E101" s="3" t="e">
        <f xml:space="preserve"> Imports!D14 +Exports!D14</f>
        <v>#VALUE!</v>
      </c>
      <c r="F101" s="3" t="e">
        <f xml:space="preserve"> Imports!E14 +Exports!E14</f>
        <v>#VALUE!</v>
      </c>
      <c r="G101" s="3" t="e">
        <f xml:space="preserve"> Imports!F14 +Exports!F14</f>
        <v>#VALUE!</v>
      </c>
      <c r="H101" s="3" t="e">
        <f xml:space="preserve"> Imports!G14 +Exports!G14</f>
        <v>#VALUE!</v>
      </c>
      <c r="I101" s="3" t="e">
        <f xml:space="preserve"> Imports!H14 +Exports!H14</f>
        <v>#VALUE!</v>
      </c>
      <c r="J101" s="3" t="e">
        <f xml:space="preserve"> Imports!I14 +Exports!I14</f>
        <v>#VALUE!</v>
      </c>
      <c r="K101" s="3" t="e">
        <f xml:space="preserve"> Imports!J14 +Exports!J14</f>
        <v>#VALUE!</v>
      </c>
      <c r="L101" s="3" t="e">
        <f xml:space="preserve"> Imports!K14 +Exports!K14</f>
        <v>#VALUE!</v>
      </c>
      <c r="M101" s="3" t="e">
        <f xml:space="preserve"> Imports!L14 +Exports!L14</f>
        <v>#VALUE!</v>
      </c>
      <c r="N101" s="3" t="e">
        <f xml:space="preserve"> Imports!M14 +Exports!M14</f>
        <v>#VALUE!</v>
      </c>
      <c r="O101" s="3">
        <f xml:space="preserve"> Imports!N14 +Exports!N14</f>
        <v>1334.7395503508476</v>
      </c>
      <c r="P101" s="3">
        <f xml:space="preserve"> Imports!O14 +Exports!O14</f>
        <v>2521.1417608944021</v>
      </c>
      <c r="Q101" s="3">
        <f xml:space="preserve"> Imports!P14 +Exports!P14</f>
        <v>4367.4079830689543</v>
      </c>
      <c r="R101" s="3">
        <f xml:space="preserve"> Imports!Q14 +Exports!Q14</f>
        <v>6109.7605794563951</v>
      </c>
      <c r="S101" s="3">
        <f xml:space="preserve"> Imports!R14 +Exports!R14</f>
        <v>7157.1214253164353</v>
      </c>
      <c r="T101" s="3">
        <f xml:space="preserve"> Imports!S14 +Exports!S14</f>
        <v>8578.0923238251526</v>
      </c>
      <c r="U101" s="3">
        <f xml:space="preserve"> Imports!T14 +Exports!T14</f>
        <v>8534.7350915568823</v>
      </c>
      <c r="V101" s="3">
        <f xml:space="preserve"> Imports!U14 +Exports!U14</f>
        <v>7949.6880495687419</v>
      </c>
      <c r="W101" s="3">
        <f xml:space="preserve"> Imports!V14 +Exports!V14</f>
        <v>9804.4148989999994</v>
      </c>
      <c r="X101" s="3">
        <f xml:space="preserve"> Imports!W14 +Exports!W14</f>
        <v>10963.771593000001</v>
      </c>
      <c r="Y101" s="3">
        <f xml:space="preserve"> Imports!X14 +Exports!X14</f>
        <v>12944.479053999999</v>
      </c>
      <c r="Z101" s="3">
        <f xml:space="preserve"> Imports!Y14 +Exports!Y14</f>
        <v>16899.714060999999</v>
      </c>
      <c r="AA101" s="3">
        <f xml:space="preserve"> Imports!Z14 +Exports!Z14</f>
        <v>20654.342934</v>
      </c>
      <c r="AB101" s="3">
        <f xml:space="preserve"> Imports!AA14 +Exports!AA14</f>
        <v>24467.528730999999</v>
      </c>
      <c r="AC101" s="3">
        <f xml:space="preserve"> Imports!AB14 +Exports!AB14</f>
        <v>29595.267028000002</v>
      </c>
      <c r="AD101" s="3">
        <f xml:space="preserve"> Imports!AC14 +Exports!AC14</f>
        <v>37500.15324</v>
      </c>
      <c r="AE101" s="3">
        <f xml:space="preserve"> Imports!AD14 +Exports!AD14</f>
        <v>45840.521695999996</v>
      </c>
      <c r="AF101" s="3">
        <f xml:space="preserve"> Imports!AE14 +Exports!AE14</f>
        <v>29330.413455000002</v>
      </c>
      <c r="AG101" s="3">
        <f xml:space="preserve"> Imports!AF14 +Exports!AF14</f>
        <v>35644.054885000005</v>
      </c>
      <c r="AH101" s="3">
        <f xml:space="preserve"> Imports!AG14 +Exports!AG14</f>
        <v>51769.045618999997</v>
      </c>
      <c r="AI101" s="3">
        <f xml:space="preserve"> Imports!AH14 +Exports!AH14</f>
        <v>52531.556194999997</v>
      </c>
      <c r="AJ101" s="3">
        <f xml:space="preserve"> Imports!AI14 +Exports!AI14</f>
        <v>56822.596468999996</v>
      </c>
      <c r="AK101" s="3">
        <f xml:space="preserve"> Imports!AJ14 +Exports!AJ14</f>
        <v>55446.501034000001</v>
      </c>
      <c r="AL101" s="3">
        <f xml:space="preserve"> Imports!AK14 +Exports!AK14</f>
        <v>46626.351819999996</v>
      </c>
      <c r="AM101" s="3">
        <f xml:space="preserve"> Imports!AL14 +Exports!AL14</f>
        <v>47388.846189000004</v>
      </c>
      <c r="AN101" s="3">
        <f xml:space="preserve"> Imports!AM14 +Exports!AM14</f>
        <v>55986.516006999998</v>
      </c>
      <c r="AO101" s="3">
        <f xml:space="preserve"> Imports!AN14 +Exports!AN14</f>
        <v>65059.538874999998</v>
      </c>
      <c r="AP101" s="3">
        <f xml:space="preserve"> Imports!AO14 +Exports!AO14</f>
        <v>63278.477212000005</v>
      </c>
      <c r="AQ101" s="3">
        <f xml:space="preserve"> Imports!AP14 +Exports!AP14</f>
        <v>61300.836307999998</v>
      </c>
    </row>
    <row r="102" spans="1:43" x14ac:dyDescent="0.25">
      <c r="A102" t="s">
        <v>216</v>
      </c>
      <c r="B102" s="2" t="s">
        <v>217</v>
      </c>
      <c r="C102" s="3" t="e">
        <f xml:space="preserve"> Imports!B15 +Exports!B15</f>
        <v>#VALUE!</v>
      </c>
      <c r="D102" s="3" t="e">
        <f xml:space="preserve"> Imports!C15 +Exports!C15</f>
        <v>#VALUE!</v>
      </c>
      <c r="E102" s="3" t="e">
        <f xml:space="preserve"> Imports!D15 +Exports!D15</f>
        <v>#VALUE!</v>
      </c>
      <c r="F102" s="3" t="e">
        <f xml:space="preserve"> Imports!E15 +Exports!E15</f>
        <v>#VALUE!</v>
      </c>
      <c r="G102" s="3" t="e">
        <f xml:space="preserve"> Imports!F15 +Exports!F15</f>
        <v>#VALUE!</v>
      </c>
      <c r="H102" s="3" t="e">
        <f xml:space="preserve"> Imports!G15 +Exports!G15</f>
        <v>#VALUE!</v>
      </c>
      <c r="I102" s="3" t="e">
        <f xml:space="preserve"> Imports!H15 +Exports!H15</f>
        <v>#VALUE!</v>
      </c>
      <c r="J102" s="3" t="e">
        <f xml:space="preserve"> Imports!I15 +Exports!I15</f>
        <v>#VALUE!</v>
      </c>
      <c r="K102" s="3" t="e">
        <f xml:space="preserve"> Imports!J15 +Exports!J15</f>
        <v>#VALUE!</v>
      </c>
      <c r="L102" s="3" t="e">
        <f xml:space="preserve"> Imports!K15 +Exports!K15</f>
        <v>#VALUE!</v>
      </c>
      <c r="M102" s="3" t="e">
        <f xml:space="preserve"> Imports!L15 +Exports!L15</f>
        <v>#VALUE!</v>
      </c>
      <c r="N102" s="3" t="e">
        <f xml:space="preserve"> Imports!M15 +Exports!M15</f>
        <v>#VALUE!</v>
      </c>
      <c r="O102" s="3" t="e">
        <f xml:space="preserve"> Imports!N15 +Exports!N15</f>
        <v>#VALUE!</v>
      </c>
      <c r="P102" s="3" t="e">
        <f xml:space="preserve"> Imports!O15 +Exports!O15</f>
        <v>#VALUE!</v>
      </c>
      <c r="Q102" s="3" t="e">
        <f xml:space="preserve"> Imports!P15 +Exports!P15</f>
        <v>#VALUE!</v>
      </c>
      <c r="R102" s="3" t="e">
        <f xml:space="preserve"> Imports!Q15 +Exports!Q15</f>
        <v>#VALUE!</v>
      </c>
      <c r="S102" s="3" t="e">
        <f xml:space="preserve"> Imports!R15 +Exports!R15</f>
        <v>#VALUE!</v>
      </c>
      <c r="T102" s="3">
        <f xml:space="preserve"> Imports!S15 +Exports!S15</f>
        <v>6124.6758697363848</v>
      </c>
      <c r="U102" s="3">
        <f xml:space="preserve"> Imports!T15 +Exports!T15</f>
        <v>6366.743274783561</v>
      </c>
      <c r="V102" s="3">
        <f xml:space="preserve"> Imports!U15 +Exports!U15</f>
        <v>16481.470116762848</v>
      </c>
      <c r="W102" s="3">
        <f xml:space="preserve"> Imports!V15 +Exports!V15</f>
        <v>21376.131839000001</v>
      </c>
      <c r="X102" s="3">
        <f xml:space="preserve"> Imports!W15 +Exports!W15</f>
        <v>21813.573281999998</v>
      </c>
      <c r="Y102" s="3">
        <f xml:space="preserve"> Imports!X15 +Exports!X15</f>
        <v>22685.916999000001</v>
      </c>
      <c r="Z102" s="3">
        <f xml:space="preserve"> Imports!Y15 +Exports!Y15</f>
        <v>30597.949579</v>
      </c>
      <c r="AA102" s="3">
        <f xml:space="preserve"> Imports!Z15 +Exports!Z15</f>
        <v>39117.45175</v>
      </c>
      <c r="AB102" s="3">
        <f xml:space="preserve"> Imports!AA15 +Exports!AA15</f>
        <v>40243.363941999996</v>
      </c>
      <c r="AC102" s="3">
        <f xml:space="preserve"> Imports!AB15 +Exports!AB15</f>
        <v>47421.286756000001</v>
      </c>
      <c r="AD102" s="3">
        <f xml:space="preserve"> Imports!AC15 +Exports!AC15</f>
        <v>50125.583197</v>
      </c>
      <c r="AE102" s="3">
        <f xml:space="preserve"> Imports!AD15 +Exports!AD15</f>
        <v>59719.571542999998</v>
      </c>
      <c r="AF102" s="3">
        <f xml:space="preserve"> Imports!AE15 +Exports!AE15</f>
        <v>43260.325570000001</v>
      </c>
      <c r="AG102" s="3">
        <f xml:space="preserve"> Imports!AF15 +Exports!AF15</f>
        <v>45644.237773000001</v>
      </c>
      <c r="AH102" s="3">
        <f xml:space="preserve"> Imports!AG15 +Exports!AG15</f>
        <v>52334.650577</v>
      </c>
      <c r="AI102" s="3">
        <f xml:space="preserve"> Imports!AH15 +Exports!AH15</f>
        <v>48216.156813000001</v>
      </c>
      <c r="AJ102" s="3">
        <f xml:space="preserve"> Imports!AI15 +Exports!AI15</f>
        <v>49074.244506999996</v>
      </c>
      <c r="AK102" s="3">
        <f xml:space="preserve"> Imports!AJ15 +Exports!AJ15</f>
        <v>50630.063995999997</v>
      </c>
      <c r="AL102" s="3">
        <f xml:space="preserve"> Imports!AK15 +Exports!AK15</f>
        <v>43615.583190000005</v>
      </c>
      <c r="AM102" s="3">
        <f xml:space="preserve"> Imports!AL15 +Exports!AL15</f>
        <v>41369.198669999998</v>
      </c>
      <c r="AN102" s="3">
        <f xml:space="preserve"> Imports!AM15 +Exports!AM15</f>
        <v>43890.179774000004</v>
      </c>
      <c r="AO102" s="3">
        <f xml:space="preserve"> Imports!AN15 +Exports!AN15</f>
        <v>48848.066641999998</v>
      </c>
      <c r="AP102" s="3">
        <f xml:space="preserve"> Imports!AO15 +Exports!AO15</f>
        <v>47858.127748999999</v>
      </c>
      <c r="AQ102" s="3">
        <f xml:space="preserve"> Imports!AP15 +Exports!AP15</f>
        <v>42463.760049999997</v>
      </c>
    </row>
    <row r="103" spans="1:43" x14ac:dyDescent="0.25">
      <c r="A103" t="s">
        <v>218</v>
      </c>
      <c r="B103" s="2" t="s">
        <v>524</v>
      </c>
      <c r="C103" s="3">
        <f xml:space="preserve"> Imports!B25 +Exports!B25</f>
        <v>894.17477932589054</v>
      </c>
      <c r="D103" s="3">
        <f xml:space="preserve"> Imports!C25 +Exports!C25</f>
        <v>1333.9061572207193</v>
      </c>
      <c r="E103" s="3">
        <f xml:space="preserve"> Imports!D25 +Exports!D25</f>
        <v>1469.751321187061</v>
      </c>
      <c r="F103" s="3">
        <f xml:space="preserve"> Imports!E25 +Exports!E25</f>
        <v>1526.2568636363635</v>
      </c>
      <c r="G103" s="3">
        <f xml:space="preserve"> Imports!F25 +Exports!F25</f>
        <v>1795.00628158261</v>
      </c>
      <c r="H103" s="3">
        <f xml:space="preserve"> Imports!G25 +Exports!G25</f>
        <v>1804.8583305292868</v>
      </c>
      <c r="I103" s="3">
        <f xml:space="preserve"> Imports!H25 +Exports!H25</f>
        <v>2188.0988874698041</v>
      </c>
      <c r="J103" s="3">
        <f xml:space="preserve"> Imports!I25 +Exports!I25</f>
        <v>2775.3381210424595</v>
      </c>
      <c r="K103" s="3">
        <f xml:space="preserve"> Imports!J25 +Exports!J25</f>
        <v>3037.24203986472</v>
      </c>
      <c r="L103" s="3">
        <f xml:space="preserve"> Imports!K25 +Exports!K25</f>
        <v>3254.5470825037473</v>
      </c>
      <c r="M103" s="3">
        <f xml:space="preserve"> Imports!L25 +Exports!L25</f>
        <v>3573.8274166993801</v>
      </c>
      <c r="N103" s="3">
        <f xml:space="preserve"> Imports!M25 +Exports!M25</f>
        <v>3694.9611059271397</v>
      </c>
      <c r="O103" s="3">
        <f xml:space="preserve"> Imports!N25 +Exports!N25</f>
        <v>4493.5328717438251</v>
      </c>
      <c r="P103" s="3">
        <f xml:space="preserve"> Imports!O25 +Exports!O25</f>
        <v>4137.7498316975325</v>
      </c>
      <c r="Q103" s="3">
        <f xml:space="preserve"> Imports!P25 +Exports!P25</f>
        <v>4533.2450574996647</v>
      </c>
      <c r="R103" s="3">
        <f xml:space="preserve"> Imports!Q25 +Exports!Q25</f>
        <v>5138.5955166412823</v>
      </c>
      <c r="S103" s="3">
        <f xml:space="preserve"> Imports!R25 +Exports!R25</f>
        <v>5194.687030523095</v>
      </c>
      <c r="T103" s="3">
        <f xml:space="preserve"> Imports!S25 +Exports!S25</f>
        <v>5352.9898393436324</v>
      </c>
      <c r="U103" s="3">
        <f xml:space="preserve"> Imports!T25 +Exports!T25</f>
        <v>5335.9748528658001</v>
      </c>
      <c r="V103" s="3">
        <f xml:space="preserve"> Imports!U25 +Exports!U25</f>
        <v>4856.5405728795668</v>
      </c>
      <c r="W103" s="3">
        <f xml:space="preserve"> Imports!V25 +Exports!V25</f>
        <v>5412.1125009999996</v>
      </c>
      <c r="X103" s="3">
        <f xml:space="preserve"> Imports!W25 +Exports!W25</f>
        <v>5246.4801360000001</v>
      </c>
      <c r="Y103" s="3">
        <f xml:space="preserve"> Imports!X25 +Exports!X25</f>
        <v>5444.9130869999999</v>
      </c>
      <c r="Z103" s="3">
        <f xml:space="preserve"> Imports!Y25 +Exports!Y25</f>
        <v>6226.9638420000001</v>
      </c>
      <c r="AA103" s="3">
        <f xml:space="preserve"> Imports!Z25 +Exports!Z25</f>
        <v>7074.4872230000001</v>
      </c>
      <c r="AB103" s="3">
        <f xml:space="preserve"> Imports!AA25 +Exports!AA25</f>
        <v>6832.6497140000001</v>
      </c>
      <c r="AC103" s="3">
        <f xml:space="preserve"> Imports!AB25 +Exports!AB25</f>
        <v>13901.859025000002</v>
      </c>
      <c r="AD103" s="3">
        <f xml:space="preserve"> Imports!AC25 +Exports!AC25</f>
        <v>18772.033770000002</v>
      </c>
      <c r="AE103" s="3">
        <f xml:space="preserve"> Imports!AD25 +Exports!AD25</f>
        <v>20110.128936000001</v>
      </c>
      <c r="AF103" s="3">
        <f xml:space="preserve"> Imports!AE25 +Exports!AE25</f>
        <v>14829.571714999998</v>
      </c>
      <c r="AG103" s="3">
        <f xml:space="preserve"> Imports!AF25 +Exports!AF25</f>
        <v>17632.949167999999</v>
      </c>
      <c r="AH103" s="3">
        <f xml:space="preserve"> Imports!AG25 +Exports!AG25</f>
        <v>17600.504613999998</v>
      </c>
      <c r="AI103" s="3">
        <f xml:space="preserve"> Imports!AH25 +Exports!AH25</f>
        <v>12176.777802000001</v>
      </c>
      <c r="AJ103" s="3">
        <f xml:space="preserve"> Imports!AI25 +Exports!AI25</f>
        <v>16383.949699000001</v>
      </c>
      <c r="AK103" s="3">
        <f xml:space="preserve"> Imports!AJ25 +Exports!AJ25</f>
        <v>16578.775820999999</v>
      </c>
      <c r="AL103" s="3">
        <f xml:space="preserve"> Imports!AK25 +Exports!AK25</f>
        <v>16688.972396000001</v>
      </c>
      <c r="AM103" s="3">
        <f xml:space="preserve"> Imports!AL25 +Exports!AL25</f>
        <v>12265.522643</v>
      </c>
      <c r="AN103" s="3">
        <f xml:space="preserve"> Imports!AM25 +Exports!AM25</f>
        <v>15279.358515</v>
      </c>
      <c r="AO103" s="3">
        <f xml:space="preserve"> Imports!AN25 +Exports!AN25</f>
        <v>16371.771042999999</v>
      </c>
      <c r="AP103" s="3">
        <f xml:space="preserve"> Imports!AO25 +Exports!AO25</f>
        <v>17014.042062</v>
      </c>
      <c r="AQ103" s="3">
        <f xml:space="preserve"> Imports!AP25 +Exports!AP25</f>
        <v>13691.333792000001</v>
      </c>
    </row>
    <row r="104" spans="1:43" x14ac:dyDescent="0.25">
      <c r="A104" t="s">
        <v>220</v>
      </c>
      <c r="B104" s="2" t="s">
        <v>500</v>
      </c>
      <c r="C104" s="3">
        <f xml:space="preserve"> Imports!B150 +Exports!B150</f>
        <v>1009.9803308366319</v>
      </c>
      <c r="D104" s="3">
        <f xml:space="preserve"> Imports!C150 +Exports!C150</f>
        <v>792.29552727272721</v>
      </c>
      <c r="E104" s="3">
        <f xml:space="preserve"> Imports!D150 +Exports!D150</f>
        <v>820.83103627561036</v>
      </c>
      <c r="F104" s="3">
        <f xml:space="preserve"> Imports!E150 +Exports!E150</f>
        <v>685.42656255847191</v>
      </c>
      <c r="G104" s="3">
        <f xml:space="preserve"> Imports!F150 +Exports!F150</f>
        <v>715.44786410154416</v>
      </c>
      <c r="H104" s="3">
        <f xml:space="preserve"> Imports!G150 +Exports!G150</f>
        <v>659.92734752569834</v>
      </c>
      <c r="I104" s="3">
        <f xml:space="preserve"> Imports!H150 +Exports!H150</f>
        <v>729.44823375195188</v>
      </c>
      <c r="J104" s="3">
        <f xml:space="preserve"> Imports!I150 +Exports!I150</f>
        <v>796.05927578785668</v>
      </c>
      <c r="K104" s="3">
        <f xml:space="preserve"> Imports!J150 +Exports!J150</f>
        <v>725.91742140896611</v>
      </c>
      <c r="L104" s="3">
        <f xml:space="preserve"> Imports!K150 +Exports!K150</f>
        <v>683.98564482924712</v>
      </c>
      <c r="M104" s="3">
        <f xml:space="preserve"> Imports!L150 +Exports!L150</f>
        <v>884.07721268303544</v>
      </c>
      <c r="N104" s="3">
        <f xml:space="preserve"> Imports!M150 +Exports!M150</f>
        <v>732.20914142842867</v>
      </c>
      <c r="O104" s="3">
        <f xml:space="preserve"> Imports!N150 +Exports!N150</f>
        <v>830.05319063452271</v>
      </c>
      <c r="P104" s="3">
        <f xml:space="preserve"> Imports!O150 +Exports!O150</f>
        <v>821.6013157767818</v>
      </c>
      <c r="Q104" s="3">
        <f xml:space="preserve"> Imports!P150 +Exports!P150</f>
        <v>1074.3087653680961</v>
      </c>
      <c r="R104" s="3">
        <f xml:space="preserve"> Imports!Q150 +Exports!Q150</f>
        <v>1249.9168741095073</v>
      </c>
      <c r="S104" s="3">
        <f xml:space="preserve"> Imports!R150 +Exports!R150</f>
        <v>1285.0769249394707</v>
      </c>
      <c r="T104" s="3">
        <f xml:space="preserve"> Imports!S150 +Exports!S150</f>
        <v>1403.6910866132234</v>
      </c>
      <c r="U104" s="3">
        <f xml:space="preserve"> Imports!T150 +Exports!T150</f>
        <v>1552.0195538213493</v>
      </c>
      <c r="V104" s="3">
        <f xml:space="preserve"> Imports!U150 +Exports!U150</f>
        <v>1475.3309311337312</v>
      </c>
      <c r="W104" s="3">
        <f xml:space="preserve"> Imports!V150 +Exports!V150</f>
        <v>2002.1402410000001</v>
      </c>
      <c r="X104" s="3">
        <f xml:space="preserve"> Imports!W150 +Exports!W150</f>
        <v>2193.4822050000002</v>
      </c>
      <c r="Y104" s="3">
        <f xml:space="preserve"> Imports!X150 +Exports!X150</f>
        <v>1677.7278940000001</v>
      </c>
      <c r="Z104" s="3">
        <f xml:space="preserve"> Imports!Y150 +Exports!Y150</f>
        <v>2408.0692340000001</v>
      </c>
      <c r="AA104" s="3">
        <f xml:space="preserve"> Imports!Z150 +Exports!Z150</f>
        <v>3034.7683980000002</v>
      </c>
      <c r="AB104" s="3">
        <f xml:space="preserve"> Imports!AA150 +Exports!AA150</f>
        <v>2729.0993189999999</v>
      </c>
      <c r="AC104" s="3">
        <f xml:space="preserve"> Imports!AB150 +Exports!AB150</f>
        <v>2858.8933080000002</v>
      </c>
      <c r="AD104" s="3">
        <f xml:space="preserve"> Imports!AC150 +Exports!AC150</f>
        <v>3676.8962410000004</v>
      </c>
      <c r="AE104" s="3">
        <f xml:space="preserve"> Imports!AD150 +Exports!AD150</f>
        <v>4887.936162</v>
      </c>
      <c r="AF104" s="3">
        <f xml:space="preserve"> Imports!AE150 +Exports!AE150</f>
        <v>4110.6803249999994</v>
      </c>
      <c r="AG104" s="3">
        <f xml:space="preserve"> Imports!AF150 +Exports!AF150</f>
        <v>3670.095249</v>
      </c>
      <c r="AH104" s="3">
        <f xml:space="preserve"> Imports!AG150 +Exports!AG150</f>
        <v>5189.2392369999998</v>
      </c>
      <c r="AI104" s="3">
        <f xml:space="preserve"> Imports!AH150 +Exports!AH150</f>
        <v>5228.1369500000001</v>
      </c>
      <c r="AJ104" s="3">
        <f xml:space="preserve"> Imports!AI150 +Exports!AI150</f>
        <v>5971.5220589999999</v>
      </c>
      <c r="AK104" s="3">
        <f xml:space="preserve"> Imports!AJ150 +Exports!AJ150</f>
        <v>6422.6899510000003</v>
      </c>
      <c r="AL104" s="3">
        <f xml:space="preserve"> Imports!AK150 +Exports!AK150</f>
        <v>5648.7108480000006</v>
      </c>
      <c r="AM104" s="3">
        <f xml:space="preserve"> Imports!AL150 +Exports!AL150</f>
        <v>5848.1081709999999</v>
      </c>
      <c r="AN104" s="3">
        <f xml:space="preserve"> Imports!AM150 +Exports!AM150</f>
        <v>7230.2669850000002</v>
      </c>
      <c r="AO104" s="3">
        <f xml:space="preserve"> Imports!AN150 +Exports!AN150</f>
        <v>7485.9296200000008</v>
      </c>
      <c r="AP104" s="3">
        <f xml:space="preserve"> Imports!AO150 +Exports!AO150</f>
        <v>7313.9307140000001</v>
      </c>
      <c r="AQ104" s="3">
        <f xml:space="preserve"> Imports!AP150 +Exports!AP150</f>
        <v>5677.3827490000003</v>
      </c>
    </row>
    <row r="105" spans="1:43" x14ac:dyDescent="0.25">
      <c r="A105" t="s">
        <v>222</v>
      </c>
      <c r="B105" s="2" t="s">
        <v>223</v>
      </c>
      <c r="C105" s="3">
        <f xml:space="preserve"> Imports!B151 +Exports!B151</f>
        <v>442.89340977478651</v>
      </c>
      <c r="D105" s="3">
        <f xml:space="preserve"> Imports!C151 +Exports!C151</f>
        <v>436.77803401824747</v>
      </c>
      <c r="E105" s="3">
        <f xml:space="preserve"> Imports!D151 +Exports!D151</f>
        <v>385.00420621492054</v>
      </c>
      <c r="F105" s="3">
        <f xml:space="preserve"> Imports!E151 +Exports!E151</f>
        <v>336.9445958080513</v>
      </c>
      <c r="G105" s="3">
        <f xml:space="preserve"> Imports!F151 +Exports!F151</f>
        <v>372.72166605422711</v>
      </c>
      <c r="H105" s="3">
        <f xml:space="preserve"> Imports!G151 +Exports!G151</f>
        <v>392.37587397738235</v>
      </c>
      <c r="I105" s="3">
        <f xml:space="preserve"> Imports!H151 +Exports!H151</f>
        <v>389.63985549726942</v>
      </c>
      <c r="J105" s="3">
        <f xml:space="preserve"> Imports!I151 +Exports!I151</f>
        <v>444.72934377508557</v>
      </c>
      <c r="K105" s="3">
        <f xml:space="preserve"> Imports!J151 +Exports!J151</f>
        <v>485.36265563512234</v>
      </c>
      <c r="L105" s="3">
        <f xml:space="preserve"> Imports!K151 +Exports!K151</f>
        <v>502.03291595603628</v>
      </c>
      <c r="M105" s="3">
        <f xml:space="preserve"> Imports!L151 +Exports!L151</f>
        <v>702.75195734115437</v>
      </c>
      <c r="N105" s="3">
        <f xml:space="preserve"> Imports!M151 +Exports!M151</f>
        <v>892.5672226226975</v>
      </c>
      <c r="O105" s="3">
        <f xml:space="preserve"> Imports!N151 +Exports!N151</f>
        <v>1100.8847288263012</v>
      </c>
      <c r="P105" s="3">
        <f xml:space="preserve"> Imports!O151 +Exports!O151</f>
        <v>773.06248334071415</v>
      </c>
      <c r="Q105" s="3">
        <f xml:space="preserve"> Imports!P151 +Exports!P151</f>
        <v>877.16546315306346</v>
      </c>
      <c r="R105" s="3">
        <f xml:space="preserve"> Imports!Q151 +Exports!Q151</f>
        <v>831.26908109763735</v>
      </c>
      <c r="S105" s="3">
        <f xml:space="preserve"> Imports!R151 +Exports!R151</f>
        <v>1019.9978499865323</v>
      </c>
      <c r="T105" s="3">
        <f xml:space="preserve"> Imports!S151 +Exports!S151</f>
        <v>1150.6899106300853</v>
      </c>
      <c r="U105" s="3">
        <f xml:space="preserve"> Imports!T151 +Exports!T151</f>
        <v>1029.2475778529451</v>
      </c>
      <c r="V105" s="3">
        <f xml:space="preserve"> Imports!U151 +Exports!U151</f>
        <v>1099.1544160763233</v>
      </c>
      <c r="W105" s="3">
        <f xml:space="preserve"> Imports!V151 +Exports!V151</f>
        <v>1012.314455</v>
      </c>
      <c r="X105" s="3">
        <f xml:space="preserve"> Imports!W151 +Exports!W151</f>
        <v>861.20059700000002</v>
      </c>
      <c r="Y105" s="3">
        <f xml:space="preserve"> Imports!X151 +Exports!X151</f>
        <v>1049.041753</v>
      </c>
      <c r="Z105" s="3">
        <f xml:space="preserve"> Imports!Y151 +Exports!Y151</f>
        <v>1094.366366</v>
      </c>
      <c r="AA105" s="3">
        <f xml:space="preserve"> Imports!Z151 +Exports!Z151</f>
        <v>1217.6176829999999</v>
      </c>
      <c r="AB105" s="3">
        <f xml:space="preserve"> Imports!AA151 +Exports!AA151</f>
        <v>1344.0624680000001</v>
      </c>
      <c r="AC105" s="3">
        <f xml:space="preserve"> Imports!AB151 +Exports!AB151</f>
        <v>1387.640975</v>
      </c>
      <c r="AD105" s="3">
        <f xml:space="preserve"> Imports!AC151 +Exports!AC151</f>
        <v>1712.636111</v>
      </c>
      <c r="AE105" s="3">
        <f xml:space="preserve"> Imports!AD151 +Exports!AD151</f>
        <v>2205.5762</v>
      </c>
      <c r="AF105" s="3">
        <f xml:space="preserve"> Imports!AE151 +Exports!AE151</f>
        <v>2242.835865</v>
      </c>
      <c r="AG105" s="3">
        <f xml:space="preserve"> Imports!AF151 +Exports!AF151</f>
        <v>2439.377027</v>
      </c>
      <c r="AH105" s="3">
        <f xml:space="preserve"> Imports!AG151 +Exports!AG151</f>
        <v>2739.742033</v>
      </c>
      <c r="AI105" s="3">
        <f xml:space="preserve"> Imports!AH151 +Exports!AH151</f>
        <v>2947.424829</v>
      </c>
      <c r="AJ105" s="3">
        <f xml:space="preserve"> Imports!AI151 +Exports!AI151</f>
        <v>3058.7425119999998</v>
      </c>
      <c r="AK105" s="3">
        <f xml:space="preserve"> Imports!AJ151 +Exports!AJ151</f>
        <v>2786.8218379999998</v>
      </c>
      <c r="AL105" s="3">
        <f xml:space="preserve"> Imports!AK151 +Exports!AK151</f>
        <v>2594.0887620000003</v>
      </c>
      <c r="AM105" s="3">
        <f xml:space="preserve"> Imports!AL151 +Exports!AL151</f>
        <v>2486.7182130000001</v>
      </c>
      <c r="AN105" s="3">
        <f xml:space="preserve"> Imports!AM151 +Exports!AM151</f>
        <v>2652.117737</v>
      </c>
      <c r="AO105" s="3">
        <f xml:space="preserve"> Imports!AN151 +Exports!AN151</f>
        <v>2658.988726</v>
      </c>
      <c r="AP105" s="3">
        <f xml:space="preserve"> Imports!AO151 +Exports!AO151</f>
        <v>2806.5355259999997</v>
      </c>
      <c r="AQ105" s="3">
        <f xml:space="preserve"> Imports!AP151 +Exports!AP151</f>
        <v>2410.9542860000001</v>
      </c>
    </row>
    <row r="106" spans="1:43" x14ac:dyDescent="0.25">
      <c r="A106" t="s">
        <v>224</v>
      </c>
      <c r="B106" s="2" t="s">
        <v>225</v>
      </c>
      <c r="C106" s="3">
        <f xml:space="preserve"> Imports!B54 +Exports!B54</f>
        <v>26292.600118275892</v>
      </c>
      <c r="D106" s="3">
        <f xml:space="preserve"> Imports!C54 +Exports!C54</f>
        <v>26457.719656532652</v>
      </c>
      <c r="E106" s="3">
        <f xml:space="preserve"> Imports!D54 +Exports!D54</f>
        <v>26634.076744846792</v>
      </c>
      <c r="F106" s="3">
        <f xml:space="preserve"> Imports!E54 +Exports!E54</f>
        <v>28865.11483016111</v>
      </c>
      <c r="G106" s="3">
        <f xml:space="preserve"> Imports!F54 +Exports!F54</f>
        <v>32745.423963895868</v>
      </c>
      <c r="H106" s="3">
        <f xml:space="preserve"> Imports!G54 +Exports!G54</f>
        <v>29713.031509920744</v>
      </c>
      <c r="I106" s="3">
        <f xml:space="preserve"> Imports!H54 +Exports!H54</f>
        <v>27330.35793948056</v>
      </c>
      <c r="J106" s="3">
        <f xml:space="preserve"> Imports!I54 +Exports!I54</f>
        <v>33915.811006301185</v>
      </c>
      <c r="K106" s="3">
        <f xml:space="preserve"> Imports!J54 +Exports!J54</f>
        <v>42865.270575654169</v>
      </c>
      <c r="L106" s="3">
        <f xml:space="preserve"> Imports!K54 +Exports!K54</f>
        <v>49906.760339510052</v>
      </c>
      <c r="M106" s="3">
        <f xml:space="preserve"> Imports!L54 +Exports!L54</f>
        <v>59535.005530388487</v>
      </c>
      <c r="N106" s="3">
        <f xml:space="preserve"> Imports!M54 +Exports!M54</f>
        <v>72466.541401014401</v>
      </c>
      <c r="O106" s="3">
        <f xml:space="preserve"> Imports!N54 +Exports!N54</f>
        <v>79834.669847230456</v>
      </c>
      <c r="P106" s="3">
        <f xml:space="preserve"> Imports!O54 +Exports!O54</f>
        <v>96363.550656118343</v>
      </c>
      <c r="Q106" s="3">
        <f xml:space="preserve"> Imports!P54 +Exports!P54</f>
        <v>125879.75464022678</v>
      </c>
      <c r="R106" s="3">
        <f xml:space="preserve"> Imports!Q54 +Exports!Q54</f>
        <v>162540.01046635321</v>
      </c>
      <c r="S106" s="3">
        <f xml:space="preserve"> Imports!R54 +Exports!R54</f>
        <v>166982.44939482695</v>
      </c>
      <c r="T106" s="3">
        <f xml:space="preserve"> Imports!S54 +Exports!S54</f>
        <v>172742.33144085741</v>
      </c>
      <c r="U106" s="3">
        <f xml:space="preserve"> Imports!T54 +Exports!T54</f>
        <v>144292.75406942665</v>
      </c>
      <c r="V106" s="3">
        <f xml:space="preserve"> Imports!U54 +Exports!U54</f>
        <v>161706.1242392775</v>
      </c>
      <c r="W106" s="3">
        <f xml:space="preserve"> Imports!V54 +Exports!V54</f>
        <v>202969.50054600002</v>
      </c>
      <c r="X106" s="3">
        <f xml:space="preserve"> Imports!W54 +Exports!W54</f>
        <v>183029.46167600001</v>
      </c>
      <c r="Y106" s="3">
        <f xml:space="preserve"> Imports!X54 +Exports!X54</f>
        <v>193539.522933</v>
      </c>
      <c r="Z106" s="3">
        <f xml:space="preserve"> Imports!Y54 +Exports!Y54</f>
        <v>219702.083793</v>
      </c>
      <c r="AA106" s="3">
        <f xml:space="preserve"> Imports!Z54 +Exports!Z54</f>
        <v>256781.50869699998</v>
      </c>
      <c r="AB106" s="3">
        <f xml:space="preserve"> Imports!AA54 +Exports!AA54</f>
        <v>283817.94582000002</v>
      </c>
      <c r="AC106" s="3">
        <f xml:space="preserve"> Imports!AB54 +Exports!AB54</f>
        <v>326593.30385600001</v>
      </c>
      <c r="AD106" s="3">
        <f xml:space="preserve"> Imports!AC54 +Exports!AC54</f>
        <v>366918.15508200001</v>
      </c>
      <c r="AE106" s="3">
        <f xml:space="preserve"> Imports!AD54 +Exports!AD54</f>
        <v>414744.43979400001</v>
      </c>
      <c r="AF106" s="3">
        <f xml:space="preserve"> Imports!AE54 +Exports!AE54</f>
        <v>333151.03008199995</v>
      </c>
      <c r="AG106" s="3">
        <f xml:space="preserve"> Imports!AF54 +Exports!AF54</f>
        <v>437448.07050500001</v>
      </c>
      <c r="AH106" s="3">
        <f xml:space="preserve"> Imports!AG54 +Exports!AG54</f>
        <v>503281.24228999997</v>
      </c>
      <c r="AI106" s="3">
        <f xml:space="preserve"> Imports!AH54 +Exports!AH54</f>
        <v>516040.54312000005</v>
      </c>
      <c r="AJ106" s="3">
        <f xml:space="preserve"> Imports!AI54 +Exports!AI54</f>
        <v>529065.96251600003</v>
      </c>
      <c r="AK106" s="3">
        <f xml:space="preserve"> Imports!AJ54 +Exports!AJ54</f>
        <v>529025.71633299999</v>
      </c>
      <c r="AL106" s="3">
        <f xml:space="preserve"> Imports!AK54 +Exports!AK54</f>
        <v>463297.86241900001</v>
      </c>
      <c r="AM106" s="3">
        <f xml:space="preserve"> Imports!AL54 +Exports!AL54</f>
        <v>433919.23364699999</v>
      </c>
      <c r="AN106" s="3">
        <f xml:space="preserve"> Imports!AM54 +Exports!AM54</f>
        <v>495725.61736799998</v>
      </c>
      <c r="AO106" s="3">
        <f xml:space="preserve"> Imports!AN54 +Exports!AN54</f>
        <v>548481.79173699999</v>
      </c>
      <c r="AP106" s="3">
        <f xml:space="preserve"> Imports!AO54 +Exports!AO54</f>
        <v>551739.08918300003</v>
      </c>
      <c r="AQ106" s="3">
        <f xml:space="preserve"> Imports!AP54 +Exports!AP54</f>
        <v>518460.32800700003</v>
      </c>
    </row>
    <row r="107" spans="1:43" x14ac:dyDescent="0.25">
      <c r="A107" t="s">
        <v>226</v>
      </c>
      <c r="B107" s="2" t="s">
        <v>227</v>
      </c>
      <c r="C107" s="3">
        <f xml:space="preserve"> Imports!B55 +Exports!B55</f>
        <v>24.72525977529687</v>
      </c>
      <c r="D107" s="3">
        <f xml:space="preserve"> Imports!C55 +Exports!C55</f>
        <v>45.390312106208214</v>
      </c>
      <c r="E107" s="3">
        <f xml:space="preserve"> Imports!D55 +Exports!D55</f>
        <v>75.429984458860659</v>
      </c>
      <c r="F107" s="3">
        <f xml:space="preserve"> Imports!E55 +Exports!E55</f>
        <v>74.819003623921276</v>
      </c>
      <c r="G107" s="3">
        <f xml:space="preserve"> Imports!F55 +Exports!F55</f>
        <v>78.816712220716809</v>
      </c>
      <c r="H107" s="3">
        <f xml:space="preserve"> Imports!G55 +Exports!G55</f>
        <v>87.985279146038579</v>
      </c>
      <c r="I107" s="3">
        <f xml:space="preserve"> Imports!H55 +Exports!H55</f>
        <v>102.96960360319413</v>
      </c>
      <c r="J107" s="3">
        <f xml:space="preserve"> Imports!I55 +Exports!I55</f>
        <v>113.79384428638544</v>
      </c>
      <c r="K107" s="3">
        <f xml:space="preserve"> Imports!J55 +Exports!J55</f>
        <v>175.37357483894266</v>
      </c>
      <c r="L107" s="3">
        <f xml:space="preserve"> Imports!K55 +Exports!K55</f>
        <v>191.61219260250965</v>
      </c>
      <c r="M107" s="3">
        <f xml:space="preserve"> Imports!L55 +Exports!L55</f>
        <v>228.85554766438128</v>
      </c>
      <c r="N107" s="3">
        <f xml:space="preserve"> Imports!M55 +Exports!M55</f>
        <v>258.89894094163242</v>
      </c>
      <c r="O107" s="3">
        <f xml:space="preserve"> Imports!N55 +Exports!N55</f>
        <v>263.20241629121074</v>
      </c>
      <c r="P107" s="3">
        <f xml:space="preserve"> Imports!O55 +Exports!O55</f>
        <v>272.25357134867022</v>
      </c>
      <c r="Q107" s="3">
        <f xml:space="preserve"> Imports!P55 +Exports!P55</f>
        <v>317.3045330625315</v>
      </c>
      <c r="R107" s="3">
        <f xml:space="preserve"> Imports!Q55 +Exports!Q55</f>
        <v>375.84839273279397</v>
      </c>
      <c r="S107" s="3">
        <f xml:space="preserve"> Imports!R55 +Exports!R55</f>
        <v>477.77541038931651</v>
      </c>
      <c r="T107" s="3">
        <f xml:space="preserve"> Imports!S55 +Exports!S55</f>
        <v>447.79265073909914</v>
      </c>
      <c r="U107" s="3">
        <f xml:space="preserve"> Imports!T55 +Exports!T55</f>
        <v>472.66471872789452</v>
      </c>
      <c r="V107" s="3">
        <f xml:space="preserve"> Imports!U55 +Exports!U55</f>
        <v>601.52539906488016</v>
      </c>
      <c r="W107" s="3">
        <f xml:space="preserve"> Imports!V55 +Exports!V55</f>
        <v>661.57344399999999</v>
      </c>
      <c r="X107" s="3">
        <f xml:space="preserve"> Imports!W55 +Exports!W55</f>
        <v>556.06458799999996</v>
      </c>
      <c r="Y107" s="3">
        <f xml:space="preserve"> Imports!X55 +Exports!X55</f>
        <v>568.81362100000001</v>
      </c>
      <c r="Z107" s="3">
        <f xml:space="preserve"> Imports!Y55 +Exports!Y55</f>
        <v>608.11673199999996</v>
      </c>
      <c r="AA107" s="3">
        <f xml:space="preserve"> Imports!Z55 +Exports!Z55</f>
        <v>800.409357</v>
      </c>
      <c r="AB107" s="3">
        <f xml:space="preserve"> Imports!AA55 +Exports!AA55</f>
        <v>829.93695200000002</v>
      </c>
      <c r="AC107" s="3">
        <f xml:space="preserve"> Imports!AB55 +Exports!AB55</f>
        <v>1010.8735919999999</v>
      </c>
      <c r="AD107" s="3">
        <f xml:space="preserve"> Imports!AC55 +Exports!AC55</f>
        <v>1188.754549</v>
      </c>
      <c r="AE107" s="3">
        <f xml:space="preserve"> Imports!AD55 +Exports!AD55</f>
        <v>1520.493999</v>
      </c>
      <c r="AF107" s="3">
        <f xml:space="preserve"> Imports!AE55 +Exports!AE55</f>
        <v>1063.352635</v>
      </c>
      <c r="AG107" s="3">
        <f xml:space="preserve"> Imports!AF55 +Exports!AF55</f>
        <v>1271.0202490000001</v>
      </c>
      <c r="AH107" s="3">
        <f xml:space="preserve"> Imports!AG55 +Exports!AG55</f>
        <v>1587.5006860000001</v>
      </c>
      <c r="AI107" s="3">
        <f xml:space="preserve"> Imports!AH55 +Exports!AH55</f>
        <v>1677.9867429999999</v>
      </c>
      <c r="AJ107" s="3">
        <f xml:space="preserve"> Imports!AI55 +Exports!AI55</f>
        <v>1774.104208</v>
      </c>
      <c r="AK107" s="3">
        <f xml:space="preserve"> Imports!AJ55 +Exports!AJ55</f>
        <v>1953.7730840000002</v>
      </c>
      <c r="AL107" s="3">
        <f xml:space="preserve"> Imports!AK55 +Exports!AK55</f>
        <v>1788.5410770000001</v>
      </c>
      <c r="AM107" s="3">
        <f xml:space="preserve"> Imports!AL55 +Exports!AL55</f>
        <v>2122.880619</v>
      </c>
      <c r="AN107" s="3">
        <f xml:space="preserve"> Imports!AM55 +Exports!AM55</f>
        <v>2440.6698030000002</v>
      </c>
      <c r="AO107" s="3">
        <f xml:space="preserve"> Imports!AN55 +Exports!AN55</f>
        <v>2945.3726740000002</v>
      </c>
      <c r="AP107" s="3">
        <f xml:space="preserve"> Imports!AO55 +Exports!AO55</f>
        <v>2625.2699670000002</v>
      </c>
      <c r="AQ107" s="3">
        <f xml:space="preserve"> Imports!AP55 +Exports!AP55</f>
        <v>1649.659944</v>
      </c>
    </row>
    <row r="108" spans="1:43" x14ac:dyDescent="0.25">
      <c r="A108" t="s">
        <v>228</v>
      </c>
      <c r="B108" s="2" t="s">
        <v>229</v>
      </c>
      <c r="C108" s="3">
        <f xml:space="preserve"> Imports!B152 +Exports!B152</f>
        <v>537.54182112493697</v>
      </c>
      <c r="D108" s="3">
        <f xml:space="preserve"> Imports!C152 +Exports!C152</f>
        <v>444.55769734553792</v>
      </c>
      <c r="E108" s="3">
        <f xml:space="preserve"> Imports!D152 +Exports!D152</f>
        <v>372.60823618381602</v>
      </c>
      <c r="F108" s="3">
        <f xml:space="preserve"> Imports!E152 +Exports!E152</f>
        <v>402.03616385909544</v>
      </c>
      <c r="G108" s="3">
        <f xml:space="preserve"> Imports!F152 +Exports!F152</f>
        <v>480.02325205138095</v>
      </c>
      <c r="H108" s="3">
        <f xml:space="preserve"> Imports!G152 +Exports!G152</f>
        <v>515.94595088656342</v>
      </c>
      <c r="I108" s="3">
        <f xml:space="preserve"> Imports!H152 +Exports!H152</f>
        <v>547.95184011096444</v>
      </c>
      <c r="J108" s="3">
        <f xml:space="preserve"> Imports!I152 +Exports!I152</f>
        <v>552.36435107633395</v>
      </c>
      <c r="K108" s="3">
        <f xml:space="preserve"> Imports!J152 +Exports!J152</f>
        <v>575.50653459265573</v>
      </c>
      <c r="L108" s="3">
        <f xml:space="preserve"> Imports!K152 +Exports!K152</f>
        <v>621.42821968412238</v>
      </c>
      <c r="M108" s="3">
        <f xml:space="preserve"> Imports!L152 +Exports!L152</f>
        <v>800.71220223948831</v>
      </c>
      <c r="N108" s="3">
        <f xml:space="preserve"> Imports!M152 +Exports!M152</f>
        <v>763.61647789337098</v>
      </c>
      <c r="O108" s="3">
        <f xml:space="preserve"> Imports!N152 +Exports!N152</f>
        <v>755.08846760717529</v>
      </c>
      <c r="P108" s="3">
        <f xml:space="preserve"> Imports!O152 +Exports!O152</f>
        <v>725.14972302583965</v>
      </c>
      <c r="Q108" s="3">
        <f xml:space="preserve"> Imports!P152 +Exports!P152</f>
        <v>624.4895563818136</v>
      </c>
      <c r="R108" s="3">
        <f xml:space="preserve"> Imports!Q152 +Exports!Q152</f>
        <v>922.31787491779062</v>
      </c>
      <c r="S108" s="3">
        <f xml:space="preserve"> Imports!R152 +Exports!R152</f>
        <v>1052.6296241571831</v>
      </c>
      <c r="T108" s="3">
        <f xml:space="preserve"> Imports!S152 +Exports!S152</f>
        <v>1048.4004903322118</v>
      </c>
      <c r="U108" s="3">
        <f xml:space="preserve"> Imports!T152 +Exports!T152</f>
        <v>1094.9357485275286</v>
      </c>
      <c r="V108" s="3">
        <f xml:space="preserve"> Imports!U152 +Exports!U152</f>
        <v>1049.1141566716408</v>
      </c>
      <c r="W108" s="3">
        <f xml:space="preserve"> Imports!V152 +Exports!V152</f>
        <v>1021.167723</v>
      </c>
      <c r="X108" s="3">
        <f xml:space="preserve"> Imports!W152 +Exports!W152</f>
        <v>1077.861079</v>
      </c>
      <c r="Y108" s="3">
        <f xml:space="preserve"> Imports!X152 +Exports!X152</f>
        <v>1002.0218170000001</v>
      </c>
      <c r="Z108" s="3">
        <f xml:space="preserve"> Imports!Y152 +Exports!Y152</f>
        <v>1113.4463949999999</v>
      </c>
      <c r="AA108" s="3">
        <f xml:space="preserve"> Imports!Z152 +Exports!Z152</f>
        <v>1497.920611</v>
      </c>
      <c r="AB108" s="3">
        <f xml:space="preserve"> Imports!AA152 +Exports!AA152</f>
        <v>1554.8757499999999</v>
      </c>
      <c r="AC108" s="3">
        <f xml:space="preserve"> Imports!AB152 +Exports!AB152</f>
        <v>1889.340418</v>
      </c>
      <c r="AD108" s="3">
        <f xml:space="preserve"> Imports!AC152 +Exports!AC152</f>
        <v>2089.4361100000001</v>
      </c>
      <c r="AE108" s="3">
        <f xml:space="preserve"> Imports!AD152 +Exports!AD152</f>
        <v>2335.3007000000002</v>
      </c>
      <c r="AF108" s="3">
        <f xml:space="preserve"> Imports!AE152 +Exports!AE152</f>
        <v>2202.1881960000001</v>
      </c>
      <c r="AG108" s="3">
        <f xml:space="preserve"> Imports!AF152 +Exports!AF152</f>
        <v>3105.1655300000002</v>
      </c>
      <c r="AH108" s="3">
        <f xml:space="preserve"> Imports!AG152 +Exports!AG152</f>
        <v>3710.6077409999998</v>
      </c>
      <c r="AI108" s="3">
        <f xml:space="preserve"> Imports!AH152 +Exports!AH152</f>
        <v>5309.2096670000001</v>
      </c>
      <c r="AJ108" s="3">
        <f xml:space="preserve"> Imports!AI152 +Exports!AI152</f>
        <v>5956.7890120000002</v>
      </c>
      <c r="AK108" s="3">
        <f xml:space="preserve"> Imports!AJ152 +Exports!AJ152</f>
        <v>6486.2326439999997</v>
      </c>
      <c r="AL108" s="3">
        <f xml:space="preserve"> Imports!AK152 +Exports!AK152</f>
        <v>6781.6833640000004</v>
      </c>
      <c r="AM108" s="3">
        <f xml:space="preserve"> Imports!AL152 +Exports!AL152</f>
        <v>6480.1983710000004</v>
      </c>
      <c r="AN108" s="3">
        <f xml:space="preserve"> Imports!AM152 +Exports!AM152</f>
        <v>5114.0417070000003</v>
      </c>
      <c r="AO108" s="3">
        <f xml:space="preserve"> Imports!AN152 +Exports!AN152</f>
        <v>6752.164057</v>
      </c>
      <c r="AP108" s="3">
        <f xml:space="preserve"> Imports!AO152 +Exports!AO152</f>
        <v>9565.7569199999998</v>
      </c>
      <c r="AQ108" s="3">
        <f xml:space="preserve"> Imports!AP152 +Exports!AP152</f>
        <v>9899.4153150000002</v>
      </c>
    </row>
    <row r="109" spans="1:43" x14ac:dyDescent="0.25">
      <c r="A109" t="s">
        <v>230</v>
      </c>
      <c r="B109" s="2" t="s">
        <v>231</v>
      </c>
      <c r="C109" s="3">
        <f xml:space="preserve"> Imports!B16 +Exports!B16</f>
        <v>1310.9627912492588</v>
      </c>
      <c r="D109" s="3">
        <f xml:space="preserve"> Imports!C16 +Exports!C16</f>
        <v>1179.6762287279516</v>
      </c>
      <c r="E109" s="3">
        <f xml:space="preserve"> Imports!D16 +Exports!D16</f>
        <v>1082.7018139623328</v>
      </c>
      <c r="F109" s="3">
        <f xml:space="preserve"> Imports!E16 +Exports!E16</f>
        <v>1019.8561840066645</v>
      </c>
      <c r="G109" s="3">
        <f xml:space="preserve"> Imports!F16 +Exports!F16</f>
        <v>1062.5701940416407</v>
      </c>
      <c r="H109" s="3">
        <f xml:space="preserve"> Imports!G16 +Exports!G16</f>
        <v>1135.727303641446</v>
      </c>
      <c r="I109" s="3">
        <f xml:space="preserve"> Imports!H16 +Exports!H16</f>
        <v>1367.4618966918001</v>
      </c>
      <c r="J109" s="3">
        <f xml:space="preserve"> Imports!I16 +Exports!I16</f>
        <v>1674.3089469914073</v>
      </c>
      <c r="K109" s="3">
        <f xml:space="preserve"> Imports!J16 +Exports!J16</f>
        <v>2093.6532602510893</v>
      </c>
      <c r="L109" s="3">
        <f xml:space="preserve"> Imports!K16 +Exports!K16</f>
        <v>2646.5133161020567</v>
      </c>
      <c r="M109" s="3">
        <f xml:space="preserve"> Imports!L16 +Exports!L16</f>
        <v>3176.4204833145495</v>
      </c>
      <c r="N109" s="3">
        <f xml:space="preserve"> Imports!M16 +Exports!M16</f>
        <v>3485.1505238007962</v>
      </c>
      <c r="O109" s="3">
        <f xml:space="preserve"> Imports!N16 +Exports!N16</f>
        <v>4108.7429689345327</v>
      </c>
      <c r="P109" s="3">
        <f xml:space="preserve"> Imports!O16 +Exports!O16</f>
        <v>4206.756753911146</v>
      </c>
      <c r="Q109" s="3">
        <f xml:space="preserve"> Imports!P16 +Exports!P16</f>
        <v>4711.2794815859925</v>
      </c>
      <c r="R109" s="3">
        <f xml:space="preserve"> Imports!Q16 +Exports!Q16</f>
        <v>5766.0066695606274</v>
      </c>
      <c r="S109" s="3">
        <f xml:space="preserve"> Imports!R16 +Exports!R16</f>
        <v>5144.6763120034175</v>
      </c>
      <c r="T109" s="3">
        <f xml:space="preserve"> Imports!S16 +Exports!S16</f>
        <v>4850.8560196478938</v>
      </c>
      <c r="U109" s="3">
        <f xml:space="preserve"> Imports!T16 +Exports!T16</f>
        <v>5663.9246600069291</v>
      </c>
      <c r="V109" s="3">
        <f xml:space="preserve"> Imports!U16 +Exports!U16</f>
        <v>5792.8414340733207</v>
      </c>
      <c r="W109" s="3">
        <f xml:space="preserve"> Imports!V16 +Exports!V16</f>
        <v>7184.1640980000002</v>
      </c>
      <c r="X109" s="3">
        <f xml:space="preserve"> Imports!W16 +Exports!W16</f>
        <v>6823.1480300000003</v>
      </c>
      <c r="Y109" s="3">
        <f xml:space="preserve"> Imports!X16 +Exports!X16</f>
        <v>7597.9358190000003</v>
      </c>
      <c r="Z109" s="3">
        <f xml:space="preserve"> Imports!Y16 +Exports!Y16</f>
        <v>8586.6732969999994</v>
      </c>
      <c r="AA109" s="3">
        <f xml:space="preserve"> Imports!Z16 +Exports!Z16</f>
        <v>9334.9899260000002</v>
      </c>
      <c r="AB109" s="3">
        <f xml:space="preserve"> Imports!AA16 +Exports!AA16</f>
        <v>8722.379492</v>
      </c>
      <c r="AC109" s="3">
        <f xml:space="preserve"> Imports!AB16 +Exports!AB16</f>
        <v>11569.037961999999</v>
      </c>
      <c r="AD109" s="3">
        <f xml:space="preserve"> Imports!AC16 +Exports!AC16</f>
        <v>16313.447382999999</v>
      </c>
      <c r="AE109" s="3">
        <f xml:space="preserve"> Imports!AD16 +Exports!AD16</f>
        <v>25162.184110000002</v>
      </c>
      <c r="AF109" s="3">
        <f xml:space="preserve"> Imports!AE16 +Exports!AE16</f>
        <v>16517.787862000001</v>
      </c>
      <c r="AG109" s="3">
        <f xml:space="preserve"> Imports!AF16 +Exports!AF16</f>
        <v>20426.836128999999</v>
      </c>
      <c r="AH109" s="3">
        <f xml:space="preserve"> Imports!AG16 +Exports!AG16</f>
        <v>24617.216647000001</v>
      </c>
      <c r="AI109" s="3">
        <f xml:space="preserve"> Imports!AH16 +Exports!AH16</f>
        <v>23890.563133</v>
      </c>
      <c r="AJ109" s="3">
        <f xml:space="preserve"> Imports!AI16 +Exports!AI16</f>
        <v>24909.720990000002</v>
      </c>
      <c r="AK109" s="3">
        <f xml:space="preserve"> Imports!AJ16 +Exports!AJ16</f>
        <v>25988.081142999999</v>
      </c>
      <c r="AL109" s="3">
        <f xml:space="preserve"> Imports!AK16 +Exports!AK16</f>
        <v>24144.394522999999</v>
      </c>
      <c r="AM109" s="3">
        <f xml:space="preserve"> Imports!AL16 +Exports!AL16</f>
        <v>20091.182524</v>
      </c>
      <c r="AN109" s="3">
        <f xml:space="preserve"> Imports!AM16 +Exports!AM16</f>
        <v>21193.614647000002</v>
      </c>
      <c r="AO109" s="3">
        <f xml:space="preserve"> Imports!AN16 +Exports!AN16</f>
        <v>24565.347514000001</v>
      </c>
      <c r="AP109" s="3">
        <f xml:space="preserve"> Imports!AO16 +Exports!AO16</f>
        <v>23653.492615000003</v>
      </c>
      <c r="AQ109" s="3">
        <f xml:space="preserve"> Imports!AP16 +Exports!AP16</f>
        <v>19490.808933</v>
      </c>
    </row>
    <row r="110" spans="1:43" x14ac:dyDescent="0.25">
      <c r="A110" t="s">
        <v>232</v>
      </c>
      <c r="B110" s="2" t="s">
        <v>461</v>
      </c>
      <c r="C110" s="3" t="e">
        <f xml:space="preserve"> Imports!B56 +Exports!B56</f>
        <v>#VALUE!</v>
      </c>
      <c r="D110" s="3" t="e">
        <f xml:space="preserve"> Imports!C56 +Exports!C56</f>
        <v>#VALUE!</v>
      </c>
      <c r="E110" s="3" t="e">
        <f xml:space="preserve"> Imports!D56 +Exports!D56</f>
        <v>#VALUE!</v>
      </c>
      <c r="F110" s="3" t="e">
        <f xml:space="preserve"> Imports!E56 +Exports!E56</f>
        <v>#VALUE!</v>
      </c>
      <c r="G110" s="3" t="e">
        <f xml:space="preserve"> Imports!F56 +Exports!F56</f>
        <v>#VALUE!</v>
      </c>
      <c r="H110" s="3" t="e">
        <f xml:space="preserve"> Imports!G56 +Exports!G56</f>
        <v>#VALUE!</v>
      </c>
      <c r="I110" s="3" t="e">
        <f xml:space="preserve"> Imports!H56 +Exports!H56</f>
        <v>#VALUE!</v>
      </c>
      <c r="J110" s="3" t="e">
        <f xml:space="preserve"> Imports!I56 +Exports!I56</f>
        <v>#VALUE!</v>
      </c>
      <c r="K110" s="3" t="e">
        <f xml:space="preserve"> Imports!J56 +Exports!J56</f>
        <v>#VALUE!</v>
      </c>
      <c r="L110" s="3" t="e">
        <f xml:space="preserve"> Imports!K56 +Exports!K56</f>
        <v>#VALUE!</v>
      </c>
      <c r="M110" s="3" t="e">
        <f xml:space="preserve"> Imports!L56 +Exports!L56</f>
        <v>#VALUE!</v>
      </c>
      <c r="N110" s="3" t="e">
        <f xml:space="preserve"> Imports!M56 +Exports!M56</f>
        <v>#VALUE!</v>
      </c>
      <c r="O110" s="3" t="e">
        <f xml:space="preserve"> Imports!N56 +Exports!N56</f>
        <v>#VALUE!</v>
      </c>
      <c r="P110" s="3" t="e">
        <f xml:space="preserve"> Imports!O56 +Exports!O56</f>
        <v>#VALUE!</v>
      </c>
      <c r="Q110" s="3" t="e">
        <f xml:space="preserve"> Imports!P56 +Exports!P56</f>
        <v>#VALUE!</v>
      </c>
      <c r="R110" s="3" t="e">
        <f xml:space="preserve"> Imports!Q56 +Exports!Q56</f>
        <v>#VALUE!</v>
      </c>
      <c r="S110" s="3" t="e">
        <f xml:space="preserve"> Imports!R56 +Exports!R56</f>
        <v>#VALUE!</v>
      </c>
      <c r="T110" s="3" t="e">
        <f xml:space="preserve"> Imports!S56 +Exports!S56</f>
        <v>#VALUE!</v>
      </c>
      <c r="U110" s="3" t="e">
        <f xml:space="preserve"> Imports!T56 +Exports!T56</f>
        <v>#VALUE!</v>
      </c>
      <c r="V110" s="3" t="e">
        <f xml:space="preserve"> Imports!U56 +Exports!U56</f>
        <v>#VALUE!</v>
      </c>
      <c r="W110" s="3">
        <f xml:space="preserve"> Imports!V56 +Exports!V56</f>
        <v>97.683830999999998</v>
      </c>
      <c r="X110" s="3">
        <f xml:space="preserve"> Imports!W56 +Exports!W56</f>
        <v>358.71299499999998</v>
      </c>
      <c r="Y110" s="3">
        <f xml:space="preserve"> Imports!X56 +Exports!X56</f>
        <v>554.99294499999996</v>
      </c>
      <c r="Z110" s="3">
        <f xml:space="preserve"> Imports!Y56 +Exports!Y56</f>
        <v>465.053765</v>
      </c>
      <c r="AA110" s="3">
        <f xml:space="preserve"> Imports!Z56 +Exports!Z56</f>
        <v>957.67817700000001</v>
      </c>
      <c r="AB110" s="3">
        <f xml:space="preserve"> Imports!AA56 +Exports!AA56</f>
        <v>1840.9117679999999</v>
      </c>
      <c r="AC110" s="3">
        <f xml:space="preserve"> Imports!AB56 +Exports!AB56</f>
        <v>1264.4440099999999</v>
      </c>
      <c r="AD110" s="3">
        <f xml:space="preserve"> Imports!AC56 +Exports!AC56</f>
        <v>2654.5018620000001</v>
      </c>
      <c r="AE110" s="3">
        <f xml:space="preserve"> Imports!AD56 +Exports!AD56</f>
        <v>3439.0560020000003</v>
      </c>
      <c r="AF110" s="3">
        <f xml:space="preserve"> Imports!AE56 +Exports!AE56</f>
        <v>756.48503000000005</v>
      </c>
      <c r="AG110" s="3">
        <f xml:space="preserve"> Imports!AF56 +Exports!AF56</f>
        <v>890.37733500000002</v>
      </c>
      <c r="AH110" s="3">
        <f xml:space="preserve"> Imports!AG56 +Exports!AG56</f>
        <v>756.09439799999996</v>
      </c>
      <c r="AI110" s="3">
        <f xml:space="preserve"> Imports!AH56 +Exports!AH56</f>
        <v>695.63756599999999</v>
      </c>
      <c r="AJ110" s="3">
        <f xml:space="preserve"> Imports!AI56 +Exports!AI56</f>
        <v>1211.2182889999999</v>
      </c>
      <c r="AK110" s="3">
        <f xml:space="preserve"> Imports!AJ56 +Exports!AJ56</f>
        <v>2220.031293</v>
      </c>
      <c r="AL110" s="3">
        <f xml:space="preserve"> Imports!AK56 +Exports!AK56</f>
        <v>2128.0264910000001</v>
      </c>
      <c r="AM110" s="3">
        <f xml:space="preserve"> Imports!AL56 +Exports!AL56</f>
        <v>4622.6186630000002</v>
      </c>
      <c r="AN110" s="3">
        <f xml:space="preserve"> Imports!AM56 +Exports!AM56</f>
        <v>14447.663121000001</v>
      </c>
      <c r="AO110" s="3">
        <f xml:space="preserve"> Imports!AN56 +Exports!AN56</f>
        <v>13567.668105000001</v>
      </c>
      <c r="AP110" s="3">
        <f xml:space="preserve"> Imports!AO56 +Exports!AO56</f>
        <v>12541.780752000001</v>
      </c>
      <c r="AQ110" s="3">
        <f xml:space="preserve"> Imports!AP56 +Exports!AP56</f>
        <v>13398.897569999999</v>
      </c>
    </row>
    <row r="111" spans="1:43" x14ac:dyDescent="0.25">
      <c r="A111" t="s">
        <v>234</v>
      </c>
      <c r="B111" s="2" t="s">
        <v>485</v>
      </c>
      <c r="C111" s="3">
        <f xml:space="preserve"> Imports!B109 +Exports!B109</f>
        <v>547.26763636363637</v>
      </c>
      <c r="D111" s="3">
        <f xml:space="preserve"> Imports!C109 +Exports!C109</f>
        <v>773.56012960177213</v>
      </c>
      <c r="E111" s="3">
        <f xml:space="preserve"> Imports!D109 +Exports!D109</f>
        <v>707.29304706617472</v>
      </c>
      <c r="F111" s="3">
        <f xml:space="preserve"> Imports!E109 +Exports!E109</f>
        <v>625.57731400538955</v>
      </c>
      <c r="G111" s="3">
        <f xml:space="preserve"> Imports!F109 +Exports!F109</f>
        <v>603.86522365595044</v>
      </c>
      <c r="H111" s="3">
        <f xml:space="preserve"> Imports!G109 +Exports!G109</f>
        <v>728.64787446670744</v>
      </c>
      <c r="I111" s="3">
        <f xml:space="preserve"> Imports!H109 +Exports!H109</f>
        <v>840.08911903521391</v>
      </c>
      <c r="J111" s="3">
        <f xml:space="preserve"> Imports!I109 +Exports!I109</f>
        <v>913.690119452114</v>
      </c>
      <c r="K111" s="3">
        <f xml:space="preserve"> Imports!J109 +Exports!J109</f>
        <v>1022.5319351553288</v>
      </c>
      <c r="L111" s="3">
        <f xml:space="preserve"> Imports!K109 +Exports!K109</f>
        <v>1036.4395906605059</v>
      </c>
      <c r="M111" s="3">
        <f xml:space="preserve"> Imports!L109 +Exports!L109</f>
        <v>973.58027914871889</v>
      </c>
      <c r="N111" s="3">
        <f xml:space="preserve"> Imports!M109 +Exports!M109</f>
        <v>1007.0665629063017</v>
      </c>
      <c r="O111" s="3">
        <f xml:space="preserve"> Imports!N109 +Exports!N109</f>
        <v>1022.1830939426784</v>
      </c>
      <c r="P111" s="3">
        <f xml:space="preserve"> Imports!O109 +Exports!O109</f>
        <v>960.19003725484856</v>
      </c>
      <c r="Q111" s="3">
        <f xml:space="preserve"> Imports!P109 +Exports!P109</f>
        <v>969.87484985234028</v>
      </c>
      <c r="R111" s="3">
        <f xml:space="preserve"> Imports!Q109 +Exports!Q109</f>
        <v>1200.8913360255201</v>
      </c>
      <c r="S111" s="3">
        <f xml:space="preserve"> Imports!R109 +Exports!R109</f>
        <v>1146.0794191216735</v>
      </c>
      <c r="T111" s="3">
        <f xml:space="preserve"> Imports!S109 +Exports!S109</f>
        <v>1134.4170667159901</v>
      </c>
      <c r="U111" s="3">
        <f xml:space="preserve"> Imports!T109 +Exports!T109</f>
        <v>1035.0667137985852</v>
      </c>
      <c r="V111" s="3">
        <f xml:space="preserve"> Imports!U109 +Exports!U109</f>
        <v>1074.7713343471603</v>
      </c>
      <c r="W111" s="3">
        <f xml:space="preserve"> Imports!V109 +Exports!V109</f>
        <v>1117.664759</v>
      </c>
      <c r="X111" s="3">
        <f xml:space="preserve"> Imports!W109 +Exports!W109</f>
        <v>1172.5918280000001</v>
      </c>
      <c r="Y111" s="3">
        <f xml:space="preserve"> Imports!X109 +Exports!X109</f>
        <v>1310.244072</v>
      </c>
      <c r="Z111" s="3">
        <f xml:space="preserve"> Imports!Y109 +Exports!Y109</f>
        <v>1466.134787</v>
      </c>
      <c r="AA111" s="3">
        <f xml:space="preserve"> Imports!Z109 +Exports!Z109</f>
        <v>1805.421018</v>
      </c>
      <c r="AB111" s="3">
        <f xml:space="preserve"> Imports!AA109 +Exports!AA109</f>
        <v>2171.4722550000001</v>
      </c>
      <c r="AC111" s="3">
        <f xml:space="preserve"> Imports!AB109 +Exports!AB109</f>
        <v>2790.9213020000002</v>
      </c>
      <c r="AD111" s="3">
        <f xml:space="preserve"> Imports!AC109 +Exports!AC109</f>
        <v>3632.276601</v>
      </c>
      <c r="AE111" s="3">
        <f xml:space="preserve"> Imports!AD109 +Exports!AD109</f>
        <v>4736.1603910000003</v>
      </c>
      <c r="AF111" s="3">
        <f xml:space="preserve"> Imports!AE109 +Exports!AE109</f>
        <v>3826.6942329999997</v>
      </c>
      <c r="AG111" s="3">
        <f xml:space="preserve"> Imports!AF109 +Exports!AF109</f>
        <v>4839.4647700000005</v>
      </c>
      <c r="AH111" s="3">
        <f xml:space="preserve"> Imports!AG109 +Exports!AG109</f>
        <v>7311.9222680000003</v>
      </c>
      <c r="AI111" s="3">
        <f xml:space="preserve"> Imports!AH109 +Exports!AH109</f>
        <v>7492.4270980000001</v>
      </c>
      <c r="AJ111" s="3">
        <f xml:space="preserve"> Imports!AI109 +Exports!AI109</f>
        <v>7822.6501170000001</v>
      </c>
      <c r="AK111" s="3">
        <f xml:space="preserve"> Imports!AJ109 +Exports!AJ109</f>
        <v>7342.0280940000002</v>
      </c>
      <c r="AL111" s="3">
        <f xml:space="preserve"> Imports!AK109 +Exports!AK109</f>
        <v>5340.8387660000008</v>
      </c>
      <c r="AM111" s="3">
        <f xml:space="preserve"> Imports!AL109 +Exports!AL109</f>
        <v>5287.7563210000008</v>
      </c>
      <c r="AN111" s="3">
        <f xml:space="preserve"> Imports!AM109 +Exports!AM109</f>
        <v>6001.258605</v>
      </c>
      <c r="AO111" s="3">
        <f xml:space="preserve"> Imports!AN109 +Exports!AN109</f>
        <v>6720.4129850000008</v>
      </c>
      <c r="AP111" s="3">
        <f xml:space="preserve"> Imports!AO109 +Exports!AO109</f>
        <v>7219.8465859999997</v>
      </c>
      <c r="AQ111" s="3">
        <f xml:space="preserve"> Imports!AP109 +Exports!AP109</f>
        <v>6966.2203900000004</v>
      </c>
    </row>
    <row r="112" spans="1:43" x14ac:dyDescent="0.25">
      <c r="A112" t="s">
        <v>236</v>
      </c>
      <c r="B112" s="2" t="s">
        <v>237</v>
      </c>
      <c r="C112" s="3">
        <f xml:space="preserve"> Imports!B153 +Exports!B153</f>
        <v>885.92736363636368</v>
      </c>
      <c r="D112" s="3">
        <f xml:space="preserve"> Imports!C153 +Exports!C153</f>
        <v>733.31240882206794</v>
      </c>
      <c r="E112" s="3">
        <f xml:space="preserve"> Imports!D153 +Exports!D153</f>
        <v>737.31132936952702</v>
      </c>
      <c r="F112" s="3">
        <f xml:space="preserve"> Imports!E153 +Exports!E153</f>
        <v>691.54729388180567</v>
      </c>
      <c r="G112" s="3">
        <f xml:space="preserve"> Imports!F153 +Exports!F153</f>
        <v>741.66802691161274</v>
      </c>
      <c r="H112" s="3">
        <f xml:space="preserve"> Imports!G153 +Exports!G153</f>
        <v>805.97736140204586</v>
      </c>
      <c r="I112" s="3">
        <f xml:space="preserve"> Imports!H153 +Exports!H153</f>
        <v>1260.9424927979528</v>
      </c>
      <c r="J112" s="3">
        <f xml:space="preserve"> Imports!I153 +Exports!I153</f>
        <v>1713.3565210876677</v>
      </c>
      <c r="K112" s="3">
        <f xml:space="preserve"> Imports!J153 +Exports!J153</f>
        <v>2044.7914657006324</v>
      </c>
      <c r="L112" s="3">
        <f xml:space="preserve"> Imports!K153 +Exports!K153</f>
        <v>2004.4846100102982</v>
      </c>
      <c r="M112" s="3">
        <f xml:space="preserve"> Imports!L153 +Exports!L153</f>
        <v>2388.3256054012409</v>
      </c>
      <c r="N112" s="3">
        <f xml:space="preserve"> Imports!M153 +Exports!M153</f>
        <v>2492.7336819983389</v>
      </c>
      <c r="O112" s="3">
        <f xml:space="preserve"> Imports!N153 +Exports!N153</f>
        <v>2639.514737041869</v>
      </c>
      <c r="P112" s="3">
        <f xml:space="preserve"> Imports!O153 +Exports!O153</f>
        <v>2662.5834850576275</v>
      </c>
      <c r="Q112" s="3">
        <f xml:space="preserve"> Imports!P153 +Exports!P153</f>
        <v>3032.5875244076396</v>
      </c>
      <c r="R112" s="3">
        <f xml:space="preserve"> Imports!Q153 +Exports!Q153</f>
        <v>3296.0316170068068</v>
      </c>
      <c r="S112" s="3">
        <f xml:space="preserve"> Imports!R153 +Exports!R153</f>
        <v>3549.0056316144382</v>
      </c>
      <c r="T112" s="3">
        <f xml:space="preserve"> Imports!S153 +Exports!S153</f>
        <v>3620.0002794440675</v>
      </c>
      <c r="U112" s="3">
        <f xml:space="preserve"> Imports!T153 +Exports!T153</f>
        <v>3532.2985104001682</v>
      </c>
      <c r="V112" s="3">
        <f xml:space="preserve"> Imports!U153 +Exports!U153</f>
        <v>4149.3713974391958</v>
      </c>
      <c r="W112" s="3">
        <f xml:space="preserve"> Imports!V153 +Exports!V153</f>
        <v>3851.1303289999996</v>
      </c>
      <c r="X112" s="3">
        <f xml:space="preserve"> Imports!W153 +Exports!W153</f>
        <v>3814.9726120000005</v>
      </c>
      <c r="Y112" s="3">
        <f xml:space="preserve"> Imports!X153 +Exports!X153</f>
        <v>3834.2292870000001</v>
      </c>
      <c r="Z112" s="3">
        <f xml:space="preserve"> Imports!Y153 +Exports!Y153</f>
        <v>4731.370148</v>
      </c>
      <c r="AA112" s="3">
        <f xml:space="preserve"> Imports!Z153 +Exports!Z153</f>
        <v>4496.9766019999997</v>
      </c>
      <c r="AB112" s="3">
        <f xml:space="preserve"> Imports!AA153 +Exports!AA153</f>
        <v>4873.6174780000001</v>
      </c>
      <c r="AC112" s="3">
        <f xml:space="preserve"> Imports!AB153 +Exports!AB153</f>
        <v>5358.2465389999998</v>
      </c>
      <c r="AD112" s="3">
        <f xml:space="preserve"> Imports!AC153 +Exports!AC153</f>
        <v>5986.129465</v>
      </c>
      <c r="AE112" s="3">
        <f xml:space="preserve"> Imports!AD153 +Exports!AD153</f>
        <v>6839.0058799999997</v>
      </c>
      <c r="AF112" s="3">
        <f xml:space="preserve"> Imports!AE153 +Exports!AE153</f>
        <v>5273.8377069999997</v>
      </c>
      <c r="AG112" s="3">
        <f xml:space="preserve"> Imports!AF153 +Exports!AF153</f>
        <v>6126.282948</v>
      </c>
      <c r="AH112" s="3">
        <f xml:space="preserve"> Imports!AG153 +Exports!AG153</f>
        <v>7872.5900469999997</v>
      </c>
      <c r="AI112" s="3">
        <f xml:space="preserve"> Imports!AH153 +Exports!AH153</f>
        <v>7806.6412579999997</v>
      </c>
      <c r="AJ112" s="3">
        <f xml:space="preserve"> Imports!AI153 +Exports!AI153</f>
        <v>7532.662276</v>
      </c>
      <c r="AK112" s="3">
        <f xml:space="preserve"> Imports!AJ153 +Exports!AJ153</f>
        <v>8214.3110479999996</v>
      </c>
      <c r="AL112" s="3">
        <f xml:space="preserve"> Imports!AK153 +Exports!AK153</f>
        <v>7606.3803079999998</v>
      </c>
      <c r="AM112" s="3">
        <f xml:space="preserve"> Imports!AL153 +Exports!AL153</f>
        <v>6836.1931430000004</v>
      </c>
      <c r="AN112" s="3">
        <f xml:space="preserve"> Imports!AM153 +Exports!AM153</f>
        <v>7152.0677349999996</v>
      </c>
      <c r="AO112" s="3">
        <f xml:space="preserve"> Imports!AN153 +Exports!AN153</f>
        <v>7753.3326969999998</v>
      </c>
      <c r="AP112" s="3">
        <f xml:space="preserve"> Imports!AO153 +Exports!AO153</f>
        <v>7903.425459</v>
      </c>
      <c r="AQ112" s="3">
        <f xml:space="preserve"> Imports!AP153 +Exports!AP153</f>
        <v>5979.9101740000006</v>
      </c>
    </row>
    <row r="113" spans="1:43" x14ac:dyDescent="0.25">
      <c r="A113" t="s">
        <v>238</v>
      </c>
      <c r="B113" s="2" t="s">
        <v>239</v>
      </c>
      <c r="C113" s="3">
        <f xml:space="preserve"> Imports!B196 +Exports!B196</f>
        <v>40657.412312854416</v>
      </c>
      <c r="D113" s="3">
        <f xml:space="preserve"> Imports!C196 +Exports!C196</f>
        <v>50220.115977413414</v>
      </c>
      <c r="E113" s="3">
        <f xml:space="preserve"> Imports!D196 +Exports!D196</f>
        <v>43071.837150573374</v>
      </c>
      <c r="F113" s="3">
        <f xml:space="preserve"> Imports!E196 +Exports!E196</f>
        <v>40045.672455940192</v>
      </c>
      <c r="G113" s="3">
        <f xml:space="preserve"> Imports!F196 +Exports!F196</f>
        <v>45807.210336820259</v>
      </c>
      <c r="H113" s="3">
        <f xml:space="preserve"> Imports!G196 +Exports!G196</f>
        <v>47552.350812052711</v>
      </c>
      <c r="I113" s="3">
        <f xml:space="preserve"> Imports!H196 +Exports!H196</f>
        <v>41194.628052997665</v>
      </c>
      <c r="J113" s="3">
        <f xml:space="preserve"> Imports!I196 +Exports!I196</f>
        <v>49320.867322667262</v>
      </c>
      <c r="K113" s="3">
        <f xml:space="preserve"> Imports!J196 +Exports!J196</f>
        <v>59798.849708494687</v>
      </c>
      <c r="L113" s="3">
        <f xml:space="preserve"> Imports!K196 +Exports!K196</f>
        <v>71246.471000586316</v>
      </c>
      <c r="M113" s="3">
        <f xml:space="preserve"> Imports!L196 +Exports!L196</f>
        <v>81238.953519097849</v>
      </c>
      <c r="N113" s="3">
        <f xml:space="preserve"> Imports!M196 +Exports!M196</f>
        <v>89911.237528902158</v>
      </c>
      <c r="O113" s="3">
        <f xml:space="preserve"> Imports!N196 +Exports!N196</f>
        <v>105120.08939756444</v>
      </c>
      <c r="P113" s="3">
        <f xml:space="preserve"> Imports!O196 +Exports!O196</f>
        <v>110547.54267155305</v>
      </c>
      <c r="Q113" s="3">
        <f xml:space="preserve"> Imports!P196 +Exports!P196</f>
        <v>133473.34788090823</v>
      </c>
      <c r="R113" s="3">
        <f xml:space="preserve"> Imports!Q196 +Exports!Q196</f>
        <v>141174.96266041792</v>
      </c>
      <c r="S113" s="3">
        <f xml:space="preserve"> Imports!R196 +Exports!R196</f>
        <v>167180.41641102821</v>
      </c>
      <c r="T113" s="3">
        <f xml:space="preserve"> Imports!S196 +Exports!S196</f>
        <v>200959.22465127427</v>
      </c>
      <c r="U113" s="3">
        <f xml:space="preserve"> Imports!T196 +Exports!T196</f>
        <v>220647.95260945352</v>
      </c>
      <c r="V113" s="3">
        <f xml:space="preserve"> Imports!U196 +Exports!U196</f>
        <v>246138.83128904429</v>
      </c>
      <c r="W113" s="3">
        <f xml:space="preserve"> Imports!V196 +Exports!V196</f>
        <v>306065.64308299997</v>
      </c>
      <c r="X113" s="3">
        <f xml:space="preserve"> Imports!W196 +Exports!W196</f>
        <v>296027.58429500001</v>
      </c>
      <c r="Y113" s="3">
        <f xml:space="preserve"> Imports!X196 +Exports!X196</f>
        <v>297096.47837200004</v>
      </c>
      <c r="Z113" s="3">
        <f xml:space="preserve"> Imports!Y196 +Exports!Y196</f>
        <v>305512.44762799999</v>
      </c>
      <c r="AA113" s="3">
        <f xml:space="preserve"> Imports!Z196 +Exports!Z196</f>
        <v>353479.49333099998</v>
      </c>
      <c r="AB113" s="3">
        <f xml:space="preserve"> Imports!AA196 +Exports!AA196</f>
        <v>393519.10656099999</v>
      </c>
      <c r="AC113" s="3">
        <f xml:space="preserve"> Imports!AB196 +Exports!AB196</f>
        <v>460841.79228599998</v>
      </c>
      <c r="AD113" s="3">
        <f xml:space="preserve"> Imports!AC196 +Exports!AC196</f>
        <v>500195.12809200003</v>
      </c>
      <c r="AE113" s="3">
        <f xml:space="preserve"> Imports!AD196 +Exports!AD196</f>
        <v>542741.85422500002</v>
      </c>
      <c r="AF113" s="3">
        <f xml:space="preserve"> Imports!AE196 +Exports!AE196</f>
        <v>438932.90723699995</v>
      </c>
      <c r="AG113" s="3">
        <f xml:space="preserve"> Imports!AF196 +Exports!AF196</f>
        <v>572975.61499999999</v>
      </c>
      <c r="AH113" s="3">
        <f xml:space="preserve"> Imports!AG196 +Exports!AG196</f>
        <v>680590.48042000004</v>
      </c>
      <c r="AI113" s="3">
        <f xml:space="preserve"> Imports!AH196 +Exports!AH196</f>
        <v>727151.80757299997</v>
      </c>
      <c r="AJ113" s="3">
        <f xml:space="preserve"> Imports!AI196 +Exports!AI196</f>
        <v>743548.94596299995</v>
      </c>
      <c r="AK113" s="3">
        <f xml:space="preserve"> Imports!AJ196 +Exports!AJ196</f>
        <v>782335.76343400008</v>
      </c>
      <c r="AL113" s="3">
        <f xml:space="preserve"> Imports!AK196 +Exports!AK196</f>
        <v>769171.65359600005</v>
      </c>
      <c r="AM113" s="3">
        <f xml:space="preserve"> Imports!AL196 +Exports!AL196</f>
        <v>761989.69788699993</v>
      </c>
      <c r="AN113" s="3">
        <f xml:space="preserve"> Imports!AM196 +Exports!AM196</f>
        <v>821401.00082099997</v>
      </c>
      <c r="AO113" s="3">
        <f xml:space="preserve"> Imports!AN196 +Exports!AN196</f>
        <v>903593.2009099999</v>
      </c>
      <c r="AP113" s="3">
        <f xml:space="preserve"> Imports!AO196 +Exports!AO196</f>
        <v>902376.48257800005</v>
      </c>
      <c r="AQ113" s="3">
        <f xml:space="preserve"> Imports!AP196 +Exports!AP196</f>
        <v>789669.59376199997</v>
      </c>
    </row>
    <row r="114" spans="1:43" x14ac:dyDescent="0.25">
      <c r="A114" t="s">
        <v>240</v>
      </c>
      <c r="B114" s="2" t="s">
        <v>462</v>
      </c>
      <c r="C114" s="3" t="e">
        <f xml:space="preserve"> Imports!B57 +Exports!B57</f>
        <v>#VALUE!</v>
      </c>
      <c r="D114" s="3" t="e">
        <f xml:space="preserve"> Imports!C57 +Exports!C57</f>
        <v>#VALUE!</v>
      </c>
      <c r="E114" s="3" t="e">
        <f xml:space="preserve"> Imports!D57 +Exports!D57</f>
        <v>#VALUE!</v>
      </c>
      <c r="F114" s="3" t="e">
        <f xml:space="preserve"> Imports!E57 +Exports!E57</f>
        <v>#VALUE!</v>
      </c>
      <c r="G114" s="3" t="e">
        <f xml:space="preserve"> Imports!F57 +Exports!F57</f>
        <v>#VALUE!</v>
      </c>
      <c r="H114" s="3" t="e">
        <f xml:space="preserve"> Imports!G57 +Exports!G57</f>
        <v>#VALUE!</v>
      </c>
      <c r="I114" s="3" t="e">
        <f xml:space="preserve"> Imports!H57 +Exports!H57</f>
        <v>#VALUE!</v>
      </c>
      <c r="J114" s="3" t="e">
        <f xml:space="preserve"> Imports!I57 +Exports!I57</f>
        <v>#VALUE!</v>
      </c>
      <c r="K114" s="3" t="e">
        <f xml:space="preserve"> Imports!J57 +Exports!J57</f>
        <v>#VALUE!</v>
      </c>
      <c r="L114" s="3" t="e">
        <f xml:space="preserve"> Imports!K57 +Exports!K57</f>
        <v>#VALUE!</v>
      </c>
      <c r="M114" s="3" t="e">
        <f xml:space="preserve"> Imports!L57 +Exports!L57</f>
        <v>#VALUE!</v>
      </c>
      <c r="N114" s="3" t="e">
        <f xml:space="preserve"> Imports!M57 +Exports!M57</f>
        <v>#VALUE!</v>
      </c>
      <c r="O114" s="3" t="e">
        <f xml:space="preserve"> Imports!N57 +Exports!N57</f>
        <v>#VALUE!</v>
      </c>
      <c r="P114" s="3" t="e">
        <f xml:space="preserve"> Imports!O57 +Exports!O57</f>
        <v>#VALUE!</v>
      </c>
      <c r="Q114" s="3" t="e">
        <f xml:space="preserve"> Imports!P57 +Exports!P57</f>
        <v>#VALUE!</v>
      </c>
      <c r="R114" s="3" t="e">
        <f xml:space="preserve"> Imports!Q57 +Exports!Q57</f>
        <v>#VALUE!</v>
      </c>
      <c r="S114" s="3" t="e">
        <f xml:space="preserve"> Imports!R57 +Exports!R57</f>
        <v>#VALUE!</v>
      </c>
      <c r="T114" s="3" t="e">
        <f xml:space="preserve"> Imports!S57 +Exports!S57</f>
        <v>#VALUE!</v>
      </c>
      <c r="U114" s="3" t="e">
        <f xml:space="preserve"> Imports!T57 +Exports!T57</f>
        <v>#VALUE!</v>
      </c>
      <c r="V114" s="3" t="e">
        <f xml:space="preserve"> Imports!U57 +Exports!U57</f>
        <v>#VALUE!</v>
      </c>
      <c r="W114" s="3">
        <f xml:space="preserve"> Imports!V57 +Exports!V57</f>
        <v>1.1293799999999998</v>
      </c>
      <c r="X114" s="3">
        <f xml:space="preserve"> Imports!W57 +Exports!W57</f>
        <v>1.4488760000000001</v>
      </c>
      <c r="Y114" s="3">
        <f xml:space="preserve"> Imports!X57 +Exports!X57</f>
        <v>20.506595000000001</v>
      </c>
      <c r="Z114" s="3">
        <f xml:space="preserve"> Imports!Y57 +Exports!Y57</f>
        <v>279.15403200000003</v>
      </c>
      <c r="AA114" s="3">
        <f xml:space="preserve"> Imports!Z57 +Exports!Z57</f>
        <v>341.31263100000001</v>
      </c>
      <c r="AB114" s="3">
        <f xml:space="preserve"> Imports!AA57 +Exports!AA57</f>
        <v>520.85508899999991</v>
      </c>
      <c r="AC114" s="3">
        <f xml:space="preserve"> Imports!AB57 +Exports!AB57</f>
        <v>740.31624099999999</v>
      </c>
      <c r="AD114" s="3">
        <f xml:space="preserve"> Imports!AC57 +Exports!AC57</f>
        <v>695.09501599999999</v>
      </c>
      <c r="AE114" s="3">
        <f xml:space="preserve"> Imports!AD57 +Exports!AD57</f>
        <v>968.34944400000006</v>
      </c>
      <c r="AF114" s="3">
        <f xml:space="preserve"> Imports!AE57 +Exports!AE57</f>
        <v>494.580535</v>
      </c>
      <c r="AG114" s="3">
        <f xml:space="preserve"> Imports!AF57 +Exports!AF57</f>
        <v>595.52022599999998</v>
      </c>
      <c r="AH114" s="3">
        <f xml:space="preserve"> Imports!AG57 +Exports!AG57</f>
        <v>794.31080900000006</v>
      </c>
      <c r="AI114" s="3">
        <f xml:space="preserve"> Imports!AH57 +Exports!AH57</f>
        <v>538.803538</v>
      </c>
      <c r="AJ114" s="3">
        <f xml:space="preserve"> Imports!AI57 +Exports!AI57</f>
        <v>457.37576100000001</v>
      </c>
      <c r="AK114" s="3">
        <f xml:space="preserve"> Imports!AJ57 +Exports!AJ57</f>
        <v>426.68273700000003</v>
      </c>
      <c r="AL114" s="3">
        <f xml:space="preserve"> Imports!AK57 +Exports!AK57</f>
        <v>313.95258200000001</v>
      </c>
      <c r="AM114" s="3">
        <f xml:space="preserve"> Imports!AL57 +Exports!AL57</f>
        <v>540.29096500000003</v>
      </c>
      <c r="AN114" s="3">
        <f xml:space="preserve"> Imports!AM57 +Exports!AM57</f>
        <v>705.13127099999997</v>
      </c>
      <c r="AO114" s="3">
        <f xml:space="preserve"> Imports!AN57 +Exports!AN57</f>
        <v>786.18667299999993</v>
      </c>
      <c r="AP114" s="3">
        <f xml:space="preserve"> Imports!AO57 +Exports!AO57</f>
        <v>461.18129999999996</v>
      </c>
      <c r="AQ114" s="3">
        <f xml:space="preserve"> Imports!AP57 +Exports!AP57</f>
        <v>451.57494500000001</v>
      </c>
    </row>
    <row r="115" spans="1:43" x14ac:dyDescent="0.25">
      <c r="A115" t="s">
        <v>242</v>
      </c>
      <c r="B115" s="2" t="s">
        <v>472</v>
      </c>
      <c r="C115" s="3" t="e">
        <f xml:space="preserve"> Imports!B84 +Exports!B84</f>
        <v>#VALUE!</v>
      </c>
      <c r="D115" s="3" t="e">
        <f xml:space="preserve"> Imports!C84 +Exports!C84</f>
        <v>#VALUE!</v>
      </c>
      <c r="E115" s="3" t="e">
        <f xml:space="preserve"> Imports!D84 +Exports!D84</f>
        <v>#VALUE!</v>
      </c>
      <c r="F115" s="3" t="e">
        <f xml:space="preserve"> Imports!E84 +Exports!E84</f>
        <v>#VALUE!</v>
      </c>
      <c r="G115" s="3" t="e">
        <f xml:space="preserve"> Imports!F84 +Exports!F84</f>
        <v>#VALUE!</v>
      </c>
      <c r="H115" s="3" t="e">
        <f xml:space="preserve"> Imports!G84 +Exports!G84</f>
        <v>#VALUE!</v>
      </c>
      <c r="I115" s="3" t="e">
        <f xml:space="preserve"> Imports!H84 +Exports!H84</f>
        <v>#VALUE!</v>
      </c>
      <c r="J115" s="3" t="e">
        <f xml:space="preserve"> Imports!I84 +Exports!I84</f>
        <v>#VALUE!</v>
      </c>
      <c r="K115" s="3" t="e">
        <f xml:space="preserve"> Imports!J84 +Exports!J84</f>
        <v>#VALUE!</v>
      </c>
      <c r="L115" s="3" t="e">
        <f xml:space="preserve"> Imports!K84 +Exports!K84</f>
        <v>#VALUE!</v>
      </c>
      <c r="M115" s="3" t="e">
        <f xml:space="preserve"> Imports!L84 +Exports!L84</f>
        <v>#VALUE!</v>
      </c>
      <c r="N115" s="3" t="e">
        <f xml:space="preserve"> Imports!M84 +Exports!M84</f>
        <v>#VALUE!</v>
      </c>
      <c r="O115" s="3">
        <f xml:space="preserve"> Imports!N84 +Exports!N84</f>
        <v>282.81624945994895</v>
      </c>
      <c r="P115" s="3">
        <f xml:space="preserve"> Imports!O84 +Exports!O84</f>
        <v>753.28256130413774</v>
      </c>
      <c r="Q115" s="3">
        <f xml:space="preserve"> Imports!P84 +Exports!P84</f>
        <v>2095.993052273494</v>
      </c>
      <c r="R115" s="3">
        <f xml:space="preserve"> Imports!Q84 +Exports!Q84</f>
        <v>2211.2707722000405</v>
      </c>
      <c r="S115" s="3">
        <f xml:space="preserve"> Imports!R84 +Exports!R84</f>
        <v>2570.2557357183568</v>
      </c>
      <c r="T115" s="3">
        <f xml:space="preserve"> Imports!S84 +Exports!S84</f>
        <v>2836.7014686031716</v>
      </c>
      <c r="U115" s="3">
        <f xml:space="preserve"> Imports!T84 +Exports!T84</f>
        <v>2270.0126769259559</v>
      </c>
      <c r="V115" s="3">
        <f xml:space="preserve"> Imports!U84 +Exports!U84</f>
        <v>1625.944451805113</v>
      </c>
      <c r="W115" s="3">
        <f xml:space="preserve"> Imports!V84 +Exports!V84</f>
        <v>1915.6023319999999</v>
      </c>
      <c r="X115" s="3">
        <f xml:space="preserve"> Imports!W84 +Exports!W84</f>
        <v>2074.7814539999999</v>
      </c>
      <c r="Y115" s="3">
        <f xml:space="preserve"> Imports!X84 +Exports!X84</f>
        <v>2170.6174339999998</v>
      </c>
      <c r="Z115" s="3">
        <f xml:space="preserve"> Imports!Y84 +Exports!Y84</f>
        <v>3029.0729700000002</v>
      </c>
      <c r="AA115" s="3">
        <f xml:space="preserve"> Imports!Z84 +Exports!Z84</f>
        <v>3958.2172860000001</v>
      </c>
      <c r="AB115" s="3">
        <f xml:space="preserve"> Imports!AA84 +Exports!AA84</f>
        <v>4339.8154109999996</v>
      </c>
      <c r="AC115" s="3">
        <f xml:space="preserve"> Imports!AB84 +Exports!AB84</f>
        <v>4616.2820529999999</v>
      </c>
      <c r="AD115" s="3">
        <f xml:space="preserve"> Imports!AC84 +Exports!AC84</f>
        <v>6421.2822719999995</v>
      </c>
      <c r="AE115" s="3">
        <f xml:space="preserve"> Imports!AD84 +Exports!AD84</f>
        <v>8173.72559</v>
      </c>
      <c r="AF115" s="3">
        <f xml:space="preserve"> Imports!AE84 +Exports!AE84</f>
        <v>4834.5142189999997</v>
      </c>
      <c r="AG115" s="3">
        <f xml:space="preserve"> Imports!AF84 +Exports!AF84</f>
        <v>5396.3134659999996</v>
      </c>
      <c r="AH115" s="3">
        <f xml:space="preserve"> Imports!AG84 +Exports!AG84</f>
        <v>6992.5143419999995</v>
      </c>
      <c r="AI115" s="3">
        <f xml:space="preserve"> Imports!AH84 +Exports!AH84</f>
        <v>8289.4124510000001</v>
      </c>
      <c r="AJ115" s="3">
        <f xml:space="preserve"> Imports!AI84 +Exports!AI84</f>
        <v>8860.045309000001</v>
      </c>
      <c r="AK115" s="3">
        <f xml:space="preserve"> Imports!AJ84 +Exports!AJ84</f>
        <v>9150.089258</v>
      </c>
      <c r="AL115" s="3">
        <f xml:space="preserve"> Imports!AK84 +Exports!AK84</f>
        <v>6826.1632260000006</v>
      </c>
      <c r="AM115" s="3">
        <f xml:space="preserve"> Imports!AL84 +Exports!AL84</f>
        <v>6621.4670239999996</v>
      </c>
      <c r="AN115" s="3">
        <f xml:space="preserve"> Imports!AM84 +Exports!AM84</f>
        <v>7972.1783890000006</v>
      </c>
      <c r="AO115" s="3">
        <f xml:space="preserve"> Imports!AN84 +Exports!AN84</f>
        <v>9377.9106209999991</v>
      </c>
      <c r="AP115" s="3">
        <f xml:space="preserve"> Imports!AO84 +Exports!AO84</f>
        <v>9729.7755250000009</v>
      </c>
      <c r="AQ115" s="3">
        <f xml:space="preserve"> Imports!AP84 +Exports!AP84</f>
        <v>8777.6807779999999</v>
      </c>
    </row>
    <row r="116" spans="1:43" x14ac:dyDescent="0.25">
      <c r="A116" t="s">
        <v>244</v>
      </c>
      <c r="B116" s="2" t="s">
        <v>245</v>
      </c>
      <c r="C116" s="3">
        <f xml:space="preserve"> Imports!B58 +Exports!B58</f>
        <v>124.29159999999999</v>
      </c>
      <c r="D116" s="3">
        <f xml:space="preserve"> Imports!C58 +Exports!C58</f>
        <v>116.0745</v>
      </c>
      <c r="E116" s="3">
        <f xml:space="preserve"> Imports!D58 +Exports!D58</f>
        <v>108.2367857793984</v>
      </c>
      <c r="F116" s="3">
        <f xml:space="preserve"> Imports!E58 +Exports!E58</f>
        <v>97.061276257722881</v>
      </c>
      <c r="G116" s="3">
        <f xml:space="preserve"> Imports!F58 +Exports!F58</f>
        <v>91.249670814933779</v>
      </c>
      <c r="H116" s="3">
        <f xml:space="preserve"> Imports!G58 +Exports!G58</f>
        <v>167.8859009745415</v>
      </c>
      <c r="I116" s="3">
        <f xml:space="preserve"> Imports!H58 +Exports!H58</f>
        <v>161.65478413613374</v>
      </c>
      <c r="J116" s="3">
        <f xml:space="preserve"> Imports!I58 +Exports!I58</f>
        <v>197.15899126677283</v>
      </c>
      <c r="K116" s="3">
        <f xml:space="preserve"> Imports!J58 +Exports!J58</f>
        <v>220.51162649757637</v>
      </c>
      <c r="L116" s="3">
        <f xml:space="preserve"> Imports!K58 +Exports!K58</f>
        <v>237.63109355932087</v>
      </c>
      <c r="M116" s="3">
        <f xml:space="preserve"> Imports!L58 +Exports!L58</f>
        <v>231.77336540858812</v>
      </c>
      <c r="N116" s="3">
        <f xml:space="preserve"> Imports!M58 +Exports!M58</f>
        <v>221.35201356490563</v>
      </c>
      <c r="O116" s="3">
        <f xml:space="preserve"> Imports!N58 +Exports!N58</f>
        <v>827.58664384306428</v>
      </c>
      <c r="P116" s="3">
        <f xml:space="preserve"> Imports!O58 +Exports!O58</f>
        <v>559.72478134747655</v>
      </c>
      <c r="Q116" s="3">
        <f xml:space="preserve"> Imports!P58 +Exports!P58</f>
        <v>577.01375297404832</v>
      </c>
      <c r="R116" s="3">
        <f xml:space="preserve"> Imports!Q58 +Exports!Q58</f>
        <v>869.61044996329656</v>
      </c>
      <c r="S116" s="3">
        <f xml:space="preserve"> Imports!R58 +Exports!R58</f>
        <v>936.57786265057621</v>
      </c>
      <c r="T116" s="3">
        <f xml:space="preserve"> Imports!S58 +Exports!S58</f>
        <v>1012.4010625752708</v>
      </c>
      <c r="U116" s="3">
        <f xml:space="preserve"> Imports!T58 +Exports!T58</f>
        <v>952.18672100472918</v>
      </c>
      <c r="V116" s="3">
        <f xml:space="preserve"> Imports!U58 +Exports!U58</f>
        <v>762.66927790811553</v>
      </c>
      <c r="W116" s="3">
        <f xml:space="preserve"> Imports!V58 +Exports!V58</f>
        <v>974.43316200000004</v>
      </c>
      <c r="X116" s="3">
        <f xml:space="preserve"> Imports!W58 +Exports!W58</f>
        <v>1086.962158</v>
      </c>
      <c r="Y116" s="3">
        <f xml:space="preserve"> Imports!X58 +Exports!X58</f>
        <v>1215.5030590000001</v>
      </c>
      <c r="Z116" s="3">
        <f xml:space="preserve"> Imports!Y58 +Exports!Y58</f>
        <v>1399.4987449999999</v>
      </c>
      <c r="AA116" s="3">
        <f xml:space="preserve"> Imports!Z58 +Exports!Z58</f>
        <v>1919.2216269999999</v>
      </c>
      <c r="AB116" s="3">
        <f xml:space="preserve"> Imports!AA58 +Exports!AA58</f>
        <v>2172.502962</v>
      </c>
      <c r="AC116" s="3">
        <f xml:space="preserve"> Imports!AB58 +Exports!AB58</f>
        <v>3092.9872150000001</v>
      </c>
      <c r="AD116" s="3">
        <f xml:space="preserve"> Imports!AC58 +Exports!AC58</f>
        <v>3915.9003290000001</v>
      </c>
      <c r="AE116" s="3">
        <f xml:space="preserve"> Imports!AD58 +Exports!AD58</f>
        <v>5214.1289290000004</v>
      </c>
      <c r="AF116" s="3">
        <f xml:space="preserve"> Imports!AE58 +Exports!AE58</f>
        <v>4063.3459430000003</v>
      </c>
      <c r="AG116" s="3">
        <f xml:space="preserve"> Imports!AF58 +Exports!AF58</f>
        <v>6565.5102420000003</v>
      </c>
      <c r="AH116" s="3">
        <f xml:space="preserve"> Imports!AG58 +Exports!AG58</f>
        <v>10649.136779</v>
      </c>
      <c r="AI116" s="3">
        <f xml:space="preserve"> Imports!AH58 +Exports!AH58</f>
        <v>11584.615437</v>
      </c>
      <c r="AJ116" s="3">
        <f xml:space="preserve"> Imports!AI58 +Exports!AI58</f>
        <v>10446.673518</v>
      </c>
      <c r="AK116" s="3">
        <f xml:space="preserve"> Imports!AJ58 +Exports!AJ58</f>
        <v>11067.238673</v>
      </c>
      <c r="AL116" s="3">
        <f xml:space="preserve"> Imports!AK58 +Exports!AK58</f>
        <v>8404.5028739999998</v>
      </c>
      <c r="AM116" s="3">
        <f xml:space="preserve"> Imports!AL58 +Exports!AL58</f>
        <v>7669.5620820000004</v>
      </c>
      <c r="AN116" s="3">
        <f xml:space="preserve"> Imports!AM58 +Exports!AM58</f>
        <v>10126.546209</v>
      </c>
      <c r="AO116" s="3">
        <f xml:space="preserve"> Imports!AN58 +Exports!AN58</f>
        <v>12529.728896000001</v>
      </c>
      <c r="AP116" s="3">
        <f xml:space="preserve"> Imports!AO58 +Exports!AO58</f>
        <v>12889.537445999998</v>
      </c>
      <c r="AQ116" s="3">
        <f xml:space="preserve"> Imports!AP58 +Exports!AP58</f>
        <v>10783.512878</v>
      </c>
    </row>
    <row r="117" spans="1:43" x14ac:dyDescent="0.25">
      <c r="A117" t="s">
        <v>246</v>
      </c>
      <c r="B117" s="2" t="s">
        <v>247</v>
      </c>
      <c r="C117" s="3" t="e">
        <f xml:space="preserve"> Imports!B85 +Exports!B85</f>
        <v>#VALUE!</v>
      </c>
      <c r="D117" s="3" t="e">
        <f xml:space="preserve"> Imports!C85 +Exports!C85</f>
        <v>#VALUE!</v>
      </c>
      <c r="E117" s="3" t="e">
        <f xml:space="preserve"> Imports!D85 +Exports!D85</f>
        <v>#VALUE!</v>
      </c>
      <c r="F117" s="3" t="e">
        <f xml:space="preserve"> Imports!E85 +Exports!E85</f>
        <v>#VALUE!</v>
      </c>
      <c r="G117" s="3" t="e">
        <f xml:space="preserve"> Imports!F85 +Exports!F85</f>
        <v>#VALUE!</v>
      </c>
      <c r="H117" s="3" t="e">
        <f xml:space="preserve"> Imports!G85 +Exports!G85</f>
        <v>#VALUE!</v>
      </c>
      <c r="I117" s="3" t="e">
        <f xml:space="preserve"> Imports!H85 +Exports!H85</f>
        <v>#VALUE!</v>
      </c>
      <c r="J117" s="3" t="e">
        <f xml:space="preserve"> Imports!I85 +Exports!I85</f>
        <v>#VALUE!</v>
      </c>
      <c r="K117" s="3" t="e">
        <f xml:space="preserve"> Imports!J85 +Exports!J85</f>
        <v>#VALUE!</v>
      </c>
      <c r="L117" s="3" t="e">
        <f xml:space="preserve"> Imports!K85 +Exports!K85</f>
        <v>#VALUE!</v>
      </c>
      <c r="M117" s="3" t="e">
        <f xml:space="preserve"> Imports!L85 +Exports!L85</f>
        <v>#VALUE!</v>
      </c>
      <c r="N117" s="3" t="e">
        <f xml:space="preserve"> Imports!M85 +Exports!M85</f>
        <v>#VALUE!</v>
      </c>
      <c r="O117" s="3" t="e">
        <f xml:space="preserve"> Imports!N85 +Exports!N85</f>
        <v>#VALUE!</v>
      </c>
      <c r="P117" s="3" t="e">
        <f xml:space="preserve"> Imports!O85 +Exports!O85</f>
        <v>#VALUE!</v>
      </c>
      <c r="Q117" s="3" t="e">
        <f xml:space="preserve"> Imports!P85 +Exports!P85</f>
        <v>#VALUE!</v>
      </c>
      <c r="R117" s="3" t="e">
        <f xml:space="preserve"> Imports!Q85 +Exports!Q85</f>
        <v>#VALUE!</v>
      </c>
      <c r="S117" s="3" t="e">
        <f xml:space="preserve"> Imports!R85 +Exports!R85</f>
        <v>#VALUE!</v>
      </c>
      <c r="T117" s="3" t="e">
        <f xml:space="preserve"> Imports!S85 +Exports!S85</f>
        <v>#VALUE!</v>
      </c>
      <c r="U117" s="3" t="e">
        <f xml:space="preserve"> Imports!T85 +Exports!T85</f>
        <v>#VALUE!</v>
      </c>
      <c r="V117" s="3" t="e">
        <f xml:space="preserve"> Imports!U85 +Exports!U85</f>
        <v>#VALUE!</v>
      </c>
      <c r="W117" s="3" t="e">
        <f xml:space="preserve"> Imports!V85 +Exports!V85</f>
        <v>#VALUE!</v>
      </c>
      <c r="X117" s="3" t="e">
        <f xml:space="preserve"> Imports!W85 +Exports!W85</f>
        <v>#VALUE!</v>
      </c>
      <c r="Y117" s="3" t="e">
        <f xml:space="preserve"> Imports!X85 +Exports!X85</f>
        <v>#VALUE!</v>
      </c>
      <c r="Z117" s="3" t="e">
        <f xml:space="preserve"> Imports!Y85 +Exports!Y85</f>
        <v>#VALUE!</v>
      </c>
      <c r="AA117" s="3" t="e">
        <f xml:space="preserve"> Imports!Z85 +Exports!Z85</f>
        <v>#VALUE!</v>
      </c>
      <c r="AB117" s="3">
        <f xml:space="preserve"> Imports!AA85 +Exports!AA85</f>
        <v>446.09089500000005</v>
      </c>
      <c r="AC117" s="3">
        <f xml:space="preserve"> Imports!AB85 +Exports!AB85</f>
        <v>1209.152296</v>
      </c>
      <c r="AD117" s="3">
        <f xml:space="preserve"> Imports!AC85 +Exports!AC85</f>
        <v>3165.3935689999998</v>
      </c>
      <c r="AE117" s="3">
        <f xml:space="preserve"> Imports!AD85 +Exports!AD85</f>
        <v>4274.6276660000003</v>
      </c>
      <c r="AF117" s="3">
        <f xml:space="preserve"> Imports!AE85 +Exports!AE85</f>
        <v>2781.973203</v>
      </c>
      <c r="AG117" s="3">
        <f xml:space="preserve"> Imports!AF85 +Exports!AF85</f>
        <v>2772.3798150000002</v>
      </c>
      <c r="AH117" s="3">
        <f xml:space="preserve"> Imports!AG85 +Exports!AG85</f>
        <v>3124.1886009999998</v>
      </c>
      <c r="AI117" s="3">
        <f xml:space="preserve"> Imports!AH85 +Exports!AH85</f>
        <v>3097.3999739999999</v>
      </c>
      <c r="AJ117" s="3">
        <f xml:space="preserve"> Imports!AI85 +Exports!AI85</f>
        <v>3163.8952680000002</v>
      </c>
      <c r="AK117" s="3">
        <f xml:space="preserve"> Imports!AJ85 +Exports!AJ85</f>
        <v>3369.3423109999999</v>
      </c>
      <c r="AL117" s="3">
        <f xml:space="preserve"> Imports!AK85 +Exports!AK85</f>
        <v>2576.1838340000004</v>
      </c>
      <c r="AM117" s="3">
        <f xml:space="preserve"> Imports!AL85 +Exports!AL85</f>
        <v>2832.469994</v>
      </c>
      <c r="AN117" s="3">
        <f xml:space="preserve"> Imports!AM85 +Exports!AM85</f>
        <v>2762.687684</v>
      </c>
      <c r="AO117" s="3">
        <f xml:space="preserve"> Imports!AN85 +Exports!AN85</f>
        <v>2675.9963170000001</v>
      </c>
      <c r="AP117" s="3">
        <f xml:space="preserve"> Imports!AO85 +Exports!AO85</f>
        <v>2833.285335</v>
      </c>
      <c r="AQ117" s="3">
        <f xml:space="preserve"> Imports!AP85 +Exports!AP85</f>
        <v>3131.5980030000001</v>
      </c>
    </row>
    <row r="118" spans="1:43" x14ac:dyDescent="0.25">
      <c r="A118" t="s">
        <v>248</v>
      </c>
      <c r="B118" s="2" t="s">
        <v>249</v>
      </c>
      <c r="C118" s="3">
        <f xml:space="preserve"> Imports!B110 +Exports!B110</f>
        <v>6391.2229857759085</v>
      </c>
      <c r="D118" s="3">
        <f xml:space="preserve"> Imports!C110 +Exports!C110</f>
        <v>6951.9553264772549</v>
      </c>
      <c r="E118" s="3">
        <f xml:space="preserve"> Imports!D110 +Exports!D110</f>
        <v>6787.3094984599193</v>
      </c>
      <c r="F118" s="3">
        <f xml:space="preserve"> Imports!E110 +Exports!E110</f>
        <v>6117.7184138435277</v>
      </c>
      <c r="G118" s="3">
        <f xml:space="preserve"> Imports!F110 +Exports!F110</f>
        <v>6258.3996935872347</v>
      </c>
      <c r="H118" s="3">
        <f xml:space="preserve"> Imports!G110 +Exports!G110</f>
        <v>6073.1287133644073</v>
      </c>
      <c r="I118" s="3">
        <f xml:space="preserve"> Imports!H110 +Exports!H110</f>
        <v>6773.0338243009992</v>
      </c>
      <c r="J118" s="3">
        <f xml:space="preserve"> Imports!I110 +Exports!I110</f>
        <v>7853.5109389402787</v>
      </c>
      <c r="K118" s="3">
        <f xml:space="preserve"> Imports!J110 +Exports!J110</f>
        <v>9401.4026696094679</v>
      </c>
      <c r="L118" s="3">
        <f xml:space="preserve"> Imports!K110 +Exports!K110</f>
        <v>9876.5066557889731</v>
      </c>
      <c r="M118" s="3">
        <f xml:space="preserve"> Imports!L110 +Exports!L110</f>
        <v>12987.868861203544</v>
      </c>
      <c r="N118" s="3">
        <f xml:space="preserve"> Imports!M110 +Exports!M110</f>
        <v>12845.345459080254</v>
      </c>
      <c r="O118" s="3">
        <f xml:space="preserve"> Imports!N110 +Exports!N110</f>
        <v>13611.519792910076</v>
      </c>
      <c r="P118" s="3">
        <f xml:space="preserve"> Imports!O110 +Exports!O110</f>
        <v>12706.871061213416</v>
      </c>
      <c r="Q118" s="3">
        <f xml:space="preserve"> Imports!P110 +Exports!P110</f>
        <v>13647.008793813711</v>
      </c>
      <c r="R118" s="3">
        <f xml:space="preserve"> Imports!Q110 +Exports!Q110</f>
        <v>16354.857967455424</v>
      </c>
      <c r="S118" s="3">
        <f xml:space="preserve"> Imports!R110 +Exports!R110</f>
        <v>16485.487392046758</v>
      </c>
      <c r="T118" s="3">
        <f xml:space="preserve"> Imports!S110 +Exports!S110</f>
        <v>16699.157741380899</v>
      </c>
      <c r="U118" s="3">
        <f xml:space="preserve"> Imports!T110 +Exports!T110</f>
        <v>17287.695384947809</v>
      </c>
      <c r="V118" s="3">
        <f xml:space="preserve"> Imports!U110 +Exports!U110</f>
        <v>18218.893556467876</v>
      </c>
      <c r="W118" s="3">
        <f xml:space="preserve"> Imports!V110 +Exports!V110</f>
        <v>18968.827083</v>
      </c>
      <c r="X118" s="3">
        <f xml:space="preserve"> Imports!W110 +Exports!W110</f>
        <v>18370.833412</v>
      </c>
      <c r="Y118" s="3">
        <f xml:space="preserve"> Imports!X110 +Exports!X110</f>
        <v>19926.960102999998</v>
      </c>
      <c r="Z118" s="3">
        <f xml:space="preserve"> Imports!Y110 +Exports!Y110</f>
        <v>23044.127517000001</v>
      </c>
      <c r="AA118" s="3">
        <f xml:space="preserve"> Imports!Z110 +Exports!Z110</f>
        <v>28034.046756000003</v>
      </c>
      <c r="AB118" s="3">
        <f xml:space="preserve"> Imports!AA110 +Exports!AA110</f>
        <v>36786.684653999997</v>
      </c>
      <c r="AC118" s="3">
        <f xml:space="preserve"> Imports!AB110 +Exports!AB110</f>
        <v>35288.409643999999</v>
      </c>
      <c r="AD118" s="3">
        <f xml:space="preserve"> Imports!AC110 +Exports!AC110</f>
        <v>45270.291666999998</v>
      </c>
      <c r="AE118" s="3">
        <f xml:space="preserve"> Imports!AD110 +Exports!AD110</f>
        <v>57022.801854999998</v>
      </c>
      <c r="AF118" s="3">
        <f xml:space="preserve"> Imports!AE110 +Exports!AE110</f>
        <v>41847.307008000003</v>
      </c>
      <c r="AG118" s="3">
        <f xml:space="preserve"> Imports!AF110 +Exports!AF110</f>
        <v>48540.909929000001</v>
      </c>
      <c r="AH118" s="3">
        <f xml:space="preserve"> Imports!AG110 +Exports!AG110</f>
        <v>61156.184884000002</v>
      </c>
      <c r="AI118" s="3">
        <f xml:space="preserve"> Imports!AH110 +Exports!AH110</f>
        <v>61318.253490000003</v>
      </c>
      <c r="AJ118" s="3">
        <f xml:space="preserve"> Imports!AI110 +Exports!AI110</f>
        <v>62885.652666000002</v>
      </c>
      <c r="AK118" s="3">
        <f xml:space="preserve"> Imports!AJ110 +Exports!AJ110</f>
        <v>64686.475717000001</v>
      </c>
      <c r="AL118" s="3">
        <f xml:space="preserve"> Imports!AK110 +Exports!AK110</f>
        <v>57674.175918000001</v>
      </c>
      <c r="AM118" s="3">
        <f xml:space="preserve"> Imports!AL110 +Exports!AL110</f>
        <v>61833.481654000003</v>
      </c>
      <c r="AN118" s="3">
        <f xml:space="preserve"> Imports!AM110 +Exports!AM110</f>
        <v>67160.794987000001</v>
      </c>
      <c r="AO118" s="3">
        <f xml:space="preserve"> Imports!AN110 +Exports!AN110</f>
        <v>75188.687747000004</v>
      </c>
      <c r="AP118" s="3">
        <f xml:space="preserve"> Imports!AO110 +Exports!AO110</f>
        <v>75715.734272000002</v>
      </c>
      <c r="AQ118" s="3">
        <f xml:space="preserve"> Imports!AP110 +Exports!AP110</f>
        <v>67996.730114999998</v>
      </c>
    </row>
    <row r="119" spans="1:43" x14ac:dyDescent="0.25">
      <c r="A119" t="s">
        <v>250</v>
      </c>
      <c r="B119" s="2" t="s">
        <v>501</v>
      </c>
      <c r="C119" s="3">
        <f xml:space="preserve"> Imports!B154 +Exports!B154</f>
        <v>1130.5457051259641</v>
      </c>
      <c r="D119" s="3">
        <f xml:space="preserve"> Imports!C154 +Exports!C154</f>
        <v>1135.575138047139</v>
      </c>
      <c r="E119" s="3">
        <f xml:space="preserve"> Imports!D154 +Exports!D154</f>
        <v>1012.60464904526</v>
      </c>
      <c r="F119" s="3">
        <f xml:space="preserve"> Imports!E154 +Exports!E154</f>
        <v>833.35671023414864</v>
      </c>
      <c r="G119" s="3">
        <f xml:space="preserve"> Imports!F154 +Exports!F154</f>
        <v>585.44078000339846</v>
      </c>
      <c r="H119" s="3">
        <f xml:space="preserve"> Imports!G154 +Exports!G154</f>
        <v>536.75141156773168</v>
      </c>
      <c r="I119" s="3">
        <f xml:space="preserve"> Imports!H154 +Exports!H154</f>
        <v>560.83847157043033</v>
      </c>
      <c r="J119" s="3">
        <f xml:space="preserve"> Imports!I154 +Exports!I154</f>
        <v>900.30091421362067</v>
      </c>
      <c r="K119" s="3">
        <f xml:space="preserve"> Imports!J154 +Exports!J154</f>
        <v>1061.3040102960424</v>
      </c>
      <c r="L119" s="3">
        <f xml:space="preserve"> Imports!K154 +Exports!K154</f>
        <v>1113.1963584854179</v>
      </c>
      <c r="M119" s="3">
        <f xml:space="preserve"> Imports!L154 +Exports!L154</f>
        <v>1234.177569585594</v>
      </c>
      <c r="N119" s="3">
        <f xml:space="preserve"> Imports!M154 +Exports!M154</f>
        <v>1191.3957116111337</v>
      </c>
      <c r="O119" s="3">
        <f xml:space="preserve"> Imports!N154 +Exports!N154</f>
        <v>1326.5426901042558</v>
      </c>
      <c r="P119" s="3">
        <f xml:space="preserve"> Imports!O154 +Exports!O154</f>
        <v>1102.4770237920827</v>
      </c>
      <c r="Q119" s="3">
        <f xml:space="preserve"> Imports!P154 +Exports!P154</f>
        <v>1183.0315312931612</v>
      </c>
      <c r="R119" s="3">
        <f xml:space="preserve"> Imports!Q154 +Exports!Q154</f>
        <v>1347.3533530235889</v>
      </c>
      <c r="S119" s="3">
        <f xml:space="preserve"> Imports!R154 +Exports!R154</f>
        <v>1308.9679687929236</v>
      </c>
      <c r="T119" s="3">
        <f xml:space="preserve"> Imports!S154 +Exports!S154</f>
        <v>1404.201522654168</v>
      </c>
      <c r="U119" s="3">
        <f xml:space="preserve"> Imports!T154 +Exports!T154</f>
        <v>1265.8956715706959</v>
      </c>
      <c r="V119" s="3">
        <f xml:space="preserve"> Imports!U154 +Exports!U154</f>
        <v>1634.4686981199275</v>
      </c>
      <c r="W119" s="3">
        <f xml:space="preserve"> Imports!V154 +Exports!V154</f>
        <v>1964.603916</v>
      </c>
      <c r="X119" s="3">
        <f xml:space="preserve"> Imports!W154 +Exports!W154</f>
        <v>2131.3540549999998</v>
      </c>
      <c r="Y119" s="3">
        <f xml:space="preserve"> Imports!X154 +Exports!X154</f>
        <v>2778.5112879999997</v>
      </c>
      <c r="Z119" s="3">
        <f xml:space="preserve"> Imports!Y154 +Exports!Y154</f>
        <v>2986.4449359999999</v>
      </c>
      <c r="AA119" s="3">
        <f xml:space="preserve"> Imports!Z154 +Exports!Z154</f>
        <v>3869.3555190000002</v>
      </c>
      <c r="AB119" s="3">
        <f xml:space="preserve"> Imports!AA154 +Exports!AA154</f>
        <v>4694.6360160000004</v>
      </c>
      <c r="AC119" s="3">
        <f xml:space="preserve"> Imports!AB154 +Exports!AB154</f>
        <v>5330.7709260000001</v>
      </c>
      <c r="AD119" s="3">
        <f xml:space="preserve"> Imports!AC154 +Exports!AC154</f>
        <v>7141.4162329999999</v>
      </c>
      <c r="AE119" s="3">
        <f xml:space="preserve"> Imports!AD154 +Exports!AD154</f>
        <v>7838.4673379999995</v>
      </c>
      <c r="AF119" s="3">
        <f xml:space="preserve"> Imports!AE154 +Exports!AE154</f>
        <v>7093.8125439999994</v>
      </c>
      <c r="AG119" s="3">
        <f xml:space="preserve"> Imports!AF154 +Exports!AF154</f>
        <v>8938.9303889999992</v>
      </c>
      <c r="AH119" s="3">
        <f xml:space="preserve"> Imports!AG154 +Exports!AG154</f>
        <v>12258.062811</v>
      </c>
      <c r="AI119" s="3">
        <f xml:space="preserve"> Imports!AH154 +Exports!AH154</f>
        <v>13733.832412</v>
      </c>
      <c r="AJ119" s="3">
        <f xml:space="preserve"> Imports!AI154 +Exports!AI154</f>
        <v>17129.946383000002</v>
      </c>
      <c r="AK119" s="3">
        <f xml:space="preserve"> Imports!AJ154 +Exports!AJ154</f>
        <v>19383.616343000002</v>
      </c>
      <c r="AL119" s="3">
        <f xml:space="preserve"> Imports!AK154 +Exports!AK154</f>
        <v>14871.423701</v>
      </c>
      <c r="AM119" s="3">
        <f xml:space="preserve"> Imports!AL154 +Exports!AL154</f>
        <v>12411.993481000001</v>
      </c>
      <c r="AN119" s="3">
        <f xml:space="preserve"> Imports!AM154 +Exports!AM154</f>
        <v>15580.188138</v>
      </c>
      <c r="AO119" s="3">
        <f xml:space="preserve"> Imports!AN154 +Exports!AN154</f>
        <v>17768.042306000003</v>
      </c>
      <c r="AP119" s="3">
        <f xml:space="preserve"> Imports!AO154 +Exports!AO154</f>
        <v>18872.994771999998</v>
      </c>
      <c r="AQ119" s="3">
        <f xml:space="preserve"> Imports!AP154 +Exports!AP154</f>
        <v>15977.211788999999</v>
      </c>
    </row>
    <row r="120" spans="1:43" x14ac:dyDescent="0.25">
      <c r="A120" t="s">
        <v>252</v>
      </c>
      <c r="B120" s="2" t="s">
        <v>253</v>
      </c>
      <c r="C120" s="3">
        <f xml:space="preserve"> Imports!B59 +Exports!B59</f>
        <v>1080.4605454545454</v>
      </c>
      <c r="D120" s="3">
        <f xml:space="preserve"> Imports!C59 +Exports!C59</f>
        <v>1259.5237181818179</v>
      </c>
      <c r="E120" s="3">
        <f xml:space="preserve"> Imports!D59 +Exports!D59</f>
        <v>1294.8928139533141</v>
      </c>
      <c r="F120" s="3">
        <f xml:space="preserve"> Imports!E59 +Exports!E59</f>
        <v>1155.8536256737443</v>
      </c>
      <c r="G120" s="3">
        <f xml:space="preserve"> Imports!F59 +Exports!F59</f>
        <v>1035.20681829519</v>
      </c>
      <c r="H120" s="3">
        <f xml:space="preserve"> Imports!G59 +Exports!G59</f>
        <v>977.49037644203918</v>
      </c>
      <c r="I120" s="3">
        <f xml:space="preserve"> Imports!H59 +Exports!H59</f>
        <v>989.91655947829463</v>
      </c>
      <c r="J120" s="3">
        <f xml:space="preserve"> Imports!I59 +Exports!I59</f>
        <v>949.01525060438075</v>
      </c>
      <c r="K120" s="3">
        <f xml:space="preserve"> Imports!J59 +Exports!J59</f>
        <v>1020.4535805391805</v>
      </c>
      <c r="L120" s="3">
        <f xml:space="preserve"> Imports!K59 +Exports!K59</f>
        <v>1175.9316077638437</v>
      </c>
      <c r="M120" s="3">
        <f xml:space="preserve"> Imports!L59 +Exports!L59</f>
        <v>1583.5559511157312</v>
      </c>
      <c r="N120" s="3">
        <f xml:space="preserve"> Imports!M59 +Exports!M59</f>
        <v>1475.342649815419</v>
      </c>
      <c r="O120" s="3">
        <f xml:space="preserve"> Imports!N59 +Exports!N59</f>
        <v>1612.7670012381084</v>
      </c>
      <c r="P120" s="3">
        <f xml:space="preserve"> Imports!O59 +Exports!O59</f>
        <v>2010.670065037174</v>
      </c>
      <c r="Q120" s="3">
        <f xml:space="preserve"> Imports!P59 +Exports!P59</f>
        <v>2308.143894892261</v>
      </c>
      <c r="R120" s="3">
        <f xml:space="preserve"> Imports!Q59 +Exports!Q59</f>
        <v>3313.7458972388613</v>
      </c>
      <c r="S120" s="3">
        <f xml:space="preserve"> Imports!R59 +Exports!R59</f>
        <v>3542.8530097825474</v>
      </c>
      <c r="T120" s="3">
        <f xml:space="preserve"> Imports!S59 +Exports!S59</f>
        <v>3704.5781554944269</v>
      </c>
      <c r="U120" s="3">
        <f xml:space="preserve"> Imports!T59 +Exports!T59</f>
        <v>3206.2185857909953</v>
      </c>
      <c r="V120" s="3">
        <f xml:space="preserve"> Imports!U59 +Exports!U59</f>
        <v>3623.6884028681006</v>
      </c>
      <c r="W120" s="3">
        <f xml:space="preserve"> Imports!V59 +Exports!V59</f>
        <v>4719.1904409999997</v>
      </c>
      <c r="X120" s="3">
        <f xml:space="preserve"> Imports!W59 +Exports!W59</f>
        <v>5214.3853790000003</v>
      </c>
      <c r="Y120" s="3">
        <f xml:space="preserve"> Imports!X59 +Exports!X59</f>
        <v>5501.9251039999999</v>
      </c>
      <c r="Z120" s="3">
        <f xml:space="preserve"> Imports!Y59 +Exports!Y59</f>
        <v>5689.3454229999998</v>
      </c>
      <c r="AA120" s="3">
        <f xml:space="preserve"> Imports!Z59 +Exports!Z59</f>
        <v>6321.9668579999998</v>
      </c>
      <c r="AB120" s="3">
        <f xml:space="preserve"> Imports!AA59 +Exports!AA59</f>
        <v>6947.6852920000001</v>
      </c>
      <c r="AC120" s="3">
        <f xml:space="preserve"> Imports!AB59 +Exports!AB59</f>
        <v>8194.2000029999999</v>
      </c>
      <c r="AD120" s="3">
        <f xml:space="preserve"> Imports!AC59 +Exports!AC59</f>
        <v>9996.5930690000005</v>
      </c>
      <c r="AE120" s="3">
        <f xml:space="preserve"> Imports!AD59 +Exports!AD59</f>
        <v>12842.915478999999</v>
      </c>
      <c r="AF120" s="3">
        <f xml:space="preserve"> Imports!AE59 +Exports!AE59</f>
        <v>12573.991554</v>
      </c>
      <c r="AG120" s="3">
        <f xml:space="preserve"> Imports!AF59 +Exports!AF59</f>
        <v>15748.617881</v>
      </c>
      <c r="AH120" s="3">
        <f xml:space="preserve"> Imports!AG59 +Exports!AG59</f>
        <v>21281.126242999999</v>
      </c>
      <c r="AI120" s="3">
        <f xml:space="preserve"> Imports!AH59 +Exports!AH59</f>
        <v>24227.028576999997</v>
      </c>
      <c r="AJ120" s="3">
        <f xml:space="preserve"> Imports!AI59 +Exports!AI59</f>
        <v>29617.139306000001</v>
      </c>
      <c r="AK120" s="3">
        <f xml:space="preserve"> Imports!AJ59 +Exports!AJ59</f>
        <v>46484.291008</v>
      </c>
      <c r="AL120" s="3">
        <f xml:space="preserve"> Imports!AK59 +Exports!AK59</f>
        <v>35483.333875999997</v>
      </c>
      <c r="AM120" s="3">
        <f xml:space="preserve"> Imports!AL59 +Exports!AL59</f>
        <v>33649.718907000002</v>
      </c>
      <c r="AN120" s="3">
        <f xml:space="preserve"> Imports!AM59 +Exports!AM59</f>
        <v>37638.325747999996</v>
      </c>
      <c r="AO120" s="3">
        <f xml:space="preserve"> Imports!AN59 +Exports!AN59</f>
        <v>43694.472349000003</v>
      </c>
      <c r="AP120" s="3">
        <f xml:space="preserve"> Imports!AO59 +Exports!AO59</f>
        <v>48215.633769</v>
      </c>
      <c r="AQ120" s="3">
        <f xml:space="preserve"> Imports!AP59 +Exports!AP59</f>
        <v>45369.180343</v>
      </c>
    </row>
    <row r="121" spans="1:43" x14ac:dyDescent="0.25">
      <c r="A121" t="s">
        <v>254</v>
      </c>
      <c r="B121" s="2" t="s">
        <v>255</v>
      </c>
      <c r="C121" s="3">
        <f xml:space="preserve"> Imports!B155 +Exports!B155</f>
        <v>74.635999999999996</v>
      </c>
      <c r="D121" s="3">
        <f xml:space="preserve"> Imports!C155 +Exports!C155</f>
        <v>135.36027272727273</v>
      </c>
      <c r="E121" s="3">
        <f xml:space="preserve"> Imports!D155 +Exports!D155</f>
        <v>112.5808073990808</v>
      </c>
      <c r="F121" s="3">
        <f xml:space="preserve"> Imports!E155 +Exports!E155</f>
        <v>104.4965307132903</v>
      </c>
      <c r="G121" s="3">
        <f xml:space="preserve"> Imports!F155 +Exports!F155</f>
        <v>110.47581952214858</v>
      </c>
      <c r="H121" s="3">
        <f xml:space="preserve"> Imports!G155 +Exports!G155</f>
        <v>69.775110482167676</v>
      </c>
      <c r="I121" s="3">
        <f xml:space="preserve"> Imports!H155 +Exports!H155</f>
        <v>62.365196490438379</v>
      </c>
      <c r="J121" s="3">
        <f xml:space="preserve"> Imports!I155 +Exports!I155</f>
        <v>38.386204466530629</v>
      </c>
      <c r="K121" s="3">
        <f xml:space="preserve"> Imports!J155 +Exports!J155</f>
        <v>61.522171920087487</v>
      </c>
      <c r="L121" s="3">
        <f xml:space="preserve"> Imports!K155 +Exports!K155</f>
        <v>180.17696536162876</v>
      </c>
      <c r="M121" s="3">
        <f xml:space="preserve"> Imports!L155 +Exports!L155</f>
        <v>746.35155182700532</v>
      </c>
      <c r="N121" s="3">
        <f xml:space="preserve"> Imports!M155 +Exports!M155</f>
        <v>560.79487386463484</v>
      </c>
      <c r="O121" s="3">
        <f xml:space="preserve"> Imports!N155 +Exports!N155</f>
        <v>446.2000227102281</v>
      </c>
      <c r="P121" s="3">
        <f xml:space="preserve"> Imports!O155 +Exports!O155</f>
        <v>429.39856659133216</v>
      </c>
      <c r="Q121" s="3">
        <f xml:space="preserve"> Imports!P155 +Exports!P155</f>
        <v>717.98867955444985</v>
      </c>
      <c r="R121" s="3">
        <f xml:space="preserve"> Imports!Q155 +Exports!Q155</f>
        <v>651.80941551302794</v>
      </c>
      <c r="S121" s="3">
        <f xml:space="preserve"> Imports!R155 +Exports!R155</f>
        <v>605.69387593840236</v>
      </c>
      <c r="T121" s="3">
        <f xml:space="preserve"> Imports!S155 +Exports!S155</f>
        <v>610.9692064907631</v>
      </c>
      <c r="U121" s="3">
        <f xml:space="preserve"> Imports!T155 +Exports!T155</f>
        <v>749.13191193560453</v>
      </c>
      <c r="V121" s="3">
        <f xml:space="preserve"> Imports!U155 +Exports!U155</f>
        <v>1171.6876986236468</v>
      </c>
      <c r="W121" s="3">
        <f xml:space="preserve"> Imports!V155 +Exports!V155</f>
        <v>1018.649677</v>
      </c>
      <c r="X121" s="3">
        <f xml:space="preserve"> Imports!W155 +Exports!W155</f>
        <v>1532.2049950000001</v>
      </c>
      <c r="Y121" s="3">
        <f xml:space="preserve"> Imports!X155 +Exports!X155</f>
        <v>1299.6810249999999</v>
      </c>
      <c r="Z121" s="3">
        <f xml:space="preserve"> Imports!Y155 +Exports!Y155</f>
        <v>1481.3077579999999</v>
      </c>
      <c r="AA121" s="3">
        <f xml:space="preserve"> Imports!Z155 +Exports!Z155</f>
        <v>2256.6281279999998</v>
      </c>
      <c r="AB121" s="3">
        <f xml:space="preserve"> Imports!AA155 +Exports!AA155</f>
        <v>2385.6252439999998</v>
      </c>
      <c r="AC121" s="3">
        <f xml:space="preserve"> Imports!AB155 +Exports!AB155</f>
        <v>3263.476486</v>
      </c>
      <c r="AD121" s="3">
        <f xml:space="preserve"> Imports!AC155 +Exports!AC155</f>
        <v>3502.1747720000003</v>
      </c>
      <c r="AE121" s="3">
        <f xml:space="preserve"> Imports!AD155 +Exports!AD155</f>
        <v>4020.6191690000001</v>
      </c>
      <c r="AF121" s="3">
        <f xml:space="preserve"> Imports!AE155 +Exports!AE155</f>
        <v>4664.4199069999995</v>
      </c>
      <c r="AG121" s="3">
        <f xml:space="preserve"> Imports!AF155 +Exports!AF155</f>
        <v>9304.639604</v>
      </c>
      <c r="AH121" s="3">
        <f xml:space="preserve"> Imports!AG155 +Exports!AG155</f>
        <v>10970.377785000001</v>
      </c>
      <c r="AI121" s="3">
        <f xml:space="preserve"> Imports!AH155 +Exports!AH155</f>
        <v>11307.700842</v>
      </c>
      <c r="AJ121" s="3">
        <f xml:space="preserve"> Imports!AI155 +Exports!AI155</f>
        <v>12858.681465</v>
      </c>
      <c r="AK121" s="3">
        <f xml:space="preserve"> Imports!AJ155 +Exports!AJ155</f>
        <v>12741.871641</v>
      </c>
      <c r="AL121" s="3">
        <f xml:space="preserve"> Imports!AK155 +Exports!AK155</f>
        <v>11362.049091000001</v>
      </c>
      <c r="AM121" s="3">
        <f xml:space="preserve"> Imports!AL155 +Exports!AL155</f>
        <v>9711.0811439999998</v>
      </c>
      <c r="AN121" s="3">
        <f xml:space="preserve"> Imports!AM155 +Exports!AM155</f>
        <v>10100.440353</v>
      </c>
      <c r="AO121" s="3">
        <f xml:space="preserve"> Imports!AN155 +Exports!AN155</f>
        <v>11545.067832000001</v>
      </c>
      <c r="AP121" s="3">
        <f xml:space="preserve"> Imports!AO155 +Exports!AO155</f>
        <v>10369.030477</v>
      </c>
      <c r="AQ121" s="3">
        <f xml:space="preserve"> Imports!AP155 +Exports!AP155</f>
        <v>8449.7308489999996</v>
      </c>
    </row>
    <row r="122" spans="1:43" x14ac:dyDescent="0.25">
      <c r="A122" t="s">
        <v>256</v>
      </c>
      <c r="B122" s="2" t="s">
        <v>463</v>
      </c>
      <c r="C122" s="3">
        <f xml:space="preserve"> Imports!B60 +Exports!B60</f>
        <v>166.31200000000001</v>
      </c>
      <c r="D122" s="3">
        <f xml:space="preserve"> Imports!C60 +Exports!C60</f>
        <v>139.21</v>
      </c>
      <c r="E122" s="3">
        <f xml:space="preserve"> Imports!D60 +Exports!D60</f>
        <v>116.84100000000001</v>
      </c>
      <c r="F122" s="3">
        <f xml:space="preserve"> Imports!E60 +Exports!E60</f>
        <v>178.90357051802283</v>
      </c>
      <c r="G122" s="3">
        <f xml:space="preserve"> Imports!F60 +Exports!F60</f>
        <v>101.82007725898563</v>
      </c>
      <c r="H122" s="3">
        <f xml:space="preserve"> Imports!G60 +Exports!G60</f>
        <v>108.69908488030305</v>
      </c>
      <c r="I122" s="3">
        <f xml:space="preserve"> Imports!H60 +Exports!H60</f>
        <v>112.71181369494366</v>
      </c>
      <c r="J122" s="3">
        <f xml:space="preserve"> Imports!I60 +Exports!I60</f>
        <v>101.36579014046576</v>
      </c>
      <c r="K122" s="3">
        <f xml:space="preserve"> Imports!J60 +Exports!J60</f>
        <v>113.7971129844608</v>
      </c>
      <c r="L122" s="3">
        <f xml:space="preserve"> Imports!K60 +Exports!K60</f>
        <v>133.73026932212269</v>
      </c>
      <c r="M122" s="3">
        <f xml:space="preserve"> Imports!L60 +Exports!L60</f>
        <v>100.46555270283785</v>
      </c>
      <c r="N122" s="3">
        <f xml:space="preserve"> Imports!M60 +Exports!M60</f>
        <v>63.11412778169516</v>
      </c>
      <c r="O122" s="3">
        <f xml:space="preserve"> Imports!N60 +Exports!N60</f>
        <v>96.854602680419305</v>
      </c>
      <c r="P122" s="3">
        <f xml:space="preserve"> Imports!O60 +Exports!O60</f>
        <v>168.75169310128814</v>
      </c>
      <c r="Q122" s="3">
        <f xml:space="preserve"> Imports!P60 +Exports!P60</f>
        <v>61.210650909044872</v>
      </c>
      <c r="R122" s="3">
        <f xml:space="preserve"> Imports!Q60 +Exports!Q60</f>
        <v>70.539976651978947</v>
      </c>
      <c r="S122" s="3">
        <f xml:space="preserve"> Imports!R60 +Exports!R60</f>
        <v>68.204570839400077</v>
      </c>
      <c r="T122" s="3">
        <f xml:space="preserve"> Imports!S60 +Exports!S60</f>
        <v>55.586214533785096</v>
      </c>
      <c r="U122" s="3">
        <f xml:space="preserve"> Imports!T60 +Exports!T60</f>
        <v>43.674968333884941</v>
      </c>
      <c r="V122" s="3">
        <f xml:space="preserve"> Imports!U60 +Exports!U60</f>
        <v>62.938086300558837</v>
      </c>
      <c r="W122" s="3">
        <f xml:space="preserve"> Imports!V60 +Exports!V60</f>
        <v>91.282961999999998</v>
      </c>
      <c r="X122" s="3">
        <f xml:space="preserve"> Imports!W60 +Exports!W60</f>
        <v>41.451243000000005</v>
      </c>
      <c r="Y122" s="3">
        <f xml:space="preserve"> Imports!X60 +Exports!X60</f>
        <v>276.03025500000001</v>
      </c>
      <c r="Z122" s="3">
        <f xml:space="preserve"> Imports!Y60 +Exports!Y60</f>
        <v>57.784428000000005</v>
      </c>
      <c r="AA122" s="3">
        <f xml:space="preserve"> Imports!Z60 +Exports!Z60</f>
        <v>42.884602000000001</v>
      </c>
      <c r="AB122" s="3">
        <f xml:space="preserve"> Imports!AA60 +Exports!AA60</f>
        <v>42.086891000000001</v>
      </c>
      <c r="AC122" s="3">
        <f xml:space="preserve"> Imports!AB60 +Exports!AB60</f>
        <v>50.717945999999998</v>
      </c>
      <c r="AD122" s="3">
        <f xml:space="preserve"> Imports!AC60 +Exports!AC60</f>
        <v>83.009377000000001</v>
      </c>
      <c r="AE122" s="3">
        <f xml:space="preserve"> Imports!AD60 +Exports!AD60</f>
        <v>228.65498299999999</v>
      </c>
      <c r="AF122" s="3">
        <f xml:space="preserve"> Imports!AE60 +Exports!AE60</f>
        <v>127.71704800000001</v>
      </c>
      <c r="AG122" s="3">
        <f xml:space="preserve"> Imports!AF60 +Exports!AF60</f>
        <v>99.644237000000004</v>
      </c>
      <c r="AH122" s="3">
        <f xml:space="preserve"> Imports!AG60 +Exports!AG60</f>
        <v>115.253781</v>
      </c>
      <c r="AI122" s="3">
        <f xml:space="preserve"> Imports!AH60 +Exports!AH60</f>
        <v>147.73629500000001</v>
      </c>
      <c r="AJ122" s="3">
        <f xml:space="preserve"> Imports!AI60 +Exports!AI60</f>
        <v>243.07007800000002</v>
      </c>
      <c r="AK122" s="3">
        <f xml:space="preserve"> Imports!AJ60 +Exports!AJ60</f>
        <v>196.63514799999999</v>
      </c>
      <c r="AL122" s="3">
        <f xml:space="preserve"> Imports!AK60 +Exports!AK60</f>
        <v>130.20427799999999</v>
      </c>
      <c r="AM122" s="3">
        <f xml:space="preserve"> Imports!AL60 +Exports!AL60</f>
        <v>67.466194999999999</v>
      </c>
      <c r="AN122" s="3">
        <f xml:space="preserve"> Imports!AM60 +Exports!AM60</f>
        <v>87.746230999999995</v>
      </c>
      <c r="AO122" s="3">
        <f xml:space="preserve"> Imports!AN60 +Exports!AN60</f>
        <v>130.617355</v>
      </c>
      <c r="AP122" s="3">
        <f xml:space="preserve"> Imports!AO60 +Exports!AO60</f>
        <v>114.144657</v>
      </c>
      <c r="AQ122" s="3">
        <f xml:space="preserve"> Imports!AP60 +Exports!AP60</f>
        <v>190.76424900000001</v>
      </c>
    </row>
    <row r="123" spans="1:43" x14ac:dyDescent="0.25">
      <c r="A123" t="s">
        <v>258</v>
      </c>
      <c r="B123" s="2" t="s">
        <v>259</v>
      </c>
      <c r="C123" s="3">
        <f xml:space="preserve"> Imports!B61 +Exports!B61</f>
        <v>264.625</v>
      </c>
      <c r="D123" s="3">
        <f xml:space="preserve"> Imports!C61 +Exports!C61</f>
        <v>286.44229921480331</v>
      </c>
      <c r="E123" s="3">
        <f xml:space="preserve"> Imports!D61 +Exports!D61</f>
        <v>284.04070985046678</v>
      </c>
      <c r="F123" s="3">
        <f xml:space="preserve"> Imports!E61 +Exports!E61</f>
        <v>303.4206722438139</v>
      </c>
      <c r="G123" s="3">
        <f xml:space="preserve"> Imports!F61 +Exports!F61</f>
        <v>334.28150991235611</v>
      </c>
      <c r="H123" s="3">
        <f xml:space="preserve"> Imports!G61 +Exports!G61</f>
        <v>416.51170769098883</v>
      </c>
      <c r="I123" s="3">
        <f xml:space="preserve"> Imports!H61 +Exports!H61</f>
        <v>436.24720759275272</v>
      </c>
      <c r="J123" s="3">
        <f xml:space="preserve"> Imports!I61 +Exports!I61</f>
        <v>588.37634334076665</v>
      </c>
      <c r="K123" s="3">
        <f xml:space="preserve"> Imports!J61 +Exports!J61</f>
        <v>753.08087099651254</v>
      </c>
      <c r="L123" s="3">
        <f xml:space="preserve"> Imports!K61 +Exports!K61</f>
        <v>770.23277110165202</v>
      </c>
      <c r="M123" s="3">
        <f xml:space="preserve"> Imports!L61 +Exports!L61</f>
        <v>648.28373866404547</v>
      </c>
      <c r="N123" s="3">
        <f xml:space="preserve"> Imports!M61 +Exports!M61</f>
        <v>738.15167635733746</v>
      </c>
      <c r="O123" s="3">
        <f xml:space="preserve"> Imports!N61 +Exports!N61</f>
        <v>824.02383711120956</v>
      </c>
      <c r="P123" s="3">
        <f xml:space="preserve"> Imports!O61 +Exports!O61</f>
        <v>897.52279954721303</v>
      </c>
      <c r="Q123" s="3">
        <f xml:space="preserve"> Imports!P61 +Exports!P61</f>
        <v>961.14211543890622</v>
      </c>
      <c r="R123" s="3">
        <f xml:space="preserve"> Imports!Q61 +Exports!Q61</f>
        <v>1049.5253818321221</v>
      </c>
      <c r="S123" s="3">
        <f xml:space="preserve"> Imports!R61 +Exports!R61</f>
        <v>1014.6555858594304</v>
      </c>
      <c r="T123" s="3">
        <f xml:space="preserve"> Imports!S61 +Exports!S61</f>
        <v>1161.1109767849873</v>
      </c>
      <c r="U123" s="3">
        <f xml:space="preserve"> Imports!T61 +Exports!T61</f>
        <v>1254.7254063778935</v>
      </c>
      <c r="V123" s="3">
        <f xml:space="preserve"> Imports!U61 +Exports!U61</f>
        <v>1447.7359907036944</v>
      </c>
      <c r="W123" s="3">
        <f xml:space="preserve"> Imports!V61 +Exports!V61</f>
        <v>1596.2855</v>
      </c>
      <c r="X123" s="3">
        <f xml:space="preserve"> Imports!W61 +Exports!W61</f>
        <v>1506.4100170000002</v>
      </c>
      <c r="Y123" s="3">
        <f xml:space="preserve"> Imports!X61 +Exports!X61</f>
        <v>1388.9041400000001</v>
      </c>
      <c r="Z123" s="3">
        <f xml:space="preserve"> Imports!Y61 +Exports!Y61</f>
        <v>1734.196027</v>
      </c>
      <c r="AA123" s="3">
        <f xml:space="preserve"> Imports!Z61 +Exports!Z61</f>
        <v>1959.7337590000002</v>
      </c>
      <c r="AB123" s="3">
        <f xml:space="preserve"> Imports!AA61 +Exports!AA61</f>
        <v>2090.1454670000003</v>
      </c>
      <c r="AC123" s="3">
        <f xml:space="preserve"> Imports!AB61 +Exports!AB61</f>
        <v>2181.0078680000001</v>
      </c>
      <c r="AD123" s="3">
        <f xml:space="preserve"> Imports!AC61 +Exports!AC61</f>
        <v>3181.7982489999999</v>
      </c>
      <c r="AE123" s="3">
        <f xml:space="preserve"> Imports!AD61 +Exports!AD61</f>
        <v>3702.317258</v>
      </c>
      <c r="AF123" s="3">
        <f xml:space="preserve"> Imports!AE61 +Exports!AE61</f>
        <v>3181.9779330000001</v>
      </c>
      <c r="AG123" s="3">
        <f xml:space="preserve"> Imports!AF61 +Exports!AF61</f>
        <v>4297.3747699999994</v>
      </c>
      <c r="AH123" s="3">
        <f xml:space="preserve"> Imports!AG61 +Exports!AG61</f>
        <v>5800.4850630000001</v>
      </c>
      <c r="AI123" s="3">
        <f xml:space="preserve"> Imports!AH61 +Exports!AH61</f>
        <v>7079.8615719999998</v>
      </c>
      <c r="AJ123" s="3">
        <f xml:space="preserve"> Imports!AI61 +Exports!AI61</f>
        <v>7722.1258400000006</v>
      </c>
      <c r="AK123" s="3">
        <f xml:space="preserve"> Imports!AJ61 +Exports!AJ61</f>
        <v>9049.5522199999996</v>
      </c>
      <c r="AL123" s="3">
        <f xml:space="preserve"> Imports!AK61 +Exports!AK61</f>
        <v>6335.4902719999991</v>
      </c>
      <c r="AM123" s="3">
        <f xml:space="preserve"> Imports!AL61 +Exports!AL61</f>
        <v>7328.370782</v>
      </c>
      <c r="AN123" s="3">
        <f xml:space="preserve"> Imports!AM61 +Exports!AM61</f>
        <v>9421.2581449999998</v>
      </c>
      <c r="AO123" s="3">
        <f xml:space="preserve"> Imports!AN61 +Exports!AN61</f>
        <v>11407.728520999999</v>
      </c>
      <c r="AP123" s="3">
        <f xml:space="preserve"> Imports!AO61 +Exports!AO61</f>
        <v>11673.000235</v>
      </c>
      <c r="AQ123" s="3">
        <f xml:space="preserve"> Imports!AP61 +Exports!AP61</f>
        <v>9601.5271699999994</v>
      </c>
    </row>
    <row r="124" spans="1:43" x14ac:dyDescent="0.25">
      <c r="A124" t="s">
        <v>260</v>
      </c>
      <c r="B124" s="2" t="s">
        <v>447</v>
      </c>
      <c r="C124" s="3">
        <f xml:space="preserve"> Imports!B17 +Exports!B17</f>
        <v>161000.37891017878</v>
      </c>
      <c r="D124" s="3">
        <f xml:space="preserve"> Imports!C17 +Exports!C17</f>
        <v>152331.66479362926</v>
      </c>
      <c r="E124" s="3">
        <f xml:space="preserve"> Imports!D17 +Exports!D17</f>
        <v>145421.11173265302</v>
      </c>
      <c r="F124" s="3">
        <f xml:space="preserve"> Imports!E17 +Exports!E17</f>
        <v>142124.51947198287</v>
      </c>
      <c r="G124" s="3">
        <f xml:space="preserve"> Imports!F17 +Exports!F17</f>
        <v>145664.92081313208</v>
      </c>
      <c r="H124" s="3">
        <f xml:space="preserve"> Imports!G17 +Exports!G17</f>
        <v>151815.74405308405</v>
      </c>
      <c r="I124" s="3">
        <f xml:space="preserve"> Imports!H17 +Exports!H17</f>
        <v>167604.4784936888</v>
      </c>
      <c r="J124" s="3">
        <f xml:space="preserve"> Imports!I17 +Exports!I17</f>
        <v>199937.02978784032</v>
      </c>
      <c r="K124" s="3">
        <f xml:space="preserve"> Imports!J17 +Exports!J17</f>
        <v>224603.11915085569</v>
      </c>
      <c r="L124" s="3">
        <f xml:space="preserve"> Imports!K17 +Exports!K17</f>
        <v>238296.62894718206</v>
      </c>
      <c r="M124" s="3">
        <f xml:space="preserve"> Imports!L17 +Exports!L17</f>
        <v>283173.09032124805</v>
      </c>
      <c r="N124" s="3">
        <f xml:space="preserve"> Imports!M17 +Exports!M17</f>
        <v>287561.16659416002</v>
      </c>
      <c r="O124" s="3">
        <f xml:space="preserve"> Imports!N17 +Exports!N17</f>
        <v>302779.80406537256</v>
      </c>
      <c r="P124" s="3">
        <f xml:space="preserve"> Imports!O17 +Exports!O17</f>
        <v>256324.05459683167</v>
      </c>
      <c r="Q124" s="3">
        <f xml:space="preserve"> Imports!P17 +Exports!P17</f>
        <v>293857.64688717976</v>
      </c>
      <c r="R124" s="3">
        <f xml:space="preserve"> Imports!Q17 +Exports!Q17</f>
        <v>361702.3523803195</v>
      </c>
      <c r="S124" s="3">
        <f xml:space="preserve"> Imports!R17 +Exports!R17</f>
        <v>373913.64798127889</v>
      </c>
      <c r="T124" s="3">
        <f xml:space="preserve"> Imports!S17 +Exports!S17</f>
        <v>384125.95280858024</v>
      </c>
      <c r="U124" s="3">
        <f xml:space="preserve"> Imports!T17 +Exports!T17</f>
        <v>390347.89236892492</v>
      </c>
      <c r="V124" s="3">
        <f xml:space="preserve"> Imports!U17 +Exports!U17</f>
        <v>407972.43217401218</v>
      </c>
      <c r="W124" s="3">
        <f xml:space="preserve"> Imports!V17 +Exports!V17</f>
        <v>451821.68121800001</v>
      </c>
      <c r="X124" s="3">
        <f xml:space="preserve"> Imports!W17 +Exports!W17</f>
        <v>436116.62641799997</v>
      </c>
      <c r="Y124" s="3">
        <f xml:space="preserve"> Imports!X17 +Exports!X17</f>
        <v>455108.52487800003</v>
      </c>
      <c r="Z124" s="3">
        <f xml:space="preserve"> Imports!Y17 +Exports!Y17</f>
        <v>539148.60825400008</v>
      </c>
      <c r="AA124" s="3">
        <f xml:space="preserve"> Imports!Z17 +Exports!Z17</f>
        <v>660421.80712400004</v>
      </c>
      <c r="AB124" s="3">
        <f xml:space="preserve"> Imports!AA17 +Exports!AA17</f>
        <v>746384.39559700002</v>
      </c>
      <c r="AC124" s="3">
        <f xml:space="preserve"> Imports!AB17 +Exports!AB17</f>
        <v>863808.04734999989</v>
      </c>
      <c r="AD124" s="3">
        <f xml:space="preserve"> Imports!AC17 +Exports!AC17</f>
        <v>1020740.498177</v>
      </c>
      <c r="AE124" s="3">
        <f xml:space="preserve"> Imports!AD17 +Exports!AD17</f>
        <v>1186639.5320840001</v>
      </c>
      <c r="AF124" s="3">
        <f xml:space="preserve"> Imports!AE17 +Exports!AE17</f>
        <v>907140.362142</v>
      </c>
      <c r="AG124" s="3">
        <f xml:space="preserve"> Imports!AF17 +Exports!AF17</f>
        <v>1068160.9978070001</v>
      </c>
      <c r="AH124" s="3">
        <f xml:space="preserve"> Imports!AG17 +Exports!AG17</f>
        <v>1265649.4713090002</v>
      </c>
      <c r="AI124" s="3">
        <f xml:space="preserve"> Imports!AH17 +Exports!AH17</f>
        <v>1247250.2304509999</v>
      </c>
      <c r="AJ124" s="3">
        <f xml:space="preserve"> Imports!AI17 +Exports!AI17</f>
        <v>1251538.709853</v>
      </c>
      <c r="AK124" s="3">
        <f xml:space="preserve"> Imports!AJ17 +Exports!AJ17</f>
        <v>1254069.791859</v>
      </c>
      <c r="AL124" s="3">
        <f xml:space="preserve"> Imports!AK17 +Exports!AK17</f>
        <v>1038425.946304</v>
      </c>
      <c r="AM124" s="3">
        <f xml:space="preserve"> Imports!AL17 +Exports!AL17</f>
        <v>1012238.742138</v>
      </c>
      <c r="AN124" s="3">
        <f xml:space="preserve"> Imports!AM17 +Exports!AM17</f>
        <v>1144866.156862</v>
      </c>
      <c r="AO124" s="3">
        <f xml:space="preserve"> Imports!AN17 +Exports!AN17</f>
        <v>1305251.8910949999</v>
      </c>
      <c r="AP124" s="3">
        <f xml:space="preserve"> Imports!AO17 +Exports!AO17</f>
        <v>1253158.7423769999</v>
      </c>
      <c r="AQ124" s="3">
        <f xml:space="preserve"> Imports!AP17 +Exports!AP17</f>
        <v>1151206.072596</v>
      </c>
    </row>
    <row r="125" spans="1:43" x14ac:dyDescent="0.25">
      <c r="A125" t="s">
        <v>262</v>
      </c>
      <c r="B125" s="2" t="s">
        <v>263</v>
      </c>
      <c r="C125" s="3">
        <f xml:space="preserve"> Imports!B32 +Exports!B32</f>
        <v>10442.839803030338</v>
      </c>
      <c r="D125" s="3">
        <f xml:space="preserve"> Imports!C32 +Exports!C32</f>
        <v>11525.307466695738</v>
      </c>
      <c r="E125" s="3">
        <f xml:space="preserve"> Imports!D32 +Exports!D32</f>
        <v>11899.482983746162</v>
      </c>
      <c r="F125" s="3">
        <f xml:space="preserve"> Imports!E32 +Exports!E32</f>
        <v>10946.647913380097</v>
      </c>
      <c r="G125" s="3">
        <f xml:space="preserve"> Imports!F32 +Exports!F32</f>
        <v>11727.74607584277</v>
      </c>
      <c r="H125" s="3">
        <f xml:space="preserve"> Imports!G32 +Exports!G32</f>
        <v>11600.047033216959</v>
      </c>
      <c r="I125" s="3">
        <f xml:space="preserve"> Imports!H32 +Exports!H32</f>
        <v>11821.26040045853</v>
      </c>
      <c r="J125" s="3">
        <f xml:space="preserve"> Imports!I32 +Exports!I32</f>
        <v>13737.733005012855</v>
      </c>
      <c r="K125" s="3">
        <f xml:space="preserve"> Imports!J32 +Exports!J32</f>
        <v>15595.871003127806</v>
      </c>
      <c r="L125" s="3">
        <f xml:space="preserve"> Imports!K32 +Exports!K32</f>
        <v>17208.633942431734</v>
      </c>
      <c r="M125" s="3">
        <f xml:space="preserve"> Imports!L32 +Exports!L32</f>
        <v>18088.992758622808</v>
      </c>
      <c r="N125" s="3">
        <f xml:space="preserve"> Imports!M32 +Exports!M32</f>
        <v>17225.650147034958</v>
      </c>
      <c r="O125" s="3">
        <f xml:space="preserve"> Imports!N32 +Exports!N32</f>
        <v>18714.194034724693</v>
      </c>
      <c r="P125" s="3">
        <f xml:space="preserve"> Imports!O32 +Exports!O32</f>
        <v>19638.67327165644</v>
      </c>
      <c r="Q125" s="3">
        <f xml:space="preserve"> Imports!P32 +Exports!P32</f>
        <v>23270.537826626969</v>
      </c>
      <c r="R125" s="3">
        <f xml:space="preserve"> Imports!Q32 +Exports!Q32</f>
        <v>26856.986731302572</v>
      </c>
      <c r="S125" s="3">
        <f xml:space="preserve"> Imports!R32 +Exports!R32</f>
        <v>28544.660847237919</v>
      </c>
      <c r="T125" s="3">
        <f xml:space="preserve"> Imports!S32 +Exports!S32</f>
        <v>28549.950752139357</v>
      </c>
      <c r="U125" s="3">
        <f xml:space="preserve"> Imports!T32 +Exports!T32</f>
        <v>25075.221809819377</v>
      </c>
      <c r="V125" s="3">
        <f xml:space="preserve"> Imports!U32 +Exports!U32</f>
        <v>26852.980585207712</v>
      </c>
      <c r="W125" s="3">
        <f xml:space="preserve"> Imports!V32 +Exports!V32</f>
        <v>27089.121048000001</v>
      </c>
      <c r="X125" s="3">
        <f xml:space="preserve"> Imports!W32 +Exports!W32</f>
        <v>27595.441418000002</v>
      </c>
      <c r="Y125" s="3">
        <f xml:space="preserve"> Imports!X32 +Exports!X32</f>
        <v>27772.887728000002</v>
      </c>
      <c r="Z125" s="3">
        <f xml:space="preserve"> Imports!Y32 +Exports!Y32</f>
        <v>34286.875354000003</v>
      </c>
      <c r="AA125" s="3">
        <f xml:space="preserve"> Imports!Z32 +Exports!Z32</f>
        <v>41598.909318000005</v>
      </c>
      <c r="AB125" s="3">
        <f xml:space="preserve"> Imports!AA32 +Exports!AA32</f>
        <v>45784.415506000005</v>
      </c>
      <c r="AC125" s="3">
        <f xml:space="preserve"> Imports!AB32 +Exports!AB32</f>
        <v>47080.852987000006</v>
      </c>
      <c r="AD125" s="3">
        <f xml:space="preserve"> Imports!AC32 +Exports!AC32</f>
        <v>54201.698351999999</v>
      </c>
      <c r="AE125" s="3">
        <f xml:space="preserve"> Imports!AD32 +Exports!AD32</f>
        <v>61895.610419000004</v>
      </c>
      <c r="AF125" s="3">
        <f xml:space="preserve"> Imports!AE32 +Exports!AE32</f>
        <v>48185.523379000006</v>
      </c>
      <c r="AG125" s="3">
        <f xml:space="preserve"> Imports!AF32 +Exports!AF32</f>
        <v>59040.332234000001</v>
      </c>
      <c r="AH125" s="3">
        <f xml:space="preserve"> Imports!AG32 +Exports!AG32</f>
        <v>70961.005141999995</v>
      </c>
      <c r="AI125" s="3">
        <f xml:space="preserve"> Imports!AH32 +Exports!AH32</f>
        <v>71730.288839999994</v>
      </c>
      <c r="AJ125" s="3">
        <f xml:space="preserve"> Imports!AI32 +Exports!AI32</f>
        <v>74814.931853999995</v>
      </c>
      <c r="AK125" s="3">
        <f xml:space="preserve"> Imports!AJ32 +Exports!AJ32</f>
        <v>82127.245043999996</v>
      </c>
      <c r="AL125" s="3">
        <f xml:space="preserve"> Imports!AK32 +Exports!AK32</f>
        <v>69983.026803999994</v>
      </c>
      <c r="AM125" s="3">
        <f xml:space="preserve"> Imports!AL32 +Exports!AL32</f>
        <v>67551.573818000004</v>
      </c>
      <c r="AN125" s="3">
        <f xml:space="preserve"> Imports!AM32 +Exports!AM32</f>
        <v>74903.142160999996</v>
      </c>
      <c r="AO125" s="3">
        <f xml:space="preserve"> Imports!AN32 +Exports!AN32</f>
        <v>81249.404802000005</v>
      </c>
      <c r="AP125" s="3">
        <f xml:space="preserve"> Imports!AO32 +Exports!AO32</f>
        <v>80664.695382999998</v>
      </c>
      <c r="AQ125" s="3">
        <f xml:space="preserve"> Imports!AP32 +Exports!AP32</f>
        <v>75412.03833000001</v>
      </c>
    </row>
    <row r="126" spans="1:43" x14ac:dyDescent="0.25">
      <c r="A126" t="s">
        <v>264</v>
      </c>
      <c r="B126" s="2" t="s">
        <v>265</v>
      </c>
      <c r="C126" s="3">
        <f xml:space="preserve"> Imports!B199 +Exports!B199</f>
        <v>1372.904</v>
      </c>
      <c r="D126" s="3">
        <f xml:space="preserve"> Imports!C199 +Exports!C199</f>
        <v>1312.1473818181817</v>
      </c>
      <c r="E126" s="3">
        <f xml:space="preserve"> Imports!D199 +Exports!D199</f>
        <v>1083.6755922518166</v>
      </c>
      <c r="F126" s="3">
        <f xml:space="preserve"> Imports!E199 +Exports!E199</f>
        <v>1146.2131518695837</v>
      </c>
      <c r="G126" s="3">
        <f xml:space="preserve"> Imports!F199 +Exports!F199</f>
        <v>1074.7499992754481</v>
      </c>
      <c r="H126" s="3">
        <f xml:space="preserve"> Imports!G199 +Exports!G199</f>
        <v>873.81089885498545</v>
      </c>
      <c r="I126" s="3">
        <f xml:space="preserve"> Imports!H199 +Exports!H199</f>
        <v>792.67982290218913</v>
      </c>
      <c r="J126" s="3">
        <f xml:space="preserve"> Imports!I199 +Exports!I199</f>
        <v>919.75584723296106</v>
      </c>
      <c r="K126" s="3">
        <f xml:space="preserve"> Imports!J199 +Exports!J199</f>
        <v>944.83225438568525</v>
      </c>
      <c r="L126" s="3">
        <f xml:space="preserve"> Imports!K199 +Exports!K199</f>
        <v>830.36468263079882</v>
      </c>
      <c r="M126" s="3">
        <f xml:space="preserve"> Imports!L199 +Exports!L199</f>
        <v>759.29063855059371</v>
      </c>
      <c r="N126" s="3">
        <f xml:space="preserve"> Imports!M199 +Exports!M199</f>
        <v>988.54906887842662</v>
      </c>
      <c r="O126" s="3">
        <f xml:space="preserve"> Imports!N199 +Exports!N199</f>
        <v>1090.9809275577175</v>
      </c>
      <c r="P126" s="3">
        <f xml:space="preserve"> Imports!O199 +Exports!O199</f>
        <v>956.23513543420404</v>
      </c>
      <c r="Q126" s="3">
        <f xml:space="preserve"> Imports!P199 +Exports!P199</f>
        <v>1065.6303152807909</v>
      </c>
      <c r="R126" s="3">
        <f xml:space="preserve"> Imports!Q199 +Exports!Q199</f>
        <v>1454.1776729940261</v>
      </c>
      <c r="S126" s="3">
        <f xml:space="preserve"> Imports!R199 +Exports!R199</f>
        <v>1748.9199679563681</v>
      </c>
      <c r="T126" s="3">
        <f xml:space="preserve"> Imports!S199 +Exports!S199</f>
        <v>1846.2269301655144</v>
      </c>
      <c r="U126" s="3">
        <f xml:space="preserve"> Imports!T199 +Exports!T199</f>
        <v>2282.601385414604</v>
      </c>
      <c r="V126" s="3">
        <f xml:space="preserve"> Imports!U199 +Exports!U199</f>
        <v>2283.7018752252006</v>
      </c>
      <c r="W126" s="3">
        <f xml:space="preserve"> Imports!V199 +Exports!V199</f>
        <v>2624.2127909999999</v>
      </c>
      <c r="X126" s="3">
        <f xml:space="preserve"> Imports!W199 +Exports!W199</f>
        <v>2721.5621220000003</v>
      </c>
      <c r="Y126" s="3">
        <f xml:space="preserve"> Imports!X199 +Exports!X199</f>
        <v>2766.4156309999998</v>
      </c>
      <c r="Z126" s="3">
        <f xml:space="preserve"> Imports!Y199 +Exports!Y199</f>
        <v>3077.2526029999999</v>
      </c>
      <c r="AA126" s="3">
        <f xml:space="preserve"> Imports!Z199 +Exports!Z199</f>
        <v>4007.1193599999997</v>
      </c>
      <c r="AB126" s="3">
        <f xml:space="preserve"> Imports!AA199 +Exports!AA199</f>
        <v>4643.7757469999997</v>
      </c>
      <c r="AC126" s="3">
        <f xml:space="preserve"> Imports!AB199 +Exports!AB199</f>
        <v>5652.4966700000004</v>
      </c>
      <c r="AD126" s="3">
        <f xml:space="preserve"> Imports!AC199 +Exports!AC199</f>
        <v>6750.864861</v>
      </c>
      <c r="AE126" s="3">
        <f xml:space="preserve"> Imports!AD199 +Exports!AD199</f>
        <v>7309.0275380000003</v>
      </c>
      <c r="AF126" s="3">
        <f xml:space="preserve"> Imports!AE199 +Exports!AE199</f>
        <v>6000.5051000000003</v>
      </c>
      <c r="AG126" s="3">
        <f xml:space="preserve"> Imports!AF199 +Exports!AF199</f>
        <v>7655.4513499999994</v>
      </c>
      <c r="AH126" s="3">
        <f xml:space="preserve"> Imports!AG199 +Exports!AG199</f>
        <v>9808.0887629999997</v>
      </c>
      <c r="AI126" s="3">
        <f xml:space="preserve"> Imports!AH199 +Exports!AH199</f>
        <v>10863.267690000001</v>
      </c>
      <c r="AJ126" s="3">
        <f xml:space="preserve"> Imports!AI199 +Exports!AI199</f>
        <v>11070.282603</v>
      </c>
      <c r="AK126" s="3">
        <f xml:space="preserve"> Imports!AJ199 +Exports!AJ199</f>
        <v>11493.498183</v>
      </c>
      <c r="AL126" s="3">
        <f xml:space="preserve"> Imports!AK199 +Exports!AK199</f>
        <v>11587.329558000001</v>
      </c>
      <c r="AM126" s="3">
        <f xml:space="preserve"> Imports!AL199 +Exports!AL199</f>
        <v>11800.929212999999</v>
      </c>
      <c r="AN126" s="3">
        <f xml:space="preserve"> Imports!AM199 +Exports!AM199</f>
        <v>11682.690741</v>
      </c>
      <c r="AO126" s="3">
        <f xml:space="preserve"> Imports!AN199 +Exports!AN199</f>
        <v>11467.386032999999</v>
      </c>
      <c r="AP126" s="3">
        <f xml:space="preserve"> Imports!AO199 +Exports!AO199</f>
        <v>11541.794351</v>
      </c>
      <c r="AQ126" s="3">
        <f xml:space="preserve"> Imports!AP199 +Exports!AP199</f>
        <v>11331.868863</v>
      </c>
    </row>
    <row r="127" spans="1:43" x14ac:dyDescent="0.25">
      <c r="A127" t="s">
        <v>266</v>
      </c>
      <c r="B127" s="2" t="s">
        <v>267</v>
      </c>
      <c r="C127" s="3">
        <f xml:space="preserve"> Imports!B156 +Exports!B156</f>
        <v>876.75774701667865</v>
      </c>
      <c r="D127" s="3">
        <f xml:space="preserve"> Imports!C156 +Exports!C156</f>
        <v>675.82779863986184</v>
      </c>
      <c r="E127" s="3">
        <f xml:space="preserve"> Imports!D156 +Exports!D156</f>
        <v>638.11022629365766</v>
      </c>
      <c r="F127" s="3">
        <f xml:space="preserve"> Imports!E156 +Exports!E156</f>
        <v>510.06368558368627</v>
      </c>
      <c r="G127" s="3">
        <f xml:space="preserve"> Imports!F156 +Exports!F156</f>
        <v>442.77892612627102</v>
      </c>
      <c r="H127" s="3">
        <f xml:space="preserve"> Imports!G156 +Exports!G156</f>
        <v>466.78033996169961</v>
      </c>
      <c r="I127" s="3">
        <f xml:space="preserve"> Imports!H156 +Exports!H156</f>
        <v>502.89426993087136</v>
      </c>
      <c r="J127" s="3">
        <f xml:space="preserve"> Imports!I156 +Exports!I156</f>
        <v>693.86043595111551</v>
      </c>
      <c r="K127" s="3">
        <f xml:space="preserve"> Imports!J156 +Exports!J156</f>
        <v>696.75840123806597</v>
      </c>
      <c r="L127" s="3">
        <f xml:space="preserve"> Imports!K156 +Exports!K156</f>
        <v>603.14524097436015</v>
      </c>
      <c r="M127" s="3">
        <f xml:space="preserve"> Imports!L156 +Exports!L156</f>
        <v>575.79141215057189</v>
      </c>
      <c r="N127" s="3">
        <f xml:space="preserve"> Imports!M156 +Exports!M156</f>
        <v>500.420157387877</v>
      </c>
      <c r="O127" s="3">
        <f xml:space="preserve"> Imports!N156 +Exports!N156</f>
        <v>489.97179097713735</v>
      </c>
      <c r="P127" s="3">
        <f xml:space="preserve"> Imports!O156 +Exports!O156</f>
        <v>543.62945382502949</v>
      </c>
      <c r="Q127" s="3">
        <f xml:space="preserve"> Imports!P156 +Exports!P156</f>
        <v>422.05246909706125</v>
      </c>
      <c r="R127" s="3">
        <f xml:space="preserve"> Imports!Q156 +Exports!Q156</f>
        <v>542.04329416878306</v>
      </c>
      <c r="S127" s="3">
        <f xml:space="preserve"> Imports!R156 +Exports!R156</f>
        <v>473.76260246334652</v>
      </c>
      <c r="T127" s="3">
        <f xml:space="preserve"> Imports!S156 +Exports!S156</f>
        <v>646.19937737271857</v>
      </c>
      <c r="U127" s="3">
        <f xml:space="preserve"> Imports!T156 +Exports!T156</f>
        <v>686.91439140956368</v>
      </c>
      <c r="V127" s="3">
        <f xml:space="preserve"> Imports!U156 +Exports!U156</f>
        <v>695.67762957100842</v>
      </c>
      <c r="W127" s="3">
        <f xml:space="preserve"> Imports!V156 +Exports!V156</f>
        <v>1213.5212450000001</v>
      </c>
      <c r="X127" s="3">
        <f xml:space="preserve"> Imports!W156 +Exports!W156</f>
        <v>695.85041200000001</v>
      </c>
      <c r="Y127" s="3">
        <f xml:space="preserve"> Imports!X156 +Exports!X156</f>
        <v>589.14744100000007</v>
      </c>
      <c r="Z127" s="3">
        <f xml:space="preserve"> Imports!Y156 +Exports!Y156</f>
        <v>603.67142000000001</v>
      </c>
      <c r="AA127" s="3">
        <f xml:space="preserve"> Imports!Z156 +Exports!Z156</f>
        <v>835.72799299999997</v>
      </c>
      <c r="AB127" s="3">
        <f xml:space="preserve"> Imports!AA156 +Exports!AA156</f>
        <v>879.04248699999994</v>
      </c>
      <c r="AC127" s="3">
        <f xml:space="preserve"> Imports!AB156 +Exports!AB156</f>
        <v>1103.5865699999999</v>
      </c>
      <c r="AD127" s="3">
        <f xml:space="preserve"> Imports!AC156 +Exports!AC156</f>
        <v>1053.5051470000001</v>
      </c>
      <c r="AE127" s="3">
        <f xml:space="preserve"> Imports!AD156 +Exports!AD156</f>
        <v>1396.4078219999999</v>
      </c>
      <c r="AF127" s="3">
        <f xml:space="preserve"> Imports!AE156 +Exports!AE156</f>
        <v>1728.3071249999998</v>
      </c>
      <c r="AG127" s="3">
        <f xml:space="preserve"> Imports!AF156 +Exports!AF156</f>
        <v>1573.3287379999999</v>
      </c>
      <c r="AH127" s="3">
        <f xml:space="preserve"> Imports!AG156 +Exports!AG156</f>
        <v>2017.714455</v>
      </c>
      <c r="AI127" s="3">
        <f xml:space="preserve"> Imports!AH156 +Exports!AH156</f>
        <v>2242.8175510000001</v>
      </c>
      <c r="AJ127" s="3">
        <f xml:space="preserve"> Imports!AI156 +Exports!AI156</f>
        <v>2637.6365780000001</v>
      </c>
      <c r="AK127" s="3">
        <f xml:space="preserve"> Imports!AJ156 +Exports!AJ156</f>
        <v>2590.4953949999999</v>
      </c>
      <c r="AL127" s="3">
        <f xml:space="preserve"> Imports!AK156 +Exports!AK156</f>
        <v>2352.6194799999998</v>
      </c>
      <c r="AM127" s="3">
        <f xml:space="preserve"> Imports!AL156 +Exports!AL156</f>
        <v>1713.1777379999999</v>
      </c>
      <c r="AN127" s="3">
        <f xml:space="preserve"> Imports!AM156 +Exports!AM156</f>
        <v>1916.7121200000001</v>
      </c>
      <c r="AO127" s="3">
        <f xml:space="preserve"> Imports!AN156 +Exports!AN156</f>
        <v>1898.2652050000002</v>
      </c>
      <c r="AP127" s="3">
        <f xml:space="preserve"> Imports!AO156 +Exports!AO156</f>
        <v>2436.6259279999999</v>
      </c>
      <c r="AQ127" s="3">
        <f xml:space="preserve"> Imports!AP156 +Exports!AP156</f>
        <v>2649.5368539999999</v>
      </c>
    </row>
    <row r="128" spans="1:43" x14ac:dyDescent="0.25">
      <c r="A128" t="s">
        <v>268</v>
      </c>
      <c r="B128" s="2" t="s">
        <v>269</v>
      </c>
      <c r="C128" s="3">
        <f xml:space="preserve"> Imports!B157 +Exports!B157</f>
        <v>40710.621165872537</v>
      </c>
      <c r="D128" s="3">
        <f xml:space="preserve"> Imports!C157 +Exports!C157</f>
        <v>36835.544046867115</v>
      </c>
      <c r="E128" s="3">
        <f xml:space="preserve"> Imports!D157 +Exports!D157</f>
        <v>28285.029552296663</v>
      </c>
      <c r="F128" s="3">
        <f xml:space="preserve"> Imports!E157 +Exports!E157</f>
        <v>20727.137089154086</v>
      </c>
      <c r="G128" s="3">
        <f xml:space="preserve"> Imports!F157 +Exports!F157</f>
        <v>20353.957596694127</v>
      </c>
      <c r="H128" s="3">
        <f xml:space="preserve"> Imports!G157 +Exports!G157</f>
        <v>22593.290641017476</v>
      </c>
      <c r="I128" s="3">
        <f xml:space="preserve"> Imports!H157 +Exports!H157</f>
        <v>14204.921698189441</v>
      </c>
      <c r="J128" s="3">
        <f xml:space="preserve"> Imports!I157 +Exports!I157</f>
        <v>13884.621428356222</v>
      </c>
      <c r="K128" s="3">
        <f xml:space="preserve"> Imports!J157 +Exports!J157</f>
        <v>13202.038789446047</v>
      </c>
      <c r="L128" s="3">
        <f xml:space="preserve"> Imports!K157 +Exports!K157</f>
        <v>16016.481919926804</v>
      </c>
      <c r="M128" s="3">
        <f xml:space="preserve"> Imports!L157 +Exports!L157</f>
        <v>20371.700918732851</v>
      </c>
      <c r="N128" s="3">
        <f xml:space="preserve"> Imports!M157 +Exports!M157</f>
        <v>21323.69016116764</v>
      </c>
      <c r="O128" s="3">
        <f xml:space="preserve"> Imports!N157 +Exports!N157</f>
        <v>22189.440297619203</v>
      </c>
      <c r="P128" s="3">
        <f xml:space="preserve"> Imports!O157 +Exports!O157</f>
        <v>19709.791341226224</v>
      </c>
      <c r="Q128" s="3">
        <f xml:space="preserve"> Imports!P157 +Exports!P157</f>
        <v>17322.679000133219</v>
      </c>
      <c r="R128" s="3">
        <f xml:space="preserve"> Imports!Q157 +Exports!Q157</f>
        <v>18638.235412720202</v>
      </c>
      <c r="S128" s="3">
        <f xml:space="preserve"> Imports!R157 +Exports!R157</f>
        <v>23848.820385290266</v>
      </c>
      <c r="T128" s="3">
        <f xml:space="preserve"> Imports!S157 +Exports!S157</f>
        <v>24463.9393568378</v>
      </c>
      <c r="U128" s="3">
        <f xml:space="preserve"> Imports!T157 +Exports!T157</f>
        <v>19295.862583243201</v>
      </c>
      <c r="V128" s="3">
        <f xml:space="preserve"> Imports!U157 +Exports!U157</f>
        <v>21436.354312321808</v>
      </c>
      <c r="W128" s="3">
        <f xml:space="preserve"> Imports!V157 +Exports!V157</f>
        <v>30974.595895999999</v>
      </c>
      <c r="X128" s="3">
        <f xml:space="preserve"> Imports!W157 +Exports!W157</f>
        <v>31681.124578000003</v>
      </c>
      <c r="Y128" s="3">
        <f xml:space="preserve"> Imports!X157 +Exports!X157</f>
        <v>29290.860619999999</v>
      </c>
      <c r="Z128" s="3">
        <f xml:space="preserve"> Imports!Y157 +Exports!Y157</f>
        <v>39194.428253999999</v>
      </c>
      <c r="AA128" s="3">
        <f xml:space="preserve"> Imports!Z157 +Exports!Z157</f>
        <v>51457.780681999997</v>
      </c>
      <c r="AB128" s="3">
        <f xml:space="preserve"> Imports!AA157 +Exports!AA157</f>
        <v>66655.753123000002</v>
      </c>
      <c r="AC128" s="3">
        <f xml:space="preserve"> Imports!AB157 +Exports!AB157</f>
        <v>84522.950420000008</v>
      </c>
      <c r="AD128" s="3">
        <f xml:space="preserve"> Imports!AC157 +Exports!AC157</f>
        <v>101020.69794100001</v>
      </c>
      <c r="AE128" s="3">
        <f xml:space="preserve"> Imports!AD157 +Exports!AD157</f>
        <v>134450.78719999999</v>
      </c>
      <c r="AF128" s="3">
        <f xml:space="preserve"> Imports!AE157 +Exports!AE157</f>
        <v>87967.822243999995</v>
      </c>
      <c r="AG128" s="3">
        <f xml:space="preserve"> Imports!AF157 +Exports!AF157</f>
        <v>119236.56959699999</v>
      </c>
      <c r="AH128" s="3">
        <f xml:space="preserve"> Imports!AG157 +Exports!AG157</f>
        <v>163352.99765599999</v>
      </c>
      <c r="AI128" s="3">
        <f xml:space="preserve"> Imports!AH157 +Exports!AH157</f>
        <v>157506.536766</v>
      </c>
      <c r="AJ128" s="3">
        <f xml:space="preserve"> Imports!AI157 +Exports!AI157</f>
        <v>151740.94372499999</v>
      </c>
      <c r="AK128" s="3">
        <f xml:space="preserve"> Imports!AJ157 +Exports!AJ157</f>
        <v>153189.40010299999</v>
      </c>
      <c r="AL128" s="3">
        <f xml:space="preserve"> Imports!AK157 +Exports!AK157</f>
        <v>96934.838839000004</v>
      </c>
      <c r="AM128" s="3">
        <f xml:space="preserve"> Imports!AL157 +Exports!AL157</f>
        <v>69673.605958</v>
      </c>
      <c r="AN128" s="3">
        <f xml:space="preserve"> Imports!AM157 +Exports!AM157</f>
        <v>86332.819564999998</v>
      </c>
      <c r="AO128" s="3">
        <f xml:space="preserve"> Imports!AN157 +Exports!AN157</f>
        <v>108467.07343799999</v>
      </c>
      <c r="AP128" s="3">
        <f xml:space="preserve"> Imports!AO157 +Exports!AO157</f>
        <v>108196.48585500001</v>
      </c>
      <c r="AQ128" s="3">
        <f xml:space="preserve"> Imports!AP157 +Exports!AP157</f>
        <v>85604.979584000001</v>
      </c>
    </row>
    <row r="129" spans="1:43" x14ac:dyDescent="0.25">
      <c r="A129" t="s">
        <v>270</v>
      </c>
      <c r="B129" s="2" t="s">
        <v>473</v>
      </c>
      <c r="C129" s="3" t="e">
        <f xml:space="preserve"> Imports!B86 +Exports!B86</f>
        <v>#VALUE!</v>
      </c>
      <c r="D129" s="3" t="e">
        <f xml:space="preserve"> Imports!C86 +Exports!C86</f>
        <v>#VALUE!</v>
      </c>
      <c r="E129" s="3" t="e">
        <f xml:space="preserve"> Imports!D86 +Exports!D86</f>
        <v>#VALUE!</v>
      </c>
      <c r="F129" s="3" t="e">
        <f xml:space="preserve"> Imports!E86 +Exports!E86</f>
        <v>#VALUE!</v>
      </c>
      <c r="G129" s="3" t="e">
        <f xml:space="preserve"> Imports!F86 +Exports!F86</f>
        <v>#VALUE!</v>
      </c>
      <c r="H129" s="3" t="e">
        <f xml:space="preserve"> Imports!G86 +Exports!G86</f>
        <v>#VALUE!</v>
      </c>
      <c r="I129" s="3" t="e">
        <f xml:space="preserve"> Imports!H86 +Exports!H86</f>
        <v>#VALUE!</v>
      </c>
      <c r="J129" s="3" t="e">
        <f xml:space="preserve"> Imports!I86 +Exports!I86</f>
        <v>#VALUE!</v>
      </c>
      <c r="K129" s="3" t="e">
        <f xml:space="preserve"> Imports!J86 +Exports!J86</f>
        <v>#VALUE!</v>
      </c>
      <c r="L129" s="3" t="e">
        <f xml:space="preserve"> Imports!K86 +Exports!K86</f>
        <v>#VALUE!</v>
      </c>
      <c r="M129" s="3" t="e">
        <f xml:space="preserve"> Imports!L86 +Exports!L86</f>
        <v>#VALUE!</v>
      </c>
      <c r="N129" s="3" t="e">
        <f xml:space="preserve"> Imports!M86 +Exports!M86</f>
        <v>#VALUE!</v>
      </c>
      <c r="O129" s="3" t="e">
        <f xml:space="preserve"> Imports!N86 +Exports!N86</f>
        <v>#VALUE!</v>
      </c>
      <c r="P129" s="3">
        <f xml:space="preserve"> Imports!O86 +Exports!O86</f>
        <v>1597.271485342781</v>
      </c>
      <c r="Q129" s="3">
        <f xml:space="preserve"> Imports!P86 +Exports!P86</f>
        <v>2754.5615787093911</v>
      </c>
      <c r="R129" s="3">
        <f xml:space="preserve"> Imports!Q86 +Exports!Q86</f>
        <v>3497.5832198373646</v>
      </c>
      <c r="S129" s="3">
        <f xml:space="preserve"> Imports!R86 +Exports!R86</f>
        <v>2763.952071901851</v>
      </c>
      <c r="T129" s="3">
        <f xml:space="preserve"> Imports!S86 +Exports!S86</f>
        <v>2604.838499452499</v>
      </c>
      <c r="U129" s="3">
        <f xml:space="preserve"> Imports!T86 +Exports!T86</f>
        <v>2769.4200710189057</v>
      </c>
      <c r="V129" s="3">
        <f xml:space="preserve"> Imports!U86 +Exports!U86</f>
        <v>3024.4605257114599</v>
      </c>
      <c r="W129" s="3">
        <f xml:space="preserve"> Imports!V86 +Exports!V86</f>
        <v>3440.077417</v>
      </c>
      <c r="X129" s="3">
        <f xml:space="preserve"> Imports!W86 +Exports!W86</f>
        <v>2949.2676920000004</v>
      </c>
      <c r="Y129" s="3">
        <f xml:space="preserve"> Imports!X86 +Exports!X86</f>
        <v>2802.898643</v>
      </c>
      <c r="Z129" s="3">
        <f xml:space="preserve"> Imports!Y86 +Exports!Y86</f>
        <v>3372.0483629999999</v>
      </c>
      <c r="AA129" s="3">
        <f xml:space="preserve"> Imports!Z86 +Exports!Z86</f>
        <v>4161.9587670000001</v>
      </c>
      <c r="AB129" s="3">
        <f xml:space="preserve"> Imports!AA86 +Exports!AA86</f>
        <v>4136.3341399999999</v>
      </c>
      <c r="AC129" s="3">
        <f xml:space="preserve"> Imports!AB86 +Exports!AB86</f>
        <v>5570.4571150000002</v>
      </c>
      <c r="AD129" s="3">
        <f xml:space="preserve"> Imports!AC86 +Exports!AC86</f>
        <v>7805.7338399999999</v>
      </c>
      <c r="AE129" s="3">
        <f xml:space="preserve"> Imports!AD86 +Exports!AD86</f>
        <v>9359.5225219999993</v>
      </c>
      <c r="AF129" s="3">
        <f xml:space="preserve"> Imports!AE86 +Exports!AE86</f>
        <v>6828.0890099999997</v>
      </c>
      <c r="AG129" s="3">
        <f xml:space="preserve"> Imports!AF86 +Exports!AF86</f>
        <v>7951.8673069999995</v>
      </c>
      <c r="AH129" s="3">
        <f xml:space="preserve"> Imports!AG86 +Exports!AG86</f>
        <v>10190.000795</v>
      </c>
      <c r="AI129" s="3">
        <f xml:space="preserve"> Imports!AH86 +Exports!AH86</f>
        <v>9565.6096040000011</v>
      </c>
      <c r="AJ129" s="3">
        <f xml:space="preserve"> Imports!AI86 +Exports!AI86</f>
        <v>10160.136481000001</v>
      </c>
      <c r="AK129" s="3">
        <f xml:space="preserve"> Imports!AJ86 +Exports!AJ86</f>
        <v>11826.338648000001</v>
      </c>
      <c r="AL129" s="3">
        <f xml:space="preserve"> Imports!AK86 +Exports!AK86</f>
        <v>10976.320609</v>
      </c>
      <c r="AM129" s="3">
        <f xml:space="preserve"> Imports!AL86 +Exports!AL86</f>
        <v>11540.538582000001</v>
      </c>
      <c r="AN129" s="3">
        <f xml:space="preserve"> Imports!AM86 +Exports!AM86</f>
        <v>13440.404728000001</v>
      </c>
      <c r="AO129" s="3">
        <f xml:space="preserve"> Imports!AN86 +Exports!AN86</f>
        <v>15717.131625</v>
      </c>
      <c r="AP129" s="3">
        <f xml:space="preserve"> Imports!AO86 +Exports!AO86</f>
        <v>16046.207532</v>
      </c>
      <c r="AQ129" s="3">
        <f xml:space="preserve"> Imports!AP86 +Exports!AP86</f>
        <v>13364.235671</v>
      </c>
    </row>
    <row r="130" spans="1:43" x14ac:dyDescent="0.25">
      <c r="A130" t="s">
        <v>272</v>
      </c>
      <c r="B130" s="2" t="s">
        <v>273</v>
      </c>
      <c r="C130" s="3">
        <f xml:space="preserve"> Imports!B33 +Exports!B33</f>
        <v>32821.829184783266</v>
      </c>
      <c r="D130" s="3">
        <f xml:space="preserve"> Imports!C33 +Exports!C33</f>
        <v>33394.960514270962</v>
      </c>
      <c r="E130" s="3">
        <f xml:space="preserve"> Imports!D33 +Exports!D33</f>
        <v>32114.198949427584</v>
      </c>
      <c r="F130" s="3">
        <f xml:space="preserve"> Imports!E33 +Exports!E33</f>
        <v>31267.690175347201</v>
      </c>
      <c r="G130" s="3">
        <f xml:space="preserve"> Imports!F33 +Exports!F33</f>
        <v>32523.216645599583</v>
      </c>
      <c r="H130" s="3">
        <f xml:space="preserve"> Imports!G33 +Exports!G33</f>
        <v>33807.043060682925</v>
      </c>
      <c r="I130" s="3">
        <f xml:space="preserve"> Imports!H33 +Exports!H33</f>
        <v>36903.872546766223</v>
      </c>
      <c r="J130" s="3">
        <f xml:space="preserve"> Imports!I33 +Exports!I33</f>
        <v>42081.024857487719</v>
      </c>
      <c r="K130" s="3">
        <f xml:space="preserve"> Imports!J33 +Exports!J33</f>
        <v>43206.143259471006</v>
      </c>
      <c r="L130" s="3">
        <f xml:space="preserve"> Imports!K33 +Exports!K33</f>
        <v>46413.780574462144</v>
      </c>
      <c r="M130" s="3">
        <f xml:space="preserve"> Imports!L33 +Exports!L33</f>
        <v>57223.057323743589</v>
      </c>
      <c r="N130" s="3">
        <f xml:space="preserve"> Imports!M33 +Exports!M33</f>
        <v>58307.686307971904</v>
      </c>
      <c r="O130" s="3">
        <f xml:space="preserve"> Imports!N33 +Exports!N33</f>
        <v>60042.634412718362</v>
      </c>
      <c r="P130" s="3">
        <f xml:space="preserve"> Imports!O33 +Exports!O33</f>
        <v>54608.6211528149</v>
      </c>
      <c r="Q130" s="3">
        <f xml:space="preserve"> Imports!P33 +Exports!P33</f>
        <v>60567.318134514542</v>
      </c>
      <c r="R130" s="3">
        <f xml:space="preserve"> Imports!Q33 +Exports!Q33</f>
        <v>73006.239196024835</v>
      </c>
      <c r="S130" s="3">
        <f xml:space="preserve"> Imports!R33 +Exports!R33</f>
        <v>81995.32913448858</v>
      </c>
      <c r="T130" s="3">
        <f xml:space="preserve"> Imports!S33 +Exports!S33</f>
        <v>85844.087135685491</v>
      </c>
      <c r="U130" s="3">
        <f xml:space="preserve"> Imports!T33 +Exports!T33</f>
        <v>78353.101426595269</v>
      </c>
      <c r="V130" s="3">
        <f xml:space="preserve"> Imports!U33 +Exports!U33</f>
        <v>75383.45818911682</v>
      </c>
      <c r="W130" s="3">
        <f xml:space="preserve"> Imports!V33 +Exports!V33</f>
        <v>88216.983676000003</v>
      </c>
      <c r="X130" s="3">
        <f xml:space="preserve"> Imports!W33 +Exports!W33</f>
        <v>85344.586532999994</v>
      </c>
      <c r="Y130" s="3">
        <f xml:space="preserve"> Imports!X33 +Exports!X33</f>
        <v>92974.784756000008</v>
      </c>
      <c r="Z130" s="3">
        <f xml:space="preserve"> Imports!Y33 +Exports!Y33</f>
        <v>112220.73963</v>
      </c>
      <c r="AA130" s="3">
        <f xml:space="preserve"> Imports!Z33 +Exports!Z33</f>
        <v>134303.00805800001</v>
      </c>
      <c r="AB130" s="3">
        <f xml:space="preserve"> Imports!AA33 +Exports!AA33</f>
        <v>156740.63096800001</v>
      </c>
      <c r="AC130" s="3">
        <f xml:space="preserve"> Imports!AB33 +Exports!AB33</f>
        <v>187367.214721</v>
      </c>
      <c r="AD130" s="3">
        <f xml:space="preserve"> Imports!AC33 +Exports!AC33</f>
        <v>212083.71781900001</v>
      </c>
      <c r="AE130" s="3">
        <f xml:space="preserve"> Imports!AD33 +Exports!AD33</f>
        <v>260393.67462800001</v>
      </c>
      <c r="AF130" s="3">
        <f xml:space="preserve"> Imports!AE33 +Exports!AE33</f>
        <v>190771.80971499998</v>
      </c>
      <c r="AG130" s="3">
        <f xml:space="preserve"> Imports!AF33 +Exports!AF33</f>
        <v>209952.548626</v>
      </c>
      <c r="AH130" s="3">
        <f xml:space="preserve"> Imports!AG33 +Exports!AG33</f>
        <v>253368.71704999998</v>
      </c>
      <c r="AI130" s="3">
        <f xml:space="preserve"> Imports!AH33 +Exports!AH33</f>
        <v>248342.423286</v>
      </c>
      <c r="AJ130" s="3">
        <f xml:space="preserve"> Imports!AI33 +Exports!AI33</f>
        <v>240603.729268</v>
      </c>
      <c r="AK130" s="3">
        <f xml:space="preserve"> Imports!AJ33 +Exports!AJ33</f>
        <v>229970.16756899998</v>
      </c>
      <c r="AL130" s="3">
        <f xml:space="preserve"> Imports!AK33 +Exports!AK33</f>
        <v>184536.71387899999</v>
      </c>
      <c r="AM130" s="3">
        <f xml:space="preserve"> Imports!AL33 +Exports!AL33</f>
        <v>167166.38672400001</v>
      </c>
      <c r="AN130" s="3">
        <f xml:space="preserve"> Imports!AM33 +Exports!AM33</f>
        <v>185462.950839</v>
      </c>
      <c r="AO130" s="3">
        <f xml:space="preserve"> Imports!AN33 +Exports!AN33</f>
        <v>208839.690454</v>
      </c>
      <c r="AP130" s="3">
        <f xml:space="preserve"> Imports!AO33 +Exports!AO33</f>
        <v>191602.13286899999</v>
      </c>
      <c r="AQ130" s="3">
        <f xml:space="preserve"> Imports!AP33 +Exports!AP33</f>
        <v>165983.39769800002</v>
      </c>
    </row>
    <row r="131" spans="1:43" x14ac:dyDescent="0.25">
      <c r="A131" t="s">
        <v>274</v>
      </c>
      <c r="B131" s="2" t="s">
        <v>275</v>
      </c>
      <c r="C131" s="3">
        <f xml:space="preserve"> Imports!B111 +Exports!B111</f>
        <v>4568.3837272727278</v>
      </c>
      <c r="D131" s="3">
        <f xml:space="preserve"> Imports!C111 +Exports!C111</f>
        <v>5918.1755691161334</v>
      </c>
      <c r="E131" s="3">
        <f xml:space="preserve"> Imports!D111 +Exports!D111</f>
        <v>5405.4005753553065</v>
      </c>
      <c r="F131" s="3">
        <f xml:space="preserve"> Imports!E111 +Exports!E111</f>
        <v>6290.988714630962</v>
      </c>
      <c r="G131" s="3">
        <f xml:space="preserve"> Imports!F111 +Exports!F111</f>
        <v>6287.6377971316051</v>
      </c>
      <c r="H131" s="3">
        <f xml:space="preserve"> Imports!G111 +Exports!G111</f>
        <v>7164.2574052104774</v>
      </c>
      <c r="I131" s="3">
        <f xml:space="preserve"> Imports!H111 +Exports!H111</f>
        <v>5477.9359763649682</v>
      </c>
      <c r="J131" s="3">
        <f xml:space="preserve"> Imports!I111 +Exports!I111</f>
        <v>5526.5913775179934</v>
      </c>
      <c r="K131" s="3">
        <f xml:space="preserve"> Imports!J111 +Exports!J111</f>
        <v>5906.8318112266224</v>
      </c>
      <c r="L131" s="3">
        <f xml:space="preserve"> Imports!K111 +Exports!K111</f>
        <v>6317.3774642240842</v>
      </c>
      <c r="M131" s="3">
        <f xml:space="preserve"> Imports!L111 +Exports!L111</f>
        <v>8219.0442788656201</v>
      </c>
      <c r="N131" s="3">
        <f xml:space="preserve"> Imports!M111 +Exports!M111</f>
        <v>8414.1429662797673</v>
      </c>
      <c r="O131" s="3">
        <f xml:space="preserve"> Imports!N111 +Exports!N111</f>
        <v>8966.4141782418847</v>
      </c>
      <c r="P131" s="3">
        <f xml:space="preserve"> Imports!O111 +Exports!O111</f>
        <v>8950.635365158334</v>
      </c>
      <c r="Q131" s="3">
        <f xml:space="preserve"> Imports!P111 +Exports!P111</f>
        <v>9354.4560113109219</v>
      </c>
      <c r="R131" s="3">
        <f xml:space="preserve"> Imports!Q111 +Exports!Q111</f>
        <v>9851.4013842046625</v>
      </c>
      <c r="S131" s="3">
        <f xml:space="preserve"> Imports!R111 +Exports!R111</f>
        <v>10774.111341431979</v>
      </c>
      <c r="T131" s="3">
        <f xml:space="preserve"> Imports!S111 +Exports!S111</f>
        <v>11636.667378682716</v>
      </c>
      <c r="U131" s="3">
        <f xml:space="preserve"> Imports!T111 +Exports!T111</f>
        <v>9760.7754156942901</v>
      </c>
      <c r="V131" s="3">
        <f xml:space="preserve"> Imports!U111 +Exports!U111</f>
        <v>11076.785876780374</v>
      </c>
      <c r="W131" s="3">
        <f xml:space="preserve"> Imports!V111 +Exports!V111</f>
        <v>15356.861822000001</v>
      </c>
      <c r="X131" s="3">
        <f xml:space="preserve"> Imports!W111 +Exports!W111</f>
        <v>16855.575290000001</v>
      </c>
      <c r="Y131" s="3">
        <f xml:space="preserve"> Imports!X111 +Exports!X111</f>
        <v>17590.920060999997</v>
      </c>
      <c r="Z131" s="3">
        <f xml:space="preserve"> Imports!Y111 +Exports!Y111</f>
        <v>16942.568060999998</v>
      </c>
      <c r="AA131" s="3">
        <f xml:space="preserve"> Imports!Z111 +Exports!Z111</f>
        <v>21136.144915999997</v>
      </c>
      <c r="AB131" s="3">
        <f xml:space="preserve"> Imports!AA111 +Exports!AA111</f>
        <v>26393.314587000001</v>
      </c>
      <c r="AC131" s="3">
        <f xml:space="preserve"> Imports!AB111 +Exports!AB111</f>
        <v>35706.080349000003</v>
      </c>
      <c r="AD131" s="3">
        <f xml:space="preserve"> Imports!AC111 +Exports!AC111</f>
        <v>39182.339904</v>
      </c>
      <c r="AE131" s="3">
        <f xml:space="preserve"> Imports!AD111 +Exports!AD111</f>
        <v>59018.648944999994</v>
      </c>
      <c r="AF131" s="3">
        <f xml:space="preserve"> Imports!AE111 +Exports!AE111</f>
        <v>41393.577221</v>
      </c>
      <c r="AG131" s="3">
        <f xml:space="preserve"> Imports!AF111 +Exports!AF111</f>
        <v>53329.025357000006</v>
      </c>
      <c r="AH131" s="3">
        <f xml:space="preserve"> Imports!AG111 +Exports!AG111</f>
        <v>69933.551716999995</v>
      </c>
      <c r="AI131" s="3">
        <f xml:space="preserve"> Imports!AH111 +Exports!AH111</f>
        <v>81093.025016</v>
      </c>
      <c r="AJ131" s="3">
        <f xml:space="preserve"> Imports!AI111 +Exports!AI111</f>
        <v>88226.137657999992</v>
      </c>
      <c r="AK131" s="3">
        <f xml:space="preserve"> Imports!AJ111 +Exports!AJ111</f>
        <v>83867.851358999993</v>
      </c>
      <c r="AL131" s="3">
        <f xml:space="preserve"> Imports!AK111 +Exports!AK111</f>
        <v>65703.811325000002</v>
      </c>
      <c r="AM131" s="3">
        <f xml:space="preserve"> Imports!AL111 +Exports!AL111</f>
        <v>59246.708801999994</v>
      </c>
      <c r="AN131" s="3">
        <f xml:space="preserve"> Imports!AM111 +Exports!AM111</f>
        <v>66734.121064000006</v>
      </c>
      <c r="AO131" s="3">
        <f xml:space="preserve"> Imports!AN111 +Exports!AN111</f>
        <v>79242.822790999999</v>
      </c>
      <c r="AP131" s="3">
        <f xml:space="preserve"> Imports!AO111 +Exports!AO111</f>
        <v>75508.812334999995</v>
      </c>
      <c r="AQ131" s="3">
        <f xml:space="preserve"> Imports!AP111 +Exports!AP111</f>
        <v>65048.61256300001</v>
      </c>
    </row>
    <row r="132" spans="1:43" x14ac:dyDescent="0.25">
      <c r="A132" t="s">
        <v>276</v>
      </c>
      <c r="B132" s="2" t="s">
        <v>277</v>
      </c>
      <c r="C132" s="3">
        <f xml:space="preserve"> Imports!B112 +Exports!B112</f>
        <v>7455.8241363998841</v>
      </c>
      <c r="D132" s="3">
        <f xml:space="preserve"> Imports!C112 +Exports!C112</f>
        <v>8322.8732727348361</v>
      </c>
      <c r="E132" s="3">
        <f xml:space="preserve"> Imports!D112 +Exports!D112</f>
        <v>8070.9375905317775</v>
      </c>
      <c r="F132" s="3">
        <f xml:space="preserve"> Imports!E112 +Exports!E112</f>
        <v>8534.9819929610821</v>
      </c>
      <c r="G132" s="3">
        <f xml:space="preserve"> Imports!F112 +Exports!F112</f>
        <v>8643.0730381052817</v>
      </c>
      <c r="H132" s="3">
        <f xml:space="preserve"> Imports!G112 +Exports!G112</f>
        <v>8941.4563705859291</v>
      </c>
      <c r="I132" s="3">
        <f xml:space="preserve"> Imports!H112 +Exports!H112</f>
        <v>9215.8713760108658</v>
      </c>
      <c r="J132" s="3">
        <f xml:space="preserve"> Imports!I112 +Exports!I112</f>
        <v>10378.007064131394</v>
      </c>
      <c r="K132" s="3">
        <f xml:space="preserve"> Imports!J112 +Exports!J112</f>
        <v>11944.375825160727</v>
      </c>
      <c r="L132" s="3">
        <f xml:space="preserve"> Imports!K112 +Exports!K112</f>
        <v>12083.092059802382</v>
      </c>
      <c r="M132" s="3">
        <f xml:space="preserve"> Imports!L112 +Exports!L112</f>
        <v>13344.150362640263</v>
      </c>
      <c r="N132" s="3">
        <f xml:space="preserve"> Imports!M112 +Exports!M112</f>
        <v>15284.091786048521</v>
      </c>
      <c r="O132" s="3">
        <f xml:space="preserve"> Imports!N112 +Exports!N112</f>
        <v>15972.336190455946</v>
      </c>
      <c r="P132" s="3">
        <f xml:space="preserve"> Imports!O112 +Exports!O112</f>
        <v>15948.072516332262</v>
      </c>
      <c r="Q132" s="3">
        <f xml:space="preserve"> Imports!P112 +Exports!P112</f>
        <v>16270.488807353941</v>
      </c>
      <c r="R132" s="3">
        <f xml:space="preserve"> Imports!Q112 +Exports!Q112</f>
        <v>18715.604799035387</v>
      </c>
      <c r="S132" s="3">
        <f xml:space="preserve"> Imports!R112 +Exports!R112</f>
        <v>19849.103977477076</v>
      </c>
      <c r="T132" s="3">
        <f xml:space="preserve"> Imports!S112 +Exports!S112</f>
        <v>19212.983782575742</v>
      </c>
      <c r="U132" s="3">
        <f xml:space="preserve"> Imports!T112 +Exports!T112</f>
        <v>16970.758681918451</v>
      </c>
      <c r="V132" s="3">
        <f xml:space="preserve"> Imports!U112 +Exports!U112</f>
        <v>17737.018787575034</v>
      </c>
      <c r="W132" s="3">
        <f xml:space="preserve"> Imports!V112 +Exports!V112</f>
        <v>18786.586598000002</v>
      </c>
      <c r="X132" s="3">
        <f xml:space="preserve"> Imports!W112 +Exports!W112</f>
        <v>19222.204368999999</v>
      </c>
      <c r="Y132" s="3">
        <f xml:space="preserve"> Imports!X112 +Exports!X112</f>
        <v>21066.305649999998</v>
      </c>
      <c r="Z132" s="3">
        <f xml:space="preserve"> Imports!Y112 +Exports!Y112</f>
        <v>25444.651741000001</v>
      </c>
      <c r="AA132" s="3">
        <f xml:space="preserve"> Imports!Z112 +Exports!Z112</f>
        <v>32768.107129999997</v>
      </c>
      <c r="AB132" s="3">
        <f xml:space="preserve"> Imports!AA112 +Exports!AA112</f>
        <v>38995.408723</v>
      </c>
      <c r="AC132" s="3">
        <f xml:space="preserve"> Imports!AB112 +Exports!AB112</f>
        <v>45575.646154000002</v>
      </c>
      <c r="AD132" s="3">
        <f xml:space="preserve"> Imports!AC112 +Exports!AC112</f>
        <v>49963.918480000008</v>
      </c>
      <c r="AE132" s="3">
        <f xml:space="preserve"> Imports!AD112 +Exports!AD112</f>
        <v>58693.367983999997</v>
      </c>
      <c r="AF132" s="3">
        <f xml:space="preserve"> Imports!AE112 +Exports!AE112</f>
        <v>49101.161057000005</v>
      </c>
      <c r="AG132" s="3">
        <f xml:space="preserve"> Imports!AF112 +Exports!AF112</f>
        <v>59225.831040000005</v>
      </c>
      <c r="AH132" s="3">
        <f xml:space="preserve"> Imports!AG112 +Exports!AG112</f>
        <v>72083.963699</v>
      </c>
      <c r="AI132" s="3">
        <f xml:space="preserve"> Imports!AH112 +Exports!AH112</f>
        <v>72579.205141999992</v>
      </c>
      <c r="AJ132" s="3">
        <f xml:space="preserve"> Imports!AI112 +Exports!AI112</f>
        <v>72338.220786999998</v>
      </c>
      <c r="AK132" s="3">
        <f xml:space="preserve"> Imports!AJ112 +Exports!AJ112</f>
        <v>76455.425220999998</v>
      </c>
      <c r="AL132" s="3">
        <f xml:space="preserve"> Imports!AK112 +Exports!AK112</f>
        <v>72078.051250000004</v>
      </c>
      <c r="AM132" s="3">
        <f xml:space="preserve"> Imports!AL112 +Exports!AL112</f>
        <v>73576.268559999997</v>
      </c>
      <c r="AN132" s="3">
        <f xml:space="preserve"> Imports!AM112 +Exports!AM112</f>
        <v>82606.298498999997</v>
      </c>
      <c r="AO132" s="3">
        <f xml:space="preserve"> Imports!AN112 +Exports!AN112</f>
        <v>86163.192452999996</v>
      </c>
      <c r="AP132" s="3">
        <f xml:space="preserve"> Imports!AO112 +Exports!AO112</f>
        <v>76480.045362999997</v>
      </c>
      <c r="AQ132" s="3">
        <f xml:space="preserve"> Imports!AP112 +Exports!AP112</f>
        <v>69928.211073999992</v>
      </c>
    </row>
    <row r="133" spans="1:43" x14ac:dyDescent="0.25">
      <c r="A133" t="s">
        <v>278</v>
      </c>
      <c r="B133" s="2" t="s">
        <v>465</v>
      </c>
      <c r="C133" s="3" t="e">
        <f xml:space="preserve"> Imports!B63 +Exports!B63</f>
        <v>#VALUE!</v>
      </c>
      <c r="D133" s="3" t="e">
        <f xml:space="preserve"> Imports!C63 +Exports!C63</f>
        <v>#VALUE!</v>
      </c>
      <c r="E133" s="3" t="e">
        <f xml:space="preserve"> Imports!D63 +Exports!D63</f>
        <v>#VALUE!</v>
      </c>
      <c r="F133" s="3" t="e">
        <f xml:space="preserve"> Imports!E63 +Exports!E63</f>
        <v>#VALUE!</v>
      </c>
      <c r="G133" s="3" t="e">
        <f xml:space="preserve"> Imports!F63 +Exports!F63</f>
        <v>#VALUE!</v>
      </c>
      <c r="H133" s="3" t="e">
        <f xml:space="preserve"> Imports!G63 +Exports!G63</f>
        <v>#VALUE!</v>
      </c>
      <c r="I133" s="3" t="e">
        <f xml:space="preserve"> Imports!H63 +Exports!H63</f>
        <v>#VALUE!</v>
      </c>
      <c r="J133" s="3" t="e">
        <f xml:space="preserve"> Imports!I63 +Exports!I63</f>
        <v>#VALUE!</v>
      </c>
      <c r="K133" s="3" t="e">
        <f xml:space="preserve"> Imports!J63 +Exports!J63</f>
        <v>#VALUE!</v>
      </c>
      <c r="L133" s="3" t="e">
        <f xml:space="preserve"> Imports!K63 +Exports!K63</f>
        <v>#VALUE!</v>
      </c>
      <c r="M133" s="3" t="e">
        <f xml:space="preserve"> Imports!L63 +Exports!L63</f>
        <v>#VALUE!</v>
      </c>
      <c r="N133" s="3" t="e">
        <f xml:space="preserve"> Imports!M63 +Exports!M63</f>
        <v>#VALUE!</v>
      </c>
      <c r="O133" s="3" t="e">
        <f xml:space="preserve"> Imports!N63 +Exports!N63</f>
        <v>#VALUE!</v>
      </c>
      <c r="P133" s="3" t="e">
        <f xml:space="preserve"> Imports!O63 +Exports!O63</f>
        <v>#VALUE!</v>
      </c>
      <c r="Q133" s="3" t="e">
        <f xml:space="preserve"> Imports!P63 +Exports!P63</f>
        <v>#VALUE!</v>
      </c>
      <c r="R133" s="3" t="e">
        <f xml:space="preserve"> Imports!Q63 +Exports!Q63</f>
        <v>#VALUE!</v>
      </c>
      <c r="S133" s="3" t="e">
        <f xml:space="preserve"> Imports!R63 +Exports!R63</f>
        <v>#VALUE!</v>
      </c>
      <c r="T133" s="3">
        <f xml:space="preserve"> Imports!S63 +Exports!S63</f>
        <v>1.2000329999999992</v>
      </c>
      <c r="U133" s="3" t="e">
        <f xml:space="preserve"> Imports!T63 +Exports!T63</f>
        <v>#VALUE!</v>
      </c>
      <c r="V133" s="3">
        <f xml:space="preserve"> Imports!U63 +Exports!U63</f>
        <v>0.88324959691857907</v>
      </c>
      <c r="W133" s="3">
        <f xml:space="preserve"> Imports!V63 +Exports!V63</f>
        <v>16.661495000000002</v>
      </c>
      <c r="X133" s="3">
        <f xml:space="preserve"> Imports!W63 +Exports!W63</f>
        <v>33.697856999999999</v>
      </c>
      <c r="Y133" s="3">
        <f xml:space="preserve"> Imports!X63 +Exports!X63</f>
        <v>26.754643000000002</v>
      </c>
      <c r="Z133" s="3">
        <f xml:space="preserve"> Imports!Y63 +Exports!Y63</f>
        <v>25.498111000000002</v>
      </c>
      <c r="AA133" s="3">
        <f xml:space="preserve"> Imports!Z63 +Exports!Z63</f>
        <v>32.892865</v>
      </c>
      <c r="AB133" s="3">
        <f xml:space="preserve"> Imports!AA63 +Exports!AA63</f>
        <v>44.840867000000003</v>
      </c>
      <c r="AC133" s="3">
        <f xml:space="preserve"> Imports!AB63 +Exports!AB63</f>
        <v>63.977940000000004</v>
      </c>
      <c r="AD133" s="3">
        <f xml:space="preserve"> Imports!AC63 +Exports!AC63</f>
        <v>56.465402999999995</v>
      </c>
      <c r="AE133" s="3">
        <f xml:space="preserve"> Imports!AD63 +Exports!AD63</f>
        <v>73.928686999999996</v>
      </c>
      <c r="AF133" s="3">
        <f xml:space="preserve"> Imports!AE63 +Exports!AE63</f>
        <v>43.585737999999999</v>
      </c>
      <c r="AG133" s="3">
        <f xml:space="preserve"> Imports!AF63 +Exports!AF63</f>
        <v>52.772036</v>
      </c>
      <c r="AH133" s="3">
        <f xml:space="preserve"> Imports!AG63 +Exports!AG63</f>
        <v>68.247619999999998</v>
      </c>
      <c r="AI133" s="3">
        <f xml:space="preserve"> Imports!AH63 +Exports!AH63</f>
        <v>57.452993999999997</v>
      </c>
      <c r="AJ133" s="3">
        <f xml:space="preserve"> Imports!AI63 +Exports!AI63</f>
        <v>93.113968</v>
      </c>
      <c r="AK133" s="3">
        <f xml:space="preserve"> Imports!AJ63 +Exports!AJ63</f>
        <v>79.331841999999995</v>
      </c>
      <c r="AL133" s="3">
        <f xml:space="preserve"> Imports!AK63 +Exports!AK63</f>
        <v>97.667493000000007</v>
      </c>
      <c r="AM133" s="3">
        <f xml:space="preserve"> Imports!AL63 +Exports!AL63</f>
        <v>158.81008100000003</v>
      </c>
      <c r="AN133" s="3">
        <f xml:space="preserve"> Imports!AM63 +Exports!AM63</f>
        <v>118.574397</v>
      </c>
      <c r="AO133" s="3">
        <f xml:space="preserve"> Imports!AN63 +Exports!AN63</f>
        <v>143.48089999999999</v>
      </c>
      <c r="AP133" s="3">
        <f xml:space="preserve"> Imports!AO63 +Exports!AO63</f>
        <v>136.175544</v>
      </c>
      <c r="AQ133" s="3">
        <f xml:space="preserve"> Imports!AP63 +Exports!AP63</f>
        <v>114.742715</v>
      </c>
    </row>
    <row r="134" spans="1:43" x14ac:dyDescent="0.25">
      <c r="A134" t="s">
        <v>280</v>
      </c>
      <c r="B134" s="2" t="s">
        <v>281</v>
      </c>
      <c r="C134" s="3">
        <f xml:space="preserve"> Imports!B200 +Exports!B200</f>
        <v>6522.1615599836405</v>
      </c>
      <c r="D134" s="3">
        <f xml:space="preserve"> Imports!C200 +Exports!C200</f>
        <v>8163.2933885066359</v>
      </c>
      <c r="E134" s="3">
        <f xml:space="preserve"> Imports!D200 +Exports!D200</f>
        <v>8605.4837891742573</v>
      </c>
      <c r="F134" s="3">
        <f xml:space="preserve"> Imports!E200 +Exports!E200</f>
        <v>7041.5271903129578</v>
      </c>
      <c r="G134" s="3">
        <f xml:space="preserve"> Imports!F200 +Exports!F200</f>
        <v>8755.2480704543832</v>
      </c>
      <c r="H134" s="3">
        <f xml:space="preserve"> Imports!G200 +Exports!G200</f>
        <v>9448.3184925543046</v>
      </c>
      <c r="I134" s="3">
        <f xml:space="preserve"> Imports!H200 +Exports!H200</f>
        <v>8683.2452078923452</v>
      </c>
      <c r="J134" s="3">
        <f xml:space="preserve"> Imports!I200 +Exports!I200</f>
        <v>8530.1012859649509</v>
      </c>
      <c r="K134" s="3">
        <f xml:space="preserve"> Imports!J200 +Exports!J200</f>
        <v>8255.8354365751184</v>
      </c>
      <c r="L134" s="3">
        <f xml:space="preserve"> Imports!K200 +Exports!K200</f>
        <v>9515.2604606062687</v>
      </c>
      <c r="M134" s="3">
        <f xml:space="preserve"> Imports!L200 +Exports!L200</f>
        <v>10151.907934295659</v>
      </c>
      <c r="N134" s="3">
        <f xml:space="preserve"> Imports!M200 +Exports!M200</f>
        <v>11535.234621042693</v>
      </c>
      <c r="O134" s="3">
        <f xml:space="preserve"> Imports!N200 +Exports!N200</f>
        <v>14423.003922435084</v>
      </c>
      <c r="P134" s="3">
        <f xml:space="preserve"> Imports!O200 +Exports!O200</f>
        <v>14140.144748756829</v>
      </c>
      <c r="Q134" s="3">
        <f xml:space="preserve"> Imports!P200 +Exports!P200</f>
        <v>17106.437647789731</v>
      </c>
      <c r="R134" s="3">
        <f xml:space="preserve"> Imports!Q200 +Exports!Q200</f>
        <v>19602.930084295167</v>
      </c>
      <c r="S134" s="3">
        <f xml:space="preserve"> Imports!R200 +Exports!R200</f>
        <v>20051.088751136729</v>
      </c>
      <c r="T134" s="3">
        <f xml:space="preserve"> Imports!S200 +Exports!S200</f>
        <v>20191.928281887045</v>
      </c>
      <c r="U134" s="3">
        <f xml:space="preserve"> Imports!T200 +Exports!T200</f>
        <v>18811.50912598435</v>
      </c>
      <c r="V134" s="3">
        <f xml:space="preserve"> Imports!U200 +Exports!U200</f>
        <v>18954.27724522306</v>
      </c>
      <c r="W134" s="3">
        <f xml:space="preserve"> Imports!V200 +Exports!V200</f>
        <v>18726.473926999999</v>
      </c>
      <c r="X134" s="3">
        <f xml:space="preserve"> Imports!W200 +Exports!W200</f>
        <v>17828.785619000002</v>
      </c>
      <c r="Y134" s="3">
        <f xml:space="preserve"> Imports!X200 +Exports!X200</f>
        <v>17441.906770999998</v>
      </c>
      <c r="Z134" s="3">
        <f xml:space="preserve"> Imports!Y200 +Exports!Y200</f>
        <v>19604.405572</v>
      </c>
      <c r="AA134" s="3">
        <f xml:space="preserve"> Imports!Z200 +Exports!Z200</f>
        <v>23395.058147</v>
      </c>
      <c r="AB134" s="3">
        <f xml:space="preserve"> Imports!AA200 +Exports!AA200</f>
        <v>27985.816674000002</v>
      </c>
      <c r="AC134" s="3">
        <f xml:space="preserve"> Imports!AB200 +Exports!AB200</f>
        <v>33509.859369999998</v>
      </c>
      <c r="AD134" s="3">
        <f xml:space="preserve"> Imports!AC200 +Exports!AC200</f>
        <v>41697.268899999995</v>
      </c>
      <c r="AE134" s="3">
        <f xml:space="preserve"> Imports!AD200 +Exports!AD200</f>
        <v>56576.689081000004</v>
      </c>
      <c r="AF134" s="3">
        <f xml:space="preserve"> Imports!AE200 +Exports!AE200</f>
        <v>50969.761341000005</v>
      </c>
      <c r="AG134" s="3">
        <f xml:space="preserve"> Imports!AF200 +Exports!AF200</f>
        <v>63559.078754000002</v>
      </c>
      <c r="AH134" s="3">
        <f xml:space="preserve"> Imports!AG200 +Exports!AG200</f>
        <v>73994.589972999995</v>
      </c>
      <c r="AI134" s="3">
        <f xml:space="preserve"> Imports!AH200 +Exports!AH200</f>
        <v>79517.108970000001</v>
      </c>
      <c r="AJ134" s="3">
        <f xml:space="preserve"> Imports!AI200 +Exports!AI200</f>
        <v>73854.927595000001</v>
      </c>
      <c r="AK134" s="3">
        <f xml:space="preserve"> Imports!AJ200 +Exports!AJ200</f>
        <v>61808.841662000006</v>
      </c>
      <c r="AL134" s="3">
        <f xml:space="preserve"> Imports!AK200 +Exports!AK200</f>
        <v>47837.225126999998</v>
      </c>
      <c r="AM134" s="3">
        <f xml:space="preserve"> Imports!AL200 +Exports!AL200</f>
        <v>41503.132082999997</v>
      </c>
      <c r="AN134" s="3">
        <f xml:space="preserve"> Imports!AM200 +Exports!AM200</f>
        <v>45963.842338999995</v>
      </c>
      <c r="AO134" s="3">
        <f xml:space="preserve"> Imports!AN200 +Exports!AN200</f>
        <v>50779.383168</v>
      </c>
      <c r="AP134" s="3">
        <f xml:space="preserve"> Imports!AO200 +Exports!AO200</f>
        <v>49309.613484999994</v>
      </c>
      <c r="AQ134" s="3">
        <f xml:space="preserve"> Imports!AP200 +Exports!AP200</f>
        <v>37711.445754</v>
      </c>
    </row>
    <row r="135" spans="1:43" x14ac:dyDescent="0.25">
      <c r="A135" t="s">
        <v>282</v>
      </c>
      <c r="B135" s="2" t="s">
        <v>283</v>
      </c>
      <c r="C135" s="3">
        <f xml:space="preserve"> Imports!B64 +Exports!B64</f>
        <v>2035.0314545454544</v>
      </c>
      <c r="D135" s="3">
        <f xml:space="preserve"> Imports!C64 +Exports!C64</f>
        <v>1977.997509090909</v>
      </c>
      <c r="E135" s="3">
        <f xml:space="preserve"> Imports!D64 +Exports!D64</f>
        <v>1795.6727197891541</v>
      </c>
      <c r="F135" s="3">
        <f xml:space="preserve"> Imports!E64 +Exports!E64</f>
        <v>1849.5967623022025</v>
      </c>
      <c r="G135" s="3">
        <f xml:space="preserve"> Imports!F64 +Exports!F64</f>
        <v>1900.1988396484853</v>
      </c>
      <c r="H135" s="3">
        <f xml:space="preserve"> Imports!G64 +Exports!G64</f>
        <v>1810.2282449874165</v>
      </c>
      <c r="I135" s="3">
        <f xml:space="preserve"> Imports!H64 +Exports!H64</f>
        <v>1966.1210948858572</v>
      </c>
      <c r="J135" s="3">
        <f xml:space="preserve"> Imports!I64 +Exports!I64</f>
        <v>2315.7485715327898</v>
      </c>
      <c r="K135" s="3">
        <f xml:space="preserve"> Imports!J64 +Exports!J64</f>
        <v>2772.8943279779432</v>
      </c>
      <c r="L135" s="3">
        <f xml:space="preserve"> Imports!K64 +Exports!K64</f>
        <v>2913.5914140774603</v>
      </c>
      <c r="M135" s="3">
        <f xml:space="preserve"> Imports!L64 +Exports!L64</f>
        <v>2409.8975366632126</v>
      </c>
      <c r="N135" s="3">
        <f xml:space="preserve"> Imports!M64 +Exports!M64</f>
        <v>3044.4156061769709</v>
      </c>
      <c r="O135" s="3">
        <f xml:space="preserve"> Imports!N64 +Exports!N64</f>
        <v>3469.0982579901447</v>
      </c>
      <c r="P135" s="3">
        <f xml:space="preserve"> Imports!O64 +Exports!O64</f>
        <v>4031.1029299403217</v>
      </c>
      <c r="Q135" s="3">
        <f xml:space="preserve"> Imports!P64 +Exports!P64</f>
        <v>4264.0094951653264</v>
      </c>
      <c r="R135" s="3">
        <f xml:space="preserve"> Imports!Q64 +Exports!Q64</f>
        <v>4204.8359303950328</v>
      </c>
      <c r="S135" s="3">
        <f xml:space="preserve"> Imports!R64 +Exports!R64</f>
        <v>4376.1786222983392</v>
      </c>
      <c r="T135" s="3">
        <f xml:space="preserve"> Imports!S64 +Exports!S64</f>
        <v>4025.0924687821916</v>
      </c>
      <c r="U135" s="3">
        <f xml:space="preserve"> Imports!T64 +Exports!T64</f>
        <v>2978.8796980458947</v>
      </c>
      <c r="V135" s="3">
        <f xml:space="preserve"> Imports!U64 +Exports!U64</f>
        <v>3325.9395368885498</v>
      </c>
      <c r="W135" s="3">
        <f xml:space="preserve"> Imports!V64 +Exports!V64</f>
        <v>3111.2410250000003</v>
      </c>
      <c r="X135" s="3">
        <f xml:space="preserve"> Imports!W64 +Exports!W64</f>
        <v>2746.5265090000003</v>
      </c>
      <c r="Y135" s="3">
        <f xml:space="preserve"> Imports!X64 +Exports!X64</f>
        <v>2764.7323919999999</v>
      </c>
      <c r="Z135" s="3">
        <f xml:space="preserve"> Imports!Y64 +Exports!Y64</f>
        <v>3707.5150450000001</v>
      </c>
      <c r="AA135" s="3">
        <f xml:space="preserve"> Imports!Z64 +Exports!Z64</f>
        <v>4159.4168730000001</v>
      </c>
      <c r="AB135" s="3">
        <f xml:space="preserve"> Imports!AA64 +Exports!AA64</f>
        <v>5295.0602980000003</v>
      </c>
      <c r="AC135" s="3">
        <f xml:space="preserve"> Imports!AB64 +Exports!AB64</f>
        <v>6520.1393750000007</v>
      </c>
      <c r="AD135" s="3">
        <f xml:space="preserve"> Imports!AC64 +Exports!AC64</f>
        <v>7516.2601439999999</v>
      </c>
      <c r="AE135" s="3">
        <f xml:space="preserve"> Imports!AD64 +Exports!AD64</f>
        <v>9271.195244999999</v>
      </c>
      <c r="AF135" s="3">
        <f xml:space="preserve"> Imports!AE64 +Exports!AE64</f>
        <v>8736.9802029999992</v>
      </c>
      <c r="AG135" s="3">
        <f xml:space="preserve"> Imports!AF64 +Exports!AF64</f>
        <v>11208.625769</v>
      </c>
      <c r="AH135" s="3">
        <f xml:space="preserve"> Imports!AG64 +Exports!AG64</f>
        <v>15004.985038000001</v>
      </c>
      <c r="AI135" s="3">
        <f xml:space="preserve"> Imports!AH64 +Exports!AH64</f>
        <v>16179.697579</v>
      </c>
      <c r="AJ135" s="3">
        <f xml:space="preserve"> Imports!AI64 +Exports!AI64</f>
        <v>13243.296996999999</v>
      </c>
      <c r="AK135" s="3">
        <f xml:space="preserve"> Imports!AJ64 +Exports!AJ64</f>
        <v>15805.011130000001</v>
      </c>
      <c r="AL135" s="3">
        <f xml:space="preserve"> Imports!AK64 +Exports!AK64</f>
        <v>15076.804932999999</v>
      </c>
      <c r="AM135" s="3">
        <f xml:space="preserve"> Imports!AL64 +Exports!AL64</f>
        <v>13513.323742999999</v>
      </c>
      <c r="AN135" s="3">
        <f xml:space="preserve"> Imports!AM64 +Exports!AM64</f>
        <v>14972.283451000001</v>
      </c>
      <c r="AO135" s="3">
        <f xml:space="preserve"> Imports!AN64 +Exports!AN64</f>
        <v>16000.79002</v>
      </c>
      <c r="AP135" s="3">
        <f xml:space="preserve"> Imports!AO64 +Exports!AO64</f>
        <v>16532.103413999997</v>
      </c>
      <c r="AQ135" s="3">
        <f xml:space="preserve"> Imports!AP64 +Exports!AP64</f>
        <v>14185.527602</v>
      </c>
    </row>
    <row r="136" spans="1:43" x14ac:dyDescent="0.25">
      <c r="A136" t="s">
        <v>284</v>
      </c>
      <c r="B136" s="2" t="s">
        <v>285</v>
      </c>
      <c r="C136" s="3">
        <f xml:space="preserve"> Imports!B201 +Exports!B201</f>
        <v>1735.1413703703704</v>
      </c>
      <c r="D136" s="3">
        <f xml:space="preserve"> Imports!C201 +Exports!C201</f>
        <v>1688.7240000000002</v>
      </c>
      <c r="E136" s="3">
        <f xml:space="preserve"> Imports!D201 +Exports!D201</f>
        <v>1342.0729230597422</v>
      </c>
      <c r="F136" s="3">
        <f xml:space="preserve"> Imports!E201 +Exports!E201</f>
        <v>1039.9628270079436</v>
      </c>
      <c r="G136" s="3">
        <f xml:space="preserve"> Imports!F201 +Exports!F201</f>
        <v>1224.652039561111</v>
      </c>
      <c r="H136" s="3">
        <f xml:space="preserve"> Imports!G201 +Exports!G201</f>
        <v>1132.637109291278</v>
      </c>
      <c r="I136" s="3">
        <f xml:space="preserve"> Imports!H201 +Exports!H201</f>
        <v>1455.3704788798309</v>
      </c>
      <c r="J136" s="3">
        <f xml:space="preserve"> Imports!I201 +Exports!I201</f>
        <v>1523.6102425737668</v>
      </c>
      <c r="K136" s="3">
        <f xml:space="preserve"> Imports!J201 +Exports!J201</f>
        <v>1913.4062502021914</v>
      </c>
      <c r="L136" s="3">
        <f xml:space="preserve"> Imports!K201 +Exports!K201</f>
        <v>2159.2494523193091</v>
      </c>
      <c r="M136" s="3">
        <f xml:space="preserve"> Imports!L201 +Exports!L201</f>
        <v>2865.2512583660696</v>
      </c>
      <c r="N136" s="3">
        <f xml:space="preserve"> Imports!M201 +Exports!M201</f>
        <v>2740.6225694607833</v>
      </c>
      <c r="O136" s="3">
        <f xml:space="preserve"> Imports!N201 +Exports!N201</f>
        <v>2699.1908261241833</v>
      </c>
      <c r="P136" s="3">
        <f xml:space="preserve"> Imports!O201 +Exports!O201</f>
        <v>3671.4682369482393</v>
      </c>
      <c r="Q136" s="3">
        <f xml:space="preserve"> Imports!P201 +Exports!P201</f>
        <v>4648.6630444729371</v>
      </c>
      <c r="R136" s="3">
        <f xml:space="preserve"> Imports!Q201 +Exports!Q201</f>
        <v>5936.7964713909978</v>
      </c>
      <c r="S136" s="3">
        <f xml:space="preserve"> Imports!R201 +Exports!R201</f>
        <v>5483.7387082380865</v>
      </c>
      <c r="T136" s="3">
        <f xml:space="preserve"> Imports!S201 +Exports!S201</f>
        <v>5689.9051953564667</v>
      </c>
      <c r="U136" s="3">
        <f xml:space="preserve"> Imports!T201 +Exports!T201</f>
        <v>5204.5563955065882</v>
      </c>
      <c r="V136" s="3">
        <f xml:space="preserve"> Imports!U201 +Exports!U201</f>
        <v>3656.8933387319639</v>
      </c>
      <c r="W136" s="3">
        <f xml:space="preserve"> Imports!V201 +Exports!V201</f>
        <v>3829.7864909999998</v>
      </c>
      <c r="X136" s="3">
        <f xml:space="preserve"> Imports!W201 +Exports!W201</f>
        <v>3601.2633230000001</v>
      </c>
      <c r="Y136" s="3">
        <f xml:space="preserve"> Imports!X201 +Exports!X201</f>
        <v>3105.8944879999999</v>
      </c>
      <c r="Z136" s="3">
        <f xml:space="preserve"> Imports!Y201 +Exports!Y201</f>
        <v>3883.4970189999999</v>
      </c>
      <c r="AA136" s="3">
        <f xml:space="preserve"> Imports!Z201 +Exports!Z201</f>
        <v>4781.409936</v>
      </c>
      <c r="AB136" s="3">
        <f xml:space="preserve"> Imports!AA201 +Exports!AA201</f>
        <v>5234.5475989999995</v>
      </c>
      <c r="AC136" s="3">
        <f xml:space="preserve"> Imports!AB201 +Exports!AB201</f>
        <v>6093.0391089999994</v>
      </c>
      <c r="AD136" s="3">
        <f xml:space="preserve"> Imports!AC201 +Exports!AC201</f>
        <v>8404.8349589999998</v>
      </c>
      <c r="AE136" s="3">
        <f xml:space="preserve"> Imports!AD201 +Exports!AD201</f>
        <v>12489.114283999999</v>
      </c>
      <c r="AF136" s="3">
        <f xml:space="preserve"> Imports!AE201 +Exports!AE201</f>
        <v>9222.0513710000014</v>
      </c>
      <c r="AG136" s="3">
        <f xml:space="preserve"> Imports!AF201 +Exports!AF201</f>
        <v>13380.431446000001</v>
      </c>
      <c r="AH136" s="3">
        <f xml:space="preserve"> Imports!AG201 +Exports!AG201</f>
        <v>16206.17331</v>
      </c>
      <c r="AI136" s="3">
        <f xml:space="preserve"> Imports!AH201 +Exports!AH201</f>
        <v>15233.201764000001</v>
      </c>
      <c r="AJ136" s="3">
        <f xml:space="preserve"> Imports!AI201 +Exports!AI201</f>
        <v>17861.841985999999</v>
      </c>
      <c r="AK136" s="3">
        <f xml:space="preserve"> Imports!AJ201 +Exports!AJ201</f>
        <v>18472.37343</v>
      </c>
      <c r="AL136" s="3">
        <f xml:space="preserve"> Imports!AK201 +Exports!AK201</f>
        <v>14832.90748</v>
      </c>
      <c r="AM136" s="3">
        <f xml:space="preserve"> Imports!AL201 +Exports!AL201</f>
        <v>15263.805026000002</v>
      </c>
      <c r="AN136" s="3">
        <f xml:space="preserve"> Imports!AM201 +Exports!AM201</f>
        <v>17551.364448</v>
      </c>
      <c r="AO136" s="3">
        <f xml:space="preserve"> Imports!AN201 +Exports!AN201</f>
        <v>18327.02377</v>
      </c>
      <c r="AP136" s="3">
        <f xml:space="preserve"> Imports!AO201 +Exports!AO201</f>
        <v>15876.763407999999</v>
      </c>
      <c r="AQ136" s="3">
        <f xml:space="preserve"> Imports!AP201 +Exports!AP201</f>
        <v>14769.421298000001</v>
      </c>
    </row>
    <row r="137" spans="1:43" x14ac:dyDescent="0.25">
      <c r="A137" t="s">
        <v>286</v>
      </c>
      <c r="B137" s="2" t="s">
        <v>287</v>
      </c>
      <c r="C137" s="3">
        <f xml:space="preserve"> Imports!B202 +Exports!B202</f>
        <v>6917.1642799500714</v>
      </c>
      <c r="D137" s="3">
        <f xml:space="preserve"> Imports!C202 +Exports!C202</f>
        <v>7453.9488518518519</v>
      </c>
      <c r="E137" s="3">
        <f xml:space="preserve"> Imports!D202 +Exports!D202</f>
        <v>6507.5620428580178</v>
      </c>
      <c r="F137" s="3">
        <f xml:space="preserve"> Imports!E202 +Exports!E202</f>
        <v>5283.618250926751</v>
      </c>
      <c r="G137" s="3">
        <f xml:space="preserve"> Imports!F202 +Exports!F202</f>
        <v>5363.4978428052609</v>
      </c>
      <c r="H137" s="3">
        <f xml:space="preserve"> Imports!G202 +Exports!G202</f>
        <v>4936.6827151662392</v>
      </c>
      <c r="I137" s="3">
        <f xml:space="preserve"> Imports!H202 +Exports!H202</f>
        <v>5386.0641675202496</v>
      </c>
      <c r="J137" s="3">
        <f xml:space="preserve"> Imports!I202 +Exports!I202</f>
        <v>5955.3948933940719</v>
      </c>
      <c r="K137" s="3">
        <f xml:space="preserve"> Imports!J202 +Exports!J202</f>
        <v>5615.5134760769224</v>
      </c>
      <c r="L137" s="3">
        <f xml:space="preserve"> Imports!K202 +Exports!K202</f>
        <v>6155.883666624658</v>
      </c>
      <c r="M137" s="3">
        <f xml:space="preserve"> Imports!L202 +Exports!L202</f>
        <v>6205.7100389709813</v>
      </c>
      <c r="N137" s="3">
        <f xml:space="preserve"> Imports!M202 +Exports!M202</f>
        <v>6912.6445974663147</v>
      </c>
      <c r="O137" s="3">
        <f xml:space="preserve"> Imports!N202 +Exports!N202</f>
        <v>7206.1155647799933</v>
      </c>
      <c r="P137" s="3">
        <f xml:space="preserve"> Imports!O202 +Exports!O202</f>
        <v>7203.9113037712277</v>
      </c>
      <c r="Q137" s="3">
        <f xml:space="preserve"> Imports!P202 +Exports!P202</f>
        <v>9474.8433514934659</v>
      </c>
      <c r="R137" s="3">
        <f xml:space="preserve"> Imports!Q202 +Exports!Q202</f>
        <v>12237.788073912168</v>
      </c>
      <c r="S137" s="3">
        <f xml:space="preserve"> Imports!R202 +Exports!R202</f>
        <v>12545.853950112469</v>
      </c>
      <c r="T137" s="3">
        <f xml:space="preserve"> Imports!S202 +Exports!S202</f>
        <v>14190.323104376688</v>
      </c>
      <c r="U137" s="3">
        <f xml:space="preserve"> Imports!T202 +Exports!T202</f>
        <v>12694.316113316749</v>
      </c>
      <c r="V137" s="3">
        <f xml:space="preserve"> Imports!U202 +Exports!U202</f>
        <v>11385.02699433745</v>
      </c>
      <c r="W137" s="3">
        <f xml:space="preserve"> Imports!V202 +Exports!V202</f>
        <v>13451.505819</v>
      </c>
      <c r="X137" s="3">
        <f xml:space="preserve"> Imports!W202 +Exports!W202</f>
        <v>13132.323919999999</v>
      </c>
      <c r="Y137" s="3">
        <f xml:space="preserve"> Imports!X202 +Exports!X202</f>
        <v>14306.909133000001</v>
      </c>
      <c r="Z137" s="3">
        <f xml:space="preserve"> Imports!Y202 +Exports!Y202</f>
        <v>16421.949066000001</v>
      </c>
      <c r="AA137" s="3">
        <f xml:space="preserve"> Imports!Z202 +Exports!Z202</f>
        <v>22309.041981000002</v>
      </c>
      <c r="AB137" s="3">
        <f xml:space="preserve"> Imports!AA202 +Exports!AA202</f>
        <v>28149.193481999999</v>
      </c>
      <c r="AC137" s="3">
        <f xml:space="preserve"> Imports!AB202 +Exports!AB202</f>
        <v>37608.051491999999</v>
      </c>
      <c r="AD137" s="3">
        <f xml:space="preserve"> Imports!AC202 +Exports!AC202</f>
        <v>47259.081900999998</v>
      </c>
      <c r="AE137" s="3">
        <f xml:space="preserve"> Imports!AD202 +Exports!AD202</f>
        <v>57423.706233999997</v>
      </c>
      <c r="AF137" s="3">
        <f xml:space="preserve"> Imports!AE202 +Exports!AE202</f>
        <v>43292.218658999998</v>
      </c>
      <c r="AG137" s="3">
        <f xml:space="preserve"> Imports!AF202 +Exports!AF202</f>
        <v>60960.283331999999</v>
      </c>
      <c r="AH137" s="3">
        <f xml:space="preserve"> Imports!AG202 +Exports!AG202</f>
        <v>78705.895113999999</v>
      </c>
      <c r="AI137" s="3">
        <f xml:space="preserve"> Imports!AH202 +Exports!AH202</f>
        <v>86737.026956000002</v>
      </c>
      <c r="AJ137" s="3">
        <f xml:space="preserve"> Imports!AI202 +Exports!AI202</f>
        <v>84679.541897000003</v>
      </c>
      <c r="AK137" s="3">
        <f xml:space="preserve"> Imports!AJ202 +Exports!AJ202</f>
        <v>78949.872510999994</v>
      </c>
      <c r="AL137" s="3">
        <f xml:space="preserve"> Imports!AK202 +Exports!AK202</f>
        <v>70791.454314000002</v>
      </c>
      <c r="AM137" s="3">
        <f xml:space="preserve"> Imports!AL202 +Exports!AL202</f>
        <v>70638.582639999993</v>
      </c>
      <c r="AN137" s="3">
        <f xml:space="preserve"> Imports!AM202 +Exports!AM202</f>
        <v>81657.609147999989</v>
      </c>
      <c r="AO137" s="3">
        <f xml:space="preserve"> Imports!AN202 +Exports!AN202</f>
        <v>88836.667803999997</v>
      </c>
      <c r="AP137" s="3">
        <f xml:space="preserve"> Imports!AO202 +Exports!AO202</f>
        <v>88096.645726000002</v>
      </c>
      <c r="AQ137" s="3">
        <f xml:space="preserve"> Imports!AP202 +Exports!AP202</f>
        <v>79025.990703000003</v>
      </c>
    </row>
    <row r="138" spans="1:43" x14ac:dyDescent="0.25">
      <c r="A138" t="s">
        <v>288</v>
      </c>
      <c r="B138" s="2" t="s">
        <v>289</v>
      </c>
      <c r="C138" s="3">
        <f xml:space="preserve"> Imports!B65 +Exports!B65</f>
        <v>14835.85927199497</v>
      </c>
      <c r="D138" s="3">
        <f xml:space="preserve"> Imports!C65 +Exports!C65</f>
        <v>15900.735798131893</v>
      </c>
      <c r="E138" s="3">
        <f xml:space="preserve"> Imports!D65 +Exports!D65</f>
        <v>14548.848503158646</v>
      </c>
      <c r="F138" s="3">
        <f xml:space="preserve"> Imports!E65 +Exports!E65</f>
        <v>14192.425283358443</v>
      </c>
      <c r="G138" s="3">
        <f xml:space="preserve"> Imports!F65 +Exports!F65</f>
        <v>12979.904597824723</v>
      </c>
      <c r="H138" s="3">
        <f xml:space="preserve"> Imports!G65 +Exports!G65</f>
        <v>11835.497911544397</v>
      </c>
      <c r="I138" s="3">
        <f xml:space="preserve"> Imports!H65 +Exports!H65</f>
        <v>11678.367674736812</v>
      </c>
      <c r="J138" s="3">
        <f xml:space="preserve"> Imports!I65 +Exports!I65</f>
        <v>14818.842845986132</v>
      </c>
      <c r="K138" s="3">
        <f xml:space="preserve"> Imports!J65 +Exports!J65</f>
        <v>17769.103984901791</v>
      </c>
      <c r="L138" s="3">
        <f xml:space="preserve"> Imports!K65 +Exports!K65</f>
        <v>20349.474115395973</v>
      </c>
      <c r="M138" s="3">
        <f xml:space="preserve"> Imports!L65 +Exports!L65</f>
        <v>22843.28185834577</v>
      </c>
      <c r="N138" s="3">
        <f xml:space="preserve"> Imports!M65 +Exports!M65</f>
        <v>23158.398296738847</v>
      </c>
      <c r="O138" s="3">
        <f xml:space="preserve"> Imports!N65 +Exports!N65</f>
        <v>27510.542511942156</v>
      </c>
      <c r="P138" s="3">
        <f xml:space="preserve"> Imports!O65 +Exports!O65</f>
        <v>32595.480494291165</v>
      </c>
      <c r="Q138" s="3">
        <f xml:space="preserve"> Imports!P65 +Exports!P65</f>
        <v>38895.061221210868</v>
      </c>
      <c r="R138" s="3">
        <f xml:space="preserve"> Imports!Q65 +Exports!Q65</f>
        <v>49013.150792946908</v>
      </c>
      <c r="S138" s="3">
        <f xml:space="preserve"> Imports!R65 +Exports!R65</f>
        <v>59786.911234361949</v>
      </c>
      <c r="T138" s="3">
        <f xml:space="preserve"> Imports!S65 +Exports!S65</f>
        <v>70303.574024908594</v>
      </c>
      <c r="U138" s="3">
        <f xml:space="preserve"> Imports!T65 +Exports!T65</f>
        <v>67198.535938655579</v>
      </c>
      <c r="V138" s="3">
        <f xml:space="preserve"> Imports!U65 +Exports!U65</f>
        <v>76454.465983193921</v>
      </c>
      <c r="W138" s="3">
        <f xml:space="preserve"> Imports!V65 +Exports!V65</f>
        <v>94347.859763</v>
      </c>
      <c r="X138" s="3">
        <f xml:space="preserve"> Imports!W65 +Exports!W65</f>
        <v>82858.323429999989</v>
      </c>
      <c r="Y138" s="3">
        <f xml:space="preserve"> Imports!X65 +Exports!X65</f>
        <v>86414.918946000005</v>
      </c>
      <c r="Z138" s="3">
        <f xml:space="preserve"> Imports!Y65 +Exports!Y65</f>
        <v>96054.815245000005</v>
      </c>
      <c r="AA138" s="3">
        <f xml:space="preserve"> Imports!Z65 +Exports!Z65</f>
        <v>108314.698569</v>
      </c>
      <c r="AB138" s="3">
        <f xml:space="preserve"> Imports!AA65 +Exports!AA65</f>
        <v>116165.429844</v>
      </c>
      <c r="AC138" s="3">
        <f xml:space="preserve"> Imports!AB65 +Exports!AB65</f>
        <v>128949.956821</v>
      </c>
      <c r="AD138" s="3">
        <f xml:space="preserve"> Imports!AC65 +Exports!AC65</f>
        <v>143447.323432</v>
      </c>
      <c r="AE138" s="3">
        <f xml:space="preserve"> Imports!AD65 +Exports!AD65</f>
        <v>148026.05854699999</v>
      </c>
      <c r="AF138" s="3">
        <f xml:space="preserve"> Imports!AE65 +Exports!AE65</f>
        <v>113247.45721200001</v>
      </c>
      <c r="AG138" s="3">
        <f xml:space="preserve"> Imports!AF65 +Exports!AF65</f>
        <v>153262.70662700001</v>
      </c>
      <c r="AH138" s="3">
        <f xml:space="preserve"> Imports!AG65 +Exports!AG65</f>
        <v>164989.60878900002</v>
      </c>
      <c r="AI138" s="3">
        <f xml:space="preserve"> Imports!AH65 +Exports!AH65</f>
        <v>173195.604138</v>
      </c>
      <c r="AJ138" s="3">
        <f xml:space="preserve"> Imports!AI65 +Exports!AI65</f>
        <v>174911.107517</v>
      </c>
      <c r="AK138" s="3">
        <f xml:space="preserve"> Imports!AJ65 +Exports!AJ65</f>
        <v>188970.903139</v>
      </c>
      <c r="AL138" s="3">
        <f xml:space="preserve"> Imports!AK65 +Exports!AK65</f>
        <v>176969.612609</v>
      </c>
      <c r="AM138" s="3">
        <f xml:space="preserve"> Imports!AL65 +Exports!AL65</f>
        <v>184182.493411</v>
      </c>
      <c r="AN138" s="3">
        <f xml:space="preserve"> Imports!AM65 +Exports!AM65</f>
        <v>210666.61516400002</v>
      </c>
      <c r="AO138" s="3">
        <f xml:space="preserve"> Imports!AN65 +Exports!AN65</f>
        <v>230900.73024499998</v>
      </c>
      <c r="AP138" s="3">
        <f xml:space="preserve"> Imports!AO65 +Exports!AO65</f>
        <v>229324.72858</v>
      </c>
      <c r="AQ138" s="3">
        <f xml:space="preserve"> Imports!AP65 +Exports!AP65</f>
        <v>209392.51384500001</v>
      </c>
    </row>
    <row r="139" spans="1:43" x14ac:dyDescent="0.25">
      <c r="A139" t="s">
        <v>290</v>
      </c>
      <c r="B139" s="2" t="s">
        <v>474</v>
      </c>
      <c r="C139" s="3">
        <f xml:space="preserve"> Imports!B87 +Exports!B87</f>
        <v>19013.567005794088</v>
      </c>
      <c r="D139" s="3">
        <f xml:space="preserve"> Imports!C87 +Exports!C87</f>
        <v>28126.876899441973</v>
      </c>
      <c r="E139" s="3">
        <f xml:space="preserve"> Imports!D87 +Exports!D87</f>
        <v>21412.022394423715</v>
      </c>
      <c r="F139" s="3">
        <f xml:space="preserve"> Imports!E87 +Exports!E87</f>
        <v>21938.654674990405</v>
      </c>
      <c r="G139" s="3">
        <f xml:space="preserve"> Imports!F87 +Exports!F87</f>
        <v>22427.884783884219</v>
      </c>
      <c r="H139" s="3">
        <f xml:space="preserve"> Imports!G87 +Exports!G87</f>
        <v>22958.46485726563</v>
      </c>
      <c r="I139" s="3">
        <f xml:space="preserve"> Imports!H87 +Exports!H87</f>
        <v>23595.524745329829</v>
      </c>
      <c r="J139" s="3">
        <f xml:space="preserve"> Imports!I87 +Exports!I87</f>
        <v>24852.428055214928</v>
      </c>
      <c r="K139" s="3">
        <f xml:space="preserve"> Imports!J87 +Exports!J87</f>
        <v>29523.999289170526</v>
      </c>
      <c r="L139" s="3">
        <f xml:space="preserve"> Imports!K87 +Exports!K87</f>
        <v>28981.683237124002</v>
      </c>
      <c r="M139" s="3">
        <f xml:space="preserve"> Imports!L87 +Exports!L87</f>
        <v>29070.168359886949</v>
      </c>
      <c r="N139" s="3">
        <f xml:space="preserve"> Imports!M87 +Exports!M87</f>
        <v>33039.844710867808</v>
      </c>
      <c r="O139" s="3">
        <f xml:space="preserve"> Imports!N87 +Exports!N87</f>
        <v>33369.088340733128</v>
      </c>
      <c r="P139" s="3">
        <f xml:space="preserve"> Imports!O87 +Exports!O87</f>
        <v>34433.336724480134</v>
      </c>
      <c r="Q139" s="3">
        <f xml:space="preserve"> Imports!P87 +Exports!P87</f>
        <v>39120.415808839665</v>
      </c>
      <c r="R139" s="3">
        <f xml:space="preserve"> Imports!Q87 +Exports!Q87</f>
        <v>53052.380027761363</v>
      </c>
      <c r="S139" s="3">
        <f xml:space="preserve"> Imports!R87 +Exports!R87</f>
        <v>59130.594509432703</v>
      </c>
      <c r="T139" s="3">
        <f xml:space="preserve"> Imports!S87 +Exports!S87</f>
        <v>65458.732210862181</v>
      </c>
      <c r="U139" s="3">
        <f xml:space="preserve"> Imports!T87 +Exports!T87</f>
        <v>69758.398736865027</v>
      </c>
      <c r="V139" s="3">
        <f xml:space="preserve"> Imports!U87 +Exports!U87</f>
        <v>69457.058733675804</v>
      </c>
      <c r="W139" s="3">
        <f xml:space="preserve"> Imports!V87 +Exports!V87</f>
        <v>75406.422351999994</v>
      </c>
      <c r="X139" s="3">
        <f xml:space="preserve"> Imports!W87 +Exports!W87</f>
        <v>79789.094868</v>
      </c>
      <c r="Y139" s="3">
        <f xml:space="preserve"> Imports!X87 +Exports!X87</f>
        <v>88137.298928999997</v>
      </c>
      <c r="Z139" s="3">
        <f xml:space="preserve"> Imports!Y87 +Exports!Y87</f>
        <v>112952.441412</v>
      </c>
      <c r="AA139" s="3">
        <f xml:space="preserve"> Imports!Z87 +Exports!Z87</f>
        <v>145885.363278</v>
      </c>
      <c r="AB139" s="3">
        <f xml:space="preserve"> Imports!AA87 +Exports!AA87</f>
        <v>173926.61319900001</v>
      </c>
      <c r="AC139" s="3">
        <f xml:space="preserve"> Imports!AB87 +Exports!AB87</f>
        <v>229922.990055</v>
      </c>
      <c r="AD139" s="3">
        <f xml:space="preserve"> Imports!AC87 +Exports!AC87</f>
        <v>298546.166043</v>
      </c>
      <c r="AE139" s="3">
        <f xml:space="preserve"> Imports!AD87 +Exports!AD87</f>
        <v>370843.79691400001</v>
      </c>
      <c r="AF139" s="3">
        <f xml:space="preserve"> Imports!AE87 +Exports!AE87</f>
        <v>280374.60899699997</v>
      </c>
      <c r="AG139" s="3">
        <f xml:space="preserve"> Imports!AF87 +Exports!AF87</f>
        <v>332135.07482699997</v>
      </c>
      <c r="AH139" s="3">
        <f xml:space="preserve"> Imports!AG87 +Exports!AG87</f>
        <v>401520.36602399999</v>
      </c>
      <c r="AI139" s="3">
        <f xml:space="preserve"> Imports!AH87 +Exports!AH87</f>
        <v>383779.43866799999</v>
      </c>
      <c r="AJ139" s="3">
        <f xml:space="preserve"> Imports!AI87 +Exports!AI87</f>
        <v>410867.693256</v>
      </c>
      <c r="AK139" s="3">
        <f xml:space="preserve"> Imports!AJ87 +Exports!AJ87</f>
        <v>437225.706856</v>
      </c>
      <c r="AL139" s="3">
        <f xml:space="preserve"> Imports!AK87 +Exports!AK87</f>
        <v>397768.33813599998</v>
      </c>
      <c r="AM139" s="3">
        <f xml:space="preserve"> Imports!AL87 +Exports!AL87</f>
        <v>413258.54452500003</v>
      </c>
      <c r="AN139" s="3">
        <f xml:space="preserve"> Imports!AM87 +Exports!AM87</f>
        <v>470349.48740400001</v>
      </c>
      <c r="AO139" s="3">
        <f xml:space="preserve"> Imports!AN87 +Exports!AN87</f>
        <v>532681.195802</v>
      </c>
      <c r="AP139" s="3">
        <f xml:space="preserve"> Imports!AO87 +Exports!AO87</f>
        <v>534626.10154599999</v>
      </c>
      <c r="AQ139" s="3">
        <f xml:space="preserve"> Imports!AP87 +Exports!AP87</f>
        <v>535560.382369</v>
      </c>
    </row>
    <row r="140" spans="1:43" x14ac:dyDescent="0.25">
      <c r="A140" t="s">
        <v>292</v>
      </c>
      <c r="B140" s="2" t="s">
        <v>293</v>
      </c>
      <c r="C140" s="3">
        <f xml:space="preserve"> Imports!B18 +Exports!B18</f>
        <v>12142.564468347902</v>
      </c>
      <c r="D140" s="3">
        <f xml:space="preserve"> Imports!C18 +Exports!C18</f>
        <v>13615.776703138268</v>
      </c>
      <c r="E140" s="3">
        <f xml:space="preserve"> Imports!D18 +Exports!D18</f>
        <v>12825.026984969885</v>
      </c>
      <c r="F140" s="3">
        <f xml:space="preserve"> Imports!E18 +Exports!E18</f>
        <v>12300.24863947821</v>
      </c>
      <c r="G140" s="3">
        <f xml:space="preserve"> Imports!F18 +Exports!F18</f>
        <v>12529.130473793546</v>
      </c>
      <c r="H140" s="3">
        <f xml:space="preserve"> Imports!G18 +Exports!G18</f>
        <v>12857.01086434864</v>
      </c>
      <c r="I140" s="3">
        <f xml:space="preserve"> Imports!H18 +Exports!H18</f>
        <v>16563.879612916724</v>
      </c>
      <c r="J140" s="3">
        <f xml:space="preserve"> Imports!I18 +Exports!I18</f>
        <v>22251.136079798664</v>
      </c>
      <c r="K140" s="3">
        <f xml:space="preserve"> Imports!J18 +Exports!J18</f>
        <v>27224.388383701844</v>
      </c>
      <c r="L140" s="3">
        <f xml:space="preserve"> Imports!K18 +Exports!K18</f>
        <v>31370.455906724332</v>
      </c>
      <c r="M140" s="3">
        <f xml:space="preserve"> Imports!L18 +Exports!L18</f>
        <v>39636.32525425349</v>
      </c>
      <c r="N140" s="3">
        <f xml:space="preserve"> Imports!M18 +Exports!M18</f>
        <v>41855.731228737459</v>
      </c>
      <c r="O140" s="3">
        <f xml:space="preserve"> Imports!N18 +Exports!N18</f>
        <v>46514.878335033456</v>
      </c>
      <c r="P140" s="3">
        <f xml:space="preserve"> Imports!O18 +Exports!O18</f>
        <v>39457.870057238339</v>
      </c>
      <c r="Q140" s="3">
        <f xml:space="preserve"> Imports!P18 +Exports!P18</f>
        <v>43720.077126461532</v>
      </c>
      <c r="R140" s="3">
        <f xml:space="preserve"> Imports!Q18 +Exports!Q18</f>
        <v>54413.131756627961</v>
      </c>
      <c r="S140" s="3">
        <f xml:space="preserve"> Imports!R18 +Exports!R18</f>
        <v>57759.622108596319</v>
      </c>
      <c r="T140" s="3">
        <f xml:space="preserve"> Imports!S18 +Exports!S18</f>
        <v>58425.560874980249</v>
      </c>
      <c r="U140" s="3">
        <f xml:space="preserve"> Imports!T18 +Exports!T18</f>
        <v>62096.831521307555</v>
      </c>
      <c r="V140" s="3">
        <f xml:space="preserve"> Imports!U18 +Exports!U18</f>
        <v>64619.334683272995</v>
      </c>
      <c r="W140" s="3">
        <f xml:space="preserve"> Imports!V18 +Exports!V18</f>
        <v>67659.917984</v>
      </c>
      <c r="X140" s="3">
        <f xml:space="preserve"> Imports!W18 +Exports!W18</f>
        <v>70654.830356999999</v>
      </c>
      <c r="Y140" s="3">
        <f xml:space="preserve"> Imports!X18 +Exports!X18</f>
        <v>71879.612798000002</v>
      </c>
      <c r="Z140" s="3">
        <f xml:space="preserve"> Imports!Y18 +Exports!Y18</f>
        <v>86191.553038999991</v>
      </c>
      <c r="AA140" s="3">
        <f xml:space="preserve"> Imports!Z18 +Exports!Z18</f>
        <v>100576.86782299999</v>
      </c>
      <c r="AB140" s="3">
        <f xml:space="preserve"> Imports!AA18 +Exports!AA18</f>
        <v>104665.08475000001</v>
      </c>
      <c r="AC140" s="3">
        <f xml:space="preserve"> Imports!AB18 +Exports!AB18</f>
        <v>115776.84568299999</v>
      </c>
      <c r="AD140" s="3">
        <f xml:space="preserve"> Imports!AC18 +Exports!AC18</f>
        <v>129477.37555</v>
      </c>
      <c r="AE140" s="3">
        <f xml:space="preserve"> Imports!AD18 +Exports!AD18</f>
        <v>145000.17269400001</v>
      </c>
      <c r="AF140" s="3">
        <f xml:space="preserve"> Imports!AE18 +Exports!AE18</f>
        <v>113842.10905299999</v>
      </c>
      <c r="AG140" s="3">
        <f xml:space="preserve"> Imports!AF18 +Exports!AF18</f>
        <v>124701.62037399999</v>
      </c>
      <c r="AH140" s="3">
        <f xml:space="preserve"> Imports!AG18 +Exports!AG18</f>
        <v>140595.99023300002</v>
      </c>
      <c r="AI140" s="3">
        <f xml:space="preserve"> Imports!AH18 +Exports!AH18</f>
        <v>129859.311174</v>
      </c>
      <c r="AJ140" s="3">
        <f xml:space="preserve"> Imports!AI18 +Exports!AI18</f>
        <v>138418.31294199999</v>
      </c>
      <c r="AK140" s="3">
        <f xml:space="preserve"> Imports!AJ18 +Exports!AJ18</f>
        <v>141611.583469</v>
      </c>
      <c r="AL140" s="3">
        <f xml:space="preserve"> Imports!AK18 +Exports!AK18</f>
        <v>123084.504999</v>
      </c>
      <c r="AM140" s="3">
        <f xml:space="preserve"> Imports!AL18 +Exports!AL18</f>
        <v>123529.696264</v>
      </c>
      <c r="AN140" s="3">
        <f xml:space="preserve"> Imports!AM18 +Exports!AM18</f>
        <v>139219.92152599999</v>
      </c>
      <c r="AO140" s="3">
        <f xml:space="preserve"> Imports!AN18 +Exports!AN18</f>
        <v>154558.982299</v>
      </c>
      <c r="AP140" s="3">
        <f xml:space="preserve"> Imports!AO18 +Exports!AO18</f>
        <v>154738.37787999999</v>
      </c>
      <c r="AQ140" s="3">
        <f xml:space="preserve"> Imports!AP18 +Exports!AP18</f>
        <v>139639.61955500001</v>
      </c>
    </row>
    <row r="141" spans="1:43" x14ac:dyDescent="0.25">
      <c r="A141" t="s">
        <v>295</v>
      </c>
      <c r="B141" s="2" t="s">
        <v>296</v>
      </c>
      <c r="C141" s="3">
        <f xml:space="preserve"> Imports!B113 +Exports!B113</f>
        <v>7095.9719999999998</v>
      </c>
      <c r="D141" s="3">
        <f xml:space="preserve"> Imports!C113 +Exports!C113</f>
        <v>7859.844414438383</v>
      </c>
      <c r="E141" s="3">
        <f xml:space="preserve"> Imports!D113 +Exports!D113</f>
        <v>6879.8749203752132</v>
      </c>
      <c r="F141" s="3">
        <f xml:space="preserve"> Imports!E113 +Exports!E113</f>
        <v>5335.4927454559574</v>
      </c>
      <c r="G141" s="3">
        <f xml:space="preserve"> Imports!F113 +Exports!F113</f>
        <v>6049.3593047027134</v>
      </c>
      <c r="H141" s="3">
        <f xml:space="preserve"> Imports!G113 +Exports!G113</f>
        <v>4806.7924965277816</v>
      </c>
      <c r="I141" s="3">
        <f xml:space="preserve"> Imports!H113 +Exports!H113</f>
        <v>3235.5846382989021</v>
      </c>
      <c r="J141" s="3">
        <f xml:space="preserve"> Imports!I113 +Exports!I113</f>
        <v>3175.2287906089546</v>
      </c>
      <c r="K141" s="3">
        <f xml:space="preserve"> Imports!J113 +Exports!J113</f>
        <v>3383.3697114675724</v>
      </c>
      <c r="L141" s="3">
        <f xml:space="preserve"> Imports!K113 +Exports!K113</f>
        <v>4014.8009598220397</v>
      </c>
      <c r="M141" s="3">
        <f xml:space="preserve"> Imports!L113 +Exports!L113</f>
        <v>5027.0419103995573</v>
      </c>
      <c r="N141" s="3">
        <f xml:space="preserve"> Imports!M113 +Exports!M113</f>
        <v>5173.7026948590792</v>
      </c>
      <c r="O141" s="3">
        <f xml:space="preserve"> Imports!N113 +Exports!N113</f>
        <v>5661.0325550783418</v>
      </c>
      <c r="P141" s="3">
        <f xml:space="preserve"> Imports!O113 +Exports!O113</f>
        <v>5303.2657178211703</v>
      </c>
      <c r="Q141" s="3">
        <f xml:space="preserve"> Imports!P113 +Exports!P113</f>
        <v>5271.274509752644</v>
      </c>
      <c r="R141" s="3">
        <f xml:space="preserve"> Imports!Q113 +Exports!Q113</f>
        <v>6684.7406653129447</v>
      </c>
      <c r="S141" s="3">
        <f xml:space="preserve"> Imports!R113 +Exports!R113</f>
        <v>7297.1860756011756</v>
      </c>
      <c r="T141" s="3">
        <f xml:space="preserve"> Imports!S113 +Exports!S113</f>
        <v>9848.4127662349929</v>
      </c>
      <c r="U141" s="3">
        <f xml:space="preserve"> Imports!T113 +Exports!T113</f>
        <v>8622.5493465073923</v>
      </c>
      <c r="V141" s="3">
        <f xml:space="preserve"> Imports!U113 +Exports!U113</f>
        <v>9142.6883966886417</v>
      </c>
      <c r="W141" s="3">
        <f xml:space="preserve"> Imports!V113 +Exports!V113</f>
        <v>15844.472071</v>
      </c>
      <c r="X141" s="3">
        <f xml:space="preserve"> Imports!W113 +Exports!W113</f>
        <v>16811.811353000001</v>
      </c>
      <c r="Y141" s="3">
        <f xml:space="preserve"> Imports!X113 +Exports!X113</f>
        <v>15914.030558999999</v>
      </c>
      <c r="Z141" s="3">
        <f xml:space="preserve"> Imports!Y113 +Exports!Y113</f>
        <v>20736.029154</v>
      </c>
      <c r="AA141" s="3">
        <f xml:space="preserve"> Imports!Z113 +Exports!Z113</f>
        <v>27494.698403999999</v>
      </c>
      <c r="AB141" s="3">
        <f xml:space="preserve"> Imports!AA113 +Exports!AA113</f>
        <v>37029.667649999996</v>
      </c>
      <c r="AC141" s="3">
        <f xml:space="preserve"> Imports!AB113 +Exports!AB113</f>
        <v>51287.640669</v>
      </c>
      <c r="AD141" s="3">
        <f xml:space="preserve"> Imports!AC113 +Exports!AC113</f>
        <v>63850.373666</v>
      </c>
      <c r="AE141" s="3">
        <f xml:space="preserve"> Imports!AD113 +Exports!AD113</f>
        <v>96063.179552999994</v>
      </c>
      <c r="AF141" s="3">
        <f xml:space="preserve"> Imports!AE113 +Exports!AE113</f>
        <v>69159.863423999996</v>
      </c>
      <c r="AG141" s="3">
        <f xml:space="preserve"> Imports!AF113 +Exports!AF113</f>
        <v>89232.678439999989</v>
      </c>
      <c r="AH141" s="3">
        <f xml:space="preserve"> Imports!AG113 +Exports!AG113</f>
        <v>132700.679539</v>
      </c>
      <c r="AI141" s="3">
        <f xml:space="preserve"> Imports!AH113 +Exports!AH113</f>
        <v>152681.614095</v>
      </c>
      <c r="AJ141" s="3">
        <f xml:space="preserve"> Imports!AI113 +Exports!AI113</f>
        <v>157704.96970800002</v>
      </c>
      <c r="AK141" s="3">
        <f xml:space="preserve"> Imports!AJ113 +Exports!AJ113</f>
        <v>157843.115169</v>
      </c>
      <c r="AL141" s="3">
        <f xml:space="preserve"> Imports!AK113 +Exports!AK113</f>
        <v>107959.992962</v>
      </c>
      <c r="AM141" s="3">
        <f xml:space="preserve"> Imports!AL113 +Exports!AL113</f>
        <v>84656.677744999994</v>
      </c>
      <c r="AN141" s="3">
        <f xml:space="preserve"> Imports!AM113 +Exports!AM113</f>
        <v>92707.569957</v>
      </c>
      <c r="AO141" s="3">
        <f xml:space="preserve"> Imports!AN113 +Exports!AN113</f>
        <v>116068.05261300001</v>
      </c>
      <c r="AP141" s="3">
        <f xml:space="preserve"> Imports!AO113 +Exports!AO113</f>
        <v>110874.02605499999</v>
      </c>
      <c r="AQ141" s="3">
        <f xml:space="preserve"> Imports!AP113 +Exports!AP113</f>
        <v>81971.504530000006</v>
      </c>
    </row>
    <row r="142" spans="1:43" x14ac:dyDescent="0.25">
      <c r="A142" t="s">
        <v>297</v>
      </c>
      <c r="B142" s="2" t="s">
        <v>298</v>
      </c>
      <c r="C142" s="3">
        <f xml:space="preserve"> Imports!B88 +Exports!B88</f>
        <v>13670.940477106755</v>
      </c>
      <c r="D142" s="3">
        <f xml:space="preserve"> Imports!C88 +Exports!C88</f>
        <v>21511.345616495233</v>
      </c>
      <c r="E142" s="3">
        <f xml:space="preserve"> Imports!D88 +Exports!D88</f>
        <v>16999.608872059878</v>
      </c>
      <c r="F142" s="3">
        <f xml:space="preserve"> Imports!E88 +Exports!E88</f>
        <v>16084.549837333654</v>
      </c>
      <c r="G142" s="3">
        <f xml:space="preserve"> Imports!F88 +Exports!F88</f>
        <v>16586.357901763411</v>
      </c>
      <c r="H142" s="3">
        <f xml:space="preserve"> Imports!G88 +Exports!G88</f>
        <v>17480.371252977591</v>
      </c>
      <c r="I142" s="3">
        <f xml:space="preserve"> Imports!H88 +Exports!H88</f>
        <v>18129.68661445241</v>
      </c>
      <c r="J142" s="3">
        <f xml:space="preserve"> Imports!I88 +Exports!I88</f>
        <v>18675.145905961144</v>
      </c>
      <c r="K142" s="3">
        <f xml:space="preserve"> Imports!J88 +Exports!J88</f>
        <v>18311.567087986197</v>
      </c>
      <c r="L142" s="3">
        <f xml:space="preserve"> Imports!K88 +Exports!K88</f>
        <v>17143.515092748748</v>
      </c>
      <c r="M142" s="3">
        <f xml:space="preserve"> Imports!L88 +Exports!L88</f>
        <v>13363.975536438302</v>
      </c>
      <c r="N142" s="3">
        <f xml:space="preserve"> Imports!M88 +Exports!M88</f>
        <v>9457.2550176316254</v>
      </c>
      <c r="O142" s="3">
        <f xml:space="preserve"> Imports!N88 +Exports!N88</f>
        <v>10172.454617022011</v>
      </c>
      <c r="P142" s="3">
        <f xml:space="preserve"> Imports!O88 +Exports!O88</f>
        <v>10861.65459669039</v>
      </c>
      <c r="Q142" s="3">
        <f xml:space="preserve"> Imports!P88 +Exports!P88</f>
        <v>13069.184419502057</v>
      </c>
      <c r="R142" s="3">
        <f xml:space="preserve"> Imports!Q88 +Exports!Q88</f>
        <v>18142.168021907266</v>
      </c>
      <c r="S142" s="3">
        <f xml:space="preserve"> Imports!R88 +Exports!R88</f>
        <v>18736.20019673256</v>
      </c>
      <c r="T142" s="3">
        <f xml:space="preserve"> Imports!S88 +Exports!S88</f>
        <v>18830.72625288034</v>
      </c>
      <c r="U142" s="3">
        <f xml:space="preserve"> Imports!T88 +Exports!T88</f>
        <v>19849.249182373755</v>
      </c>
      <c r="V142" s="3">
        <f xml:space="preserve"> Imports!U88 +Exports!U88</f>
        <v>18928.838752178424</v>
      </c>
      <c r="W142" s="3">
        <f xml:space="preserve"> Imports!V88 +Exports!V88</f>
        <v>23409.812783000001</v>
      </c>
      <c r="X142" s="3">
        <f xml:space="preserve"> Imports!W88 +Exports!W88</f>
        <v>26782.885656999999</v>
      </c>
      <c r="Y142" s="3">
        <f xml:space="preserve"> Imports!X88 +Exports!X88</f>
        <v>31325.728787</v>
      </c>
      <c r="Z142" s="3">
        <f xml:space="preserve"> Imports!Y88 +Exports!Y88</f>
        <v>41305.789289</v>
      </c>
      <c r="AA142" s="3">
        <f xml:space="preserve"> Imports!Z88 +Exports!Z88</f>
        <v>55436.723186999996</v>
      </c>
      <c r="AB142" s="3">
        <f xml:space="preserve"> Imports!AA88 +Exports!AA88</f>
        <v>66475.710005999994</v>
      </c>
      <c r="AC142" s="3">
        <f xml:space="preserve"> Imports!AB88 +Exports!AB88</f>
        <v>85650.897589</v>
      </c>
      <c r="AD142" s="3">
        <f xml:space="preserve"> Imports!AC88 +Exports!AC88</f>
        <v>98515.610218999995</v>
      </c>
      <c r="AE142" s="3">
        <f xml:space="preserve"> Imports!AD88 +Exports!AD88</f>
        <v>120502.348459</v>
      </c>
      <c r="AF142" s="3">
        <f xml:space="preserve"> Imports!AE88 +Exports!AE88</f>
        <v>89070.631774000009</v>
      </c>
      <c r="AG142" s="3">
        <f xml:space="preserve"> Imports!AF88 +Exports!AF88</f>
        <v>105921.135683</v>
      </c>
      <c r="AH142" s="3">
        <f xml:space="preserve"> Imports!AG88 +Exports!AG88</f>
        <v>131905.882216</v>
      </c>
      <c r="AI142" s="3">
        <f xml:space="preserve"> Imports!AH88 +Exports!AH88</f>
        <v>123596.98266899999</v>
      </c>
      <c r="AJ142" s="3">
        <f xml:space="preserve"> Imports!AI88 +Exports!AI88</f>
        <v>134317.56189899999</v>
      </c>
      <c r="AK142" s="3">
        <f xml:space="preserve"> Imports!AJ88 +Exports!AJ88</f>
        <v>147043.71581999998</v>
      </c>
      <c r="AL142" s="3">
        <f xml:space="preserve"> Imports!AK88 +Exports!AK88</f>
        <v>130393.76449500001</v>
      </c>
      <c r="AM142" s="3">
        <f xml:space="preserve"> Imports!AL88 +Exports!AL88</f>
        <v>138049.02058800001</v>
      </c>
      <c r="AN142" s="3">
        <f xml:space="preserve"> Imports!AM88 +Exports!AM88</f>
        <v>156369.62081300002</v>
      </c>
      <c r="AO142" s="3">
        <f xml:space="preserve"> Imports!AN88 +Exports!AN88</f>
        <v>181624.602311</v>
      </c>
      <c r="AP142" s="3">
        <f xml:space="preserve"> Imports!AO88 +Exports!AO88</f>
        <v>177319.956428</v>
      </c>
      <c r="AQ142" s="3">
        <f xml:space="preserve"> Imports!AP88 +Exports!AP88</f>
        <v>163256.45075799999</v>
      </c>
    </row>
    <row r="143" spans="1:43" x14ac:dyDescent="0.25">
      <c r="A143" t="s">
        <v>299</v>
      </c>
      <c r="B143" s="2" t="s">
        <v>475</v>
      </c>
      <c r="C143" s="3" t="e">
        <f xml:space="preserve"> Imports!B89 +Exports!B89</f>
        <v>#VALUE!</v>
      </c>
      <c r="D143" s="3" t="e">
        <f xml:space="preserve"> Imports!C89 +Exports!C89</f>
        <v>#VALUE!</v>
      </c>
      <c r="E143" s="3" t="e">
        <f xml:space="preserve"> Imports!D89 +Exports!D89</f>
        <v>#VALUE!</v>
      </c>
      <c r="F143" s="3" t="e">
        <f xml:space="preserve"> Imports!E89 +Exports!E89</f>
        <v>#VALUE!</v>
      </c>
      <c r="G143" s="3" t="e">
        <f xml:space="preserve"> Imports!F89 +Exports!F89</f>
        <v>#VALUE!</v>
      </c>
      <c r="H143" s="3" t="e">
        <f xml:space="preserve"> Imports!G89 +Exports!G89</f>
        <v>#VALUE!</v>
      </c>
      <c r="I143" s="3" t="e">
        <f xml:space="preserve"> Imports!H89 +Exports!H89</f>
        <v>#VALUE!</v>
      </c>
      <c r="J143" s="3" t="e">
        <f xml:space="preserve"> Imports!I89 +Exports!I89</f>
        <v>#VALUE!</v>
      </c>
      <c r="K143" s="3" t="e">
        <f xml:space="preserve"> Imports!J89 +Exports!J89</f>
        <v>#VALUE!</v>
      </c>
      <c r="L143" s="3" t="e">
        <f xml:space="preserve"> Imports!K89 +Exports!K89</f>
        <v>#VALUE!</v>
      </c>
      <c r="M143" s="3" t="e">
        <f xml:space="preserve"> Imports!L89 +Exports!L89</f>
        <v>#VALUE!</v>
      </c>
      <c r="N143" s="3" t="e">
        <f xml:space="preserve"> Imports!M89 +Exports!M89</f>
        <v>#VALUE!</v>
      </c>
      <c r="O143" s="3">
        <f xml:space="preserve"> Imports!N89 +Exports!N89</f>
        <v>34306.810628660998</v>
      </c>
      <c r="P143" s="3">
        <f xml:space="preserve"> Imports!O89 +Exports!O89</f>
        <v>75698.827768733332</v>
      </c>
      <c r="Q143" s="3">
        <f xml:space="preserve"> Imports!P89 +Exports!P89</f>
        <v>105848.33137267202</v>
      </c>
      <c r="R143" s="3">
        <f xml:space="preserve"> Imports!Q89 +Exports!Q89</f>
        <v>134959.55688135664</v>
      </c>
      <c r="S143" s="3">
        <f xml:space="preserve"> Imports!R89 +Exports!R89</f>
        <v>145973.0318585053</v>
      </c>
      <c r="T143" s="3">
        <f xml:space="preserve"> Imports!S89 +Exports!S89</f>
        <v>151723.92838331664</v>
      </c>
      <c r="U143" s="3">
        <f xml:space="preserve"> Imports!T89 +Exports!T89</f>
        <v>129425.11014323971</v>
      </c>
      <c r="V143" s="3">
        <f xml:space="preserve"> Imports!U89 +Exports!U89</f>
        <v>115505.12590997751</v>
      </c>
      <c r="W143" s="3">
        <f xml:space="preserve"> Imports!V89 +Exports!V89</f>
        <v>157434.959611</v>
      </c>
      <c r="X143" s="3">
        <f xml:space="preserve"> Imports!W89 +Exports!W89</f>
        <v>166852.99400500002</v>
      </c>
      <c r="Y143" s="3">
        <f xml:space="preserve"> Imports!X89 +Exports!X89</f>
        <v>174535.52754099999</v>
      </c>
      <c r="Z143" s="3">
        <f xml:space="preserve"> Imports!Y89 +Exports!Y89</f>
        <v>228247.83923799999</v>
      </c>
      <c r="AA143" s="3">
        <f xml:space="preserve"> Imports!Z89 +Exports!Z89</f>
        <v>306168.73610500002</v>
      </c>
      <c r="AB143" s="3">
        <f xml:space="preserve"> Imports!AA89 +Exports!AA89</f>
        <v>383883.65217200003</v>
      </c>
      <c r="AC143" s="3">
        <f xml:space="preserve"> Imports!AB89 +Exports!AB89</f>
        <v>482839.77280200005</v>
      </c>
      <c r="AD143" s="3">
        <f xml:space="preserve"> Imports!AC89 +Exports!AC89</f>
        <v>607019.82161099999</v>
      </c>
      <c r="AE143" s="3">
        <f xml:space="preserve"> Imports!AD89 +Exports!AD89</f>
        <v>788567.01757499995</v>
      </c>
      <c r="AF143" s="3">
        <f xml:space="preserve"> Imports!AE89 +Exports!AE89</f>
        <v>490018.143254</v>
      </c>
      <c r="AG143" s="3">
        <f xml:space="preserve"> Imports!AF89 +Exports!AF89</f>
        <v>639535.21274999995</v>
      </c>
      <c r="AH143" s="3">
        <f xml:space="preserve"> Imports!AG89 +Exports!AG89</f>
        <v>849116.94879499997</v>
      </c>
      <c r="AI143" s="3">
        <f xml:space="preserve"> Imports!AH89 +Exports!AH89</f>
        <v>874650.75529999996</v>
      </c>
      <c r="AJ143" s="3">
        <f xml:space="preserve"> Imports!AI89 +Exports!AI89</f>
        <v>864160.66744200001</v>
      </c>
      <c r="AK143" s="3">
        <f xml:space="preserve"> Imports!AJ89 +Exports!AJ89</f>
        <v>797267.85311599995</v>
      </c>
      <c r="AL143" s="3">
        <f xml:space="preserve"> Imports!AK89 +Exports!AK89</f>
        <v>529503.95768700005</v>
      </c>
      <c r="AM143" s="3">
        <f xml:space="preserve"> Imports!AL89 +Exports!AL89</f>
        <v>476343.95657499996</v>
      </c>
      <c r="AN143" s="3">
        <f xml:space="preserve"> Imports!AM89 +Exports!AM89</f>
        <v>582097.91287499992</v>
      </c>
      <c r="AO143" s="3">
        <f xml:space="preserve"> Imports!AN89 +Exports!AN89</f>
        <v>677212.16527899995</v>
      </c>
      <c r="AP143" s="3">
        <f xml:space="preserve"> Imports!AO89 +Exports!AO89</f>
        <v>655999.60970599996</v>
      </c>
      <c r="AQ143" s="3">
        <f xml:space="preserve"> Imports!AP89 +Exports!AP89</f>
        <v>560696.00088399998</v>
      </c>
    </row>
    <row r="144" spans="1:43" x14ac:dyDescent="0.25">
      <c r="A144" t="s">
        <v>301</v>
      </c>
      <c r="B144" s="2" t="s">
        <v>302</v>
      </c>
      <c r="C144" s="3">
        <f xml:space="preserve"> Imports!B158 +Exports!B158</f>
        <v>299.69</v>
      </c>
      <c r="D144" s="3">
        <f xml:space="preserve"> Imports!C158 +Exports!C158</f>
        <v>291.5812440944074</v>
      </c>
      <c r="E144" s="3">
        <f xml:space="preserve"> Imports!D158 +Exports!D158</f>
        <v>252.00687596760292</v>
      </c>
      <c r="F144" s="3">
        <f xml:space="preserve"> Imports!E158 +Exports!E158</f>
        <v>259.39353920568453</v>
      </c>
      <c r="G144" s="3">
        <f xml:space="preserve"> Imports!F158 +Exports!F158</f>
        <v>300.02763205200415</v>
      </c>
      <c r="H144" s="3">
        <f xml:space="preserve"> Imports!G158 +Exports!G158</f>
        <v>297.37998787392314</v>
      </c>
      <c r="I144" s="3">
        <f xml:space="preserve"> Imports!H158 +Exports!H158</f>
        <v>390.7034800848387</v>
      </c>
      <c r="J144" s="3">
        <f xml:space="preserve"> Imports!I158 +Exports!I158</f>
        <v>362.85081256869069</v>
      </c>
      <c r="K144" s="3">
        <f xml:space="preserve"> Imports!J158 +Exports!J158</f>
        <v>399.26184975743399</v>
      </c>
      <c r="L144" s="3">
        <f xml:space="preserve"> Imports!K158 +Exports!K158</f>
        <v>326.32117194971391</v>
      </c>
      <c r="M144" s="3">
        <f xml:space="preserve"> Imports!L158 +Exports!L158</f>
        <v>377.56953959988016</v>
      </c>
      <c r="N144" s="3">
        <f xml:space="preserve"> Imports!M158 +Exports!M158</f>
        <v>293.65945037695224</v>
      </c>
      <c r="O144" s="3">
        <f xml:space="preserve"> Imports!N158 +Exports!N158</f>
        <v>410.56805128579839</v>
      </c>
      <c r="P144" s="3">
        <f xml:space="preserve"> Imports!O158 +Exports!O158</f>
        <v>322.53540023638135</v>
      </c>
      <c r="Q144" s="3">
        <f xml:space="preserve"> Imports!P158 +Exports!P158</f>
        <v>240.21451757704455</v>
      </c>
      <c r="R144" s="3">
        <f xml:space="preserve"> Imports!Q158 +Exports!Q158</f>
        <v>274.77188048989058</v>
      </c>
      <c r="S144" s="3">
        <f xml:space="preserve"> Imports!R158 +Exports!R158</f>
        <v>419.94827287370276</v>
      </c>
      <c r="T144" s="3">
        <f xml:space="preserve"> Imports!S158 +Exports!S158</f>
        <v>365.6512090950622</v>
      </c>
      <c r="U144" s="3">
        <f xml:space="preserve"> Imports!T158 +Exports!T158</f>
        <v>298.38922465757287</v>
      </c>
      <c r="V144" s="3">
        <f xml:space="preserve"> Imports!U158 +Exports!U158</f>
        <v>252.8390863313719</v>
      </c>
      <c r="W144" s="3">
        <f xml:space="preserve"> Imports!V158 +Exports!V158</f>
        <v>264.77623299999999</v>
      </c>
      <c r="X144" s="3">
        <f xml:space="preserve"> Imports!W158 +Exports!W158</f>
        <v>289.53144499999996</v>
      </c>
      <c r="Y144" s="3">
        <f xml:space="preserve"> Imports!X158 +Exports!X158</f>
        <v>330.97151400000001</v>
      </c>
      <c r="Z144" s="3">
        <f xml:space="preserve"> Imports!Y158 +Exports!Y158</f>
        <v>368.22218699999996</v>
      </c>
      <c r="AA144" s="3">
        <f xml:space="preserve"> Imports!Z158 +Exports!Z158</f>
        <v>655.66342699999996</v>
      </c>
      <c r="AB144" s="3">
        <f xml:space="preserve"> Imports!AA158 +Exports!AA158</f>
        <v>485.35243600000001</v>
      </c>
      <c r="AC144" s="3">
        <f xml:space="preserve"> Imports!AB158 +Exports!AB158</f>
        <v>501.01054599999998</v>
      </c>
      <c r="AD144" s="3">
        <f xml:space="preserve"> Imports!AC158 +Exports!AC158</f>
        <v>659.67049500000007</v>
      </c>
      <c r="AE144" s="3">
        <f xml:space="preserve"> Imports!AD158 +Exports!AD158</f>
        <v>1083.152456</v>
      </c>
      <c r="AF144" s="3">
        <f xml:space="preserve"> Imports!AE158 +Exports!AE158</f>
        <v>995.00287300000002</v>
      </c>
      <c r="AG144" s="3">
        <f xml:space="preserve"> Imports!AF158 +Exports!AF158</f>
        <v>1124.9839890000001</v>
      </c>
      <c r="AH144" s="3">
        <f xml:space="preserve"> Imports!AG158 +Exports!AG158</f>
        <v>1495.067659</v>
      </c>
      <c r="AI144" s="3">
        <f xml:space="preserve"> Imports!AH158 +Exports!AH158</f>
        <v>1602.5971979999999</v>
      </c>
      <c r="AJ144" s="3">
        <f xml:space="preserve"> Imports!AI158 +Exports!AI158</f>
        <v>1710.2883320000001</v>
      </c>
      <c r="AK144" s="3">
        <f xml:space="preserve"> Imports!AJ158 +Exports!AJ158</f>
        <v>1888.8311130000002</v>
      </c>
      <c r="AL144" s="3">
        <f xml:space="preserve"> Imports!AK158 +Exports!AK158</f>
        <v>1757.727398</v>
      </c>
      <c r="AM144" s="3">
        <f xml:space="preserve"> Imports!AL158 +Exports!AL158</f>
        <v>1909.165579</v>
      </c>
      <c r="AN144" s="3">
        <f xml:space="preserve"> Imports!AM158 +Exports!AM158</f>
        <v>1894.1801270000001</v>
      </c>
      <c r="AO144" s="3">
        <f xml:space="preserve"> Imports!AN158 +Exports!AN158</f>
        <v>2673.3833930000001</v>
      </c>
      <c r="AP144" s="3">
        <f xml:space="preserve"> Imports!AO158 +Exports!AO158</f>
        <v>2390.872852</v>
      </c>
      <c r="AQ144" s="3">
        <f xml:space="preserve"> Imports!AP158 +Exports!AP158</f>
        <v>2470.3158130000002</v>
      </c>
    </row>
    <row r="145" spans="1:43" x14ac:dyDescent="0.25">
      <c r="A145" t="s">
        <v>303</v>
      </c>
      <c r="B145" s="2" t="s">
        <v>304</v>
      </c>
      <c r="C145" s="3">
        <f xml:space="preserve"> Imports!B66 +Exports!B66</f>
        <v>76.887818181818176</v>
      </c>
      <c r="D145" s="3">
        <f xml:space="preserve"> Imports!C66 +Exports!C66</f>
        <v>75.712000000000003</v>
      </c>
      <c r="E145" s="3">
        <f xml:space="preserve"> Imports!D66 +Exports!D66</f>
        <v>64.430000000000007</v>
      </c>
      <c r="F145" s="3">
        <f xml:space="preserve"> Imports!E66 +Exports!E66</f>
        <v>66.890172263367717</v>
      </c>
      <c r="G145" s="3">
        <f xml:space="preserve"> Imports!F66 +Exports!F66</f>
        <v>81.550000000000836</v>
      </c>
      <c r="H145" s="3">
        <f xml:space="preserve"> Imports!G66 +Exports!G66</f>
        <v>85.591000000000008</v>
      </c>
      <c r="I145" s="3">
        <f xml:space="preserve"> Imports!H66 +Exports!H66</f>
        <v>47.600214782013083</v>
      </c>
      <c r="J145" s="3">
        <f xml:space="preserve"> Imports!I66 +Exports!I66</f>
        <v>67.746528976473712</v>
      </c>
      <c r="K145" s="3">
        <f xml:space="preserve"> Imports!J66 +Exports!J66</f>
        <v>96.066091269856159</v>
      </c>
      <c r="L145" s="3">
        <f xml:space="preserve"> Imports!K66 +Exports!K66</f>
        <v>78.149727656485041</v>
      </c>
      <c r="M145" s="3">
        <f xml:space="preserve"> Imports!L66 +Exports!L66</f>
        <v>78.776989581220775</v>
      </c>
      <c r="N145" s="3">
        <f xml:space="preserve"> Imports!M66 +Exports!M66</f>
        <v>101.84235937170045</v>
      </c>
      <c r="O145" s="3">
        <f xml:space="preserve"> Imports!N66 +Exports!N66</f>
        <v>226.07285830973632</v>
      </c>
      <c r="P145" s="3">
        <f xml:space="preserve"> Imports!O66 +Exports!O66</f>
        <v>183.67212569894804</v>
      </c>
      <c r="Q145" s="3">
        <f xml:space="preserve"> Imports!P66 +Exports!P66</f>
        <v>170.80446105087043</v>
      </c>
      <c r="R145" s="3">
        <f xml:space="preserve"> Imports!Q66 +Exports!Q66</f>
        <v>194.97475330926147</v>
      </c>
      <c r="S145" s="3">
        <f xml:space="preserve"> Imports!R66 +Exports!R66</f>
        <v>213.60553405363962</v>
      </c>
      <c r="T145" s="3">
        <f xml:space="preserve"> Imports!S66 +Exports!S66</f>
        <v>197.2414652686449</v>
      </c>
      <c r="U145" s="3">
        <f xml:space="preserve"> Imports!T66 +Exports!T66</f>
        <v>206.69378774598641</v>
      </c>
      <c r="V145" s="3">
        <f xml:space="preserve"> Imports!U66 +Exports!U66</f>
        <v>209.58896566894697</v>
      </c>
      <c r="W145" s="3">
        <f xml:space="preserve"> Imports!V66 +Exports!V66</f>
        <v>302.21363199999996</v>
      </c>
      <c r="X145" s="3">
        <f xml:space="preserve"> Imports!W66 +Exports!W66</f>
        <v>289.144293</v>
      </c>
      <c r="Y145" s="3">
        <f xml:space="preserve"> Imports!X66 +Exports!X66</f>
        <v>226.125337</v>
      </c>
      <c r="Z145" s="3">
        <f xml:space="preserve"> Imports!Y66 +Exports!Y66</f>
        <v>309.03576400000003</v>
      </c>
      <c r="AA145" s="3">
        <f xml:space="preserve"> Imports!Z66 +Exports!Z66</f>
        <v>320.001034</v>
      </c>
      <c r="AB145" s="3">
        <f xml:space="preserve"> Imports!AA66 +Exports!AA66</f>
        <v>367.001847</v>
      </c>
      <c r="AC145" s="3">
        <f xml:space="preserve"> Imports!AB66 +Exports!AB66</f>
        <v>357.50448899999998</v>
      </c>
      <c r="AD145" s="3">
        <f xml:space="preserve"> Imports!AC66 +Exports!AC66</f>
        <v>388.79679299999998</v>
      </c>
      <c r="AE145" s="3">
        <f xml:space="preserve"> Imports!AD66 +Exports!AD66</f>
        <v>382.86264</v>
      </c>
      <c r="AF145" s="3">
        <f xml:space="preserve"> Imports!AE66 +Exports!AE66</f>
        <v>344.55354399999999</v>
      </c>
      <c r="AG145" s="3">
        <f xml:space="preserve"> Imports!AF66 +Exports!AF66</f>
        <v>449.33809299999996</v>
      </c>
      <c r="AH145" s="3">
        <f xml:space="preserve"> Imports!AG66 +Exports!AG66</f>
        <v>453.79569600000002</v>
      </c>
      <c r="AI145" s="3">
        <f xml:space="preserve"> Imports!AH66 +Exports!AH66</f>
        <v>457.40469999999999</v>
      </c>
      <c r="AJ145" s="3">
        <f xml:space="preserve"> Imports!AI66 +Exports!AI66</f>
        <v>456.14138399999996</v>
      </c>
      <c r="AK145" s="3">
        <f xml:space="preserve"> Imports!AJ66 +Exports!AJ66</f>
        <v>394.90131400000001</v>
      </c>
      <c r="AL145" s="3">
        <f xml:space="preserve"> Imports!AK66 +Exports!AK66</f>
        <v>385.88316100000003</v>
      </c>
      <c r="AM145" s="3">
        <f xml:space="preserve"> Imports!AL66 +Exports!AL66</f>
        <v>426.58586600000001</v>
      </c>
      <c r="AN145" s="3">
        <f xml:space="preserve"> Imports!AM66 +Exports!AM66</f>
        <v>435.17666200000002</v>
      </c>
      <c r="AO145" s="3">
        <f xml:space="preserve"> Imports!AN66 +Exports!AN66</f>
        <v>451.88351899999998</v>
      </c>
      <c r="AP145" s="3">
        <f xml:space="preserve"> Imports!AO66 +Exports!AO66</f>
        <v>506.18318499999998</v>
      </c>
      <c r="AQ145" s="3">
        <f xml:space="preserve"> Imports!AP66 +Exports!AP66</f>
        <v>865.932053</v>
      </c>
    </row>
    <row r="146" spans="1:43" x14ac:dyDescent="0.25">
      <c r="A146" t="s">
        <v>305</v>
      </c>
      <c r="B146" s="2" t="s">
        <v>454</v>
      </c>
      <c r="C146" s="3" t="e">
        <f xml:space="preserve"> Imports!B34 +Exports!B34</f>
        <v>#VALUE!</v>
      </c>
      <c r="D146" s="3" t="e">
        <f xml:space="preserve"> Imports!C34 +Exports!C34</f>
        <v>#VALUE!</v>
      </c>
      <c r="E146" s="3" t="e">
        <f xml:space="preserve"> Imports!D34 +Exports!D34</f>
        <v>#VALUE!</v>
      </c>
      <c r="F146" s="3" t="e">
        <f xml:space="preserve"> Imports!E34 +Exports!E34</f>
        <v>#VALUE!</v>
      </c>
      <c r="G146" s="3" t="e">
        <f xml:space="preserve"> Imports!F34 +Exports!F34</f>
        <v>#VALUE!</v>
      </c>
      <c r="H146" s="3" t="e">
        <f xml:space="preserve"> Imports!G34 +Exports!G34</f>
        <v>#VALUE!</v>
      </c>
      <c r="I146" s="3" t="e">
        <f xml:space="preserve"> Imports!H34 +Exports!H34</f>
        <v>#VALUE!</v>
      </c>
      <c r="J146" s="3" t="e">
        <f xml:space="preserve"> Imports!I34 +Exports!I34</f>
        <v>#VALUE!</v>
      </c>
      <c r="K146" s="3" t="e">
        <f xml:space="preserve"> Imports!J34 +Exports!J34</f>
        <v>#VALUE!</v>
      </c>
      <c r="L146" s="3" t="e">
        <f xml:space="preserve"> Imports!K34 +Exports!K34</f>
        <v>#VALUE!</v>
      </c>
      <c r="M146" s="3" t="e">
        <f xml:space="preserve"> Imports!L34 +Exports!L34</f>
        <v>#VALUE!</v>
      </c>
      <c r="N146" s="3" t="e">
        <f xml:space="preserve"> Imports!M34 +Exports!M34</f>
        <v>#VALUE!</v>
      </c>
      <c r="O146" s="3" t="e">
        <f xml:space="preserve"> Imports!N34 +Exports!N34</f>
        <v>#VALUE!</v>
      </c>
      <c r="P146" s="3" t="e">
        <f xml:space="preserve"> Imports!O34 +Exports!O34</f>
        <v>#VALUE!</v>
      </c>
      <c r="Q146" s="3" t="e">
        <f xml:space="preserve"> Imports!P34 +Exports!P34</f>
        <v>#VALUE!</v>
      </c>
      <c r="R146" s="3" t="e">
        <f xml:space="preserve"> Imports!Q34 +Exports!Q34</f>
        <v>#VALUE!</v>
      </c>
      <c r="S146" s="3" t="e">
        <f xml:space="preserve"> Imports!R34 +Exports!R34</f>
        <v>#VALUE!</v>
      </c>
      <c r="T146" s="3" t="e">
        <f xml:space="preserve"> Imports!S34 +Exports!S34</f>
        <v>#VALUE!</v>
      </c>
      <c r="U146" s="3" t="e">
        <f xml:space="preserve"> Imports!T34 +Exports!T34</f>
        <v>#VALUE!</v>
      </c>
      <c r="V146" s="3" t="e">
        <f xml:space="preserve"> Imports!U34 +Exports!U34</f>
        <v>#VALUE!</v>
      </c>
      <c r="W146" s="3">
        <f xml:space="preserve"> Imports!V34 +Exports!V34</f>
        <v>203.814796</v>
      </c>
      <c r="X146" s="3">
        <f xml:space="preserve"> Imports!W34 +Exports!W34</f>
        <v>249.454072</v>
      </c>
      <c r="Y146" s="3">
        <f xml:space="preserve"> Imports!X34 +Exports!X34</f>
        <v>279.86070799999999</v>
      </c>
      <c r="Z146" s="3">
        <f xml:space="preserve"> Imports!Y34 +Exports!Y34</f>
        <v>344.17430300000001</v>
      </c>
      <c r="AA146" s="3">
        <f xml:space="preserve"> Imports!Z34 +Exports!Z34</f>
        <v>384.402041</v>
      </c>
      <c r="AB146" s="3">
        <f xml:space="preserve"> Imports!AA34 +Exports!AA34</f>
        <v>408.22609900000003</v>
      </c>
      <c r="AC146" s="3">
        <f xml:space="preserve"> Imports!AB34 +Exports!AB34</f>
        <v>471.17701199999999</v>
      </c>
      <c r="AD146" s="3">
        <f xml:space="preserve"> Imports!AC34 +Exports!AC34</f>
        <v>591.23022200000003</v>
      </c>
      <c r="AE146" s="3">
        <f xml:space="preserve"> Imports!AD34 +Exports!AD34</f>
        <v>624.31953699999997</v>
      </c>
      <c r="AF146" s="3">
        <f xml:space="preserve"> Imports!AE34 +Exports!AE34</f>
        <v>429.140715</v>
      </c>
      <c r="AG146" s="3">
        <f xml:space="preserve"> Imports!AF34 +Exports!AF34</f>
        <v>468.28042900000003</v>
      </c>
      <c r="AH146" s="3">
        <f xml:space="preserve"> Imports!AG34 +Exports!AG34</f>
        <v>486.622885</v>
      </c>
      <c r="AI146" s="3">
        <f xml:space="preserve"> Imports!AH34 +Exports!AH34</f>
        <v>429.06813799999998</v>
      </c>
      <c r="AJ146" s="3">
        <f xml:space="preserve"> Imports!AI34 +Exports!AI34</f>
        <v>409.82558799999998</v>
      </c>
      <c r="AK146" s="3">
        <f xml:space="preserve"> Imports!AJ34 +Exports!AJ34</f>
        <v>429.76727299999999</v>
      </c>
      <c r="AL146" s="3">
        <f xml:space="preserve"> Imports!AK34 +Exports!AK34</f>
        <v>377.36552</v>
      </c>
      <c r="AM146" s="3">
        <f xml:space="preserve"> Imports!AL34 +Exports!AL34</f>
        <v>388.31765599999994</v>
      </c>
      <c r="AN146" s="3">
        <f xml:space="preserve"> Imports!AM34 +Exports!AM34</f>
        <v>438.112033</v>
      </c>
      <c r="AO146" s="3">
        <f xml:space="preserve"> Imports!AN34 +Exports!AN34</f>
        <v>477.301242</v>
      </c>
      <c r="AP146" s="3">
        <f xml:space="preserve"> Imports!AO34 +Exports!AO34</f>
        <v>484.38972699999999</v>
      </c>
      <c r="AQ146" s="3">
        <f xml:space="preserve"> Imports!AP34 +Exports!AP34</f>
        <v>451.46186499999999</v>
      </c>
    </row>
    <row r="147" spans="1:43" x14ac:dyDescent="0.25">
      <c r="A147" t="s">
        <v>307</v>
      </c>
      <c r="B147" s="2" t="s">
        <v>502</v>
      </c>
      <c r="C147" s="3">
        <f xml:space="preserve"> Imports!B159 +Exports!B159</f>
        <v>49.024000000000001</v>
      </c>
      <c r="D147" s="3">
        <f xml:space="preserve"> Imports!C159 +Exports!C159</f>
        <v>34.801026277576184</v>
      </c>
      <c r="E147" s="3">
        <f xml:space="preserve"> Imports!D159 +Exports!D159</f>
        <v>31.040999999999997</v>
      </c>
      <c r="F147" s="3">
        <f xml:space="preserve"> Imports!E159 +Exports!E159</f>
        <v>14.437999999999999</v>
      </c>
      <c r="G147" s="3">
        <f xml:space="preserve"> Imports!F159 +Exports!F159</f>
        <v>17.499628302685792</v>
      </c>
      <c r="H147" s="3">
        <f xml:space="preserve"> Imports!G159 +Exports!G159</f>
        <v>19.388300000000001</v>
      </c>
      <c r="I147" s="3">
        <f xml:space="preserve"> Imports!H159 +Exports!H159</f>
        <v>19.063865630875277</v>
      </c>
      <c r="J147" s="3">
        <f xml:space="preserve"> Imports!I159 +Exports!I159</f>
        <v>22.067905695087585</v>
      </c>
      <c r="K147" s="3">
        <f xml:space="preserve"> Imports!J159 +Exports!J159</f>
        <v>50.420224640926037</v>
      </c>
      <c r="L147" s="3">
        <f xml:space="preserve"> Imports!K159 +Exports!K159</f>
        <v>48.580277395308855</v>
      </c>
      <c r="M147" s="3">
        <f xml:space="preserve"> Imports!L159 +Exports!L159</f>
        <v>58.541038547864019</v>
      </c>
      <c r="N147" s="3">
        <f xml:space="preserve"> Imports!M159 +Exports!M159</f>
        <v>35.75924520739359</v>
      </c>
      <c r="O147" s="3">
        <f xml:space="preserve"> Imports!N159 +Exports!N159</f>
        <v>37.797199163768354</v>
      </c>
      <c r="P147" s="3">
        <f xml:space="preserve"> Imports!O159 +Exports!O159</f>
        <v>45.864755545340195</v>
      </c>
      <c r="Q147" s="3">
        <f xml:space="preserve"> Imports!P159 +Exports!P159</f>
        <v>58.439225218605984</v>
      </c>
      <c r="R147" s="3">
        <f xml:space="preserve"> Imports!Q159 +Exports!Q159</f>
        <v>47.580523680928437</v>
      </c>
      <c r="S147" s="3">
        <f xml:space="preserve"> Imports!R159 +Exports!R159</f>
        <v>43.578411718600741</v>
      </c>
      <c r="T147" s="3">
        <f xml:space="preserve"> Imports!S159 +Exports!S159</f>
        <v>49.031192984027257</v>
      </c>
      <c r="U147" s="3">
        <f xml:space="preserve"> Imports!T159 +Exports!T159</f>
        <v>62.011749275340918</v>
      </c>
      <c r="V147" s="3">
        <f xml:space="preserve"> Imports!U159 +Exports!U159</f>
        <v>62.018823801479392</v>
      </c>
      <c r="W147" s="3">
        <f xml:space="preserve"> Imports!V159 +Exports!V159</f>
        <v>61.866583000000006</v>
      </c>
      <c r="X147" s="3">
        <f xml:space="preserve"> Imports!W159 +Exports!W159</f>
        <v>65.998970999999997</v>
      </c>
      <c r="Y147" s="3">
        <f xml:space="preserve"> Imports!X159 +Exports!X159</f>
        <v>73.886418000000006</v>
      </c>
      <c r="Z147" s="3">
        <f xml:space="preserve"> Imports!Y159 +Exports!Y159</f>
        <v>76.902030000000011</v>
      </c>
      <c r="AA147" s="3">
        <f xml:space="preserve"> Imports!Z159 +Exports!Z159</f>
        <v>78.798857999999996</v>
      </c>
      <c r="AB147" s="3">
        <f xml:space="preserve"> Imports!AA159 +Exports!AA159</f>
        <v>95.527972000000005</v>
      </c>
      <c r="AC147" s="3">
        <f xml:space="preserve"> Imports!AB159 +Exports!AB159</f>
        <v>106.750214</v>
      </c>
      <c r="AD147" s="3">
        <f xml:space="preserve"> Imports!AC159 +Exports!AC159</f>
        <v>131.05743699999999</v>
      </c>
      <c r="AE147" s="3">
        <f xml:space="preserve"> Imports!AD159 +Exports!AD159</f>
        <v>169.853341</v>
      </c>
      <c r="AF147" s="3">
        <f xml:space="preserve"> Imports!AE159 +Exports!AE159</f>
        <v>154.91795400000001</v>
      </c>
      <c r="AG147" s="3">
        <f xml:space="preserve"> Imports!AF159 +Exports!AF159</f>
        <v>185.17612</v>
      </c>
      <c r="AH147" s="3">
        <f xml:space="preserve"> Imports!AG159 +Exports!AG159</f>
        <v>212.75997099999998</v>
      </c>
      <c r="AI147" s="3">
        <f xml:space="preserve"> Imports!AH159 +Exports!AH159</f>
        <v>175.06906899999998</v>
      </c>
      <c r="AJ147" s="3">
        <f xml:space="preserve"> Imports!AI159 +Exports!AI159</f>
        <v>170.74706600000002</v>
      </c>
      <c r="AK147" s="3">
        <f xml:space="preserve"> Imports!AJ159 +Exports!AJ159</f>
        <v>194.26614999999998</v>
      </c>
      <c r="AL147" s="3">
        <f xml:space="preserve"> Imports!AK159 +Exports!AK159</f>
        <v>161.20494300000001</v>
      </c>
      <c r="AM147" s="3">
        <f xml:space="preserve"> Imports!AL159 +Exports!AL159</f>
        <v>171.06116</v>
      </c>
      <c r="AN147" s="3">
        <f xml:space="preserve"> Imports!AM159 +Exports!AM159</f>
        <v>629.82222999999999</v>
      </c>
      <c r="AO147" s="3">
        <f xml:space="preserve"> Imports!AN159 +Exports!AN159</f>
        <v>848.53210000000001</v>
      </c>
      <c r="AP147" s="3">
        <f xml:space="preserve"> Imports!AO159 +Exports!AO159</f>
        <v>629.09790499999997</v>
      </c>
      <c r="AQ147" s="3">
        <f xml:space="preserve"> Imports!AP159 +Exports!AP159</f>
        <v>607.45421099999999</v>
      </c>
    </row>
    <row r="148" spans="1:43" x14ac:dyDescent="0.25">
      <c r="A148" t="s">
        <v>309</v>
      </c>
      <c r="B148" s="2" t="s">
        <v>310</v>
      </c>
      <c r="C148" s="3">
        <f xml:space="preserve"> Imports!B114 +Exports!B114</f>
        <v>127497.89992177827</v>
      </c>
      <c r="D148" s="3">
        <f xml:space="preserve"> Imports!C114 +Exports!C114</f>
        <v>151992.75843056783</v>
      </c>
      <c r="E148" s="3">
        <f xml:space="preserve"> Imports!D114 +Exports!D114</f>
        <v>124556.48877435019</v>
      </c>
      <c r="F148" s="3">
        <f xml:space="preserve"> Imports!E114 +Exports!E114</f>
        <v>92094.713103912713</v>
      </c>
      <c r="G148" s="3">
        <f xml:space="preserve"> Imports!F114 +Exports!F114</f>
        <v>76729.375828401564</v>
      </c>
      <c r="H148" s="3">
        <f xml:space="preserve"> Imports!G114 +Exports!G114</f>
        <v>55258.295947331666</v>
      </c>
      <c r="I148" s="3">
        <f xml:space="preserve"> Imports!H114 +Exports!H114</f>
        <v>48161.603348725977</v>
      </c>
      <c r="J148" s="3">
        <f xml:space="preserve"> Imports!I114 +Exports!I114</f>
        <v>53639.567028027799</v>
      </c>
      <c r="K148" s="3">
        <f xml:space="preserve"> Imports!J114 +Exports!J114</f>
        <v>54722.75931536268</v>
      </c>
      <c r="L148" s="3">
        <f xml:space="preserve"> Imports!K114 +Exports!K114</f>
        <v>59849.352953105365</v>
      </c>
      <c r="M148" s="3">
        <f xml:space="preserve"> Imports!L114 +Exports!L114</f>
        <v>75817.763785620671</v>
      </c>
      <c r="N148" s="3">
        <f xml:space="preserve"> Imports!M114 +Exports!M114</f>
        <v>89433.411395353032</v>
      </c>
      <c r="O148" s="3">
        <f xml:space="preserve"> Imports!N114 +Exports!N114</f>
        <v>92364.382805010522</v>
      </c>
      <c r="P148" s="3">
        <f xml:space="preserve"> Imports!O114 +Exports!O114</f>
        <v>82952.755716618878</v>
      </c>
      <c r="Q148" s="3">
        <f xml:space="preserve"> Imports!P114 +Exports!P114</f>
        <v>78195.772903886522</v>
      </c>
      <c r="R148" s="3">
        <f xml:space="preserve"> Imports!Q114 +Exports!Q114</f>
        <v>86970.040290867648</v>
      </c>
      <c r="S148" s="3">
        <f xml:space="preserve"> Imports!R114 +Exports!R114</f>
        <v>96871.866085006783</v>
      </c>
      <c r="T148" s="3">
        <f xml:space="preserve"> Imports!S114 +Exports!S114</f>
        <v>103818.02082094733</v>
      </c>
      <c r="U148" s="3">
        <f xml:space="preserve"> Imports!T114 +Exports!T114</f>
        <v>84446.892663947685</v>
      </c>
      <c r="V148" s="3">
        <f xml:space="preserve"> Imports!U114 +Exports!U114</f>
        <v>86053.623867553164</v>
      </c>
      <c r="W148" s="3">
        <f xml:space="preserve"> Imports!V114 +Exports!V114</f>
        <v>115530.212111</v>
      </c>
      <c r="X148" s="3">
        <f xml:space="preserve"> Imports!W114 +Exports!W114</f>
        <v>108411.76736</v>
      </c>
      <c r="Y148" s="3">
        <f xml:space="preserve"> Imports!X114 +Exports!X114</f>
        <v>108039.63140399999</v>
      </c>
      <c r="Z148" s="3">
        <f xml:space="preserve"> Imports!Y114 +Exports!Y114</f>
        <v>134449.43970699998</v>
      </c>
      <c r="AA148" s="3">
        <f xml:space="preserve"> Imports!Z114 +Exports!Z114</f>
        <v>165050.67403600001</v>
      </c>
      <c r="AB148" s="3">
        <f xml:space="preserve"> Imports!AA114 +Exports!AA114</f>
        <v>219128.38936900001</v>
      </c>
      <c r="AC148" s="3">
        <f xml:space="preserve"> Imports!AB114 +Exports!AB114</f>
        <v>273870.84478400002</v>
      </c>
      <c r="AD148" s="3">
        <f xml:space="preserve"> Imports!AC114 +Exports!AC114</f>
        <v>312110.73764599999</v>
      </c>
      <c r="AE148" s="3">
        <f xml:space="preserve"> Imports!AD114 +Exports!AD114</f>
        <v>434641.65421999997</v>
      </c>
      <c r="AF148" s="3">
        <f xml:space="preserve"> Imports!AE114 +Exports!AE114</f>
        <v>273397.34990199999</v>
      </c>
      <c r="AG148" s="3">
        <f xml:space="preserve"> Imports!AF114 +Exports!AF114</f>
        <v>348819.84399700002</v>
      </c>
      <c r="AH148" s="3">
        <f xml:space="preserve"> Imports!AG114 +Exports!AG114</f>
        <v>479761.12953099998</v>
      </c>
      <c r="AI148" s="3">
        <f xml:space="preserve"> Imports!AH114 +Exports!AH114</f>
        <v>535314.93640500004</v>
      </c>
      <c r="AJ148" s="3">
        <f xml:space="preserve"> Imports!AI114 +Exports!AI114</f>
        <v>539229.18220199994</v>
      </c>
      <c r="AK148" s="3">
        <f xml:space="preserve"> Imports!AJ114 +Exports!AJ114</f>
        <v>525140.50711000001</v>
      </c>
      <c r="AL148" s="3">
        <f xml:space="preserve"> Imports!AK114 +Exports!AK114</f>
        <v>379569.63172200002</v>
      </c>
      <c r="AM148" s="3">
        <f xml:space="preserve"> Imports!AL114 +Exports!AL114</f>
        <v>304363.236164</v>
      </c>
      <c r="AN148" s="3">
        <f xml:space="preserve"> Imports!AM114 +Exports!AM114</f>
        <v>331071.68982999999</v>
      </c>
      <c r="AO148" s="3">
        <f xml:space="preserve"> Imports!AN114 +Exports!AN114</f>
        <v>396245.78522099997</v>
      </c>
      <c r="AP148" s="3">
        <f xml:space="preserve"> Imports!AO114 +Exports!AO114</f>
        <v>375163.837986</v>
      </c>
      <c r="AQ148" s="3">
        <f xml:space="preserve"> Imports!AP114 +Exports!AP114</f>
        <v>298605.92006400001</v>
      </c>
    </row>
    <row r="149" spans="1:43" x14ac:dyDescent="0.25">
      <c r="A149" t="s">
        <v>311</v>
      </c>
      <c r="B149" s="2" t="s">
        <v>312</v>
      </c>
      <c r="C149" s="3">
        <f xml:space="preserve"> Imports!B160 +Exports!B160</f>
        <v>1382.1940407039949</v>
      </c>
      <c r="D149" s="3">
        <f xml:space="preserve"> Imports!C160 +Exports!C160</f>
        <v>1368.8584546267161</v>
      </c>
      <c r="E149" s="3">
        <f xml:space="preserve"> Imports!D160 +Exports!D160</f>
        <v>1535.9435394063632</v>
      </c>
      <c r="F149" s="3">
        <f xml:space="preserve"> Imports!E160 +Exports!E160</f>
        <v>1396.1736070006025</v>
      </c>
      <c r="G149" s="3">
        <f xml:space="preserve"> Imports!F160 +Exports!F160</f>
        <v>1404.0702261846968</v>
      </c>
      <c r="H149" s="3">
        <f xml:space="preserve"> Imports!G160 +Exports!G160</f>
        <v>1254.7012643414714</v>
      </c>
      <c r="I149" s="3">
        <f xml:space="preserve"> Imports!H160 +Exports!H160</f>
        <v>1369.3515102986771</v>
      </c>
      <c r="J149" s="3">
        <f xml:space="preserve"> Imports!I160 +Exports!I160</f>
        <v>1606.9990340101829</v>
      </c>
      <c r="K149" s="3">
        <f xml:space="preserve"> Imports!J160 +Exports!J160</f>
        <v>1733.1077008706168</v>
      </c>
      <c r="L149" s="3">
        <f xml:space="preserve"> Imports!K160 +Exports!K160</f>
        <v>1790.7980125348772</v>
      </c>
      <c r="M149" s="3">
        <f xml:space="preserve"> Imports!L160 +Exports!L160</f>
        <v>2016.7149246702852</v>
      </c>
      <c r="N149" s="3">
        <f xml:space="preserve"> Imports!M160 +Exports!M160</f>
        <v>1858.2301062908659</v>
      </c>
      <c r="O149" s="3">
        <f xml:space="preserve"> Imports!N160 +Exports!N160</f>
        <v>1932.27240937841</v>
      </c>
      <c r="P149" s="3">
        <f xml:space="preserve"> Imports!O160 +Exports!O160</f>
        <v>1561.1794089962236</v>
      </c>
      <c r="Q149" s="3">
        <f xml:space="preserve"> Imports!P160 +Exports!P160</f>
        <v>1518.2194738569574</v>
      </c>
      <c r="R149" s="3">
        <f xml:space="preserve"> Imports!Q160 +Exports!Q160</f>
        <v>2048.8004912978704</v>
      </c>
      <c r="S149" s="3">
        <f xml:space="preserve"> Imports!R160 +Exports!R160</f>
        <v>2172.2540066776028</v>
      </c>
      <c r="T149" s="3">
        <f xml:space="preserve"> Imports!S160 +Exports!S160</f>
        <v>2063.874682653372</v>
      </c>
      <c r="U149" s="3">
        <f xml:space="preserve"> Imports!T160 +Exports!T160</f>
        <v>2174.2068676787867</v>
      </c>
      <c r="V149" s="3">
        <f xml:space="preserve"> Imports!U160 +Exports!U160</f>
        <v>2501.4160660127809</v>
      </c>
      <c r="W149" s="3">
        <f xml:space="preserve"> Imports!V160 +Exports!V160</f>
        <v>2652.2904739999999</v>
      </c>
      <c r="X149" s="3">
        <f xml:space="preserve"> Imports!W160 +Exports!W160</f>
        <v>2641.0994439999999</v>
      </c>
      <c r="Y149" s="3">
        <f xml:space="preserve"> Imports!X160 +Exports!X160</f>
        <v>2861.5447180000001</v>
      </c>
      <c r="Z149" s="3">
        <f xml:space="preserve"> Imports!Y160 +Exports!Y160</f>
        <v>3304.6591879999996</v>
      </c>
      <c r="AA149" s="3">
        <f xml:space="preserve"> Imports!Z160 +Exports!Z160</f>
        <v>3885.6714699999998</v>
      </c>
      <c r="AB149" s="3">
        <f xml:space="preserve"> Imports!AA160 +Exports!AA160</f>
        <v>5032.5275439999996</v>
      </c>
      <c r="AC149" s="3">
        <f xml:space="preserve"> Imports!AB160 +Exports!AB160</f>
        <v>4904.1852239999998</v>
      </c>
      <c r="AD149" s="3">
        <f xml:space="preserve"> Imports!AC160 +Exports!AC160</f>
        <v>7056.1583900000005</v>
      </c>
      <c r="AE149" s="3">
        <f xml:space="preserve"> Imports!AD160 +Exports!AD160</f>
        <v>9143.7840739999992</v>
      </c>
      <c r="AF149" s="3">
        <f xml:space="preserve"> Imports!AE160 +Exports!AE160</f>
        <v>6814.59789</v>
      </c>
      <c r="AG149" s="3">
        <f xml:space="preserve"> Imports!AF160 +Exports!AF160</f>
        <v>7950.3708109999998</v>
      </c>
      <c r="AH149" s="3">
        <f xml:space="preserve"> Imports!AG160 +Exports!AG160</f>
        <v>10859.594086999999</v>
      </c>
      <c r="AI149" s="3">
        <f xml:space="preserve"> Imports!AH160 +Exports!AH160</f>
        <v>11692.545298999999</v>
      </c>
      <c r="AJ149" s="3">
        <f xml:space="preserve"> Imports!AI160 +Exports!AI160</f>
        <v>11534.996053999999</v>
      </c>
      <c r="AK149" s="3">
        <f xml:space="preserve"> Imports!AJ160 +Exports!AJ160</f>
        <v>12080.557058999999</v>
      </c>
      <c r="AL149" s="3">
        <f xml:space="preserve"> Imports!AK160 +Exports!AK160</f>
        <v>11659.109884</v>
      </c>
      <c r="AM149" s="3">
        <f xml:space="preserve"> Imports!AL160 +Exports!AL160</f>
        <v>11639.838527</v>
      </c>
      <c r="AN149" s="3">
        <f xml:space="preserve"> Imports!AM160 +Exports!AM160</f>
        <v>13337.974511</v>
      </c>
      <c r="AO149" s="3">
        <f xml:space="preserve"> Imports!AN160 +Exports!AN160</f>
        <v>15878.830138000001</v>
      </c>
      <c r="AP149" s="3">
        <f xml:space="preserve"> Imports!AO160 +Exports!AO160</f>
        <v>16298.636489999999</v>
      </c>
      <c r="AQ149" s="3">
        <f xml:space="preserve"> Imports!AP160 +Exports!AP160</f>
        <v>16008.453089999999</v>
      </c>
    </row>
    <row r="150" spans="1:43" x14ac:dyDescent="0.25">
      <c r="A150" t="s">
        <v>313</v>
      </c>
      <c r="B150" s="2" t="s">
        <v>476</v>
      </c>
      <c r="C150" s="3" t="e">
        <f xml:space="preserve"> Imports!B90 +Exports!B90</f>
        <v>#VALUE!</v>
      </c>
      <c r="D150" s="3" t="e">
        <f xml:space="preserve"> Imports!C90 +Exports!C90</f>
        <v>#VALUE!</v>
      </c>
      <c r="E150" s="3" t="e">
        <f xml:space="preserve"> Imports!D90 +Exports!D90</f>
        <v>#VALUE!</v>
      </c>
      <c r="F150" s="3" t="e">
        <f xml:space="preserve"> Imports!E90 +Exports!E90</f>
        <v>#VALUE!</v>
      </c>
      <c r="G150" s="3" t="e">
        <f xml:space="preserve"> Imports!F90 +Exports!F90</f>
        <v>#VALUE!</v>
      </c>
      <c r="H150" s="3" t="e">
        <f xml:space="preserve"> Imports!G90 +Exports!G90</f>
        <v>#VALUE!</v>
      </c>
      <c r="I150" s="3" t="e">
        <f xml:space="preserve"> Imports!H90 +Exports!H90</f>
        <v>#VALUE!</v>
      </c>
      <c r="J150" s="3" t="e">
        <f xml:space="preserve"> Imports!I90 +Exports!I90</f>
        <v>#VALUE!</v>
      </c>
      <c r="K150" s="3" t="e">
        <f xml:space="preserve"> Imports!J90 +Exports!J90</f>
        <v>#VALUE!</v>
      </c>
      <c r="L150" s="3" t="e">
        <f xml:space="preserve"> Imports!K90 +Exports!K90</f>
        <v>#VALUE!</v>
      </c>
      <c r="M150" s="3" t="e">
        <f xml:space="preserve"> Imports!L90 +Exports!L90</f>
        <v>#VALUE!</v>
      </c>
      <c r="N150" s="3" t="e">
        <f xml:space="preserve"> Imports!M90 +Exports!M90</f>
        <v>#VALUE!</v>
      </c>
      <c r="O150" s="3" t="e">
        <f xml:space="preserve"> Imports!N90 +Exports!N90</f>
        <v>#VALUE!</v>
      </c>
      <c r="P150" s="3" t="e">
        <f xml:space="preserve"> Imports!O90 +Exports!O90</f>
        <v>#VALUE!</v>
      </c>
      <c r="Q150" s="3" t="e">
        <f xml:space="preserve"> Imports!P90 +Exports!P90</f>
        <v>#VALUE!</v>
      </c>
      <c r="R150" s="3" t="e">
        <f xml:space="preserve"> Imports!Q90 +Exports!Q90</f>
        <v>#VALUE!</v>
      </c>
      <c r="S150" s="3" t="e">
        <f xml:space="preserve"> Imports!R90 +Exports!R90</f>
        <v>#VALUE!</v>
      </c>
      <c r="T150" s="3" t="e">
        <f xml:space="preserve"> Imports!S90 +Exports!S90</f>
        <v>#VALUE!</v>
      </c>
      <c r="U150" s="3" t="e">
        <f xml:space="preserve"> Imports!T90 +Exports!T90</f>
        <v>#VALUE!</v>
      </c>
      <c r="V150" s="3" t="e">
        <f xml:space="preserve"> Imports!U90 +Exports!U90</f>
        <v>#VALUE!</v>
      </c>
      <c r="W150" s="3" t="e">
        <f xml:space="preserve"> Imports!V90 +Exports!V90</f>
        <v>#VALUE!</v>
      </c>
      <c r="X150" s="3" t="e">
        <f xml:space="preserve"> Imports!W90 +Exports!W90</f>
        <v>#VALUE!</v>
      </c>
      <c r="Y150" s="3" t="e">
        <f xml:space="preserve"> Imports!X90 +Exports!X90</f>
        <v>#VALUE!</v>
      </c>
      <c r="Z150" s="3" t="e">
        <f xml:space="preserve"> Imports!Y90 +Exports!Y90</f>
        <v>#VALUE!</v>
      </c>
      <c r="AA150" s="3" t="e">
        <f xml:space="preserve"> Imports!Z90 +Exports!Z90</f>
        <v>#VALUE!</v>
      </c>
      <c r="AB150" s="3">
        <f xml:space="preserve"> Imports!AA90 +Exports!AA90</f>
        <v>4664.8537269999997</v>
      </c>
      <c r="AC150" s="3">
        <f xml:space="preserve"> Imports!AB90 +Exports!AB90</f>
        <v>13582.920803000001</v>
      </c>
      <c r="AD150" s="3">
        <f xml:space="preserve"> Imports!AC90 +Exports!AC90</f>
        <v>22675.048929</v>
      </c>
      <c r="AE150" s="3">
        <f xml:space="preserve"> Imports!AD90 +Exports!AD90</f>
        <v>29425.129527999998</v>
      </c>
      <c r="AF150" s="3">
        <f xml:space="preserve"> Imports!AE90 +Exports!AE90</f>
        <v>20147.369232000001</v>
      </c>
      <c r="AG150" s="3">
        <f xml:space="preserve"> Imports!AF90 +Exports!AF90</f>
        <v>22292.793276</v>
      </c>
      <c r="AH150" s="3">
        <f xml:space="preserve"> Imports!AG90 +Exports!AG90</f>
        <v>28342.427198999998</v>
      </c>
      <c r="AI150" s="3">
        <f xml:space="preserve"> Imports!AH90 +Exports!AH90</f>
        <v>27199.353483999999</v>
      </c>
      <c r="AJ150" s="3">
        <f xml:space="preserve"> Imports!AI90 +Exports!AI90</f>
        <v>31341.797219</v>
      </c>
      <c r="AK150" s="3">
        <f xml:space="preserve"> Imports!AJ90 +Exports!AJ90</f>
        <v>33477.481044</v>
      </c>
      <c r="AL150" s="3">
        <f xml:space="preserve"> Imports!AK90 +Exports!AK90</f>
        <v>30570.603083999998</v>
      </c>
      <c r="AM150" s="3">
        <f xml:space="preserve"> Imports!AL90 +Exports!AL90</f>
        <v>32276.306816000004</v>
      </c>
      <c r="AN150" s="3">
        <f xml:space="preserve"> Imports!AM90 +Exports!AM90</f>
        <v>37705.191241</v>
      </c>
      <c r="AO150" s="3">
        <f xml:space="preserve"> Imports!AN90 +Exports!AN90</f>
        <v>42803.067408999996</v>
      </c>
      <c r="AP150" s="3">
        <f xml:space="preserve"> Imports!AO90 +Exports!AO90</f>
        <v>43532.500855000006</v>
      </c>
      <c r="AQ150" s="3">
        <f xml:space="preserve"> Imports!AP90 +Exports!AP90</f>
        <v>43491.037408999997</v>
      </c>
    </row>
    <row r="151" spans="1:43" x14ac:dyDescent="0.25">
      <c r="A151" t="s">
        <v>315</v>
      </c>
      <c r="B151" s="2" t="s">
        <v>316</v>
      </c>
      <c r="C151" s="3">
        <f xml:space="preserve"> Imports!B161 +Exports!B161</f>
        <v>74.731999999999999</v>
      </c>
      <c r="D151" s="3">
        <f xml:space="preserve"> Imports!C161 +Exports!C161</f>
        <v>59.926288646302616</v>
      </c>
      <c r="E151" s="3">
        <f xml:space="preserve"> Imports!D161 +Exports!D161</f>
        <v>102.27176602484019</v>
      </c>
      <c r="F151" s="3">
        <f xml:space="preserve"> Imports!E161 +Exports!E161</f>
        <v>67.358542936155715</v>
      </c>
      <c r="G151" s="3">
        <f xml:space="preserve"> Imports!F161 +Exports!F161</f>
        <v>59.899225706337972</v>
      </c>
      <c r="H151" s="3">
        <f xml:space="preserve"> Imports!G161 +Exports!G161</f>
        <v>95.625114130566843</v>
      </c>
      <c r="I151" s="3">
        <f xml:space="preserve"> Imports!H161 +Exports!H161</f>
        <v>118.98812054754711</v>
      </c>
      <c r="J151" s="3">
        <f xml:space="preserve"> Imports!I161 +Exports!I161</f>
        <v>150.8509138753808</v>
      </c>
      <c r="K151" s="3">
        <f xml:space="preserve"> Imports!J161 +Exports!J161</f>
        <v>225.48786910115041</v>
      </c>
      <c r="L151" s="3">
        <f xml:space="preserve"> Imports!K161 +Exports!K161</f>
        <v>316.57435122645677</v>
      </c>
      <c r="M151" s="3">
        <f xml:space="preserve"> Imports!L161 +Exports!L161</f>
        <v>240.38914348597152</v>
      </c>
      <c r="N151" s="3">
        <f xml:space="preserve"> Imports!M161 +Exports!M161</f>
        <v>288.74843832316776</v>
      </c>
      <c r="O151" s="3">
        <f xml:space="preserve"> Imports!N161 +Exports!N161</f>
        <v>276.5412899697219</v>
      </c>
      <c r="P151" s="3">
        <f xml:space="preserve"> Imports!O161 +Exports!O161</f>
        <v>280.6812641505872</v>
      </c>
      <c r="Q151" s="3">
        <f xml:space="preserve"> Imports!P161 +Exports!P161</f>
        <v>238.16970831682426</v>
      </c>
      <c r="R151" s="3">
        <f xml:space="preserve"> Imports!Q161 +Exports!Q161</f>
        <v>257.28148988814138</v>
      </c>
      <c r="S151" s="3">
        <f xml:space="preserve"> Imports!R161 +Exports!R161</f>
        <v>374.03745977046043</v>
      </c>
      <c r="T151" s="3">
        <f xml:space="preserve"> Imports!S161 +Exports!S161</f>
        <v>395.30285674926438</v>
      </c>
      <c r="U151" s="3">
        <f xml:space="preserve"> Imports!T161 +Exports!T161</f>
        <v>410.36290810961844</v>
      </c>
      <c r="V151" s="3">
        <f xml:space="preserve"> Imports!U161 +Exports!U161</f>
        <v>490.74939523752505</v>
      </c>
      <c r="W151" s="3">
        <f xml:space="preserve"> Imports!V161 +Exports!V161</f>
        <v>472.46940500000005</v>
      </c>
      <c r="X151" s="3">
        <f xml:space="preserve"> Imports!W161 +Exports!W161</f>
        <v>666.050522</v>
      </c>
      <c r="Y151" s="3">
        <f xml:space="preserve"> Imports!X161 +Exports!X161</f>
        <v>665.35007300000007</v>
      </c>
      <c r="Z151" s="3">
        <f xml:space="preserve"> Imports!Y161 +Exports!Y161</f>
        <v>719.46047999999996</v>
      </c>
      <c r="AA151" s="3">
        <f xml:space="preserve"> Imports!Z161 +Exports!Z161</f>
        <v>761.39555799999994</v>
      </c>
      <c r="AB151" s="3">
        <f xml:space="preserve"> Imports!AA161 +Exports!AA161</f>
        <v>976.65487200000007</v>
      </c>
      <c r="AC151" s="3">
        <f xml:space="preserve"> Imports!AB161 +Exports!AB161</f>
        <v>976.58662700000002</v>
      </c>
      <c r="AD151" s="3">
        <f xml:space="preserve"> Imports!AC161 +Exports!AC161</f>
        <v>1111.1032740000001</v>
      </c>
      <c r="AE151" s="3">
        <f xml:space="preserve"> Imports!AD161 +Exports!AD161</f>
        <v>1812.3808119999999</v>
      </c>
      <c r="AF151" s="3">
        <f xml:space="preserve"> Imports!AE161 +Exports!AE161</f>
        <v>1255.2455199999999</v>
      </c>
      <c r="AG151" s="3">
        <f xml:space="preserve"> Imports!AF161 +Exports!AF161</f>
        <v>1525.4675280000001</v>
      </c>
      <c r="AH151" s="3">
        <f xml:space="preserve"> Imports!AG161 +Exports!AG161</f>
        <v>1800.479014</v>
      </c>
      <c r="AI151" s="3">
        <f xml:space="preserve"> Imports!AH161 +Exports!AH161</f>
        <v>1488.014537</v>
      </c>
      <c r="AJ151" s="3">
        <f xml:space="preserve"> Imports!AI161 +Exports!AI161</f>
        <v>1628.4237760000001</v>
      </c>
      <c r="AK151" s="3">
        <f xml:space="preserve"> Imports!AJ161 +Exports!AJ161</f>
        <v>1553.5212350000002</v>
      </c>
      <c r="AL151" s="3">
        <f xml:space="preserve"> Imports!AK161 +Exports!AK161</f>
        <v>1568.5581929999998</v>
      </c>
      <c r="AM151" s="3">
        <f xml:space="preserve"> Imports!AL161 +Exports!AL161</f>
        <v>1552.059029</v>
      </c>
      <c r="AN151" s="3">
        <f xml:space="preserve"> Imports!AM161 +Exports!AM161</f>
        <v>1790.5621069999997</v>
      </c>
      <c r="AO151" s="3">
        <f xml:space="preserve"> Imports!AN161 +Exports!AN161</f>
        <v>2016.0577389999999</v>
      </c>
      <c r="AP151" s="3">
        <f xml:space="preserve"> Imports!AO161 +Exports!AO161</f>
        <v>1776.1375230000001</v>
      </c>
      <c r="AQ151" s="3">
        <f xml:space="preserve"> Imports!AP161 +Exports!AP161</f>
        <v>1711.7639730000001</v>
      </c>
    </row>
    <row r="152" spans="1:43" x14ac:dyDescent="0.25">
      <c r="A152" t="s">
        <v>317</v>
      </c>
      <c r="B152" s="2" t="s">
        <v>318</v>
      </c>
      <c r="C152" s="3">
        <f xml:space="preserve"> Imports!B162 +Exports!B162</f>
        <v>586.99254545454551</v>
      </c>
      <c r="D152" s="3">
        <f xml:space="preserve"> Imports!C162 +Exports!C162</f>
        <v>474.70581880734301</v>
      </c>
      <c r="E152" s="3">
        <f xml:space="preserve"> Imports!D162 +Exports!D162</f>
        <v>330.00707731465741</v>
      </c>
      <c r="F152" s="3">
        <f xml:space="preserve"> Imports!E162 +Exports!E162</f>
        <v>287.01570352292913</v>
      </c>
      <c r="G152" s="3">
        <f xml:space="preserve"> Imports!F162 +Exports!F162</f>
        <v>360.13910356735653</v>
      </c>
      <c r="H152" s="3">
        <f xml:space="preserve"> Imports!G162 +Exports!G162</f>
        <v>311.70689717098082</v>
      </c>
      <c r="I152" s="3">
        <f xml:space="preserve"> Imports!H162 +Exports!H162</f>
        <v>294.90769775507385</v>
      </c>
      <c r="J152" s="3">
        <f xml:space="preserve"> Imports!I162 +Exports!I162</f>
        <v>331.1875076752786</v>
      </c>
      <c r="K152" s="3">
        <f xml:space="preserve"> Imports!J162 +Exports!J162</f>
        <v>361.37130916809065</v>
      </c>
      <c r="L152" s="3">
        <f xml:space="preserve"> Imports!K162 +Exports!K162</f>
        <v>455.34984517300131</v>
      </c>
      <c r="M152" s="3">
        <f xml:space="preserve"> Imports!L162 +Exports!L162</f>
        <v>441.54926294952986</v>
      </c>
      <c r="N152" s="3">
        <f xml:space="preserve"> Imports!M162 +Exports!M162</f>
        <v>490.54825661126324</v>
      </c>
      <c r="O152" s="3">
        <f xml:space="preserve"> Imports!N162 +Exports!N162</f>
        <v>593.40738690286366</v>
      </c>
      <c r="P152" s="3">
        <f xml:space="preserve"> Imports!O162 +Exports!O162</f>
        <v>381.84337006727083</v>
      </c>
      <c r="Q152" s="3">
        <f xml:space="preserve"> Imports!P162 +Exports!P162</f>
        <v>502.94275677358365</v>
      </c>
      <c r="R152" s="3">
        <f xml:space="preserve"> Imports!Q162 +Exports!Q162</f>
        <v>409.19185173541632</v>
      </c>
      <c r="S152" s="3">
        <f xml:space="preserve"> Imports!R162 +Exports!R162</f>
        <v>470.25834400887345</v>
      </c>
      <c r="T152" s="3">
        <f xml:space="preserve"> Imports!S162 +Exports!S162</f>
        <v>421.98702051847249</v>
      </c>
      <c r="U152" s="3">
        <f xml:space="preserve"> Imports!T162 +Exports!T162</f>
        <v>293.56177691193352</v>
      </c>
      <c r="V152" s="3">
        <f xml:space="preserve"> Imports!U162 +Exports!U162</f>
        <v>275.14181092086301</v>
      </c>
      <c r="W152" s="3">
        <f xml:space="preserve"> Imports!V162 +Exports!V162</f>
        <v>398.063335</v>
      </c>
      <c r="X152" s="3">
        <f xml:space="preserve"> Imports!W162 +Exports!W162</f>
        <v>444.05348300000003</v>
      </c>
      <c r="Y152" s="3">
        <f xml:space="preserve"> Imports!X162 +Exports!X162</f>
        <v>558.14329999999995</v>
      </c>
      <c r="Z152" s="3">
        <f xml:space="preserve"> Imports!Y162 +Exports!Y162</f>
        <v>708.31892399999992</v>
      </c>
      <c r="AA152" s="3">
        <f xml:space="preserve"> Imports!Z162 +Exports!Z162</f>
        <v>653.21736199999998</v>
      </c>
      <c r="AB152" s="3">
        <f xml:space="preserve"> Imports!AA162 +Exports!AA162</f>
        <v>756.64558699999998</v>
      </c>
      <c r="AC152" s="3">
        <f xml:space="preserve"> Imports!AB162 +Exports!AB162</f>
        <v>742.62192500000003</v>
      </c>
      <c r="AD152" s="3">
        <f xml:space="preserve"> Imports!AC162 +Exports!AC162</f>
        <v>939.94528100000002</v>
      </c>
      <c r="AE152" s="3">
        <f xml:space="preserve"> Imports!AD162 +Exports!AD162</f>
        <v>1071.914534</v>
      </c>
      <c r="AF152" s="3">
        <f xml:space="preserve"> Imports!AE162 +Exports!AE162</f>
        <v>968.43964300000005</v>
      </c>
      <c r="AG152" s="3">
        <f xml:space="preserve"> Imports!AF162 +Exports!AF162</f>
        <v>1159.7277489999999</v>
      </c>
      <c r="AH152" s="3">
        <f xml:space="preserve"> Imports!AG162 +Exports!AG162</f>
        <v>1948.336826</v>
      </c>
      <c r="AI152" s="3">
        <f xml:space="preserve"> Imports!AH162 +Exports!AH162</f>
        <v>2605.8249799999999</v>
      </c>
      <c r="AJ152" s="3">
        <f xml:space="preserve"> Imports!AI162 +Exports!AI162</f>
        <v>3281.9653720000001</v>
      </c>
      <c r="AK152" s="3">
        <f xml:space="preserve"> Imports!AJ162 +Exports!AJ162</f>
        <v>3635.2230629999995</v>
      </c>
      <c r="AL152" s="3">
        <f xml:space="preserve"> Imports!AK162 +Exports!AK162</f>
        <v>1977.7511960000002</v>
      </c>
      <c r="AM152" s="3">
        <f xml:space="preserve"> Imports!AL162 +Exports!AL162</f>
        <v>1653.897211</v>
      </c>
      <c r="AN152" s="3">
        <f xml:space="preserve"> Imports!AM162 +Exports!AM162</f>
        <v>2078.183845</v>
      </c>
      <c r="AO152" s="3">
        <f xml:space="preserve"> Imports!AN162 +Exports!AN162</f>
        <v>1895.74962</v>
      </c>
      <c r="AP152" s="3">
        <f xml:space="preserve"> Imports!AO162 +Exports!AO162</f>
        <v>2512.386129</v>
      </c>
      <c r="AQ152" s="3">
        <f xml:space="preserve"> Imports!AP162 +Exports!AP162</f>
        <v>3335.9554120000003</v>
      </c>
    </row>
    <row r="153" spans="1:43" x14ac:dyDescent="0.25">
      <c r="A153" t="s">
        <v>319</v>
      </c>
      <c r="B153" s="2" t="s">
        <v>320</v>
      </c>
      <c r="C153" s="3">
        <f xml:space="preserve"> Imports!B35 +Exports!B35</f>
        <v>40082.283792664581</v>
      </c>
      <c r="D153" s="3">
        <f xml:space="preserve"> Imports!C35 +Exports!C35</f>
        <v>44114.775399293198</v>
      </c>
      <c r="E153" s="3">
        <f xml:space="preserve"> Imports!D35 +Exports!D35</f>
        <v>46126.232883752891</v>
      </c>
      <c r="F153" s="3">
        <f xml:space="preserve"> Imports!E35 +Exports!E35</f>
        <v>46647.956565160574</v>
      </c>
      <c r="G153" s="3">
        <f xml:space="preserve"> Imports!F35 +Exports!F35</f>
        <v>46866.849969990428</v>
      </c>
      <c r="H153" s="3">
        <f xml:space="preserve"> Imports!G35 +Exports!G35</f>
        <v>42744.184568430588</v>
      </c>
      <c r="I153" s="3">
        <f xml:space="preserve"> Imports!H35 +Exports!H35</f>
        <v>41688.520144110182</v>
      </c>
      <c r="J153" s="3">
        <f xml:space="preserve"> Imports!I35 +Exports!I35</f>
        <v>53630.699111246737</v>
      </c>
      <c r="K153" s="3">
        <f xml:space="preserve"> Imports!J35 +Exports!J35</f>
        <v>67575.251765314373</v>
      </c>
      <c r="L153" s="3">
        <f xml:space="preserve"> Imports!K35 +Exports!K35</f>
        <v>80787.865330663873</v>
      </c>
      <c r="M153" s="3">
        <f xml:space="preserve"> Imports!L35 +Exports!L35</f>
        <v>98520.564125864665</v>
      </c>
      <c r="N153" s="3">
        <f xml:space="preserve"> Imports!M35 +Exports!M35</f>
        <v>109326.75775202416</v>
      </c>
      <c r="O153" s="3">
        <f xml:space="preserve"> Imports!N35 +Exports!N35</f>
        <v>123524.50817834889</v>
      </c>
      <c r="P153" s="3">
        <f xml:space="preserve"> Imports!O35 +Exports!O35</f>
        <v>141005.75169729628</v>
      </c>
      <c r="Q153" s="3">
        <f xml:space="preserve"> Imports!P35 +Exports!P35</f>
        <v>167159.44636766717</v>
      </c>
      <c r="R153" s="3">
        <f xml:space="preserve"> Imports!Q35 +Exports!Q35</f>
        <v>202817.11625943071</v>
      </c>
      <c r="S153" s="3">
        <f xml:space="preserve"> Imports!R35 +Exports!R35</f>
        <v>216059.29024215834</v>
      </c>
      <c r="T153" s="3">
        <f xml:space="preserve"> Imports!S35 +Exports!S35</f>
        <v>216168.07988584659</v>
      </c>
      <c r="U153" s="3">
        <f xml:space="preserve"> Imports!T35 +Exports!T35</f>
        <v>179858.58940286434</v>
      </c>
      <c r="V153" s="3">
        <f xml:space="preserve"> Imports!U35 +Exports!U35</f>
        <v>193501.30403790303</v>
      </c>
      <c r="W153" s="3">
        <f xml:space="preserve"> Imports!V35 +Exports!V35</f>
        <v>231271.803812</v>
      </c>
      <c r="X153" s="3">
        <f xml:space="preserve"> Imports!W35 +Exports!W35</f>
        <v>199412.66415500001</v>
      </c>
      <c r="Y153" s="3">
        <f xml:space="preserve"> Imports!X35 +Exports!X35</f>
        <v>206714.35497699998</v>
      </c>
      <c r="Z153" s="3">
        <f xml:space="preserve"> Imports!Y35 +Exports!Y35</f>
        <v>230693.34488500003</v>
      </c>
      <c r="AA153" s="3">
        <f xml:space="preserve"> Imports!Z35 +Exports!Z35</f>
        <v>280819.75786200003</v>
      </c>
      <c r="AB153" s="3">
        <f xml:space="preserve"> Imports!AA35 +Exports!AA35</f>
        <v>329770.81916900002</v>
      </c>
      <c r="AC153" s="3">
        <f xml:space="preserve"> Imports!AB35 +Exports!AB35</f>
        <v>380600.79168200004</v>
      </c>
      <c r="AD153" s="3">
        <f xml:space="preserve"> Imports!AC35 +Exports!AC35</f>
        <v>426229.03295899997</v>
      </c>
      <c r="AE153" s="3">
        <f xml:space="preserve"> Imports!AD35 +Exports!AD35</f>
        <v>499359.06605300005</v>
      </c>
      <c r="AF153" s="3">
        <f xml:space="preserve"> Imports!AE35 +Exports!AE35</f>
        <v>394863.82041000004</v>
      </c>
      <c r="AG153" s="3">
        <f xml:space="preserve"> Imports!AF35 +Exports!AF35</f>
        <v>493827.21367800003</v>
      </c>
      <c r="AH153" s="3">
        <f xml:space="preserve"> Imports!AG35 +Exports!AG35</f>
        <v>582192.30579599994</v>
      </c>
      <c r="AI153" s="3">
        <f xml:space="preserve"> Imports!AH35 +Exports!AH35</f>
        <v>606307.75132100005</v>
      </c>
      <c r="AJ153" s="3">
        <f xml:space="preserve"> Imports!AI35 +Exports!AI35</f>
        <v>609236.39688100002</v>
      </c>
      <c r="AK153" s="3">
        <f xml:space="preserve"> Imports!AJ35 +Exports!AJ35</f>
        <v>616281.81122000003</v>
      </c>
      <c r="AL153" s="3">
        <f xml:space="preserve"> Imports!AK35 +Exports!AK35</f>
        <v>523758.51809899998</v>
      </c>
      <c r="AM153" s="3">
        <f xml:space="preserve"> Imports!AL35 +Exports!AL35</f>
        <v>486419.90266400005</v>
      </c>
      <c r="AN153" s="3">
        <f xml:space="preserve"> Imports!AM35 +Exports!AM35</f>
        <v>543752.79606800003</v>
      </c>
      <c r="AO153" s="3">
        <f xml:space="preserve"> Imports!AN35 +Exports!AN35</f>
        <v>607968.39722499996</v>
      </c>
      <c r="AP153" s="3">
        <f xml:space="preserve"> Imports!AO35 +Exports!AO35</f>
        <v>578226.62935499998</v>
      </c>
      <c r="AQ153" s="3">
        <f xml:space="preserve"> Imports!AP35 +Exports!AP35</f>
        <v>536209.97077300004</v>
      </c>
    </row>
    <row r="154" spans="1:43" x14ac:dyDescent="0.25">
      <c r="A154" t="s">
        <v>321</v>
      </c>
      <c r="B154" s="2" t="s">
        <v>448</v>
      </c>
      <c r="C154" s="3" t="e">
        <f xml:space="preserve"> Imports!B19 +Exports!B19</f>
        <v>#VALUE!</v>
      </c>
      <c r="D154" s="3" t="e">
        <f xml:space="preserve"> Imports!C19 +Exports!C19</f>
        <v>#VALUE!</v>
      </c>
      <c r="E154" s="3" t="e">
        <f xml:space="preserve"> Imports!D19 +Exports!D19</f>
        <v>#VALUE!</v>
      </c>
      <c r="F154" s="3" t="e">
        <f xml:space="preserve"> Imports!E19 +Exports!E19</f>
        <v>#VALUE!</v>
      </c>
      <c r="G154" s="3" t="e">
        <f xml:space="preserve"> Imports!F19 +Exports!F19</f>
        <v>#VALUE!</v>
      </c>
      <c r="H154" s="3" t="e">
        <f xml:space="preserve"> Imports!G19 +Exports!G19</f>
        <v>#VALUE!</v>
      </c>
      <c r="I154" s="3" t="e">
        <f xml:space="preserve"> Imports!H19 +Exports!H19</f>
        <v>#VALUE!</v>
      </c>
      <c r="J154" s="3" t="e">
        <f xml:space="preserve"> Imports!I19 +Exports!I19</f>
        <v>#VALUE!</v>
      </c>
      <c r="K154" s="3" t="e">
        <f xml:space="preserve"> Imports!J19 +Exports!J19</f>
        <v>#VALUE!</v>
      </c>
      <c r="L154" s="3" t="e">
        <f xml:space="preserve"> Imports!K19 +Exports!K19</f>
        <v>#VALUE!</v>
      </c>
      <c r="M154" s="3" t="e">
        <f xml:space="preserve"> Imports!L19 +Exports!L19</f>
        <v>#VALUE!</v>
      </c>
      <c r="N154" s="3" t="e">
        <f xml:space="preserve"> Imports!M19 +Exports!M19</f>
        <v>#VALUE!</v>
      </c>
      <c r="O154" s="3" t="e">
        <f xml:space="preserve"> Imports!N19 +Exports!N19</f>
        <v>#VALUE!</v>
      </c>
      <c r="P154" s="3">
        <f xml:space="preserve"> Imports!O19 +Exports!O19</f>
        <v>10385.491394881376</v>
      </c>
      <c r="Q154" s="3">
        <f xml:space="preserve"> Imports!P19 +Exports!P19</f>
        <v>12466.29164206452</v>
      </c>
      <c r="R154" s="3">
        <f xml:space="preserve"> Imports!Q19 +Exports!Q19</f>
        <v>18472.56583</v>
      </c>
      <c r="S154" s="3">
        <f xml:space="preserve"> Imports!R19 +Exports!R19</f>
        <v>20812.535258137905</v>
      </c>
      <c r="T154" s="3">
        <f xml:space="preserve"> Imports!S19 +Exports!S19</f>
        <v>20914.528677221904</v>
      </c>
      <c r="U154" s="3">
        <f xml:space="preserve"> Imports!T19 +Exports!T19</f>
        <v>23022.690393456927</v>
      </c>
      <c r="V154" s="3">
        <f xml:space="preserve"> Imports!U19 +Exports!U19</f>
        <v>21513.201003459908</v>
      </c>
      <c r="W154" s="3">
        <f xml:space="preserve"> Imports!V19 +Exports!V19</f>
        <v>23344.629137</v>
      </c>
      <c r="X154" s="3">
        <f xml:space="preserve"> Imports!W19 +Exports!W19</f>
        <v>26094.567577000002</v>
      </c>
      <c r="Y154" s="3">
        <f xml:space="preserve"> Imports!X19 +Exports!X19</f>
        <v>30376.843360999999</v>
      </c>
      <c r="Z154" s="3">
        <f xml:space="preserve"> Imports!Y19 +Exports!Y19</f>
        <v>43160.816917999997</v>
      </c>
      <c r="AA154" s="3">
        <f xml:space="preserve"> Imports!Z19 +Exports!Z19</f>
        <v>53695.343603000001</v>
      </c>
      <c r="AB154" s="3">
        <f xml:space="preserve"> Imports!AA19 +Exports!AA19</f>
        <v>61239.392194</v>
      </c>
      <c r="AC154" s="3">
        <f xml:space="preserve"> Imports!AB19 +Exports!AB19</f>
        <v>79879.429467000009</v>
      </c>
      <c r="AD154" s="3">
        <f xml:space="preserve"> Imports!AC19 +Exports!AC19</f>
        <v>111095.93644</v>
      </c>
      <c r="AE154" s="3">
        <f xml:space="preserve"> Imports!AD19 +Exports!AD19</f>
        <v>134649.95548100001</v>
      </c>
      <c r="AF154" s="3">
        <f xml:space="preserve"> Imports!AE19 +Exports!AE19</f>
        <v>101435.54650500001</v>
      </c>
      <c r="AG154" s="3">
        <f xml:space="preserve"> Imports!AF19 +Exports!AF19</f>
        <v>124761.915564</v>
      </c>
      <c r="AH154" s="3">
        <f xml:space="preserve"> Imports!AG19 +Exports!AG19</f>
        <v>151565.768882</v>
      </c>
      <c r="AI154" s="3">
        <f xml:space="preserve"> Imports!AH19 +Exports!AH19</f>
        <v>153176.41392199998</v>
      </c>
      <c r="AJ154" s="3">
        <f xml:space="preserve"> Imports!AI19 +Exports!AI19</f>
        <v>160358.98387699999</v>
      </c>
      <c r="AK154" s="3">
        <f xml:space="preserve"> Imports!AJ19 +Exports!AJ19</f>
        <v>162496.626051</v>
      </c>
      <c r="AL154" s="3">
        <f xml:space="preserve"> Imports!AK19 +Exports!AK19</f>
        <v>145182.574548</v>
      </c>
      <c r="AM154" s="3">
        <f xml:space="preserve"> Imports!AL19 +Exports!AL19</f>
        <v>147169.01101799999</v>
      </c>
      <c r="AN154" s="3">
        <f xml:space="preserve"> Imports!AM19 +Exports!AM19</f>
        <v>160071.63796399999</v>
      </c>
      <c r="AO154" s="3">
        <f xml:space="preserve"> Imports!AN19 +Exports!AN19</f>
        <v>181409.13223400002</v>
      </c>
      <c r="AP154" s="3">
        <f xml:space="preserve"> Imports!AO19 +Exports!AO19</f>
        <v>178968.16973700002</v>
      </c>
      <c r="AQ154" s="3">
        <f xml:space="preserve"> Imports!AP19 +Exports!AP19</f>
        <v>168881.28230399999</v>
      </c>
    </row>
    <row r="155" spans="1:43" x14ac:dyDescent="0.25">
      <c r="A155" t="s">
        <v>323</v>
      </c>
      <c r="B155" s="2" t="s">
        <v>449</v>
      </c>
      <c r="C155" s="3" t="e">
        <f xml:space="preserve"> Imports!B20 +Exports!B20</f>
        <v>#VALUE!</v>
      </c>
      <c r="D155" s="3" t="e">
        <f xml:space="preserve"> Imports!C20 +Exports!C20</f>
        <v>#VALUE!</v>
      </c>
      <c r="E155" s="3" t="e">
        <f xml:space="preserve"> Imports!D20 +Exports!D20</f>
        <v>#VALUE!</v>
      </c>
      <c r="F155" s="3" t="e">
        <f xml:space="preserve"> Imports!E20 +Exports!E20</f>
        <v>#VALUE!</v>
      </c>
      <c r="G155" s="3" t="e">
        <f xml:space="preserve"> Imports!F20 +Exports!F20</f>
        <v>#VALUE!</v>
      </c>
      <c r="H155" s="3" t="e">
        <f xml:space="preserve"> Imports!G20 +Exports!G20</f>
        <v>#VALUE!</v>
      </c>
      <c r="I155" s="3" t="e">
        <f xml:space="preserve"> Imports!H20 +Exports!H20</f>
        <v>#VALUE!</v>
      </c>
      <c r="J155" s="3" t="e">
        <f xml:space="preserve"> Imports!I20 +Exports!I20</f>
        <v>#VALUE!</v>
      </c>
      <c r="K155" s="3" t="e">
        <f xml:space="preserve"> Imports!J20 +Exports!J20</f>
        <v>#VALUE!</v>
      </c>
      <c r="L155" s="3" t="e">
        <f xml:space="preserve"> Imports!K20 +Exports!K20</f>
        <v>#VALUE!</v>
      </c>
      <c r="M155" s="3" t="e">
        <f xml:space="preserve"> Imports!L20 +Exports!L20</f>
        <v>#VALUE!</v>
      </c>
      <c r="N155" s="3" t="e">
        <f xml:space="preserve"> Imports!M20 +Exports!M20</f>
        <v>#VALUE!</v>
      </c>
      <c r="O155" s="3" t="e">
        <f xml:space="preserve"> Imports!N20 +Exports!N20</f>
        <v>#VALUE!</v>
      </c>
      <c r="P155" s="3">
        <f xml:space="preserve"> Imports!O20 +Exports!O20</f>
        <v>11164.08549191396</v>
      </c>
      <c r="Q155" s="3">
        <f xml:space="preserve"> Imports!P20 +Exports!P20</f>
        <v>13268.336961975918</v>
      </c>
      <c r="R155" s="3">
        <f xml:space="preserve"> Imports!Q20 +Exports!Q20</f>
        <v>17244.207653475791</v>
      </c>
      <c r="S155" s="3">
        <f xml:space="preserve"> Imports!R20 +Exports!R20</f>
        <v>17463.42165793899</v>
      </c>
      <c r="T155" s="3">
        <f xml:space="preserve"> Imports!S20 +Exports!S20</f>
        <v>17667.760469895235</v>
      </c>
      <c r="U155" s="3">
        <f xml:space="preserve"> Imports!T20 +Exports!T20</f>
        <v>18721.00295496628</v>
      </c>
      <c r="V155" s="3">
        <f xml:space="preserve"> Imports!U20 +Exports!U20</f>
        <v>18466.708424344186</v>
      </c>
      <c r="W155" s="3">
        <f xml:space="preserve"> Imports!V20 +Exports!V20</f>
        <v>18681.320455000001</v>
      </c>
      <c r="X155" s="3">
        <f xml:space="preserve"> Imports!W20 +Exports!W20</f>
        <v>19217.054269</v>
      </c>
      <c r="Y155" s="3">
        <f xml:space="preserve"> Imports!X20 +Exports!X20</f>
        <v>21083.784266999999</v>
      </c>
      <c r="Z155" s="3">
        <f xml:space="preserve"> Imports!Y20 +Exports!Y20</f>
        <v>26427.635936999999</v>
      </c>
      <c r="AA155" s="3">
        <f xml:space="preserve"> Imports!Z20 +Exports!Z20</f>
        <v>32422.059374</v>
      </c>
      <c r="AB155" s="3">
        <f xml:space="preserve"> Imports!AA20 +Exports!AA20</f>
        <v>33919.621635000003</v>
      </c>
      <c r="AC155" s="3">
        <f xml:space="preserve"> Imports!AB20 +Exports!AB20</f>
        <v>40876.292912999997</v>
      </c>
      <c r="AD155" s="3">
        <f xml:space="preserve"> Imports!AC20 +Exports!AC20</f>
        <v>53562.908229000001</v>
      </c>
      <c r="AE155" s="3">
        <f xml:space="preserve"> Imports!AD20 +Exports!AD20</f>
        <v>60986.285450000003</v>
      </c>
      <c r="AF155" s="3">
        <f xml:space="preserve"> Imports!AE20 +Exports!AE20</f>
        <v>44635.227773999999</v>
      </c>
      <c r="AG155" s="3">
        <f xml:space="preserve"> Imports!AF20 +Exports!AF20</f>
        <v>50966.300904999996</v>
      </c>
      <c r="AH155" s="3">
        <f xml:space="preserve"> Imports!AG20 +Exports!AG20</f>
        <v>61528.855785</v>
      </c>
      <c r="AI155" s="3">
        <f xml:space="preserve"> Imports!AH20 +Exports!AH20</f>
        <v>57482.999123000001</v>
      </c>
      <c r="AJ155" s="3">
        <f xml:space="preserve"> Imports!AI20 +Exports!AI20</f>
        <v>60969.005856999996</v>
      </c>
      <c r="AK155" s="3">
        <f xml:space="preserve"> Imports!AJ20 +Exports!AJ20</f>
        <v>65612.761166000011</v>
      </c>
      <c r="AL155" s="3">
        <f xml:space="preserve"> Imports!AK20 +Exports!AK20</f>
        <v>58321.851773000002</v>
      </c>
      <c r="AM155" s="3">
        <f xml:space="preserve"> Imports!AL20 +Exports!AL20</f>
        <v>61222.507084999997</v>
      </c>
      <c r="AN155" s="3">
        <f xml:space="preserve"> Imports!AM20 +Exports!AM20</f>
        <v>70423.104760000002</v>
      </c>
      <c r="AO155" s="3">
        <f xml:space="preserve"> Imports!AN20 +Exports!AN20</f>
        <v>81033.541652</v>
      </c>
      <c r="AP155" s="3">
        <f xml:space="preserve"> Imports!AO20 +Exports!AO20</f>
        <v>81360.498770999999</v>
      </c>
      <c r="AQ155" s="3">
        <f xml:space="preserve"> Imports!AP20 +Exports!AP20</f>
        <v>76612.903787000003</v>
      </c>
    </row>
    <row r="156" spans="1:43" x14ac:dyDescent="0.25">
      <c r="A156" t="s">
        <v>325</v>
      </c>
      <c r="B156" s="2" t="s">
        <v>326</v>
      </c>
      <c r="C156" s="3">
        <f xml:space="preserve"> Imports!B67 +Exports!B67</f>
        <v>109.107</v>
      </c>
      <c r="D156" s="3">
        <f xml:space="preserve"> Imports!C67 +Exports!C67</f>
        <v>109.44800000000001</v>
      </c>
      <c r="E156" s="3">
        <f xml:space="preserve"> Imports!D67 +Exports!D67</f>
        <v>111.78700000000001</v>
      </c>
      <c r="F156" s="3">
        <f xml:space="preserve"> Imports!E67 +Exports!E67</f>
        <v>129.167</v>
      </c>
      <c r="G156" s="3">
        <f xml:space="preserve"> Imports!F67 +Exports!F67</f>
        <v>150.55392643601618</v>
      </c>
      <c r="H156" s="3">
        <f xml:space="preserve"> Imports!G67 +Exports!G67</f>
        <v>153.69829836999401</v>
      </c>
      <c r="I156" s="3">
        <f xml:space="preserve"> Imports!H67 +Exports!H67</f>
        <v>155.84126236384284</v>
      </c>
      <c r="J156" s="3">
        <f xml:space="preserve"> Imports!I67 +Exports!I67</f>
        <v>140.44095112885191</v>
      </c>
      <c r="K156" s="3">
        <f xml:space="preserve"> Imports!J67 +Exports!J67</f>
        <v>186.66415597479644</v>
      </c>
      <c r="L156" s="3">
        <f xml:space="preserve"> Imports!K67 +Exports!K67</f>
        <v>173.54168536932406</v>
      </c>
      <c r="M156" s="3">
        <f xml:space="preserve"> Imports!L67 +Exports!L67</f>
        <v>165.83220791097284</v>
      </c>
      <c r="N156" s="3">
        <f xml:space="preserve"> Imports!M67 +Exports!M67</f>
        <v>185.85488281153357</v>
      </c>
      <c r="O156" s="3">
        <f xml:space="preserve"> Imports!N67 +Exports!N67</f>
        <v>296.12357313636835</v>
      </c>
      <c r="P156" s="3">
        <f xml:space="preserve"> Imports!O67 +Exports!O67</f>
        <v>286.68234207225629</v>
      </c>
      <c r="Q156" s="3">
        <f xml:space="preserve"> Imports!P67 +Exports!P67</f>
        <v>283.74328266642198</v>
      </c>
      <c r="R156" s="3">
        <f xml:space="preserve"> Imports!Q67 +Exports!Q67</f>
        <v>343.95305904381087</v>
      </c>
      <c r="S156" s="3">
        <f xml:space="preserve"> Imports!R67 +Exports!R67</f>
        <v>346.69008962122098</v>
      </c>
      <c r="T156" s="3">
        <f xml:space="preserve"> Imports!S67 +Exports!S67</f>
        <v>377.0081851750432</v>
      </c>
      <c r="U156" s="3">
        <f xml:space="preserve"> Imports!T67 +Exports!T67</f>
        <v>329.21537512251439</v>
      </c>
      <c r="V156" s="3">
        <f xml:space="preserve"> Imports!U67 +Exports!U67</f>
        <v>317.26514804223035</v>
      </c>
      <c r="W156" s="3">
        <f xml:space="preserve"> Imports!V67 +Exports!V67</f>
        <v>195.70628399999998</v>
      </c>
      <c r="X156" s="3">
        <f xml:space="preserve"> Imports!W67 +Exports!W67</f>
        <v>162.98737</v>
      </c>
      <c r="Y156" s="3">
        <f xml:space="preserve"> Imports!X67 +Exports!X67</f>
        <v>158.84523000000002</v>
      </c>
      <c r="Z156" s="3">
        <f xml:space="preserve"> Imports!Y67 +Exports!Y67</f>
        <v>222.64810799999998</v>
      </c>
      <c r="AA156" s="3">
        <f xml:space="preserve"> Imports!Z67 +Exports!Z67</f>
        <v>307.48370899999998</v>
      </c>
      <c r="AB156" s="3">
        <f xml:space="preserve"> Imports!AA67 +Exports!AA67</f>
        <v>357.62512300000003</v>
      </c>
      <c r="AC156" s="3">
        <f xml:space="preserve"> Imports!AB67 +Exports!AB67</f>
        <v>431.42408399999999</v>
      </c>
      <c r="AD156" s="3">
        <f xml:space="preserve"> Imports!AC67 +Exports!AC67</f>
        <v>623.56549300000006</v>
      </c>
      <c r="AE156" s="3">
        <f xml:space="preserve"> Imports!AD67 +Exports!AD67</f>
        <v>652.74370999999996</v>
      </c>
      <c r="AF156" s="3">
        <f xml:space="preserve"> Imports!AE67 +Exports!AE67</f>
        <v>526.425614</v>
      </c>
      <c r="AG156" s="3">
        <f xml:space="preserve"> Imports!AF67 +Exports!AF67</f>
        <v>730.75805300000002</v>
      </c>
      <c r="AH156" s="3">
        <f xml:space="preserve"> Imports!AG67 +Exports!AG67</f>
        <v>1042.231135</v>
      </c>
      <c r="AI156" s="3">
        <f xml:space="preserve"> Imports!AH67 +Exports!AH67</f>
        <v>1151.9332420000001</v>
      </c>
      <c r="AJ156" s="3">
        <f xml:space="preserve"> Imports!AI67 +Exports!AI67</f>
        <v>1135.2614229999999</v>
      </c>
      <c r="AK156" s="3">
        <f xml:space="preserve"> Imports!AJ67 +Exports!AJ67</f>
        <v>1133.057681</v>
      </c>
      <c r="AL156" s="3">
        <f xml:space="preserve"> Imports!AK67 +Exports!AK67</f>
        <v>1115.9116960000001</v>
      </c>
      <c r="AM156" s="3">
        <f xml:space="preserve"> Imports!AL67 +Exports!AL67</f>
        <v>1034.243273</v>
      </c>
      <c r="AN156" s="3">
        <f xml:space="preserve"> Imports!AM67 +Exports!AM67</f>
        <v>1286.0513659999999</v>
      </c>
      <c r="AO156" s="3">
        <f xml:space="preserve"> Imports!AN67 +Exports!AN67</f>
        <v>1420.5760230000001</v>
      </c>
      <c r="AP156" s="3">
        <f xml:space="preserve"> Imports!AO67 +Exports!AO67</f>
        <v>1180.875016</v>
      </c>
      <c r="AQ156" s="3">
        <f xml:space="preserve"> Imports!AP67 +Exports!AP67</f>
        <v>942.97486400000003</v>
      </c>
    </row>
    <row r="157" spans="1:43" x14ac:dyDescent="0.25">
      <c r="A157" t="s">
        <v>327</v>
      </c>
      <c r="B157" s="2" t="s">
        <v>328</v>
      </c>
      <c r="C157" s="3">
        <f xml:space="preserve"> Imports!B115 +Exports!B115</f>
        <v>605.84699999999998</v>
      </c>
      <c r="D157" s="3">
        <f xml:space="preserve"> Imports!C115 +Exports!C115</f>
        <v>556.38060919025668</v>
      </c>
      <c r="E157" s="3">
        <f xml:space="preserve"> Imports!D115 +Exports!D115</f>
        <v>579.31845636724779</v>
      </c>
      <c r="F157" s="3">
        <f xml:space="preserve"> Imports!E115 +Exports!E115</f>
        <v>532.77234039303778</v>
      </c>
      <c r="G157" s="3">
        <f xml:space="preserve"> Imports!F115 +Exports!F115</f>
        <v>460.80296082542196</v>
      </c>
      <c r="H157" s="3">
        <f xml:space="preserve"> Imports!G115 +Exports!G115</f>
        <v>490.30476043999658</v>
      </c>
      <c r="I157" s="3">
        <f xml:space="preserve"> Imports!H115 +Exports!H115</f>
        <v>497.83295804109991</v>
      </c>
      <c r="J157" s="3">
        <f xml:space="preserve"> Imports!I115 +Exports!I115</f>
        <v>567.54103209798041</v>
      </c>
      <c r="K157" s="3">
        <f xml:space="preserve"> Imports!J115 +Exports!J115</f>
        <v>404.3440449860712</v>
      </c>
      <c r="L157" s="3">
        <f xml:space="preserve"> Imports!K115 +Exports!K115</f>
        <v>485.53388269496713</v>
      </c>
      <c r="M157" s="3">
        <f xml:space="preserve"> Imports!L115 +Exports!L115</f>
        <v>515.54270693003809</v>
      </c>
      <c r="N157" s="3">
        <f xml:space="preserve"> Imports!M115 +Exports!M115</f>
        <v>243.51310114368897</v>
      </c>
      <c r="O157" s="3">
        <f xml:space="preserve"> Imports!N115 +Exports!N115</f>
        <v>337.93399793460543</v>
      </c>
      <c r="P157" s="3">
        <f xml:space="preserve"> Imports!O115 +Exports!O115</f>
        <v>385.44572237814589</v>
      </c>
      <c r="Q157" s="3">
        <f xml:space="preserve"> Imports!P115 +Exports!P115</f>
        <v>422.87512236136155</v>
      </c>
      <c r="R157" s="3">
        <f xml:space="preserve"> Imports!Q115 +Exports!Q115</f>
        <v>394.71463981866361</v>
      </c>
      <c r="S157" s="3">
        <f xml:space="preserve"> Imports!R115 +Exports!R115</f>
        <v>425.7958071563728</v>
      </c>
      <c r="T157" s="3">
        <f xml:space="preserve"> Imports!S115 +Exports!S115</f>
        <v>412.79193245133843</v>
      </c>
      <c r="U157" s="3">
        <f xml:space="preserve"> Imports!T115 +Exports!T115</f>
        <v>346.82496141222191</v>
      </c>
      <c r="V157" s="3">
        <f xml:space="preserve"> Imports!U115 +Exports!U115</f>
        <v>358.21675478960265</v>
      </c>
      <c r="W157" s="3">
        <f xml:space="preserve"> Imports!V115 +Exports!V115</f>
        <v>362.75505699999997</v>
      </c>
      <c r="X157" s="3">
        <f xml:space="preserve"> Imports!W115 +Exports!W115</f>
        <v>310.27282100000002</v>
      </c>
      <c r="Y157" s="3">
        <f xml:space="preserve"> Imports!X115 +Exports!X115</f>
        <v>390.46734000000004</v>
      </c>
      <c r="Z157" s="3">
        <f xml:space="preserve"> Imports!Y115 +Exports!Y115</f>
        <v>442.884793</v>
      </c>
      <c r="AA157" s="3">
        <f xml:space="preserve"> Imports!Z115 +Exports!Z115</f>
        <v>521.68760199999997</v>
      </c>
      <c r="AB157" s="3">
        <f xml:space="preserve"> Imports!AA115 +Exports!AA115</f>
        <v>633.87095999999997</v>
      </c>
      <c r="AC157" s="3">
        <f xml:space="preserve"> Imports!AB115 +Exports!AB115</f>
        <v>900.07222100000013</v>
      </c>
      <c r="AD157" s="3">
        <f xml:space="preserve"> Imports!AC115 +Exports!AC115</f>
        <v>763.60960699999998</v>
      </c>
      <c r="AE157" s="3">
        <f xml:space="preserve"> Imports!AD115 +Exports!AD115</f>
        <v>1090.2820220000001</v>
      </c>
      <c r="AF157" s="3">
        <f xml:space="preserve"> Imports!AE115 +Exports!AE115</f>
        <v>1035.6042359999999</v>
      </c>
      <c r="AG157" s="3">
        <f xml:space="preserve"> Imports!AF115 +Exports!AF115</f>
        <v>1199.047141</v>
      </c>
      <c r="AH157" s="3">
        <f xml:space="preserve"> Imports!AG115 +Exports!AG115</f>
        <v>1727.9763159999998</v>
      </c>
      <c r="AI157" s="3">
        <f xml:space="preserve"> Imports!AH115 +Exports!AH115</f>
        <v>1775.0733359999999</v>
      </c>
      <c r="AJ157" s="3">
        <f xml:space="preserve"> Imports!AI115 +Exports!AI115</f>
        <v>2150.8100380000001</v>
      </c>
      <c r="AK157" s="3">
        <f xml:space="preserve"> Imports!AJ115 +Exports!AJ115</f>
        <v>2359.1427269999999</v>
      </c>
      <c r="AL157" s="3">
        <f xml:space="preserve"> Imports!AK115 +Exports!AK115</f>
        <v>2469.749515</v>
      </c>
      <c r="AM157" s="3">
        <f xml:space="preserve"> Imports!AL115 +Exports!AL115</f>
        <v>2634.4524700000002</v>
      </c>
      <c r="AN157" s="3">
        <f xml:space="preserve"> Imports!AM115 +Exports!AM115</f>
        <v>2848.7947459999996</v>
      </c>
      <c r="AO157" s="3">
        <f xml:space="preserve"> Imports!AN115 +Exports!AN115</f>
        <v>3035.0037320000001</v>
      </c>
      <c r="AP157" s="3">
        <f xml:space="preserve"> Imports!AO115 +Exports!AO115</f>
        <v>3565.6618920000001</v>
      </c>
      <c r="AQ157" s="3">
        <f xml:space="preserve"> Imports!AP115 +Exports!AP115</f>
        <v>4522.8302219999996</v>
      </c>
    </row>
    <row r="158" spans="1:43" x14ac:dyDescent="0.25">
      <c r="A158" t="s">
        <v>329</v>
      </c>
      <c r="B158" s="2" t="s">
        <v>330</v>
      </c>
      <c r="C158" s="3">
        <f xml:space="preserve"> Imports!B163 +Exports!B163</f>
        <v>28237.425056910502</v>
      </c>
      <c r="D158" s="3">
        <f xml:space="preserve"> Imports!C163 +Exports!C163</f>
        <v>28819.091733921759</v>
      </c>
      <c r="E158" s="3">
        <f xml:space="preserve"> Imports!D163 +Exports!D163</f>
        <v>24226.926001490188</v>
      </c>
      <c r="F158" s="3">
        <f xml:space="preserve"> Imports!E163 +Exports!E163</f>
        <v>21561.587702250035</v>
      </c>
      <c r="G158" s="3">
        <f xml:space="preserve"> Imports!F163 +Exports!F163</f>
        <v>23500.17907325022</v>
      </c>
      <c r="H158" s="3">
        <f xml:space="preserve"> Imports!G163 +Exports!G163</f>
        <v>19855.752317603678</v>
      </c>
      <c r="I158" s="3">
        <f xml:space="preserve"> Imports!H163 +Exports!H163</f>
        <v>21766.531728018359</v>
      </c>
      <c r="J158" s="3">
        <f xml:space="preserve"> Imports!I163 +Exports!I163</f>
        <v>23014.900410584312</v>
      </c>
      <c r="K158" s="3">
        <f xml:space="preserve"> Imports!J163 +Exports!J163</f>
        <v>27723.422893415649</v>
      </c>
      <c r="L158" s="3">
        <f xml:space="preserve"> Imports!K163 +Exports!K163</f>
        <v>27314.736994683939</v>
      </c>
      <c r="M158" s="3">
        <f xml:space="preserve"> Imports!L163 +Exports!L163</f>
        <v>27401.954633352296</v>
      </c>
      <c r="N158" s="3">
        <f xml:space="preserve"> Imports!M163 +Exports!M163</f>
        <v>29455.763237306626</v>
      </c>
      <c r="O158" s="3">
        <f xml:space="preserve"> Imports!N163 +Exports!N163</f>
        <v>31421.441320655002</v>
      </c>
      <c r="P158" s="3">
        <f xml:space="preserve"> Imports!O163 +Exports!O163</f>
        <v>31317.927197854282</v>
      </c>
      <c r="Q158" s="3">
        <f xml:space="preserve"> Imports!P163 +Exports!P163</f>
        <v>36757.950513931108</v>
      </c>
      <c r="R158" s="3">
        <f xml:space="preserve"> Imports!Q163 +Exports!Q163</f>
        <v>49280.340025425932</v>
      </c>
      <c r="S158" s="3">
        <f xml:space="preserve"> Imports!R163 +Exports!R163</f>
        <v>51631.890010163392</v>
      </c>
      <c r="T158" s="3">
        <f xml:space="preserve"> Imports!S163 +Exports!S163</f>
        <v>54511.693600543265</v>
      </c>
      <c r="U158" s="3">
        <f xml:space="preserve"> Imports!T163 +Exports!T163</f>
        <v>53491.432272139893</v>
      </c>
      <c r="V158" s="3">
        <f xml:space="preserve"> Imports!U163 +Exports!U163</f>
        <v>52568.452361657022</v>
      </c>
      <c r="W158" s="3">
        <f xml:space="preserve"> Imports!V163 +Exports!V163</f>
        <v>69644.751430999997</v>
      </c>
      <c r="X158" s="3">
        <f xml:space="preserve"> Imports!W163 +Exports!W163</f>
        <v>70067.025774000009</v>
      </c>
      <c r="Y158" s="3">
        <f xml:space="preserve"> Imports!X163 +Exports!X163</f>
        <v>72559.909503000003</v>
      </c>
      <c r="Z158" s="3">
        <f xml:space="preserve"> Imports!Y163 +Exports!Y163</f>
        <v>87509.877329999988</v>
      </c>
      <c r="AA158" s="3">
        <f xml:space="preserve"> Imports!Z163 +Exports!Z163</f>
        <v>111345.19444200001</v>
      </c>
      <c r="AB158" s="3">
        <f xml:space="preserve"> Imports!AA163 +Exports!AA163</f>
        <v>127002.858561</v>
      </c>
      <c r="AC158" s="3">
        <f xml:space="preserve"> Imports!AB163 +Exports!AB163</f>
        <v>149198.50838000001</v>
      </c>
      <c r="AD158" s="3">
        <f xml:space="preserve"> Imports!AC163 +Exports!AC163</f>
        <v>178003.92703999998</v>
      </c>
      <c r="AE158" s="3">
        <f xml:space="preserve"> Imports!AD163 +Exports!AD163</f>
        <v>210607.24130499997</v>
      </c>
      <c r="AF158" s="3">
        <f xml:space="preserve"> Imports!AE163 +Exports!AE163</f>
        <v>160279.934851</v>
      </c>
      <c r="AG158" s="3">
        <f xml:space="preserve"> Imports!AF163 +Exports!AF163</f>
        <v>196717.22704200001</v>
      </c>
      <c r="AH158" s="3">
        <f xml:space="preserve"> Imports!AG163 +Exports!AG163</f>
        <v>267506.68245399999</v>
      </c>
      <c r="AI158" s="3">
        <f xml:space="preserve"> Imports!AH163 +Exports!AH163</f>
        <v>271028.26532499999</v>
      </c>
      <c r="AJ158" s="3">
        <f xml:space="preserve"> Imports!AI163 +Exports!AI163</f>
        <v>263876.73724300001</v>
      </c>
      <c r="AK158" s="3">
        <f xml:space="preserve"> Imports!AJ163 +Exports!AJ163</f>
        <v>252210.47839900001</v>
      </c>
      <c r="AL158" s="3">
        <f xml:space="preserve"> Imports!AK163 +Exports!AK163</f>
        <v>195874.54365900002</v>
      </c>
      <c r="AM158" s="3">
        <f xml:space="preserve"> Imports!AL163 +Exports!AL163</f>
        <v>187687.351998</v>
      </c>
      <c r="AN158" s="3">
        <f xml:space="preserve"> Imports!AM163 +Exports!AM163</f>
        <v>204295.28028199999</v>
      </c>
      <c r="AO158" s="3">
        <f xml:space="preserve"> Imports!AN163 +Exports!AN163</f>
        <v>224165.19515099999</v>
      </c>
      <c r="AP158" s="3">
        <f xml:space="preserve"> Imports!AO163 +Exports!AO163</f>
        <v>219578.12301700001</v>
      </c>
      <c r="AQ158" s="3">
        <f xml:space="preserve"> Imports!AP163 +Exports!AP163</f>
        <v>192413.566039</v>
      </c>
    </row>
    <row r="159" spans="1:43" x14ac:dyDescent="0.25">
      <c r="A159" t="s">
        <v>331</v>
      </c>
      <c r="B159" s="2" t="s">
        <v>503</v>
      </c>
      <c r="C159" s="3" t="e">
        <f xml:space="preserve"> Imports!B164 +Exports!B164</f>
        <v>#VALUE!</v>
      </c>
      <c r="D159" s="3" t="e">
        <f xml:space="preserve"> Imports!C164 +Exports!C164</f>
        <v>#VALUE!</v>
      </c>
      <c r="E159" s="3" t="e">
        <f xml:space="preserve"> Imports!D164 +Exports!D164</f>
        <v>#VALUE!</v>
      </c>
      <c r="F159" s="3" t="e">
        <f xml:space="preserve"> Imports!E164 +Exports!E164</f>
        <v>#VALUE!</v>
      </c>
      <c r="G159" s="3" t="e">
        <f xml:space="preserve"> Imports!F164 +Exports!F164</f>
        <v>#VALUE!</v>
      </c>
      <c r="H159" s="3" t="e">
        <f xml:space="preserve"> Imports!G164 +Exports!G164</f>
        <v>#VALUE!</v>
      </c>
      <c r="I159" s="3" t="e">
        <f xml:space="preserve"> Imports!H164 +Exports!H164</f>
        <v>#VALUE!</v>
      </c>
      <c r="J159" s="3" t="e">
        <f xml:space="preserve"> Imports!I164 +Exports!I164</f>
        <v>#VALUE!</v>
      </c>
      <c r="K159" s="3" t="e">
        <f xml:space="preserve"> Imports!J164 +Exports!J164</f>
        <v>#VALUE!</v>
      </c>
      <c r="L159" s="3" t="e">
        <f xml:space="preserve"> Imports!K164 +Exports!K164</f>
        <v>#VALUE!</v>
      </c>
      <c r="M159" s="3" t="e">
        <f xml:space="preserve"> Imports!L164 +Exports!L164</f>
        <v>#VALUE!</v>
      </c>
      <c r="N159" s="3" t="e">
        <f xml:space="preserve"> Imports!M164 +Exports!M164</f>
        <v>#VALUE!</v>
      </c>
      <c r="O159" s="3" t="e">
        <f xml:space="preserve"> Imports!N164 +Exports!N164</f>
        <v>#VALUE!</v>
      </c>
      <c r="P159" s="3" t="e">
        <f xml:space="preserve"> Imports!O164 +Exports!O164</f>
        <v>#VALUE!</v>
      </c>
      <c r="Q159" s="3" t="e">
        <f xml:space="preserve"> Imports!P164 +Exports!P164</f>
        <v>#VALUE!</v>
      </c>
      <c r="R159" s="3" t="e">
        <f xml:space="preserve"> Imports!Q164 +Exports!Q164</f>
        <v>#VALUE!</v>
      </c>
      <c r="S159" s="3" t="e">
        <f xml:space="preserve"> Imports!R164 +Exports!R164</f>
        <v>#VALUE!</v>
      </c>
      <c r="T159" s="3" t="e">
        <f xml:space="preserve"> Imports!S164 +Exports!S164</f>
        <v>#VALUE!</v>
      </c>
      <c r="U159" s="3" t="e">
        <f xml:space="preserve"> Imports!T164 +Exports!T164</f>
        <v>#VALUE!</v>
      </c>
      <c r="V159" s="3" t="e">
        <f xml:space="preserve"> Imports!U164 +Exports!U164</f>
        <v>#VALUE!</v>
      </c>
      <c r="W159" s="3" t="e">
        <f xml:space="preserve"> Imports!V164 +Exports!V164</f>
        <v>#VALUE!</v>
      </c>
      <c r="X159" s="3" t="e">
        <f xml:space="preserve"> Imports!W164 +Exports!W164</f>
        <v>#VALUE!</v>
      </c>
      <c r="Y159" s="3" t="e">
        <f xml:space="preserve"> Imports!X164 +Exports!X164</f>
        <v>#VALUE!</v>
      </c>
      <c r="Z159" s="3" t="e">
        <f xml:space="preserve"> Imports!Y164 +Exports!Y164</f>
        <v>#VALUE!</v>
      </c>
      <c r="AA159" s="3" t="e">
        <f xml:space="preserve"> Imports!Z164 +Exports!Z164</f>
        <v>#VALUE!</v>
      </c>
      <c r="AB159" s="3" t="e">
        <f xml:space="preserve"> Imports!AA164 +Exports!AA164</f>
        <v>#VALUE!</v>
      </c>
      <c r="AC159" s="3" t="e">
        <f xml:space="preserve"> Imports!AB164 +Exports!AB164</f>
        <v>#VALUE!</v>
      </c>
      <c r="AD159" s="3" t="e">
        <f xml:space="preserve"> Imports!AC164 +Exports!AC164</f>
        <v>#VALUE!</v>
      </c>
      <c r="AE159" s="3" t="e">
        <f xml:space="preserve"> Imports!AD164 +Exports!AD164</f>
        <v>#VALUE!</v>
      </c>
      <c r="AF159" s="3" t="e">
        <f xml:space="preserve"> Imports!AE164 +Exports!AE164</f>
        <v>#VALUE!</v>
      </c>
      <c r="AG159" s="3" t="e">
        <f xml:space="preserve"> Imports!AF164 +Exports!AF164</f>
        <v>#VALUE!</v>
      </c>
      <c r="AH159" s="3">
        <f xml:space="preserve"> Imports!AG164 +Exports!AG164</f>
        <v>280.15652</v>
      </c>
      <c r="AI159" s="3">
        <f xml:space="preserve"> Imports!AH164 +Exports!AH164</f>
        <v>240.97851100000003</v>
      </c>
      <c r="AJ159" s="3">
        <f xml:space="preserve"> Imports!AI164 +Exports!AI164</f>
        <v>2727.1172729999998</v>
      </c>
      <c r="AK159" s="3">
        <f xml:space="preserve"> Imports!AJ164 +Exports!AJ164</f>
        <v>4542.0434310000001</v>
      </c>
      <c r="AL159" s="3">
        <f xml:space="preserve"> Imports!AK164 +Exports!AK164</f>
        <v>2828.918377</v>
      </c>
      <c r="AM159" s="3">
        <f xml:space="preserve"> Imports!AL164 +Exports!AL164</f>
        <v>1836.3643059999999</v>
      </c>
      <c r="AN159" s="3">
        <f xml:space="preserve"> Imports!AM164 +Exports!AM164</f>
        <v>1985.5985169999999</v>
      </c>
      <c r="AO159" s="3">
        <f xml:space="preserve"> Imports!AN164 +Exports!AN164</f>
        <v>2292.6101269999999</v>
      </c>
      <c r="AP159" s="3">
        <f xml:space="preserve"> Imports!AO164 +Exports!AO164</f>
        <v>2462.5077120000001</v>
      </c>
      <c r="AQ159" s="3">
        <f xml:space="preserve"> Imports!AP164 +Exports!AP164</f>
        <v>1711.6378659999996</v>
      </c>
    </row>
    <row r="160" spans="1:43" x14ac:dyDescent="0.25">
      <c r="A160" t="s">
        <v>333</v>
      </c>
      <c r="B160" s="2" t="s">
        <v>334</v>
      </c>
      <c r="C160" s="3">
        <f xml:space="preserve"> Imports!B21 +Exports!B21</f>
        <v>48223.66736170154</v>
      </c>
      <c r="D160" s="3">
        <f xml:space="preserve"> Imports!C21 +Exports!C21</f>
        <v>52576.476439450948</v>
      </c>
      <c r="E160" s="3">
        <f xml:space="preserve"> Imports!D21 +Exports!D21</f>
        <v>49976.738010658853</v>
      </c>
      <c r="F160" s="3">
        <f xml:space="preserve"> Imports!E21 +Exports!E21</f>
        <v>48154.09579455106</v>
      </c>
      <c r="G160" s="3">
        <f xml:space="preserve"> Imports!F21 +Exports!F21</f>
        <v>49093.662488102462</v>
      </c>
      <c r="H160" s="3">
        <f xml:space="preserve"> Imports!G21 +Exports!G21</f>
        <v>52498.308164655245</v>
      </c>
      <c r="I160" s="3">
        <f xml:space="preserve"> Imports!H21 +Exports!H21</f>
        <v>61797.775597652268</v>
      </c>
      <c r="J160" s="3">
        <f xml:space="preserve"> Imports!I21 +Exports!I21</f>
        <v>80932.545457386776</v>
      </c>
      <c r="K160" s="3">
        <f xml:space="preserve"> Imports!J21 +Exports!J21</f>
        <v>96314.352807808056</v>
      </c>
      <c r="L160" s="3">
        <f xml:space="preserve"> Imports!K21 +Exports!K21</f>
        <v>108582.15014072452</v>
      </c>
      <c r="M160" s="3">
        <f xml:space="preserve"> Imports!L21 +Exports!L21</f>
        <v>134632.35171881039</v>
      </c>
      <c r="N160" s="3">
        <f xml:space="preserve"> Imports!M21 +Exports!M21</f>
        <v>146166.08329147554</v>
      </c>
      <c r="O160" s="3">
        <f xml:space="preserve"> Imports!N21 +Exports!N21</f>
        <v>158478.06549095086</v>
      </c>
      <c r="P160" s="3">
        <f xml:space="preserve"> Imports!O21 +Exports!O21</f>
        <v>131111.91383773484</v>
      </c>
      <c r="Q160" s="3">
        <f xml:space="preserve"> Imports!P21 +Exports!P21</f>
        <v>155946.0941130456</v>
      </c>
      <c r="R160" s="3">
        <f xml:space="preserve"> Imports!Q21 +Exports!Q21</f>
        <v>197282.08560498059</v>
      </c>
      <c r="S160" s="3">
        <f xml:space="preserve"> Imports!R21 +Exports!R21</f>
        <v>210930.91399568503</v>
      </c>
      <c r="T160" s="3">
        <f xml:space="preserve"> Imports!S21 +Exports!S21</f>
        <v>217673.04669638653</v>
      </c>
      <c r="U160" s="3">
        <f xml:space="preserve"> Imports!T21 +Exports!T21</f>
        <v>237719.88892901639</v>
      </c>
      <c r="V160" s="3">
        <f xml:space="preserve"> Imports!U21 +Exports!U21</f>
        <v>254520.09609943052</v>
      </c>
      <c r="W160" s="3">
        <f xml:space="preserve"> Imports!V21 +Exports!V21</f>
        <v>268497.296164</v>
      </c>
      <c r="X160" s="3">
        <f xml:space="preserve"> Imports!W21 +Exports!W21</f>
        <v>265748.94737999997</v>
      </c>
      <c r="Y160" s="3">
        <f xml:space="preserve"> Imports!X21 +Exports!X21</f>
        <v>286723.22637300001</v>
      </c>
      <c r="Z160" s="3">
        <f xml:space="preserve"> Imports!Y21 +Exports!Y21</f>
        <v>361898.96739900002</v>
      </c>
      <c r="AA160" s="3">
        <f xml:space="preserve"> Imports!Z21 +Exports!Z21</f>
        <v>432534.08119399997</v>
      </c>
      <c r="AB160" s="3">
        <f xml:space="preserve"> Imports!AA21 +Exports!AA21</f>
        <v>480622.56254800002</v>
      </c>
      <c r="AC160" s="3">
        <f xml:space="preserve"> Imports!AB21 +Exports!AB21</f>
        <v>540921.28265399998</v>
      </c>
      <c r="AD160" s="3">
        <f xml:space="preserve"> Imports!AC21 +Exports!AC21</f>
        <v>634532.41809699999</v>
      </c>
      <c r="AE160" s="3">
        <f xml:space="preserve"> Imports!AD21 +Exports!AD21</f>
        <v>680932.29131600005</v>
      </c>
      <c r="AF160" s="3">
        <f xml:space="preserve"> Imports!AE21 +Exports!AE21</f>
        <v>503296.28337600001</v>
      </c>
      <c r="AG160" s="3">
        <f xml:space="preserve"> Imports!AF21 +Exports!AF21</f>
        <v>565983.82657699997</v>
      </c>
      <c r="AH160" s="3">
        <f xml:space="preserve"> Imports!AG21 +Exports!AG21</f>
        <v>640744.37250199995</v>
      </c>
      <c r="AI160" s="3">
        <f xml:space="preserve"> Imports!AH21 +Exports!AH21</f>
        <v>602538.62502099993</v>
      </c>
      <c r="AJ160" s="3">
        <f xml:space="preserve"> Imports!AI21 +Exports!AI21</f>
        <v>617189.42362400005</v>
      </c>
      <c r="AK160" s="3">
        <f xml:space="preserve"> Imports!AJ21 +Exports!AJ21</f>
        <v>646817.61359800003</v>
      </c>
      <c r="AL160" s="3">
        <f xml:space="preserve"> Imports!AK21 +Exports!AK21</f>
        <v>575250.24474500003</v>
      </c>
      <c r="AM160" s="3">
        <f xml:space="preserve"> Imports!AL21 +Exports!AL21</f>
        <v>581551.22533100005</v>
      </c>
      <c r="AN160" s="3">
        <f xml:space="preserve"> Imports!AM21 +Exports!AM21</f>
        <v>642003.25811900001</v>
      </c>
      <c r="AO160" s="3">
        <f xml:space="preserve"> Imports!AN21 +Exports!AN21</f>
        <v>703026.63731599995</v>
      </c>
      <c r="AP160" s="3">
        <f xml:space="preserve"> Imports!AO21 +Exports!AO21</f>
        <v>689229.22095700004</v>
      </c>
      <c r="AQ160" s="3">
        <f xml:space="preserve"> Imports!AP21 +Exports!AP21</f>
        <v>617932.27238900005</v>
      </c>
    </row>
    <row r="161" spans="1:43" x14ac:dyDescent="0.25">
      <c r="A161" t="s">
        <v>335</v>
      </c>
      <c r="B161" s="2" t="s">
        <v>336</v>
      </c>
      <c r="C161" s="3">
        <f xml:space="preserve"> Imports!B68 +Exports!B68</f>
        <v>2640.8917859781468</v>
      </c>
      <c r="D161" s="3">
        <f xml:space="preserve"> Imports!C68 +Exports!C68</f>
        <v>2906.0734659867412</v>
      </c>
      <c r="E161" s="3">
        <f xml:space="preserve"> Imports!D68 +Exports!D68</f>
        <v>2927.5539844637588</v>
      </c>
      <c r="F161" s="3">
        <f xml:space="preserve"> Imports!E68 +Exports!E68</f>
        <v>4634.4811400775234</v>
      </c>
      <c r="G161" s="3">
        <f xml:space="preserve"> Imports!F68 +Exports!F68</f>
        <v>4337.257839027533</v>
      </c>
      <c r="H161" s="3">
        <f xml:space="preserve"> Imports!G68 +Exports!G68</f>
        <v>3727.4230102998217</v>
      </c>
      <c r="I161" s="3">
        <f xml:space="preserve"> Imports!H68 +Exports!H68</f>
        <v>3137.1770648764696</v>
      </c>
      <c r="J161" s="3">
        <f xml:space="preserve"> Imports!I68 +Exports!I68</f>
        <v>3488.925554844026</v>
      </c>
      <c r="K161" s="3">
        <f xml:space="preserve"> Imports!J68 +Exports!J68</f>
        <v>3922.5797885707648</v>
      </c>
      <c r="L161" s="3">
        <f xml:space="preserve"> Imports!K68 +Exports!K68</f>
        <v>4049.9831737798804</v>
      </c>
      <c r="M161" s="3">
        <f xml:space="preserve"> Imports!L68 +Exports!L68</f>
        <v>4947.9926778372956</v>
      </c>
      <c r="N161" s="3">
        <f xml:space="preserve"> Imports!M68 +Exports!M68</f>
        <v>5089.4356489184092</v>
      </c>
      <c r="O161" s="3">
        <f xml:space="preserve"> Imports!N68 +Exports!N68</f>
        <v>5864.300885609071</v>
      </c>
      <c r="P161" s="3">
        <f xml:space="preserve"> Imports!O68 +Exports!O68</f>
        <v>6497.81721224996</v>
      </c>
      <c r="Q161" s="3">
        <f xml:space="preserve"> Imports!P68 +Exports!P68</f>
        <v>7812.6834991166106</v>
      </c>
      <c r="R161" s="3">
        <f xml:space="preserve"> Imports!Q68 +Exports!Q68</f>
        <v>8779.4724312946837</v>
      </c>
      <c r="S161" s="3">
        <f xml:space="preserve"> Imports!R68 +Exports!R68</f>
        <v>8755.5891986078877</v>
      </c>
      <c r="T161" s="3">
        <f xml:space="preserve"> Imports!S68 +Exports!S68</f>
        <v>9820.8139855840345</v>
      </c>
      <c r="U161" s="3">
        <f xml:space="preserve"> Imports!T68 +Exports!T68</f>
        <v>9973.595094181177</v>
      </c>
      <c r="V161" s="3">
        <f xml:space="preserve"> Imports!U68 +Exports!U68</f>
        <v>10184.087893447726</v>
      </c>
      <c r="W161" s="3">
        <f xml:space="preserve"> Imports!V68 +Exports!V68</f>
        <v>12051.027568000001</v>
      </c>
      <c r="X161" s="3">
        <f xml:space="preserve"> Imports!W68 +Exports!W68</f>
        <v>10350.19398</v>
      </c>
      <c r="Y161" s="3">
        <f xml:space="preserve"> Imports!X68 +Exports!X68</f>
        <v>10310.818340999998</v>
      </c>
      <c r="Z161" s="3">
        <f xml:space="preserve"> Imports!Y68 +Exports!Y68</f>
        <v>11978.894336000001</v>
      </c>
      <c r="AA161" s="3">
        <f xml:space="preserve"> Imports!Z68 +Exports!Z68</f>
        <v>14082.003857</v>
      </c>
      <c r="AB161" s="3">
        <f xml:space="preserve"> Imports!AA68 +Exports!AA68</f>
        <v>15889.554369000001</v>
      </c>
      <c r="AC161" s="3">
        <f xml:space="preserve"> Imports!AB68 +Exports!AB68</f>
        <v>18098.780506000003</v>
      </c>
      <c r="AD161" s="3">
        <f xml:space="preserve"> Imports!AC68 +Exports!AC68</f>
        <v>19503.837318999998</v>
      </c>
      <c r="AE161" s="3">
        <f xml:space="preserve"> Imports!AD68 +Exports!AD68</f>
        <v>22363.534153000001</v>
      </c>
      <c r="AF161" s="3">
        <f xml:space="preserve"> Imports!AE68 +Exports!AE68</f>
        <v>17205.348088999999</v>
      </c>
      <c r="AG161" s="3">
        <f xml:space="preserve"> Imports!AF68 +Exports!AF68</f>
        <v>22276.882425</v>
      </c>
      <c r="AH161" s="3">
        <f xml:space="preserve"> Imports!AG68 +Exports!AG68</f>
        <v>30256.898467999999</v>
      </c>
      <c r="AI161" s="3">
        <f xml:space="preserve"> Imports!AH68 +Exports!AH68</f>
        <v>28831.285115999999</v>
      </c>
      <c r="AJ161" s="3">
        <f xml:space="preserve"> Imports!AI68 +Exports!AI68</f>
        <v>29497.229179999998</v>
      </c>
      <c r="AK161" s="3">
        <f xml:space="preserve"> Imports!AJ68 +Exports!AJ68</f>
        <v>33334.016231999994</v>
      </c>
      <c r="AL161" s="3">
        <f xml:space="preserve"> Imports!AK68 +Exports!AK68</f>
        <v>31822.265361000002</v>
      </c>
      <c r="AM161" s="3">
        <f xml:space="preserve"> Imports!AL68 +Exports!AL68</f>
        <v>28295.247265999998</v>
      </c>
      <c r="AN161" s="3">
        <f xml:space="preserve"> Imports!AM68 +Exports!AM68</f>
        <v>30910.718339999999</v>
      </c>
      <c r="AO161" s="3">
        <f xml:space="preserve"> Imports!AN68 +Exports!AN68</f>
        <v>33076.764911999999</v>
      </c>
      <c r="AP161" s="3">
        <f xml:space="preserve"> Imports!AO68 +Exports!AO68</f>
        <v>30607.039198999999</v>
      </c>
      <c r="AQ161" s="3">
        <f xml:space="preserve"> Imports!AP68 +Exports!AP68</f>
        <v>25744.383087000002</v>
      </c>
    </row>
    <row r="162" spans="1:43" x14ac:dyDescent="0.25">
      <c r="A162" t="s">
        <v>337</v>
      </c>
      <c r="B162" s="2" t="s">
        <v>338</v>
      </c>
      <c r="C162" s="3">
        <f xml:space="preserve"> Imports!B204 +Exports!B204</f>
        <v>19.932037037176677</v>
      </c>
      <c r="D162" s="3">
        <f xml:space="preserve"> Imports!C204 +Exports!C204</f>
        <v>17.00448148172277</v>
      </c>
      <c r="E162" s="3">
        <f xml:space="preserve"> Imports!D204 +Exports!D204</f>
        <v>20.731370370796434</v>
      </c>
      <c r="F162" s="3">
        <f xml:space="preserve"> Imports!E204 +Exports!E204</f>
        <v>14.10403703748409</v>
      </c>
      <c r="G162" s="3">
        <f xml:space="preserve"> Imports!F204 +Exports!F204</f>
        <v>14.817449259468777</v>
      </c>
      <c r="H162" s="3">
        <f xml:space="preserve"> Imports!G204 +Exports!G204</f>
        <v>30.059478889048329</v>
      </c>
      <c r="I162" s="3">
        <f xml:space="preserve"> Imports!H204 +Exports!H204</f>
        <v>28.267331967637634</v>
      </c>
      <c r="J162" s="3">
        <f xml:space="preserve"> Imports!I204 +Exports!I204</f>
        <v>281.23400059951121</v>
      </c>
      <c r="K162" s="3">
        <f xml:space="preserve"> Imports!J204 +Exports!J204</f>
        <v>112.04039729739385</v>
      </c>
      <c r="L162" s="3">
        <f xml:space="preserve"> Imports!K204 +Exports!K204</f>
        <v>142.92473671839946</v>
      </c>
      <c r="M162" s="3">
        <f xml:space="preserve"> Imports!L204 +Exports!L204</f>
        <v>124.67196592121292</v>
      </c>
      <c r="N162" s="3">
        <f xml:space="preserve"> Imports!M204 +Exports!M204</f>
        <v>116.01947746019525</v>
      </c>
      <c r="O162" s="3">
        <f xml:space="preserve"> Imports!N204 +Exports!N204</f>
        <v>565.90109666980788</v>
      </c>
      <c r="P162" s="3">
        <f xml:space="preserve"> Imports!O204 +Exports!O204</f>
        <v>183.06743357213787</v>
      </c>
      <c r="Q162" s="3">
        <f xml:space="preserve"> Imports!P204 +Exports!P204</f>
        <v>165.52417129903182</v>
      </c>
      <c r="R162" s="3">
        <f xml:space="preserve"> Imports!Q204 +Exports!Q204</f>
        <v>482.9894089566169</v>
      </c>
      <c r="S162" s="3">
        <f xml:space="preserve"> Imports!R204 +Exports!R204</f>
        <v>171.83187685759594</v>
      </c>
      <c r="T162" s="3">
        <f xml:space="preserve"> Imports!S204 +Exports!S204</f>
        <v>211.09530954438057</v>
      </c>
      <c r="U162" s="3">
        <f xml:space="preserve"> Imports!T204 +Exports!T204</f>
        <v>218.35542198774201</v>
      </c>
      <c r="V162" s="3">
        <f xml:space="preserve"> Imports!U204 +Exports!U204</f>
        <v>198.43648674371559</v>
      </c>
      <c r="W162" s="3">
        <f xml:space="preserve"> Imports!V204 +Exports!V204</f>
        <v>262.16038600000002</v>
      </c>
      <c r="X162" s="3">
        <f xml:space="preserve"> Imports!W204 +Exports!W204</f>
        <v>215.93571</v>
      </c>
      <c r="Y162" s="3">
        <f xml:space="preserve"> Imports!X204 +Exports!X204</f>
        <v>237.06833</v>
      </c>
      <c r="Z162" s="3">
        <f xml:space="preserve"> Imports!Y204 +Exports!Y204</f>
        <v>284.833911</v>
      </c>
      <c r="AA162" s="3">
        <f xml:space="preserve"> Imports!Z204 +Exports!Z204</f>
        <v>410.23922200000004</v>
      </c>
      <c r="AB162" s="3">
        <f xml:space="preserve"> Imports!AA204 +Exports!AA204</f>
        <v>335.09450000000004</v>
      </c>
      <c r="AC162" s="3">
        <f xml:space="preserve"> Imports!AB204 +Exports!AB204</f>
        <v>424.36109000000005</v>
      </c>
      <c r="AD162" s="3">
        <f xml:space="preserve"> Imports!AC204 +Exports!AC204</f>
        <v>461.81777499999998</v>
      </c>
      <c r="AE162" s="3">
        <f xml:space="preserve"> Imports!AD204 +Exports!AD204</f>
        <v>485.97479699999997</v>
      </c>
      <c r="AF162" s="3">
        <f xml:space="preserve"> Imports!AE204 +Exports!AE204</f>
        <v>428.15533800000003</v>
      </c>
      <c r="AG162" s="3">
        <f xml:space="preserve"> Imports!AF204 +Exports!AF204</f>
        <v>429.54155700000001</v>
      </c>
      <c r="AH162" s="3">
        <f xml:space="preserve"> Imports!AG204 +Exports!AG204</f>
        <v>1025.6696019999999</v>
      </c>
      <c r="AI162" s="3">
        <f xml:space="preserve"> Imports!AH204 +Exports!AH204</f>
        <v>415.57126</v>
      </c>
      <c r="AJ162" s="3">
        <f xml:space="preserve"> Imports!AI204 +Exports!AI204</f>
        <v>630.74724400000002</v>
      </c>
      <c r="AK162" s="3">
        <f xml:space="preserve"> Imports!AJ204 +Exports!AJ204</f>
        <v>646.06921</v>
      </c>
      <c r="AL162" s="3">
        <f xml:space="preserve"> Imports!AK204 +Exports!AK204</f>
        <v>513.08342400000004</v>
      </c>
      <c r="AM162" s="3">
        <f xml:space="preserve"> Imports!AL204 +Exports!AL204</f>
        <v>456.10357099999999</v>
      </c>
      <c r="AN162" s="3">
        <f xml:space="preserve"> Imports!AM204 +Exports!AM204</f>
        <v>527.21792200000004</v>
      </c>
      <c r="AO162" s="3">
        <f xml:space="preserve"> Imports!AN204 +Exports!AN204</f>
        <v>464.624188</v>
      </c>
      <c r="AP162" s="3">
        <f xml:space="preserve"> Imports!AO204 +Exports!AO204</f>
        <v>440.230527</v>
      </c>
      <c r="AQ162" s="3">
        <f xml:space="preserve"> Imports!AP204 +Exports!AP204</f>
        <v>360.20808799999998</v>
      </c>
    </row>
    <row r="163" spans="1:43" x14ac:dyDescent="0.25">
      <c r="A163" t="s">
        <v>339</v>
      </c>
      <c r="B163" s="2" t="s">
        <v>340</v>
      </c>
      <c r="C163" s="3">
        <f xml:space="preserve"> Imports!B205 +Exports!B205</f>
        <v>56.600777778391773</v>
      </c>
      <c r="D163" s="3">
        <f xml:space="preserve"> Imports!C205 +Exports!C205</f>
        <v>68.59618518596119</v>
      </c>
      <c r="E163" s="3">
        <f xml:space="preserve"> Imports!D205 +Exports!D205</f>
        <v>64.771000001103701</v>
      </c>
      <c r="F163" s="3">
        <f xml:space="preserve"> Imports!E205 +Exports!E205</f>
        <v>65.406037037976674</v>
      </c>
      <c r="G163" s="3">
        <f xml:space="preserve"> Imports!F205 +Exports!F205</f>
        <v>68.885601323077992</v>
      </c>
      <c r="H163" s="3">
        <f xml:space="preserve"> Imports!G205 +Exports!G205</f>
        <v>95.855686932722392</v>
      </c>
      <c r="I163" s="3">
        <f xml:space="preserve"> Imports!H205 +Exports!H205</f>
        <v>170.61247743988955</v>
      </c>
      <c r="J163" s="3">
        <f xml:space="preserve"> Imports!I205 +Exports!I205</f>
        <v>156.72034768159256</v>
      </c>
      <c r="K163" s="3">
        <f xml:space="preserve"> Imports!J205 +Exports!J205</f>
        <v>321.21095722904624</v>
      </c>
      <c r="L163" s="3">
        <f xml:space="preserve"> Imports!K205 +Exports!K205</f>
        <v>310.34644859172806</v>
      </c>
      <c r="M163" s="3">
        <f xml:space="preserve"> Imports!L205 +Exports!L205</f>
        <v>340.68789554144473</v>
      </c>
      <c r="N163" s="3">
        <f xml:space="preserve"> Imports!M205 +Exports!M205</f>
        <v>328.94992385755336</v>
      </c>
      <c r="O163" s="3">
        <f xml:space="preserve"> Imports!N205 +Exports!N205</f>
        <v>352.62833838001791</v>
      </c>
      <c r="P163" s="3">
        <f xml:space="preserve"> Imports!O205 +Exports!O205</f>
        <v>328.27701318960635</v>
      </c>
      <c r="Q163" s="3">
        <f xml:space="preserve"> Imports!P205 +Exports!P205</f>
        <v>356.09102477828782</v>
      </c>
      <c r="R163" s="3">
        <f xml:space="preserve"> Imports!Q205 +Exports!Q205</f>
        <v>440.30118128050452</v>
      </c>
      <c r="S163" s="3">
        <f xml:space="preserve"> Imports!R205 +Exports!R205</f>
        <v>504.86355751035524</v>
      </c>
      <c r="T163" s="3">
        <f xml:space="preserve"> Imports!S205 +Exports!S205</f>
        <v>337.89340222341576</v>
      </c>
      <c r="U163" s="3">
        <f xml:space="preserve"> Imports!T205 +Exports!T205</f>
        <v>339.45643049076421</v>
      </c>
      <c r="V163" s="3">
        <f xml:space="preserve"> Imports!U205 +Exports!U205</f>
        <v>366.1062457451556</v>
      </c>
      <c r="W163" s="3">
        <f xml:space="preserve"> Imports!V205 +Exports!V205</f>
        <v>421.39099600000003</v>
      </c>
      <c r="X163" s="3">
        <f xml:space="preserve"> Imports!W205 +Exports!W205</f>
        <v>564.95937700000002</v>
      </c>
      <c r="Y163" s="3">
        <f xml:space="preserve"> Imports!X205 +Exports!X205</f>
        <v>585.574344</v>
      </c>
      <c r="Z163" s="3">
        <f xml:space="preserve"> Imports!Y205 +Exports!Y205</f>
        <v>355.35250300000001</v>
      </c>
      <c r="AA163" s="3">
        <f xml:space="preserve"> Imports!Z205 +Exports!Z205</f>
        <v>392.08945600000004</v>
      </c>
      <c r="AB163" s="3">
        <f xml:space="preserve"> Imports!AA205 +Exports!AA205</f>
        <v>770.62332600000002</v>
      </c>
      <c r="AC163" s="3">
        <f xml:space="preserve"> Imports!AB205 +Exports!AB205</f>
        <v>1062.459116</v>
      </c>
      <c r="AD163" s="3">
        <f xml:space="preserve"> Imports!AC205 +Exports!AC205</f>
        <v>1692.841488</v>
      </c>
      <c r="AE163" s="3">
        <f xml:space="preserve"> Imports!AD205 +Exports!AD205</f>
        <v>4454.7503729999999</v>
      </c>
      <c r="AF163" s="3">
        <f xml:space="preserve"> Imports!AE205 +Exports!AE205</f>
        <v>3036.3054029999998</v>
      </c>
      <c r="AG163" s="3">
        <f xml:space="preserve"> Imports!AF205 +Exports!AF205</f>
        <v>3612.8603400000002</v>
      </c>
      <c r="AH163" s="3">
        <f xml:space="preserve"> Imports!AG205 +Exports!AG205</f>
        <v>3682.0442410000001</v>
      </c>
      <c r="AI163" s="3">
        <f xml:space="preserve"> Imports!AH205 +Exports!AH205</f>
        <v>2137.9358809999999</v>
      </c>
      <c r="AJ163" s="3">
        <f xml:space="preserve"> Imports!AI205 +Exports!AI205</f>
        <v>1201.9575030000001</v>
      </c>
      <c r="AK163" s="3">
        <f xml:space="preserve"> Imports!AJ205 +Exports!AJ205</f>
        <v>2594.5649239999998</v>
      </c>
      <c r="AL163" s="3">
        <f xml:space="preserve"> Imports!AK205 +Exports!AK205</f>
        <v>1761.8842010000001</v>
      </c>
      <c r="AM163" s="3">
        <f xml:space="preserve"> Imports!AL205 +Exports!AL205</f>
        <v>1241.750826</v>
      </c>
      <c r="AN163" s="3">
        <f xml:space="preserve"> Imports!AM205 +Exports!AM205</f>
        <v>1811.4231009999999</v>
      </c>
      <c r="AO163" s="3">
        <f xml:space="preserve"> Imports!AN205 +Exports!AN205</f>
        <v>2221.9108219999998</v>
      </c>
      <c r="AP163" s="3">
        <f xml:space="preserve"> Imports!AO205 +Exports!AO205</f>
        <v>2146.7001580000001</v>
      </c>
      <c r="AQ163" s="3">
        <f xml:space="preserve"> Imports!AP205 +Exports!AP205</f>
        <v>1327.58179</v>
      </c>
    </row>
    <row r="164" spans="1:43" x14ac:dyDescent="0.25">
      <c r="A164" t="s">
        <v>341</v>
      </c>
      <c r="B164" s="2" t="s">
        <v>342</v>
      </c>
      <c r="C164" s="3">
        <f xml:space="preserve"> Imports!B206 +Exports!B206</f>
        <v>32.21</v>
      </c>
      <c r="D164" s="3">
        <f xml:space="preserve"> Imports!C206 +Exports!C206</f>
        <v>42.558</v>
      </c>
      <c r="E164" s="3">
        <f xml:space="preserve"> Imports!D206 +Exports!D206</f>
        <v>35.120000000000005</v>
      </c>
      <c r="F164" s="3">
        <f xml:space="preserve"> Imports!E206 +Exports!E206</f>
        <v>38.471000000000004</v>
      </c>
      <c r="G164" s="3">
        <f xml:space="preserve"> Imports!F206 +Exports!F206</f>
        <v>38.49778430039494</v>
      </c>
      <c r="H164" s="3">
        <f xml:space="preserve"> Imports!G206 +Exports!G206</f>
        <v>57.395502816580326</v>
      </c>
      <c r="I164" s="3">
        <f xml:space="preserve"> Imports!H206 +Exports!H206</f>
        <v>65.455442921331667</v>
      </c>
      <c r="J164" s="3">
        <f xml:space="preserve"> Imports!I206 +Exports!I206</f>
        <v>85.146472455279337</v>
      </c>
      <c r="K164" s="3">
        <f xml:space="preserve"> Imports!J206 +Exports!J206</f>
        <v>185.76184285957279</v>
      </c>
      <c r="L164" s="3">
        <f xml:space="preserve"> Imports!K206 +Exports!K206</f>
        <v>226.775630597461</v>
      </c>
      <c r="M164" s="3">
        <f xml:space="preserve"> Imports!L206 +Exports!L206</f>
        <v>234.36502414176778</v>
      </c>
      <c r="N164" s="3">
        <f xml:space="preserve"> Imports!M206 +Exports!M206</f>
        <v>250.7614262187609</v>
      </c>
      <c r="O164" s="3">
        <f xml:space="preserve"> Imports!N206 +Exports!N206</f>
        <v>260.13506243398723</v>
      </c>
      <c r="P164" s="3">
        <f xml:space="preserve"> Imports!O206 +Exports!O206</f>
        <v>273.78900038887576</v>
      </c>
      <c r="Q164" s="3">
        <f xml:space="preserve"> Imports!P206 +Exports!P206</f>
        <v>299.94910948624874</v>
      </c>
      <c r="R164" s="3">
        <f xml:space="preserve"> Imports!Q206 +Exports!Q206</f>
        <v>334.20622037621376</v>
      </c>
      <c r="S164" s="3">
        <f xml:space="preserve"> Imports!R206 +Exports!R206</f>
        <v>262.63560489178678</v>
      </c>
      <c r="T164" s="3">
        <f xml:space="preserve"> Imports!S206 +Exports!S206</f>
        <v>397.23111381911212</v>
      </c>
      <c r="U164" s="3">
        <f xml:space="preserve"> Imports!T206 +Exports!T206</f>
        <v>582.11932443504122</v>
      </c>
      <c r="V164" s="3">
        <f xml:space="preserve"> Imports!U206 +Exports!U206</f>
        <v>595.20295701118448</v>
      </c>
      <c r="W164" s="3">
        <f xml:space="preserve"> Imports!V206 +Exports!V206</f>
        <v>520.32871299999999</v>
      </c>
      <c r="X164" s="3">
        <f xml:space="preserve"> Imports!W206 +Exports!W206</f>
        <v>524.68095999999991</v>
      </c>
      <c r="Y164" s="3">
        <f xml:space="preserve"> Imports!X206 +Exports!X206</f>
        <v>592.69118200000003</v>
      </c>
      <c r="Z164" s="3">
        <f xml:space="preserve"> Imports!Y206 +Exports!Y206</f>
        <v>640.654582</v>
      </c>
      <c r="AA164" s="3">
        <f xml:space="preserve"> Imports!Z206 +Exports!Z206</f>
        <v>844.81037600000002</v>
      </c>
      <c r="AB164" s="3">
        <f xml:space="preserve"> Imports!AA206 +Exports!AA206</f>
        <v>1067.5048059999999</v>
      </c>
      <c r="AC164" s="3">
        <f xml:space="preserve"> Imports!AB206 +Exports!AB206</f>
        <v>774.92585099999997</v>
      </c>
      <c r="AD164" s="3">
        <f xml:space="preserve"> Imports!AC206 +Exports!AC206</f>
        <v>692.64410199999998</v>
      </c>
      <c r="AE164" s="3">
        <f xml:space="preserve"> Imports!AD206 +Exports!AD206</f>
        <v>1039.6688490000001</v>
      </c>
      <c r="AF164" s="3">
        <f xml:space="preserve"> Imports!AE206 +Exports!AE206</f>
        <v>840.06708300000003</v>
      </c>
      <c r="AG164" s="3">
        <f xml:space="preserve"> Imports!AF206 +Exports!AF206</f>
        <v>716.40114500000004</v>
      </c>
      <c r="AH164" s="3">
        <f xml:space="preserve"> Imports!AG206 +Exports!AG206</f>
        <v>687.99903799999993</v>
      </c>
      <c r="AI164" s="3">
        <f xml:space="preserve"> Imports!AH206 +Exports!AH206</f>
        <v>527.12650200000007</v>
      </c>
      <c r="AJ164" s="3">
        <f xml:space="preserve"> Imports!AI206 +Exports!AI206</f>
        <v>616.01165400000002</v>
      </c>
      <c r="AK164" s="3">
        <f xml:space="preserve"> Imports!AJ206 +Exports!AJ206</f>
        <v>714.13764299999991</v>
      </c>
      <c r="AL164" s="3">
        <f xml:space="preserve"> Imports!AK206 +Exports!AK206</f>
        <v>527.09495100000004</v>
      </c>
      <c r="AM164" s="3">
        <f xml:space="preserve"> Imports!AL206 +Exports!AL206</f>
        <v>634.57439399999998</v>
      </c>
      <c r="AN164" s="3">
        <f xml:space="preserve"> Imports!AM206 +Exports!AM206</f>
        <v>571.22246100000007</v>
      </c>
      <c r="AO164" s="3">
        <f xml:space="preserve"> Imports!AN206 +Exports!AN206</f>
        <v>544.86800300000004</v>
      </c>
      <c r="AP164" s="3">
        <f xml:space="preserve"> Imports!AO206 +Exports!AO206</f>
        <v>541.08326399999999</v>
      </c>
      <c r="AQ164" s="3">
        <f xml:space="preserve"> Imports!AP206 +Exports!AP206</f>
        <v>380.44487499999997</v>
      </c>
    </row>
    <row r="165" spans="1:43" x14ac:dyDescent="0.25">
      <c r="A165" t="s">
        <v>343</v>
      </c>
      <c r="B165" s="2" t="s">
        <v>344</v>
      </c>
      <c r="C165" s="3">
        <f xml:space="preserve"> Imports!B116 +Exports!B116</f>
        <v>2444.77</v>
      </c>
      <c r="D165" s="3">
        <f xml:space="preserve"> Imports!C116 +Exports!C116</f>
        <v>2515.0926494450396</v>
      </c>
      <c r="E165" s="3">
        <f xml:space="preserve"> Imports!D116 +Exports!D116</f>
        <v>2495.6064282796588</v>
      </c>
      <c r="F165" s="3">
        <f xml:space="preserve"> Imports!E116 +Exports!E116</f>
        <v>2299.1500102880882</v>
      </c>
      <c r="G165" s="3">
        <f xml:space="preserve"> Imports!F116 +Exports!F116</f>
        <v>2016.4345396071315</v>
      </c>
      <c r="H165" s="3">
        <f xml:space="preserve"> Imports!G116 +Exports!G116</f>
        <v>1892.3311703433149</v>
      </c>
      <c r="I165" s="3">
        <f xml:space="preserve"> Imports!H116 +Exports!H116</f>
        <v>1579.7716229091534</v>
      </c>
      <c r="J165" s="3">
        <f xml:space="preserve"> Imports!I116 +Exports!I116</f>
        <v>1694.1269390871209</v>
      </c>
      <c r="K165" s="3">
        <f xml:space="preserve"> Imports!J116 +Exports!J116</f>
        <v>2146.6245570821684</v>
      </c>
      <c r="L165" s="3">
        <f xml:space="preserve"> Imports!K116 +Exports!K116</f>
        <v>1815.0533058159667</v>
      </c>
      <c r="M165" s="3">
        <f xml:space="preserve"> Imports!L116 +Exports!L116</f>
        <v>1784.8809266415824</v>
      </c>
      <c r="N165" s="3">
        <f xml:space="preserve"> Imports!M116 +Exports!M116</f>
        <v>1707.4566110633705</v>
      </c>
      <c r="O165" s="3">
        <f xml:space="preserve"> Imports!N116 +Exports!N116</f>
        <v>1516.3153615357508</v>
      </c>
      <c r="P165" s="3">
        <f xml:space="preserve"> Imports!O116 +Exports!O116</f>
        <v>1456.1204799746542</v>
      </c>
      <c r="Q165" s="3">
        <f xml:space="preserve"> Imports!P116 +Exports!P116</f>
        <v>1597.1560233730538</v>
      </c>
      <c r="R165" s="3">
        <f xml:space="preserve"> Imports!Q116 +Exports!Q116</f>
        <v>1764.6478714630462</v>
      </c>
      <c r="S165" s="3">
        <f xml:space="preserve"> Imports!R116 +Exports!R116</f>
        <v>1748.7004615308999</v>
      </c>
      <c r="T165" s="3">
        <f xml:space="preserve"> Imports!S116 +Exports!S116</f>
        <v>1959.1473982498937</v>
      </c>
      <c r="U165" s="3">
        <f xml:space="preserve"> Imports!T116 +Exports!T116</f>
        <v>2059.7642988670632</v>
      </c>
      <c r="V165" s="3">
        <f xml:space="preserve"> Imports!U116 +Exports!U116</f>
        <v>2216.5525758545109</v>
      </c>
      <c r="W165" s="3">
        <f xml:space="preserve"> Imports!V116 +Exports!V116</f>
        <v>2529.6944720000001</v>
      </c>
      <c r="X165" s="3">
        <f xml:space="preserve"> Imports!W116 +Exports!W116</f>
        <v>2973.00891</v>
      </c>
      <c r="Y165" s="3">
        <f xml:space="preserve"> Imports!X116 +Exports!X116</f>
        <v>3363.6852010000002</v>
      </c>
      <c r="Z165" s="3">
        <f xml:space="preserve"> Imports!Y116 +Exports!Y116</f>
        <v>4435.3313360000002</v>
      </c>
      <c r="AA165" s="3">
        <f xml:space="preserve"> Imports!Z116 +Exports!Z116</f>
        <v>6931.2721430000001</v>
      </c>
      <c r="AB165" s="3">
        <f xml:space="preserve"> Imports!AA116 +Exports!AA116</f>
        <v>9894.3731590000007</v>
      </c>
      <c r="AC165" s="3">
        <f xml:space="preserve"> Imports!AB116 +Exports!AB116</f>
        <v>18809.639489000001</v>
      </c>
      <c r="AD165" s="3">
        <f xml:space="preserve"> Imports!AC116 +Exports!AC116</f>
        <v>12860.300743</v>
      </c>
      <c r="AE165" s="3">
        <f xml:space="preserve"> Imports!AD116 +Exports!AD116</f>
        <v>18913.568715000001</v>
      </c>
      <c r="AF165" s="3">
        <f xml:space="preserve"> Imports!AE116 +Exports!AE116</f>
        <v>12736.223914</v>
      </c>
      <c r="AG165" s="3">
        <f xml:space="preserve"> Imports!AF116 +Exports!AF116</f>
        <v>16329.843122999999</v>
      </c>
      <c r="AH165" s="3">
        <f xml:space="preserve"> Imports!AG116 +Exports!AG116</f>
        <v>20964.742743999999</v>
      </c>
      <c r="AI165" s="3">
        <f xml:space="preserve"> Imports!AH116 +Exports!AH116</f>
        <v>16204.069983000001</v>
      </c>
      <c r="AJ165" s="3">
        <f xml:space="preserve"> Imports!AI116 +Exports!AI116</f>
        <v>16189.046291000001</v>
      </c>
      <c r="AK165" s="3">
        <f xml:space="preserve"> Imports!AJ116 +Exports!AJ116</f>
        <v>14908.303406999999</v>
      </c>
      <c r="AL165" s="3">
        <f xml:space="preserve"> Imports!AK116 +Exports!AK116</f>
        <v>13127.346712999999</v>
      </c>
      <c r="AM165" s="3">
        <f xml:space="preserve"> Imports!AL116 +Exports!AL116</f>
        <v>12471.482226</v>
      </c>
      <c r="AN165" s="3">
        <f xml:space="preserve"> Imports!AM116 +Exports!AM116</f>
        <v>14050.113859000001</v>
      </c>
      <c r="AO165" s="3">
        <f xml:space="preserve"> Imports!AN116 +Exports!AN116</f>
        <v>12272.171006</v>
      </c>
      <c r="AP165" s="3">
        <f xml:space="preserve"> Imports!AO116 +Exports!AO116</f>
        <v>13442.349504999998</v>
      </c>
      <c r="AQ165" s="3">
        <f xml:space="preserve"> Imports!AP116 +Exports!AP116</f>
        <v>13109.434395999999</v>
      </c>
    </row>
    <row r="166" spans="1:43" x14ac:dyDescent="0.25">
      <c r="A166" t="s">
        <v>345</v>
      </c>
      <c r="B166" s="2" t="s">
        <v>346</v>
      </c>
      <c r="C166" s="3">
        <f xml:space="preserve"> Imports!B207 +Exports!B207</f>
        <v>1015.0321650104389</v>
      </c>
      <c r="D166" s="3">
        <f xml:space="preserve"> Imports!C207 +Exports!C207</f>
        <v>977.21488080810832</v>
      </c>
      <c r="E166" s="3">
        <f xml:space="preserve"> Imports!D207 +Exports!D207</f>
        <v>871.07786532019213</v>
      </c>
      <c r="F166" s="3">
        <f xml:space="preserve"> Imports!E207 +Exports!E207</f>
        <v>789.32672697007615</v>
      </c>
      <c r="G166" s="3">
        <f xml:space="preserve"> Imports!F207 +Exports!F207</f>
        <v>695.04857777151574</v>
      </c>
      <c r="H166" s="3">
        <f xml:space="preserve"> Imports!G207 +Exports!G207</f>
        <v>620.17214913630983</v>
      </c>
      <c r="I166" s="3">
        <f xml:space="preserve"> Imports!H207 +Exports!H207</f>
        <v>566.86384606947479</v>
      </c>
      <c r="J166" s="3">
        <f xml:space="preserve"> Imports!I207 +Exports!I207</f>
        <v>599.54554499166284</v>
      </c>
      <c r="K166" s="3">
        <f xml:space="preserve"> Imports!J207 +Exports!J207</f>
        <v>697.06415001313871</v>
      </c>
      <c r="L166" s="3">
        <f xml:space="preserve"> Imports!K207 +Exports!K207</f>
        <v>861.48841788840969</v>
      </c>
      <c r="M166" s="3">
        <f xml:space="preserve"> Imports!L207 +Exports!L207</f>
        <v>989.58589564071372</v>
      </c>
      <c r="N166" s="3">
        <f xml:space="preserve"> Imports!M207 +Exports!M207</f>
        <v>806.98071708326415</v>
      </c>
      <c r="O166" s="3">
        <f xml:space="preserve"> Imports!N207 +Exports!N207</f>
        <v>833.20937760337176</v>
      </c>
      <c r="P166" s="3">
        <f xml:space="preserve"> Imports!O207 +Exports!O207</f>
        <v>786.94841394722448</v>
      </c>
      <c r="Q166" s="3">
        <f xml:space="preserve"> Imports!P207 +Exports!P207</f>
        <v>1615.3034804158638</v>
      </c>
      <c r="R166" s="3">
        <f xml:space="preserve"> Imports!Q207 +Exports!Q207</f>
        <v>1408.9733434992063</v>
      </c>
      <c r="S166" s="3">
        <f xml:space="preserve"> Imports!R207 +Exports!R207</f>
        <v>1180.0183612986066</v>
      </c>
      <c r="T166" s="3">
        <f xml:space="preserve"> Imports!S207 +Exports!S207</f>
        <v>1103.9573654257347</v>
      </c>
      <c r="U166" s="3">
        <f xml:space="preserve"> Imports!T207 +Exports!T207</f>
        <v>1248.5797636470718</v>
      </c>
      <c r="V166" s="3">
        <f xml:space="preserve"> Imports!U207 +Exports!U207</f>
        <v>1085.8051220063799</v>
      </c>
      <c r="W166" s="3">
        <f xml:space="preserve"> Imports!V207 +Exports!V207</f>
        <v>984.83024499999988</v>
      </c>
      <c r="X166" s="3">
        <f xml:space="preserve"> Imports!W207 +Exports!W207</f>
        <v>1140.4521380000001</v>
      </c>
      <c r="Y166" s="3">
        <f xml:space="preserve"> Imports!X207 +Exports!X207</f>
        <v>1047.6469959999999</v>
      </c>
      <c r="Z166" s="3">
        <f xml:space="preserve"> Imports!Y207 +Exports!Y207</f>
        <v>1242.526478</v>
      </c>
      <c r="AA166" s="3">
        <f xml:space="preserve"> Imports!Z207 +Exports!Z207</f>
        <v>1587.8139759999999</v>
      </c>
      <c r="AB166" s="3">
        <f xml:space="preserve"> Imports!AA207 +Exports!AA207</f>
        <v>1925.0676600000002</v>
      </c>
      <c r="AC166" s="3">
        <f xml:space="preserve"> Imports!AB207 +Exports!AB207</f>
        <v>2285.567822</v>
      </c>
      <c r="AD166" s="3">
        <f xml:space="preserve"> Imports!AC207 +Exports!AC207</f>
        <v>2468.747429</v>
      </c>
      <c r="AE166" s="3">
        <f xml:space="preserve"> Imports!AD207 +Exports!AD207</f>
        <v>3163.615785</v>
      </c>
      <c r="AF166" s="3">
        <f xml:space="preserve"> Imports!AE207 +Exports!AE207</f>
        <v>2735.2479589999998</v>
      </c>
      <c r="AG166" s="3">
        <f xml:space="preserve"> Imports!AF207 +Exports!AF207</f>
        <v>3286.480826</v>
      </c>
      <c r="AH166" s="3">
        <f xml:space="preserve"> Imports!AG207 +Exports!AG207</f>
        <v>3824.1916350000001</v>
      </c>
      <c r="AI166" s="3">
        <f xml:space="preserve"> Imports!AH207 +Exports!AH207</f>
        <v>4715.9951349999992</v>
      </c>
      <c r="AJ166" s="3">
        <f xml:space="preserve"> Imports!AI207 +Exports!AI207</f>
        <v>4579.7459060000001</v>
      </c>
      <c r="AK166" s="3">
        <f xml:space="preserve"> Imports!AJ207 +Exports!AJ207</f>
        <v>4068.8067840000003</v>
      </c>
      <c r="AL166" s="3">
        <f xml:space="preserve"> Imports!AK207 +Exports!AK207</f>
        <v>3542.0425359999999</v>
      </c>
      <c r="AM166" s="3">
        <f xml:space="preserve"> Imports!AL207 +Exports!AL207</f>
        <v>2503.9974139999999</v>
      </c>
      <c r="AN166" s="3">
        <f xml:space="preserve"> Imports!AM207 +Exports!AM207</f>
        <v>3334.8671210000002</v>
      </c>
      <c r="AO166" s="3">
        <f xml:space="preserve"> Imports!AN207 +Exports!AN207</f>
        <v>3673.617193</v>
      </c>
      <c r="AP166" s="3">
        <f xml:space="preserve"> Imports!AO207 +Exports!AO207</f>
        <v>4178.1132629999993</v>
      </c>
      <c r="AQ166" s="3">
        <f xml:space="preserve"> Imports!AP207 +Exports!AP207</f>
        <v>3828.1842550000001</v>
      </c>
    </row>
    <row r="167" spans="1:43" x14ac:dyDescent="0.25">
      <c r="A167" t="s">
        <v>347</v>
      </c>
      <c r="B167" s="2" t="s">
        <v>348</v>
      </c>
      <c r="C167" s="3">
        <f xml:space="preserve"> Imports!B36 +Exports!B36</f>
        <v>60057.071733698052</v>
      </c>
      <c r="D167" s="3">
        <f xml:space="preserve"> Imports!C36 +Exports!C36</f>
        <v>55563.019934748743</v>
      </c>
      <c r="E167" s="3">
        <f xml:space="preserve"> Imports!D36 +Exports!D36</f>
        <v>52422.283472554423</v>
      </c>
      <c r="F167" s="3">
        <f xml:space="preserve"> Imports!E36 +Exports!E36</f>
        <v>51877.305642755644</v>
      </c>
      <c r="G167" s="3">
        <f xml:space="preserve"> Imports!F36 +Exports!F36</f>
        <v>54651.525540286682</v>
      </c>
      <c r="H167" s="3">
        <f xml:space="preserve"> Imports!G36 +Exports!G36</f>
        <v>58103.308496946513</v>
      </c>
      <c r="I167" s="3">
        <f xml:space="preserve"> Imports!H36 +Exports!H36</f>
        <v>68739.282766418124</v>
      </c>
      <c r="J167" s="3">
        <f xml:space="preserve"> Imports!I36 +Exports!I36</f>
        <v>83368.575971141647</v>
      </c>
      <c r="K167" s="3">
        <f xml:space="preserve"> Imports!J36 +Exports!J36</f>
        <v>91559.309838081244</v>
      </c>
      <c r="L167" s="3">
        <f xml:space="preserve"> Imports!K36 +Exports!K36</f>
        <v>97237.843864606286</v>
      </c>
      <c r="M167" s="3">
        <f xml:space="preserve"> Imports!L36 +Exports!L36</f>
        <v>109226.31039588455</v>
      </c>
      <c r="N167" s="3">
        <f xml:space="preserve"> Imports!M36 +Exports!M36</f>
        <v>102189.95402716784</v>
      </c>
      <c r="O167" s="3">
        <f xml:space="preserve"> Imports!N36 +Exports!N36</f>
        <v>103889.97070265099</v>
      </c>
      <c r="P167" s="3">
        <f xml:space="preserve"> Imports!O36 +Exports!O36</f>
        <v>91972.024343616096</v>
      </c>
      <c r="Q167" s="3">
        <f xml:space="preserve"> Imports!P36 +Exports!P36</f>
        <v>109058.67497437081</v>
      </c>
      <c r="R167" s="3">
        <f xml:space="preserve"> Imports!Q36 +Exports!Q36</f>
        <v>134198.21326116283</v>
      </c>
      <c r="S167" s="3">
        <f xml:space="preserve"> Imports!R36 +Exports!R36</f>
        <v>141096.57520894357</v>
      </c>
      <c r="T167" s="3">
        <f xml:space="preserve"> Imports!S36 +Exports!S36</f>
        <v>142973.07990929449</v>
      </c>
      <c r="U167" s="3">
        <f xml:space="preserve"> Imports!T36 +Exports!T36</f>
        <v>146976.92226769807</v>
      </c>
      <c r="V167" s="3">
        <f xml:space="preserve"> Imports!U36 +Exports!U36</f>
        <v>153222.90054807419</v>
      </c>
      <c r="W167" s="3">
        <f xml:space="preserve"> Imports!V36 +Exports!V36</f>
        <v>161865.671049</v>
      </c>
      <c r="X167" s="3">
        <f xml:space="preserve"> Imports!W36 +Exports!W36</f>
        <v>145867.51973599999</v>
      </c>
      <c r="Y167" s="3">
        <f xml:space="preserve"> Imports!X36 +Exports!X36</f>
        <v>152378.05153</v>
      </c>
      <c r="Z167" s="3">
        <f xml:space="preserve"> Imports!Y36 +Exports!Y36</f>
        <v>185460.616316</v>
      </c>
      <c r="AA167" s="3">
        <f xml:space="preserve"> Imports!Z36 +Exports!Z36</f>
        <v>223667.45739200001</v>
      </c>
      <c r="AB167" s="3">
        <f xml:space="preserve"> Imports!AA36 +Exports!AA36</f>
        <v>243948.13004600001</v>
      </c>
      <c r="AC167" s="3">
        <f xml:space="preserve"> Imports!AB36 +Exports!AB36</f>
        <v>267549.56425200001</v>
      </c>
      <c r="AD167" s="3">
        <f xml:space="preserve"> Imports!AC36 +Exports!AC36</f>
        <v>320040.58715899999</v>
      </c>
      <c r="AE167" s="3">
        <f xml:space="preserve"> Imports!AD36 +Exports!AD36</f>
        <v>348794.96623999998</v>
      </c>
      <c r="AF167" s="3">
        <f xml:space="preserve"> Imports!AE36 +Exports!AE36</f>
        <v>248143.49017599999</v>
      </c>
      <c r="AG167" s="3">
        <f xml:space="preserve"> Imports!AF36 +Exports!AF36</f>
        <v>293507.74647000001</v>
      </c>
      <c r="AH167" s="3">
        <f xml:space="preserve"> Imports!AG36 +Exports!AG36</f>
        <v>348229.42862300004</v>
      </c>
      <c r="AI167" s="3">
        <f xml:space="preserve"> Imports!AH36 +Exports!AH36</f>
        <v>327765.33133099996</v>
      </c>
      <c r="AJ167" s="3">
        <f xml:space="preserve"> Imports!AI36 +Exports!AI36</f>
        <v>323812.36808799999</v>
      </c>
      <c r="AK167" s="3">
        <f xml:space="preserve"> Imports!AJ36 +Exports!AJ36</f>
        <v>326111.99865600001</v>
      </c>
      <c r="AL167" s="3">
        <f xml:space="preserve"> Imports!AK36 +Exports!AK36</f>
        <v>279004.64189800003</v>
      </c>
      <c r="AM167" s="3">
        <f xml:space="preserve"> Imports!AL36 +Exports!AL36</f>
        <v>276918.86033900001</v>
      </c>
      <c r="AN167" s="3">
        <f xml:space="preserve"> Imports!AM36 +Exports!AM36</f>
        <v>304120.28349099995</v>
      </c>
      <c r="AO167" s="3">
        <f xml:space="preserve"> Imports!AN36 +Exports!AN36</f>
        <v>331326.33337399998</v>
      </c>
      <c r="AP167" s="3">
        <f xml:space="preserve"> Imports!AO36 +Exports!AO36</f>
        <v>314937.89869499998</v>
      </c>
      <c r="AQ167" s="3">
        <f xml:space="preserve"> Imports!AP36 +Exports!AP36</f>
        <v>301410.61866400001</v>
      </c>
    </row>
    <row r="168" spans="1:43" x14ac:dyDescent="0.25">
      <c r="A168" t="s">
        <v>349</v>
      </c>
      <c r="B168" s="2" t="s">
        <v>350</v>
      </c>
      <c r="C168" s="3">
        <f xml:space="preserve"> Imports!B37 +Exports!B37</f>
        <v>77642.522981157672</v>
      </c>
      <c r="D168" s="3">
        <f xml:space="preserve"> Imports!C37 +Exports!C37</f>
        <v>70961.957562440541</v>
      </c>
      <c r="E168" s="3">
        <f xml:space="preserve"> Imports!D37 +Exports!D37</f>
        <v>64673.300014347493</v>
      </c>
      <c r="F168" s="3">
        <f xml:space="preserve"> Imports!E37 +Exports!E37</f>
        <v>64929.273294379491</v>
      </c>
      <c r="G168" s="3">
        <f xml:space="preserve"> Imports!F37 +Exports!F37</f>
        <v>64906.706616517127</v>
      </c>
      <c r="H168" s="3">
        <f xml:space="preserve"> Imports!G37 +Exports!G37</f>
        <v>66715.315451784511</v>
      </c>
      <c r="I168" s="3">
        <f xml:space="preserve"> Imports!H37 +Exports!H37</f>
        <v>90095.216243684103</v>
      </c>
      <c r="J168" s="3">
        <f xml:space="preserve"> Imports!I37 +Exports!I37</f>
        <v>107717.29333405127</v>
      </c>
      <c r="K168" s="3">
        <f xml:space="preserve"> Imports!J37 +Exports!J37</f>
        <v>121620.09364348109</v>
      </c>
      <c r="L168" s="3">
        <f xml:space="preserve"> Imports!K37 +Exports!K37</f>
        <v>127776.04872115626</v>
      </c>
      <c r="M168" s="3">
        <f xml:space="preserve"> Imports!L37 +Exports!L37</f>
        <v>150155.04730942461</v>
      </c>
      <c r="N168" s="3">
        <f xml:space="preserve"> Imports!M37 +Exports!M37</f>
        <v>143985.04255034638</v>
      </c>
      <c r="O168" s="3">
        <f xml:space="preserve"> Imports!N37 +Exports!N37</f>
        <v>148236.56136736862</v>
      </c>
      <c r="P168" s="3">
        <f xml:space="preserve"> Imports!O37 +Exports!O37</f>
        <v>143024.51097043266</v>
      </c>
      <c r="Q168" s="3">
        <f xml:space="preserve"> Imports!P37 +Exports!P37</f>
        <v>156793.09846098057</v>
      </c>
      <c r="R168" s="3">
        <f xml:space="preserve"> Imports!Q37 +Exports!Q37</f>
        <v>184371.69537291228</v>
      </c>
      <c r="S168" s="3">
        <f xml:space="preserve"> Imports!R37 +Exports!R37</f>
        <v>184750.68450632136</v>
      </c>
      <c r="T168" s="3">
        <f xml:space="preserve"> Imports!S37 +Exports!S37</f>
        <v>179802.62038881413</v>
      </c>
      <c r="U168" s="3">
        <f xml:space="preserve"> Imports!T37 +Exports!T37</f>
        <v>186367.91298724856</v>
      </c>
      <c r="V168" s="3">
        <f xml:space="preserve"> Imports!U37 +Exports!U37</f>
        <v>191896.14733459579</v>
      </c>
      <c r="W168" s="3">
        <f xml:space="preserve"> Imports!V37 +Exports!V37</f>
        <v>196287.92718699999</v>
      </c>
      <c r="X168" s="3">
        <f xml:space="preserve"> Imports!W37 +Exports!W37</f>
        <v>194090.17645899998</v>
      </c>
      <c r="Y168" s="3">
        <f xml:space="preserve"> Imports!X37 +Exports!X37</f>
        <v>199441.675464</v>
      </c>
      <c r="Z168" s="3">
        <f xml:space="preserve"> Imports!Y37 +Exports!Y37</f>
        <v>231400.54455799999</v>
      </c>
      <c r="AA168" s="3">
        <f xml:space="preserve"> Imports!Z37 +Exports!Z37</f>
        <v>272300.83413700003</v>
      </c>
      <c r="AB168" s="3">
        <f xml:space="preserve"> Imports!AA37 +Exports!AA37</f>
        <v>307569.96834999998</v>
      </c>
      <c r="AC168" s="3">
        <f xml:space="preserve"> Imports!AB37 +Exports!AB37</f>
        <v>338965.25358000002</v>
      </c>
      <c r="AD168" s="3">
        <f xml:space="preserve"> Imports!AC37 +Exports!AC37</f>
        <v>397749.73198000004</v>
      </c>
      <c r="AE168" s="3">
        <f xml:space="preserve"> Imports!AD37 +Exports!AD37</f>
        <v>469332.87882700004</v>
      </c>
      <c r="AF168" s="3">
        <f xml:space="preserve"> Imports!AE37 +Exports!AE37</f>
        <v>405217.61506899999</v>
      </c>
      <c r="AG168" s="3">
        <f xml:space="preserve"> Imports!AF37 +Exports!AF37</f>
        <v>468054.14571900002</v>
      </c>
      <c r="AH168" s="3">
        <f xml:space="preserve"> Imports!AG37 +Exports!AG37</f>
        <v>607566.84482700005</v>
      </c>
      <c r="AI168" s="3">
        <f xml:space="preserve"> Imports!AH37 +Exports!AH37</f>
        <v>597933.97068500007</v>
      </c>
      <c r="AJ168" s="3">
        <f xml:space="preserve"> Imports!AI37 +Exports!AI37</f>
        <v>661595.55963499995</v>
      </c>
      <c r="AK168" s="3">
        <f xml:space="preserve"> Imports!AJ37 +Exports!AJ37</f>
        <v>586624.48105100007</v>
      </c>
      <c r="AL168" s="3">
        <f xml:space="preserve"> Imports!AK37 +Exports!AK37</f>
        <v>520676.78769500001</v>
      </c>
      <c r="AM168" s="3">
        <f xml:space="preserve"> Imports!AL37 +Exports!AL37</f>
        <v>566542.73513499997</v>
      </c>
      <c r="AN168" s="3">
        <f xml:space="preserve"> Imports!AM37 +Exports!AM37</f>
        <v>577536.56025799992</v>
      </c>
      <c r="AO168" s="3">
        <f xml:space="preserve"> Imports!AN37 +Exports!AN37</f>
        <v>606146.33036600007</v>
      </c>
      <c r="AP168" s="3">
        <f xml:space="preserve"> Imports!AO37 +Exports!AO37</f>
        <v>601352.27836200001</v>
      </c>
      <c r="AQ168" s="3">
        <f xml:space="preserve"> Imports!AP37 +Exports!AP37</f>
        <v>608294.17362100002</v>
      </c>
    </row>
    <row r="169" spans="1:43" x14ac:dyDescent="0.25">
      <c r="A169" t="s">
        <v>351</v>
      </c>
      <c r="B169" s="2" t="s">
        <v>486</v>
      </c>
      <c r="C169" s="3">
        <f xml:space="preserve"> Imports!B117 +Exports!B117</f>
        <v>5542.3113733083665</v>
      </c>
      <c r="D169" s="3">
        <f xml:space="preserve"> Imports!C117 +Exports!C117</f>
        <v>7168.2699118978881</v>
      </c>
      <c r="E169" s="3">
        <f xml:space="preserve"> Imports!D117 +Exports!D117</f>
        <v>5840.4204503725523</v>
      </c>
      <c r="F169" s="3">
        <f xml:space="preserve"> Imports!E117 +Exports!E117</f>
        <v>6053.1439816338943</v>
      </c>
      <c r="G169" s="3">
        <f xml:space="preserve"> Imports!F117 +Exports!F117</f>
        <v>5972.1506051931628</v>
      </c>
      <c r="H169" s="3">
        <f xml:space="preserve"> Imports!G117 +Exports!G117</f>
        <v>5525.0193835170357</v>
      </c>
      <c r="I169" s="3">
        <f xml:space="preserve"> Imports!H117 +Exports!H117</f>
        <v>4151.7401909275277</v>
      </c>
      <c r="J169" s="3">
        <f xml:space="preserve"> Imports!I117 +Exports!I117</f>
        <v>4012.5601413497961</v>
      </c>
      <c r="K169" s="3">
        <f xml:space="preserve"> Imports!J117 +Exports!J117</f>
        <v>3636.9616873682071</v>
      </c>
      <c r="L169" s="3">
        <f xml:space="preserve"> Imports!K117 +Exports!K117</f>
        <v>4978.8837857619937</v>
      </c>
      <c r="M169" s="3">
        <f xml:space="preserve"> Imports!L117 +Exports!L117</f>
        <v>6406.8080402673477</v>
      </c>
      <c r="N169" s="3">
        <f xml:space="preserve"> Imports!M117 +Exports!M117</f>
        <v>6297.3075700486861</v>
      </c>
      <c r="O169" s="3">
        <f xml:space="preserve"> Imports!N117 +Exports!N117</f>
        <v>6610.6984381571201</v>
      </c>
      <c r="P169" s="3">
        <f xml:space="preserve"> Imports!O117 +Exports!O117</f>
        <v>7047.2461731292506</v>
      </c>
      <c r="Q169" s="3">
        <f xml:space="preserve"> Imports!P117 +Exports!P117</f>
        <v>7653.8397978635057</v>
      </c>
      <c r="R169" s="3">
        <f xml:space="preserve"> Imports!Q117 +Exports!Q117</f>
        <v>8019.1358617287551</v>
      </c>
      <c r="S169" s="3">
        <f xml:space="preserve"> Imports!R117 +Exports!R117</f>
        <v>8739.1486260640777</v>
      </c>
      <c r="T169" s="3">
        <f xml:space="preserve"> Imports!S117 +Exports!S117</f>
        <v>8144.0191695050989</v>
      </c>
      <c r="U169" s="3">
        <f xml:space="preserve"> Imports!T117 +Exports!T117</f>
        <v>7643.242627173162</v>
      </c>
      <c r="V169" s="3">
        <f xml:space="preserve"> Imports!U117 +Exports!U117</f>
        <v>7976.1059143407911</v>
      </c>
      <c r="W169" s="3">
        <f xml:space="preserve"> Imports!V117 +Exports!V117</f>
        <v>9140.8062480000008</v>
      </c>
      <c r="X169" s="3">
        <f xml:space="preserve"> Imports!W117 +Exports!W117</f>
        <v>11561.627123</v>
      </c>
      <c r="Y169" s="3">
        <f xml:space="preserve"> Imports!X117 +Exports!X117</f>
        <v>12927.747449</v>
      </c>
      <c r="Z169" s="3">
        <f xml:space="preserve"> Imports!Y117 +Exports!Y117</f>
        <v>13493.250097</v>
      </c>
      <c r="AA169" s="3">
        <f xml:space="preserve"> Imports!Z117 +Exports!Z117</f>
        <v>17223.702746000003</v>
      </c>
      <c r="AB169" s="3">
        <f xml:space="preserve"> Imports!AA117 +Exports!AA117</f>
        <v>16125.335727999998</v>
      </c>
      <c r="AC169" s="3">
        <f xml:space="preserve"> Imports!AB117 +Exports!AB117</f>
        <v>18336.616152999999</v>
      </c>
      <c r="AD169" s="3">
        <f xml:space="preserve"> Imports!AC117 +Exports!AC117</f>
        <v>26274.485802000003</v>
      </c>
      <c r="AE169" s="3">
        <f xml:space="preserve"> Imports!AD117 +Exports!AD117</f>
        <v>40373.939878000005</v>
      </c>
      <c r="AF169" s="3">
        <f xml:space="preserve"> Imports!AE117 +Exports!AE117</f>
        <v>34938.415873000005</v>
      </c>
      <c r="AG169" s="3">
        <f xml:space="preserve"> Imports!AF117 +Exports!AF117</f>
        <v>38564.550900999995</v>
      </c>
      <c r="AH169" s="3">
        <f xml:space="preserve"> Imports!AG117 +Exports!AG117</f>
        <v>26960.218719000004</v>
      </c>
      <c r="AI169" s="3">
        <f xml:space="preserve"> Imports!AH117 +Exports!AH117</f>
        <v>10957.192729</v>
      </c>
      <c r="AJ169" s="3">
        <f xml:space="preserve"> Imports!AI117 +Exports!AI117</f>
        <v>8484.6974549999995</v>
      </c>
      <c r="AK169" s="3">
        <f xml:space="preserve"> Imports!AJ117 +Exports!AJ117</f>
        <v>9226.0376589999996</v>
      </c>
      <c r="AL169" s="3">
        <f xml:space="preserve"> Imports!AK117 +Exports!AK117</f>
        <v>6821.1009079999994</v>
      </c>
      <c r="AM169" s="3">
        <f xml:space="preserve"> Imports!AL117 +Exports!AL117</f>
        <v>5824.1171880000002</v>
      </c>
      <c r="AN169" s="3">
        <f xml:space="preserve"> Imports!AM117 +Exports!AM117</f>
        <v>6371.3091889999996</v>
      </c>
      <c r="AO169" s="3">
        <f xml:space="preserve"> Imports!AN117 +Exports!AN117</f>
        <v>6834.5378000000001</v>
      </c>
      <c r="AP169" s="3">
        <f xml:space="preserve"> Imports!AO117 +Exports!AO117</f>
        <v>6754.1963659999992</v>
      </c>
      <c r="AQ169" s="3">
        <f xml:space="preserve"> Imports!AP117 +Exports!AP117</f>
        <v>5918.8964149999993</v>
      </c>
    </row>
    <row r="170" spans="1:43" x14ac:dyDescent="0.25">
      <c r="A170" t="s">
        <v>353</v>
      </c>
      <c r="B170" s="2" t="s">
        <v>354</v>
      </c>
      <c r="C170" s="3">
        <f xml:space="preserve"> Imports!B38 +Exports!B38</f>
        <v>37524.118260910342</v>
      </c>
      <c r="D170" s="3">
        <f xml:space="preserve"> Imports!C38 +Exports!C38</f>
        <v>40940.57919396623</v>
      </c>
      <c r="E170" s="3">
        <f xml:space="preserve"> Imports!D38 +Exports!D38</f>
        <v>39412.841810169448</v>
      </c>
      <c r="F170" s="3">
        <f xml:space="preserve"> Imports!E38 +Exports!E38</f>
        <v>44119.631818731774</v>
      </c>
      <c r="G170" s="3">
        <f xml:space="preserve"> Imports!F38 +Exports!F38</f>
        <v>51876.350611062888</v>
      </c>
      <c r="H170" s="3">
        <f xml:space="preserve"> Imports!G38 +Exports!G38</f>
        <v>51960.247300159448</v>
      </c>
      <c r="I170" s="3">
        <f xml:space="preserve"> Imports!H38 +Exports!H38</f>
        <v>64677.068582545166</v>
      </c>
      <c r="J170" s="3">
        <f xml:space="preserve"> Imports!I38 +Exports!I38</f>
        <v>88740.535395850748</v>
      </c>
      <c r="K170" s="3">
        <f xml:space="preserve"> Imports!J38 +Exports!J38</f>
        <v>108205.53546776934</v>
      </c>
      <c r="L170" s="3">
        <f xml:space="preserve"> Imports!K38 +Exports!K38</f>
        <v>114615.97421739777</v>
      </c>
      <c r="M170" s="3">
        <f xml:space="preserve"> Imports!L38 +Exports!L38</f>
        <v>122024.20622105025</v>
      </c>
      <c r="N170" s="3">
        <f xml:space="preserve"> Imports!M38 +Exports!M38</f>
        <v>140166.15839840786</v>
      </c>
      <c r="O170" s="3">
        <f xml:space="preserve"> Imports!N38 +Exports!N38</f>
        <v>157042.38189758471</v>
      </c>
      <c r="P170" s="3">
        <f xml:space="preserve"> Imports!O38 +Exports!O38</f>
        <v>170117.58827548288</v>
      </c>
      <c r="Q170" s="3">
        <f xml:space="preserve"> Imports!P38 +Exports!P38</f>
        <v>186250.24064136448</v>
      </c>
      <c r="R170" s="3">
        <f xml:space="preserve"> Imports!Q38 +Exports!Q38</f>
        <v>218816.86636008491</v>
      </c>
      <c r="S170" s="3">
        <f xml:space="preserve"> Imports!R38 +Exports!R38</f>
        <v>223287.85126740285</v>
      </c>
      <c r="T170" s="3">
        <f xml:space="preserve"> Imports!S38 +Exports!S38</f>
        <v>237866.52581190687</v>
      </c>
      <c r="U170" s="3">
        <f xml:space="preserve"> Imports!T38 +Exports!T38</f>
        <v>223482.70856415632</v>
      </c>
      <c r="V170" s="3">
        <f xml:space="preserve"> Imports!U38 +Exports!U38</f>
        <v>241884.74930757776</v>
      </c>
      <c r="W170" s="3">
        <f xml:space="preserve"> Imports!V38 +Exports!V38</f>
        <v>295319.521206</v>
      </c>
      <c r="X170" s="3">
        <f xml:space="preserve"> Imports!W38 +Exports!W38</f>
        <v>250542.113812</v>
      </c>
      <c r="Y170" s="3">
        <f xml:space="preserve"> Imports!X38 +Exports!X38</f>
        <v>268312.216587</v>
      </c>
      <c r="Z170" s="3">
        <f xml:space="preserve"> Imports!Y38 +Exports!Y38</f>
        <v>300957.91665500001</v>
      </c>
      <c r="AA170" s="3">
        <f xml:space="preserve"> Imports!Z38 +Exports!Z38</f>
        <v>379121.84096399997</v>
      </c>
      <c r="AB170" s="3">
        <f xml:space="preserve"> Imports!AA38 +Exports!AA38</f>
        <v>411171.10632700002</v>
      </c>
      <c r="AC170" s="3">
        <f xml:space="preserve"> Imports!AB38 +Exports!AB38</f>
        <v>462390.86258800002</v>
      </c>
      <c r="AD170" s="3">
        <f xml:space="preserve"> Imports!AC38 +Exports!AC38</f>
        <v>502055.79803499999</v>
      </c>
      <c r="AE170" s="3">
        <f xml:space="preserve"> Imports!AD38 +Exports!AD38</f>
        <v>525845.32058400009</v>
      </c>
      <c r="AF170" s="3">
        <f xml:space="preserve"> Imports!AE38 +Exports!AE38</f>
        <v>414052.92772400001</v>
      </c>
      <c r="AG170" s="3">
        <f xml:space="preserve"> Imports!AF38 +Exports!AF38</f>
        <v>562274.87504700001</v>
      </c>
      <c r="AH170" s="3">
        <f xml:space="preserve"> Imports!AG38 +Exports!AG38</f>
        <v>625008.03589299996</v>
      </c>
      <c r="AI170" s="3">
        <f xml:space="preserve"> Imports!AH38 +Exports!AH38</f>
        <v>622755.369695</v>
      </c>
      <c r="AJ170" s="3">
        <f xml:space="preserve"> Imports!AI38 +Exports!AI38</f>
        <v>655281.57505899994</v>
      </c>
      <c r="AK170" s="3">
        <f xml:space="preserve"> Imports!AJ38 +Exports!AJ38</f>
        <v>666768.42095599999</v>
      </c>
      <c r="AL170" s="3">
        <f xml:space="preserve"> Imports!AK38 +Exports!AK38</f>
        <v>611068.41013600002</v>
      </c>
      <c r="AM170" s="3">
        <f xml:space="preserve"> Imports!AL38 +Exports!AL38</f>
        <v>583462.56056400004</v>
      </c>
      <c r="AN170" s="3">
        <f xml:space="preserve"> Imports!AM38 +Exports!AM38</f>
        <v>644901.15174499992</v>
      </c>
      <c r="AO170" s="3">
        <f xml:space="preserve"> Imports!AN38 +Exports!AN38</f>
        <v>725735.65794800001</v>
      </c>
      <c r="AP170" s="3">
        <f xml:space="preserve"> Imports!AO38 +Exports!AO38</f>
        <v>729859.92316899996</v>
      </c>
      <c r="AQ170" s="3">
        <f xml:space="preserve"> Imports!AP38 +Exports!AP38</f>
        <v>779560.81735999999</v>
      </c>
    </row>
    <row r="171" spans="1:43" x14ac:dyDescent="0.25">
      <c r="A171" t="s">
        <v>355</v>
      </c>
      <c r="B171" s="2" t="s">
        <v>487</v>
      </c>
      <c r="C171" s="3" t="e">
        <f xml:space="preserve"> Imports!B118 +Exports!B118</f>
        <v>#VALUE!</v>
      </c>
      <c r="D171" s="3" t="e">
        <f xml:space="preserve"> Imports!C118 +Exports!C118</f>
        <v>#VALUE!</v>
      </c>
      <c r="E171" s="3" t="e">
        <f xml:space="preserve"> Imports!D118 +Exports!D118</f>
        <v>#VALUE!</v>
      </c>
      <c r="F171" s="3" t="e">
        <f xml:space="preserve"> Imports!E118 +Exports!E118</f>
        <v>#VALUE!</v>
      </c>
      <c r="G171" s="3" t="e">
        <f xml:space="preserve"> Imports!F118 +Exports!F118</f>
        <v>#VALUE!</v>
      </c>
      <c r="H171" s="3" t="e">
        <f xml:space="preserve"> Imports!G118 +Exports!G118</f>
        <v>#VALUE!</v>
      </c>
      <c r="I171" s="3" t="e">
        <f xml:space="preserve"> Imports!H118 +Exports!H118</f>
        <v>#VALUE!</v>
      </c>
      <c r="J171" s="3" t="e">
        <f xml:space="preserve"> Imports!I118 +Exports!I118</f>
        <v>#VALUE!</v>
      </c>
      <c r="K171" s="3" t="e">
        <f xml:space="preserve"> Imports!J118 +Exports!J118</f>
        <v>#VALUE!</v>
      </c>
      <c r="L171" s="3" t="e">
        <f xml:space="preserve"> Imports!K118 +Exports!K118</f>
        <v>#VALUE!</v>
      </c>
      <c r="M171" s="3" t="e">
        <f xml:space="preserve"> Imports!L118 +Exports!L118</f>
        <v>#VALUE!</v>
      </c>
      <c r="N171" s="3" t="e">
        <f xml:space="preserve"> Imports!M118 +Exports!M118</f>
        <v>#VALUE!</v>
      </c>
      <c r="O171" s="3">
        <f xml:space="preserve"> Imports!N118 +Exports!N118</f>
        <v>135.93593574833787</v>
      </c>
      <c r="P171" s="3">
        <f xml:space="preserve"> Imports!O118 +Exports!O118</f>
        <v>416.02632500803293</v>
      </c>
      <c r="Q171" s="3">
        <f xml:space="preserve"> Imports!P118 +Exports!P118</f>
        <v>771.82113479893223</v>
      </c>
      <c r="R171" s="3">
        <f xml:space="preserve"> Imports!Q118 +Exports!Q118</f>
        <v>1230.119893340378</v>
      </c>
      <c r="S171" s="3">
        <f xml:space="preserve"> Imports!R118 +Exports!R118</f>
        <v>1170.3778600412693</v>
      </c>
      <c r="T171" s="3">
        <f xml:space="preserve"> Imports!S118 +Exports!S118</f>
        <v>1182.0750268310417</v>
      </c>
      <c r="U171" s="3">
        <f xml:space="preserve"> Imports!T118 +Exports!T118</f>
        <v>1007.6841916892934</v>
      </c>
      <c r="V171" s="3">
        <f xml:space="preserve"> Imports!U118 +Exports!U118</f>
        <v>1339.1772377475515</v>
      </c>
      <c r="W171" s="3">
        <f xml:space="preserve"> Imports!V118 +Exports!V118</f>
        <v>791.32717100000002</v>
      </c>
      <c r="X171" s="3">
        <f xml:space="preserve"> Imports!W118 +Exports!W118</f>
        <v>747.33708200000001</v>
      </c>
      <c r="Y171" s="3">
        <f xml:space="preserve"> Imports!X118 +Exports!X118</f>
        <v>851.10420299999998</v>
      </c>
      <c r="Z171" s="3">
        <f xml:space="preserve"> Imports!Y118 +Exports!Y118</f>
        <v>1262.768325</v>
      </c>
      <c r="AA171" s="3">
        <f xml:space="preserve"> Imports!Z118 +Exports!Z118</f>
        <v>1500.583695</v>
      </c>
      <c r="AB171" s="3">
        <f xml:space="preserve"> Imports!AA118 +Exports!AA118</f>
        <v>1961.5892229999999</v>
      </c>
      <c r="AC171" s="3">
        <f xml:space="preserve"> Imports!AB118 +Exports!AB118</f>
        <v>2622.0051679999997</v>
      </c>
      <c r="AD171" s="3">
        <f xml:space="preserve"> Imports!AC118 +Exports!AC118</f>
        <v>3435.2358019999997</v>
      </c>
      <c r="AE171" s="3">
        <f xml:space="preserve"> Imports!AD118 +Exports!AD118</f>
        <v>4929.673812</v>
      </c>
      <c r="AF171" s="3">
        <f xml:space="preserve"> Imports!AE118 +Exports!AE118</f>
        <v>3931.4164249999999</v>
      </c>
      <c r="AG171" s="3">
        <f xml:space="preserve"> Imports!AF118 +Exports!AF118</f>
        <v>4609.5697770000006</v>
      </c>
      <c r="AH171" s="3">
        <f xml:space="preserve"> Imports!AG118 +Exports!AG118</f>
        <v>5602.7065170000005</v>
      </c>
      <c r="AI171" s="3">
        <f xml:space="preserve"> Imports!AH118 +Exports!AH118</f>
        <v>5457.812371</v>
      </c>
      <c r="AJ171" s="3">
        <f xml:space="preserve"> Imports!AI118 +Exports!AI118</f>
        <v>5590.6929769999997</v>
      </c>
      <c r="AK171" s="3">
        <f xml:space="preserve"> Imports!AJ118 +Exports!AJ118</f>
        <v>6268.4402470000005</v>
      </c>
      <c r="AL171" s="3">
        <f xml:space="preserve"> Imports!AK118 +Exports!AK118</f>
        <v>4787.238789</v>
      </c>
      <c r="AM171" s="3">
        <f xml:space="preserve"> Imports!AL118 +Exports!AL118</f>
        <v>4474.8300639999998</v>
      </c>
      <c r="AN171" s="3">
        <f xml:space="preserve"> Imports!AM118 +Exports!AM118</f>
        <v>4617.7044260000002</v>
      </c>
      <c r="AO171" s="3">
        <f xml:space="preserve"> Imports!AN118 +Exports!AN118</f>
        <v>5390.9763970000004</v>
      </c>
      <c r="AP171" s="3">
        <f xml:space="preserve"> Imports!AO118 +Exports!AO118</f>
        <v>5375.776046</v>
      </c>
      <c r="AQ171" s="3">
        <f xml:space="preserve"> Imports!AP118 +Exports!AP118</f>
        <v>5716.1692400000002</v>
      </c>
    </row>
    <row r="172" spans="1:43" x14ac:dyDescent="0.25">
      <c r="A172" t="s">
        <v>357</v>
      </c>
      <c r="B172" s="2" t="s">
        <v>504</v>
      </c>
      <c r="C172" s="3">
        <f xml:space="preserve"> Imports!B165 +Exports!B165</f>
        <v>1740.6924545454544</v>
      </c>
      <c r="D172" s="3">
        <f xml:space="preserve"> Imports!C165 +Exports!C165</f>
        <v>1595.7260200843325</v>
      </c>
      <c r="E172" s="3">
        <f xml:space="preserve"> Imports!D165 +Exports!D165</f>
        <v>1421.3648007158515</v>
      </c>
      <c r="F172" s="3">
        <f xml:space="preserve"> Imports!E165 +Exports!E165</f>
        <v>1234.9449453584577</v>
      </c>
      <c r="G172" s="3">
        <f xml:space="preserve"> Imports!F165 +Exports!F165</f>
        <v>1335.343848709452</v>
      </c>
      <c r="H172" s="3">
        <f xml:space="preserve"> Imports!G165 +Exports!G165</f>
        <v>1334.6957922947004</v>
      </c>
      <c r="I172" s="3">
        <f xml:space="preserve"> Imports!H165 +Exports!H165</f>
        <v>1255.3026927453886</v>
      </c>
      <c r="J172" s="3">
        <f xml:space="preserve"> Imports!I165 +Exports!I165</f>
        <v>1322.7936415438758</v>
      </c>
      <c r="K172" s="3">
        <f xml:space="preserve"> Imports!J165 +Exports!J165</f>
        <v>1315.8166753026348</v>
      </c>
      <c r="L172" s="3">
        <f xml:space="preserve"> Imports!K165 +Exports!K165</f>
        <v>1374.9162478242577</v>
      </c>
      <c r="M172" s="3">
        <f xml:space="preserve"> Imports!L165 +Exports!L165</f>
        <v>1649.1614167272844</v>
      </c>
      <c r="N172" s="3">
        <f xml:space="preserve"> Imports!M165 +Exports!M165</f>
        <v>1600.469792035756</v>
      </c>
      <c r="O172" s="3">
        <f xml:space="preserve"> Imports!N165 +Exports!N165</f>
        <v>1875.8532750998208</v>
      </c>
      <c r="P172" s="3">
        <f xml:space="preserve"> Imports!O165 +Exports!O165</f>
        <v>1784.6571815568982</v>
      </c>
      <c r="Q172" s="3">
        <f xml:space="preserve"> Imports!P165 +Exports!P165</f>
        <v>1913.855219937348</v>
      </c>
      <c r="R172" s="3">
        <f xml:space="preserve"> Imports!Q165 +Exports!Q165</f>
        <v>2385.0998893919914</v>
      </c>
      <c r="S172" s="3">
        <f xml:space="preserve"> Imports!R165 +Exports!R165</f>
        <v>2357.5452602184614</v>
      </c>
      <c r="T172" s="3">
        <f xml:space="preserve"> Imports!S165 +Exports!S165</f>
        <v>2445.8876225490208</v>
      </c>
      <c r="U172" s="3">
        <f xml:space="preserve"> Imports!T165 +Exports!T165</f>
        <v>2280.6090196381952</v>
      </c>
      <c r="V172" s="3">
        <f xml:space="preserve"> Imports!U165 +Exports!U165</f>
        <v>2106.6567915711753</v>
      </c>
      <c r="W172" s="3">
        <f xml:space="preserve"> Imports!V165 +Exports!V165</f>
        <v>3255.2792180000001</v>
      </c>
      <c r="X172" s="3">
        <f xml:space="preserve"> Imports!W165 +Exports!W165</f>
        <v>3263.51406</v>
      </c>
      <c r="Y172" s="3">
        <f xml:space="preserve"> Imports!X165 +Exports!X165</f>
        <v>3644.6389060000001</v>
      </c>
      <c r="Z172" s="3">
        <f xml:space="preserve"> Imports!Y165 +Exports!Y165</f>
        <v>4422.6296169999996</v>
      </c>
      <c r="AA172" s="3">
        <f xml:space="preserve"> Imports!Z165 +Exports!Z165</f>
        <v>5313.9034950000005</v>
      </c>
      <c r="AB172" s="3">
        <f xml:space="preserve"> Imports!AA165 +Exports!AA165</f>
        <v>5922.1859930000001</v>
      </c>
      <c r="AC172" s="3">
        <f xml:space="preserve"> Imports!AB165 +Exports!AB165</f>
        <v>6691.840854</v>
      </c>
      <c r="AD172" s="3">
        <f xml:space="preserve"> Imports!AC165 +Exports!AC165</f>
        <v>8486.375379000001</v>
      </c>
      <c r="AE172" s="3">
        <f xml:space="preserve"> Imports!AD165 +Exports!AD165</f>
        <v>11230.343852999998</v>
      </c>
      <c r="AF172" s="3">
        <f xml:space="preserve"> Imports!AE165 +Exports!AE165</f>
        <v>9277.8677960000005</v>
      </c>
      <c r="AG172" s="3">
        <f xml:space="preserve"> Imports!AF165 +Exports!AF165</f>
        <v>11614.896359999999</v>
      </c>
      <c r="AH172" s="3">
        <f xml:space="preserve"> Imports!AG165 +Exports!AG165</f>
        <v>16181.395945</v>
      </c>
      <c r="AI172" s="3">
        <f xml:space="preserve"> Imports!AH165 +Exports!AH165</f>
        <v>17585.729164</v>
      </c>
      <c r="AJ172" s="3">
        <f xml:space="preserve"> Imports!AI165 +Exports!AI165</f>
        <v>20843.879024000002</v>
      </c>
      <c r="AK172" s="3">
        <f xml:space="preserve"> Imports!AJ165 +Exports!AJ165</f>
        <v>21507.279761999998</v>
      </c>
      <c r="AL172" s="3">
        <f xml:space="preserve"> Imports!AK165 +Exports!AK165</f>
        <v>17647.126323</v>
      </c>
      <c r="AM172" s="3">
        <f xml:space="preserve"> Imports!AL165 +Exports!AL165</f>
        <v>16543.441074000002</v>
      </c>
      <c r="AN172" s="3">
        <f xml:space="preserve"> Imports!AM165 +Exports!AM165</f>
        <v>18802.080286</v>
      </c>
      <c r="AO172" s="3">
        <f xml:space="preserve"> Imports!AN165 +Exports!AN165</f>
        <v>20279.828627999999</v>
      </c>
      <c r="AP172" s="3">
        <f xml:space="preserve"> Imports!AO165 +Exports!AO165</f>
        <v>19240.46803</v>
      </c>
      <c r="AQ172" s="3">
        <f xml:space="preserve"> Imports!AP165 +Exports!AP165</f>
        <v>19498.247272000001</v>
      </c>
    </row>
    <row r="173" spans="1:43" x14ac:dyDescent="0.25">
      <c r="A173" t="s">
        <v>359</v>
      </c>
      <c r="B173" s="2" t="s">
        <v>360</v>
      </c>
      <c r="C173" s="3">
        <f xml:space="preserve"> Imports!B69 +Exports!B69</f>
        <v>15091.738984796597</v>
      </c>
      <c r="D173" s="3">
        <f xml:space="preserve"> Imports!C69 +Exports!C69</f>
        <v>16310.850157895002</v>
      </c>
      <c r="E173" s="3">
        <f xml:space="preserve"> Imports!D69 +Exports!D69</f>
        <v>15296.499152724859</v>
      </c>
      <c r="F173" s="3">
        <f xml:space="preserve"> Imports!E69 +Exports!E69</f>
        <v>16074.861352502319</v>
      </c>
      <c r="G173" s="3">
        <f xml:space="preserve"> Imports!F69 +Exports!F69</f>
        <v>17021.147310288583</v>
      </c>
      <c r="H173" s="3">
        <f xml:space="preserve"> Imports!G69 +Exports!G69</f>
        <v>15729.355611117429</v>
      </c>
      <c r="I173" s="3">
        <f xml:space="preserve"> Imports!H69 +Exports!H69</f>
        <v>17455.718735635626</v>
      </c>
      <c r="J173" s="3">
        <f xml:space="preserve"> Imports!I69 +Exports!I69</f>
        <v>23752.368959828767</v>
      </c>
      <c r="K173" s="3">
        <f xml:space="preserve"> Imports!J69 +Exports!J69</f>
        <v>33678.23599379191</v>
      </c>
      <c r="L173" s="3">
        <f xml:space="preserve"> Imports!K69 +Exports!K69</f>
        <v>43045.784896027981</v>
      </c>
      <c r="M173" s="3">
        <f xml:space="preserve"> Imports!L69 +Exports!L69</f>
        <v>53878.248076801174</v>
      </c>
      <c r="N173" s="3">
        <f xml:space="preserve"> Imports!M69 +Exports!M69</f>
        <v>60869.308901872078</v>
      </c>
      <c r="O173" s="3">
        <f xml:space="preserve"> Imports!N69 +Exports!N69</f>
        <v>69602.756642545399</v>
      </c>
      <c r="P173" s="3">
        <f xml:space="preserve"> Imports!O69 +Exports!O69</f>
        <v>77548.14781607184</v>
      </c>
      <c r="Q173" s="3">
        <f xml:space="preserve"> Imports!P69 +Exports!P69</f>
        <v>93789.283884734032</v>
      </c>
      <c r="R173" s="3">
        <f xml:space="preserve"> Imports!Q69 +Exports!Q69</f>
        <v>120623.23945333535</v>
      </c>
      <c r="S173" s="3">
        <f xml:space="preserve"> Imports!R69 +Exports!R69</f>
        <v>126317.0020348789</v>
      </c>
      <c r="T173" s="3">
        <f xml:space="preserve"> Imports!S69 +Exports!S69</f>
        <v>120610.35971181467</v>
      </c>
      <c r="U173" s="3">
        <f xml:space="preserve"> Imports!T69 +Exports!T69</f>
        <v>100014.58184373632</v>
      </c>
      <c r="V173" s="3">
        <f xml:space="preserve"> Imports!U69 +Exports!U69</f>
        <v>110235.03536123363</v>
      </c>
      <c r="W173" s="3">
        <f xml:space="preserve"> Imports!V69 +Exports!V69</f>
        <v>133873.66433599999</v>
      </c>
      <c r="X173" s="3">
        <f xml:space="preserve"> Imports!W69 +Exports!W69</f>
        <v>127772.653831</v>
      </c>
      <c r="Y173" s="3">
        <f xml:space="preserve"> Imports!X69 +Exports!X69</f>
        <v>133908.411674</v>
      </c>
      <c r="Z173" s="3">
        <f xml:space="preserve"> Imports!Y69 +Exports!Y69</f>
        <v>156282.702246</v>
      </c>
      <c r="AA173" s="3">
        <f xml:space="preserve"> Imports!Z69 +Exports!Z69</f>
        <v>195373.76543600002</v>
      </c>
      <c r="AB173" s="3">
        <f xml:space="preserve"> Imports!AA69 +Exports!AA69</f>
        <v>227183.325167</v>
      </c>
      <c r="AC173" s="3">
        <f xml:space="preserve"> Imports!AB69 +Exports!AB69</f>
        <v>261265.35588300001</v>
      </c>
      <c r="AD173" s="3">
        <f xml:space="preserve"> Imports!AC69 +Exports!AC69</f>
        <v>296540.18983499997</v>
      </c>
      <c r="AE173" s="3">
        <f xml:space="preserve"> Imports!AD69 +Exports!AD69</f>
        <v>351881.11096600001</v>
      </c>
      <c r="AF173" s="3">
        <f xml:space="preserve"> Imports!AE69 +Exports!AE69</f>
        <v>283076.48645700002</v>
      </c>
      <c r="AG173" s="3">
        <f xml:space="preserve"> Imports!AF69 +Exports!AF69</f>
        <v>372160.08724999998</v>
      </c>
      <c r="AH173" s="3">
        <f xml:space="preserve"> Imports!AG69 +Exports!AG69</f>
        <v>435131.397375</v>
      </c>
      <c r="AI173" s="3">
        <f xml:space="preserve"> Imports!AH69 +Exports!AH69</f>
        <v>465642.100951</v>
      </c>
      <c r="AJ173" s="3">
        <f xml:space="preserve"> Imports!AI69 +Exports!AI69</f>
        <v>463709.21200399997</v>
      </c>
      <c r="AK173" s="3">
        <f xml:space="preserve"> Imports!AJ69 +Exports!AJ69</f>
        <v>449707.66350899998</v>
      </c>
      <c r="AL173" s="3">
        <f xml:space="preserve"> Imports!AK69 +Exports!AK69</f>
        <v>422276.170743</v>
      </c>
      <c r="AM173" s="3">
        <f xml:space="preserve"> Imports!AL69 +Exports!AL69</f>
        <v>416815.381268</v>
      </c>
      <c r="AN173" s="3">
        <f xml:space="preserve"> Imports!AM69 +Exports!AM69</f>
        <v>458910.018224</v>
      </c>
      <c r="AO173" s="3">
        <f xml:space="preserve"> Imports!AN69 +Exports!AN69</f>
        <v>500598.99137800001</v>
      </c>
      <c r="AP173" s="3">
        <f xml:space="preserve"> Imports!AO69 +Exports!AO69</f>
        <v>482811.20141199999</v>
      </c>
      <c r="AQ173" s="3">
        <f xml:space="preserve"> Imports!AP69 +Exports!AP69</f>
        <v>450130.69250900001</v>
      </c>
    </row>
    <row r="174" spans="1:43" x14ac:dyDescent="0.25">
      <c r="A174" t="s">
        <v>361</v>
      </c>
      <c r="B174" s="2" t="s">
        <v>466</v>
      </c>
      <c r="C174" s="3" t="e">
        <f xml:space="preserve"> Imports!B70 +Exports!B70</f>
        <v>#VALUE!</v>
      </c>
      <c r="D174" s="3" t="e">
        <f xml:space="preserve"> Imports!C70 +Exports!C70</f>
        <v>#VALUE!</v>
      </c>
      <c r="E174" s="3" t="e">
        <f xml:space="preserve"> Imports!D70 +Exports!D70</f>
        <v>#VALUE!</v>
      </c>
      <c r="F174" s="3" t="e">
        <f xml:space="preserve"> Imports!E70 +Exports!E70</f>
        <v>#VALUE!</v>
      </c>
      <c r="G174" s="3" t="e">
        <f xml:space="preserve"> Imports!F70 +Exports!F70</f>
        <v>#VALUE!</v>
      </c>
      <c r="H174" s="3" t="e">
        <f xml:space="preserve"> Imports!G70 +Exports!G70</f>
        <v>#VALUE!</v>
      </c>
      <c r="I174" s="3" t="e">
        <f xml:space="preserve"> Imports!H70 +Exports!H70</f>
        <v>#VALUE!</v>
      </c>
      <c r="J174" s="3" t="e">
        <f xml:space="preserve"> Imports!I70 +Exports!I70</f>
        <v>#VALUE!</v>
      </c>
      <c r="K174" s="3" t="e">
        <f xml:space="preserve"> Imports!J70 +Exports!J70</f>
        <v>#VALUE!</v>
      </c>
      <c r="L174" s="3" t="e">
        <f xml:space="preserve"> Imports!K70 +Exports!K70</f>
        <v>#VALUE!</v>
      </c>
      <c r="M174" s="3" t="e">
        <f xml:space="preserve"> Imports!L70 +Exports!L70</f>
        <v>#VALUE!</v>
      </c>
      <c r="N174" s="3" t="e">
        <f xml:space="preserve"> Imports!M70 +Exports!M70</f>
        <v>#VALUE!</v>
      </c>
      <c r="O174" s="3" t="e">
        <f xml:space="preserve"> Imports!N70 +Exports!N70</f>
        <v>#VALUE!</v>
      </c>
      <c r="P174" s="3" t="e">
        <f xml:space="preserve"> Imports!O70 +Exports!O70</f>
        <v>#VALUE!</v>
      </c>
      <c r="Q174" s="3" t="e">
        <f xml:space="preserve"> Imports!P70 +Exports!P70</f>
        <v>#VALUE!</v>
      </c>
      <c r="R174" s="3" t="e">
        <f xml:space="preserve"> Imports!Q70 +Exports!Q70</f>
        <v>#VALUE!</v>
      </c>
      <c r="S174" s="3" t="e">
        <f xml:space="preserve"> Imports!R70 +Exports!R70</f>
        <v>#VALUE!</v>
      </c>
      <c r="T174" s="3" t="e">
        <f xml:space="preserve"> Imports!S70 +Exports!S70</f>
        <v>#VALUE!</v>
      </c>
      <c r="U174" s="3" t="e">
        <f xml:space="preserve"> Imports!T70 +Exports!T70</f>
        <v>#VALUE!</v>
      </c>
      <c r="V174" s="3" t="e">
        <f xml:space="preserve"> Imports!U70 +Exports!U70</f>
        <v>#VALUE!</v>
      </c>
      <c r="W174" s="3" t="e">
        <f xml:space="preserve"> Imports!V70 +Exports!V70</f>
        <v>#VALUE!</v>
      </c>
      <c r="X174" s="3">
        <f xml:space="preserve"> Imports!W70 +Exports!W70</f>
        <v>9.9832370000000008</v>
      </c>
      <c r="Y174" s="3">
        <f xml:space="preserve"> Imports!X70 +Exports!X70</f>
        <v>17.087555999999999</v>
      </c>
      <c r="Z174" s="3">
        <f xml:space="preserve"> Imports!Y70 +Exports!Y70</f>
        <v>80.557912000000002</v>
      </c>
      <c r="AA174" s="3">
        <f xml:space="preserve"> Imports!Z70 +Exports!Z70</f>
        <v>117.38684699999999</v>
      </c>
      <c r="AB174" s="3">
        <f xml:space="preserve"> Imports!AA70 +Exports!AA70</f>
        <v>101.44091999999999</v>
      </c>
      <c r="AC174" s="3">
        <f xml:space="preserve"> Imports!AB70 +Exports!AB70</f>
        <v>86.671770999999993</v>
      </c>
      <c r="AD174" s="3">
        <f xml:space="preserve"> Imports!AC70 +Exports!AC70</f>
        <v>108.9585</v>
      </c>
      <c r="AE174" s="3">
        <f xml:space="preserve"> Imports!AD70 +Exports!AD70</f>
        <v>438.895692</v>
      </c>
      <c r="AF174" s="3">
        <f xml:space="preserve"> Imports!AE70 +Exports!AE70</f>
        <v>468.46493700000002</v>
      </c>
      <c r="AG174" s="3">
        <f xml:space="preserve"> Imports!AF70 +Exports!AF70</f>
        <v>980.45653800000002</v>
      </c>
      <c r="AH174" s="3">
        <f xml:space="preserve"> Imports!AG70 +Exports!AG70</f>
        <v>760.77482199999997</v>
      </c>
      <c r="AI174" s="3">
        <f xml:space="preserve"> Imports!AH70 +Exports!AH70</f>
        <v>1737.6735899999999</v>
      </c>
      <c r="AJ174" s="3">
        <f xml:space="preserve"> Imports!AI70 +Exports!AI70</f>
        <v>1152.1260090000001</v>
      </c>
      <c r="AK174" s="3">
        <f xml:space="preserve"> Imports!AJ70 +Exports!AJ70</f>
        <v>665.14145500000006</v>
      </c>
      <c r="AL174" s="3">
        <f xml:space="preserve"> Imports!AK70 +Exports!AK70</f>
        <v>913.21239200000014</v>
      </c>
      <c r="AM174" s="3">
        <f xml:space="preserve"> Imports!AL70 +Exports!AL70</f>
        <v>406.18066599999997</v>
      </c>
      <c r="AN174" s="3">
        <f xml:space="preserve"> Imports!AM70 +Exports!AM70</f>
        <v>508.37109099999998</v>
      </c>
      <c r="AO174" s="3">
        <f xml:space="preserve"> Imports!AN70 +Exports!AN70</f>
        <v>395.97510899999997</v>
      </c>
      <c r="AP174" s="3">
        <f xml:space="preserve"> Imports!AO70 +Exports!AO70</f>
        <v>680.02795200000003</v>
      </c>
      <c r="AQ174" s="3">
        <f xml:space="preserve"> Imports!AP70 +Exports!AP70</f>
        <v>974.75171</v>
      </c>
    </row>
    <row r="175" spans="1:43" x14ac:dyDescent="0.25">
      <c r="A175" t="s">
        <v>363</v>
      </c>
      <c r="B175" s="2" t="s">
        <v>364</v>
      </c>
      <c r="C175" s="3">
        <f xml:space="preserve"> Imports!B166 +Exports!B166</f>
        <v>873.60699999999997</v>
      </c>
      <c r="D175" s="3">
        <f xml:space="preserve"> Imports!C166 +Exports!C166</f>
        <v>773.57053636363639</v>
      </c>
      <c r="E175" s="3">
        <f xml:space="preserve"> Imports!D166 +Exports!D166</f>
        <v>835.78801752176173</v>
      </c>
      <c r="F175" s="3">
        <f xml:space="preserve"> Imports!E166 +Exports!E166</f>
        <v>872.95129491241119</v>
      </c>
      <c r="G175" s="3">
        <f xml:space="preserve"> Imports!F166 +Exports!F166</f>
        <v>685.53705136843769</v>
      </c>
      <c r="H175" s="3">
        <f xml:space="preserve"> Imports!G166 +Exports!G166</f>
        <v>673.02892726644473</v>
      </c>
      <c r="I175" s="3">
        <f xml:space="preserve"> Imports!H166 +Exports!H166</f>
        <v>847.29204433573204</v>
      </c>
      <c r="J175" s="3">
        <f xml:space="preserve"> Imports!I166 +Exports!I166</f>
        <v>845.20718462508398</v>
      </c>
      <c r="K175" s="3">
        <f xml:space="preserve"> Imports!J166 +Exports!J166</f>
        <v>950.21182344501824</v>
      </c>
      <c r="L175" s="3">
        <f xml:space="preserve"> Imports!K166 +Exports!K166</f>
        <v>920.60538467255799</v>
      </c>
      <c r="M175" s="3">
        <f xml:space="preserve"> Imports!L166 +Exports!L166</f>
        <v>1006.1540577533971</v>
      </c>
      <c r="N175" s="3">
        <f xml:space="preserve"> Imports!M166 +Exports!M166</f>
        <v>1022.4558668718872</v>
      </c>
      <c r="O175" s="3">
        <f xml:space="preserve"> Imports!N166 +Exports!N166</f>
        <v>1063.9254615055795</v>
      </c>
      <c r="P175" s="3">
        <f xml:space="preserve"> Imports!O166 +Exports!O166</f>
        <v>694.2058021453737</v>
      </c>
      <c r="Q175" s="3">
        <f xml:space="preserve"> Imports!P166 +Exports!P166</f>
        <v>839.62996157827206</v>
      </c>
      <c r="R175" s="3">
        <f xml:space="preserve"> Imports!Q166 +Exports!Q166</f>
        <v>1041.5813799197651</v>
      </c>
      <c r="S175" s="3">
        <f xml:space="preserve"> Imports!R166 +Exports!R166</f>
        <v>936.41131709356614</v>
      </c>
      <c r="T175" s="3">
        <f xml:space="preserve"> Imports!S166 +Exports!S166</f>
        <v>1053.3053603215571</v>
      </c>
      <c r="U175" s="3">
        <f xml:space="preserve"> Imports!T166 +Exports!T166</f>
        <v>1000.1716239662599</v>
      </c>
      <c r="V175" s="3">
        <f xml:space="preserve"> Imports!U166 +Exports!U166</f>
        <v>1007.0469682065582</v>
      </c>
      <c r="W175" s="3">
        <f xml:space="preserve"> Imports!V166 +Exports!V166</f>
        <v>1122.9011829999999</v>
      </c>
      <c r="X175" s="3">
        <f xml:space="preserve"> Imports!W166 +Exports!W166</f>
        <v>1290.632372</v>
      </c>
      <c r="Y175" s="3">
        <f xml:space="preserve"> Imports!X166 +Exports!X166</f>
        <v>1768.0457220000001</v>
      </c>
      <c r="Z175" s="3">
        <f xml:space="preserve"> Imports!Y166 +Exports!Y166</f>
        <v>2355.6057479999999</v>
      </c>
      <c r="AA175" s="3">
        <f xml:space="preserve"> Imports!Z166 +Exports!Z166</f>
        <v>2726.8367979999998</v>
      </c>
      <c r="AB175" s="3">
        <f xml:space="preserve"> Imports!AA166 +Exports!AA166</f>
        <v>3056.7167910000003</v>
      </c>
      <c r="AC175" s="3">
        <f xml:space="preserve"> Imports!AB166 +Exports!AB166</f>
        <v>3625.7838369999999</v>
      </c>
      <c r="AD175" s="3">
        <f xml:space="preserve"> Imports!AC166 +Exports!AC166</f>
        <v>5312.5308889999997</v>
      </c>
      <c r="AE175" s="3">
        <f xml:space="preserve"> Imports!AD166 +Exports!AD166</f>
        <v>5416.5943120000002</v>
      </c>
      <c r="AF175" s="3">
        <f xml:space="preserve"> Imports!AE166 +Exports!AE166</f>
        <v>4658.7755029999998</v>
      </c>
      <c r="AG175" s="3">
        <f xml:space="preserve"> Imports!AF166 +Exports!AF166</f>
        <v>4907.5229079999999</v>
      </c>
      <c r="AH175" s="3">
        <f xml:space="preserve"> Imports!AG166 +Exports!AG166</f>
        <v>11740.51454</v>
      </c>
      <c r="AI175" s="3">
        <f xml:space="preserve"> Imports!AH166 +Exports!AH166</f>
        <v>12441.138380999999</v>
      </c>
      <c r="AJ175" s="3">
        <f xml:space="preserve"> Imports!AI166 +Exports!AI166</f>
        <v>13073.832586</v>
      </c>
      <c r="AK175" s="3">
        <f xml:space="preserve"> Imports!AJ166 +Exports!AJ166</f>
        <v>15854.214226</v>
      </c>
      <c r="AL175" s="3">
        <f xml:space="preserve"> Imports!AK166 +Exports!AK166</f>
        <v>13530.952518</v>
      </c>
      <c r="AM175" s="3">
        <f xml:space="preserve"> Imports!AL166 +Exports!AL166</f>
        <v>9974.7942810000004</v>
      </c>
      <c r="AN175" s="3">
        <f xml:space="preserve"> Imports!AM166 +Exports!AM166</f>
        <v>12355.82129</v>
      </c>
      <c r="AO175" s="3">
        <f xml:space="preserve"> Imports!AN166 +Exports!AN166</f>
        <v>14582.602175</v>
      </c>
      <c r="AP175" s="3">
        <f xml:space="preserve"> Imports!AO166 +Exports!AO166</f>
        <v>13770.912398</v>
      </c>
      <c r="AQ175" s="3">
        <f xml:space="preserve"> Imports!AP166 +Exports!AP166</f>
        <v>12198.394189999999</v>
      </c>
    </row>
    <row r="176" spans="1:43" x14ac:dyDescent="0.25">
      <c r="A176" t="s">
        <v>365</v>
      </c>
      <c r="B176" s="2" t="s">
        <v>366</v>
      </c>
      <c r="C176" s="3">
        <f xml:space="preserve"> Imports!B71 +Exports!B71</f>
        <v>40.937084645285992</v>
      </c>
      <c r="D176" s="3">
        <f xml:space="preserve"> Imports!C71 +Exports!C71</f>
        <v>52.091000000000001</v>
      </c>
      <c r="E176" s="3">
        <f xml:space="preserve"> Imports!D71 +Exports!D71</f>
        <v>37.737999999999992</v>
      </c>
      <c r="F176" s="3">
        <f xml:space="preserve"> Imports!E71 +Exports!E71</f>
        <v>37.071909090909088</v>
      </c>
      <c r="G176" s="3">
        <f xml:space="preserve"> Imports!F71 +Exports!F71</f>
        <v>40.063077258985629</v>
      </c>
      <c r="H176" s="3">
        <f xml:space="preserve"> Imports!G71 +Exports!G71</f>
        <v>39.299727272727274</v>
      </c>
      <c r="I176" s="3">
        <f xml:space="preserve"> Imports!H71 +Exports!H71</f>
        <v>31.471061936461084</v>
      </c>
      <c r="J176" s="3">
        <f xml:space="preserve"> Imports!I71 +Exports!I71</f>
        <v>49.718474733297747</v>
      </c>
      <c r="K176" s="3">
        <f xml:space="preserve"> Imports!J71 +Exports!J71</f>
        <v>56.323129505736603</v>
      </c>
      <c r="L176" s="3">
        <f xml:space="preserve"> Imports!K71 +Exports!K71</f>
        <v>75.799218985011123</v>
      </c>
      <c r="M176" s="3">
        <f xml:space="preserve"> Imports!L71 +Exports!L71</f>
        <v>54.972514664665646</v>
      </c>
      <c r="N176" s="3">
        <f xml:space="preserve"> Imports!M71 +Exports!M71</f>
        <v>68.8197201051386</v>
      </c>
      <c r="O176" s="3">
        <f xml:space="preserve"> Imports!N71 +Exports!N71</f>
        <v>75.408047149280549</v>
      </c>
      <c r="P176" s="3">
        <f xml:space="preserve"> Imports!O71 +Exports!O71</f>
        <v>66.674594314671069</v>
      </c>
      <c r="Q176" s="3">
        <f xml:space="preserve"> Imports!P71 +Exports!P71</f>
        <v>77.960132735902249</v>
      </c>
      <c r="R176" s="3">
        <f xml:space="preserve"> Imports!Q71 +Exports!Q71</f>
        <v>92.815161280791472</v>
      </c>
      <c r="S176" s="3">
        <f xml:space="preserve"> Imports!R71 +Exports!R71</f>
        <v>89.403637552766526</v>
      </c>
      <c r="T176" s="3">
        <f xml:space="preserve"> Imports!S71 +Exports!S71</f>
        <v>84.069201393590447</v>
      </c>
      <c r="U176" s="3">
        <f xml:space="preserve"> Imports!T71 +Exports!T71</f>
        <v>74.650614109395946</v>
      </c>
      <c r="V176" s="3">
        <f xml:space="preserve"> Imports!U71 +Exports!U71</f>
        <v>82.578781576085333</v>
      </c>
      <c r="W176" s="3">
        <f xml:space="preserve"> Imports!V71 +Exports!V71</f>
        <v>88.026714999999996</v>
      </c>
      <c r="X176" s="3">
        <f xml:space="preserve"> Imports!W71 +Exports!W71</f>
        <v>85.600654999999989</v>
      </c>
      <c r="Y176" s="3">
        <f xml:space="preserve"> Imports!X71 +Exports!X71</f>
        <v>101.72155600000001</v>
      </c>
      <c r="Z176" s="3">
        <f xml:space="preserve"> Imports!Y71 +Exports!Y71</f>
        <v>112.088666</v>
      </c>
      <c r="AA176" s="3">
        <f xml:space="preserve"> Imports!Z71 +Exports!Z71</f>
        <v>117.681623</v>
      </c>
      <c r="AB176" s="3">
        <f xml:space="preserve"> Imports!AA71 +Exports!AA71</f>
        <v>115.63204999999999</v>
      </c>
      <c r="AC176" s="3">
        <f xml:space="preserve"> Imports!AB71 +Exports!AB71</f>
        <v>119.332086</v>
      </c>
      <c r="AD176" s="3">
        <f xml:space="preserve"> Imports!AC71 +Exports!AC71</f>
        <v>131.31708400000002</v>
      </c>
      <c r="AE176" s="3">
        <f xml:space="preserve"> Imports!AD71 +Exports!AD71</f>
        <v>155.05595100000002</v>
      </c>
      <c r="AF176" s="3">
        <f xml:space="preserve"> Imports!AE71 +Exports!AE71</f>
        <v>112.99074100000001</v>
      </c>
      <c r="AG176" s="3">
        <f xml:space="preserve"> Imports!AF71 +Exports!AF71</f>
        <v>158.00401299999999</v>
      </c>
      <c r="AH176" s="3">
        <f xml:space="preserve"> Imports!AG71 +Exports!AG71</f>
        <v>188.50877699999998</v>
      </c>
      <c r="AI176" s="3">
        <f xml:space="preserve"> Imports!AH71 +Exports!AH71</f>
        <v>198.04792599999999</v>
      </c>
      <c r="AJ176" s="3">
        <f xml:space="preserve"> Imports!AI71 +Exports!AI71</f>
        <v>210.425747</v>
      </c>
      <c r="AK176" s="3">
        <f xml:space="preserve"> Imports!AJ71 +Exports!AJ71</f>
        <v>208.030598</v>
      </c>
      <c r="AL176" s="3">
        <f xml:space="preserve"> Imports!AK71 +Exports!AK71</f>
        <v>188.461692</v>
      </c>
      <c r="AM176" s="3">
        <f xml:space="preserve"> Imports!AL71 +Exports!AL71</f>
        <v>215.675915</v>
      </c>
      <c r="AN176" s="3">
        <f xml:space="preserve"> Imports!AM71 +Exports!AM71</f>
        <v>153.86423400000001</v>
      </c>
      <c r="AO176" s="3">
        <f xml:space="preserve"> Imports!AN71 +Exports!AN71</f>
        <v>228.62789699999999</v>
      </c>
      <c r="AP176" s="3">
        <f xml:space="preserve"> Imports!AO71 +Exports!AO71</f>
        <v>235.127388</v>
      </c>
      <c r="AQ176" s="3">
        <f xml:space="preserve"> Imports!AP71 +Exports!AP71</f>
        <v>202.71835000000002</v>
      </c>
    </row>
    <row r="177" spans="1:43" x14ac:dyDescent="0.25">
      <c r="A177" t="s">
        <v>367</v>
      </c>
      <c r="B177" s="2" t="s">
        <v>368</v>
      </c>
      <c r="C177" s="3">
        <f xml:space="preserve"> Imports!B208 +Exports!B208</f>
        <v>5795.4611515199076</v>
      </c>
      <c r="D177" s="3">
        <f xml:space="preserve"> Imports!C208 +Exports!C208</f>
        <v>6240.5506394381518</v>
      </c>
      <c r="E177" s="3">
        <f xml:space="preserve"> Imports!D208 +Exports!D208</f>
        <v>5601.9644329607017</v>
      </c>
      <c r="F177" s="3">
        <f xml:space="preserve"> Imports!E208 +Exports!E208</f>
        <v>4810.497536873334</v>
      </c>
      <c r="G177" s="3">
        <f xml:space="preserve"> Imports!F208 +Exports!F208</f>
        <v>4486.8087710618584</v>
      </c>
      <c r="H177" s="3">
        <f xml:space="preserve"> Imports!G208 +Exports!G208</f>
        <v>3477.7930971022761</v>
      </c>
      <c r="I177" s="3">
        <f xml:space="preserve"> Imports!H208 +Exports!H208</f>
        <v>2684.2102198117127</v>
      </c>
      <c r="J177" s="3">
        <f xml:space="preserve"> Imports!I208 +Exports!I208</f>
        <v>2237.5240687347041</v>
      </c>
      <c r="K177" s="3">
        <f xml:space="preserve"> Imports!J208 +Exports!J208</f>
        <v>2095.8219184687296</v>
      </c>
      <c r="L177" s="3">
        <f xml:space="preserve"> Imports!K208 +Exports!K208</f>
        <v>2493.0498098194139</v>
      </c>
      <c r="M177" s="3">
        <f xml:space="preserve"> Imports!L208 +Exports!L208</f>
        <v>2792.7537432037216</v>
      </c>
      <c r="N177" s="3">
        <f xml:space="preserve"> Imports!M208 +Exports!M208</f>
        <v>3052.6338670638675</v>
      </c>
      <c r="O177" s="3">
        <f xml:space="preserve"> Imports!N208 +Exports!N208</f>
        <v>3150.8607001817354</v>
      </c>
      <c r="P177" s="3">
        <f xml:space="preserve"> Imports!O208 +Exports!O208</f>
        <v>2979.6196858969934</v>
      </c>
      <c r="Q177" s="3">
        <f xml:space="preserve"> Imports!P208 +Exports!P208</f>
        <v>3438.5560354123027</v>
      </c>
      <c r="R177" s="3">
        <f xml:space="preserve"> Imports!Q208 +Exports!Q208</f>
        <v>3908.3155383000985</v>
      </c>
      <c r="S177" s="3">
        <f xml:space="preserve"> Imports!R208 +Exports!R208</f>
        <v>4160.3476216410854</v>
      </c>
      <c r="T177" s="3">
        <f xml:space="preserve"> Imports!S208 +Exports!S208</f>
        <v>5010.8677013017359</v>
      </c>
      <c r="U177" s="3">
        <f xml:space="preserve"> Imports!T208 +Exports!T208</f>
        <v>4926.305522718596</v>
      </c>
      <c r="V177" s="3">
        <f xml:space="preserve"> Imports!U208 +Exports!U208</f>
        <v>5006.5496732944121</v>
      </c>
      <c r="W177" s="3">
        <f xml:space="preserve"> Imports!V208 +Exports!V208</f>
        <v>7243.7844239999995</v>
      </c>
      <c r="X177" s="3">
        <f xml:space="preserve"> Imports!W208 +Exports!W208</f>
        <v>7439.5888099999993</v>
      </c>
      <c r="Y177" s="3">
        <f xml:space="preserve"> Imports!X208 +Exports!X208</f>
        <v>7402.8575430000001</v>
      </c>
      <c r="Z177" s="3">
        <f xml:space="preserve"> Imports!Y208 +Exports!Y208</f>
        <v>10530.631292</v>
      </c>
      <c r="AA177" s="3">
        <f xml:space="preserve"> Imports!Z208 +Exports!Z208</f>
        <v>13617.523458</v>
      </c>
      <c r="AB177" s="3">
        <f xml:space="preserve"> Imports!AA208 +Exports!AA208</f>
        <v>17207.717456999999</v>
      </c>
      <c r="AC177" s="3">
        <f xml:space="preserve"> Imports!AB208 +Exports!AB208</f>
        <v>19897.098741999998</v>
      </c>
      <c r="AD177" s="3">
        <f xml:space="preserve"> Imports!AC208 +Exports!AC208</f>
        <v>21468.375179999999</v>
      </c>
      <c r="AE177" s="3">
        <f xml:space="preserve"> Imports!AD208 +Exports!AD208</f>
        <v>28776.251219999998</v>
      </c>
      <c r="AF177" s="3">
        <f xml:space="preserve"> Imports!AE208 +Exports!AE208</f>
        <v>18275.469402000002</v>
      </c>
      <c r="AG177" s="3">
        <f xml:space="preserve"> Imports!AF208 +Exports!AF208</f>
        <v>19978.974027</v>
      </c>
      <c r="AH177" s="3">
        <f xml:space="preserve"> Imports!AG208 +Exports!AG208</f>
        <v>27187.693135000001</v>
      </c>
      <c r="AI177" s="3">
        <f xml:space="preserve"> Imports!AH208 +Exports!AH208</f>
        <v>26573.216004999998</v>
      </c>
      <c r="AJ177" s="3">
        <f xml:space="preserve"> Imports!AI208 +Exports!AI208</f>
        <v>26685.202098000002</v>
      </c>
      <c r="AK177" s="3">
        <f xml:space="preserve"> Imports!AJ208 +Exports!AJ208</f>
        <v>25508.249188000002</v>
      </c>
      <c r="AL177" s="3">
        <f xml:space="preserve"> Imports!AK208 +Exports!AK208</f>
        <v>19193.451493</v>
      </c>
      <c r="AM177" s="3">
        <f xml:space="preserve"> Imports!AL208 +Exports!AL208</f>
        <v>14624.489174999999</v>
      </c>
      <c r="AN177" s="3">
        <f xml:space="preserve"> Imports!AM208 +Exports!AM208</f>
        <v>16076.912445</v>
      </c>
      <c r="AO177" s="3">
        <f xml:space="preserve"> Imports!AN208 +Exports!AN208</f>
        <v>19000.930732000001</v>
      </c>
      <c r="AP177" s="3">
        <f xml:space="preserve"> Imports!AO208 +Exports!AO208</f>
        <v>16436.153136000001</v>
      </c>
      <c r="AQ177" s="3">
        <f xml:space="preserve"> Imports!AP208 +Exports!AP208</f>
        <v>13287.151443999999</v>
      </c>
    </row>
    <row r="178" spans="1:43" x14ac:dyDescent="0.25">
      <c r="A178" t="s">
        <v>369</v>
      </c>
      <c r="B178" s="2" t="s">
        <v>370</v>
      </c>
      <c r="C178" s="3">
        <f xml:space="preserve"> Imports!B119 +Exports!B119</f>
        <v>5151.3881997598055</v>
      </c>
      <c r="D178" s="3">
        <f xml:space="preserve"> Imports!C119 +Exports!C119</f>
        <v>5097.3279274850383</v>
      </c>
      <c r="E178" s="3">
        <f xml:space="preserve"> Imports!D119 +Exports!D119</f>
        <v>4743.7229660374232</v>
      </c>
      <c r="F178" s="3">
        <f xml:space="preserve"> Imports!E119 +Exports!E119</f>
        <v>4331.6778514405696</v>
      </c>
      <c r="G178" s="3">
        <f xml:space="preserve"> Imports!F119 +Exports!F119</f>
        <v>4671.2751419820988</v>
      </c>
      <c r="H178" s="3">
        <f xml:space="preserve"> Imports!G119 +Exports!G119</f>
        <v>4219.5871411574208</v>
      </c>
      <c r="I178" s="3">
        <f xml:space="preserve"> Imports!H119 +Exports!H119</f>
        <v>4497.6809007341881</v>
      </c>
      <c r="J178" s="3">
        <f xml:space="preserve"> Imports!I119 +Exports!I119</f>
        <v>5108.7608143989683</v>
      </c>
      <c r="K178" s="3">
        <f xml:space="preserve"> Imports!J119 +Exports!J119</f>
        <v>5663.5707185817464</v>
      </c>
      <c r="L178" s="3">
        <f xml:space="preserve"> Imports!K119 +Exports!K119</f>
        <v>6885.1226129099341</v>
      </c>
      <c r="M178" s="3">
        <f xml:space="preserve"> Imports!L119 +Exports!L119</f>
        <v>9010.3557326863265</v>
      </c>
      <c r="N178" s="3">
        <f xml:space="preserve"> Imports!M119 +Exports!M119</f>
        <v>8823.6107721308563</v>
      </c>
      <c r="O178" s="3">
        <f xml:space="preserve"> Imports!N119 +Exports!N119</f>
        <v>10073.777647374067</v>
      </c>
      <c r="P178" s="3">
        <f xml:space="preserve"> Imports!O119 +Exports!O119</f>
        <v>9165.6974183523635</v>
      </c>
      <c r="Q178" s="3">
        <f xml:space="preserve"> Imports!P119 +Exports!P119</f>
        <v>10394.151825457873</v>
      </c>
      <c r="R178" s="3">
        <f xml:space="preserve"> Imports!Q119 +Exports!Q119</f>
        <v>12369.698784545199</v>
      </c>
      <c r="S178" s="3">
        <f xml:space="preserve"> Imports!R119 +Exports!R119</f>
        <v>12711.374841697072</v>
      </c>
      <c r="T178" s="3">
        <f xml:space="preserve"> Imports!S119 +Exports!S119</f>
        <v>13304.638711775006</v>
      </c>
      <c r="U178" s="3">
        <f xml:space="preserve"> Imports!T119 +Exports!T119</f>
        <v>14194.435541803276</v>
      </c>
      <c r="V178" s="3">
        <f xml:space="preserve"> Imports!U119 +Exports!U119</f>
        <v>14594.632783562982</v>
      </c>
      <c r="W178" s="3">
        <f xml:space="preserve"> Imports!V119 +Exports!V119</f>
        <v>14609.289685</v>
      </c>
      <c r="X178" s="3">
        <f xml:space="preserve"> Imports!W119 +Exports!W119</f>
        <v>15699.482646</v>
      </c>
      <c r="Y178" s="3">
        <f xml:space="preserve"> Imports!X119 +Exports!X119</f>
        <v>15995.784213999999</v>
      </c>
      <c r="Z178" s="3">
        <f xml:space="preserve"> Imports!Y119 +Exports!Y119</f>
        <v>18325.401026</v>
      </c>
      <c r="AA178" s="3">
        <f xml:space="preserve"> Imports!Z119 +Exports!Z119</f>
        <v>22279.545407999998</v>
      </c>
      <c r="AB178" s="3">
        <f xml:space="preserve"> Imports!AA119 +Exports!AA119</f>
        <v>23246.856657</v>
      </c>
      <c r="AC178" s="3">
        <f xml:space="preserve"> Imports!AB119 +Exports!AB119</f>
        <v>26702.535782999999</v>
      </c>
      <c r="AD178" s="3">
        <f xml:space="preserve"> Imports!AC119 +Exports!AC119</f>
        <v>33150.795102999997</v>
      </c>
      <c r="AE178" s="3">
        <f xml:space="preserve"> Imports!AD119 +Exports!AD119</f>
        <v>41737.414875000002</v>
      </c>
      <c r="AF178" s="3">
        <f xml:space="preserve"> Imports!AE119 +Exports!AE119</f>
        <v>33242.737226999998</v>
      </c>
      <c r="AG178" s="3">
        <f xml:space="preserve"> Imports!AF119 +Exports!AF119</f>
        <v>39742.815610000005</v>
      </c>
      <c r="AH178" s="3">
        <f xml:space="preserve"> Imports!AG119 +Exports!AG119</f>
        <v>41516.252708</v>
      </c>
      <c r="AI178" s="3">
        <f xml:space="preserve"> Imports!AH119 +Exports!AH119</f>
        <v>41528.883257000001</v>
      </c>
      <c r="AJ178" s="3">
        <f xml:space="preserve"> Imports!AI119 +Exports!AI119</f>
        <v>42738.683692999999</v>
      </c>
      <c r="AK178" s="3">
        <f xml:space="preserve"> Imports!AJ119 +Exports!AJ119</f>
        <v>41134.696694999999</v>
      </c>
      <c r="AL178" s="3">
        <f xml:space="preserve"> Imports!AK119 +Exports!AK119</f>
        <v>33509.782764000003</v>
      </c>
      <c r="AM178" s="3">
        <f xml:space="preserve"> Imports!AL119 +Exports!AL119</f>
        <v>32439.230468000002</v>
      </c>
      <c r="AN178" s="3">
        <f xml:space="preserve"> Imports!AM119 +Exports!AM119</f>
        <v>35826.373264000002</v>
      </c>
      <c r="AO178" s="3">
        <f xml:space="preserve"> Imports!AN119 +Exports!AN119</f>
        <v>40197.419649000003</v>
      </c>
      <c r="AP178" s="3">
        <f xml:space="preserve"> Imports!AO119 +Exports!AO119</f>
        <v>38404.246566000002</v>
      </c>
      <c r="AQ178" s="3">
        <f xml:space="preserve"> Imports!AP119 +Exports!AP119</f>
        <v>33435.251181</v>
      </c>
    </row>
    <row r="179" spans="1:43" x14ac:dyDescent="0.25">
      <c r="A179" t="s">
        <v>371</v>
      </c>
      <c r="B179" s="2" t="s">
        <v>372</v>
      </c>
      <c r="C179" s="3">
        <f xml:space="preserve"> Imports!B91 +Exports!B91</f>
        <v>8430.0695860924261</v>
      </c>
      <c r="D179" s="3">
        <f xml:space="preserve"> Imports!C91 +Exports!C91</f>
        <v>12795.538768177594</v>
      </c>
      <c r="E179" s="3">
        <f xml:space="preserve"> Imports!D91 +Exports!D91</f>
        <v>13884.645949616723</v>
      </c>
      <c r="F179" s="3">
        <f xml:space="preserve"> Imports!E91 +Exports!E91</f>
        <v>14240.710950201315</v>
      </c>
      <c r="G179" s="3">
        <f xml:space="preserve"> Imports!F91 +Exports!F91</f>
        <v>16636.060105372086</v>
      </c>
      <c r="H179" s="3">
        <f xml:space="preserve"> Imports!G91 +Exports!G91</f>
        <v>18879.214438939656</v>
      </c>
      <c r="I179" s="3">
        <f xml:space="preserve"> Imports!H91 +Exports!H91</f>
        <v>18477.886812527478</v>
      </c>
      <c r="J179" s="3">
        <f xml:space="preserve"> Imports!I91 +Exports!I91</f>
        <v>24331.574697654047</v>
      </c>
      <c r="K179" s="3">
        <f xml:space="preserve"> Imports!J91 +Exports!J91</f>
        <v>25996.851024195603</v>
      </c>
      <c r="L179" s="3">
        <f xml:space="preserve"> Imports!K91 +Exports!K91</f>
        <v>27991.141990183227</v>
      </c>
      <c r="M179" s="3">
        <f xml:space="preserve"> Imports!L91 +Exports!L91</f>
        <v>35702.243550537714</v>
      </c>
      <c r="N179" s="3">
        <f xml:space="preserve"> Imports!M91 +Exports!M91</f>
        <v>35846.357082997674</v>
      </c>
      <c r="O179" s="3">
        <f xml:space="preserve"> Imports!N91 +Exports!N91</f>
        <v>38200.340133874095</v>
      </c>
      <c r="P179" s="3">
        <f xml:space="preserve"> Imports!O91 +Exports!O91</f>
        <v>44000.400832394786</v>
      </c>
      <c r="Q179" s="3">
        <f xml:space="preserve"> Imports!P91 +Exports!P91</f>
        <v>40042.157211379978</v>
      </c>
      <c r="R179" s="3">
        <f xml:space="preserve"> Imports!Q91 +Exports!Q91</f>
        <v>53985.513965253587</v>
      </c>
      <c r="S179" s="3">
        <f xml:space="preserve"> Imports!R91 +Exports!R91</f>
        <v>61854.387647921816</v>
      </c>
      <c r="T179" s="3">
        <f xml:space="preserve"> Imports!S91 +Exports!S91</f>
        <v>68558.291061529017</v>
      </c>
      <c r="U179" s="3">
        <f xml:space="preserve"> Imports!T91 +Exports!T91</f>
        <v>68720.644470971514</v>
      </c>
      <c r="V179" s="3">
        <f xml:space="preserve"> Imports!U91 +Exports!U91</f>
        <v>65052.527713969903</v>
      </c>
      <c r="W179" s="3">
        <f xml:space="preserve"> Imports!V91 +Exports!V91</f>
        <v>80320.136656000002</v>
      </c>
      <c r="X179" s="3">
        <f xml:space="preserve"> Imports!W91 +Exports!W91</f>
        <v>70218.043013000002</v>
      </c>
      <c r="Y179" s="3">
        <f xml:space="preserve"> Imports!X91 +Exports!X91</f>
        <v>84022.396562000009</v>
      </c>
      <c r="Z179" s="3">
        <f xml:space="preserve"> Imports!Y91 +Exports!Y91</f>
        <v>111761.364868</v>
      </c>
      <c r="AA179" s="3">
        <f xml:space="preserve"> Imports!Z91 +Exports!Z91</f>
        <v>154850.305777</v>
      </c>
      <c r="AB179" s="3">
        <f xml:space="preserve"> Imports!AA91 +Exports!AA91</f>
        <v>175860.23313499999</v>
      </c>
      <c r="AC179" s="3">
        <f xml:space="preserve"> Imports!AB91 +Exports!AB91</f>
        <v>209690.95850399998</v>
      </c>
      <c r="AD179" s="3">
        <f xml:space="preserve"> Imports!AC91 +Exports!AC91</f>
        <v>263237.10293299996</v>
      </c>
      <c r="AE179" s="3">
        <f xml:space="preserve"> Imports!AD91 +Exports!AD91</f>
        <v>315116.719193</v>
      </c>
      <c r="AF179" s="3">
        <f xml:space="preserve"> Imports!AE91 +Exports!AE91</f>
        <v>224379.67335</v>
      </c>
      <c r="AG179" s="3">
        <f xml:space="preserve"> Imports!AF91 +Exports!AF91</f>
        <v>289946.130305</v>
      </c>
      <c r="AH179" s="3">
        <f xml:space="preserve"> Imports!AG91 +Exports!AG91</f>
        <v>350066.28100299998</v>
      </c>
      <c r="AI179" s="3">
        <f xml:space="preserve"> Imports!AH91 +Exports!AH91</f>
        <v>375696.81065300002</v>
      </c>
      <c r="AJ179" s="3">
        <f xml:space="preserve"> Imports!AI91 +Exports!AI91</f>
        <v>391712.52467199997</v>
      </c>
      <c r="AK179" s="3">
        <f xml:space="preserve"> Imports!AJ91 +Exports!AJ91</f>
        <v>391914.071734</v>
      </c>
      <c r="AL179" s="3">
        <f xml:space="preserve"> Imports!AK91 +Exports!AK91</f>
        <v>340484.26962199999</v>
      </c>
      <c r="AM179" s="3">
        <f xml:space="preserve"> Imports!AL91 +Exports!AL91</f>
        <v>326778.80779500003</v>
      </c>
      <c r="AN179" s="3">
        <f xml:space="preserve"> Imports!AM91 +Exports!AM91</f>
        <v>374120.07510200003</v>
      </c>
      <c r="AO179" s="3">
        <f xml:space="preserve"> Imports!AN91 +Exports!AN91</f>
        <v>386172.27217999997</v>
      </c>
      <c r="AP179" s="3">
        <f xml:space="preserve"> Imports!AO91 +Exports!AO91</f>
        <v>381625.76247800002</v>
      </c>
      <c r="AQ179" s="3">
        <f xml:space="preserve"> Imports!AP91 +Exports!AP91</f>
        <v>375073.588353</v>
      </c>
    </row>
    <row r="180" spans="1:43" x14ac:dyDescent="0.25">
      <c r="A180" t="s">
        <v>373</v>
      </c>
      <c r="B180" s="2" t="s">
        <v>374</v>
      </c>
      <c r="C180" s="3" t="e">
        <f xml:space="preserve"> Imports!B120 +Exports!B120</f>
        <v>#VALUE!</v>
      </c>
      <c r="D180" s="3" t="e">
        <f xml:space="preserve"> Imports!C120 +Exports!C120</f>
        <v>#VALUE!</v>
      </c>
      <c r="E180" s="3" t="e">
        <f xml:space="preserve"> Imports!D120 +Exports!D120</f>
        <v>#VALUE!</v>
      </c>
      <c r="F180" s="3" t="e">
        <f xml:space="preserve"> Imports!E120 +Exports!E120</f>
        <v>#VALUE!</v>
      </c>
      <c r="G180" s="3" t="e">
        <f xml:space="preserve"> Imports!F120 +Exports!F120</f>
        <v>#VALUE!</v>
      </c>
      <c r="H180" s="3" t="e">
        <f xml:space="preserve"> Imports!G120 +Exports!G120</f>
        <v>#VALUE!</v>
      </c>
      <c r="I180" s="3" t="e">
        <f xml:space="preserve"> Imports!H120 +Exports!H120</f>
        <v>#VALUE!</v>
      </c>
      <c r="J180" s="3" t="e">
        <f xml:space="preserve"> Imports!I120 +Exports!I120</f>
        <v>#VALUE!</v>
      </c>
      <c r="K180" s="3" t="e">
        <f xml:space="preserve"> Imports!J120 +Exports!J120</f>
        <v>#VALUE!</v>
      </c>
      <c r="L180" s="3" t="e">
        <f xml:space="preserve"> Imports!K120 +Exports!K120</f>
        <v>#VALUE!</v>
      </c>
      <c r="M180" s="3" t="e">
        <f xml:space="preserve"> Imports!L120 +Exports!L120</f>
        <v>#VALUE!</v>
      </c>
      <c r="N180" s="3" t="e">
        <f xml:space="preserve"> Imports!M120 +Exports!M120</f>
        <v>#VALUE!</v>
      </c>
      <c r="O180" s="3">
        <f xml:space="preserve"> Imports!N120 +Exports!N120</f>
        <v>311.14860193149281</v>
      </c>
      <c r="P180" s="3">
        <f xml:space="preserve"> Imports!O120 +Exports!O120</f>
        <v>1150.4128467949872</v>
      </c>
      <c r="Q180" s="3">
        <f xml:space="preserve"> Imports!P120 +Exports!P120</f>
        <v>2087.4433836686476</v>
      </c>
      <c r="R180" s="3">
        <f xml:space="preserve"> Imports!Q120 +Exports!Q120</f>
        <v>2630.2797514642571</v>
      </c>
      <c r="S180" s="3">
        <f xml:space="preserve"> Imports!R120 +Exports!R120</f>
        <v>3597.8861436810894</v>
      </c>
      <c r="T180" s="3">
        <f xml:space="preserve"> Imports!S120 +Exports!S120</f>
        <v>2766.6399660654124</v>
      </c>
      <c r="U180" s="3">
        <f xml:space="preserve"> Imports!T120 +Exports!T120</f>
        <v>1229.6719168677853</v>
      </c>
      <c r="V180" s="3">
        <f xml:space="preserve"> Imports!U120 +Exports!U120</f>
        <v>2093.1524362185405</v>
      </c>
      <c r="W180" s="3">
        <f xml:space="preserve"> Imports!V120 +Exports!V120</f>
        <v>3117.420048</v>
      </c>
      <c r="X180" s="3">
        <f xml:space="preserve"> Imports!W120 +Exports!W120</f>
        <v>3719.1084950000004</v>
      </c>
      <c r="Y180" s="3">
        <f xml:space="preserve"> Imports!X120 +Exports!X120</f>
        <v>3983.965134</v>
      </c>
      <c r="Z180" s="3">
        <f xml:space="preserve"> Imports!Y120 +Exports!Y120</f>
        <v>4546.760835</v>
      </c>
      <c r="AA180" s="3">
        <f xml:space="preserve"> Imports!Z120 +Exports!Z120</f>
        <v>5656.2946009999996</v>
      </c>
      <c r="AB180" s="3">
        <f xml:space="preserve"> Imports!AA120 +Exports!AA120</f>
        <v>6829.2075989999994</v>
      </c>
      <c r="AC180" s="3">
        <f xml:space="preserve"> Imports!AB120 +Exports!AB120</f>
        <v>7299.0482860000002</v>
      </c>
      <c r="AD180" s="3">
        <f xml:space="preserve"> Imports!AC120 +Exports!AC120</f>
        <v>8556.8211150000006</v>
      </c>
      <c r="AE180" s="3">
        <f xml:space="preserve"> Imports!AD120 +Exports!AD120</f>
        <v>14348.279674000001</v>
      </c>
      <c r="AF180" s="3">
        <f xml:space="preserve"> Imports!AE120 +Exports!AE120</f>
        <v>8037.6093000000001</v>
      </c>
      <c r="AG180" s="3">
        <f xml:space="preserve"> Imports!AF120 +Exports!AF120</f>
        <v>7157.4558690000003</v>
      </c>
      <c r="AH180" s="3">
        <f xml:space="preserve"> Imports!AG120 +Exports!AG120</f>
        <v>13584.391492999999</v>
      </c>
      <c r="AI180" s="3">
        <f xml:space="preserve"> Imports!AH120 +Exports!AH120</f>
        <v>17959.646328999999</v>
      </c>
      <c r="AJ180" s="3">
        <f xml:space="preserve"> Imports!AI120 +Exports!AI120</f>
        <v>19461.773884999999</v>
      </c>
      <c r="AK180" s="3">
        <f xml:space="preserve"> Imports!AJ120 +Exports!AJ120</f>
        <v>20221.829192999998</v>
      </c>
      <c r="AL180" s="3">
        <f xml:space="preserve"> Imports!AK120 +Exports!AK120</f>
        <v>16089.309583999999</v>
      </c>
      <c r="AM180" s="3">
        <f xml:space="preserve"> Imports!AL120 +Exports!AL120</f>
        <v>13512.774514000001</v>
      </c>
      <c r="AN180" s="3">
        <f xml:space="preserve"> Imports!AM120 +Exports!AM120</f>
        <v>11979.084000000001</v>
      </c>
      <c r="AO180" s="3">
        <f xml:space="preserve"> Imports!AN120 +Exports!AN120</f>
        <v>12529.644999</v>
      </c>
      <c r="AP180" s="3">
        <f xml:space="preserve"> Imports!AO120 +Exports!AO120</f>
        <v>13986.006207999999</v>
      </c>
      <c r="AQ180" s="3">
        <f xml:space="preserve"> Imports!AP120 +Exports!AP120</f>
        <v>11220.7592</v>
      </c>
    </row>
    <row r="181" spans="1:43" x14ac:dyDescent="0.25">
      <c r="A181" t="s">
        <v>375</v>
      </c>
      <c r="B181" s="2" t="s">
        <v>376</v>
      </c>
      <c r="C181" s="3">
        <f xml:space="preserve"> Imports!B72 +Exports!B72</f>
        <v>2.4610000000000003</v>
      </c>
      <c r="D181" s="3">
        <f xml:space="preserve"> Imports!C72 +Exports!C72</f>
        <v>3.6870000000000003</v>
      </c>
      <c r="E181" s="3">
        <f xml:space="preserve"> Imports!D72 +Exports!D72</f>
        <v>4.9320000000000004</v>
      </c>
      <c r="F181" s="3">
        <f xml:space="preserve"> Imports!E72 +Exports!E72</f>
        <v>2.8279999999999998</v>
      </c>
      <c r="G181" s="3">
        <f xml:space="preserve"> Imports!F72 +Exports!F72</f>
        <v>4.8200000000000012</v>
      </c>
      <c r="H181" s="3">
        <f xml:space="preserve"> Imports!G72 +Exports!G72</f>
        <v>3.3740000000000001</v>
      </c>
      <c r="I181" s="3">
        <f xml:space="preserve"> Imports!H72 +Exports!H72</f>
        <v>1.694</v>
      </c>
      <c r="J181" s="3">
        <f xml:space="preserve"> Imports!I72 +Exports!I72</f>
        <v>3.752229795729682</v>
      </c>
      <c r="K181" s="3">
        <f xml:space="preserve"> Imports!J72 +Exports!J72</f>
        <v>4.7700556765876794</v>
      </c>
      <c r="L181" s="3">
        <f xml:space="preserve"> Imports!K72 +Exports!K72</f>
        <v>5.6022734601171393</v>
      </c>
      <c r="M181" s="3">
        <f xml:space="preserve"> Imports!L72 +Exports!L72</f>
        <v>3.6565293585157455</v>
      </c>
      <c r="N181" s="3">
        <f xml:space="preserve"> Imports!M72 +Exports!M72</f>
        <v>3.9173305210473073</v>
      </c>
      <c r="O181" s="3">
        <f xml:space="preserve"> Imports!N72 +Exports!N72</f>
        <v>17.264850247330891</v>
      </c>
      <c r="P181" s="3">
        <f xml:space="preserve"> Imports!O72 +Exports!O72</f>
        <v>11.412865824814263</v>
      </c>
      <c r="Q181" s="3">
        <f xml:space="preserve"> Imports!P72 +Exports!P72</f>
        <v>10.406139488067867</v>
      </c>
      <c r="R181" s="3">
        <f xml:space="preserve"> Imports!Q72 +Exports!Q72</f>
        <v>8.8280867182163867</v>
      </c>
      <c r="S181" s="3">
        <f xml:space="preserve"> Imports!R72 +Exports!R72</f>
        <v>8.4515919846225174</v>
      </c>
      <c r="T181" s="3">
        <f xml:space="preserve"> Imports!S72 +Exports!S72</f>
        <v>8.5582563735197752</v>
      </c>
      <c r="U181" s="3">
        <f xml:space="preserve"> Imports!T72 +Exports!T72</f>
        <v>9.08556001497994</v>
      </c>
      <c r="V181" s="3">
        <f xml:space="preserve"> Imports!U72 +Exports!U72</f>
        <v>11.41811817707188</v>
      </c>
      <c r="W181" s="3">
        <f xml:space="preserve"> Imports!V72 +Exports!V72</f>
        <v>6.8791039999999999</v>
      </c>
      <c r="X181" s="3">
        <f xml:space="preserve"> Imports!W72 +Exports!W72</f>
        <v>8.0902639999999995</v>
      </c>
      <c r="Y181" s="3">
        <f xml:space="preserve"> Imports!X72 +Exports!X72</f>
        <v>18.743665</v>
      </c>
      <c r="Z181" s="3">
        <f xml:space="preserve"> Imports!Y72 +Exports!Y72</f>
        <v>19.751814</v>
      </c>
      <c r="AA181" s="3">
        <f xml:space="preserve"> Imports!Z72 +Exports!Z72</f>
        <v>16.771858000000002</v>
      </c>
      <c r="AB181" s="3">
        <f xml:space="preserve"> Imports!AA72 +Exports!AA72</f>
        <v>28.464655</v>
      </c>
      <c r="AC181" s="3">
        <f xml:space="preserve"> Imports!AB72 +Exports!AB72</f>
        <v>45.468541999999999</v>
      </c>
      <c r="AD181" s="3">
        <f xml:space="preserve"> Imports!AC72 +Exports!AC72</f>
        <v>45.260914</v>
      </c>
      <c r="AE181" s="3">
        <f xml:space="preserve"> Imports!AD72 +Exports!AD72</f>
        <v>104.42940200000001</v>
      </c>
      <c r="AF181" s="3">
        <f xml:space="preserve"> Imports!AE72 +Exports!AE72</f>
        <v>99.622312000000008</v>
      </c>
      <c r="AG181" s="3">
        <f xml:space="preserve"> Imports!AF72 +Exports!AF72</f>
        <v>76.401975000000007</v>
      </c>
      <c r="AH181" s="3">
        <f xml:space="preserve"> Imports!AG72 +Exports!AG72</f>
        <v>77.707073999999992</v>
      </c>
      <c r="AI181" s="3">
        <f xml:space="preserve"> Imports!AH72 +Exports!AH72</f>
        <v>235.23156800000001</v>
      </c>
      <c r="AJ181" s="3">
        <f xml:space="preserve"> Imports!AI72 +Exports!AI72</f>
        <v>114.43998999999999</v>
      </c>
      <c r="AK181" s="3">
        <f xml:space="preserve"> Imports!AJ72 +Exports!AJ72</f>
        <v>133.113305</v>
      </c>
      <c r="AL181" s="3">
        <f xml:space="preserve"> Imports!AK72 +Exports!AK72</f>
        <v>81.984145999999996</v>
      </c>
      <c r="AM181" s="3">
        <f xml:space="preserve"> Imports!AL72 +Exports!AL72</f>
        <v>61.118872000000003</v>
      </c>
      <c r="AN181" s="3">
        <f xml:space="preserve"> Imports!AM72 +Exports!AM72</f>
        <v>82.542521000000008</v>
      </c>
      <c r="AO181" s="3">
        <f xml:space="preserve"> Imports!AN72 +Exports!AN72</f>
        <v>105.22345999999999</v>
      </c>
      <c r="AP181" s="3">
        <f xml:space="preserve"> Imports!AO72 +Exports!AO72</f>
        <v>101.817914</v>
      </c>
      <c r="AQ181" s="3">
        <f xml:space="preserve"> Imports!AP72 +Exports!AP72</f>
        <v>81.02024200000001</v>
      </c>
    </row>
    <row r="182" spans="1:43" x14ac:dyDescent="0.25">
      <c r="A182" t="s">
        <v>377</v>
      </c>
      <c r="B182" s="2" t="s">
        <v>378</v>
      </c>
      <c r="C182" s="3">
        <f xml:space="preserve"> Imports!B167 +Exports!B167</f>
        <v>915.83899999999994</v>
      </c>
      <c r="D182" s="3">
        <f xml:space="preserve"> Imports!C167 +Exports!C167</f>
        <v>580.77000971265738</v>
      </c>
      <c r="E182" s="3">
        <f xml:space="preserve"> Imports!D167 +Exports!D167</f>
        <v>695.04600361065627</v>
      </c>
      <c r="F182" s="3">
        <f xml:space="preserve"> Imports!E167 +Exports!E167</f>
        <v>654.63843673423673</v>
      </c>
      <c r="G182" s="3">
        <f xml:space="preserve"> Imports!F167 +Exports!F167</f>
        <v>686.95711710488706</v>
      </c>
      <c r="H182" s="3">
        <f xml:space="preserve"> Imports!G167 +Exports!G167</f>
        <v>677.17075052600808</v>
      </c>
      <c r="I182" s="3">
        <f xml:space="preserve"> Imports!H167 +Exports!H167</f>
        <v>792.11370871177655</v>
      </c>
      <c r="J182" s="3">
        <f xml:space="preserve"> Imports!I167 +Exports!I167</f>
        <v>798.60301250395491</v>
      </c>
      <c r="K182" s="3">
        <f xml:space="preserve"> Imports!J167 +Exports!J167</f>
        <v>785.974322062395</v>
      </c>
      <c r="L182" s="3">
        <f xml:space="preserve"> Imports!K167 +Exports!K167</f>
        <v>705.69065260760954</v>
      </c>
      <c r="M182" s="3">
        <f xml:space="preserve"> Imports!L167 +Exports!L167</f>
        <v>729.40789366301829</v>
      </c>
      <c r="N182" s="3">
        <f xml:space="preserve"> Imports!M167 +Exports!M167</f>
        <v>568.18724668955736</v>
      </c>
      <c r="O182" s="3">
        <f xml:space="preserve"> Imports!N167 +Exports!N167</f>
        <v>560.18104406887755</v>
      </c>
      <c r="P182" s="3">
        <f xml:space="preserve"> Imports!O167 +Exports!O167</f>
        <v>571.48622456089754</v>
      </c>
      <c r="Q182" s="3">
        <f xml:space="preserve"> Imports!P167 +Exports!P167</f>
        <v>969.72285159699868</v>
      </c>
      <c r="R182" s="3">
        <f xml:space="preserve"> Imports!Q167 +Exports!Q167</f>
        <v>1394.6537612880554</v>
      </c>
      <c r="S182" s="3">
        <f xml:space="preserve"> Imports!R167 +Exports!R167</f>
        <v>1389.7776880356182</v>
      </c>
      <c r="T182" s="3">
        <f xml:space="preserve"> Imports!S167 +Exports!S167</f>
        <v>1422.0156997486879</v>
      </c>
      <c r="U182" s="3">
        <f xml:space="preserve"> Imports!T167 +Exports!T167</f>
        <v>1230.4184404491177</v>
      </c>
      <c r="V182" s="3">
        <f xml:space="preserve"> Imports!U167 +Exports!U167</f>
        <v>1161.2769113898469</v>
      </c>
      <c r="W182" s="3">
        <f xml:space="preserve"> Imports!V167 +Exports!V167</f>
        <v>1272.7595569999999</v>
      </c>
      <c r="X182" s="3">
        <f xml:space="preserve"> Imports!W167 +Exports!W167</f>
        <v>1297.24965</v>
      </c>
      <c r="Y182" s="3">
        <f xml:space="preserve"> Imports!X167 +Exports!X167</f>
        <v>1449.2417909999999</v>
      </c>
      <c r="Z182" s="3">
        <f xml:space="preserve"> Imports!Y167 +Exports!Y167</f>
        <v>1684.802917</v>
      </c>
      <c r="AA182" s="3">
        <f xml:space="preserve"> Imports!Z167 +Exports!Z167</f>
        <v>2044.316102</v>
      </c>
      <c r="AB182" s="3">
        <f xml:space="preserve"> Imports!AA167 +Exports!AA167</f>
        <v>2364.2924419999999</v>
      </c>
      <c r="AC182" s="3">
        <f xml:space="preserve"> Imports!AB167 +Exports!AB167</f>
        <v>2796.0763899999997</v>
      </c>
      <c r="AD182" s="3">
        <f xml:space="preserve"> Imports!AC167 +Exports!AC167</f>
        <v>3530.9946640000003</v>
      </c>
      <c r="AE182" s="3">
        <f xml:space="preserve"> Imports!AD167 +Exports!AD167</f>
        <v>4342.0202490000001</v>
      </c>
      <c r="AF182" s="3">
        <f xml:space="preserve"> Imports!AE167 +Exports!AE167</f>
        <v>3913.0810149999998</v>
      </c>
      <c r="AG182" s="3">
        <f xml:space="preserve"> Imports!AF167 +Exports!AF167</f>
        <v>4338.1070719999998</v>
      </c>
      <c r="AH182" s="3">
        <f xml:space="preserve"> Imports!AG167 +Exports!AG167</f>
        <v>5532.3431099999998</v>
      </c>
      <c r="AI182" s="3">
        <f xml:space="preserve"> Imports!AH167 +Exports!AH167</f>
        <v>5599.6676129999996</v>
      </c>
      <c r="AJ182" s="3">
        <f xml:space="preserve"> Imports!AI167 +Exports!AI167</f>
        <v>5506.8306130000001</v>
      </c>
      <c r="AK182" s="3">
        <f xml:space="preserve"> Imports!AJ167 +Exports!AJ167</f>
        <v>5582.7335439999997</v>
      </c>
      <c r="AL182" s="3">
        <f xml:space="preserve"> Imports!AK167 +Exports!AK167</f>
        <v>5488.1900060000007</v>
      </c>
      <c r="AM182" s="3">
        <f xml:space="preserve"> Imports!AL167 +Exports!AL167</f>
        <v>5720.4927360000001</v>
      </c>
      <c r="AN182" s="3">
        <f xml:space="preserve"> Imports!AM167 +Exports!AM167</f>
        <v>7322.26</v>
      </c>
      <c r="AO182" s="3">
        <f xml:space="preserve"> Imports!AN167 +Exports!AN167</f>
        <v>8287.881433999999</v>
      </c>
      <c r="AP182" s="3">
        <f xml:space="preserve"> Imports!AO167 +Exports!AO167</f>
        <v>8750.9729690000004</v>
      </c>
      <c r="AQ182" s="3">
        <f xml:space="preserve"> Imports!AP167 +Exports!AP167</f>
        <v>8852.0406739999999</v>
      </c>
    </row>
    <row r="183" spans="1:43" x14ac:dyDescent="0.25">
      <c r="A183" t="s">
        <v>379</v>
      </c>
      <c r="B183" s="2" t="s">
        <v>380</v>
      </c>
      <c r="C183" s="3" t="e">
        <f xml:space="preserve"> Imports!B92 +Exports!B92</f>
        <v>#VALUE!</v>
      </c>
      <c r="D183" s="3" t="e">
        <f xml:space="preserve"> Imports!C92 +Exports!C92</f>
        <v>#VALUE!</v>
      </c>
      <c r="E183" s="3" t="e">
        <f xml:space="preserve"> Imports!D92 +Exports!D92</f>
        <v>#VALUE!</v>
      </c>
      <c r="F183" s="3" t="e">
        <f xml:space="preserve"> Imports!E92 +Exports!E92</f>
        <v>#VALUE!</v>
      </c>
      <c r="G183" s="3" t="e">
        <f xml:space="preserve"> Imports!F92 +Exports!F92</f>
        <v>#VALUE!</v>
      </c>
      <c r="H183" s="3" t="e">
        <f xml:space="preserve"> Imports!G92 +Exports!G92</f>
        <v>#VALUE!</v>
      </c>
      <c r="I183" s="3" t="e">
        <f xml:space="preserve"> Imports!H92 +Exports!H92</f>
        <v>#VALUE!</v>
      </c>
      <c r="J183" s="3" t="e">
        <f xml:space="preserve"> Imports!I92 +Exports!I92</f>
        <v>#VALUE!</v>
      </c>
      <c r="K183" s="3" t="e">
        <f xml:space="preserve"> Imports!J92 +Exports!J92</f>
        <v>#VALUE!</v>
      </c>
      <c r="L183" s="3" t="e">
        <f xml:space="preserve"> Imports!K92 +Exports!K92</f>
        <v>#VALUE!</v>
      </c>
      <c r="M183" s="3" t="e">
        <f xml:space="preserve"> Imports!L92 +Exports!L92</f>
        <v>#VALUE!</v>
      </c>
      <c r="N183" s="3" t="e">
        <f xml:space="preserve"> Imports!M92 +Exports!M92</f>
        <v>#VALUE!</v>
      </c>
      <c r="O183" s="3">
        <f xml:space="preserve"> Imports!N92 +Exports!N92</f>
        <v>4414.4481430791784</v>
      </c>
      <c r="P183" s="3">
        <f xml:space="preserve"> Imports!O92 +Exports!O92</f>
        <v>8117.0712186302953</v>
      </c>
      <c r="Q183" s="3">
        <f xml:space="preserve"> Imports!P92 +Exports!P92</f>
        <v>21959.800074747895</v>
      </c>
      <c r="R183" s="3">
        <f xml:space="preserve"> Imports!Q92 +Exports!Q92</f>
        <v>29945.40965876156</v>
      </c>
      <c r="S183" s="3">
        <f xml:space="preserve"> Imports!R92 +Exports!R92</f>
        <v>30676.407270885931</v>
      </c>
      <c r="T183" s="3">
        <f xml:space="preserve"> Imports!S92 +Exports!S92</f>
        <v>30259.605734918186</v>
      </c>
      <c r="U183" s="3">
        <f xml:space="preserve"> Imports!T92 +Exports!T92</f>
        <v>27426.080675239056</v>
      </c>
      <c r="V183" s="3">
        <f xml:space="preserve"> Imports!U92 +Exports!U92</f>
        <v>22765.651033074115</v>
      </c>
      <c r="W183" s="3">
        <f xml:space="preserve"> Imports!V92 +Exports!V92</f>
        <v>28512.504889</v>
      </c>
      <c r="X183" s="3">
        <f xml:space="preserve"> Imports!W92 +Exports!W92</f>
        <v>32676.674290000003</v>
      </c>
      <c r="Y183" s="3">
        <f xml:space="preserve"> Imports!X92 +Exports!X92</f>
        <v>36034.042576</v>
      </c>
      <c r="Z183" s="3">
        <f xml:space="preserve"> Imports!Y92 +Exports!Y92</f>
        <v>44723.395237999997</v>
      </c>
      <c r="AA183" s="3">
        <f xml:space="preserve"> Imports!Z92 +Exports!Z92</f>
        <v>65473.484903000004</v>
      </c>
      <c r="AB183" s="3">
        <f xml:space="preserve"> Imports!AA92 +Exports!AA92</f>
        <v>76163.310266999993</v>
      </c>
      <c r="AC183" s="3">
        <f xml:space="preserve"> Imports!AB92 +Exports!AB92</f>
        <v>94345.534539999993</v>
      </c>
      <c r="AD183" s="3">
        <f xml:space="preserve"> Imports!AC92 +Exports!AC92</f>
        <v>125971.11359600001</v>
      </c>
      <c r="AE183" s="3">
        <f xml:space="preserve"> Imports!AD92 +Exports!AD92</f>
        <v>173128.96182600001</v>
      </c>
      <c r="AF183" s="3">
        <f xml:space="preserve"> Imports!AE92 +Exports!AE92</f>
        <v>94274.483134000009</v>
      </c>
      <c r="AG183" s="3">
        <f xml:space="preserve"> Imports!AF92 +Exports!AF92</f>
        <v>115860.55681800001</v>
      </c>
      <c r="AH183" s="3">
        <f xml:space="preserve"> Imports!AG92 +Exports!AG92</f>
        <v>148626.36866600002</v>
      </c>
      <c r="AI183" s="3">
        <f xml:space="preserve"> Imports!AH92 +Exports!AH92</f>
        <v>160537.00125999999</v>
      </c>
      <c r="AJ183" s="3">
        <f xml:space="preserve"> Imports!AI92 +Exports!AI92</f>
        <v>150282.66906300001</v>
      </c>
      <c r="AK183" s="3">
        <f xml:space="preserve"> Imports!AJ92 +Exports!AJ92</f>
        <v>119721.79073199999</v>
      </c>
      <c r="AL183" s="3">
        <f xml:space="preserve"> Imports!AK92 +Exports!AK92</f>
        <v>82504.222334999999</v>
      </c>
      <c r="AM183" s="3">
        <f xml:space="preserve"> Imports!AL92 +Exports!AL92</f>
        <v>78751.229075999989</v>
      </c>
      <c r="AN183" s="3">
        <f xml:space="preserve"> Imports!AM92 +Exports!AM92</f>
        <v>96380.259694000008</v>
      </c>
      <c r="AO183" s="3">
        <f xml:space="preserve"> Imports!AN92 +Exports!AN92</f>
        <v>110528.103907</v>
      </c>
      <c r="AP183" s="3">
        <f xml:space="preserve"> Imports!AO92 +Exports!AO92</f>
        <v>113705.441399</v>
      </c>
      <c r="AQ183" s="3">
        <f xml:space="preserve"> Imports!AP92 +Exports!AP92</f>
        <v>108280.971854</v>
      </c>
    </row>
    <row r="184" spans="1:43" x14ac:dyDescent="0.25">
      <c r="A184" t="s">
        <v>381</v>
      </c>
      <c r="B184" s="2" t="s">
        <v>382</v>
      </c>
      <c r="C184" s="3">
        <f xml:space="preserve"> Imports!B121 +Exports!B121</f>
        <v>30428.961818181822</v>
      </c>
      <c r="D184" s="3">
        <f xml:space="preserve"> Imports!C121 +Exports!C121</f>
        <v>30970.928638314552</v>
      </c>
      <c r="E184" s="3">
        <f xml:space="preserve"> Imports!D121 +Exports!D121</f>
        <v>27724.294434205847</v>
      </c>
      <c r="F184" s="3">
        <f xml:space="preserve"> Imports!E121 +Exports!E121</f>
        <v>24478.381136890741</v>
      </c>
      <c r="G184" s="3">
        <f xml:space="preserve"> Imports!F121 +Exports!F121</f>
        <v>23040.249169185616</v>
      </c>
      <c r="H184" s="3">
        <f xml:space="preserve"> Imports!G121 +Exports!G121</f>
        <v>23486.331569959882</v>
      </c>
      <c r="I184" s="3">
        <f xml:space="preserve"> Imports!H121 +Exports!H121</f>
        <v>19022.628130988578</v>
      </c>
      <c r="J184" s="3">
        <f xml:space="preserve"> Imports!I121 +Exports!I121</f>
        <v>21406.974114441869</v>
      </c>
      <c r="K184" s="3">
        <f xml:space="preserve"> Imports!J121 +Exports!J121</f>
        <v>23094.607057986315</v>
      </c>
      <c r="L184" s="3">
        <f xml:space="preserve"> Imports!K121 +Exports!K121</f>
        <v>28777.429037154667</v>
      </c>
      <c r="M184" s="3">
        <f xml:space="preserve"> Imports!L121 +Exports!L121</f>
        <v>35567.480734538505</v>
      </c>
      <c r="N184" s="3">
        <f xml:space="preserve"> Imports!M121 +Exports!M121</f>
        <v>38655.658197219112</v>
      </c>
      <c r="O184" s="3">
        <f xml:space="preserve"> Imports!N121 +Exports!N121</f>
        <v>40500.066790235782</v>
      </c>
      <c r="P184" s="3">
        <f xml:space="preserve"> Imports!O121 +Exports!O121</f>
        <v>41015.154949592179</v>
      </c>
      <c r="Q184" s="3">
        <f xml:space="preserve"> Imports!P121 +Exports!P121</f>
        <v>43025.235145595434</v>
      </c>
      <c r="R184" s="3">
        <f xml:space="preserve"> Imports!Q121 +Exports!Q121</f>
        <v>49136.262716263271</v>
      </c>
      <c r="S184" s="3">
        <f xml:space="preserve"> Imports!R121 +Exports!R121</f>
        <v>54567.701910500298</v>
      </c>
      <c r="T184" s="3">
        <f xml:space="preserve"> Imports!S121 +Exports!S121</f>
        <v>60372.946709318661</v>
      </c>
      <c r="U184" s="3">
        <f xml:space="preserve"> Imports!T121 +Exports!T121</f>
        <v>54773.09955851319</v>
      </c>
      <c r="V184" s="3">
        <f xml:space="preserve"> Imports!U121 +Exports!U121</f>
        <v>58701.866516493828</v>
      </c>
      <c r="W184" s="3">
        <f xml:space="preserve"> Imports!V121 +Exports!V121</f>
        <v>80898.595335999998</v>
      </c>
      <c r="X184" s="3">
        <f xml:space="preserve"> Imports!W121 +Exports!W121</f>
        <v>81854.709438999998</v>
      </c>
      <c r="Y184" s="3">
        <f xml:space="preserve"> Imports!X121 +Exports!X121</f>
        <v>87735.248332000003</v>
      </c>
      <c r="Z184" s="3">
        <f xml:space="preserve"> Imports!Y121 +Exports!Y121</f>
        <v>112071.91929300001</v>
      </c>
      <c r="AA184" s="3">
        <f xml:space="preserve"> Imports!Z121 +Exports!Z121</f>
        <v>147006.75596000001</v>
      </c>
      <c r="AB184" s="3">
        <f xml:space="preserve"> Imports!AA121 +Exports!AA121</f>
        <v>197108.39313300001</v>
      </c>
      <c r="AC184" s="3">
        <f xml:space="preserve"> Imports!AB121 +Exports!AB121</f>
        <v>233207.48408299999</v>
      </c>
      <c r="AD184" s="3">
        <f xml:space="preserve"> Imports!AC121 +Exports!AC121</f>
        <v>276021.66528700001</v>
      </c>
      <c r="AE184" s="3">
        <f xml:space="preserve"> Imports!AD121 +Exports!AD121</f>
        <v>394073.12951600004</v>
      </c>
      <c r="AF184" s="3">
        <f xml:space="preserve"> Imports!AE121 +Exports!AE121</f>
        <v>267673.55705300003</v>
      </c>
      <c r="AG184" s="3">
        <f xml:space="preserve"> Imports!AF121 +Exports!AF121</f>
        <v>361998.96901</v>
      </c>
      <c r="AH184" s="3">
        <f xml:space="preserve"> Imports!AG121 +Exports!AG121</f>
        <v>447222.12614900002</v>
      </c>
      <c r="AI184" s="3">
        <f xml:space="preserve"> Imports!AH121 +Exports!AH121</f>
        <v>523112.08818700002</v>
      </c>
      <c r="AJ184" s="3">
        <f xml:space="preserve"> Imports!AI121 +Exports!AI121</f>
        <v>531127.73221799999</v>
      </c>
      <c r="AK184" s="3">
        <f xml:space="preserve"> Imports!AJ121 +Exports!AJ121</f>
        <v>516329.83498799999</v>
      </c>
      <c r="AL184" s="3">
        <f xml:space="preserve"> Imports!AK121 +Exports!AK121</f>
        <v>418703.305934</v>
      </c>
      <c r="AM184" s="3">
        <f xml:space="preserve"> Imports!AL121 +Exports!AL121</f>
        <v>401671.18747499998</v>
      </c>
      <c r="AN184" s="3">
        <f xml:space="preserve"> Imports!AM121 +Exports!AM121</f>
        <v>427136.00477100001</v>
      </c>
      <c r="AO184" s="3">
        <f xml:space="preserve"> Imports!AN121 +Exports!AN121</f>
        <v>445184.83763099997</v>
      </c>
      <c r="AP184" s="3">
        <f xml:space="preserve"> Imports!AO121 +Exports!AO121</f>
        <v>441614.02857700002</v>
      </c>
      <c r="AQ184" s="3">
        <f xml:space="preserve"> Imports!AP121 +Exports!AP121</f>
        <v>362347.63042399997</v>
      </c>
    </row>
    <row r="185" spans="1:43" x14ac:dyDescent="0.25">
      <c r="A185" t="s">
        <v>383</v>
      </c>
      <c r="B185" s="2" t="s">
        <v>384</v>
      </c>
      <c r="C185" s="3">
        <f xml:space="preserve"> Imports!B39 +Exports!B39</f>
        <v>200023.86424062349</v>
      </c>
      <c r="D185" s="3">
        <f xml:space="preserve"> Imports!C39 +Exports!C39</f>
        <v>199455.69658545789</v>
      </c>
      <c r="E185" s="3">
        <f xml:space="preserve"> Imports!D39 +Exports!D39</f>
        <v>190150.27618977861</v>
      </c>
      <c r="F185" s="3">
        <f xml:space="preserve"> Imports!E39 +Exports!E39</f>
        <v>184261.04214204231</v>
      </c>
      <c r="G185" s="3">
        <f xml:space="preserve"> Imports!F39 +Exports!F39</f>
        <v>195204.59316673726</v>
      </c>
      <c r="H185" s="3">
        <f xml:space="preserve"> Imports!G39 +Exports!G39</f>
        <v>201139.25370881695</v>
      </c>
      <c r="I185" s="3">
        <f xml:space="preserve"> Imports!H39 +Exports!H39</f>
        <v>225225.81372642214</v>
      </c>
      <c r="J185" s="3">
        <f xml:space="preserve"> Imports!I39 +Exports!I39</f>
        <v>267826.82545774156</v>
      </c>
      <c r="K185" s="3">
        <f xml:space="preserve"> Imports!J39 +Exports!J39</f>
        <v>308563.29115980183</v>
      </c>
      <c r="L185" s="3">
        <f xml:space="preserve"> Imports!K39 +Exports!K39</f>
        <v>328679.89500471222</v>
      </c>
      <c r="M185" s="3">
        <f xml:space="preserve"> Imports!L39 +Exports!L39</f>
        <v>375755.28158940625</v>
      </c>
      <c r="N185" s="3">
        <f xml:space="preserve"> Imports!M39 +Exports!M39</f>
        <v>365452.8518382851</v>
      </c>
      <c r="O185" s="3">
        <f xml:space="preserve"> Imports!N39 +Exports!N39</f>
        <v>393696.62379501719</v>
      </c>
      <c r="P185" s="3">
        <f xml:space="preserve"> Imports!O39 +Exports!O39</f>
        <v>373866.36150544061</v>
      </c>
      <c r="Q185" s="3">
        <f xml:space="preserve"> Imports!P39 +Exports!P39</f>
        <v>420703.8550850366</v>
      </c>
      <c r="R185" s="3">
        <f xml:space="preserve"> Imports!Q39 +Exports!Q39</f>
        <v>494091.98920595576</v>
      </c>
      <c r="S185" s="3">
        <f xml:space="preserve"> Imports!R39 +Exports!R39</f>
        <v>525528.29893370951</v>
      </c>
      <c r="T185" s="3">
        <f xml:space="preserve"> Imports!S39 +Exports!S39</f>
        <v>555685.9034443337</v>
      </c>
      <c r="U185" s="3">
        <f xml:space="preserve"> Imports!T39 +Exports!T39</f>
        <v>564600.65872425213</v>
      </c>
      <c r="V185" s="3">
        <f xml:space="preserve"> Imports!U39 +Exports!U39</f>
        <v>588901.59094301017</v>
      </c>
      <c r="W185" s="3">
        <f xml:space="preserve"> Imports!V39 +Exports!V39</f>
        <v>623072.75688300002</v>
      </c>
      <c r="X185" s="3">
        <f xml:space="preserve"> Imports!W39 +Exports!W39</f>
        <v>605377.79504300002</v>
      </c>
      <c r="Y185" s="3">
        <f xml:space="preserve"> Imports!X39 +Exports!X39</f>
        <v>617881.04378900002</v>
      </c>
      <c r="Z185" s="3">
        <f xml:space="preserve"> Imports!Y39 +Exports!Y39</f>
        <v>691749.31233999995</v>
      </c>
      <c r="AA185" s="3">
        <f xml:space="preserve"> Imports!Z39 +Exports!Z39</f>
        <v>804321.8678270001</v>
      </c>
      <c r="AB185" s="3">
        <f xml:space="preserve"> Imports!AA39 +Exports!AA39</f>
        <v>851988.39422899997</v>
      </c>
      <c r="AC185" s="3">
        <f xml:space="preserve"> Imports!AB39 +Exports!AB39</f>
        <v>941964.78184599988</v>
      </c>
      <c r="AD185" s="3">
        <f xml:space="preserve"> Imports!AC39 +Exports!AC39</f>
        <v>1071280.0974620001</v>
      </c>
      <c r="AE185" s="3">
        <f xml:space="preserve"> Imports!AD39 +Exports!AD39</f>
        <v>1151070.653769</v>
      </c>
      <c r="AF185" s="3">
        <f xml:space="preserve"> Imports!AE39 +Exports!AE39</f>
        <v>869731.14202199993</v>
      </c>
      <c r="AG185" s="3">
        <f xml:space="preserve"> Imports!AF39 +Exports!AF39</f>
        <v>980293.70606</v>
      </c>
      <c r="AH185" s="3">
        <f xml:space="preserve"> Imports!AG39 +Exports!AG39</f>
        <v>1135005.997278</v>
      </c>
      <c r="AI185" s="3">
        <f xml:space="preserve"> Imports!AH39 +Exports!AH39</f>
        <v>1150838.2284250001</v>
      </c>
      <c r="AJ185" s="3">
        <f xml:space="preserve"> Imports!AI39 +Exports!AI39</f>
        <v>1192450.9230129998</v>
      </c>
      <c r="AK185" s="3">
        <f xml:space="preserve"> Imports!AJ39 +Exports!AJ39</f>
        <v>1174611.4703800001</v>
      </c>
      <c r="AL185" s="3">
        <f xml:space="preserve"> Imports!AK39 +Exports!AK39</f>
        <v>1071923.764706</v>
      </c>
      <c r="AM185" s="3">
        <f xml:space="preserve"> Imports!AL39 +Exports!AL39</f>
        <v>1042426.5226070001</v>
      </c>
      <c r="AN185" s="3">
        <f xml:space="preserve"> Imports!AM39 +Exports!AM39</f>
        <v>1083334.404807</v>
      </c>
      <c r="AO185" s="3">
        <f xml:space="preserve"> Imports!AN39 +Exports!AN39</f>
        <v>1163217.8339779999</v>
      </c>
      <c r="AP185" s="3">
        <f xml:space="preserve"> Imports!AO39 +Exports!AO39</f>
        <v>1140964.124047</v>
      </c>
      <c r="AQ185" s="3">
        <f xml:space="preserve"> Imports!AP39 +Exports!AP39</f>
        <v>1017350.360767</v>
      </c>
    </row>
    <row r="186" spans="1:43" x14ac:dyDescent="0.25">
      <c r="A186" t="s">
        <v>385</v>
      </c>
      <c r="B186" s="2" t="s">
        <v>386</v>
      </c>
      <c r="C186" s="3">
        <f xml:space="preserve"> Imports!B40 +Exports!B40</f>
        <v>463660.97380920337</v>
      </c>
      <c r="D186" s="3">
        <f xml:space="preserve"> Imports!C40 +Exports!C40</f>
        <v>505365.23446478823</v>
      </c>
      <c r="E186" s="3">
        <f xml:space="preserve"> Imports!D40 +Exports!D40</f>
        <v>460555.10628302488</v>
      </c>
      <c r="F186" s="3">
        <f xml:space="preserve"> Imports!E40 +Exports!E40</f>
        <v>474955.00623200322</v>
      </c>
      <c r="G186" s="3">
        <f xml:space="preserve"> Imports!F40 +Exports!F40</f>
        <v>551841.49894211732</v>
      </c>
      <c r="H186" s="3">
        <f xml:space="preserve"> Imports!G40 +Exports!G40</f>
        <v>559725.79557459592</v>
      </c>
      <c r="I186" s="3">
        <f xml:space="preserve"> Imports!H40 +Exports!H40</f>
        <v>590845.05244181165</v>
      </c>
      <c r="J186" s="3">
        <f xml:space="preserve"> Imports!I40 +Exports!I40</f>
        <v>666583.31166879856</v>
      </c>
      <c r="K186" s="3">
        <f xml:space="preserve"> Imports!J40 +Exports!J40</f>
        <v>764436.0005081587</v>
      </c>
      <c r="L186" s="3">
        <f xml:space="preserve"> Imports!K40 +Exports!K40</f>
        <v>837047.21358435741</v>
      </c>
      <c r="M186" s="3">
        <f xml:space="preserve"> Imports!L40 +Exports!L40</f>
        <v>900058.21571306873</v>
      </c>
      <c r="N186" s="3">
        <f xml:space="preserve"> Imports!M40 +Exports!M40</f>
        <v>945213.07718128595</v>
      </c>
      <c r="O186" s="3">
        <f xml:space="preserve"> Imports!N40 +Exports!N40</f>
        <v>1017173.2351899382</v>
      </c>
      <c r="P186" s="3">
        <f xml:space="preserve"> Imports!O40 +Exports!O40</f>
        <v>1085807.9031751903</v>
      </c>
      <c r="Q186" s="3">
        <f xml:space="preserve"> Imports!P40 +Exports!P40</f>
        <v>1233816.8589990751</v>
      </c>
      <c r="R186" s="3">
        <f xml:space="preserve"> Imports!Q40 +Exports!Q40</f>
        <v>1393890.1618541791</v>
      </c>
      <c r="S186" s="3">
        <f xml:space="preserve"> Imports!R40 +Exports!R40</f>
        <v>1491408.3969274478</v>
      </c>
      <c r="T186" s="3">
        <f xml:space="preserve"> Imports!S40 +Exports!S40</f>
        <v>1624948.9355995872</v>
      </c>
      <c r="U186" s="3">
        <f xml:space="preserve"> Imports!T40 +Exports!T40</f>
        <v>1655142.623242327</v>
      </c>
      <c r="V186" s="3">
        <f xml:space="preserve"> Imports!U40 +Exports!U40</f>
        <v>1780367.4092683415</v>
      </c>
      <c r="W186" s="3">
        <f xml:space="preserve"> Imports!V40 +Exports!V40</f>
        <v>2012719.5187510001</v>
      </c>
      <c r="X186" s="3">
        <f xml:space="preserve"> Imports!W40 +Exports!W40</f>
        <v>1865629.250831</v>
      </c>
      <c r="Y186" s="3">
        <f xml:space="preserve"> Imports!X40 +Exports!X40</f>
        <v>1864226.5556940001</v>
      </c>
      <c r="Z186" s="3">
        <f xml:space="preserve"> Imports!Y40 +Exports!Y40</f>
        <v>1977970.1387379998</v>
      </c>
      <c r="AA186" s="3">
        <f xml:space="preserve"> Imports!Z40 +Exports!Z40</f>
        <v>2274830.361544</v>
      </c>
      <c r="AB186" s="3">
        <f xml:space="preserve"> Imports!AA40 +Exports!AA40</f>
        <v>2518625.7235209998</v>
      </c>
      <c r="AC186" s="3">
        <f xml:space="preserve"> Imports!AB40 +Exports!AB40</f>
        <v>2800307.6958619999</v>
      </c>
      <c r="AD186" s="3">
        <f xml:space="preserve"> Imports!AC40 +Exports!AC40</f>
        <v>3018883.38454</v>
      </c>
      <c r="AE186" s="3">
        <f xml:space="preserve"> Imports!AD40 +Exports!AD40</f>
        <v>3294824.9212560002</v>
      </c>
      <c r="AF186" s="3">
        <f xml:space="preserve"> Imports!AE40 +Exports!AE40</f>
        <v>2513739.1389269996</v>
      </c>
      <c r="AG186" s="3">
        <f xml:space="preserve"> Imports!AF40 +Exports!AF40</f>
        <v>3053012.7803520001</v>
      </c>
      <c r="AH186" s="3">
        <f xml:space="preserve"> Imports!AG40 +Exports!AG40</f>
        <v>3547385.998867</v>
      </c>
      <c r="AI186" s="3">
        <f xml:space="preserve"> Imports!AH40 +Exports!AH40</f>
        <v>3661116.361081</v>
      </c>
      <c r="AJ186" s="3">
        <f xml:space="preserve"> Imports!AI40 +Exports!AI40</f>
        <v>3678426.2700650003</v>
      </c>
      <c r="AK186" s="3">
        <f xml:space="preserve"> Imports!AJ40 +Exports!AJ40</f>
        <v>3820942.3613470001</v>
      </c>
      <c r="AL186" s="3">
        <f xml:space="preserve"> Imports!AK40 +Exports!AK40</f>
        <v>3578966.025221</v>
      </c>
      <c r="AM186" s="3">
        <f xml:space="preserve"> Imports!AL40 +Exports!AL40</f>
        <v>3473401.1010799999</v>
      </c>
      <c r="AN186" s="3">
        <f xml:space="preserve"> Imports!AM40 +Exports!AM40</f>
        <v>3744739.2775429999</v>
      </c>
      <c r="AO186" s="3">
        <f xml:space="preserve"> Imports!AN40 +Exports!AN40</f>
        <v>4096012.9139399999</v>
      </c>
      <c r="AP186" s="3">
        <f xml:space="preserve"> Imports!AO40 +Exports!AO40</f>
        <v>4026209.4180680001</v>
      </c>
      <c r="AQ186" s="3">
        <f xml:space="preserve"> Imports!AP40 +Exports!AP40</f>
        <v>3738589.3362110001</v>
      </c>
    </row>
    <row r="187" spans="1:43" x14ac:dyDescent="0.25">
      <c r="A187" t="s">
        <v>387</v>
      </c>
      <c r="B187" s="2" t="s">
        <v>388</v>
      </c>
      <c r="C187" s="3">
        <f xml:space="preserve"> Imports!B209 +Exports!B209</f>
        <v>2410.7765074074214</v>
      </c>
      <c r="D187" s="3">
        <f xml:space="preserve"> Imports!C209 +Exports!C209</f>
        <v>2745.113752751935</v>
      </c>
      <c r="E187" s="3">
        <f xml:space="preserve"> Imports!D209 +Exports!D209</f>
        <v>2298.4926703224019</v>
      </c>
      <c r="F187" s="3">
        <f xml:space="preserve"> Imports!E209 +Exports!E209</f>
        <v>1905.4940710420451</v>
      </c>
      <c r="G187" s="3">
        <f xml:space="preserve"> Imports!F209 +Exports!F209</f>
        <v>2203.4788761553946</v>
      </c>
      <c r="H187" s="3">
        <f xml:space="preserve"> Imports!G209 +Exports!G209</f>
        <v>2128.6606069822142</v>
      </c>
      <c r="I187" s="3">
        <f xml:space="preserve"> Imports!H209 +Exports!H209</f>
        <v>2440.0625685477016</v>
      </c>
      <c r="J187" s="3">
        <f xml:space="preserve"> Imports!I209 +Exports!I209</f>
        <v>2757.0326504293516</v>
      </c>
      <c r="K187" s="3">
        <f xml:space="preserve"> Imports!J209 +Exports!J209</f>
        <v>2979.9635664215875</v>
      </c>
      <c r="L187" s="3">
        <f xml:space="preserve"> Imports!K209 +Exports!K209</f>
        <v>3424.4789088133557</v>
      </c>
      <c r="M187" s="3">
        <f xml:space="preserve"> Imports!L209 +Exports!L209</f>
        <v>3601.64483137652</v>
      </c>
      <c r="N187" s="3">
        <f xml:space="preserve"> Imports!M209 +Exports!M209</f>
        <v>3601.1063933624741</v>
      </c>
      <c r="O187" s="3">
        <f xml:space="preserve"> Imports!N209 +Exports!N209</f>
        <v>4168.9605241377294</v>
      </c>
      <c r="P187" s="3">
        <f xml:space="preserve"> Imports!O209 +Exports!O209</f>
        <v>5265.4296261503532</v>
      </c>
      <c r="Q187" s="3">
        <f xml:space="preserve"> Imports!P209 +Exports!P209</f>
        <v>5964.2080482480978</v>
      </c>
      <c r="R187" s="3">
        <f xml:space="preserve"> Imports!Q209 +Exports!Q209</f>
        <v>5811.3327348309504</v>
      </c>
      <c r="S187" s="3">
        <f xml:space="preserve"> Imports!R209 +Exports!R209</f>
        <v>6529.1948490448922</v>
      </c>
      <c r="T187" s="3">
        <f xml:space="preserve"> Imports!S209 +Exports!S209</f>
        <v>7168.1596973655378</v>
      </c>
      <c r="U187" s="3">
        <f xml:space="preserve"> Imports!T209 +Exports!T209</f>
        <v>7755.6254288493274</v>
      </c>
      <c r="V187" s="3">
        <f xml:space="preserve"> Imports!U209 +Exports!U209</f>
        <v>6483.4264171977466</v>
      </c>
      <c r="W187" s="3">
        <f xml:space="preserve"> Imports!V209 +Exports!V209</f>
        <v>7131.5542249999999</v>
      </c>
      <c r="X187" s="3">
        <f xml:space="preserve"> Imports!W209 +Exports!W209</f>
        <v>6057.7694369999999</v>
      </c>
      <c r="Y187" s="3">
        <f xml:space="preserve"> Imports!X209 +Exports!X209</f>
        <v>4682.6173980000003</v>
      </c>
      <c r="Z187" s="3">
        <f xml:space="preserve"> Imports!Y209 +Exports!Y209</f>
        <v>5526.5458519999993</v>
      </c>
      <c r="AA187" s="3">
        <f xml:space="preserve"> Imports!Z209 +Exports!Z209</f>
        <v>7347.5694309999999</v>
      </c>
      <c r="AB187" s="3">
        <f xml:space="preserve"> Imports!AA209 +Exports!AA209</f>
        <v>8617.2891940000009</v>
      </c>
      <c r="AC187" s="3">
        <f xml:space="preserve"> Imports!AB209 +Exports!AB209</f>
        <v>9874.813180000001</v>
      </c>
      <c r="AD187" s="3">
        <f xml:space="preserve"> Imports!AC209 +Exports!AC209</f>
        <v>11292.830246</v>
      </c>
      <c r="AE187" s="3">
        <f xml:space="preserve"> Imports!AD209 +Exports!AD209</f>
        <v>16350.918164999999</v>
      </c>
      <c r="AF187" s="3">
        <f xml:space="preserve"> Imports!AE209 +Exports!AE209</f>
        <v>14189.323710000001</v>
      </c>
      <c r="AG187" s="3">
        <f xml:space="preserve"> Imports!AF209 +Exports!AF209</f>
        <v>18498.602401999997</v>
      </c>
      <c r="AH187" s="3">
        <f xml:space="preserve"> Imports!AG209 +Exports!AG209</f>
        <v>22311.967914000001</v>
      </c>
      <c r="AI187" s="3">
        <f xml:space="preserve"> Imports!AH209 +Exports!AH209</f>
        <v>24734.607776000001</v>
      </c>
      <c r="AJ187" s="3">
        <f xml:space="preserve"> Imports!AI209 +Exports!AI209</f>
        <v>25752.129438</v>
      </c>
      <c r="AK187" s="3">
        <f xml:space="preserve"> Imports!AJ209 +Exports!AJ209</f>
        <v>25737.514867999998</v>
      </c>
      <c r="AL187" s="3">
        <f xml:space="preserve"> Imports!AK209 +Exports!AK209</f>
        <v>24056.078665000001</v>
      </c>
      <c r="AM187" s="3">
        <f xml:space="preserve"> Imports!AL209 +Exports!AL209</f>
        <v>21515.157046</v>
      </c>
      <c r="AN187" s="3">
        <f xml:space="preserve"> Imports!AM209 +Exports!AM209</f>
        <v>23387.244649</v>
      </c>
      <c r="AO187" s="3">
        <f xml:space="preserve"> Imports!AN209 +Exports!AN209</f>
        <v>24899.161787000001</v>
      </c>
      <c r="AP187" s="3">
        <f xml:space="preserve"> Imports!AO209 +Exports!AO209</f>
        <v>22338.074755000001</v>
      </c>
      <c r="AQ187" s="3">
        <f xml:space="preserve"> Imports!AP209 +Exports!AP209</f>
        <v>19431.700454000002</v>
      </c>
    </row>
    <row r="188" spans="1:43" x14ac:dyDescent="0.25">
      <c r="A188" t="s">
        <v>389</v>
      </c>
      <c r="B188" s="2" t="s">
        <v>488</v>
      </c>
      <c r="C188" s="3" t="e">
        <f xml:space="preserve"> Imports!B122 +Exports!B122</f>
        <v>#VALUE!</v>
      </c>
      <c r="D188" s="3" t="e">
        <f xml:space="preserve"> Imports!C122 +Exports!C122</f>
        <v>#VALUE!</v>
      </c>
      <c r="E188" s="3" t="e">
        <f xml:space="preserve"> Imports!D122 +Exports!D122</f>
        <v>#VALUE!</v>
      </c>
      <c r="F188" s="3" t="e">
        <f xml:space="preserve"> Imports!E122 +Exports!E122</f>
        <v>#VALUE!</v>
      </c>
      <c r="G188" s="3" t="e">
        <f xml:space="preserve"> Imports!F122 +Exports!F122</f>
        <v>#VALUE!</v>
      </c>
      <c r="H188" s="3" t="e">
        <f xml:space="preserve"> Imports!G122 +Exports!G122</f>
        <v>#VALUE!</v>
      </c>
      <c r="I188" s="3" t="e">
        <f xml:space="preserve"> Imports!H122 +Exports!H122</f>
        <v>#VALUE!</v>
      </c>
      <c r="J188" s="3" t="e">
        <f xml:space="preserve"> Imports!I122 +Exports!I122</f>
        <v>#VALUE!</v>
      </c>
      <c r="K188" s="3" t="e">
        <f xml:space="preserve"> Imports!J122 +Exports!J122</f>
        <v>#VALUE!</v>
      </c>
      <c r="L188" s="3" t="e">
        <f xml:space="preserve"> Imports!K122 +Exports!K122</f>
        <v>#VALUE!</v>
      </c>
      <c r="M188" s="3" t="e">
        <f xml:space="preserve"> Imports!L122 +Exports!L122</f>
        <v>#VALUE!</v>
      </c>
      <c r="N188" s="3" t="e">
        <f xml:space="preserve"> Imports!M122 +Exports!M122</f>
        <v>#VALUE!</v>
      </c>
      <c r="O188" s="3">
        <f xml:space="preserve"> Imports!N122 +Exports!N122</f>
        <v>581.44360585881032</v>
      </c>
      <c r="P188" s="3">
        <f xml:space="preserve"> Imports!O122 +Exports!O122</f>
        <v>1668.0176991335065</v>
      </c>
      <c r="Q188" s="3">
        <f xml:space="preserve"> Imports!P122 +Exports!P122</f>
        <v>4520.2127477716494</v>
      </c>
      <c r="R188" s="3">
        <f xml:space="preserve"> Imports!Q122 +Exports!Q122</f>
        <v>5962.1971731798394</v>
      </c>
      <c r="S188" s="3">
        <f xml:space="preserve"> Imports!R122 +Exports!R122</f>
        <v>7486.4078246518193</v>
      </c>
      <c r="T188" s="3">
        <f xml:space="preserve"> Imports!S122 +Exports!S122</f>
        <v>7622.168640815341</v>
      </c>
      <c r="U188" s="3">
        <f xml:space="preserve"> Imports!T122 +Exports!T122</f>
        <v>5205.8156187579507</v>
      </c>
      <c r="V188" s="3">
        <f xml:space="preserve"> Imports!U122 +Exports!U122</f>
        <v>4414.5925668355612</v>
      </c>
      <c r="W188" s="3">
        <f xml:space="preserve"> Imports!V122 +Exports!V122</f>
        <v>4534.8181989999994</v>
      </c>
      <c r="X188" s="3">
        <f xml:space="preserve"> Imports!W122 +Exports!W122</f>
        <v>4734.6540409999998</v>
      </c>
      <c r="Y188" s="3">
        <f xml:space="preserve"> Imports!X122 +Exports!X122</f>
        <v>4264.2161919999999</v>
      </c>
      <c r="Z188" s="3">
        <f xml:space="preserve"> Imports!Y122 +Exports!Y122</f>
        <v>5108.4275870000001</v>
      </c>
      <c r="AA188" s="3">
        <f xml:space="preserve"> Imports!Z122 +Exports!Z122</f>
        <v>6446.7667079999992</v>
      </c>
      <c r="AB188" s="3">
        <f xml:space="preserve"> Imports!AA122 +Exports!AA122</f>
        <v>7516.8264570000001</v>
      </c>
      <c r="AC188" s="3">
        <f xml:space="preserve"> Imports!AB122 +Exports!AB122</f>
        <v>10184.286741</v>
      </c>
      <c r="AD188" s="3">
        <f xml:space="preserve"> Imports!AC122 +Exports!AC122</f>
        <v>13730.423413</v>
      </c>
      <c r="AE188" s="3">
        <f xml:space="preserve"> Imports!AD122 +Exports!AD122</f>
        <v>18137.132356000002</v>
      </c>
      <c r="AF188" s="3">
        <f xml:space="preserve"> Imports!AE122 +Exports!AE122</f>
        <v>14742.025871999998</v>
      </c>
      <c r="AG188" s="3">
        <f xml:space="preserve"> Imports!AF122 +Exports!AF122</f>
        <v>16026.773977999999</v>
      </c>
      <c r="AH188" s="3">
        <f xml:space="preserve"> Imports!AG122 +Exports!AG122</f>
        <v>17362.972917999999</v>
      </c>
      <c r="AI188" s="3">
        <f xml:space="preserve"> Imports!AH122 +Exports!AH122</f>
        <v>17803.136522000001</v>
      </c>
      <c r="AJ188" s="3">
        <f xml:space="preserve"> Imports!AI122 +Exports!AI122</f>
        <v>22011.584401</v>
      </c>
      <c r="AK188" s="3">
        <f xml:space="preserve"> Imports!AJ122 +Exports!AJ122</f>
        <v>21529.471479</v>
      </c>
      <c r="AL188" s="3">
        <f xml:space="preserve"> Imports!AK122 +Exports!AK122</f>
        <v>17943.879325000002</v>
      </c>
      <c r="AM188" s="3">
        <f xml:space="preserve"> Imports!AL122 +Exports!AL122</f>
        <v>18654.278474999999</v>
      </c>
      <c r="AN188" s="3">
        <f xml:space="preserve"> Imports!AM122 +Exports!AM122</f>
        <v>22180.744667999999</v>
      </c>
      <c r="AO188" s="3">
        <f xml:space="preserve"> Imports!AN122 +Exports!AN122</f>
        <v>26925.539875999999</v>
      </c>
      <c r="AP188" s="3">
        <f xml:space="preserve"> Imports!AO122 +Exports!AO122</f>
        <v>32631.658952999998</v>
      </c>
      <c r="AQ188" s="3">
        <f xml:space="preserve"> Imports!AP122 +Exports!AP122</f>
        <v>32366.698800999999</v>
      </c>
    </row>
    <row r="189" spans="1:43" x14ac:dyDescent="0.25">
      <c r="A189" t="s">
        <v>391</v>
      </c>
      <c r="B189" s="2" t="s">
        <v>392</v>
      </c>
      <c r="C189" s="3">
        <f xml:space="preserve"> Imports!B73 +Exports!B73</f>
        <v>58.552999999999997</v>
      </c>
      <c r="D189" s="3">
        <f xml:space="preserve"> Imports!C73 +Exports!C73</f>
        <v>54.834000000000003</v>
      </c>
      <c r="E189" s="3">
        <f xml:space="preserve"> Imports!D73 +Exports!D73</f>
        <v>48.195090909090908</v>
      </c>
      <c r="F189" s="3">
        <f xml:space="preserve"> Imports!E73 +Exports!E73</f>
        <v>56.754000000000005</v>
      </c>
      <c r="G189" s="3">
        <f xml:space="preserve"> Imports!F73 +Exports!F73</f>
        <v>83.875</v>
      </c>
      <c r="H189" s="3">
        <f xml:space="preserve"> Imports!G73 +Exports!G73</f>
        <v>76.271000000000001</v>
      </c>
      <c r="I189" s="3">
        <f xml:space="preserve"> Imports!H73 +Exports!H73</f>
        <v>68.359000000000009</v>
      </c>
      <c r="J189" s="3">
        <f xml:space="preserve"> Imports!I73 +Exports!I73</f>
        <v>94.390477818561251</v>
      </c>
      <c r="K189" s="3">
        <f xml:space="preserve"> Imports!J73 +Exports!J73</f>
        <v>216.30159723650684</v>
      </c>
      <c r="L189" s="3">
        <f xml:space="preserve"> Imports!K73 +Exports!K73</f>
        <v>282.94140323318743</v>
      </c>
      <c r="M189" s="3">
        <f xml:space="preserve"> Imports!L73 +Exports!L73</f>
        <v>285.03814343925313</v>
      </c>
      <c r="N189" s="3">
        <f xml:space="preserve"> Imports!M73 +Exports!M73</f>
        <v>125.70356880045355</v>
      </c>
      <c r="O189" s="3">
        <f xml:space="preserve"> Imports!N73 +Exports!N73</f>
        <v>139.03223811780904</v>
      </c>
      <c r="P189" s="3">
        <f xml:space="preserve"> Imports!O73 +Exports!O73</f>
        <v>226.53924459140777</v>
      </c>
      <c r="Q189" s="3">
        <f xml:space="preserve"> Imports!P73 +Exports!P73</f>
        <v>166.92676337073095</v>
      </c>
      <c r="R189" s="3">
        <f xml:space="preserve"> Imports!Q73 +Exports!Q73</f>
        <v>170.50975479541566</v>
      </c>
      <c r="S189" s="3">
        <f xml:space="preserve"> Imports!R73 +Exports!R73</f>
        <v>198.4863507562379</v>
      </c>
      <c r="T189" s="3">
        <f xml:space="preserve"> Imports!S73 +Exports!S73</f>
        <v>233.27211148458008</v>
      </c>
      <c r="U189" s="3">
        <f xml:space="preserve"> Imports!T73 +Exports!T73</f>
        <v>215.77049825151732</v>
      </c>
      <c r="V189" s="3">
        <f xml:space="preserve"> Imports!U73 +Exports!U73</f>
        <v>276.54595086556009</v>
      </c>
      <c r="W189" s="3">
        <f xml:space="preserve"> Imports!V73 +Exports!V73</f>
        <v>231.04062099999999</v>
      </c>
      <c r="X189" s="3">
        <f xml:space="preserve"> Imports!W73 +Exports!W73</f>
        <v>189.370203</v>
      </c>
      <c r="Y189" s="3">
        <f xml:space="preserve"> Imports!X73 +Exports!X73</f>
        <v>169.49773999999999</v>
      </c>
      <c r="Z189" s="3">
        <f xml:space="preserve"> Imports!Y73 +Exports!Y73</f>
        <v>259.57624899999996</v>
      </c>
      <c r="AA189" s="3">
        <f xml:space="preserve"> Imports!Z73 +Exports!Z73</f>
        <v>400.77755000000002</v>
      </c>
      <c r="AB189" s="3">
        <f xml:space="preserve"> Imports!AA73 +Exports!AA73</f>
        <v>506.28482899999995</v>
      </c>
      <c r="AC189" s="3">
        <f xml:space="preserve"> Imports!AB73 +Exports!AB73</f>
        <v>465.82563000000005</v>
      </c>
      <c r="AD189" s="3">
        <f xml:space="preserve"> Imports!AC73 +Exports!AC73</f>
        <v>694.794668</v>
      </c>
      <c r="AE189" s="3">
        <f xml:space="preserve"> Imports!AD73 +Exports!AD73</f>
        <v>972.93831699999998</v>
      </c>
      <c r="AF189" s="3">
        <f xml:space="preserve"> Imports!AE73 +Exports!AE73</f>
        <v>640.80078200000003</v>
      </c>
      <c r="AG189" s="3">
        <f xml:space="preserve"> Imports!AF73 +Exports!AF73</f>
        <v>1537.9934370000001</v>
      </c>
      <c r="AH189" s="3">
        <f xml:space="preserve"> Imports!AG73 +Exports!AG73</f>
        <v>1243.290882</v>
      </c>
      <c r="AI189" s="3">
        <f xml:space="preserve"> Imports!AH73 +Exports!AH73</f>
        <v>1110.105153</v>
      </c>
      <c r="AJ189" s="3">
        <f xml:space="preserve"> Imports!AI73 +Exports!AI73</f>
        <v>1362.2894140000001</v>
      </c>
      <c r="AK189" s="3">
        <f xml:space="preserve"> Imports!AJ73 +Exports!AJ73</f>
        <v>1352.730869</v>
      </c>
      <c r="AL189" s="3">
        <f xml:space="preserve"> Imports!AK73 +Exports!AK73</f>
        <v>1293.076335</v>
      </c>
      <c r="AM189" s="3">
        <f xml:space="preserve"> Imports!AL73 +Exports!AL73</f>
        <v>1015.8885560000001</v>
      </c>
      <c r="AN189" s="3">
        <f xml:space="preserve"> Imports!AM73 +Exports!AM73</f>
        <v>733.12237700000003</v>
      </c>
      <c r="AO189" s="3">
        <f xml:space="preserve"> Imports!AN73 +Exports!AN73</f>
        <v>509.03364799999997</v>
      </c>
      <c r="AP189" s="3">
        <f xml:space="preserve"> Imports!AO73 +Exports!AO73</f>
        <v>474.32152500000001</v>
      </c>
      <c r="AQ189" s="3">
        <f xml:space="preserve"> Imports!AP73 +Exports!AP73</f>
        <v>590.41910600000006</v>
      </c>
    </row>
    <row r="190" spans="1:43" x14ac:dyDescent="0.25">
      <c r="A190" t="s">
        <v>393</v>
      </c>
      <c r="B190" s="2" t="s">
        <v>516</v>
      </c>
      <c r="C190" s="3">
        <f xml:space="preserve"> Imports!B210 +Exports!B210</f>
        <v>29263.200962963008</v>
      </c>
      <c r="D190" s="3">
        <f xml:space="preserve"> Imports!C210 +Exports!C210</f>
        <v>32556.156911720005</v>
      </c>
      <c r="E190" s="3">
        <f xml:space="preserve"> Imports!D210 +Exports!D210</f>
        <v>28620.227588690879</v>
      </c>
      <c r="F190" s="3">
        <f xml:space="preserve"> Imports!E210 +Exports!E210</f>
        <v>21755.24921635944</v>
      </c>
      <c r="G190" s="3">
        <f xml:space="preserve"> Imports!F210 +Exports!F210</f>
        <v>23208.920306806198</v>
      </c>
      <c r="H190" s="3">
        <f xml:space="preserve"> Imports!G210 +Exports!G210</f>
        <v>20808.223337343188</v>
      </c>
      <c r="I190" s="3">
        <f xml:space="preserve"> Imports!H210 +Exports!H210</f>
        <v>17300.153264343309</v>
      </c>
      <c r="J190" s="3">
        <f xml:space="preserve"> Imports!I210 +Exports!I210</f>
        <v>19246.593390927839</v>
      </c>
      <c r="K190" s="3">
        <f xml:space="preserve"> Imports!J210 +Exports!J210</f>
        <v>21038.534257426199</v>
      </c>
      <c r="L190" s="3">
        <f xml:space="preserve"> Imports!K210 +Exports!K210</f>
        <v>20206.831559686929</v>
      </c>
      <c r="M190" s="3">
        <f xml:space="preserve"> Imports!L210 +Exports!L210</f>
        <v>25335.675745309789</v>
      </c>
      <c r="N190" s="3">
        <f xml:space="preserve"> Imports!M210 +Exports!M210</f>
        <v>26752.298028738776</v>
      </c>
      <c r="O190" s="3">
        <f xml:space="preserve"> Imports!N210 +Exports!N210</f>
        <v>27641.457545558587</v>
      </c>
      <c r="P190" s="3">
        <f xml:space="preserve"> Imports!O210 +Exports!O210</f>
        <v>26572.023177102463</v>
      </c>
      <c r="Q190" s="3">
        <f xml:space="preserve"> Imports!P210 +Exports!P210</f>
        <v>25303.963699330918</v>
      </c>
      <c r="R190" s="3">
        <f xml:space="preserve"> Imports!Q210 +Exports!Q210</f>
        <v>30383.742518893749</v>
      </c>
      <c r="S190" s="3">
        <f xml:space="preserve"> Imports!R210 +Exports!R210</f>
        <v>35288.295733420295</v>
      </c>
      <c r="T190" s="3">
        <f xml:space="preserve"> Imports!S210 +Exports!S210</f>
        <v>40864.064963811601</v>
      </c>
      <c r="U190" s="3">
        <f xml:space="preserve"> Imports!T210 +Exports!T210</f>
        <v>35326.180327988142</v>
      </c>
      <c r="V190" s="3">
        <f xml:space="preserve"> Imports!U210 +Exports!U210</f>
        <v>34226.992803434448</v>
      </c>
      <c r="W190" s="3">
        <f xml:space="preserve"> Imports!V210 +Exports!V210</f>
        <v>47549.708230000004</v>
      </c>
      <c r="X190" s="3">
        <f xml:space="preserve"> Imports!W210 +Exports!W210</f>
        <v>46273.069065999996</v>
      </c>
      <c r="Y190" s="3">
        <f xml:space="preserve"> Imports!X210 +Exports!X210</f>
        <v>39945.408857999995</v>
      </c>
      <c r="Z190" s="3">
        <f xml:space="preserve"> Imports!Y210 +Exports!Y210</f>
        <v>34913.204766000003</v>
      </c>
      <c r="AA190" s="3">
        <f xml:space="preserve"> Imports!Z210 +Exports!Z210</f>
        <v>53793.754695000003</v>
      </c>
      <c r="AB190" s="3">
        <f xml:space="preserve"> Imports!AA210 +Exports!AA210</f>
        <v>73758.152835999994</v>
      </c>
      <c r="AC190" s="3">
        <f xml:space="preserve"> Imports!AB210 +Exports!AB210</f>
        <v>90618.420091000007</v>
      </c>
      <c r="AD190" s="3">
        <f xml:space="preserve"> Imports!AC210 +Exports!AC210</f>
        <v>105457.476028</v>
      </c>
      <c r="AE190" s="3">
        <f xml:space="preserve"> Imports!AD210 +Exports!AD210</f>
        <v>136981.74835100002</v>
      </c>
      <c r="AF190" s="3">
        <f xml:space="preserve"> Imports!AE210 +Exports!AE210</f>
        <v>85610.561259000009</v>
      </c>
      <c r="AG190" s="3">
        <f xml:space="preserve"> Imports!AF210 +Exports!AF210</f>
        <v>98262.504481000011</v>
      </c>
      <c r="AH190" s="3">
        <f xml:space="preserve"> Imports!AG210 +Exports!AG210</f>
        <v>127450.73684900001</v>
      </c>
      <c r="AI190" s="3">
        <f xml:space="preserve"> Imports!AH210 +Exports!AH210</f>
        <v>144953.38755799999</v>
      </c>
      <c r="AJ190" s="3">
        <f xml:space="preserve"> Imports!AI210 +Exports!AI210</f>
        <v>126233.43832099999</v>
      </c>
      <c r="AK190" s="3">
        <f xml:space="preserve"> Imports!AJ210 +Exports!AJ210</f>
        <v>110378.25385099999</v>
      </c>
      <c r="AL190" s="3">
        <f xml:space="preserve"> Imports!AK210 +Exports!AK210</f>
        <v>66581.060157</v>
      </c>
      <c r="AM190" s="3">
        <f xml:space="preserve"> Imports!AL210 +Exports!AL210</f>
        <v>44368.360428</v>
      </c>
      <c r="AN190" s="3">
        <f xml:space="preserve"> Imports!AM210 +Exports!AM210</f>
        <v>42845.652932999998</v>
      </c>
      <c r="AO190" s="3">
        <f xml:space="preserve"> Imports!AN210 +Exports!AN210</f>
        <v>46612.289318000003</v>
      </c>
      <c r="AP190" s="3">
        <f xml:space="preserve"> Imports!AO210 +Exports!AO210</f>
        <v>22967.021859</v>
      </c>
      <c r="AQ190" s="3">
        <f xml:space="preserve"> Imports!AP210 +Exports!AP210</f>
        <v>11971.155116</v>
      </c>
    </row>
    <row r="191" spans="1:43" x14ac:dyDescent="0.25">
      <c r="A191" t="s">
        <v>395</v>
      </c>
      <c r="B191" s="2" t="s">
        <v>396</v>
      </c>
      <c r="C191" s="3">
        <f xml:space="preserve"> Imports!B74 +Exports!B74</f>
        <v>995.7912</v>
      </c>
      <c r="D191" s="3">
        <f xml:space="preserve"> Imports!C74 +Exports!C74</f>
        <v>749.70849999999996</v>
      </c>
      <c r="E191" s="3">
        <f xml:space="preserve"> Imports!D74 +Exports!D74</f>
        <v>631.06593693252807</v>
      </c>
      <c r="F191" s="3">
        <f xml:space="preserve"> Imports!E74 +Exports!E74</f>
        <v>639.2500095966991</v>
      </c>
      <c r="G191" s="3">
        <f xml:space="preserve"> Imports!F74 +Exports!F74</f>
        <v>752.05599546830865</v>
      </c>
      <c r="H191" s="3">
        <f xml:space="preserve"> Imports!G74 +Exports!G74</f>
        <v>952.55905697924914</v>
      </c>
      <c r="I191" s="3">
        <f xml:space="preserve"> Imports!H74 +Exports!H74</f>
        <v>910.31641917496927</v>
      </c>
      <c r="J191" s="3">
        <f xml:space="preserve"> Imports!I74 +Exports!I74</f>
        <v>1020.7121191577917</v>
      </c>
      <c r="K191" s="3">
        <f xml:space="preserve"> Imports!J74 +Exports!J74</f>
        <v>1302.7905546206221</v>
      </c>
      <c r="L191" s="3">
        <f xml:space="preserve"> Imports!K74 +Exports!K74</f>
        <v>3303.5760102556924</v>
      </c>
      <c r="M191" s="3">
        <f xml:space="preserve"> Imports!L74 +Exports!L74</f>
        <v>2651.0097220999032</v>
      </c>
      <c r="N191" s="3">
        <f xml:space="preserve"> Imports!M74 +Exports!M74</f>
        <v>3608.7314556627725</v>
      </c>
      <c r="O191" s="3">
        <f xml:space="preserve"> Imports!N74 +Exports!N74</f>
        <v>6328.7719356255884</v>
      </c>
      <c r="P191" s="3">
        <f xml:space="preserve"> Imports!O74 +Exports!O74</f>
        <v>8794.3715691026046</v>
      </c>
      <c r="Q191" s="3">
        <f xml:space="preserve"> Imports!P74 +Exports!P74</f>
        <v>11964.239984101714</v>
      </c>
      <c r="R191" s="3">
        <f xml:space="preserve"> Imports!Q74 +Exports!Q74</f>
        <v>16128.329076603939</v>
      </c>
      <c r="S191" s="3">
        <f xml:space="preserve"> Imports!R74 +Exports!R74</f>
        <v>19143.060935674021</v>
      </c>
      <c r="T191" s="3">
        <f xml:space="preserve"> Imports!S74 +Exports!S74</f>
        <v>21178.983281061232</v>
      </c>
      <c r="U191" s="3">
        <f xml:space="preserve"> Imports!T74 +Exports!T74</f>
        <v>20921.195512329286</v>
      </c>
      <c r="V191" s="3">
        <f xml:space="preserve"> Imports!U74 +Exports!U74</f>
        <v>22816.077457894789</v>
      </c>
      <c r="W191" s="3">
        <f xml:space="preserve"> Imports!V74 +Exports!V74</f>
        <v>28666.969111999999</v>
      </c>
      <c r="X191" s="3">
        <f xml:space="preserve"> Imports!W74 +Exports!W74</f>
        <v>30137.337538</v>
      </c>
      <c r="Y191" s="3">
        <f xml:space="preserve"> Imports!X74 +Exports!X74</f>
        <v>35337.056471000004</v>
      </c>
      <c r="Z191" s="3">
        <f xml:space="preserve"> Imports!Y74 +Exports!Y74</f>
        <v>45492.983607999995</v>
      </c>
      <c r="AA191" s="3">
        <f xml:space="preserve"> Imports!Z74 +Exports!Z74</f>
        <v>58508.000845000002</v>
      </c>
      <c r="AB191" s="3">
        <f xml:space="preserve"> Imports!AA74 +Exports!AA74</f>
        <v>69082.886078999989</v>
      </c>
      <c r="AC191" s="3">
        <f xml:space="preserve"> Imports!AB74 +Exports!AB74</f>
        <v>84783.880384999997</v>
      </c>
      <c r="AD191" s="3">
        <f xml:space="preserve"> Imports!AC74 +Exports!AC74</f>
        <v>111904.91079299999</v>
      </c>
      <c r="AE191" s="3">
        <f xml:space="preserve"> Imports!AD74 +Exports!AD74</f>
        <v>142192.47076</v>
      </c>
      <c r="AF191" s="3">
        <f xml:space="preserve"> Imports!AE74 +Exports!AE74</f>
        <v>132465.35768099999</v>
      </c>
      <c r="AG191" s="3">
        <f xml:space="preserve"> Imports!AF74 +Exports!AF74</f>
        <v>168003.18390399998</v>
      </c>
      <c r="AH191" s="3">
        <f xml:space="preserve"> Imports!AG74 +Exports!AG74</f>
        <v>214416.19801200001</v>
      </c>
      <c r="AI191" s="3">
        <f xml:space="preserve"> Imports!AH74 +Exports!AH74</f>
        <v>255788.96354500001</v>
      </c>
      <c r="AJ191" s="3">
        <f xml:space="preserve"> Imports!AI74 +Exports!AI74</f>
        <v>300664.35302400001</v>
      </c>
      <c r="AK191" s="3">
        <f xml:space="preserve"> Imports!AJ74 +Exports!AJ74</f>
        <v>344076.09698000003</v>
      </c>
      <c r="AL191" s="3">
        <f xml:space="preserve"> Imports!AK74 +Exports!AK74</f>
        <v>378367.976127</v>
      </c>
      <c r="AM191" s="3">
        <f xml:space="preserve"> Imports!AL74 +Exports!AL74</f>
        <v>413509.71587099996</v>
      </c>
      <c r="AN191" s="3">
        <f xml:space="preserve"> Imports!AM74 +Exports!AM74</f>
        <v>493600.85246600001</v>
      </c>
      <c r="AO191" s="3">
        <f xml:space="preserve"> Imports!AN74 +Exports!AN74</f>
        <v>546282.627293</v>
      </c>
      <c r="AP191" s="3">
        <f xml:space="preserve"> Imports!AO74 +Exports!AO74</f>
        <v>586520.75713000004</v>
      </c>
      <c r="AQ191" s="3">
        <f xml:space="preserve"> Imports!AP74 +Exports!AP74</f>
        <v>617665.06163199991</v>
      </c>
    </row>
    <row r="192" spans="1:43" x14ac:dyDescent="0.25">
      <c r="A192" t="s">
        <v>397</v>
      </c>
      <c r="B192" s="2" t="s">
        <v>398</v>
      </c>
      <c r="C192" s="3" t="e">
        <f xml:space="preserve"> Imports!B123 +Exports!B123</f>
        <v>#VALUE!</v>
      </c>
      <c r="D192" s="3" t="e">
        <f xml:space="preserve"> Imports!C123 +Exports!C123</f>
        <v>#VALUE!</v>
      </c>
      <c r="E192" s="3" t="e">
        <f xml:space="preserve"> Imports!D123 +Exports!D123</f>
        <v>#VALUE!</v>
      </c>
      <c r="F192" s="3" t="e">
        <f xml:space="preserve"> Imports!E123 +Exports!E123</f>
        <v>#VALUE!</v>
      </c>
      <c r="G192" s="3" t="e">
        <f xml:space="preserve"> Imports!F123 +Exports!F123</f>
        <v>#VALUE!</v>
      </c>
      <c r="H192" s="3" t="e">
        <f xml:space="preserve"> Imports!G123 +Exports!G123</f>
        <v>#VALUE!</v>
      </c>
      <c r="I192" s="3" t="e">
        <f xml:space="preserve"> Imports!H123 +Exports!H123</f>
        <v>#VALUE!</v>
      </c>
      <c r="J192" s="3" t="e">
        <f xml:space="preserve"> Imports!I123 +Exports!I123</f>
        <v>#VALUE!</v>
      </c>
      <c r="K192" s="3" t="e">
        <f xml:space="preserve"> Imports!J123 +Exports!J123</f>
        <v>#VALUE!</v>
      </c>
      <c r="L192" s="3" t="e">
        <f xml:space="preserve"> Imports!K123 +Exports!K123</f>
        <v>#VALUE!</v>
      </c>
      <c r="M192" s="3" t="e">
        <f xml:space="preserve"> Imports!L123 +Exports!L123</f>
        <v>#VALUE!</v>
      </c>
      <c r="N192" s="3" t="e">
        <f xml:space="preserve"> Imports!M123 +Exports!M123</f>
        <v>#VALUE!</v>
      </c>
      <c r="O192" s="3" t="e">
        <f xml:space="preserve"> Imports!N123 +Exports!N123</f>
        <v>#VALUE!</v>
      </c>
      <c r="P192" s="3">
        <f xml:space="preserve"> Imports!O123 +Exports!O123</f>
        <v>0.20068999999999998</v>
      </c>
      <c r="Q192" s="3" t="e">
        <f xml:space="preserve"> Imports!P123 +Exports!P123</f>
        <v>#VALUE!</v>
      </c>
      <c r="R192" s="3">
        <f xml:space="preserve"> Imports!Q123 +Exports!Q123</f>
        <v>19.294943754084734</v>
      </c>
      <c r="S192" s="3">
        <f xml:space="preserve"> Imports!R123 +Exports!R123</f>
        <v>45.200517876564746</v>
      </c>
      <c r="T192" s="3">
        <f xml:space="preserve"> Imports!S123 +Exports!S123</f>
        <v>66.346919117035583</v>
      </c>
      <c r="U192" s="3">
        <f xml:space="preserve"> Imports!T123 +Exports!T123</f>
        <v>107.73102577654502</v>
      </c>
      <c r="V192" s="3">
        <f xml:space="preserve"> Imports!U123 +Exports!U123</f>
        <v>114.56655213453706</v>
      </c>
      <c r="W192" s="3">
        <f xml:space="preserve"> Imports!V123 +Exports!V123</f>
        <v>111.342996</v>
      </c>
      <c r="X192" s="3">
        <f xml:space="preserve"> Imports!W123 +Exports!W123</f>
        <v>68.395547000000008</v>
      </c>
      <c r="Y192" s="3">
        <f xml:space="preserve"> Imports!X123 +Exports!X123</f>
        <v>70.821471000000003</v>
      </c>
      <c r="Z192" s="3">
        <f xml:space="preserve"> Imports!Y123 +Exports!Y123</f>
        <v>80.051448000000008</v>
      </c>
      <c r="AA192" s="3">
        <f xml:space="preserve"> Imports!Z123 +Exports!Z123</f>
        <v>134.45235600000001</v>
      </c>
      <c r="AB192" s="3">
        <f xml:space="preserve"> Imports!AA123 +Exports!AA123</f>
        <v>164.746601</v>
      </c>
      <c r="AC192" s="3">
        <f xml:space="preserve"> Imports!AB123 +Exports!AB123</f>
        <v>228.99236100000002</v>
      </c>
      <c r="AD192" s="3">
        <f xml:space="preserve"> Imports!AC123 +Exports!AC123</f>
        <v>221.97859799999998</v>
      </c>
      <c r="AE192" s="3">
        <f xml:space="preserve"> Imports!AD123 +Exports!AD123</f>
        <v>377.882698</v>
      </c>
      <c r="AF192" s="3">
        <f xml:space="preserve"> Imports!AE123 +Exports!AE123</f>
        <v>358.93389400000001</v>
      </c>
      <c r="AG192" s="3">
        <f xml:space="preserve"> Imports!AF123 +Exports!AF123</f>
        <v>502.537057</v>
      </c>
      <c r="AH192" s="3">
        <f xml:space="preserve"> Imports!AG123 +Exports!AG123</f>
        <v>525.24350400000003</v>
      </c>
      <c r="AI192" s="3">
        <f xml:space="preserve"> Imports!AH123 +Exports!AH123</f>
        <v>580.77190700000006</v>
      </c>
      <c r="AJ192" s="3">
        <f xml:space="preserve"> Imports!AI123 +Exports!AI123</f>
        <v>707.49087200000008</v>
      </c>
      <c r="AK192" s="3">
        <f xml:space="preserve"> Imports!AJ123 +Exports!AJ123</f>
        <v>834.91704900000002</v>
      </c>
      <c r="AL192" s="3">
        <f xml:space="preserve"> Imports!AK123 +Exports!AK123</f>
        <v>886.39096599999993</v>
      </c>
      <c r="AM192" s="3">
        <f xml:space="preserve"> Imports!AL123 +Exports!AL123</f>
        <v>898.73594700000001</v>
      </c>
      <c r="AN192" s="3">
        <f xml:space="preserve"> Imports!AM123 +Exports!AM123</f>
        <v>1088.3495210000001</v>
      </c>
      <c r="AO192" s="3">
        <f xml:space="preserve"> Imports!AN123 +Exports!AN123</f>
        <v>1070.674387</v>
      </c>
      <c r="AP192" s="3">
        <f xml:space="preserve"> Imports!AO123 +Exports!AO123</f>
        <v>1128.011211</v>
      </c>
      <c r="AQ192" s="3">
        <f xml:space="preserve"> Imports!AP123 +Exports!AP123</f>
        <v>1141.146718</v>
      </c>
    </row>
    <row r="193" spans="1:43" x14ac:dyDescent="0.25">
      <c r="A193" t="s">
        <v>399</v>
      </c>
      <c r="B193" s="2" t="s">
        <v>489</v>
      </c>
      <c r="C193" s="3" t="e">
        <f xml:space="preserve"> Imports!B124 +Exports!B124</f>
        <v>#VALUE!</v>
      </c>
      <c r="D193" s="3" t="e">
        <f xml:space="preserve"> Imports!C124 +Exports!C124</f>
        <v>#VALUE!</v>
      </c>
      <c r="E193" s="3" t="e">
        <f xml:space="preserve"> Imports!D124 +Exports!D124</f>
        <v>#VALUE!</v>
      </c>
      <c r="F193" s="3" t="e">
        <f xml:space="preserve"> Imports!E124 +Exports!E124</f>
        <v>#VALUE!</v>
      </c>
      <c r="G193" s="3" t="e">
        <f xml:space="preserve"> Imports!F124 +Exports!F124</f>
        <v>#VALUE!</v>
      </c>
      <c r="H193" s="3" t="e">
        <f xml:space="preserve"> Imports!G124 +Exports!G124</f>
        <v>#VALUE!</v>
      </c>
      <c r="I193" s="3" t="e">
        <f xml:space="preserve"> Imports!H124 +Exports!H124</f>
        <v>#VALUE!</v>
      </c>
      <c r="J193" s="3" t="e">
        <f xml:space="preserve"> Imports!I124 +Exports!I124</f>
        <v>#VALUE!</v>
      </c>
      <c r="K193" s="3" t="e">
        <f xml:space="preserve"> Imports!J124 +Exports!J124</f>
        <v>#VALUE!</v>
      </c>
      <c r="L193" s="3" t="e">
        <f xml:space="preserve"> Imports!K124 +Exports!K124</f>
        <v>#VALUE!</v>
      </c>
      <c r="M193" s="3">
        <f xml:space="preserve"> Imports!L124 +Exports!L124</f>
        <v>3781.5180966478297</v>
      </c>
      <c r="N193" s="3">
        <f xml:space="preserve"> Imports!M124 +Exports!M124</f>
        <v>3341.6466377977677</v>
      </c>
      <c r="O193" s="3">
        <f xml:space="preserve"> Imports!N124 +Exports!N124</f>
        <v>3683.1082749144084</v>
      </c>
      <c r="P193" s="3">
        <f xml:space="preserve"> Imports!O124 +Exports!O124</f>
        <v>3823.4898120807534</v>
      </c>
      <c r="Q193" s="3">
        <f xml:space="preserve"> Imports!P124 +Exports!P124</f>
        <v>3666.7832769176803</v>
      </c>
      <c r="R193" s="3">
        <f xml:space="preserve"> Imports!Q124 +Exports!Q124</f>
        <v>4040.7949117978424</v>
      </c>
      <c r="S193" s="3">
        <f xml:space="preserve"> Imports!R124 +Exports!R124</f>
        <v>5056.0501856962073</v>
      </c>
      <c r="T193" s="3">
        <f xml:space="preserve"> Imports!S124 +Exports!S124</f>
        <v>5113.0879475681695</v>
      </c>
      <c r="U193" s="3">
        <f xml:space="preserve"> Imports!T124 +Exports!T124</f>
        <v>4094.8851924252863</v>
      </c>
      <c r="V193" s="3">
        <f xml:space="preserve"> Imports!U124 +Exports!U124</f>
        <v>4819.8079381190619</v>
      </c>
      <c r="W193" s="3">
        <f xml:space="preserve"> Imports!V124 +Exports!V124</f>
        <v>6180.5982860000004</v>
      </c>
      <c r="X193" s="3">
        <f xml:space="preserve"> Imports!W124 +Exports!W124</f>
        <v>5971.1967889999996</v>
      </c>
      <c r="Y193" s="3">
        <f xml:space="preserve"> Imports!X124 +Exports!X124</f>
        <v>6516.6685630000002</v>
      </c>
      <c r="Z193" s="3">
        <f xml:space="preserve"> Imports!Y124 +Exports!Y124</f>
        <v>7670.4645849999997</v>
      </c>
      <c r="AA193" s="3">
        <f xml:space="preserve"> Imports!Z124 +Exports!Z124</f>
        <v>9250.31041</v>
      </c>
      <c r="AB193" s="3">
        <f xml:space="preserve"> Imports!AA124 +Exports!AA124</f>
        <v>11273.635051000001</v>
      </c>
      <c r="AC193" s="3">
        <f xml:space="preserve"> Imports!AB124 +Exports!AB124</f>
        <v>14130.146525</v>
      </c>
      <c r="AD193" s="3">
        <f xml:space="preserve"> Imports!AC124 +Exports!AC124</f>
        <v>16102.303946</v>
      </c>
      <c r="AE193" s="3">
        <f xml:space="preserve"> Imports!AD124 +Exports!AD124</f>
        <v>20565.830409000002</v>
      </c>
      <c r="AF193" s="3">
        <f xml:space="preserve"> Imports!AE124 +Exports!AE124</f>
        <v>14061.917077</v>
      </c>
      <c r="AG193" s="3">
        <f xml:space="preserve"> Imports!AF124 +Exports!AF124</f>
        <v>17601.104222000002</v>
      </c>
      <c r="AH193" s="3">
        <f xml:space="preserve"> Imports!AG124 +Exports!AG124</f>
        <v>18308.879347999999</v>
      </c>
      <c r="AI193" s="3">
        <f xml:space="preserve"> Imports!AH124 +Exports!AH124</f>
        <v>20489.892171</v>
      </c>
      <c r="AJ193" s="3">
        <f xml:space="preserve"> Imports!AI124 +Exports!AI124</f>
        <v>23794.442309999999</v>
      </c>
      <c r="AK193" s="3">
        <f xml:space="preserve"> Imports!AJ124 +Exports!AJ124</f>
        <v>21295.142501000002</v>
      </c>
      <c r="AL193" s="3">
        <f xml:space="preserve"> Imports!AK124 +Exports!AK124</f>
        <v>9499.4078489999993</v>
      </c>
      <c r="AM193" s="3">
        <f xml:space="preserve"> Imports!AL124 +Exports!AL124</f>
        <v>8246.4247460000006</v>
      </c>
      <c r="AN193" s="3">
        <f xml:space="preserve"> Imports!AM124 +Exports!AM124</f>
        <v>9556.6779040000001</v>
      </c>
      <c r="AO193" s="3">
        <f xml:space="preserve"> Imports!AN124 +Exports!AN124</f>
        <v>9899.919992000001</v>
      </c>
      <c r="AP193" s="3">
        <f xml:space="preserve"> Imports!AO124 +Exports!AO124</f>
        <v>12624.294221</v>
      </c>
      <c r="AQ193" s="3">
        <f xml:space="preserve"> Imports!AP124 +Exports!AP124</f>
        <v>12274.999373999999</v>
      </c>
    </row>
    <row r="194" spans="1:43" x14ac:dyDescent="0.25">
      <c r="A194" t="s">
        <v>401</v>
      </c>
      <c r="B194" s="2" t="s">
        <v>402</v>
      </c>
      <c r="C194" s="3">
        <f xml:space="preserve"> Imports!B168 +Exports!B168</f>
        <v>2610.7680141874234</v>
      </c>
      <c r="D194" s="3">
        <f xml:space="preserve"> Imports!C168 +Exports!C168</f>
        <v>1963.9239845976322</v>
      </c>
      <c r="E194" s="3">
        <f xml:space="preserve"> Imports!D168 +Exports!D168</f>
        <v>1749.1123814347602</v>
      </c>
      <c r="F194" s="3">
        <f xml:space="preserve"> Imports!E168 +Exports!E168</f>
        <v>1375.9935344706064</v>
      </c>
      <c r="G194" s="3">
        <f xml:space="preserve"> Imports!F168 +Exports!F168</f>
        <v>1353.8563675582884</v>
      </c>
      <c r="H194" s="3">
        <f xml:space="preserve"> Imports!G168 +Exports!G168</f>
        <v>1365.5691799371748</v>
      </c>
      <c r="I194" s="3">
        <f xml:space="preserve"> Imports!H168 +Exports!H168</f>
        <v>1213.6955011909165</v>
      </c>
      <c r="J194" s="3">
        <f xml:space="preserve"> Imports!I168 +Exports!I168</f>
        <v>1408.2198639407218</v>
      </c>
      <c r="K194" s="3">
        <f xml:space="preserve"> Imports!J168 +Exports!J168</f>
        <v>1778.8560173954274</v>
      </c>
      <c r="L194" s="3">
        <f xml:space="preserve"> Imports!K168 +Exports!K168</f>
        <v>2131.7223789269456</v>
      </c>
      <c r="M194" s="3">
        <f xml:space="preserve"> Imports!L168 +Exports!L168</f>
        <v>2288.7294664446486</v>
      </c>
      <c r="N194" s="3">
        <f xml:space="preserve"> Imports!M168 +Exports!M168</f>
        <v>1889.2783890668263</v>
      </c>
      <c r="O194" s="3">
        <f xml:space="preserve"> Imports!N168 +Exports!N168</f>
        <v>2321.5828338281531</v>
      </c>
      <c r="P194" s="3">
        <f xml:space="preserve"> Imports!O168 +Exports!O168</f>
        <v>2075.0172110121384</v>
      </c>
      <c r="Q194" s="3">
        <f xml:space="preserve"> Imports!P168 +Exports!P168</f>
        <v>1900.8138752170203</v>
      </c>
      <c r="R194" s="3">
        <f xml:space="preserve"> Imports!Q168 +Exports!Q168</f>
        <v>2223.0201575768942</v>
      </c>
      <c r="S194" s="3">
        <f xml:space="preserve"> Imports!R168 +Exports!R168</f>
        <v>2081.3771954293061</v>
      </c>
      <c r="T194" s="3">
        <f xml:space="preserve"> Imports!S168 +Exports!S168</f>
        <v>2054.2434425325382</v>
      </c>
      <c r="U194" s="3">
        <f xml:space="preserve"> Imports!T168 +Exports!T168</f>
        <v>1818.0306999504955</v>
      </c>
      <c r="V194" s="3">
        <f xml:space="preserve"> Imports!U168 +Exports!U168</f>
        <v>1535.8644414117789</v>
      </c>
      <c r="W194" s="3">
        <f xml:space="preserve"> Imports!V168 +Exports!V168</f>
        <v>2426.2462909999999</v>
      </c>
      <c r="X194" s="3">
        <f xml:space="preserve"> Imports!W168 +Exports!W168</f>
        <v>2178.099725</v>
      </c>
      <c r="Y194" s="3">
        <f xml:space="preserve"> Imports!X168 +Exports!X168</f>
        <v>2618.4041809999999</v>
      </c>
      <c r="Z194" s="3">
        <f xml:space="preserve"> Imports!Y168 +Exports!Y168</f>
        <v>2509.7604799999999</v>
      </c>
      <c r="AA194" s="3">
        <f xml:space="preserve"> Imports!Z168 +Exports!Z168</f>
        <v>3708.390907</v>
      </c>
      <c r="AB194" s="3">
        <f xml:space="preserve"> Imports!AA168 +Exports!AA168</f>
        <v>5004.7526870000002</v>
      </c>
      <c r="AC194" s="3">
        <f xml:space="preserve"> Imports!AB168 +Exports!AB168</f>
        <v>6668.4946820000005</v>
      </c>
      <c r="AD194" s="3">
        <f xml:space="preserve"> Imports!AC168 +Exports!AC168</f>
        <v>8277.4325879999997</v>
      </c>
      <c r="AE194" s="3">
        <f xml:space="preserve"> Imports!AD168 +Exports!AD168</f>
        <v>9771.6405960000011</v>
      </c>
      <c r="AF194" s="3">
        <f xml:space="preserve"> Imports!AE168 +Exports!AE168</f>
        <v>8022.700769</v>
      </c>
      <c r="AG194" s="3">
        <f xml:space="preserve"> Imports!AF168 +Exports!AF168</f>
        <v>11145.978649000001</v>
      </c>
      <c r="AH194" s="3">
        <f xml:space="preserve"> Imports!AG168 +Exports!AG168</f>
        <v>14822.625561999999</v>
      </c>
      <c r="AI194" s="3">
        <f xml:space="preserve"> Imports!AH168 +Exports!AH168</f>
        <v>15037.939439999998</v>
      </c>
      <c r="AJ194" s="3">
        <f xml:space="preserve"> Imports!AI168 +Exports!AI168</f>
        <v>15557.018930999999</v>
      </c>
      <c r="AK194" s="3">
        <f xml:space="preserve"> Imports!AJ168 +Exports!AJ168</f>
        <v>15192.519564999999</v>
      </c>
      <c r="AL194" s="3">
        <f xml:space="preserve"> Imports!AK168 +Exports!AK168</f>
        <v>12681.478697999999</v>
      </c>
      <c r="AM194" s="3">
        <f xml:space="preserve"> Imports!AL168 +Exports!AL168</f>
        <v>12420.587302</v>
      </c>
      <c r="AN194" s="3">
        <f xml:space="preserve"> Imports!AM168 +Exports!AM168</f>
        <v>13681.439929</v>
      </c>
      <c r="AO194" s="3">
        <f xml:space="preserve"> Imports!AN168 +Exports!AN168</f>
        <v>16357.774389000002</v>
      </c>
      <c r="AP194" s="3">
        <f xml:space="preserve"> Imports!AO168 +Exports!AO168</f>
        <v>15898.5136</v>
      </c>
      <c r="AQ194" s="3">
        <f xml:space="preserve"> Imports!AP168 +Exports!AP168</f>
        <v>13623.977903999999</v>
      </c>
    </row>
    <row r="195" spans="1:43" x14ac:dyDescent="0.25">
      <c r="A195" t="s">
        <v>403</v>
      </c>
      <c r="B195" s="2" t="s">
        <v>404</v>
      </c>
      <c r="C195" s="3">
        <f xml:space="preserve"> Imports!B169 +Exports!B169</f>
        <v>634.66418181818176</v>
      </c>
      <c r="D195" s="3">
        <f xml:space="preserve"> Imports!C169 +Exports!C169</f>
        <v>1247.3826213799698</v>
      </c>
      <c r="E195" s="3">
        <f xml:space="preserve"> Imports!D169 +Exports!D169</f>
        <v>1425.3544599091392</v>
      </c>
      <c r="F195" s="3">
        <f xml:space="preserve"> Imports!E169 +Exports!E169</f>
        <v>1315.8699656066647</v>
      </c>
      <c r="G195" s="3">
        <f xml:space="preserve"> Imports!F169 +Exports!F169</f>
        <v>1341.472270490302</v>
      </c>
      <c r="H195" s="3">
        <f xml:space="preserve"> Imports!G169 +Exports!G169</f>
        <v>1227.6972054298769</v>
      </c>
      <c r="I195" s="3">
        <f xml:space="preserve"> Imports!H169 +Exports!H169</f>
        <v>1395.561381635097</v>
      </c>
      <c r="J195" s="3">
        <f xml:space="preserve"> Imports!I169 +Exports!I169</f>
        <v>1897.2790680866567</v>
      </c>
      <c r="K195" s="3">
        <f xml:space="preserve"> Imports!J169 +Exports!J169</f>
        <v>1984.4777082680034</v>
      </c>
      <c r="L195" s="3">
        <f xml:space="preserve"> Imports!K169 +Exports!K169</f>
        <v>2405.6413390007265</v>
      </c>
      <c r="M195" s="3">
        <f xml:space="preserve"> Imports!L169 +Exports!L169</f>
        <v>2662.7584473700049</v>
      </c>
      <c r="N195" s="3">
        <f xml:space="preserve"> Imports!M169 +Exports!M169</f>
        <v>3109.7824318614721</v>
      </c>
      <c r="O195" s="3">
        <f xml:space="preserve"> Imports!N169 +Exports!N169</f>
        <v>3224.7802924697439</v>
      </c>
      <c r="P195" s="3">
        <f xml:space="preserve"> Imports!O169 +Exports!O169</f>
        <v>2647.8000310528087</v>
      </c>
      <c r="Q195" s="3">
        <f xml:space="preserve"> Imports!P169 +Exports!P169</f>
        <v>3336.2470214871255</v>
      </c>
      <c r="R195" s="3">
        <f xml:space="preserve"> Imports!Q169 +Exports!Q169</f>
        <v>4112.5414423523735</v>
      </c>
      <c r="S195" s="3">
        <f xml:space="preserve"> Imports!R169 +Exports!R169</f>
        <v>4441.3027638760559</v>
      </c>
      <c r="T195" s="3">
        <f xml:space="preserve"> Imports!S169 +Exports!S169</f>
        <v>4657.1227926055126</v>
      </c>
      <c r="U195" s="3">
        <f xml:space="preserve"> Imports!T169 +Exports!T169</f>
        <v>3950.8862996428666</v>
      </c>
      <c r="V195" s="3">
        <f xml:space="preserve"> Imports!U169 +Exports!U169</f>
        <v>3643.4268482065781</v>
      </c>
      <c r="W195" s="3">
        <f xml:space="preserve"> Imports!V169 +Exports!V169</f>
        <v>3295.5976250000003</v>
      </c>
      <c r="X195" s="3">
        <f xml:space="preserve"> Imports!W169 +Exports!W169</f>
        <v>2929.5441140000003</v>
      </c>
      <c r="Y195" s="3">
        <f xml:space="preserve"> Imports!X169 +Exports!X169</f>
        <v>2921.4621010000001</v>
      </c>
      <c r="Z195" s="3">
        <f xml:space="preserve"> Imports!Y169 +Exports!Y169</f>
        <v>3429.1792269999996</v>
      </c>
      <c r="AA195" s="3">
        <f xml:space="preserve"> Imports!Z169 +Exports!Z169</f>
        <v>3680.8287380000002</v>
      </c>
      <c r="AB195" s="3">
        <f xml:space="preserve"> Imports!AA169 +Exports!AA169</f>
        <v>4008.699106</v>
      </c>
      <c r="AC195" s="3">
        <f xml:space="preserve"> Imports!AB169 +Exports!AB169</f>
        <v>4600.3918469999999</v>
      </c>
      <c r="AD195" s="3">
        <f xml:space="preserve"> Imports!AC169 +Exports!AC169</f>
        <v>4970.7595710000005</v>
      </c>
      <c r="AE195" s="3">
        <f xml:space="preserve"> Imports!AD169 +Exports!AD169</f>
        <v>5157.0813799999996</v>
      </c>
      <c r="AF195" s="3">
        <f xml:space="preserve"> Imports!AE169 +Exports!AE169</f>
        <v>3721.7747730000001</v>
      </c>
      <c r="AG195" s="3">
        <f xml:space="preserve"> Imports!AF169 +Exports!AF169</f>
        <v>5030.8722180000004</v>
      </c>
      <c r="AH195" s="3">
        <f xml:space="preserve"> Imports!AG169 +Exports!AG169</f>
        <v>7071.5381660000003</v>
      </c>
      <c r="AI195" s="3">
        <f xml:space="preserve"> Imports!AH169 +Exports!AH169</f>
        <v>7267.9691469999998</v>
      </c>
      <c r="AJ195" s="3">
        <f xml:space="preserve"> Imports!AI169 +Exports!AI169</f>
        <v>7066.7680819999996</v>
      </c>
      <c r="AK195" s="3">
        <f xml:space="preserve"> Imports!AJ169 +Exports!AJ169</f>
        <v>6818.040704</v>
      </c>
      <c r="AL195" s="3">
        <f xml:space="preserve"> Imports!AK169 +Exports!AK169</f>
        <v>6311.3304669999998</v>
      </c>
      <c r="AM195" s="3">
        <f xml:space="preserve"> Imports!AL169 +Exports!AL169</f>
        <v>5701.3725620000005</v>
      </c>
      <c r="AN195" s="3">
        <f xml:space="preserve"> Imports!AM169 +Exports!AM169</f>
        <v>6175.9949310000002</v>
      </c>
      <c r="AO195" s="3">
        <f xml:space="preserve"> Imports!AN169 +Exports!AN169</f>
        <v>7328.9977220000001</v>
      </c>
      <c r="AP195" s="3">
        <f xml:space="preserve"> Imports!AO169 +Exports!AO169</f>
        <v>6473.6641849999996</v>
      </c>
      <c r="AQ195" s="3">
        <f xml:space="preserve"> Imports!AP169 +Exports!AP169</f>
        <v>6944.071207</v>
      </c>
    </row>
    <row r="196" spans="1:43" x14ac:dyDescent="0.25">
      <c r="A196" t="s">
        <v>10</v>
      </c>
    </row>
    <row r="197" spans="1:43" x14ac:dyDescent="0.25">
      <c r="A197" t="s">
        <v>18</v>
      </c>
    </row>
    <row r="198" spans="1:43" x14ac:dyDescent="0.25">
      <c r="A198" t="s">
        <v>20</v>
      </c>
    </row>
    <row r="199" spans="1:43" x14ac:dyDescent="0.25">
      <c r="A199" t="s">
        <v>22</v>
      </c>
    </row>
    <row r="200" spans="1:43" x14ac:dyDescent="0.25">
      <c r="A200" t="s">
        <v>24</v>
      </c>
    </row>
    <row r="201" spans="1:43" x14ac:dyDescent="0.25">
      <c r="A201" t="s">
        <v>26</v>
      </c>
    </row>
    <row r="202" spans="1:43" x14ac:dyDescent="0.25">
      <c r="A202" t="s">
        <v>28</v>
      </c>
    </row>
    <row r="203" spans="1:43" x14ac:dyDescent="0.25">
      <c r="A203" t="s">
        <v>30</v>
      </c>
    </row>
    <row r="204" spans="1:43" x14ac:dyDescent="0.25">
      <c r="A204" t="s">
        <v>32</v>
      </c>
    </row>
    <row r="205" spans="1:43" x14ac:dyDescent="0.25">
      <c r="A205" t="s">
        <v>34</v>
      </c>
    </row>
    <row r="206" spans="1:43" x14ac:dyDescent="0.25">
      <c r="A206" t="s">
        <v>36</v>
      </c>
    </row>
    <row r="207" spans="1:43" x14ac:dyDescent="0.25">
      <c r="A207" t="s">
        <v>38</v>
      </c>
    </row>
    <row r="208" spans="1:43" x14ac:dyDescent="0.25">
      <c r="A208" t="s">
        <v>40</v>
      </c>
    </row>
    <row r="209" spans="1:1" x14ac:dyDescent="0.25">
      <c r="A209" t="s">
        <v>42</v>
      </c>
    </row>
    <row r="210" spans="1:1" x14ac:dyDescent="0.25">
      <c r="A210" t="s">
        <v>44</v>
      </c>
    </row>
    <row r="211" spans="1:1" x14ac:dyDescent="0.25">
      <c r="A211" t="s">
        <v>46</v>
      </c>
    </row>
    <row r="212" spans="1:1" x14ac:dyDescent="0.25">
      <c r="A212" t="s">
        <v>48</v>
      </c>
    </row>
    <row r="213" spans="1:1" x14ac:dyDescent="0.25">
      <c r="A213" t="s">
        <v>50</v>
      </c>
    </row>
    <row r="214" spans="1:1" x14ac:dyDescent="0.25">
      <c r="A214" t="s">
        <v>52</v>
      </c>
    </row>
    <row r="215" spans="1:1" x14ac:dyDescent="0.25">
      <c r="A215" t="s">
        <v>54</v>
      </c>
    </row>
    <row r="216" spans="1:1" x14ac:dyDescent="0.25">
      <c r="A216" t="s">
        <v>56</v>
      </c>
    </row>
    <row r="217" spans="1:1" x14ac:dyDescent="0.25">
      <c r="A217" t="s">
        <v>58</v>
      </c>
    </row>
    <row r="218" spans="1:1" x14ac:dyDescent="0.25">
      <c r="A218" t="s">
        <v>60</v>
      </c>
    </row>
    <row r="219" spans="1:1" x14ac:dyDescent="0.25">
      <c r="A219" t="s">
        <v>62</v>
      </c>
    </row>
    <row r="220" spans="1:1" x14ac:dyDescent="0.25">
      <c r="A220" t="s">
        <v>64</v>
      </c>
    </row>
    <row r="221" spans="1:1" x14ac:dyDescent="0.25">
      <c r="A221" t="s">
        <v>66</v>
      </c>
    </row>
    <row r="222" spans="1:1" x14ac:dyDescent="0.25">
      <c r="A222" t="s">
        <v>68</v>
      </c>
    </row>
    <row r="223" spans="1:1" x14ac:dyDescent="0.25">
      <c r="A223" t="s">
        <v>70</v>
      </c>
    </row>
    <row r="224" spans="1:1" x14ac:dyDescent="0.25">
      <c r="A224" t="s">
        <v>72</v>
      </c>
    </row>
    <row r="225" spans="1:1" x14ac:dyDescent="0.25">
      <c r="A225" t="s">
        <v>74</v>
      </c>
    </row>
    <row r="226" spans="1:1" x14ac:dyDescent="0.25">
      <c r="A226" t="s">
        <v>76</v>
      </c>
    </row>
    <row r="227" spans="1:1" x14ac:dyDescent="0.25">
      <c r="A227" t="s">
        <v>78</v>
      </c>
    </row>
    <row r="228" spans="1:1" x14ac:dyDescent="0.25">
      <c r="A228" t="s">
        <v>80</v>
      </c>
    </row>
    <row r="229" spans="1:1" x14ac:dyDescent="0.25">
      <c r="A229" t="s">
        <v>82</v>
      </c>
    </row>
    <row r="230" spans="1:1" x14ac:dyDescent="0.25">
      <c r="A230" t="s">
        <v>84</v>
      </c>
    </row>
    <row r="231" spans="1:1" x14ac:dyDescent="0.25">
      <c r="A231" t="s">
        <v>86</v>
      </c>
    </row>
    <row r="232" spans="1:1" x14ac:dyDescent="0.25">
      <c r="A232" t="s">
        <v>88</v>
      </c>
    </row>
    <row r="233" spans="1:1" x14ac:dyDescent="0.25">
      <c r="A233" t="s">
        <v>90</v>
      </c>
    </row>
    <row r="234" spans="1:1" x14ac:dyDescent="0.25">
      <c r="A234" t="s">
        <v>92</v>
      </c>
    </row>
    <row r="235" spans="1:1" x14ac:dyDescent="0.25">
      <c r="A235" t="s">
        <v>94</v>
      </c>
    </row>
    <row r="236" spans="1:1" x14ac:dyDescent="0.25">
      <c r="A236" t="s">
        <v>96</v>
      </c>
    </row>
    <row r="237" spans="1:1" x14ac:dyDescent="0.25">
      <c r="A237" t="s">
        <v>98</v>
      </c>
    </row>
    <row r="238" spans="1:1" x14ac:dyDescent="0.25">
      <c r="A238" t="s">
        <v>100</v>
      </c>
    </row>
    <row r="239" spans="1:1" x14ac:dyDescent="0.25">
      <c r="A239" t="s">
        <v>102</v>
      </c>
    </row>
    <row r="240" spans="1:1" x14ac:dyDescent="0.25">
      <c r="A240" t="s">
        <v>104</v>
      </c>
    </row>
    <row r="241" spans="1:1" x14ac:dyDescent="0.25">
      <c r="A241" t="s">
        <v>106</v>
      </c>
    </row>
    <row r="242" spans="1:1" x14ac:dyDescent="0.25">
      <c r="A242" t="s">
        <v>108</v>
      </c>
    </row>
    <row r="243" spans="1:1" x14ac:dyDescent="0.25">
      <c r="A243" t="s">
        <v>110</v>
      </c>
    </row>
    <row r="244" spans="1:1" x14ac:dyDescent="0.25">
      <c r="A244" t="s">
        <v>112</v>
      </c>
    </row>
    <row r="245" spans="1:1" x14ac:dyDescent="0.25">
      <c r="A245" t="s">
        <v>114</v>
      </c>
    </row>
    <row r="246" spans="1:1" x14ac:dyDescent="0.25">
      <c r="A246" t="s">
        <v>116</v>
      </c>
    </row>
    <row r="247" spans="1:1" x14ac:dyDescent="0.25">
      <c r="A247" t="s">
        <v>118</v>
      </c>
    </row>
    <row r="248" spans="1:1" x14ac:dyDescent="0.25">
      <c r="A248" t="s">
        <v>120</v>
      </c>
    </row>
    <row r="249" spans="1:1" x14ac:dyDescent="0.25">
      <c r="A249" t="s">
        <v>122</v>
      </c>
    </row>
    <row r="250" spans="1:1" x14ac:dyDescent="0.25">
      <c r="A250" t="s">
        <v>124</v>
      </c>
    </row>
    <row r="251" spans="1:1" x14ac:dyDescent="0.25">
      <c r="A251" t="s">
        <v>126</v>
      </c>
    </row>
    <row r="252" spans="1:1" x14ac:dyDescent="0.25">
      <c r="A252" t="s">
        <v>128</v>
      </c>
    </row>
    <row r="253" spans="1:1" x14ac:dyDescent="0.25">
      <c r="A253" t="s">
        <v>130</v>
      </c>
    </row>
    <row r="254" spans="1:1" x14ac:dyDescent="0.25">
      <c r="A254" t="s">
        <v>132</v>
      </c>
    </row>
    <row r="255" spans="1:1" x14ac:dyDescent="0.25">
      <c r="A255" t="s">
        <v>134</v>
      </c>
    </row>
    <row r="256" spans="1:1" x14ac:dyDescent="0.25">
      <c r="A256" t="s">
        <v>136</v>
      </c>
    </row>
    <row r="257" spans="1:1" x14ac:dyDescent="0.25">
      <c r="A257" t="s">
        <v>138</v>
      </c>
    </row>
    <row r="258" spans="1:1" x14ac:dyDescent="0.25">
      <c r="A258" t="s">
        <v>140</v>
      </c>
    </row>
    <row r="259" spans="1:1" x14ac:dyDescent="0.25">
      <c r="A259" t="s">
        <v>142</v>
      </c>
    </row>
    <row r="260" spans="1:1" x14ac:dyDescent="0.25">
      <c r="A260" t="s">
        <v>144</v>
      </c>
    </row>
    <row r="261" spans="1:1" x14ac:dyDescent="0.25">
      <c r="A261" t="s">
        <v>146</v>
      </c>
    </row>
    <row r="262" spans="1:1" x14ac:dyDescent="0.25">
      <c r="A262" t="s">
        <v>148</v>
      </c>
    </row>
    <row r="263" spans="1:1" x14ac:dyDescent="0.25">
      <c r="A263" t="s">
        <v>150</v>
      </c>
    </row>
    <row r="264" spans="1:1" x14ac:dyDescent="0.25">
      <c r="A264" t="s">
        <v>152</v>
      </c>
    </row>
    <row r="265" spans="1:1" x14ac:dyDescent="0.25">
      <c r="A265" t="s">
        <v>154</v>
      </c>
    </row>
    <row r="266" spans="1:1" x14ac:dyDescent="0.25">
      <c r="A266" t="s">
        <v>156</v>
      </c>
    </row>
    <row r="267" spans="1:1" x14ac:dyDescent="0.25">
      <c r="A267" t="s">
        <v>158</v>
      </c>
    </row>
    <row r="268" spans="1:1" x14ac:dyDescent="0.25">
      <c r="A268" t="s">
        <v>160</v>
      </c>
    </row>
    <row r="269" spans="1:1" x14ac:dyDescent="0.25">
      <c r="A269" t="s">
        <v>162</v>
      </c>
    </row>
    <row r="270" spans="1:1" x14ac:dyDescent="0.25">
      <c r="A270" t="s">
        <v>164</v>
      </c>
    </row>
    <row r="271" spans="1:1" x14ac:dyDescent="0.25">
      <c r="A271" t="s">
        <v>166</v>
      </c>
    </row>
    <row r="272" spans="1:1" x14ac:dyDescent="0.25">
      <c r="A272" t="s">
        <v>168</v>
      </c>
    </row>
    <row r="273" spans="1:1" x14ac:dyDescent="0.25">
      <c r="A273" t="s">
        <v>170</v>
      </c>
    </row>
    <row r="274" spans="1:1" x14ac:dyDescent="0.25">
      <c r="A274" t="s">
        <v>172</v>
      </c>
    </row>
    <row r="275" spans="1:1" x14ac:dyDescent="0.25">
      <c r="A275" t="s">
        <v>174</v>
      </c>
    </row>
    <row r="276" spans="1:1" x14ac:dyDescent="0.25">
      <c r="A276" t="s">
        <v>176</v>
      </c>
    </row>
    <row r="277" spans="1:1" x14ac:dyDescent="0.25">
      <c r="A277" t="s">
        <v>178</v>
      </c>
    </row>
    <row r="278" spans="1:1" x14ac:dyDescent="0.25">
      <c r="A278" t="s">
        <v>180</v>
      </c>
    </row>
    <row r="279" spans="1:1" x14ac:dyDescent="0.25">
      <c r="A279" t="s">
        <v>182</v>
      </c>
    </row>
    <row r="280" spans="1:1" x14ac:dyDescent="0.25">
      <c r="A280" t="s">
        <v>184</v>
      </c>
    </row>
    <row r="281" spans="1:1" x14ac:dyDescent="0.25">
      <c r="A281" t="s">
        <v>186</v>
      </c>
    </row>
    <row r="282" spans="1:1" x14ac:dyDescent="0.25">
      <c r="A282" t="s">
        <v>188</v>
      </c>
    </row>
    <row r="283" spans="1:1" x14ac:dyDescent="0.25">
      <c r="A283" t="s">
        <v>190</v>
      </c>
    </row>
    <row r="284" spans="1:1" x14ac:dyDescent="0.25">
      <c r="A284" t="s">
        <v>192</v>
      </c>
    </row>
    <row r="285" spans="1:1" x14ac:dyDescent="0.25">
      <c r="A285" t="s">
        <v>194</v>
      </c>
    </row>
    <row r="286" spans="1:1" x14ac:dyDescent="0.25">
      <c r="A286" t="s">
        <v>196</v>
      </c>
    </row>
    <row r="287" spans="1:1" x14ac:dyDescent="0.25">
      <c r="A287" t="s">
        <v>198</v>
      </c>
    </row>
    <row r="288" spans="1:1" x14ac:dyDescent="0.25">
      <c r="A288" t="s">
        <v>200</v>
      </c>
    </row>
    <row r="289" spans="1:1" x14ac:dyDescent="0.25">
      <c r="A289" t="s">
        <v>202</v>
      </c>
    </row>
    <row r="290" spans="1:1" x14ac:dyDescent="0.25">
      <c r="A290" t="s">
        <v>204</v>
      </c>
    </row>
    <row r="291" spans="1:1" x14ac:dyDescent="0.25">
      <c r="A291" t="s">
        <v>206</v>
      </c>
    </row>
    <row r="292" spans="1:1" x14ac:dyDescent="0.25">
      <c r="A292" t="s">
        <v>208</v>
      </c>
    </row>
    <row r="293" spans="1:1" x14ac:dyDescent="0.25">
      <c r="A293" t="s">
        <v>210</v>
      </c>
    </row>
    <row r="294" spans="1:1" x14ac:dyDescent="0.25">
      <c r="A294" t="s">
        <v>212</v>
      </c>
    </row>
    <row r="295" spans="1:1" x14ac:dyDescent="0.25">
      <c r="A295" t="s">
        <v>214</v>
      </c>
    </row>
    <row r="296" spans="1:1" x14ac:dyDescent="0.25">
      <c r="A296" t="s">
        <v>216</v>
      </c>
    </row>
    <row r="297" spans="1:1" x14ac:dyDescent="0.25">
      <c r="A297" t="s">
        <v>218</v>
      </c>
    </row>
    <row r="298" spans="1:1" x14ac:dyDescent="0.25">
      <c r="A298" t="s">
        <v>220</v>
      </c>
    </row>
    <row r="299" spans="1:1" x14ac:dyDescent="0.25">
      <c r="A299" t="s">
        <v>222</v>
      </c>
    </row>
    <row r="300" spans="1:1" x14ac:dyDescent="0.25">
      <c r="A300" t="s">
        <v>224</v>
      </c>
    </row>
    <row r="301" spans="1:1" x14ac:dyDescent="0.25">
      <c r="A301" t="s">
        <v>226</v>
      </c>
    </row>
    <row r="302" spans="1:1" x14ac:dyDescent="0.25">
      <c r="A302" t="s">
        <v>228</v>
      </c>
    </row>
    <row r="303" spans="1:1" x14ac:dyDescent="0.25">
      <c r="A303" t="s">
        <v>230</v>
      </c>
    </row>
    <row r="304" spans="1:1" x14ac:dyDescent="0.25">
      <c r="A304" t="s">
        <v>232</v>
      </c>
    </row>
    <row r="305" spans="1:1" x14ac:dyDescent="0.25">
      <c r="A305" t="s">
        <v>234</v>
      </c>
    </row>
    <row r="306" spans="1:1" x14ac:dyDescent="0.25">
      <c r="A306" t="s">
        <v>236</v>
      </c>
    </row>
    <row r="307" spans="1:1" x14ac:dyDescent="0.25">
      <c r="A307" t="s">
        <v>238</v>
      </c>
    </row>
    <row r="308" spans="1:1" x14ac:dyDescent="0.25">
      <c r="A308" t="s">
        <v>240</v>
      </c>
    </row>
    <row r="309" spans="1:1" x14ac:dyDescent="0.25">
      <c r="A309" t="s">
        <v>242</v>
      </c>
    </row>
    <row r="310" spans="1:1" x14ac:dyDescent="0.25">
      <c r="A310" t="s">
        <v>244</v>
      </c>
    </row>
    <row r="311" spans="1:1" x14ac:dyDescent="0.25">
      <c r="A311" t="s">
        <v>246</v>
      </c>
    </row>
    <row r="312" spans="1:1" x14ac:dyDescent="0.25">
      <c r="A312" t="s">
        <v>248</v>
      </c>
    </row>
    <row r="313" spans="1:1" x14ac:dyDescent="0.25">
      <c r="A313" t="s">
        <v>250</v>
      </c>
    </row>
    <row r="314" spans="1:1" x14ac:dyDescent="0.25">
      <c r="A314" t="s">
        <v>252</v>
      </c>
    </row>
    <row r="315" spans="1:1" x14ac:dyDescent="0.25">
      <c r="A315" t="s">
        <v>254</v>
      </c>
    </row>
    <row r="316" spans="1:1" x14ac:dyDescent="0.25">
      <c r="A316" t="s">
        <v>256</v>
      </c>
    </row>
    <row r="317" spans="1:1" x14ac:dyDescent="0.25">
      <c r="A317" t="s">
        <v>258</v>
      </c>
    </row>
    <row r="318" spans="1:1" x14ac:dyDescent="0.25">
      <c r="A318" t="s">
        <v>260</v>
      </c>
    </row>
    <row r="319" spans="1:1" x14ac:dyDescent="0.25">
      <c r="A319" t="s">
        <v>262</v>
      </c>
    </row>
    <row r="320" spans="1:1" x14ac:dyDescent="0.25">
      <c r="A320" t="s">
        <v>264</v>
      </c>
    </row>
    <row r="321" spans="1:1" x14ac:dyDescent="0.25">
      <c r="A321" t="s">
        <v>266</v>
      </c>
    </row>
    <row r="322" spans="1:1" x14ac:dyDescent="0.25">
      <c r="A322" t="s">
        <v>268</v>
      </c>
    </row>
    <row r="323" spans="1:1" x14ac:dyDescent="0.25">
      <c r="A323" t="s">
        <v>270</v>
      </c>
    </row>
    <row r="324" spans="1:1" x14ac:dyDescent="0.25">
      <c r="A324" t="s">
        <v>272</v>
      </c>
    </row>
    <row r="325" spans="1:1" x14ac:dyDescent="0.25">
      <c r="A325" t="s">
        <v>274</v>
      </c>
    </row>
    <row r="326" spans="1:1" x14ac:dyDescent="0.25">
      <c r="A326" t="s">
        <v>276</v>
      </c>
    </row>
    <row r="327" spans="1:1" x14ac:dyDescent="0.25">
      <c r="A327" t="s">
        <v>278</v>
      </c>
    </row>
    <row r="328" spans="1:1" x14ac:dyDescent="0.25">
      <c r="A328" t="s">
        <v>280</v>
      </c>
    </row>
    <row r="329" spans="1:1" x14ac:dyDescent="0.25">
      <c r="A329" t="s">
        <v>282</v>
      </c>
    </row>
    <row r="330" spans="1:1" x14ac:dyDescent="0.25">
      <c r="A330" t="s">
        <v>284</v>
      </c>
    </row>
    <row r="331" spans="1:1" x14ac:dyDescent="0.25">
      <c r="A331" t="s">
        <v>286</v>
      </c>
    </row>
    <row r="332" spans="1:1" x14ac:dyDescent="0.25">
      <c r="A332" t="s">
        <v>288</v>
      </c>
    </row>
    <row r="333" spans="1:1" x14ac:dyDescent="0.25">
      <c r="A333" t="s">
        <v>290</v>
      </c>
    </row>
    <row r="334" spans="1:1" x14ac:dyDescent="0.25">
      <c r="A334" t="s">
        <v>292</v>
      </c>
    </row>
    <row r="335" spans="1:1" x14ac:dyDescent="0.25">
      <c r="A335" t="s">
        <v>294</v>
      </c>
    </row>
    <row r="336" spans="1:1" x14ac:dyDescent="0.25">
      <c r="A336" t="s">
        <v>295</v>
      </c>
    </row>
    <row r="337" spans="1:1" x14ac:dyDescent="0.25">
      <c r="A337" t="s">
        <v>297</v>
      </c>
    </row>
    <row r="338" spans="1:1" x14ac:dyDescent="0.25">
      <c r="A338" t="s">
        <v>299</v>
      </c>
    </row>
    <row r="339" spans="1:1" x14ac:dyDescent="0.25">
      <c r="A339" t="s">
        <v>301</v>
      </c>
    </row>
    <row r="340" spans="1:1" x14ac:dyDescent="0.25">
      <c r="A340" t="s">
        <v>303</v>
      </c>
    </row>
    <row r="341" spans="1:1" x14ac:dyDescent="0.25">
      <c r="A341" t="s">
        <v>305</v>
      </c>
    </row>
    <row r="342" spans="1:1" x14ac:dyDescent="0.25">
      <c r="A342" t="s">
        <v>307</v>
      </c>
    </row>
    <row r="343" spans="1:1" x14ac:dyDescent="0.25">
      <c r="A343" t="s">
        <v>309</v>
      </c>
    </row>
    <row r="344" spans="1:1" x14ac:dyDescent="0.25">
      <c r="A344" t="s">
        <v>311</v>
      </c>
    </row>
    <row r="345" spans="1:1" x14ac:dyDescent="0.25">
      <c r="A345" t="s">
        <v>313</v>
      </c>
    </row>
    <row r="346" spans="1:1" x14ac:dyDescent="0.25">
      <c r="A346" t="s">
        <v>315</v>
      </c>
    </row>
    <row r="347" spans="1:1" x14ac:dyDescent="0.25">
      <c r="A347" t="s">
        <v>317</v>
      </c>
    </row>
    <row r="348" spans="1:1" x14ac:dyDescent="0.25">
      <c r="A348" t="s">
        <v>319</v>
      </c>
    </row>
    <row r="349" spans="1:1" x14ac:dyDescent="0.25">
      <c r="A349" t="s">
        <v>321</v>
      </c>
    </row>
    <row r="350" spans="1:1" x14ac:dyDescent="0.25">
      <c r="A350" t="s">
        <v>323</v>
      </c>
    </row>
    <row r="351" spans="1:1" x14ac:dyDescent="0.25">
      <c r="A351" t="s">
        <v>325</v>
      </c>
    </row>
    <row r="352" spans="1:1" x14ac:dyDescent="0.25">
      <c r="A352" t="s">
        <v>327</v>
      </c>
    </row>
    <row r="353" spans="1:1" x14ac:dyDescent="0.25">
      <c r="A353" t="s">
        <v>329</v>
      </c>
    </row>
    <row r="354" spans="1:1" x14ac:dyDescent="0.25">
      <c r="A354" t="s">
        <v>331</v>
      </c>
    </row>
    <row r="355" spans="1:1" x14ac:dyDescent="0.25">
      <c r="A355" t="s">
        <v>333</v>
      </c>
    </row>
    <row r="356" spans="1:1" x14ac:dyDescent="0.25">
      <c r="A356" t="s">
        <v>335</v>
      </c>
    </row>
    <row r="357" spans="1:1" x14ac:dyDescent="0.25">
      <c r="A357" t="s">
        <v>337</v>
      </c>
    </row>
    <row r="358" spans="1:1" x14ac:dyDescent="0.25">
      <c r="A358" t="s">
        <v>339</v>
      </c>
    </row>
    <row r="359" spans="1:1" x14ac:dyDescent="0.25">
      <c r="A359" t="s">
        <v>341</v>
      </c>
    </row>
    <row r="360" spans="1:1" x14ac:dyDescent="0.25">
      <c r="A360" t="s">
        <v>343</v>
      </c>
    </row>
    <row r="361" spans="1:1" x14ac:dyDescent="0.25">
      <c r="A361" t="s">
        <v>345</v>
      </c>
    </row>
    <row r="362" spans="1:1" x14ac:dyDescent="0.25">
      <c r="A362" t="s">
        <v>347</v>
      </c>
    </row>
    <row r="363" spans="1:1" x14ac:dyDescent="0.25">
      <c r="A363" t="s">
        <v>349</v>
      </c>
    </row>
    <row r="364" spans="1:1" x14ac:dyDescent="0.25">
      <c r="A364" t="s">
        <v>351</v>
      </c>
    </row>
    <row r="365" spans="1:1" x14ac:dyDescent="0.25">
      <c r="A365" t="s">
        <v>353</v>
      </c>
    </row>
    <row r="366" spans="1:1" x14ac:dyDescent="0.25">
      <c r="A366" t="s">
        <v>355</v>
      </c>
    </row>
    <row r="367" spans="1:1" x14ac:dyDescent="0.25">
      <c r="A367" t="s">
        <v>357</v>
      </c>
    </row>
    <row r="368" spans="1:1" x14ac:dyDescent="0.25">
      <c r="A368" t="s">
        <v>359</v>
      </c>
    </row>
    <row r="369" spans="1:1" x14ac:dyDescent="0.25">
      <c r="A369" t="s">
        <v>361</v>
      </c>
    </row>
    <row r="370" spans="1:1" x14ac:dyDescent="0.25">
      <c r="A370" t="s">
        <v>363</v>
      </c>
    </row>
    <row r="371" spans="1:1" x14ac:dyDescent="0.25">
      <c r="A371" t="s">
        <v>365</v>
      </c>
    </row>
    <row r="372" spans="1:1" x14ac:dyDescent="0.25">
      <c r="A372" t="s">
        <v>367</v>
      </c>
    </row>
    <row r="373" spans="1:1" x14ac:dyDescent="0.25">
      <c r="A373" t="s">
        <v>369</v>
      </c>
    </row>
    <row r="374" spans="1:1" x14ac:dyDescent="0.25">
      <c r="A374" t="s">
        <v>371</v>
      </c>
    </row>
    <row r="375" spans="1:1" x14ac:dyDescent="0.25">
      <c r="A375" t="s">
        <v>373</v>
      </c>
    </row>
    <row r="376" spans="1:1" x14ac:dyDescent="0.25">
      <c r="A376" t="s">
        <v>375</v>
      </c>
    </row>
    <row r="377" spans="1:1" x14ac:dyDescent="0.25">
      <c r="A377" t="s">
        <v>377</v>
      </c>
    </row>
    <row r="378" spans="1:1" x14ac:dyDescent="0.25">
      <c r="A378" t="s">
        <v>379</v>
      </c>
    </row>
    <row r="379" spans="1:1" x14ac:dyDescent="0.25">
      <c r="A379" t="s">
        <v>381</v>
      </c>
    </row>
    <row r="380" spans="1:1" x14ac:dyDescent="0.25">
      <c r="A380" t="s">
        <v>383</v>
      </c>
    </row>
    <row r="381" spans="1:1" x14ac:dyDescent="0.25">
      <c r="A381" t="s">
        <v>385</v>
      </c>
    </row>
    <row r="382" spans="1:1" x14ac:dyDescent="0.25">
      <c r="A382" t="s">
        <v>387</v>
      </c>
    </row>
    <row r="383" spans="1:1" x14ac:dyDescent="0.25">
      <c r="A383" t="s">
        <v>389</v>
      </c>
    </row>
    <row r="384" spans="1:1" x14ac:dyDescent="0.25">
      <c r="A384" t="s">
        <v>391</v>
      </c>
    </row>
    <row r="385" spans="1:1" x14ac:dyDescent="0.25">
      <c r="A385" t="s">
        <v>393</v>
      </c>
    </row>
    <row r="386" spans="1:1" x14ac:dyDescent="0.25">
      <c r="A386" t="s">
        <v>395</v>
      </c>
    </row>
    <row r="387" spans="1:1" x14ac:dyDescent="0.25">
      <c r="A387" t="s">
        <v>397</v>
      </c>
    </row>
    <row r="388" spans="1:1" x14ac:dyDescent="0.25">
      <c r="A388" t="s">
        <v>399</v>
      </c>
    </row>
    <row r="389" spans="1:1" x14ac:dyDescent="0.25">
      <c r="A389" t="s">
        <v>401</v>
      </c>
    </row>
    <row r="390" spans="1:1" x14ac:dyDescent="0.25">
      <c r="A390" t="s">
        <v>403</v>
      </c>
    </row>
    <row r="391" spans="1:1" x14ac:dyDescent="0.25">
      <c r="A391" t="s">
        <v>10</v>
      </c>
    </row>
    <row r="392" spans="1:1" x14ac:dyDescent="0.25">
      <c r="A392" t="s">
        <v>18</v>
      </c>
    </row>
    <row r="393" spans="1:1" x14ac:dyDescent="0.25">
      <c r="A393" t="s">
        <v>20</v>
      </c>
    </row>
    <row r="394" spans="1:1" x14ac:dyDescent="0.25">
      <c r="A394" t="s">
        <v>22</v>
      </c>
    </row>
    <row r="395" spans="1:1" x14ac:dyDescent="0.25">
      <c r="A395" t="s">
        <v>24</v>
      </c>
    </row>
    <row r="396" spans="1:1" x14ac:dyDescent="0.25">
      <c r="A396" t="s">
        <v>26</v>
      </c>
    </row>
    <row r="397" spans="1:1" x14ac:dyDescent="0.25">
      <c r="A397" t="s">
        <v>28</v>
      </c>
    </row>
    <row r="398" spans="1:1" x14ac:dyDescent="0.25">
      <c r="A398" t="s">
        <v>30</v>
      </c>
    </row>
    <row r="399" spans="1:1" x14ac:dyDescent="0.25">
      <c r="A399" t="s">
        <v>32</v>
      </c>
    </row>
    <row r="400" spans="1:1" x14ac:dyDescent="0.25">
      <c r="A400" t="s">
        <v>34</v>
      </c>
    </row>
    <row r="401" spans="1:1" x14ac:dyDescent="0.25">
      <c r="A401" t="s">
        <v>36</v>
      </c>
    </row>
    <row r="402" spans="1:1" x14ac:dyDescent="0.25">
      <c r="A402" t="s">
        <v>38</v>
      </c>
    </row>
    <row r="403" spans="1:1" x14ac:dyDescent="0.25">
      <c r="A403" t="s">
        <v>40</v>
      </c>
    </row>
    <row r="404" spans="1:1" x14ac:dyDescent="0.25">
      <c r="A404" t="s">
        <v>42</v>
      </c>
    </row>
    <row r="405" spans="1:1" x14ac:dyDescent="0.25">
      <c r="A405" t="s">
        <v>44</v>
      </c>
    </row>
    <row r="406" spans="1:1" x14ac:dyDescent="0.25">
      <c r="A406" t="s">
        <v>46</v>
      </c>
    </row>
    <row r="407" spans="1:1" x14ac:dyDescent="0.25">
      <c r="A407" t="s">
        <v>48</v>
      </c>
    </row>
    <row r="408" spans="1:1" x14ac:dyDescent="0.25">
      <c r="A408" t="s">
        <v>50</v>
      </c>
    </row>
    <row r="409" spans="1:1" x14ac:dyDescent="0.25">
      <c r="A409" t="s">
        <v>52</v>
      </c>
    </row>
    <row r="410" spans="1:1" x14ac:dyDescent="0.25">
      <c r="A410" t="s">
        <v>54</v>
      </c>
    </row>
    <row r="411" spans="1:1" x14ac:dyDescent="0.25">
      <c r="A411" t="s">
        <v>56</v>
      </c>
    </row>
    <row r="412" spans="1:1" x14ac:dyDescent="0.25">
      <c r="A412" t="s">
        <v>58</v>
      </c>
    </row>
    <row r="413" spans="1:1" x14ac:dyDescent="0.25">
      <c r="A413" t="s">
        <v>60</v>
      </c>
    </row>
    <row r="414" spans="1:1" x14ac:dyDescent="0.25">
      <c r="A414" t="s">
        <v>62</v>
      </c>
    </row>
    <row r="415" spans="1:1" x14ac:dyDescent="0.25">
      <c r="A415" t="s">
        <v>64</v>
      </c>
    </row>
    <row r="416" spans="1:1" x14ac:dyDescent="0.25">
      <c r="A416" t="s">
        <v>66</v>
      </c>
    </row>
    <row r="417" spans="1:1" x14ac:dyDescent="0.25">
      <c r="A417" t="s">
        <v>68</v>
      </c>
    </row>
    <row r="418" spans="1:1" x14ac:dyDescent="0.25">
      <c r="A418" t="s">
        <v>70</v>
      </c>
    </row>
    <row r="419" spans="1:1" x14ac:dyDescent="0.25">
      <c r="A419" t="s">
        <v>72</v>
      </c>
    </row>
    <row r="420" spans="1:1" x14ac:dyDescent="0.25">
      <c r="A420" t="s">
        <v>74</v>
      </c>
    </row>
    <row r="421" spans="1:1" x14ac:dyDescent="0.25">
      <c r="A421" t="s">
        <v>76</v>
      </c>
    </row>
    <row r="422" spans="1:1" x14ac:dyDescent="0.25">
      <c r="A422" t="s">
        <v>78</v>
      </c>
    </row>
    <row r="423" spans="1:1" x14ac:dyDescent="0.25">
      <c r="A423" t="s">
        <v>80</v>
      </c>
    </row>
    <row r="424" spans="1:1" x14ac:dyDescent="0.25">
      <c r="A424" t="s">
        <v>82</v>
      </c>
    </row>
    <row r="425" spans="1:1" x14ac:dyDescent="0.25">
      <c r="A425" t="s">
        <v>84</v>
      </c>
    </row>
    <row r="426" spans="1:1" x14ac:dyDescent="0.25">
      <c r="A426" t="s">
        <v>86</v>
      </c>
    </row>
    <row r="427" spans="1:1" x14ac:dyDescent="0.25">
      <c r="A427" t="s">
        <v>88</v>
      </c>
    </row>
    <row r="428" spans="1:1" x14ac:dyDescent="0.25">
      <c r="A428" t="s">
        <v>90</v>
      </c>
    </row>
    <row r="429" spans="1:1" x14ac:dyDescent="0.25">
      <c r="A429" t="s">
        <v>92</v>
      </c>
    </row>
    <row r="430" spans="1:1" x14ac:dyDescent="0.25">
      <c r="A430" t="s">
        <v>94</v>
      </c>
    </row>
    <row r="431" spans="1:1" x14ac:dyDescent="0.25">
      <c r="A431" t="s">
        <v>96</v>
      </c>
    </row>
    <row r="432" spans="1:1" x14ac:dyDescent="0.25">
      <c r="A432" t="s">
        <v>98</v>
      </c>
    </row>
    <row r="433" spans="1:1" x14ac:dyDescent="0.25">
      <c r="A433" t="s">
        <v>100</v>
      </c>
    </row>
    <row r="434" spans="1:1" x14ac:dyDescent="0.25">
      <c r="A434" t="s">
        <v>102</v>
      </c>
    </row>
    <row r="435" spans="1:1" x14ac:dyDescent="0.25">
      <c r="A435" t="s">
        <v>104</v>
      </c>
    </row>
    <row r="436" spans="1:1" x14ac:dyDescent="0.25">
      <c r="A436" t="s">
        <v>106</v>
      </c>
    </row>
    <row r="437" spans="1:1" x14ac:dyDescent="0.25">
      <c r="A437" t="s">
        <v>108</v>
      </c>
    </row>
    <row r="438" spans="1:1" x14ac:dyDescent="0.25">
      <c r="A438" t="s">
        <v>110</v>
      </c>
    </row>
    <row r="439" spans="1:1" x14ac:dyDescent="0.25">
      <c r="A439" t="s">
        <v>112</v>
      </c>
    </row>
    <row r="440" spans="1:1" x14ac:dyDescent="0.25">
      <c r="A440" t="s">
        <v>114</v>
      </c>
    </row>
    <row r="441" spans="1:1" x14ac:dyDescent="0.25">
      <c r="A441" t="s">
        <v>116</v>
      </c>
    </row>
    <row r="442" spans="1:1" x14ac:dyDescent="0.25">
      <c r="A442" t="s">
        <v>118</v>
      </c>
    </row>
    <row r="443" spans="1:1" x14ac:dyDescent="0.25">
      <c r="A443" t="s">
        <v>120</v>
      </c>
    </row>
    <row r="444" spans="1:1" x14ac:dyDescent="0.25">
      <c r="A444" t="s">
        <v>122</v>
      </c>
    </row>
    <row r="445" spans="1:1" x14ac:dyDescent="0.25">
      <c r="A445" t="s">
        <v>124</v>
      </c>
    </row>
    <row r="446" spans="1:1" x14ac:dyDescent="0.25">
      <c r="A446" t="s">
        <v>126</v>
      </c>
    </row>
    <row r="447" spans="1:1" x14ac:dyDescent="0.25">
      <c r="A447" t="s">
        <v>128</v>
      </c>
    </row>
    <row r="448" spans="1:1" x14ac:dyDescent="0.25">
      <c r="A448" t="s">
        <v>130</v>
      </c>
    </row>
    <row r="449" spans="1:1" x14ac:dyDescent="0.25">
      <c r="A449" t="s">
        <v>132</v>
      </c>
    </row>
    <row r="450" spans="1:1" x14ac:dyDescent="0.25">
      <c r="A450" t="s">
        <v>134</v>
      </c>
    </row>
    <row r="451" spans="1:1" x14ac:dyDescent="0.25">
      <c r="A451" t="s">
        <v>136</v>
      </c>
    </row>
    <row r="452" spans="1:1" x14ac:dyDescent="0.25">
      <c r="A452" t="s">
        <v>138</v>
      </c>
    </row>
    <row r="453" spans="1:1" x14ac:dyDescent="0.25">
      <c r="A453" t="s">
        <v>140</v>
      </c>
    </row>
    <row r="454" spans="1:1" x14ac:dyDescent="0.25">
      <c r="A454" t="s">
        <v>142</v>
      </c>
    </row>
    <row r="455" spans="1:1" x14ac:dyDescent="0.25">
      <c r="A455" t="s">
        <v>144</v>
      </c>
    </row>
    <row r="456" spans="1:1" x14ac:dyDescent="0.25">
      <c r="A456" t="s">
        <v>146</v>
      </c>
    </row>
    <row r="457" spans="1:1" x14ac:dyDescent="0.25">
      <c r="A457" t="s">
        <v>148</v>
      </c>
    </row>
    <row r="458" spans="1:1" x14ac:dyDescent="0.25">
      <c r="A458" t="s">
        <v>150</v>
      </c>
    </row>
    <row r="459" spans="1:1" x14ac:dyDescent="0.25">
      <c r="A459" t="s">
        <v>152</v>
      </c>
    </row>
    <row r="460" spans="1:1" x14ac:dyDescent="0.25">
      <c r="A460" t="s">
        <v>154</v>
      </c>
    </row>
    <row r="461" spans="1:1" x14ac:dyDescent="0.25">
      <c r="A461" t="s">
        <v>156</v>
      </c>
    </row>
    <row r="462" spans="1:1" x14ac:dyDescent="0.25">
      <c r="A462" t="s">
        <v>158</v>
      </c>
    </row>
    <row r="463" spans="1:1" x14ac:dyDescent="0.25">
      <c r="A463" t="s">
        <v>160</v>
      </c>
    </row>
    <row r="464" spans="1:1" x14ac:dyDescent="0.25">
      <c r="A464" t="s">
        <v>162</v>
      </c>
    </row>
    <row r="465" spans="1:1" x14ac:dyDescent="0.25">
      <c r="A465" t="s">
        <v>164</v>
      </c>
    </row>
    <row r="466" spans="1:1" x14ac:dyDescent="0.25">
      <c r="A466" t="s">
        <v>166</v>
      </c>
    </row>
    <row r="467" spans="1:1" x14ac:dyDescent="0.25">
      <c r="A467" t="s">
        <v>168</v>
      </c>
    </row>
    <row r="468" spans="1:1" x14ac:dyDescent="0.25">
      <c r="A468" t="s">
        <v>170</v>
      </c>
    </row>
    <row r="469" spans="1:1" x14ac:dyDescent="0.25">
      <c r="A469" t="s">
        <v>172</v>
      </c>
    </row>
    <row r="470" spans="1:1" x14ac:dyDescent="0.25">
      <c r="A470" t="s">
        <v>174</v>
      </c>
    </row>
    <row r="471" spans="1:1" x14ac:dyDescent="0.25">
      <c r="A471" t="s">
        <v>176</v>
      </c>
    </row>
    <row r="472" spans="1:1" x14ac:dyDescent="0.25">
      <c r="A472" t="s">
        <v>178</v>
      </c>
    </row>
    <row r="473" spans="1:1" x14ac:dyDescent="0.25">
      <c r="A473" t="s">
        <v>180</v>
      </c>
    </row>
    <row r="474" spans="1:1" x14ac:dyDescent="0.25">
      <c r="A474" t="s">
        <v>182</v>
      </c>
    </row>
    <row r="475" spans="1:1" x14ac:dyDescent="0.25">
      <c r="A475" t="s">
        <v>184</v>
      </c>
    </row>
    <row r="476" spans="1:1" x14ac:dyDescent="0.25">
      <c r="A476" t="s">
        <v>186</v>
      </c>
    </row>
    <row r="477" spans="1:1" x14ac:dyDescent="0.25">
      <c r="A477" t="s">
        <v>188</v>
      </c>
    </row>
    <row r="478" spans="1:1" x14ac:dyDescent="0.25">
      <c r="A478" t="s">
        <v>190</v>
      </c>
    </row>
    <row r="479" spans="1:1" x14ac:dyDescent="0.25">
      <c r="A479" t="s">
        <v>192</v>
      </c>
    </row>
    <row r="480" spans="1:1" x14ac:dyDescent="0.25">
      <c r="A480" t="s">
        <v>194</v>
      </c>
    </row>
    <row r="481" spans="1:1" x14ac:dyDescent="0.25">
      <c r="A481" t="s">
        <v>196</v>
      </c>
    </row>
    <row r="482" spans="1:1" x14ac:dyDescent="0.25">
      <c r="A482" t="s">
        <v>198</v>
      </c>
    </row>
    <row r="483" spans="1:1" x14ac:dyDescent="0.25">
      <c r="A483" t="s">
        <v>200</v>
      </c>
    </row>
    <row r="484" spans="1:1" x14ac:dyDescent="0.25">
      <c r="A484" t="s">
        <v>202</v>
      </c>
    </row>
    <row r="485" spans="1:1" x14ac:dyDescent="0.25">
      <c r="A485" t="s">
        <v>204</v>
      </c>
    </row>
    <row r="486" spans="1:1" x14ac:dyDescent="0.25">
      <c r="A486" t="s">
        <v>206</v>
      </c>
    </row>
    <row r="487" spans="1:1" x14ac:dyDescent="0.25">
      <c r="A487" t="s">
        <v>208</v>
      </c>
    </row>
    <row r="488" spans="1:1" x14ac:dyDescent="0.25">
      <c r="A488" t="s">
        <v>210</v>
      </c>
    </row>
    <row r="489" spans="1:1" x14ac:dyDescent="0.25">
      <c r="A489" t="s">
        <v>212</v>
      </c>
    </row>
    <row r="490" spans="1:1" x14ac:dyDescent="0.25">
      <c r="A490" t="s">
        <v>214</v>
      </c>
    </row>
    <row r="491" spans="1:1" x14ac:dyDescent="0.25">
      <c r="A491" t="s">
        <v>216</v>
      </c>
    </row>
    <row r="492" spans="1:1" x14ac:dyDescent="0.25">
      <c r="A492" t="s">
        <v>218</v>
      </c>
    </row>
    <row r="493" spans="1:1" x14ac:dyDescent="0.25">
      <c r="A493" t="s">
        <v>220</v>
      </c>
    </row>
    <row r="494" spans="1:1" x14ac:dyDescent="0.25">
      <c r="A494" t="s">
        <v>222</v>
      </c>
    </row>
    <row r="495" spans="1:1" x14ac:dyDescent="0.25">
      <c r="A495" t="s">
        <v>224</v>
      </c>
    </row>
    <row r="496" spans="1:1" x14ac:dyDescent="0.25">
      <c r="A496" t="s">
        <v>226</v>
      </c>
    </row>
    <row r="497" spans="1:1" x14ac:dyDescent="0.25">
      <c r="A497" t="s">
        <v>228</v>
      </c>
    </row>
    <row r="498" spans="1:1" x14ac:dyDescent="0.25">
      <c r="A498" t="s">
        <v>230</v>
      </c>
    </row>
    <row r="499" spans="1:1" x14ac:dyDescent="0.25">
      <c r="A499" t="s">
        <v>232</v>
      </c>
    </row>
    <row r="500" spans="1:1" x14ac:dyDescent="0.25">
      <c r="A500" t="s">
        <v>234</v>
      </c>
    </row>
    <row r="501" spans="1:1" x14ac:dyDescent="0.25">
      <c r="A501" t="s">
        <v>236</v>
      </c>
    </row>
    <row r="502" spans="1:1" x14ac:dyDescent="0.25">
      <c r="A502" t="s">
        <v>238</v>
      </c>
    </row>
    <row r="503" spans="1:1" x14ac:dyDescent="0.25">
      <c r="A503" t="s">
        <v>240</v>
      </c>
    </row>
    <row r="504" spans="1:1" x14ac:dyDescent="0.25">
      <c r="A504" t="s">
        <v>242</v>
      </c>
    </row>
    <row r="505" spans="1:1" x14ac:dyDescent="0.25">
      <c r="A505" t="s">
        <v>244</v>
      </c>
    </row>
    <row r="506" spans="1:1" x14ac:dyDescent="0.25">
      <c r="A506" t="s">
        <v>246</v>
      </c>
    </row>
    <row r="507" spans="1:1" x14ac:dyDescent="0.25">
      <c r="A507" t="s">
        <v>248</v>
      </c>
    </row>
    <row r="508" spans="1:1" x14ac:dyDescent="0.25">
      <c r="A508" t="s">
        <v>250</v>
      </c>
    </row>
    <row r="509" spans="1:1" x14ac:dyDescent="0.25">
      <c r="A509" t="s">
        <v>252</v>
      </c>
    </row>
    <row r="510" spans="1:1" x14ac:dyDescent="0.25">
      <c r="A510" t="s">
        <v>254</v>
      </c>
    </row>
    <row r="511" spans="1:1" x14ac:dyDescent="0.25">
      <c r="A511" t="s">
        <v>256</v>
      </c>
    </row>
    <row r="512" spans="1:1" x14ac:dyDescent="0.25">
      <c r="A512" t="s">
        <v>258</v>
      </c>
    </row>
    <row r="513" spans="1:1" x14ac:dyDescent="0.25">
      <c r="A513" t="s">
        <v>260</v>
      </c>
    </row>
    <row r="514" spans="1:1" x14ac:dyDescent="0.25">
      <c r="A514" t="s">
        <v>262</v>
      </c>
    </row>
    <row r="515" spans="1:1" x14ac:dyDescent="0.25">
      <c r="A515" t="s">
        <v>264</v>
      </c>
    </row>
    <row r="516" spans="1:1" x14ac:dyDescent="0.25">
      <c r="A516" t="s">
        <v>266</v>
      </c>
    </row>
    <row r="517" spans="1:1" x14ac:dyDescent="0.25">
      <c r="A517" t="s">
        <v>268</v>
      </c>
    </row>
    <row r="518" spans="1:1" x14ac:dyDescent="0.25">
      <c r="A518" t="s">
        <v>270</v>
      </c>
    </row>
    <row r="519" spans="1:1" x14ac:dyDescent="0.25">
      <c r="A519" t="s">
        <v>272</v>
      </c>
    </row>
    <row r="520" spans="1:1" x14ac:dyDescent="0.25">
      <c r="A520" t="s">
        <v>274</v>
      </c>
    </row>
    <row r="521" spans="1:1" x14ac:dyDescent="0.25">
      <c r="A521" t="s">
        <v>276</v>
      </c>
    </row>
    <row r="522" spans="1:1" x14ac:dyDescent="0.25">
      <c r="A522" t="s">
        <v>278</v>
      </c>
    </row>
    <row r="523" spans="1:1" x14ac:dyDescent="0.25">
      <c r="A523" t="s">
        <v>280</v>
      </c>
    </row>
    <row r="524" spans="1:1" x14ac:dyDescent="0.25">
      <c r="A524" t="s">
        <v>282</v>
      </c>
    </row>
    <row r="525" spans="1:1" x14ac:dyDescent="0.25">
      <c r="A525" t="s">
        <v>284</v>
      </c>
    </row>
    <row r="526" spans="1:1" x14ac:dyDescent="0.25">
      <c r="A526" t="s">
        <v>286</v>
      </c>
    </row>
    <row r="527" spans="1:1" x14ac:dyDescent="0.25">
      <c r="A527" t="s">
        <v>288</v>
      </c>
    </row>
    <row r="528" spans="1:1" x14ac:dyDescent="0.25">
      <c r="A528" t="s">
        <v>290</v>
      </c>
    </row>
    <row r="529" spans="1:1" x14ac:dyDescent="0.25">
      <c r="A529" t="s">
        <v>292</v>
      </c>
    </row>
    <row r="530" spans="1:1" x14ac:dyDescent="0.25">
      <c r="A530" t="s">
        <v>294</v>
      </c>
    </row>
    <row r="531" spans="1:1" x14ac:dyDescent="0.25">
      <c r="A531" t="s">
        <v>295</v>
      </c>
    </row>
    <row r="532" spans="1:1" x14ac:dyDescent="0.25">
      <c r="A532" t="s">
        <v>297</v>
      </c>
    </row>
    <row r="533" spans="1:1" x14ac:dyDescent="0.25">
      <c r="A533" t="s">
        <v>299</v>
      </c>
    </row>
    <row r="534" spans="1:1" x14ac:dyDescent="0.25">
      <c r="A534" t="s">
        <v>301</v>
      </c>
    </row>
    <row r="535" spans="1:1" x14ac:dyDescent="0.25">
      <c r="A535" t="s">
        <v>303</v>
      </c>
    </row>
    <row r="536" spans="1:1" x14ac:dyDescent="0.25">
      <c r="A536" t="s">
        <v>305</v>
      </c>
    </row>
    <row r="537" spans="1:1" x14ac:dyDescent="0.25">
      <c r="A537" t="s">
        <v>307</v>
      </c>
    </row>
    <row r="538" spans="1:1" x14ac:dyDescent="0.25">
      <c r="A538" t="s">
        <v>309</v>
      </c>
    </row>
    <row r="539" spans="1:1" x14ac:dyDescent="0.25">
      <c r="A539" t="s">
        <v>311</v>
      </c>
    </row>
    <row r="540" spans="1:1" x14ac:dyDescent="0.25">
      <c r="A540" t="s">
        <v>313</v>
      </c>
    </row>
    <row r="541" spans="1:1" x14ac:dyDescent="0.25">
      <c r="A541" t="s">
        <v>315</v>
      </c>
    </row>
    <row r="542" spans="1:1" x14ac:dyDescent="0.25">
      <c r="A542" t="s">
        <v>317</v>
      </c>
    </row>
    <row r="543" spans="1:1" x14ac:dyDescent="0.25">
      <c r="A543" t="s">
        <v>319</v>
      </c>
    </row>
    <row r="544" spans="1:1" x14ac:dyDescent="0.25">
      <c r="A544" t="s">
        <v>321</v>
      </c>
    </row>
    <row r="545" spans="1:1" x14ac:dyDescent="0.25">
      <c r="A545" t="s">
        <v>323</v>
      </c>
    </row>
    <row r="546" spans="1:1" x14ac:dyDescent="0.25">
      <c r="A546" t="s">
        <v>325</v>
      </c>
    </row>
    <row r="547" spans="1:1" x14ac:dyDescent="0.25">
      <c r="A547" t="s">
        <v>327</v>
      </c>
    </row>
    <row r="548" spans="1:1" x14ac:dyDescent="0.25">
      <c r="A548" t="s">
        <v>329</v>
      </c>
    </row>
    <row r="549" spans="1:1" x14ac:dyDescent="0.25">
      <c r="A549" t="s">
        <v>331</v>
      </c>
    </row>
    <row r="550" spans="1:1" x14ac:dyDescent="0.25">
      <c r="A550" t="s">
        <v>333</v>
      </c>
    </row>
    <row r="551" spans="1:1" x14ac:dyDescent="0.25">
      <c r="A551" t="s">
        <v>335</v>
      </c>
    </row>
    <row r="552" spans="1:1" x14ac:dyDescent="0.25">
      <c r="A552" t="s">
        <v>337</v>
      </c>
    </row>
    <row r="553" spans="1:1" x14ac:dyDescent="0.25">
      <c r="A553" t="s">
        <v>339</v>
      </c>
    </row>
    <row r="554" spans="1:1" x14ac:dyDescent="0.25">
      <c r="A554" t="s">
        <v>341</v>
      </c>
    </row>
    <row r="555" spans="1:1" x14ac:dyDescent="0.25">
      <c r="A555" t="s">
        <v>343</v>
      </c>
    </row>
    <row r="556" spans="1:1" x14ac:dyDescent="0.25">
      <c r="A556" t="s">
        <v>345</v>
      </c>
    </row>
    <row r="557" spans="1:1" x14ac:dyDescent="0.25">
      <c r="A557" t="s">
        <v>347</v>
      </c>
    </row>
    <row r="558" spans="1:1" x14ac:dyDescent="0.25">
      <c r="A558" t="s">
        <v>349</v>
      </c>
    </row>
    <row r="559" spans="1:1" x14ac:dyDescent="0.25">
      <c r="A559" t="s">
        <v>351</v>
      </c>
    </row>
    <row r="560" spans="1:1" x14ac:dyDescent="0.25">
      <c r="A560" t="s">
        <v>353</v>
      </c>
    </row>
    <row r="561" spans="1:1" x14ac:dyDescent="0.25">
      <c r="A561" t="s">
        <v>355</v>
      </c>
    </row>
    <row r="562" spans="1:1" x14ac:dyDescent="0.25">
      <c r="A562" t="s">
        <v>357</v>
      </c>
    </row>
    <row r="563" spans="1:1" x14ac:dyDescent="0.25">
      <c r="A563" t="s">
        <v>359</v>
      </c>
    </row>
    <row r="564" spans="1:1" x14ac:dyDescent="0.25">
      <c r="A564" t="s">
        <v>361</v>
      </c>
    </row>
    <row r="565" spans="1:1" x14ac:dyDescent="0.25">
      <c r="A565" t="s">
        <v>363</v>
      </c>
    </row>
    <row r="566" spans="1:1" x14ac:dyDescent="0.25">
      <c r="A566" t="s">
        <v>365</v>
      </c>
    </row>
    <row r="567" spans="1:1" x14ac:dyDescent="0.25">
      <c r="A567" t="s">
        <v>367</v>
      </c>
    </row>
    <row r="568" spans="1:1" x14ac:dyDescent="0.25">
      <c r="A568" t="s">
        <v>369</v>
      </c>
    </row>
    <row r="569" spans="1:1" x14ac:dyDescent="0.25">
      <c r="A569" t="s">
        <v>371</v>
      </c>
    </row>
    <row r="570" spans="1:1" x14ac:dyDescent="0.25">
      <c r="A570" t="s">
        <v>373</v>
      </c>
    </row>
    <row r="571" spans="1:1" x14ac:dyDescent="0.25">
      <c r="A571" t="s">
        <v>375</v>
      </c>
    </row>
    <row r="572" spans="1:1" x14ac:dyDescent="0.25">
      <c r="A572" t="s">
        <v>377</v>
      </c>
    </row>
    <row r="573" spans="1:1" x14ac:dyDescent="0.25">
      <c r="A573" t="s">
        <v>379</v>
      </c>
    </row>
    <row r="574" spans="1:1" x14ac:dyDescent="0.25">
      <c r="A574" t="s">
        <v>381</v>
      </c>
    </row>
    <row r="575" spans="1:1" x14ac:dyDescent="0.25">
      <c r="A575" t="s">
        <v>383</v>
      </c>
    </row>
    <row r="576" spans="1:1" x14ac:dyDescent="0.25">
      <c r="A576" t="s">
        <v>385</v>
      </c>
    </row>
    <row r="577" spans="1:1" x14ac:dyDescent="0.25">
      <c r="A577" t="s">
        <v>387</v>
      </c>
    </row>
    <row r="578" spans="1:1" x14ac:dyDescent="0.25">
      <c r="A578" t="s">
        <v>389</v>
      </c>
    </row>
    <row r="579" spans="1:1" x14ac:dyDescent="0.25">
      <c r="A579" t="s">
        <v>391</v>
      </c>
    </row>
    <row r="580" spans="1:1" x14ac:dyDescent="0.25">
      <c r="A580" t="s">
        <v>393</v>
      </c>
    </row>
    <row r="581" spans="1:1" x14ac:dyDescent="0.25">
      <c r="A581" t="s">
        <v>395</v>
      </c>
    </row>
    <row r="582" spans="1:1" x14ac:dyDescent="0.25">
      <c r="A582" t="s">
        <v>397</v>
      </c>
    </row>
    <row r="583" spans="1:1" x14ac:dyDescent="0.25">
      <c r="A583" t="s">
        <v>399</v>
      </c>
    </row>
    <row r="584" spans="1:1" x14ac:dyDescent="0.25">
      <c r="A584" t="s">
        <v>401</v>
      </c>
    </row>
    <row r="585" spans="1:1" x14ac:dyDescent="0.25">
      <c r="A585" t="s">
        <v>403</v>
      </c>
    </row>
    <row r="586" spans="1:1" x14ac:dyDescent="0.25">
      <c r="A586" t="s">
        <v>10</v>
      </c>
    </row>
    <row r="587" spans="1:1" x14ac:dyDescent="0.25">
      <c r="A587" t="s">
        <v>18</v>
      </c>
    </row>
    <row r="588" spans="1:1" x14ac:dyDescent="0.25">
      <c r="A588" t="s">
        <v>20</v>
      </c>
    </row>
    <row r="589" spans="1:1" x14ac:dyDescent="0.25">
      <c r="A589" t="s">
        <v>22</v>
      </c>
    </row>
    <row r="590" spans="1:1" x14ac:dyDescent="0.25">
      <c r="A590" t="s">
        <v>24</v>
      </c>
    </row>
    <row r="591" spans="1:1" x14ac:dyDescent="0.25">
      <c r="A591" t="s">
        <v>26</v>
      </c>
    </row>
    <row r="592" spans="1:1" x14ac:dyDescent="0.25">
      <c r="A592" t="s">
        <v>28</v>
      </c>
    </row>
    <row r="593" spans="1:1" x14ac:dyDescent="0.25">
      <c r="A593" t="s">
        <v>30</v>
      </c>
    </row>
    <row r="594" spans="1:1" x14ac:dyDescent="0.25">
      <c r="A594" t="s">
        <v>32</v>
      </c>
    </row>
    <row r="595" spans="1:1" x14ac:dyDescent="0.25">
      <c r="A595" t="s">
        <v>34</v>
      </c>
    </row>
    <row r="596" spans="1:1" x14ac:dyDescent="0.25">
      <c r="A596" t="s">
        <v>36</v>
      </c>
    </row>
    <row r="597" spans="1:1" x14ac:dyDescent="0.25">
      <c r="A597" t="s">
        <v>38</v>
      </c>
    </row>
    <row r="598" spans="1:1" x14ac:dyDescent="0.25">
      <c r="A598" t="s">
        <v>40</v>
      </c>
    </row>
    <row r="599" spans="1:1" x14ac:dyDescent="0.25">
      <c r="A599" t="s">
        <v>42</v>
      </c>
    </row>
    <row r="600" spans="1:1" x14ac:dyDescent="0.25">
      <c r="A600" t="s">
        <v>44</v>
      </c>
    </row>
    <row r="601" spans="1:1" x14ac:dyDescent="0.25">
      <c r="A601" t="s">
        <v>46</v>
      </c>
    </row>
    <row r="602" spans="1:1" x14ac:dyDescent="0.25">
      <c r="A602" t="s">
        <v>48</v>
      </c>
    </row>
    <row r="603" spans="1:1" x14ac:dyDescent="0.25">
      <c r="A603" t="s">
        <v>50</v>
      </c>
    </row>
    <row r="604" spans="1:1" x14ac:dyDescent="0.25">
      <c r="A604" t="s">
        <v>52</v>
      </c>
    </row>
    <row r="605" spans="1:1" x14ac:dyDescent="0.25">
      <c r="A605" t="s">
        <v>54</v>
      </c>
    </row>
    <row r="606" spans="1:1" x14ac:dyDescent="0.25">
      <c r="A606" t="s">
        <v>56</v>
      </c>
    </row>
    <row r="607" spans="1:1" x14ac:dyDescent="0.25">
      <c r="A607" t="s">
        <v>58</v>
      </c>
    </row>
    <row r="608" spans="1:1" x14ac:dyDescent="0.25">
      <c r="A608" t="s">
        <v>60</v>
      </c>
    </row>
    <row r="609" spans="1:1" x14ac:dyDescent="0.25">
      <c r="A609" t="s">
        <v>62</v>
      </c>
    </row>
    <row r="610" spans="1:1" x14ac:dyDescent="0.25">
      <c r="A610" t="s">
        <v>64</v>
      </c>
    </row>
    <row r="611" spans="1:1" x14ac:dyDescent="0.25">
      <c r="A611" t="s">
        <v>66</v>
      </c>
    </row>
    <row r="612" spans="1:1" x14ac:dyDescent="0.25">
      <c r="A612" t="s">
        <v>68</v>
      </c>
    </row>
    <row r="613" spans="1:1" x14ac:dyDescent="0.25">
      <c r="A613" t="s">
        <v>70</v>
      </c>
    </row>
    <row r="614" spans="1:1" x14ac:dyDescent="0.25">
      <c r="A614" t="s">
        <v>72</v>
      </c>
    </row>
    <row r="615" spans="1:1" x14ac:dyDescent="0.25">
      <c r="A615" t="s">
        <v>74</v>
      </c>
    </row>
    <row r="616" spans="1:1" x14ac:dyDescent="0.25">
      <c r="A616" t="s">
        <v>76</v>
      </c>
    </row>
    <row r="617" spans="1:1" x14ac:dyDescent="0.25">
      <c r="A617" t="s">
        <v>78</v>
      </c>
    </row>
    <row r="618" spans="1:1" x14ac:dyDescent="0.25">
      <c r="A618" t="s">
        <v>80</v>
      </c>
    </row>
    <row r="619" spans="1:1" x14ac:dyDescent="0.25">
      <c r="A619" t="s">
        <v>82</v>
      </c>
    </row>
    <row r="620" spans="1:1" x14ac:dyDescent="0.25">
      <c r="A620" t="s">
        <v>84</v>
      </c>
    </row>
    <row r="621" spans="1:1" x14ac:dyDescent="0.25">
      <c r="A621" t="s">
        <v>86</v>
      </c>
    </row>
    <row r="622" spans="1:1" x14ac:dyDescent="0.25">
      <c r="A622" t="s">
        <v>88</v>
      </c>
    </row>
    <row r="623" spans="1:1" x14ac:dyDescent="0.25">
      <c r="A623" t="s">
        <v>90</v>
      </c>
    </row>
    <row r="624" spans="1:1" x14ac:dyDescent="0.25">
      <c r="A624" t="s">
        <v>92</v>
      </c>
    </row>
    <row r="625" spans="1:1" x14ac:dyDescent="0.25">
      <c r="A625" t="s">
        <v>94</v>
      </c>
    </row>
    <row r="626" spans="1:1" x14ac:dyDescent="0.25">
      <c r="A626" t="s">
        <v>96</v>
      </c>
    </row>
    <row r="627" spans="1:1" x14ac:dyDescent="0.25">
      <c r="A627" t="s">
        <v>98</v>
      </c>
    </row>
    <row r="628" spans="1:1" x14ac:dyDescent="0.25">
      <c r="A628" t="s">
        <v>100</v>
      </c>
    </row>
    <row r="629" spans="1:1" x14ac:dyDescent="0.25">
      <c r="A629" t="s">
        <v>102</v>
      </c>
    </row>
    <row r="630" spans="1:1" x14ac:dyDescent="0.25">
      <c r="A630" t="s">
        <v>104</v>
      </c>
    </row>
    <row r="631" spans="1:1" x14ac:dyDescent="0.25">
      <c r="A631" t="s">
        <v>106</v>
      </c>
    </row>
    <row r="632" spans="1:1" x14ac:dyDescent="0.25">
      <c r="A632" t="s">
        <v>108</v>
      </c>
    </row>
    <row r="633" spans="1:1" x14ac:dyDescent="0.25">
      <c r="A633" t="s">
        <v>110</v>
      </c>
    </row>
    <row r="634" spans="1:1" x14ac:dyDescent="0.25">
      <c r="A634" t="s">
        <v>112</v>
      </c>
    </row>
    <row r="635" spans="1:1" x14ac:dyDescent="0.25">
      <c r="A635" t="s">
        <v>114</v>
      </c>
    </row>
    <row r="636" spans="1:1" x14ac:dyDescent="0.25">
      <c r="A636" t="s">
        <v>116</v>
      </c>
    </row>
    <row r="637" spans="1:1" x14ac:dyDescent="0.25">
      <c r="A637" t="s">
        <v>118</v>
      </c>
    </row>
    <row r="638" spans="1:1" x14ac:dyDescent="0.25">
      <c r="A638" t="s">
        <v>120</v>
      </c>
    </row>
    <row r="639" spans="1:1" x14ac:dyDescent="0.25">
      <c r="A639" t="s">
        <v>122</v>
      </c>
    </row>
    <row r="640" spans="1:1" x14ac:dyDescent="0.25">
      <c r="A640" t="s">
        <v>124</v>
      </c>
    </row>
    <row r="641" spans="1:1" x14ac:dyDescent="0.25">
      <c r="A641" t="s">
        <v>126</v>
      </c>
    </row>
    <row r="642" spans="1:1" x14ac:dyDescent="0.25">
      <c r="A642" t="s">
        <v>128</v>
      </c>
    </row>
    <row r="643" spans="1:1" x14ac:dyDescent="0.25">
      <c r="A643" t="s">
        <v>130</v>
      </c>
    </row>
    <row r="644" spans="1:1" x14ac:dyDescent="0.25">
      <c r="A644" t="s">
        <v>132</v>
      </c>
    </row>
    <row r="645" spans="1:1" x14ac:dyDescent="0.25">
      <c r="A645" t="s">
        <v>134</v>
      </c>
    </row>
    <row r="646" spans="1:1" x14ac:dyDescent="0.25">
      <c r="A646" t="s">
        <v>136</v>
      </c>
    </row>
    <row r="647" spans="1:1" x14ac:dyDescent="0.25">
      <c r="A647" t="s">
        <v>138</v>
      </c>
    </row>
    <row r="648" spans="1:1" x14ac:dyDescent="0.25">
      <c r="A648" t="s">
        <v>140</v>
      </c>
    </row>
    <row r="649" spans="1:1" x14ac:dyDescent="0.25">
      <c r="A649" t="s">
        <v>142</v>
      </c>
    </row>
    <row r="650" spans="1:1" x14ac:dyDescent="0.25">
      <c r="A650" t="s">
        <v>144</v>
      </c>
    </row>
    <row r="651" spans="1:1" x14ac:dyDescent="0.25">
      <c r="A651" t="s">
        <v>146</v>
      </c>
    </row>
    <row r="652" spans="1:1" x14ac:dyDescent="0.25">
      <c r="A652" t="s">
        <v>148</v>
      </c>
    </row>
    <row r="653" spans="1:1" x14ac:dyDescent="0.25">
      <c r="A653" t="s">
        <v>150</v>
      </c>
    </row>
    <row r="654" spans="1:1" x14ac:dyDescent="0.25">
      <c r="A654" t="s">
        <v>152</v>
      </c>
    </row>
    <row r="655" spans="1:1" x14ac:dyDescent="0.25">
      <c r="A655" t="s">
        <v>154</v>
      </c>
    </row>
    <row r="656" spans="1:1" x14ac:dyDescent="0.25">
      <c r="A656" t="s">
        <v>156</v>
      </c>
    </row>
    <row r="657" spans="1:1" x14ac:dyDescent="0.25">
      <c r="A657" t="s">
        <v>158</v>
      </c>
    </row>
    <row r="658" spans="1:1" x14ac:dyDescent="0.25">
      <c r="A658" t="s">
        <v>160</v>
      </c>
    </row>
    <row r="659" spans="1:1" x14ac:dyDescent="0.25">
      <c r="A659" t="s">
        <v>162</v>
      </c>
    </row>
    <row r="660" spans="1:1" x14ac:dyDescent="0.25">
      <c r="A660" t="s">
        <v>164</v>
      </c>
    </row>
    <row r="661" spans="1:1" x14ac:dyDescent="0.25">
      <c r="A661" t="s">
        <v>166</v>
      </c>
    </row>
    <row r="662" spans="1:1" x14ac:dyDescent="0.25">
      <c r="A662" t="s">
        <v>168</v>
      </c>
    </row>
    <row r="663" spans="1:1" x14ac:dyDescent="0.25">
      <c r="A663" t="s">
        <v>170</v>
      </c>
    </row>
    <row r="664" spans="1:1" x14ac:dyDescent="0.25">
      <c r="A664" t="s">
        <v>172</v>
      </c>
    </row>
    <row r="665" spans="1:1" x14ac:dyDescent="0.25">
      <c r="A665" t="s">
        <v>174</v>
      </c>
    </row>
    <row r="666" spans="1:1" x14ac:dyDescent="0.25">
      <c r="A666" t="s">
        <v>176</v>
      </c>
    </row>
    <row r="667" spans="1:1" x14ac:dyDescent="0.25">
      <c r="A667" t="s">
        <v>178</v>
      </c>
    </row>
    <row r="668" spans="1:1" x14ac:dyDescent="0.25">
      <c r="A668" t="s">
        <v>180</v>
      </c>
    </row>
    <row r="669" spans="1:1" x14ac:dyDescent="0.25">
      <c r="A669" t="s">
        <v>182</v>
      </c>
    </row>
    <row r="670" spans="1:1" x14ac:dyDescent="0.25">
      <c r="A670" t="s">
        <v>184</v>
      </c>
    </row>
    <row r="671" spans="1:1" x14ac:dyDescent="0.25">
      <c r="A671" t="s">
        <v>186</v>
      </c>
    </row>
    <row r="672" spans="1:1" x14ac:dyDescent="0.25">
      <c r="A672" t="s">
        <v>188</v>
      </c>
    </row>
    <row r="673" spans="1:1" x14ac:dyDescent="0.25">
      <c r="A673" t="s">
        <v>190</v>
      </c>
    </row>
    <row r="674" spans="1:1" x14ac:dyDescent="0.25">
      <c r="A674" t="s">
        <v>192</v>
      </c>
    </row>
    <row r="675" spans="1:1" x14ac:dyDescent="0.25">
      <c r="A675" t="s">
        <v>194</v>
      </c>
    </row>
    <row r="676" spans="1:1" x14ac:dyDescent="0.25">
      <c r="A676" t="s">
        <v>196</v>
      </c>
    </row>
    <row r="677" spans="1:1" x14ac:dyDescent="0.25">
      <c r="A677" t="s">
        <v>198</v>
      </c>
    </row>
    <row r="678" spans="1:1" x14ac:dyDescent="0.25">
      <c r="A678" t="s">
        <v>200</v>
      </c>
    </row>
    <row r="679" spans="1:1" x14ac:dyDescent="0.25">
      <c r="A679" t="s">
        <v>202</v>
      </c>
    </row>
    <row r="680" spans="1:1" x14ac:dyDescent="0.25">
      <c r="A680" t="s">
        <v>204</v>
      </c>
    </row>
    <row r="681" spans="1:1" x14ac:dyDescent="0.25">
      <c r="A681" t="s">
        <v>206</v>
      </c>
    </row>
    <row r="682" spans="1:1" x14ac:dyDescent="0.25">
      <c r="A682" t="s">
        <v>208</v>
      </c>
    </row>
    <row r="683" spans="1:1" x14ac:dyDescent="0.25">
      <c r="A683" t="s">
        <v>210</v>
      </c>
    </row>
    <row r="684" spans="1:1" x14ac:dyDescent="0.25">
      <c r="A684" t="s">
        <v>212</v>
      </c>
    </row>
    <row r="685" spans="1:1" x14ac:dyDescent="0.25">
      <c r="A685" t="s">
        <v>214</v>
      </c>
    </row>
    <row r="686" spans="1:1" x14ac:dyDescent="0.25">
      <c r="A686" t="s">
        <v>216</v>
      </c>
    </row>
    <row r="687" spans="1:1" x14ac:dyDescent="0.25">
      <c r="A687" t="s">
        <v>218</v>
      </c>
    </row>
    <row r="688" spans="1:1" x14ac:dyDescent="0.25">
      <c r="A688" t="s">
        <v>220</v>
      </c>
    </row>
    <row r="689" spans="1:1" x14ac:dyDescent="0.25">
      <c r="A689" t="s">
        <v>222</v>
      </c>
    </row>
    <row r="690" spans="1:1" x14ac:dyDescent="0.25">
      <c r="A690" t="s">
        <v>224</v>
      </c>
    </row>
    <row r="691" spans="1:1" x14ac:dyDescent="0.25">
      <c r="A691" t="s">
        <v>226</v>
      </c>
    </row>
    <row r="692" spans="1:1" x14ac:dyDescent="0.25">
      <c r="A692" t="s">
        <v>228</v>
      </c>
    </row>
    <row r="693" spans="1:1" x14ac:dyDescent="0.25">
      <c r="A693" t="s">
        <v>230</v>
      </c>
    </row>
    <row r="694" spans="1:1" x14ac:dyDescent="0.25">
      <c r="A694" t="s">
        <v>232</v>
      </c>
    </row>
    <row r="695" spans="1:1" x14ac:dyDescent="0.25">
      <c r="A695" t="s">
        <v>234</v>
      </c>
    </row>
    <row r="696" spans="1:1" x14ac:dyDescent="0.25">
      <c r="A696" t="s">
        <v>236</v>
      </c>
    </row>
    <row r="697" spans="1:1" x14ac:dyDescent="0.25">
      <c r="A697" t="s">
        <v>238</v>
      </c>
    </row>
    <row r="698" spans="1:1" x14ac:dyDescent="0.25">
      <c r="A698" t="s">
        <v>240</v>
      </c>
    </row>
    <row r="699" spans="1:1" x14ac:dyDescent="0.25">
      <c r="A699" t="s">
        <v>242</v>
      </c>
    </row>
    <row r="700" spans="1:1" x14ac:dyDescent="0.25">
      <c r="A700" t="s">
        <v>244</v>
      </c>
    </row>
    <row r="701" spans="1:1" x14ac:dyDescent="0.25">
      <c r="A701" t="s">
        <v>246</v>
      </c>
    </row>
    <row r="702" spans="1:1" x14ac:dyDescent="0.25">
      <c r="A702" t="s">
        <v>248</v>
      </c>
    </row>
    <row r="703" spans="1:1" x14ac:dyDescent="0.25">
      <c r="A703" t="s">
        <v>250</v>
      </c>
    </row>
    <row r="704" spans="1:1" x14ac:dyDescent="0.25">
      <c r="A704" t="s">
        <v>252</v>
      </c>
    </row>
    <row r="705" spans="1:1" x14ac:dyDescent="0.25">
      <c r="A705" t="s">
        <v>254</v>
      </c>
    </row>
    <row r="706" spans="1:1" x14ac:dyDescent="0.25">
      <c r="A706" t="s">
        <v>256</v>
      </c>
    </row>
    <row r="707" spans="1:1" x14ac:dyDescent="0.25">
      <c r="A707" t="s">
        <v>258</v>
      </c>
    </row>
    <row r="708" spans="1:1" x14ac:dyDescent="0.25">
      <c r="A708" t="s">
        <v>260</v>
      </c>
    </row>
    <row r="709" spans="1:1" x14ac:dyDescent="0.25">
      <c r="A709" t="s">
        <v>262</v>
      </c>
    </row>
    <row r="710" spans="1:1" x14ac:dyDescent="0.25">
      <c r="A710" t="s">
        <v>264</v>
      </c>
    </row>
    <row r="711" spans="1:1" x14ac:dyDescent="0.25">
      <c r="A711" t="s">
        <v>266</v>
      </c>
    </row>
    <row r="712" spans="1:1" x14ac:dyDescent="0.25">
      <c r="A712" t="s">
        <v>268</v>
      </c>
    </row>
    <row r="713" spans="1:1" x14ac:dyDescent="0.25">
      <c r="A713" t="s">
        <v>270</v>
      </c>
    </row>
    <row r="714" spans="1:1" x14ac:dyDescent="0.25">
      <c r="A714" t="s">
        <v>272</v>
      </c>
    </row>
    <row r="715" spans="1:1" x14ac:dyDescent="0.25">
      <c r="A715" t="s">
        <v>274</v>
      </c>
    </row>
    <row r="716" spans="1:1" x14ac:dyDescent="0.25">
      <c r="A716" t="s">
        <v>276</v>
      </c>
    </row>
    <row r="717" spans="1:1" x14ac:dyDescent="0.25">
      <c r="A717" t="s">
        <v>278</v>
      </c>
    </row>
    <row r="718" spans="1:1" x14ac:dyDescent="0.25">
      <c r="A718" t="s">
        <v>280</v>
      </c>
    </row>
    <row r="719" spans="1:1" x14ac:dyDescent="0.25">
      <c r="A719" t="s">
        <v>282</v>
      </c>
    </row>
    <row r="720" spans="1:1" x14ac:dyDescent="0.25">
      <c r="A720" t="s">
        <v>284</v>
      </c>
    </row>
    <row r="721" spans="1:1" x14ac:dyDescent="0.25">
      <c r="A721" t="s">
        <v>286</v>
      </c>
    </row>
    <row r="722" spans="1:1" x14ac:dyDescent="0.25">
      <c r="A722" t="s">
        <v>288</v>
      </c>
    </row>
    <row r="723" spans="1:1" x14ac:dyDescent="0.25">
      <c r="A723" t="s">
        <v>290</v>
      </c>
    </row>
    <row r="724" spans="1:1" x14ac:dyDescent="0.25">
      <c r="A724" t="s">
        <v>292</v>
      </c>
    </row>
    <row r="725" spans="1:1" x14ac:dyDescent="0.25">
      <c r="A725" t="s">
        <v>294</v>
      </c>
    </row>
    <row r="726" spans="1:1" x14ac:dyDescent="0.25">
      <c r="A726" t="s">
        <v>295</v>
      </c>
    </row>
    <row r="727" spans="1:1" x14ac:dyDescent="0.25">
      <c r="A727" t="s">
        <v>297</v>
      </c>
    </row>
    <row r="728" spans="1:1" x14ac:dyDescent="0.25">
      <c r="A728" t="s">
        <v>299</v>
      </c>
    </row>
    <row r="729" spans="1:1" x14ac:dyDescent="0.25">
      <c r="A729" t="s">
        <v>301</v>
      </c>
    </row>
    <row r="730" spans="1:1" x14ac:dyDescent="0.25">
      <c r="A730" t="s">
        <v>303</v>
      </c>
    </row>
    <row r="731" spans="1:1" x14ac:dyDescent="0.25">
      <c r="A731" t="s">
        <v>305</v>
      </c>
    </row>
    <row r="732" spans="1:1" x14ac:dyDescent="0.25">
      <c r="A732" t="s">
        <v>307</v>
      </c>
    </row>
    <row r="733" spans="1:1" x14ac:dyDescent="0.25">
      <c r="A733" t="s">
        <v>309</v>
      </c>
    </row>
    <row r="734" spans="1:1" x14ac:dyDescent="0.25">
      <c r="A734" t="s">
        <v>311</v>
      </c>
    </row>
    <row r="735" spans="1:1" x14ac:dyDescent="0.25">
      <c r="A735" t="s">
        <v>313</v>
      </c>
    </row>
    <row r="736" spans="1:1" x14ac:dyDescent="0.25">
      <c r="A736" t="s">
        <v>315</v>
      </c>
    </row>
    <row r="737" spans="1:1" x14ac:dyDescent="0.25">
      <c r="A737" t="s">
        <v>317</v>
      </c>
    </row>
    <row r="738" spans="1:1" x14ac:dyDescent="0.25">
      <c r="A738" t="s">
        <v>319</v>
      </c>
    </row>
    <row r="739" spans="1:1" x14ac:dyDescent="0.25">
      <c r="A739" t="s">
        <v>321</v>
      </c>
    </row>
    <row r="740" spans="1:1" x14ac:dyDescent="0.25">
      <c r="A740" t="s">
        <v>323</v>
      </c>
    </row>
    <row r="741" spans="1:1" x14ac:dyDescent="0.25">
      <c r="A741" t="s">
        <v>325</v>
      </c>
    </row>
    <row r="742" spans="1:1" x14ac:dyDescent="0.25">
      <c r="A742" t="s">
        <v>327</v>
      </c>
    </row>
    <row r="743" spans="1:1" x14ac:dyDescent="0.25">
      <c r="A743" t="s">
        <v>329</v>
      </c>
    </row>
    <row r="744" spans="1:1" x14ac:dyDescent="0.25">
      <c r="A744" t="s">
        <v>331</v>
      </c>
    </row>
    <row r="745" spans="1:1" x14ac:dyDescent="0.25">
      <c r="A745" t="s">
        <v>333</v>
      </c>
    </row>
    <row r="746" spans="1:1" x14ac:dyDescent="0.25">
      <c r="A746" t="s">
        <v>335</v>
      </c>
    </row>
    <row r="747" spans="1:1" x14ac:dyDescent="0.25">
      <c r="A747" t="s">
        <v>337</v>
      </c>
    </row>
    <row r="748" spans="1:1" x14ac:dyDescent="0.25">
      <c r="A748" t="s">
        <v>339</v>
      </c>
    </row>
    <row r="749" spans="1:1" x14ac:dyDescent="0.25">
      <c r="A749" t="s">
        <v>341</v>
      </c>
    </row>
    <row r="750" spans="1:1" x14ac:dyDescent="0.25">
      <c r="A750" t="s">
        <v>343</v>
      </c>
    </row>
    <row r="751" spans="1:1" x14ac:dyDescent="0.25">
      <c r="A751" t="s">
        <v>345</v>
      </c>
    </row>
    <row r="752" spans="1:1" x14ac:dyDescent="0.25">
      <c r="A752" t="s">
        <v>347</v>
      </c>
    </row>
    <row r="753" spans="1:1" x14ac:dyDescent="0.25">
      <c r="A753" t="s">
        <v>349</v>
      </c>
    </row>
    <row r="754" spans="1:1" x14ac:dyDescent="0.25">
      <c r="A754" t="s">
        <v>351</v>
      </c>
    </row>
    <row r="755" spans="1:1" x14ac:dyDescent="0.25">
      <c r="A755" t="s">
        <v>353</v>
      </c>
    </row>
    <row r="756" spans="1:1" x14ac:dyDescent="0.25">
      <c r="A756" t="s">
        <v>355</v>
      </c>
    </row>
    <row r="757" spans="1:1" x14ac:dyDescent="0.25">
      <c r="A757" t="s">
        <v>357</v>
      </c>
    </row>
    <row r="758" spans="1:1" x14ac:dyDescent="0.25">
      <c r="A758" t="s">
        <v>359</v>
      </c>
    </row>
    <row r="759" spans="1:1" x14ac:dyDescent="0.25">
      <c r="A759" t="s">
        <v>361</v>
      </c>
    </row>
    <row r="760" spans="1:1" x14ac:dyDescent="0.25">
      <c r="A760" t="s">
        <v>363</v>
      </c>
    </row>
    <row r="761" spans="1:1" x14ac:dyDescent="0.25">
      <c r="A761" t="s">
        <v>365</v>
      </c>
    </row>
    <row r="762" spans="1:1" x14ac:dyDescent="0.25">
      <c r="A762" t="s">
        <v>367</v>
      </c>
    </row>
    <row r="763" spans="1:1" x14ac:dyDescent="0.25">
      <c r="A763" t="s">
        <v>369</v>
      </c>
    </row>
    <row r="764" spans="1:1" x14ac:dyDescent="0.25">
      <c r="A764" t="s">
        <v>371</v>
      </c>
    </row>
    <row r="765" spans="1:1" x14ac:dyDescent="0.25">
      <c r="A765" t="s">
        <v>373</v>
      </c>
    </row>
    <row r="766" spans="1:1" x14ac:dyDescent="0.25">
      <c r="A766" t="s">
        <v>375</v>
      </c>
    </row>
    <row r="767" spans="1:1" x14ac:dyDescent="0.25">
      <c r="A767" t="s">
        <v>377</v>
      </c>
    </row>
    <row r="768" spans="1:1" x14ac:dyDescent="0.25">
      <c r="A768" t="s">
        <v>379</v>
      </c>
    </row>
    <row r="769" spans="1:1" x14ac:dyDescent="0.25">
      <c r="A769" t="s">
        <v>381</v>
      </c>
    </row>
    <row r="770" spans="1:1" x14ac:dyDescent="0.25">
      <c r="A770" t="s">
        <v>383</v>
      </c>
    </row>
    <row r="771" spans="1:1" x14ac:dyDescent="0.25">
      <c r="A771" t="s">
        <v>385</v>
      </c>
    </row>
    <row r="772" spans="1:1" x14ac:dyDescent="0.25">
      <c r="A772" t="s">
        <v>387</v>
      </c>
    </row>
    <row r="773" spans="1:1" x14ac:dyDescent="0.25">
      <c r="A773" t="s">
        <v>389</v>
      </c>
    </row>
    <row r="774" spans="1:1" x14ac:dyDescent="0.25">
      <c r="A774" t="s">
        <v>391</v>
      </c>
    </row>
    <row r="775" spans="1:1" x14ac:dyDescent="0.25">
      <c r="A775" t="s">
        <v>393</v>
      </c>
    </row>
    <row r="776" spans="1:1" x14ac:dyDescent="0.25">
      <c r="A776" t="s">
        <v>395</v>
      </c>
    </row>
    <row r="777" spans="1:1" x14ac:dyDescent="0.25">
      <c r="A777" t="s">
        <v>397</v>
      </c>
    </row>
    <row r="778" spans="1:1" x14ac:dyDescent="0.25">
      <c r="A778" t="s">
        <v>399</v>
      </c>
    </row>
    <row r="779" spans="1:1" x14ac:dyDescent="0.25">
      <c r="A779" t="s">
        <v>401</v>
      </c>
    </row>
    <row r="780" spans="1:1" x14ac:dyDescent="0.25">
      <c r="A780" t="s">
        <v>403</v>
      </c>
    </row>
    <row r="781" spans="1:1" x14ac:dyDescent="0.25">
      <c r="A781" t="s">
        <v>10</v>
      </c>
    </row>
    <row r="782" spans="1:1" x14ac:dyDescent="0.25">
      <c r="A782" t="s">
        <v>18</v>
      </c>
    </row>
    <row r="783" spans="1:1" x14ac:dyDescent="0.25">
      <c r="A783" t="s">
        <v>20</v>
      </c>
    </row>
    <row r="784" spans="1:1" x14ac:dyDescent="0.25">
      <c r="A784" t="s">
        <v>22</v>
      </c>
    </row>
    <row r="785" spans="1:1" x14ac:dyDescent="0.25">
      <c r="A785" t="s">
        <v>24</v>
      </c>
    </row>
    <row r="786" spans="1:1" x14ac:dyDescent="0.25">
      <c r="A786" t="s">
        <v>26</v>
      </c>
    </row>
    <row r="787" spans="1:1" x14ac:dyDescent="0.25">
      <c r="A787" t="s">
        <v>28</v>
      </c>
    </row>
    <row r="788" spans="1:1" x14ac:dyDescent="0.25">
      <c r="A788" t="s">
        <v>30</v>
      </c>
    </row>
    <row r="789" spans="1:1" x14ac:dyDescent="0.25">
      <c r="A789" t="s">
        <v>32</v>
      </c>
    </row>
    <row r="790" spans="1:1" x14ac:dyDescent="0.25">
      <c r="A790" t="s">
        <v>34</v>
      </c>
    </row>
    <row r="791" spans="1:1" x14ac:dyDescent="0.25">
      <c r="A791" t="s">
        <v>36</v>
      </c>
    </row>
    <row r="792" spans="1:1" x14ac:dyDescent="0.25">
      <c r="A792" t="s">
        <v>38</v>
      </c>
    </row>
    <row r="793" spans="1:1" x14ac:dyDescent="0.25">
      <c r="A793" t="s">
        <v>40</v>
      </c>
    </row>
    <row r="794" spans="1:1" x14ac:dyDescent="0.25">
      <c r="A794" t="s">
        <v>42</v>
      </c>
    </row>
    <row r="795" spans="1:1" x14ac:dyDescent="0.25">
      <c r="A795" t="s">
        <v>44</v>
      </c>
    </row>
    <row r="796" spans="1:1" x14ac:dyDescent="0.25">
      <c r="A796" t="s">
        <v>46</v>
      </c>
    </row>
    <row r="797" spans="1:1" x14ac:dyDescent="0.25">
      <c r="A797" t="s">
        <v>48</v>
      </c>
    </row>
    <row r="798" spans="1:1" x14ac:dyDescent="0.25">
      <c r="A798" t="s">
        <v>50</v>
      </c>
    </row>
    <row r="799" spans="1:1" x14ac:dyDescent="0.25">
      <c r="A799" t="s">
        <v>52</v>
      </c>
    </row>
    <row r="800" spans="1:1" x14ac:dyDescent="0.25">
      <c r="A800" t="s">
        <v>54</v>
      </c>
    </row>
    <row r="801" spans="1:1" x14ac:dyDescent="0.25">
      <c r="A801" t="s">
        <v>56</v>
      </c>
    </row>
    <row r="802" spans="1:1" x14ac:dyDescent="0.25">
      <c r="A802" t="s">
        <v>58</v>
      </c>
    </row>
    <row r="803" spans="1:1" x14ac:dyDescent="0.25">
      <c r="A803" t="s">
        <v>60</v>
      </c>
    </row>
    <row r="804" spans="1:1" x14ac:dyDescent="0.25">
      <c r="A804" t="s">
        <v>62</v>
      </c>
    </row>
    <row r="805" spans="1:1" x14ac:dyDescent="0.25">
      <c r="A805" t="s">
        <v>64</v>
      </c>
    </row>
    <row r="806" spans="1:1" x14ac:dyDescent="0.25">
      <c r="A806" t="s">
        <v>66</v>
      </c>
    </row>
    <row r="807" spans="1:1" x14ac:dyDescent="0.25">
      <c r="A807" t="s">
        <v>68</v>
      </c>
    </row>
    <row r="808" spans="1:1" x14ac:dyDescent="0.25">
      <c r="A808" t="s">
        <v>70</v>
      </c>
    </row>
    <row r="809" spans="1:1" x14ac:dyDescent="0.25">
      <c r="A809" t="s">
        <v>72</v>
      </c>
    </row>
    <row r="810" spans="1:1" x14ac:dyDescent="0.25">
      <c r="A810" t="s">
        <v>74</v>
      </c>
    </row>
    <row r="811" spans="1:1" x14ac:dyDescent="0.25">
      <c r="A811" t="s">
        <v>76</v>
      </c>
    </row>
    <row r="812" spans="1:1" x14ac:dyDescent="0.25">
      <c r="A812" t="s">
        <v>78</v>
      </c>
    </row>
    <row r="813" spans="1:1" x14ac:dyDescent="0.25">
      <c r="A813" t="s">
        <v>80</v>
      </c>
    </row>
    <row r="814" spans="1:1" x14ac:dyDescent="0.25">
      <c r="A814" t="s">
        <v>82</v>
      </c>
    </row>
    <row r="815" spans="1:1" x14ac:dyDescent="0.25">
      <c r="A815" t="s">
        <v>84</v>
      </c>
    </row>
    <row r="816" spans="1:1" x14ac:dyDescent="0.25">
      <c r="A816" t="s">
        <v>86</v>
      </c>
    </row>
    <row r="817" spans="1:1" x14ac:dyDescent="0.25">
      <c r="A817" t="s">
        <v>88</v>
      </c>
    </row>
    <row r="818" spans="1:1" x14ac:dyDescent="0.25">
      <c r="A818" t="s">
        <v>90</v>
      </c>
    </row>
    <row r="819" spans="1:1" x14ac:dyDescent="0.25">
      <c r="A819" t="s">
        <v>92</v>
      </c>
    </row>
    <row r="820" spans="1:1" x14ac:dyDescent="0.25">
      <c r="A820" t="s">
        <v>94</v>
      </c>
    </row>
    <row r="821" spans="1:1" x14ac:dyDescent="0.25">
      <c r="A821" t="s">
        <v>96</v>
      </c>
    </row>
    <row r="822" spans="1:1" x14ac:dyDescent="0.25">
      <c r="A822" t="s">
        <v>98</v>
      </c>
    </row>
    <row r="823" spans="1:1" x14ac:dyDescent="0.25">
      <c r="A823" t="s">
        <v>100</v>
      </c>
    </row>
    <row r="824" spans="1:1" x14ac:dyDescent="0.25">
      <c r="A824" t="s">
        <v>102</v>
      </c>
    </row>
    <row r="825" spans="1:1" x14ac:dyDescent="0.25">
      <c r="A825" t="s">
        <v>104</v>
      </c>
    </row>
    <row r="826" spans="1:1" x14ac:dyDescent="0.25">
      <c r="A826" t="s">
        <v>106</v>
      </c>
    </row>
    <row r="827" spans="1:1" x14ac:dyDescent="0.25">
      <c r="A827" t="s">
        <v>108</v>
      </c>
    </row>
    <row r="828" spans="1:1" x14ac:dyDescent="0.25">
      <c r="A828" t="s">
        <v>110</v>
      </c>
    </row>
    <row r="829" spans="1:1" x14ac:dyDescent="0.25">
      <c r="A829" t="s">
        <v>112</v>
      </c>
    </row>
    <row r="830" spans="1:1" x14ac:dyDescent="0.25">
      <c r="A830" t="s">
        <v>114</v>
      </c>
    </row>
    <row r="831" spans="1:1" x14ac:dyDescent="0.25">
      <c r="A831" t="s">
        <v>116</v>
      </c>
    </row>
    <row r="832" spans="1:1" x14ac:dyDescent="0.25">
      <c r="A832" t="s">
        <v>118</v>
      </c>
    </row>
    <row r="833" spans="1:1" x14ac:dyDescent="0.25">
      <c r="A833" t="s">
        <v>120</v>
      </c>
    </row>
    <row r="834" spans="1:1" x14ac:dyDescent="0.25">
      <c r="A834" t="s">
        <v>122</v>
      </c>
    </row>
    <row r="835" spans="1:1" x14ac:dyDescent="0.25">
      <c r="A835" t="s">
        <v>124</v>
      </c>
    </row>
    <row r="836" spans="1:1" x14ac:dyDescent="0.25">
      <c r="A836" t="s">
        <v>126</v>
      </c>
    </row>
    <row r="837" spans="1:1" x14ac:dyDescent="0.25">
      <c r="A837" t="s">
        <v>128</v>
      </c>
    </row>
    <row r="838" spans="1:1" x14ac:dyDescent="0.25">
      <c r="A838" t="s">
        <v>130</v>
      </c>
    </row>
    <row r="839" spans="1:1" x14ac:dyDescent="0.25">
      <c r="A839" t="s">
        <v>132</v>
      </c>
    </row>
    <row r="840" spans="1:1" x14ac:dyDescent="0.25">
      <c r="A840" t="s">
        <v>134</v>
      </c>
    </row>
    <row r="841" spans="1:1" x14ac:dyDescent="0.25">
      <c r="A841" t="s">
        <v>136</v>
      </c>
    </row>
    <row r="842" spans="1:1" x14ac:dyDescent="0.25">
      <c r="A842" t="s">
        <v>138</v>
      </c>
    </row>
    <row r="843" spans="1:1" x14ac:dyDescent="0.25">
      <c r="A843" t="s">
        <v>140</v>
      </c>
    </row>
    <row r="844" spans="1:1" x14ac:dyDescent="0.25">
      <c r="A844" t="s">
        <v>142</v>
      </c>
    </row>
    <row r="845" spans="1:1" x14ac:dyDescent="0.25">
      <c r="A845" t="s">
        <v>144</v>
      </c>
    </row>
    <row r="846" spans="1:1" x14ac:dyDescent="0.25">
      <c r="A846" t="s">
        <v>146</v>
      </c>
    </row>
    <row r="847" spans="1:1" x14ac:dyDescent="0.25">
      <c r="A847" t="s">
        <v>148</v>
      </c>
    </row>
    <row r="848" spans="1:1" x14ac:dyDescent="0.25">
      <c r="A848" t="s">
        <v>150</v>
      </c>
    </row>
    <row r="849" spans="1:1" x14ac:dyDescent="0.25">
      <c r="A849" t="s">
        <v>152</v>
      </c>
    </row>
    <row r="850" spans="1:1" x14ac:dyDescent="0.25">
      <c r="A850" t="s">
        <v>154</v>
      </c>
    </row>
    <row r="851" spans="1:1" x14ac:dyDescent="0.25">
      <c r="A851" t="s">
        <v>156</v>
      </c>
    </row>
    <row r="852" spans="1:1" x14ac:dyDescent="0.25">
      <c r="A852" t="s">
        <v>158</v>
      </c>
    </row>
    <row r="853" spans="1:1" x14ac:dyDescent="0.25">
      <c r="A853" t="s">
        <v>160</v>
      </c>
    </row>
    <row r="854" spans="1:1" x14ac:dyDescent="0.25">
      <c r="A854" t="s">
        <v>162</v>
      </c>
    </row>
    <row r="855" spans="1:1" x14ac:dyDescent="0.25">
      <c r="A855" t="s">
        <v>164</v>
      </c>
    </row>
    <row r="856" spans="1:1" x14ac:dyDescent="0.25">
      <c r="A856" t="s">
        <v>166</v>
      </c>
    </row>
    <row r="857" spans="1:1" x14ac:dyDescent="0.25">
      <c r="A857" t="s">
        <v>168</v>
      </c>
    </row>
    <row r="858" spans="1:1" x14ac:dyDescent="0.25">
      <c r="A858" t="s">
        <v>170</v>
      </c>
    </row>
    <row r="859" spans="1:1" x14ac:dyDescent="0.25">
      <c r="A859" t="s">
        <v>172</v>
      </c>
    </row>
    <row r="860" spans="1:1" x14ac:dyDescent="0.25">
      <c r="A860" t="s">
        <v>174</v>
      </c>
    </row>
    <row r="861" spans="1:1" x14ac:dyDescent="0.25">
      <c r="A861" t="s">
        <v>176</v>
      </c>
    </row>
    <row r="862" spans="1:1" x14ac:dyDescent="0.25">
      <c r="A862" t="s">
        <v>178</v>
      </c>
    </row>
    <row r="863" spans="1:1" x14ac:dyDescent="0.25">
      <c r="A863" t="s">
        <v>180</v>
      </c>
    </row>
    <row r="864" spans="1:1" x14ac:dyDescent="0.25">
      <c r="A864" t="s">
        <v>182</v>
      </c>
    </row>
    <row r="865" spans="1:1" x14ac:dyDescent="0.25">
      <c r="A865" t="s">
        <v>184</v>
      </c>
    </row>
    <row r="866" spans="1:1" x14ac:dyDescent="0.25">
      <c r="A866" t="s">
        <v>186</v>
      </c>
    </row>
    <row r="867" spans="1:1" x14ac:dyDescent="0.25">
      <c r="A867" t="s">
        <v>188</v>
      </c>
    </row>
    <row r="868" spans="1:1" x14ac:dyDescent="0.25">
      <c r="A868" t="s">
        <v>190</v>
      </c>
    </row>
    <row r="869" spans="1:1" x14ac:dyDescent="0.25">
      <c r="A869" t="s">
        <v>192</v>
      </c>
    </row>
    <row r="870" spans="1:1" x14ac:dyDescent="0.25">
      <c r="A870" t="s">
        <v>194</v>
      </c>
    </row>
    <row r="871" spans="1:1" x14ac:dyDescent="0.25">
      <c r="A871" t="s">
        <v>196</v>
      </c>
    </row>
    <row r="872" spans="1:1" x14ac:dyDescent="0.25">
      <c r="A872" t="s">
        <v>198</v>
      </c>
    </row>
    <row r="873" spans="1:1" x14ac:dyDescent="0.25">
      <c r="A873" t="s">
        <v>200</v>
      </c>
    </row>
    <row r="874" spans="1:1" x14ac:dyDescent="0.25">
      <c r="A874" t="s">
        <v>202</v>
      </c>
    </row>
    <row r="875" spans="1:1" x14ac:dyDescent="0.25">
      <c r="A875" t="s">
        <v>204</v>
      </c>
    </row>
    <row r="876" spans="1:1" x14ac:dyDescent="0.25">
      <c r="A876" t="s">
        <v>206</v>
      </c>
    </row>
    <row r="877" spans="1:1" x14ac:dyDescent="0.25">
      <c r="A877" t="s">
        <v>208</v>
      </c>
    </row>
    <row r="878" spans="1:1" x14ac:dyDescent="0.25">
      <c r="A878" t="s">
        <v>210</v>
      </c>
    </row>
    <row r="879" spans="1:1" x14ac:dyDescent="0.25">
      <c r="A879" t="s">
        <v>212</v>
      </c>
    </row>
    <row r="880" spans="1:1" x14ac:dyDescent="0.25">
      <c r="A880" t="s">
        <v>214</v>
      </c>
    </row>
    <row r="881" spans="1:1" x14ac:dyDescent="0.25">
      <c r="A881" t="s">
        <v>216</v>
      </c>
    </row>
    <row r="882" spans="1:1" x14ac:dyDescent="0.25">
      <c r="A882" t="s">
        <v>218</v>
      </c>
    </row>
    <row r="883" spans="1:1" x14ac:dyDescent="0.25">
      <c r="A883" t="s">
        <v>220</v>
      </c>
    </row>
    <row r="884" spans="1:1" x14ac:dyDescent="0.25">
      <c r="A884" t="s">
        <v>222</v>
      </c>
    </row>
    <row r="885" spans="1:1" x14ac:dyDescent="0.25">
      <c r="A885" t="s">
        <v>224</v>
      </c>
    </row>
    <row r="886" spans="1:1" x14ac:dyDescent="0.25">
      <c r="A886" t="s">
        <v>226</v>
      </c>
    </row>
    <row r="887" spans="1:1" x14ac:dyDescent="0.25">
      <c r="A887" t="s">
        <v>228</v>
      </c>
    </row>
    <row r="888" spans="1:1" x14ac:dyDescent="0.25">
      <c r="A888" t="s">
        <v>230</v>
      </c>
    </row>
    <row r="889" spans="1:1" x14ac:dyDescent="0.25">
      <c r="A889" t="s">
        <v>232</v>
      </c>
    </row>
    <row r="890" spans="1:1" x14ac:dyDescent="0.25">
      <c r="A890" t="s">
        <v>234</v>
      </c>
    </row>
    <row r="891" spans="1:1" x14ac:dyDescent="0.25">
      <c r="A891" t="s">
        <v>236</v>
      </c>
    </row>
    <row r="892" spans="1:1" x14ac:dyDescent="0.25">
      <c r="A892" t="s">
        <v>238</v>
      </c>
    </row>
    <row r="893" spans="1:1" x14ac:dyDescent="0.25">
      <c r="A893" t="s">
        <v>240</v>
      </c>
    </row>
    <row r="894" spans="1:1" x14ac:dyDescent="0.25">
      <c r="A894" t="s">
        <v>242</v>
      </c>
    </row>
    <row r="895" spans="1:1" x14ac:dyDescent="0.25">
      <c r="A895" t="s">
        <v>244</v>
      </c>
    </row>
    <row r="896" spans="1:1" x14ac:dyDescent="0.25">
      <c r="A896" t="s">
        <v>246</v>
      </c>
    </row>
    <row r="897" spans="1:1" x14ac:dyDescent="0.25">
      <c r="A897" t="s">
        <v>248</v>
      </c>
    </row>
    <row r="898" spans="1:1" x14ac:dyDescent="0.25">
      <c r="A898" t="s">
        <v>250</v>
      </c>
    </row>
    <row r="899" spans="1:1" x14ac:dyDescent="0.25">
      <c r="A899" t="s">
        <v>252</v>
      </c>
    </row>
    <row r="900" spans="1:1" x14ac:dyDescent="0.25">
      <c r="A900" t="s">
        <v>254</v>
      </c>
    </row>
    <row r="901" spans="1:1" x14ac:dyDescent="0.25">
      <c r="A901" t="s">
        <v>256</v>
      </c>
    </row>
    <row r="902" spans="1:1" x14ac:dyDescent="0.25">
      <c r="A902" t="s">
        <v>258</v>
      </c>
    </row>
    <row r="903" spans="1:1" x14ac:dyDescent="0.25">
      <c r="A903" t="s">
        <v>260</v>
      </c>
    </row>
    <row r="904" spans="1:1" x14ac:dyDescent="0.25">
      <c r="A904" t="s">
        <v>262</v>
      </c>
    </row>
    <row r="905" spans="1:1" x14ac:dyDescent="0.25">
      <c r="A905" t="s">
        <v>264</v>
      </c>
    </row>
    <row r="906" spans="1:1" x14ac:dyDescent="0.25">
      <c r="A906" t="s">
        <v>266</v>
      </c>
    </row>
    <row r="907" spans="1:1" x14ac:dyDescent="0.25">
      <c r="A907" t="s">
        <v>268</v>
      </c>
    </row>
    <row r="908" spans="1:1" x14ac:dyDescent="0.25">
      <c r="A908" t="s">
        <v>270</v>
      </c>
    </row>
    <row r="909" spans="1:1" x14ac:dyDescent="0.25">
      <c r="A909" t="s">
        <v>272</v>
      </c>
    </row>
    <row r="910" spans="1:1" x14ac:dyDescent="0.25">
      <c r="A910" t="s">
        <v>274</v>
      </c>
    </row>
    <row r="911" spans="1:1" x14ac:dyDescent="0.25">
      <c r="A911" t="s">
        <v>276</v>
      </c>
    </row>
    <row r="912" spans="1:1" x14ac:dyDescent="0.25">
      <c r="A912" t="s">
        <v>278</v>
      </c>
    </row>
    <row r="913" spans="1:1" x14ac:dyDescent="0.25">
      <c r="A913" t="s">
        <v>280</v>
      </c>
    </row>
    <row r="914" spans="1:1" x14ac:dyDescent="0.25">
      <c r="A914" t="s">
        <v>282</v>
      </c>
    </row>
    <row r="915" spans="1:1" x14ac:dyDescent="0.25">
      <c r="A915" t="s">
        <v>284</v>
      </c>
    </row>
    <row r="916" spans="1:1" x14ac:dyDescent="0.25">
      <c r="A916" t="s">
        <v>286</v>
      </c>
    </row>
    <row r="917" spans="1:1" x14ac:dyDescent="0.25">
      <c r="A917" t="s">
        <v>288</v>
      </c>
    </row>
    <row r="918" spans="1:1" x14ac:dyDescent="0.25">
      <c r="A918" t="s">
        <v>290</v>
      </c>
    </row>
    <row r="919" spans="1:1" x14ac:dyDescent="0.25">
      <c r="A919" t="s">
        <v>292</v>
      </c>
    </row>
    <row r="920" spans="1:1" x14ac:dyDescent="0.25">
      <c r="A920" t="s">
        <v>294</v>
      </c>
    </row>
    <row r="921" spans="1:1" x14ac:dyDescent="0.25">
      <c r="A921" t="s">
        <v>295</v>
      </c>
    </row>
    <row r="922" spans="1:1" x14ac:dyDescent="0.25">
      <c r="A922" t="s">
        <v>297</v>
      </c>
    </row>
    <row r="923" spans="1:1" x14ac:dyDescent="0.25">
      <c r="A923" t="s">
        <v>299</v>
      </c>
    </row>
    <row r="924" spans="1:1" x14ac:dyDescent="0.25">
      <c r="A924" t="s">
        <v>301</v>
      </c>
    </row>
    <row r="925" spans="1:1" x14ac:dyDescent="0.25">
      <c r="A925" t="s">
        <v>303</v>
      </c>
    </row>
    <row r="926" spans="1:1" x14ac:dyDescent="0.25">
      <c r="A926" t="s">
        <v>305</v>
      </c>
    </row>
    <row r="927" spans="1:1" x14ac:dyDescent="0.25">
      <c r="A927" t="s">
        <v>307</v>
      </c>
    </row>
    <row r="928" spans="1:1" x14ac:dyDescent="0.25">
      <c r="A928" t="s">
        <v>309</v>
      </c>
    </row>
    <row r="929" spans="1:1" x14ac:dyDescent="0.25">
      <c r="A929" t="s">
        <v>311</v>
      </c>
    </row>
    <row r="930" spans="1:1" x14ac:dyDescent="0.25">
      <c r="A930" t="s">
        <v>313</v>
      </c>
    </row>
    <row r="931" spans="1:1" x14ac:dyDescent="0.25">
      <c r="A931" t="s">
        <v>315</v>
      </c>
    </row>
    <row r="932" spans="1:1" x14ac:dyDescent="0.25">
      <c r="A932" t="s">
        <v>317</v>
      </c>
    </row>
    <row r="933" spans="1:1" x14ac:dyDescent="0.25">
      <c r="A933" t="s">
        <v>319</v>
      </c>
    </row>
    <row r="934" spans="1:1" x14ac:dyDescent="0.25">
      <c r="A934" t="s">
        <v>321</v>
      </c>
    </row>
    <row r="935" spans="1:1" x14ac:dyDescent="0.25">
      <c r="A935" t="s">
        <v>323</v>
      </c>
    </row>
    <row r="936" spans="1:1" x14ac:dyDescent="0.25">
      <c r="A936" t="s">
        <v>325</v>
      </c>
    </row>
    <row r="937" spans="1:1" x14ac:dyDescent="0.25">
      <c r="A937" t="s">
        <v>327</v>
      </c>
    </row>
    <row r="938" spans="1:1" x14ac:dyDescent="0.25">
      <c r="A938" t="s">
        <v>329</v>
      </c>
    </row>
    <row r="939" spans="1:1" x14ac:dyDescent="0.25">
      <c r="A939" t="s">
        <v>331</v>
      </c>
    </row>
    <row r="940" spans="1:1" x14ac:dyDescent="0.25">
      <c r="A940" t="s">
        <v>333</v>
      </c>
    </row>
    <row r="941" spans="1:1" x14ac:dyDescent="0.25">
      <c r="A941" t="s">
        <v>335</v>
      </c>
    </row>
    <row r="942" spans="1:1" x14ac:dyDescent="0.25">
      <c r="A942" t="s">
        <v>337</v>
      </c>
    </row>
    <row r="943" spans="1:1" x14ac:dyDescent="0.25">
      <c r="A943" t="s">
        <v>339</v>
      </c>
    </row>
    <row r="944" spans="1:1" x14ac:dyDescent="0.25">
      <c r="A944" t="s">
        <v>341</v>
      </c>
    </row>
    <row r="945" spans="1:1" x14ac:dyDescent="0.25">
      <c r="A945" t="s">
        <v>343</v>
      </c>
    </row>
    <row r="946" spans="1:1" x14ac:dyDescent="0.25">
      <c r="A946" t="s">
        <v>345</v>
      </c>
    </row>
    <row r="947" spans="1:1" x14ac:dyDescent="0.25">
      <c r="A947" t="s">
        <v>347</v>
      </c>
    </row>
    <row r="948" spans="1:1" x14ac:dyDescent="0.25">
      <c r="A948" t="s">
        <v>349</v>
      </c>
    </row>
    <row r="949" spans="1:1" x14ac:dyDescent="0.25">
      <c r="A949" t="s">
        <v>351</v>
      </c>
    </row>
    <row r="950" spans="1:1" x14ac:dyDescent="0.25">
      <c r="A950" t="s">
        <v>353</v>
      </c>
    </row>
    <row r="951" spans="1:1" x14ac:dyDescent="0.25">
      <c r="A951" t="s">
        <v>355</v>
      </c>
    </row>
    <row r="952" spans="1:1" x14ac:dyDescent="0.25">
      <c r="A952" t="s">
        <v>357</v>
      </c>
    </row>
    <row r="953" spans="1:1" x14ac:dyDescent="0.25">
      <c r="A953" t="s">
        <v>359</v>
      </c>
    </row>
    <row r="954" spans="1:1" x14ac:dyDescent="0.25">
      <c r="A954" t="s">
        <v>361</v>
      </c>
    </row>
    <row r="955" spans="1:1" x14ac:dyDescent="0.25">
      <c r="A955" t="s">
        <v>363</v>
      </c>
    </row>
    <row r="956" spans="1:1" x14ac:dyDescent="0.25">
      <c r="A956" t="s">
        <v>365</v>
      </c>
    </row>
    <row r="957" spans="1:1" x14ac:dyDescent="0.25">
      <c r="A957" t="s">
        <v>367</v>
      </c>
    </row>
    <row r="958" spans="1:1" x14ac:dyDescent="0.25">
      <c r="A958" t="s">
        <v>369</v>
      </c>
    </row>
    <row r="959" spans="1:1" x14ac:dyDescent="0.25">
      <c r="A959" t="s">
        <v>371</v>
      </c>
    </row>
    <row r="960" spans="1:1" x14ac:dyDescent="0.25">
      <c r="A960" t="s">
        <v>373</v>
      </c>
    </row>
    <row r="961" spans="1:1" x14ac:dyDescent="0.25">
      <c r="A961" t="s">
        <v>375</v>
      </c>
    </row>
    <row r="962" spans="1:1" x14ac:dyDescent="0.25">
      <c r="A962" t="s">
        <v>377</v>
      </c>
    </row>
    <row r="963" spans="1:1" x14ac:dyDescent="0.25">
      <c r="A963" t="s">
        <v>379</v>
      </c>
    </row>
    <row r="964" spans="1:1" x14ac:dyDescent="0.25">
      <c r="A964" t="s">
        <v>381</v>
      </c>
    </row>
    <row r="965" spans="1:1" x14ac:dyDescent="0.25">
      <c r="A965" t="s">
        <v>383</v>
      </c>
    </row>
    <row r="966" spans="1:1" x14ac:dyDescent="0.25">
      <c r="A966" t="s">
        <v>385</v>
      </c>
    </row>
    <row r="967" spans="1:1" x14ac:dyDescent="0.25">
      <c r="A967" t="s">
        <v>387</v>
      </c>
    </row>
    <row r="968" spans="1:1" x14ac:dyDescent="0.25">
      <c r="A968" t="s">
        <v>389</v>
      </c>
    </row>
    <row r="969" spans="1:1" x14ac:dyDescent="0.25">
      <c r="A969" t="s">
        <v>391</v>
      </c>
    </row>
    <row r="970" spans="1:1" x14ac:dyDescent="0.25">
      <c r="A970" t="s">
        <v>393</v>
      </c>
    </row>
    <row r="971" spans="1:1" x14ac:dyDescent="0.25">
      <c r="A971" t="s">
        <v>395</v>
      </c>
    </row>
    <row r="972" spans="1:1" x14ac:dyDescent="0.25">
      <c r="A972" t="s">
        <v>397</v>
      </c>
    </row>
    <row r="973" spans="1:1" x14ac:dyDescent="0.25">
      <c r="A973" t="s">
        <v>399</v>
      </c>
    </row>
    <row r="974" spans="1:1" x14ac:dyDescent="0.25">
      <c r="A974" t="s">
        <v>401</v>
      </c>
    </row>
    <row r="975" spans="1:1" x14ac:dyDescent="0.25">
      <c r="A975" t="s">
        <v>403</v>
      </c>
    </row>
    <row r="976" spans="1:1" x14ac:dyDescent="0.25">
      <c r="A976" t="s">
        <v>10</v>
      </c>
    </row>
    <row r="977" spans="1:1" x14ac:dyDescent="0.25">
      <c r="A977" t="s">
        <v>18</v>
      </c>
    </row>
    <row r="978" spans="1:1" x14ac:dyDescent="0.25">
      <c r="A978" t="s">
        <v>20</v>
      </c>
    </row>
    <row r="979" spans="1:1" x14ac:dyDescent="0.25">
      <c r="A979" t="s">
        <v>22</v>
      </c>
    </row>
    <row r="980" spans="1:1" x14ac:dyDescent="0.25">
      <c r="A980" t="s">
        <v>24</v>
      </c>
    </row>
    <row r="981" spans="1:1" x14ac:dyDescent="0.25">
      <c r="A981" t="s">
        <v>26</v>
      </c>
    </row>
    <row r="982" spans="1:1" x14ac:dyDescent="0.25">
      <c r="A982" t="s">
        <v>28</v>
      </c>
    </row>
    <row r="983" spans="1:1" x14ac:dyDescent="0.25">
      <c r="A983" t="s">
        <v>30</v>
      </c>
    </row>
    <row r="984" spans="1:1" x14ac:dyDescent="0.25">
      <c r="A984" t="s">
        <v>32</v>
      </c>
    </row>
    <row r="985" spans="1:1" x14ac:dyDescent="0.25">
      <c r="A985" t="s">
        <v>34</v>
      </c>
    </row>
    <row r="986" spans="1:1" x14ac:dyDescent="0.25">
      <c r="A986" t="s">
        <v>36</v>
      </c>
    </row>
    <row r="987" spans="1:1" x14ac:dyDescent="0.25">
      <c r="A987" t="s">
        <v>38</v>
      </c>
    </row>
    <row r="988" spans="1:1" x14ac:dyDescent="0.25">
      <c r="A988" t="s">
        <v>40</v>
      </c>
    </row>
    <row r="989" spans="1:1" x14ac:dyDescent="0.25">
      <c r="A989" t="s">
        <v>42</v>
      </c>
    </row>
    <row r="990" spans="1:1" x14ac:dyDescent="0.25">
      <c r="A990" t="s">
        <v>44</v>
      </c>
    </row>
    <row r="991" spans="1:1" x14ac:dyDescent="0.25">
      <c r="A991" t="s">
        <v>46</v>
      </c>
    </row>
    <row r="992" spans="1:1" x14ac:dyDescent="0.25">
      <c r="A992" t="s">
        <v>48</v>
      </c>
    </row>
    <row r="993" spans="1:1" x14ac:dyDescent="0.25">
      <c r="A993" t="s">
        <v>50</v>
      </c>
    </row>
    <row r="994" spans="1:1" x14ac:dyDescent="0.25">
      <c r="A994" t="s">
        <v>52</v>
      </c>
    </row>
    <row r="995" spans="1:1" x14ac:dyDescent="0.25">
      <c r="A995" t="s">
        <v>54</v>
      </c>
    </row>
    <row r="996" spans="1:1" x14ac:dyDescent="0.25">
      <c r="A996" t="s">
        <v>56</v>
      </c>
    </row>
    <row r="997" spans="1:1" x14ac:dyDescent="0.25">
      <c r="A997" t="s">
        <v>58</v>
      </c>
    </row>
    <row r="998" spans="1:1" x14ac:dyDescent="0.25">
      <c r="A998" t="s">
        <v>60</v>
      </c>
    </row>
    <row r="999" spans="1:1" x14ac:dyDescent="0.25">
      <c r="A999" t="s">
        <v>62</v>
      </c>
    </row>
    <row r="1000" spans="1:1" x14ac:dyDescent="0.25">
      <c r="A1000" t="s">
        <v>64</v>
      </c>
    </row>
    <row r="1001" spans="1:1" x14ac:dyDescent="0.25">
      <c r="A1001" t="s">
        <v>66</v>
      </c>
    </row>
    <row r="1002" spans="1:1" x14ac:dyDescent="0.25">
      <c r="A1002" t="s">
        <v>68</v>
      </c>
    </row>
    <row r="1003" spans="1:1" x14ac:dyDescent="0.25">
      <c r="A1003" t="s">
        <v>70</v>
      </c>
    </row>
    <row r="1004" spans="1:1" x14ac:dyDescent="0.25">
      <c r="A1004" t="s">
        <v>72</v>
      </c>
    </row>
    <row r="1005" spans="1:1" x14ac:dyDescent="0.25">
      <c r="A1005" t="s">
        <v>74</v>
      </c>
    </row>
    <row r="1006" spans="1:1" x14ac:dyDescent="0.25">
      <c r="A1006" t="s">
        <v>76</v>
      </c>
    </row>
    <row r="1007" spans="1:1" x14ac:dyDescent="0.25">
      <c r="A1007" t="s">
        <v>78</v>
      </c>
    </row>
    <row r="1008" spans="1:1" x14ac:dyDescent="0.25">
      <c r="A1008" t="s">
        <v>80</v>
      </c>
    </row>
    <row r="1009" spans="1:1" x14ac:dyDescent="0.25">
      <c r="A1009" t="s">
        <v>82</v>
      </c>
    </row>
    <row r="1010" spans="1:1" x14ac:dyDescent="0.25">
      <c r="A1010" t="s">
        <v>84</v>
      </c>
    </row>
    <row r="1011" spans="1:1" x14ac:dyDescent="0.25">
      <c r="A1011" t="s">
        <v>86</v>
      </c>
    </row>
    <row r="1012" spans="1:1" x14ac:dyDescent="0.25">
      <c r="A1012" t="s">
        <v>88</v>
      </c>
    </row>
    <row r="1013" spans="1:1" x14ac:dyDescent="0.25">
      <c r="A1013" t="s">
        <v>90</v>
      </c>
    </row>
    <row r="1014" spans="1:1" x14ac:dyDescent="0.25">
      <c r="A1014" t="s">
        <v>92</v>
      </c>
    </row>
    <row r="1015" spans="1:1" x14ac:dyDescent="0.25">
      <c r="A1015" t="s">
        <v>94</v>
      </c>
    </row>
    <row r="1016" spans="1:1" x14ac:dyDescent="0.25">
      <c r="A1016" t="s">
        <v>96</v>
      </c>
    </row>
    <row r="1017" spans="1:1" x14ac:dyDescent="0.25">
      <c r="A1017" t="s">
        <v>98</v>
      </c>
    </row>
    <row r="1018" spans="1:1" x14ac:dyDescent="0.25">
      <c r="A1018" t="s">
        <v>100</v>
      </c>
    </row>
    <row r="1019" spans="1:1" x14ac:dyDescent="0.25">
      <c r="A1019" t="s">
        <v>102</v>
      </c>
    </row>
    <row r="1020" spans="1:1" x14ac:dyDescent="0.25">
      <c r="A1020" t="s">
        <v>104</v>
      </c>
    </row>
    <row r="1021" spans="1:1" x14ac:dyDescent="0.25">
      <c r="A1021" t="s">
        <v>106</v>
      </c>
    </row>
    <row r="1022" spans="1:1" x14ac:dyDescent="0.25">
      <c r="A1022" t="s">
        <v>108</v>
      </c>
    </row>
    <row r="1023" spans="1:1" x14ac:dyDescent="0.25">
      <c r="A1023" t="s">
        <v>110</v>
      </c>
    </row>
    <row r="1024" spans="1:1" x14ac:dyDescent="0.25">
      <c r="A1024" t="s">
        <v>112</v>
      </c>
    </row>
    <row r="1025" spans="1:1" x14ac:dyDescent="0.25">
      <c r="A1025" t="s">
        <v>114</v>
      </c>
    </row>
    <row r="1026" spans="1:1" x14ac:dyDescent="0.25">
      <c r="A1026" t="s">
        <v>116</v>
      </c>
    </row>
    <row r="1027" spans="1:1" x14ac:dyDescent="0.25">
      <c r="A1027" t="s">
        <v>118</v>
      </c>
    </row>
    <row r="1028" spans="1:1" x14ac:dyDescent="0.25">
      <c r="A1028" t="s">
        <v>120</v>
      </c>
    </row>
    <row r="1029" spans="1:1" x14ac:dyDescent="0.25">
      <c r="A1029" t="s">
        <v>122</v>
      </c>
    </row>
    <row r="1030" spans="1:1" x14ac:dyDescent="0.25">
      <c r="A1030" t="s">
        <v>124</v>
      </c>
    </row>
    <row r="1031" spans="1:1" x14ac:dyDescent="0.25">
      <c r="A1031" t="s">
        <v>126</v>
      </c>
    </row>
    <row r="1032" spans="1:1" x14ac:dyDescent="0.25">
      <c r="A1032" t="s">
        <v>128</v>
      </c>
    </row>
    <row r="1033" spans="1:1" x14ac:dyDescent="0.25">
      <c r="A1033" t="s">
        <v>130</v>
      </c>
    </row>
    <row r="1034" spans="1:1" x14ac:dyDescent="0.25">
      <c r="A1034" t="s">
        <v>132</v>
      </c>
    </row>
    <row r="1035" spans="1:1" x14ac:dyDescent="0.25">
      <c r="A1035" t="s">
        <v>134</v>
      </c>
    </row>
    <row r="1036" spans="1:1" x14ac:dyDescent="0.25">
      <c r="A1036" t="s">
        <v>136</v>
      </c>
    </row>
    <row r="1037" spans="1:1" x14ac:dyDescent="0.25">
      <c r="A1037" t="s">
        <v>138</v>
      </c>
    </row>
    <row r="1038" spans="1:1" x14ac:dyDescent="0.25">
      <c r="A1038" t="s">
        <v>140</v>
      </c>
    </row>
    <row r="1039" spans="1:1" x14ac:dyDescent="0.25">
      <c r="A1039" t="s">
        <v>142</v>
      </c>
    </row>
    <row r="1040" spans="1:1" x14ac:dyDescent="0.25">
      <c r="A1040" t="s">
        <v>144</v>
      </c>
    </row>
    <row r="1041" spans="1:1" x14ac:dyDescent="0.25">
      <c r="A1041" t="s">
        <v>146</v>
      </c>
    </row>
    <row r="1042" spans="1:1" x14ac:dyDescent="0.25">
      <c r="A1042" t="s">
        <v>148</v>
      </c>
    </row>
    <row r="1043" spans="1:1" x14ac:dyDescent="0.25">
      <c r="A1043" t="s">
        <v>150</v>
      </c>
    </row>
    <row r="1044" spans="1:1" x14ac:dyDescent="0.25">
      <c r="A1044" t="s">
        <v>152</v>
      </c>
    </row>
    <row r="1045" spans="1:1" x14ac:dyDescent="0.25">
      <c r="A1045" t="s">
        <v>154</v>
      </c>
    </row>
    <row r="1046" spans="1:1" x14ac:dyDescent="0.25">
      <c r="A1046" t="s">
        <v>156</v>
      </c>
    </row>
    <row r="1047" spans="1:1" x14ac:dyDescent="0.25">
      <c r="A1047" t="s">
        <v>158</v>
      </c>
    </row>
    <row r="1048" spans="1:1" x14ac:dyDescent="0.25">
      <c r="A1048" t="s">
        <v>160</v>
      </c>
    </row>
    <row r="1049" spans="1:1" x14ac:dyDescent="0.25">
      <c r="A1049" t="s">
        <v>162</v>
      </c>
    </row>
    <row r="1050" spans="1:1" x14ac:dyDescent="0.25">
      <c r="A1050" t="s">
        <v>164</v>
      </c>
    </row>
    <row r="1051" spans="1:1" x14ac:dyDescent="0.25">
      <c r="A1051" t="s">
        <v>166</v>
      </c>
    </row>
    <row r="1052" spans="1:1" x14ac:dyDescent="0.25">
      <c r="A1052" t="s">
        <v>168</v>
      </c>
    </row>
    <row r="1053" spans="1:1" x14ac:dyDescent="0.25">
      <c r="A1053" t="s">
        <v>170</v>
      </c>
    </row>
    <row r="1054" spans="1:1" x14ac:dyDescent="0.25">
      <c r="A1054" t="s">
        <v>172</v>
      </c>
    </row>
    <row r="1055" spans="1:1" x14ac:dyDescent="0.25">
      <c r="A1055" t="s">
        <v>174</v>
      </c>
    </row>
    <row r="1056" spans="1:1" x14ac:dyDescent="0.25">
      <c r="A1056" t="s">
        <v>176</v>
      </c>
    </row>
    <row r="1057" spans="1:1" x14ac:dyDescent="0.25">
      <c r="A1057" t="s">
        <v>178</v>
      </c>
    </row>
    <row r="1058" spans="1:1" x14ac:dyDescent="0.25">
      <c r="A1058" t="s">
        <v>180</v>
      </c>
    </row>
    <row r="1059" spans="1:1" x14ac:dyDescent="0.25">
      <c r="A1059" t="s">
        <v>182</v>
      </c>
    </row>
    <row r="1060" spans="1:1" x14ac:dyDescent="0.25">
      <c r="A1060" t="s">
        <v>184</v>
      </c>
    </row>
    <row r="1061" spans="1:1" x14ac:dyDescent="0.25">
      <c r="A1061" t="s">
        <v>186</v>
      </c>
    </row>
    <row r="1062" spans="1:1" x14ac:dyDescent="0.25">
      <c r="A1062" t="s">
        <v>188</v>
      </c>
    </row>
    <row r="1063" spans="1:1" x14ac:dyDescent="0.25">
      <c r="A1063" t="s">
        <v>190</v>
      </c>
    </row>
    <row r="1064" spans="1:1" x14ac:dyDescent="0.25">
      <c r="A1064" t="s">
        <v>192</v>
      </c>
    </row>
    <row r="1065" spans="1:1" x14ac:dyDescent="0.25">
      <c r="A1065" t="s">
        <v>194</v>
      </c>
    </row>
    <row r="1066" spans="1:1" x14ac:dyDescent="0.25">
      <c r="A1066" t="s">
        <v>196</v>
      </c>
    </row>
    <row r="1067" spans="1:1" x14ac:dyDescent="0.25">
      <c r="A1067" t="s">
        <v>198</v>
      </c>
    </row>
    <row r="1068" spans="1:1" x14ac:dyDescent="0.25">
      <c r="A1068" t="s">
        <v>200</v>
      </c>
    </row>
    <row r="1069" spans="1:1" x14ac:dyDescent="0.25">
      <c r="A1069" t="s">
        <v>202</v>
      </c>
    </row>
    <row r="1070" spans="1:1" x14ac:dyDescent="0.25">
      <c r="A1070" t="s">
        <v>204</v>
      </c>
    </row>
    <row r="1071" spans="1:1" x14ac:dyDescent="0.25">
      <c r="A1071" t="s">
        <v>206</v>
      </c>
    </row>
    <row r="1072" spans="1:1" x14ac:dyDescent="0.25">
      <c r="A1072" t="s">
        <v>208</v>
      </c>
    </row>
    <row r="1073" spans="1:1" x14ac:dyDescent="0.25">
      <c r="A1073" t="s">
        <v>210</v>
      </c>
    </row>
    <row r="1074" spans="1:1" x14ac:dyDescent="0.25">
      <c r="A1074" t="s">
        <v>212</v>
      </c>
    </row>
    <row r="1075" spans="1:1" x14ac:dyDescent="0.25">
      <c r="A1075" t="s">
        <v>214</v>
      </c>
    </row>
    <row r="1076" spans="1:1" x14ac:dyDescent="0.25">
      <c r="A1076" t="s">
        <v>216</v>
      </c>
    </row>
    <row r="1077" spans="1:1" x14ac:dyDescent="0.25">
      <c r="A1077" t="s">
        <v>218</v>
      </c>
    </row>
    <row r="1078" spans="1:1" x14ac:dyDescent="0.25">
      <c r="A1078" t="s">
        <v>220</v>
      </c>
    </row>
    <row r="1079" spans="1:1" x14ac:dyDescent="0.25">
      <c r="A1079" t="s">
        <v>222</v>
      </c>
    </row>
    <row r="1080" spans="1:1" x14ac:dyDescent="0.25">
      <c r="A1080" t="s">
        <v>224</v>
      </c>
    </row>
    <row r="1081" spans="1:1" x14ac:dyDescent="0.25">
      <c r="A1081" t="s">
        <v>226</v>
      </c>
    </row>
    <row r="1082" spans="1:1" x14ac:dyDescent="0.25">
      <c r="A1082" t="s">
        <v>228</v>
      </c>
    </row>
    <row r="1083" spans="1:1" x14ac:dyDescent="0.25">
      <c r="A1083" t="s">
        <v>230</v>
      </c>
    </row>
    <row r="1084" spans="1:1" x14ac:dyDescent="0.25">
      <c r="A1084" t="s">
        <v>232</v>
      </c>
    </row>
    <row r="1085" spans="1:1" x14ac:dyDescent="0.25">
      <c r="A1085" t="s">
        <v>234</v>
      </c>
    </row>
    <row r="1086" spans="1:1" x14ac:dyDescent="0.25">
      <c r="A1086" t="s">
        <v>236</v>
      </c>
    </row>
    <row r="1087" spans="1:1" x14ac:dyDescent="0.25">
      <c r="A1087" t="s">
        <v>238</v>
      </c>
    </row>
    <row r="1088" spans="1:1" x14ac:dyDescent="0.25">
      <c r="A1088" t="s">
        <v>240</v>
      </c>
    </row>
    <row r="1089" spans="1:1" x14ac:dyDescent="0.25">
      <c r="A1089" t="s">
        <v>242</v>
      </c>
    </row>
    <row r="1090" spans="1:1" x14ac:dyDescent="0.25">
      <c r="A1090" t="s">
        <v>244</v>
      </c>
    </row>
    <row r="1091" spans="1:1" x14ac:dyDescent="0.25">
      <c r="A1091" t="s">
        <v>246</v>
      </c>
    </row>
    <row r="1092" spans="1:1" x14ac:dyDescent="0.25">
      <c r="A1092" t="s">
        <v>248</v>
      </c>
    </row>
    <row r="1093" spans="1:1" x14ac:dyDescent="0.25">
      <c r="A1093" t="s">
        <v>250</v>
      </c>
    </row>
    <row r="1094" spans="1:1" x14ac:dyDescent="0.25">
      <c r="A1094" t="s">
        <v>252</v>
      </c>
    </row>
    <row r="1095" spans="1:1" x14ac:dyDescent="0.25">
      <c r="A1095" t="s">
        <v>254</v>
      </c>
    </row>
    <row r="1096" spans="1:1" x14ac:dyDescent="0.25">
      <c r="A1096" t="s">
        <v>256</v>
      </c>
    </row>
    <row r="1097" spans="1:1" x14ac:dyDescent="0.25">
      <c r="A1097" t="s">
        <v>258</v>
      </c>
    </row>
    <row r="1098" spans="1:1" x14ac:dyDescent="0.25">
      <c r="A1098" t="s">
        <v>260</v>
      </c>
    </row>
    <row r="1099" spans="1:1" x14ac:dyDescent="0.25">
      <c r="A1099" t="s">
        <v>262</v>
      </c>
    </row>
    <row r="1100" spans="1:1" x14ac:dyDescent="0.25">
      <c r="A1100" t="s">
        <v>264</v>
      </c>
    </row>
    <row r="1101" spans="1:1" x14ac:dyDescent="0.25">
      <c r="A1101" t="s">
        <v>266</v>
      </c>
    </row>
    <row r="1102" spans="1:1" x14ac:dyDescent="0.25">
      <c r="A1102" t="s">
        <v>268</v>
      </c>
    </row>
    <row r="1103" spans="1:1" x14ac:dyDescent="0.25">
      <c r="A1103" t="s">
        <v>270</v>
      </c>
    </row>
    <row r="1104" spans="1:1" x14ac:dyDescent="0.25">
      <c r="A1104" t="s">
        <v>272</v>
      </c>
    </row>
    <row r="1105" spans="1:1" x14ac:dyDescent="0.25">
      <c r="A1105" t="s">
        <v>274</v>
      </c>
    </row>
    <row r="1106" spans="1:1" x14ac:dyDescent="0.25">
      <c r="A1106" t="s">
        <v>276</v>
      </c>
    </row>
    <row r="1107" spans="1:1" x14ac:dyDescent="0.25">
      <c r="A1107" t="s">
        <v>278</v>
      </c>
    </row>
    <row r="1108" spans="1:1" x14ac:dyDescent="0.25">
      <c r="A1108" t="s">
        <v>280</v>
      </c>
    </row>
    <row r="1109" spans="1:1" x14ac:dyDescent="0.25">
      <c r="A1109" t="s">
        <v>282</v>
      </c>
    </row>
    <row r="1110" spans="1:1" x14ac:dyDescent="0.25">
      <c r="A1110" t="s">
        <v>284</v>
      </c>
    </row>
    <row r="1111" spans="1:1" x14ac:dyDescent="0.25">
      <c r="A1111" t="s">
        <v>286</v>
      </c>
    </row>
    <row r="1112" spans="1:1" x14ac:dyDescent="0.25">
      <c r="A1112" t="s">
        <v>288</v>
      </c>
    </row>
    <row r="1113" spans="1:1" x14ac:dyDescent="0.25">
      <c r="A1113" t="s">
        <v>290</v>
      </c>
    </row>
    <row r="1114" spans="1:1" x14ac:dyDescent="0.25">
      <c r="A1114" t="s">
        <v>292</v>
      </c>
    </row>
    <row r="1115" spans="1:1" x14ac:dyDescent="0.25">
      <c r="A1115" t="s">
        <v>294</v>
      </c>
    </row>
    <row r="1116" spans="1:1" x14ac:dyDescent="0.25">
      <c r="A1116" t="s">
        <v>295</v>
      </c>
    </row>
    <row r="1117" spans="1:1" x14ac:dyDescent="0.25">
      <c r="A1117" t="s">
        <v>297</v>
      </c>
    </row>
    <row r="1118" spans="1:1" x14ac:dyDescent="0.25">
      <c r="A1118" t="s">
        <v>299</v>
      </c>
    </row>
    <row r="1119" spans="1:1" x14ac:dyDescent="0.25">
      <c r="A1119" t="s">
        <v>301</v>
      </c>
    </row>
    <row r="1120" spans="1:1" x14ac:dyDescent="0.25">
      <c r="A1120" t="s">
        <v>303</v>
      </c>
    </row>
    <row r="1121" spans="1:1" x14ac:dyDescent="0.25">
      <c r="A1121" t="s">
        <v>305</v>
      </c>
    </row>
    <row r="1122" spans="1:1" x14ac:dyDescent="0.25">
      <c r="A1122" t="s">
        <v>307</v>
      </c>
    </row>
    <row r="1123" spans="1:1" x14ac:dyDescent="0.25">
      <c r="A1123" t="s">
        <v>309</v>
      </c>
    </row>
    <row r="1124" spans="1:1" x14ac:dyDescent="0.25">
      <c r="A1124" t="s">
        <v>311</v>
      </c>
    </row>
    <row r="1125" spans="1:1" x14ac:dyDescent="0.25">
      <c r="A1125" t="s">
        <v>313</v>
      </c>
    </row>
    <row r="1126" spans="1:1" x14ac:dyDescent="0.25">
      <c r="A1126" t="s">
        <v>315</v>
      </c>
    </row>
    <row r="1127" spans="1:1" x14ac:dyDescent="0.25">
      <c r="A1127" t="s">
        <v>317</v>
      </c>
    </row>
    <row r="1128" spans="1:1" x14ac:dyDescent="0.25">
      <c r="A1128" t="s">
        <v>319</v>
      </c>
    </row>
    <row r="1129" spans="1:1" x14ac:dyDescent="0.25">
      <c r="A1129" t="s">
        <v>321</v>
      </c>
    </row>
    <row r="1130" spans="1:1" x14ac:dyDescent="0.25">
      <c r="A1130" t="s">
        <v>323</v>
      </c>
    </row>
    <row r="1131" spans="1:1" x14ac:dyDescent="0.25">
      <c r="A1131" t="s">
        <v>325</v>
      </c>
    </row>
    <row r="1132" spans="1:1" x14ac:dyDescent="0.25">
      <c r="A1132" t="s">
        <v>327</v>
      </c>
    </row>
    <row r="1133" spans="1:1" x14ac:dyDescent="0.25">
      <c r="A1133" t="s">
        <v>329</v>
      </c>
    </row>
    <row r="1134" spans="1:1" x14ac:dyDescent="0.25">
      <c r="A1134" t="s">
        <v>331</v>
      </c>
    </row>
    <row r="1135" spans="1:1" x14ac:dyDescent="0.25">
      <c r="A1135" t="s">
        <v>333</v>
      </c>
    </row>
    <row r="1136" spans="1:1" x14ac:dyDescent="0.25">
      <c r="A1136" t="s">
        <v>335</v>
      </c>
    </row>
    <row r="1137" spans="1:1" x14ac:dyDescent="0.25">
      <c r="A1137" t="s">
        <v>337</v>
      </c>
    </row>
    <row r="1138" spans="1:1" x14ac:dyDescent="0.25">
      <c r="A1138" t="s">
        <v>339</v>
      </c>
    </row>
    <row r="1139" spans="1:1" x14ac:dyDescent="0.25">
      <c r="A1139" t="s">
        <v>341</v>
      </c>
    </row>
    <row r="1140" spans="1:1" x14ac:dyDescent="0.25">
      <c r="A1140" t="s">
        <v>343</v>
      </c>
    </row>
    <row r="1141" spans="1:1" x14ac:dyDescent="0.25">
      <c r="A1141" t="s">
        <v>345</v>
      </c>
    </row>
    <row r="1142" spans="1:1" x14ac:dyDescent="0.25">
      <c r="A1142" t="s">
        <v>347</v>
      </c>
    </row>
    <row r="1143" spans="1:1" x14ac:dyDescent="0.25">
      <c r="A1143" t="s">
        <v>349</v>
      </c>
    </row>
    <row r="1144" spans="1:1" x14ac:dyDescent="0.25">
      <c r="A1144" t="s">
        <v>351</v>
      </c>
    </row>
    <row r="1145" spans="1:1" x14ac:dyDescent="0.25">
      <c r="A1145" t="s">
        <v>353</v>
      </c>
    </row>
    <row r="1146" spans="1:1" x14ac:dyDescent="0.25">
      <c r="A1146" t="s">
        <v>355</v>
      </c>
    </row>
    <row r="1147" spans="1:1" x14ac:dyDescent="0.25">
      <c r="A1147" t="s">
        <v>357</v>
      </c>
    </row>
    <row r="1148" spans="1:1" x14ac:dyDescent="0.25">
      <c r="A1148" t="s">
        <v>359</v>
      </c>
    </row>
    <row r="1149" spans="1:1" x14ac:dyDescent="0.25">
      <c r="A1149" t="s">
        <v>361</v>
      </c>
    </row>
    <row r="1150" spans="1:1" x14ac:dyDescent="0.25">
      <c r="A1150" t="s">
        <v>363</v>
      </c>
    </row>
    <row r="1151" spans="1:1" x14ac:dyDescent="0.25">
      <c r="A1151" t="s">
        <v>365</v>
      </c>
    </row>
    <row r="1152" spans="1:1" x14ac:dyDescent="0.25">
      <c r="A1152" t="s">
        <v>367</v>
      </c>
    </row>
    <row r="1153" spans="1:1" x14ac:dyDescent="0.25">
      <c r="A1153" t="s">
        <v>369</v>
      </c>
    </row>
    <row r="1154" spans="1:1" x14ac:dyDescent="0.25">
      <c r="A1154" t="s">
        <v>371</v>
      </c>
    </row>
    <row r="1155" spans="1:1" x14ac:dyDescent="0.25">
      <c r="A1155" t="s">
        <v>373</v>
      </c>
    </row>
    <row r="1156" spans="1:1" x14ac:dyDescent="0.25">
      <c r="A1156" t="s">
        <v>375</v>
      </c>
    </row>
    <row r="1157" spans="1:1" x14ac:dyDescent="0.25">
      <c r="A1157" t="s">
        <v>377</v>
      </c>
    </row>
    <row r="1158" spans="1:1" x14ac:dyDescent="0.25">
      <c r="A1158" t="s">
        <v>379</v>
      </c>
    </row>
    <row r="1159" spans="1:1" x14ac:dyDescent="0.25">
      <c r="A1159" t="s">
        <v>381</v>
      </c>
    </row>
    <row r="1160" spans="1:1" x14ac:dyDescent="0.25">
      <c r="A1160" t="s">
        <v>383</v>
      </c>
    </row>
    <row r="1161" spans="1:1" x14ac:dyDescent="0.25">
      <c r="A1161" t="s">
        <v>385</v>
      </c>
    </row>
    <row r="1162" spans="1:1" x14ac:dyDescent="0.25">
      <c r="A1162" t="s">
        <v>387</v>
      </c>
    </row>
    <row r="1163" spans="1:1" x14ac:dyDescent="0.25">
      <c r="A1163" t="s">
        <v>389</v>
      </c>
    </row>
    <row r="1164" spans="1:1" x14ac:dyDescent="0.25">
      <c r="A1164" t="s">
        <v>391</v>
      </c>
    </row>
    <row r="1165" spans="1:1" x14ac:dyDescent="0.25">
      <c r="A1165" t="s">
        <v>393</v>
      </c>
    </row>
    <row r="1166" spans="1:1" x14ac:dyDescent="0.25">
      <c r="A1166" t="s">
        <v>395</v>
      </c>
    </row>
    <row r="1167" spans="1:1" x14ac:dyDescent="0.25">
      <c r="A1167" t="s">
        <v>397</v>
      </c>
    </row>
    <row r="1168" spans="1:1" x14ac:dyDescent="0.25">
      <c r="A1168" t="s">
        <v>399</v>
      </c>
    </row>
    <row r="1169" spans="1:1" x14ac:dyDescent="0.25">
      <c r="A1169" t="s">
        <v>401</v>
      </c>
    </row>
    <row r="1170" spans="1:1" x14ac:dyDescent="0.25">
      <c r="A1170" t="s">
        <v>403</v>
      </c>
    </row>
    <row r="1171" spans="1:1" x14ac:dyDescent="0.25">
      <c r="A1171" t="s">
        <v>10</v>
      </c>
    </row>
    <row r="1172" spans="1:1" x14ac:dyDescent="0.25">
      <c r="A1172" t="s">
        <v>18</v>
      </c>
    </row>
    <row r="1173" spans="1:1" x14ac:dyDescent="0.25">
      <c r="A1173" t="s">
        <v>20</v>
      </c>
    </row>
    <row r="1174" spans="1:1" x14ac:dyDescent="0.25">
      <c r="A1174" t="s">
        <v>22</v>
      </c>
    </row>
    <row r="1175" spans="1:1" x14ac:dyDescent="0.25">
      <c r="A1175" t="s">
        <v>24</v>
      </c>
    </row>
    <row r="1176" spans="1:1" x14ac:dyDescent="0.25">
      <c r="A1176" t="s">
        <v>26</v>
      </c>
    </row>
    <row r="1177" spans="1:1" x14ac:dyDescent="0.25">
      <c r="A1177" t="s">
        <v>28</v>
      </c>
    </row>
    <row r="1178" spans="1:1" x14ac:dyDescent="0.25">
      <c r="A1178" t="s">
        <v>30</v>
      </c>
    </row>
    <row r="1179" spans="1:1" x14ac:dyDescent="0.25">
      <c r="A1179" t="s">
        <v>32</v>
      </c>
    </row>
    <row r="1180" spans="1:1" x14ac:dyDescent="0.25">
      <c r="A1180" t="s">
        <v>34</v>
      </c>
    </row>
    <row r="1181" spans="1:1" x14ac:dyDescent="0.25">
      <c r="A1181" t="s">
        <v>36</v>
      </c>
    </row>
    <row r="1182" spans="1:1" x14ac:dyDescent="0.25">
      <c r="A1182" t="s">
        <v>38</v>
      </c>
    </row>
    <row r="1183" spans="1:1" x14ac:dyDescent="0.25">
      <c r="A1183" t="s">
        <v>40</v>
      </c>
    </row>
    <row r="1184" spans="1:1" x14ac:dyDescent="0.25">
      <c r="A1184" t="s">
        <v>42</v>
      </c>
    </row>
    <row r="1185" spans="1:1" x14ac:dyDescent="0.25">
      <c r="A1185" t="s">
        <v>44</v>
      </c>
    </row>
    <row r="1186" spans="1:1" x14ac:dyDescent="0.25">
      <c r="A1186" t="s">
        <v>46</v>
      </c>
    </row>
    <row r="1187" spans="1:1" x14ac:dyDescent="0.25">
      <c r="A1187" t="s">
        <v>48</v>
      </c>
    </row>
    <row r="1188" spans="1:1" x14ac:dyDescent="0.25">
      <c r="A1188" t="s">
        <v>50</v>
      </c>
    </row>
    <row r="1189" spans="1:1" x14ac:dyDescent="0.25">
      <c r="A1189" t="s">
        <v>52</v>
      </c>
    </row>
    <row r="1190" spans="1:1" x14ac:dyDescent="0.25">
      <c r="A1190" t="s">
        <v>54</v>
      </c>
    </row>
    <row r="1191" spans="1:1" x14ac:dyDescent="0.25">
      <c r="A1191" t="s">
        <v>56</v>
      </c>
    </row>
    <row r="1192" spans="1:1" x14ac:dyDescent="0.25">
      <c r="A1192" t="s">
        <v>58</v>
      </c>
    </row>
    <row r="1193" spans="1:1" x14ac:dyDescent="0.25">
      <c r="A1193" t="s">
        <v>60</v>
      </c>
    </row>
    <row r="1194" spans="1:1" x14ac:dyDescent="0.25">
      <c r="A1194" t="s">
        <v>62</v>
      </c>
    </row>
    <row r="1195" spans="1:1" x14ac:dyDescent="0.25">
      <c r="A1195" t="s">
        <v>64</v>
      </c>
    </row>
    <row r="1196" spans="1:1" x14ac:dyDescent="0.25">
      <c r="A1196" t="s">
        <v>66</v>
      </c>
    </row>
    <row r="1197" spans="1:1" x14ac:dyDescent="0.25">
      <c r="A1197" t="s">
        <v>68</v>
      </c>
    </row>
    <row r="1198" spans="1:1" x14ac:dyDescent="0.25">
      <c r="A1198" t="s">
        <v>70</v>
      </c>
    </row>
    <row r="1199" spans="1:1" x14ac:dyDescent="0.25">
      <c r="A1199" t="s">
        <v>72</v>
      </c>
    </row>
    <row r="1200" spans="1:1" x14ac:dyDescent="0.25">
      <c r="A1200" t="s">
        <v>74</v>
      </c>
    </row>
    <row r="1201" spans="1:1" x14ac:dyDescent="0.25">
      <c r="A1201" t="s">
        <v>76</v>
      </c>
    </row>
    <row r="1202" spans="1:1" x14ac:dyDescent="0.25">
      <c r="A1202" t="s">
        <v>78</v>
      </c>
    </row>
    <row r="1203" spans="1:1" x14ac:dyDescent="0.25">
      <c r="A1203" t="s">
        <v>80</v>
      </c>
    </row>
    <row r="1204" spans="1:1" x14ac:dyDescent="0.25">
      <c r="A1204" t="s">
        <v>82</v>
      </c>
    </row>
    <row r="1205" spans="1:1" x14ac:dyDescent="0.25">
      <c r="A1205" t="s">
        <v>84</v>
      </c>
    </row>
    <row r="1206" spans="1:1" x14ac:dyDescent="0.25">
      <c r="A1206" t="s">
        <v>86</v>
      </c>
    </row>
    <row r="1207" spans="1:1" x14ac:dyDescent="0.25">
      <c r="A1207" t="s">
        <v>88</v>
      </c>
    </row>
    <row r="1208" spans="1:1" x14ac:dyDescent="0.25">
      <c r="A1208" t="s">
        <v>90</v>
      </c>
    </row>
    <row r="1209" spans="1:1" x14ac:dyDescent="0.25">
      <c r="A1209" t="s">
        <v>92</v>
      </c>
    </row>
    <row r="1210" spans="1:1" x14ac:dyDescent="0.25">
      <c r="A1210" t="s">
        <v>94</v>
      </c>
    </row>
    <row r="1211" spans="1:1" x14ac:dyDescent="0.25">
      <c r="A1211" t="s">
        <v>96</v>
      </c>
    </row>
    <row r="1212" spans="1:1" x14ac:dyDescent="0.25">
      <c r="A1212" t="s">
        <v>98</v>
      </c>
    </row>
    <row r="1213" spans="1:1" x14ac:dyDescent="0.25">
      <c r="A1213" t="s">
        <v>100</v>
      </c>
    </row>
    <row r="1214" spans="1:1" x14ac:dyDescent="0.25">
      <c r="A1214" t="s">
        <v>102</v>
      </c>
    </row>
    <row r="1215" spans="1:1" x14ac:dyDescent="0.25">
      <c r="A1215" t="s">
        <v>104</v>
      </c>
    </row>
    <row r="1216" spans="1:1" x14ac:dyDescent="0.25">
      <c r="A1216" t="s">
        <v>106</v>
      </c>
    </row>
    <row r="1217" spans="1:1" x14ac:dyDescent="0.25">
      <c r="A1217" t="s">
        <v>108</v>
      </c>
    </row>
    <row r="1218" spans="1:1" x14ac:dyDescent="0.25">
      <c r="A1218" t="s">
        <v>110</v>
      </c>
    </row>
    <row r="1219" spans="1:1" x14ac:dyDescent="0.25">
      <c r="A1219" t="s">
        <v>112</v>
      </c>
    </row>
    <row r="1220" spans="1:1" x14ac:dyDescent="0.25">
      <c r="A1220" t="s">
        <v>114</v>
      </c>
    </row>
    <row r="1221" spans="1:1" x14ac:dyDescent="0.25">
      <c r="A1221" t="s">
        <v>116</v>
      </c>
    </row>
    <row r="1222" spans="1:1" x14ac:dyDescent="0.25">
      <c r="A1222" t="s">
        <v>118</v>
      </c>
    </row>
    <row r="1223" spans="1:1" x14ac:dyDescent="0.25">
      <c r="A1223" t="s">
        <v>120</v>
      </c>
    </row>
    <row r="1224" spans="1:1" x14ac:dyDescent="0.25">
      <c r="A1224" t="s">
        <v>122</v>
      </c>
    </row>
    <row r="1225" spans="1:1" x14ac:dyDescent="0.25">
      <c r="A1225" t="s">
        <v>124</v>
      </c>
    </row>
    <row r="1226" spans="1:1" x14ac:dyDescent="0.25">
      <c r="A1226" t="s">
        <v>126</v>
      </c>
    </row>
    <row r="1227" spans="1:1" x14ac:dyDescent="0.25">
      <c r="A1227" t="s">
        <v>128</v>
      </c>
    </row>
    <row r="1228" spans="1:1" x14ac:dyDescent="0.25">
      <c r="A1228" t="s">
        <v>130</v>
      </c>
    </row>
    <row r="1229" spans="1:1" x14ac:dyDescent="0.25">
      <c r="A1229" t="s">
        <v>132</v>
      </c>
    </row>
    <row r="1230" spans="1:1" x14ac:dyDescent="0.25">
      <c r="A1230" t="s">
        <v>134</v>
      </c>
    </row>
    <row r="1231" spans="1:1" x14ac:dyDescent="0.25">
      <c r="A1231" t="s">
        <v>136</v>
      </c>
    </row>
    <row r="1232" spans="1:1" x14ac:dyDescent="0.25">
      <c r="A1232" t="s">
        <v>138</v>
      </c>
    </row>
    <row r="1233" spans="1:1" x14ac:dyDescent="0.25">
      <c r="A1233" t="s">
        <v>140</v>
      </c>
    </row>
    <row r="1234" spans="1:1" x14ac:dyDescent="0.25">
      <c r="A1234" t="s">
        <v>142</v>
      </c>
    </row>
    <row r="1235" spans="1:1" x14ac:dyDescent="0.25">
      <c r="A1235" t="s">
        <v>144</v>
      </c>
    </row>
    <row r="1236" spans="1:1" x14ac:dyDescent="0.25">
      <c r="A1236" t="s">
        <v>146</v>
      </c>
    </row>
    <row r="1237" spans="1:1" x14ac:dyDescent="0.25">
      <c r="A1237" t="s">
        <v>148</v>
      </c>
    </row>
    <row r="1238" spans="1:1" x14ac:dyDescent="0.25">
      <c r="A1238" t="s">
        <v>150</v>
      </c>
    </row>
    <row r="1239" spans="1:1" x14ac:dyDescent="0.25">
      <c r="A1239" t="s">
        <v>152</v>
      </c>
    </row>
    <row r="1240" spans="1:1" x14ac:dyDescent="0.25">
      <c r="A1240" t="s">
        <v>154</v>
      </c>
    </row>
    <row r="1241" spans="1:1" x14ac:dyDescent="0.25">
      <c r="A1241" t="s">
        <v>156</v>
      </c>
    </row>
    <row r="1242" spans="1:1" x14ac:dyDescent="0.25">
      <c r="A1242" t="s">
        <v>158</v>
      </c>
    </row>
    <row r="1243" spans="1:1" x14ac:dyDescent="0.25">
      <c r="A1243" t="s">
        <v>160</v>
      </c>
    </row>
    <row r="1244" spans="1:1" x14ac:dyDescent="0.25">
      <c r="A1244" t="s">
        <v>162</v>
      </c>
    </row>
    <row r="1245" spans="1:1" x14ac:dyDescent="0.25">
      <c r="A1245" t="s">
        <v>164</v>
      </c>
    </row>
    <row r="1246" spans="1:1" x14ac:dyDescent="0.25">
      <c r="A1246" t="s">
        <v>166</v>
      </c>
    </row>
    <row r="1247" spans="1:1" x14ac:dyDescent="0.25">
      <c r="A1247" t="s">
        <v>168</v>
      </c>
    </row>
    <row r="1248" spans="1:1" x14ac:dyDescent="0.25">
      <c r="A1248" t="s">
        <v>170</v>
      </c>
    </row>
    <row r="1249" spans="1:1" x14ac:dyDescent="0.25">
      <c r="A1249" t="s">
        <v>172</v>
      </c>
    </row>
    <row r="1250" spans="1:1" x14ac:dyDescent="0.25">
      <c r="A1250" t="s">
        <v>174</v>
      </c>
    </row>
    <row r="1251" spans="1:1" x14ac:dyDescent="0.25">
      <c r="A1251" t="s">
        <v>176</v>
      </c>
    </row>
    <row r="1252" spans="1:1" x14ac:dyDescent="0.25">
      <c r="A1252" t="s">
        <v>178</v>
      </c>
    </row>
    <row r="1253" spans="1:1" x14ac:dyDescent="0.25">
      <c r="A1253" t="s">
        <v>180</v>
      </c>
    </row>
    <row r="1254" spans="1:1" x14ac:dyDescent="0.25">
      <c r="A1254" t="s">
        <v>182</v>
      </c>
    </row>
    <row r="1255" spans="1:1" x14ac:dyDescent="0.25">
      <c r="A1255" t="s">
        <v>184</v>
      </c>
    </row>
    <row r="1256" spans="1:1" x14ac:dyDescent="0.25">
      <c r="A1256" t="s">
        <v>186</v>
      </c>
    </row>
    <row r="1257" spans="1:1" x14ac:dyDescent="0.25">
      <c r="A1257" t="s">
        <v>188</v>
      </c>
    </row>
    <row r="1258" spans="1:1" x14ac:dyDescent="0.25">
      <c r="A1258" t="s">
        <v>190</v>
      </c>
    </row>
    <row r="1259" spans="1:1" x14ac:dyDescent="0.25">
      <c r="A1259" t="s">
        <v>192</v>
      </c>
    </row>
    <row r="1260" spans="1:1" x14ac:dyDescent="0.25">
      <c r="A1260" t="s">
        <v>194</v>
      </c>
    </row>
    <row r="1261" spans="1:1" x14ac:dyDescent="0.25">
      <c r="A1261" t="s">
        <v>196</v>
      </c>
    </row>
    <row r="1262" spans="1:1" x14ac:dyDescent="0.25">
      <c r="A1262" t="s">
        <v>198</v>
      </c>
    </row>
    <row r="1263" spans="1:1" x14ac:dyDescent="0.25">
      <c r="A1263" t="s">
        <v>200</v>
      </c>
    </row>
    <row r="1264" spans="1:1" x14ac:dyDescent="0.25">
      <c r="A1264" t="s">
        <v>202</v>
      </c>
    </row>
    <row r="1265" spans="1:1" x14ac:dyDescent="0.25">
      <c r="A1265" t="s">
        <v>204</v>
      </c>
    </row>
    <row r="1266" spans="1:1" x14ac:dyDescent="0.25">
      <c r="A1266" t="s">
        <v>206</v>
      </c>
    </row>
    <row r="1267" spans="1:1" x14ac:dyDescent="0.25">
      <c r="A1267" t="s">
        <v>208</v>
      </c>
    </row>
    <row r="1268" spans="1:1" x14ac:dyDescent="0.25">
      <c r="A1268" t="s">
        <v>210</v>
      </c>
    </row>
    <row r="1269" spans="1:1" x14ac:dyDescent="0.25">
      <c r="A1269" t="s">
        <v>212</v>
      </c>
    </row>
    <row r="1270" spans="1:1" x14ac:dyDescent="0.25">
      <c r="A1270" t="s">
        <v>214</v>
      </c>
    </row>
    <row r="1271" spans="1:1" x14ac:dyDescent="0.25">
      <c r="A1271" t="s">
        <v>216</v>
      </c>
    </row>
    <row r="1272" spans="1:1" x14ac:dyDescent="0.25">
      <c r="A1272" t="s">
        <v>218</v>
      </c>
    </row>
    <row r="1273" spans="1:1" x14ac:dyDescent="0.25">
      <c r="A1273" t="s">
        <v>220</v>
      </c>
    </row>
    <row r="1274" spans="1:1" x14ac:dyDescent="0.25">
      <c r="A1274" t="s">
        <v>222</v>
      </c>
    </row>
    <row r="1275" spans="1:1" x14ac:dyDescent="0.25">
      <c r="A1275" t="s">
        <v>224</v>
      </c>
    </row>
    <row r="1276" spans="1:1" x14ac:dyDescent="0.25">
      <c r="A1276" t="s">
        <v>226</v>
      </c>
    </row>
    <row r="1277" spans="1:1" x14ac:dyDescent="0.25">
      <c r="A1277" t="s">
        <v>228</v>
      </c>
    </row>
    <row r="1278" spans="1:1" x14ac:dyDescent="0.25">
      <c r="A1278" t="s">
        <v>230</v>
      </c>
    </row>
    <row r="1279" spans="1:1" x14ac:dyDescent="0.25">
      <c r="A1279" t="s">
        <v>232</v>
      </c>
    </row>
    <row r="1280" spans="1:1" x14ac:dyDescent="0.25">
      <c r="A1280" t="s">
        <v>234</v>
      </c>
    </row>
    <row r="1281" spans="1:1" x14ac:dyDescent="0.25">
      <c r="A1281" t="s">
        <v>236</v>
      </c>
    </row>
    <row r="1282" spans="1:1" x14ac:dyDescent="0.25">
      <c r="A1282" t="s">
        <v>238</v>
      </c>
    </row>
    <row r="1283" spans="1:1" x14ac:dyDescent="0.25">
      <c r="A1283" t="s">
        <v>240</v>
      </c>
    </row>
    <row r="1284" spans="1:1" x14ac:dyDescent="0.25">
      <c r="A1284" t="s">
        <v>242</v>
      </c>
    </row>
    <row r="1285" spans="1:1" x14ac:dyDescent="0.25">
      <c r="A1285" t="s">
        <v>244</v>
      </c>
    </row>
    <row r="1286" spans="1:1" x14ac:dyDescent="0.25">
      <c r="A1286" t="s">
        <v>246</v>
      </c>
    </row>
    <row r="1287" spans="1:1" x14ac:dyDescent="0.25">
      <c r="A1287" t="s">
        <v>248</v>
      </c>
    </row>
    <row r="1288" spans="1:1" x14ac:dyDescent="0.25">
      <c r="A1288" t="s">
        <v>250</v>
      </c>
    </row>
    <row r="1289" spans="1:1" x14ac:dyDescent="0.25">
      <c r="A1289" t="s">
        <v>252</v>
      </c>
    </row>
    <row r="1290" spans="1:1" x14ac:dyDescent="0.25">
      <c r="A1290" t="s">
        <v>254</v>
      </c>
    </row>
    <row r="1291" spans="1:1" x14ac:dyDescent="0.25">
      <c r="A1291" t="s">
        <v>256</v>
      </c>
    </row>
    <row r="1292" spans="1:1" x14ac:dyDescent="0.25">
      <c r="A1292" t="s">
        <v>258</v>
      </c>
    </row>
    <row r="1293" spans="1:1" x14ac:dyDescent="0.25">
      <c r="A1293" t="s">
        <v>260</v>
      </c>
    </row>
    <row r="1294" spans="1:1" x14ac:dyDescent="0.25">
      <c r="A1294" t="s">
        <v>262</v>
      </c>
    </row>
    <row r="1295" spans="1:1" x14ac:dyDescent="0.25">
      <c r="A1295" t="s">
        <v>264</v>
      </c>
    </row>
    <row r="1296" spans="1:1" x14ac:dyDescent="0.25">
      <c r="A1296" t="s">
        <v>266</v>
      </c>
    </row>
    <row r="1297" spans="1:1" x14ac:dyDescent="0.25">
      <c r="A1297" t="s">
        <v>268</v>
      </c>
    </row>
    <row r="1298" spans="1:1" x14ac:dyDescent="0.25">
      <c r="A1298" t="s">
        <v>270</v>
      </c>
    </row>
    <row r="1299" spans="1:1" x14ac:dyDescent="0.25">
      <c r="A1299" t="s">
        <v>272</v>
      </c>
    </row>
    <row r="1300" spans="1:1" x14ac:dyDescent="0.25">
      <c r="A1300" t="s">
        <v>274</v>
      </c>
    </row>
    <row r="1301" spans="1:1" x14ac:dyDescent="0.25">
      <c r="A1301" t="s">
        <v>276</v>
      </c>
    </row>
    <row r="1302" spans="1:1" x14ac:dyDescent="0.25">
      <c r="A1302" t="s">
        <v>278</v>
      </c>
    </row>
    <row r="1303" spans="1:1" x14ac:dyDescent="0.25">
      <c r="A1303" t="s">
        <v>280</v>
      </c>
    </row>
    <row r="1304" spans="1:1" x14ac:dyDescent="0.25">
      <c r="A1304" t="s">
        <v>282</v>
      </c>
    </row>
    <row r="1305" spans="1:1" x14ac:dyDescent="0.25">
      <c r="A1305" t="s">
        <v>284</v>
      </c>
    </row>
    <row r="1306" spans="1:1" x14ac:dyDescent="0.25">
      <c r="A1306" t="s">
        <v>286</v>
      </c>
    </row>
    <row r="1307" spans="1:1" x14ac:dyDescent="0.25">
      <c r="A1307" t="s">
        <v>288</v>
      </c>
    </row>
    <row r="1308" spans="1:1" x14ac:dyDescent="0.25">
      <c r="A1308" t="s">
        <v>290</v>
      </c>
    </row>
    <row r="1309" spans="1:1" x14ac:dyDescent="0.25">
      <c r="A1309" t="s">
        <v>292</v>
      </c>
    </row>
    <row r="1310" spans="1:1" x14ac:dyDescent="0.25">
      <c r="A1310" t="s">
        <v>294</v>
      </c>
    </row>
    <row r="1311" spans="1:1" x14ac:dyDescent="0.25">
      <c r="A1311" t="s">
        <v>295</v>
      </c>
    </row>
    <row r="1312" spans="1:1" x14ac:dyDescent="0.25">
      <c r="A1312" t="s">
        <v>297</v>
      </c>
    </row>
    <row r="1313" spans="1:1" x14ac:dyDescent="0.25">
      <c r="A1313" t="s">
        <v>299</v>
      </c>
    </row>
    <row r="1314" spans="1:1" x14ac:dyDescent="0.25">
      <c r="A1314" t="s">
        <v>301</v>
      </c>
    </row>
    <row r="1315" spans="1:1" x14ac:dyDescent="0.25">
      <c r="A1315" t="s">
        <v>303</v>
      </c>
    </row>
    <row r="1316" spans="1:1" x14ac:dyDescent="0.25">
      <c r="A1316" t="s">
        <v>305</v>
      </c>
    </row>
    <row r="1317" spans="1:1" x14ac:dyDescent="0.25">
      <c r="A1317" t="s">
        <v>307</v>
      </c>
    </row>
    <row r="1318" spans="1:1" x14ac:dyDescent="0.25">
      <c r="A1318" t="s">
        <v>309</v>
      </c>
    </row>
    <row r="1319" spans="1:1" x14ac:dyDescent="0.25">
      <c r="A1319" t="s">
        <v>311</v>
      </c>
    </row>
    <row r="1320" spans="1:1" x14ac:dyDescent="0.25">
      <c r="A1320" t="s">
        <v>313</v>
      </c>
    </row>
    <row r="1321" spans="1:1" x14ac:dyDescent="0.25">
      <c r="A1321" t="s">
        <v>315</v>
      </c>
    </row>
    <row r="1322" spans="1:1" x14ac:dyDescent="0.25">
      <c r="A1322" t="s">
        <v>317</v>
      </c>
    </row>
    <row r="1323" spans="1:1" x14ac:dyDescent="0.25">
      <c r="A1323" t="s">
        <v>319</v>
      </c>
    </row>
    <row r="1324" spans="1:1" x14ac:dyDescent="0.25">
      <c r="A1324" t="s">
        <v>321</v>
      </c>
    </row>
    <row r="1325" spans="1:1" x14ac:dyDescent="0.25">
      <c r="A1325" t="s">
        <v>323</v>
      </c>
    </row>
    <row r="1326" spans="1:1" x14ac:dyDescent="0.25">
      <c r="A1326" t="s">
        <v>325</v>
      </c>
    </row>
    <row r="1327" spans="1:1" x14ac:dyDescent="0.25">
      <c r="A1327" t="s">
        <v>327</v>
      </c>
    </row>
    <row r="1328" spans="1:1" x14ac:dyDescent="0.25">
      <c r="A1328" t="s">
        <v>329</v>
      </c>
    </row>
    <row r="1329" spans="1:1" x14ac:dyDescent="0.25">
      <c r="A1329" t="s">
        <v>331</v>
      </c>
    </row>
    <row r="1330" spans="1:1" x14ac:dyDescent="0.25">
      <c r="A1330" t="s">
        <v>333</v>
      </c>
    </row>
    <row r="1331" spans="1:1" x14ac:dyDescent="0.25">
      <c r="A1331" t="s">
        <v>335</v>
      </c>
    </row>
    <row r="1332" spans="1:1" x14ac:dyDescent="0.25">
      <c r="A1332" t="s">
        <v>337</v>
      </c>
    </row>
    <row r="1333" spans="1:1" x14ac:dyDescent="0.25">
      <c r="A1333" t="s">
        <v>339</v>
      </c>
    </row>
    <row r="1334" spans="1:1" x14ac:dyDescent="0.25">
      <c r="A1334" t="s">
        <v>341</v>
      </c>
    </row>
    <row r="1335" spans="1:1" x14ac:dyDescent="0.25">
      <c r="A1335" t="s">
        <v>343</v>
      </c>
    </row>
    <row r="1336" spans="1:1" x14ac:dyDescent="0.25">
      <c r="A1336" t="s">
        <v>345</v>
      </c>
    </row>
    <row r="1337" spans="1:1" x14ac:dyDescent="0.25">
      <c r="A1337" t="s">
        <v>347</v>
      </c>
    </row>
    <row r="1338" spans="1:1" x14ac:dyDescent="0.25">
      <c r="A1338" t="s">
        <v>349</v>
      </c>
    </row>
    <row r="1339" spans="1:1" x14ac:dyDescent="0.25">
      <c r="A1339" t="s">
        <v>351</v>
      </c>
    </row>
    <row r="1340" spans="1:1" x14ac:dyDescent="0.25">
      <c r="A1340" t="s">
        <v>353</v>
      </c>
    </row>
    <row r="1341" spans="1:1" x14ac:dyDescent="0.25">
      <c r="A1341" t="s">
        <v>355</v>
      </c>
    </row>
    <row r="1342" spans="1:1" x14ac:dyDescent="0.25">
      <c r="A1342" t="s">
        <v>357</v>
      </c>
    </row>
    <row r="1343" spans="1:1" x14ac:dyDescent="0.25">
      <c r="A1343" t="s">
        <v>359</v>
      </c>
    </row>
    <row r="1344" spans="1:1" x14ac:dyDescent="0.25">
      <c r="A1344" t="s">
        <v>361</v>
      </c>
    </row>
    <row r="1345" spans="1:1" x14ac:dyDescent="0.25">
      <c r="A1345" t="s">
        <v>363</v>
      </c>
    </row>
    <row r="1346" spans="1:1" x14ac:dyDescent="0.25">
      <c r="A1346" t="s">
        <v>365</v>
      </c>
    </row>
    <row r="1347" spans="1:1" x14ac:dyDescent="0.25">
      <c r="A1347" t="s">
        <v>367</v>
      </c>
    </row>
    <row r="1348" spans="1:1" x14ac:dyDescent="0.25">
      <c r="A1348" t="s">
        <v>369</v>
      </c>
    </row>
    <row r="1349" spans="1:1" x14ac:dyDescent="0.25">
      <c r="A1349" t="s">
        <v>371</v>
      </c>
    </row>
    <row r="1350" spans="1:1" x14ac:dyDescent="0.25">
      <c r="A1350" t="s">
        <v>373</v>
      </c>
    </row>
    <row r="1351" spans="1:1" x14ac:dyDescent="0.25">
      <c r="A1351" t="s">
        <v>375</v>
      </c>
    </row>
    <row r="1352" spans="1:1" x14ac:dyDescent="0.25">
      <c r="A1352" t="s">
        <v>377</v>
      </c>
    </row>
    <row r="1353" spans="1:1" x14ac:dyDescent="0.25">
      <c r="A1353" t="s">
        <v>379</v>
      </c>
    </row>
    <row r="1354" spans="1:1" x14ac:dyDescent="0.25">
      <c r="A1354" t="s">
        <v>381</v>
      </c>
    </row>
    <row r="1355" spans="1:1" x14ac:dyDescent="0.25">
      <c r="A1355" t="s">
        <v>383</v>
      </c>
    </row>
    <row r="1356" spans="1:1" x14ac:dyDescent="0.25">
      <c r="A1356" t="s">
        <v>385</v>
      </c>
    </row>
    <row r="1357" spans="1:1" x14ac:dyDescent="0.25">
      <c r="A1357" t="s">
        <v>387</v>
      </c>
    </row>
    <row r="1358" spans="1:1" x14ac:dyDescent="0.25">
      <c r="A1358" t="s">
        <v>389</v>
      </c>
    </row>
    <row r="1359" spans="1:1" x14ac:dyDescent="0.25">
      <c r="A1359" t="s">
        <v>391</v>
      </c>
    </row>
    <row r="1360" spans="1:1" x14ac:dyDescent="0.25">
      <c r="A1360" t="s">
        <v>393</v>
      </c>
    </row>
    <row r="1361" spans="1:1" x14ac:dyDescent="0.25">
      <c r="A1361" t="s">
        <v>395</v>
      </c>
    </row>
    <row r="1362" spans="1:1" x14ac:dyDescent="0.25">
      <c r="A1362" t="s">
        <v>397</v>
      </c>
    </row>
    <row r="1363" spans="1:1" x14ac:dyDescent="0.25">
      <c r="A1363" t="s">
        <v>399</v>
      </c>
    </row>
    <row r="1364" spans="1:1" x14ac:dyDescent="0.25">
      <c r="A1364" t="s">
        <v>401</v>
      </c>
    </row>
    <row r="1365" spans="1:1" x14ac:dyDescent="0.25">
      <c r="A1365" t="s">
        <v>403</v>
      </c>
    </row>
    <row r="1366" spans="1:1" x14ac:dyDescent="0.25">
      <c r="A1366" t="s">
        <v>10</v>
      </c>
    </row>
    <row r="1367" spans="1:1" x14ac:dyDescent="0.25">
      <c r="A1367" t="s">
        <v>18</v>
      </c>
    </row>
    <row r="1368" spans="1:1" x14ac:dyDescent="0.25">
      <c r="A1368" t="s">
        <v>20</v>
      </c>
    </row>
    <row r="1369" spans="1:1" x14ac:dyDescent="0.25">
      <c r="A1369" t="s">
        <v>22</v>
      </c>
    </row>
    <row r="1370" spans="1:1" x14ac:dyDescent="0.25">
      <c r="A1370" t="s">
        <v>24</v>
      </c>
    </row>
    <row r="1371" spans="1:1" x14ac:dyDescent="0.25">
      <c r="A1371" t="s">
        <v>26</v>
      </c>
    </row>
    <row r="1372" spans="1:1" x14ac:dyDescent="0.25">
      <c r="A1372" t="s">
        <v>28</v>
      </c>
    </row>
    <row r="1373" spans="1:1" x14ac:dyDescent="0.25">
      <c r="A1373" t="s">
        <v>30</v>
      </c>
    </row>
    <row r="1374" spans="1:1" x14ac:dyDescent="0.25">
      <c r="A1374" t="s">
        <v>32</v>
      </c>
    </row>
    <row r="1375" spans="1:1" x14ac:dyDescent="0.25">
      <c r="A1375" t="s">
        <v>34</v>
      </c>
    </row>
    <row r="1376" spans="1:1" x14ac:dyDescent="0.25">
      <c r="A1376" t="s">
        <v>36</v>
      </c>
    </row>
    <row r="1377" spans="1:1" x14ac:dyDescent="0.25">
      <c r="A1377" t="s">
        <v>38</v>
      </c>
    </row>
    <row r="1378" spans="1:1" x14ac:dyDescent="0.25">
      <c r="A1378" t="s">
        <v>40</v>
      </c>
    </row>
    <row r="1379" spans="1:1" x14ac:dyDescent="0.25">
      <c r="A1379" t="s">
        <v>42</v>
      </c>
    </row>
    <row r="1380" spans="1:1" x14ac:dyDescent="0.25">
      <c r="A1380" t="s">
        <v>44</v>
      </c>
    </row>
    <row r="1381" spans="1:1" x14ac:dyDescent="0.25">
      <c r="A1381" t="s">
        <v>46</v>
      </c>
    </row>
    <row r="1382" spans="1:1" x14ac:dyDescent="0.25">
      <c r="A1382" t="s">
        <v>48</v>
      </c>
    </row>
    <row r="1383" spans="1:1" x14ac:dyDescent="0.25">
      <c r="A1383" t="s">
        <v>50</v>
      </c>
    </row>
    <row r="1384" spans="1:1" x14ac:dyDescent="0.25">
      <c r="A1384" t="s">
        <v>52</v>
      </c>
    </row>
    <row r="1385" spans="1:1" x14ac:dyDescent="0.25">
      <c r="A1385" t="s">
        <v>54</v>
      </c>
    </row>
    <row r="1386" spans="1:1" x14ac:dyDescent="0.25">
      <c r="A1386" t="s">
        <v>56</v>
      </c>
    </row>
    <row r="1387" spans="1:1" x14ac:dyDescent="0.25">
      <c r="A1387" t="s">
        <v>58</v>
      </c>
    </row>
    <row r="1388" spans="1:1" x14ac:dyDescent="0.25">
      <c r="A1388" t="s">
        <v>60</v>
      </c>
    </row>
    <row r="1389" spans="1:1" x14ac:dyDescent="0.25">
      <c r="A1389" t="s">
        <v>62</v>
      </c>
    </row>
    <row r="1390" spans="1:1" x14ac:dyDescent="0.25">
      <c r="A1390" t="s">
        <v>64</v>
      </c>
    </row>
    <row r="1391" spans="1:1" x14ac:dyDescent="0.25">
      <c r="A1391" t="s">
        <v>66</v>
      </c>
    </row>
    <row r="1392" spans="1:1" x14ac:dyDescent="0.25">
      <c r="A1392" t="s">
        <v>68</v>
      </c>
    </row>
    <row r="1393" spans="1:1" x14ac:dyDescent="0.25">
      <c r="A1393" t="s">
        <v>70</v>
      </c>
    </row>
    <row r="1394" spans="1:1" x14ac:dyDescent="0.25">
      <c r="A1394" t="s">
        <v>72</v>
      </c>
    </row>
    <row r="1395" spans="1:1" x14ac:dyDescent="0.25">
      <c r="A1395" t="s">
        <v>74</v>
      </c>
    </row>
    <row r="1396" spans="1:1" x14ac:dyDescent="0.25">
      <c r="A1396" t="s">
        <v>76</v>
      </c>
    </row>
    <row r="1397" spans="1:1" x14ac:dyDescent="0.25">
      <c r="A1397" t="s">
        <v>78</v>
      </c>
    </row>
    <row r="1398" spans="1:1" x14ac:dyDescent="0.25">
      <c r="A1398" t="s">
        <v>80</v>
      </c>
    </row>
    <row r="1399" spans="1:1" x14ac:dyDescent="0.25">
      <c r="A1399" t="s">
        <v>82</v>
      </c>
    </row>
    <row r="1400" spans="1:1" x14ac:dyDescent="0.25">
      <c r="A1400" t="s">
        <v>84</v>
      </c>
    </row>
    <row r="1401" spans="1:1" x14ac:dyDescent="0.25">
      <c r="A1401" t="s">
        <v>86</v>
      </c>
    </row>
    <row r="1402" spans="1:1" x14ac:dyDescent="0.25">
      <c r="A1402" t="s">
        <v>88</v>
      </c>
    </row>
    <row r="1403" spans="1:1" x14ac:dyDescent="0.25">
      <c r="A1403" t="s">
        <v>90</v>
      </c>
    </row>
    <row r="1404" spans="1:1" x14ac:dyDescent="0.25">
      <c r="A1404" t="s">
        <v>92</v>
      </c>
    </row>
    <row r="1405" spans="1:1" x14ac:dyDescent="0.25">
      <c r="A1405" t="s">
        <v>94</v>
      </c>
    </row>
    <row r="1406" spans="1:1" x14ac:dyDescent="0.25">
      <c r="A1406" t="s">
        <v>96</v>
      </c>
    </row>
    <row r="1407" spans="1:1" x14ac:dyDescent="0.25">
      <c r="A1407" t="s">
        <v>98</v>
      </c>
    </row>
    <row r="1408" spans="1:1" x14ac:dyDescent="0.25">
      <c r="A1408" t="s">
        <v>100</v>
      </c>
    </row>
    <row r="1409" spans="1:1" x14ac:dyDescent="0.25">
      <c r="A1409" t="s">
        <v>102</v>
      </c>
    </row>
    <row r="1410" spans="1:1" x14ac:dyDescent="0.25">
      <c r="A1410" t="s">
        <v>104</v>
      </c>
    </row>
    <row r="1411" spans="1:1" x14ac:dyDescent="0.25">
      <c r="A1411" t="s">
        <v>106</v>
      </c>
    </row>
    <row r="1412" spans="1:1" x14ac:dyDescent="0.25">
      <c r="A1412" t="s">
        <v>108</v>
      </c>
    </row>
    <row r="1413" spans="1:1" x14ac:dyDescent="0.25">
      <c r="A1413" t="s">
        <v>110</v>
      </c>
    </row>
    <row r="1414" spans="1:1" x14ac:dyDescent="0.25">
      <c r="A1414" t="s">
        <v>112</v>
      </c>
    </row>
    <row r="1415" spans="1:1" x14ac:dyDescent="0.25">
      <c r="A1415" t="s">
        <v>114</v>
      </c>
    </row>
    <row r="1416" spans="1:1" x14ac:dyDescent="0.25">
      <c r="A1416" t="s">
        <v>116</v>
      </c>
    </row>
    <row r="1417" spans="1:1" x14ac:dyDescent="0.25">
      <c r="A1417" t="s">
        <v>118</v>
      </c>
    </row>
    <row r="1418" spans="1:1" x14ac:dyDescent="0.25">
      <c r="A1418" t="s">
        <v>120</v>
      </c>
    </row>
    <row r="1419" spans="1:1" x14ac:dyDescent="0.25">
      <c r="A1419" t="s">
        <v>122</v>
      </c>
    </row>
    <row r="1420" spans="1:1" x14ac:dyDescent="0.25">
      <c r="A1420" t="s">
        <v>124</v>
      </c>
    </row>
    <row r="1421" spans="1:1" x14ac:dyDescent="0.25">
      <c r="A1421" t="s">
        <v>126</v>
      </c>
    </row>
    <row r="1422" spans="1:1" x14ac:dyDescent="0.25">
      <c r="A1422" t="s">
        <v>128</v>
      </c>
    </row>
    <row r="1423" spans="1:1" x14ac:dyDescent="0.25">
      <c r="A1423" t="s">
        <v>130</v>
      </c>
    </row>
    <row r="1424" spans="1:1" x14ac:dyDescent="0.25">
      <c r="A1424" t="s">
        <v>132</v>
      </c>
    </row>
    <row r="1425" spans="1:1" x14ac:dyDescent="0.25">
      <c r="A1425" t="s">
        <v>134</v>
      </c>
    </row>
    <row r="1426" spans="1:1" x14ac:dyDescent="0.25">
      <c r="A1426" t="s">
        <v>136</v>
      </c>
    </row>
    <row r="1427" spans="1:1" x14ac:dyDescent="0.25">
      <c r="A1427" t="s">
        <v>138</v>
      </c>
    </row>
    <row r="1428" spans="1:1" x14ac:dyDescent="0.25">
      <c r="A1428" t="s">
        <v>140</v>
      </c>
    </row>
    <row r="1429" spans="1:1" x14ac:dyDescent="0.25">
      <c r="A1429" t="s">
        <v>142</v>
      </c>
    </row>
    <row r="1430" spans="1:1" x14ac:dyDescent="0.25">
      <c r="A1430" t="s">
        <v>144</v>
      </c>
    </row>
    <row r="1431" spans="1:1" x14ac:dyDescent="0.25">
      <c r="A1431" t="s">
        <v>146</v>
      </c>
    </row>
    <row r="1432" spans="1:1" x14ac:dyDescent="0.25">
      <c r="A1432" t="s">
        <v>148</v>
      </c>
    </row>
    <row r="1433" spans="1:1" x14ac:dyDescent="0.25">
      <c r="A1433" t="s">
        <v>150</v>
      </c>
    </row>
    <row r="1434" spans="1:1" x14ac:dyDescent="0.25">
      <c r="A1434" t="s">
        <v>152</v>
      </c>
    </row>
    <row r="1435" spans="1:1" x14ac:dyDescent="0.25">
      <c r="A1435" t="s">
        <v>154</v>
      </c>
    </row>
    <row r="1436" spans="1:1" x14ac:dyDescent="0.25">
      <c r="A1436" t="s">
        <v>156</v>
      </c>
    </row>
    <row r="1437" spans="1:1" x14ac:dyDescent="0.25">
      <c r="A1437" t="s">
        <v>158</v>
      </c>
    </row>
    <row r="1438" spans="1:1" x14ac:dyDescent="0.25">
      <c r="A1438" t="s">
        <v>160</v>
      </c>
    </row>
    <row r="1439" spans="1:1" x14ac:dyDescent="0.25">
      <c r="A1439" t="s">
        <v>162</v>
      </c>
    </row>
    <row r="1440" spans="1:1" x14ac:dyDescent="0.25">
      <c r="A1440" t="s">
        <v>164</v>
      </c>
    </row>
    <row r="1441" spans="1:1" x14ac:dyDescent="0.25">
      <c r="A1441" t="s">
        <v>166</v>
      </c>
    </row>
    <row r="1442" spans="1:1" x14ac:dyDescent="0.25">
      <c r="A1442" t="s">
        <v>168</v>
      </c>
    </row>
    <row r="1443" spans="1:1" x14ac:dyDescent="0.25">
      <c r="A1443" t="s">
        <v>170</v>
      </c>
    </row>
    <row r="1444" spans="1:1" x14ac:dyDescent="0.25">
      <c r="A1444" t="s">
        <v>172</v>
      </c>
    </row>
    <row r="1445" spans="1:1" x14ac:dyDescent="0.25">
      <c r="A1445" t="s">
        <v>174</v>
      </c>
    </row>
    <row r="1446" spans="1:1" x14ac:dyDescent="0.25">
      <c r="A1446" t="s">
        <v>176</v>
      </c>
    </row>
    <row r="1447" spans="1:1" x14ac:dyDescent="0.25">
      <c r="A1447" t="s">
        <v>178</v>
      </c>
    </row>
    <row r="1448" spans="1:1" x14ac:dyDescent="0.25">
      <c r="A1448" t="s">
        <v>180</v>
      </c>
    </row>
    <row r="1449" spans="1:1" x14ac:dyDescent="0.25">
      <c r="A1449" t="s">
        <v>182</v>
      </c>
    </row>
    <row r="1450" spans="1:1" x14ac:dyDescent="0.25">
      <c r="A1450" t="s">
        <v>184</v>
      </c>
    </row>
    <row r="1451" spans="1:1" x14ac:dyDescent="0.25">
      <c r="A1451" t="s">
        <v>186</v>
      </c>
    </row>
    <row r="1452" spans="1:1" x14ac:dyDescent="0.25">
      <c r="A1452" t="s">
        <v>188</v>
      </c>
    </row>
    <row r="1453" spans="1:1" x14ac:dyDescent="0.25">
      <c r="A1453" t="s">
        <v>190</v>
      </c>
    </row>
    <row r="1454" spans="1:1" x14ac:dyDescent="0.25">
      <c r="A1454" t="s">
        <v>192</v>
      </c>
    </row>
    <row r="1455" spans="1:1" x14ac:dyDescent="0.25">
      <c r="A1455" t="s">
        <v>194</v>
      </c>
    </row>
    <row r="1456" spans="1:1" x14ac:dyDescent="0.25">
      <c r="A1456" t="s">
        <v>196</v>
      </c>
    </row>
    <row r="1457" spans="1:1" x14ac:dyDescent="0.25">
      <c r="A1457" t="s">
        <v>198</v>
      </c>
    </row>
    <row r="1458" spans="1:1" x14ac:dyDescent="0.25">
      <c r="A1458" t="s">
        <v>200</v>
      </c>
    </row>
    <row r="1459" spans="1:1" x14ac:dyDescent="0.25">
      <c r="A1459" t="s">
        <v>202</v>
      </c>
    </row>
    <row r="1460" spans="1:1" x14ac:dyDescent="0.25">
      <c r="A1460" t="s">
        <v>204</v>
      </c>
    </row>
    <row r="1461" spans="1:1" x14ac:dyDescent="0.25">
      <c r="A1461" t="s">
        <v>206</v>
      </c>
    </row>
    <row r="1462" spans="1:1" x14ac:dyDescent="0.25">
      <c r="A1462" t="s">
        <v>208</v>
      </c>
    </row>
    <row r="1463" spans="1:1" x14ac:dyDescent="0.25">
      <c r="A1463" t="s">
        <v>210</v>
      </c>
    </row>
    <row r="1464" spans="1:1" x14ac:dyDescent="0.25">
      <c r="A1464" t="s">
        <v>212</v>
      </c>
    </row>
    <row r="1465" spans="1:1" x14ac:dyDescent="0.25">
      <c r="A1465" t="s">
        <v>214</v>
      </c>
    </row>
    <row r="1466" spans="1:1" x14ac:dyDescent="0.25">
      <c r="A1466" t="s">
        <v>216</v>
      </c>
    </row>
    <row r="1467" spans="1:1" x14ac:dyDescent="0.25">
      <c r="A1467" t="s">
        <v>218</v>
      </c>
    </row>
    <row r="1468" spans="1:1" x14ac:dyDescent="0.25">
      <c r="A1468" t="s">
        <v>220</v>
      </c>
    </row>
    <row r="1469" spans="1:1" x14ac:dyDescent="0.25">
      <c r="A1469" t="s">
        <v>222</v>
      </c>
    </row>
    <row r="1470" spans="1:1" x14ac:dyDescent="0.25">
      <c r="A1470" t="s">
        <v>224</v>
      </c>
    </row>
    <row r="1471" spans="1:1" x14ac:dyDescent="0.25">
      <c r="A1471" t="s">
        <v>226</v>
      </c>
    </row>
    <row r="1472" spans="1:1" x14ac:dyDescent="0.25">
      <c r="A1472" t="s">
        <v>228</v>
      </c>
    </row>
    <row r="1473" spans="1:1" x14ac:dyDescent="0.25">
      <c r="A1473" t="s">
        <v>230</v>
      </c>
    </row>
    <row r="1474" spans="1:1" x14ac:dyDescent="0.25">
      <c r="A1474" t="s">
        <v>232</v>
      </c>
    </row>
    <row r="1475" spans="1:1" x14ac:dyDescent="0.25">
      <c r="A1475" t="s">
        <v>234</v>
      </c>
    </row>
    <row r="1476" spans="1:1" x14ac:dyDescent="0.25">
      <c r="A1476" t="s">
        <v>236</v>
      </c>
    </row>
    <row r="1477" spans="1:1" x14ac:dyDescent="0.25">
      <c r="A1477" t="s">
        <v>238</v>
      </c>
    </row>
    <row r="1478" spans="1:1" x14ac:dyDescent="0.25">
      <c r="A1478" t="s">
        <v>240</v>
      </c>
    </row>
    <row r="1479" spans="1:1" x14ac:dyDescent="0.25">
      <c r="A1479" t="s">
        <v>242</v>
      </c>
    </row>
    <row r="1480" spans="1:1" x14ac:dyDescent="0.25">
      <c r="A1480" t="s">
        <v>244</v>
      </c>
    </row>
    <row r="1481" spans="1:1" x14ac:dyDescent="0.25">
      <c r="A1481" t="s">
        <v>246</v>
      </c>
    </row>
    <row r="1482" spans="1:1" x14ac:dyDescent="0.25">
      <c r="A1482" t="s">
        <v>248</v>
      </c>
    </row>
    <row r="1483" spans="1:1" x14ac:dyDescent="0.25">
      <c r="A1483" t="s">
        <v>250</v>
      </c>
    </row>
    <row r="1484" spans="1:1" x14ac:dyDescent="0.25">
      <c r="A1484" t="s">
        <v>252</v>
      </c>
    </row>
    <row r="1485" spans="1:1" x14ac:dyDescent="0.25">
      <c r="A1485" t="s">
        <v>254</v>
      </c>
    </row>
    <row r="1486" spans="1:1" x14ac:dyDescent="0.25">
      <c r="A1486" t="s">
        <v>256</v>
      </c>
    </row>
    <row r="1487" spans="1:1" x14ac:dyDescent="0.25">
      <c r="A1487" t="s">
        <v>258</v>
      </c>
    </row>
    <row r="1488" spans="1:1" x14ac:dyDescent="0.25">
      <c r="A1488" t="s">
        <v>260</v>
      </c>
    </row>
    <row r="1489" spans="1:1" x14ac:dyDescent="0.25">
      <c r="A1489" t="s">
        <v>262</v>
      </c>
    </row>
    <row r="1490" spans="1:1" x14ac:dyDescent="0.25">
      <c r="A1490" t="s">
        <v>264</v>
      </c>
    </row>
    <row r="1491" spans="1:1" x14ac:dyDescent="0.25">
      <c r="A1491" t="s">
        <v>266</v>
      </c>
    </row>
    <row r="1492" spans="1:1" x14ac:dyDescent="0.25">
      <c r="A1492" t="s">
        <v>268</v>
      </c>
    </row>
    <row r="1493" spans="1:1" x14ac:dyDescent="0.25">
      <c r="A1493" t="s">
        <v>270</v>
      </c>
    </row>
    <row r="1494" spans="1:1" x14ac:dyDescent="0.25">
      <c r="A1494" t="s">
        <v>272</v>
      </c>
    </row>
    <row r="1495" spans="1:1" x14ac:dyDescent="0.25">
      <c r="A1495" t="s">
        <v>274</v>
      </c>
    </row>
    <row r="1496" spans="1:1" x14ac:dyDescent="0.25">
      <c r="A1496" t="s">
        <v>276</v>
      </c>
    </row>
    <row r="1497" spans="1:1" x14ac:dyDescent="0.25">
      <c r="A1497" t="s">
        <v>278</v>
      </c>
    </row>
    <row r="1498" spans="1:1" x14ac:dyDescent="0.25">
      <c r="A1498" t="s">
        <v>280</v>
      </c>
    </row>
    <row r="1499" spans="1:1" x14ac:dyDescent="0.25">
      <c r="A1499" t="s">
        <v>282</v>
      </c>
    </row>
    <row r="1500" spans="1:1" x14ac:dyDescent="0.25">
      <c r="A1500" t="s">
        <v>284</v>
      </c>
    </row>
    <row r="1501" spans="1:1" x14ac:dyDescent="0.25">
      <c r="A1501" t="s">
        <v>286</v>
      </c>
    </row>
    <row r="1502" spans="1:1" x14ac:dyDescent="0.25">
      <c r="A1502" t="s">
        <v>288</v>
      </c>
    </row>
    <row r="1503" spans="1:1" x14ac:dyDescent="0.25">
      <c r="A1503" t="s">
        <v>290</v>
      </c>
    </row>
    <row r="1504" spans="1:1" x14ac:dyDescent="0.25">
      <c r="A1504" t="s">
        <v>292</v>
      </c>
    </row>
    <row r="1505" spans="1:1" x14ac:dyDescent="0.25">
      <c r="A1505" t="s">
        <v>294</v>
      </c>
    </row>
    <row r="1506" spans="1:1" x14ac:dyDescent="0.25">
      <c r="A1506" t="s">
        <v>295</v>
      </c>
    </row>
    <row r="1507" spans="1:1" x14ac:dyDescent="0.25">
      <c r="A1507" t="s">
        <v>297</v>
      </c>
    </row>
    <row r="1508" spans="1:1" x14ac:dyDescent="0.25">
      <c r="A1508" t="s">
        <v>299</v>
      </c>
    </row>
    <row r="1509" spans="1:1" x14ac:dyDescent="0.25">
      <c r="A1509" t="s">
        <v>301</v>
      </c>
    </row>
    <row r="1510" spans="1:1" x14ac:dyDescent="0.25">
      <c r="A1510" t="s">
        <v>303</v>
      </c>
    </row>
    <row r="1511" spans="1:1" x14ac:dyDescent="0.25">
      <c r="A1511" t="s">
        <v>305</v>
      </c>
    </row>
    <row r="1512" spans="1:1" x14ac:dyDescent="0.25">
      <c r="A1512" t="s">
        <v>307</v>
      </c>
    </row>
    <row r="1513" spans="1:1" x14ac:dyDescent="0.25">
      <c r="A1513" t="s">
        <v>309</v>
      </c>
    </row>
    <row r="1514" spans="1:1" x14ac:dyDescent="0.25">
      <c r="A1514" t="s">
        <v>311</v>
      </c>
    </row>
    <row r="1515" spans="1:1" x14ac:dyDescent="0.25">
      <c r="A1515" t="s">
        <v>313</v>
      </c>
    </row>
    <row r="1516" spans="1:1" x14ac:dyDescent="0.25">
      <c r="A1516" t="s">
        <v>315</v>
      </c>
    </row>
    <row r="1517" spans="1:1" x14ac:dyDescent="0.25">
      <c r="A1517" t="s">
        <v>317</v>
      </c>
    </row>
    <row r="1518" spans="1:1" x14ac:dyDescent="0.25">
      <c r="A1518" t="s">
        <v>319</v>
      </c>
    </row>
    <row r="1519" spans="1:1" x14ac:dyDescent="0.25">
      <c r="A1519" t="s">
        <v>321</v>
      </c>
    </row>
    <row r="1520" spans="1:1" x14ac:dyDescent="0.25">
      <c r="A1520" t="s">
        <v>323</v>
      </c>
    </row>
    <row r="1521" spans="1:1" x14ac:dyDescent="0.25">
      <c r="A1521" t="s">
        <v>325</v>
      </c>
    </row>
    <row r="1522" spans="1:1" x14ac:dyDescent="0.25">
      <c r="A1522" t="s">
        <v>327</v>
      </c>
    </row>
    <row r="1523" spans="1:1" x14ac:dyDescent="0.25">
      <c r="A1523" t="s">
        <v>329</v>
      </c>
    </row>
    <row r="1524" spans="1:1" x14ac:dyDescent="0.25">
      <c r="A1524" t="s">
        <v>331</v>
      </c>
    </row>
    <row r="1525" spans="1:1" x14ac:dyDescent="0.25">
      <c r="A1525" t="s">
        <v>333</v>
      </c>
    </row>
    <row r="1526" spans="1:1" x14ac:dyDescent="0.25">
      <c r="A1526" t="s">
        <v>335</v>
      </c>
    </row>
    <row r="1527" spans="1:1" x14ac:dyDescent="0.25">
      <c r="A1527" t="s">
        <v>337</v>
      </c>
    </row>
    <row r="1528" spans="1:1" x14ac:dyDescent="0.25">
      <c r="A1528" t="s">
        <v>339</v>
      </c>
    </row>
    <row r="1529" spans="1:1" x14ac:dyDescent="0.25">
      <c r="A1529" t="s">
        <v>341</v>
      </c>
    </row>
    <row r="1530" spans="1:1" x14ac:dyDescent="0.25">
      <c r="A1530" t="s">
        <v>343</v>
      </c>
    </row>
    <row r="1531" spans="1:1" x14ac:dyDescent="0.25">
      <c r="A1531" t="s">
        <v>345</v>
      </c>
    </row>
    <row r="1532" spans="1:1" x14ac:dyDescent="0.25">
      <c r="A1532" t="s">
        <v>347</v>
      </c>
    </row>
    <row r="1533" spans="1:1" x14ac:dyDescent="0.25">
      <c r="A1533" t="s">
        <v>349</v>
      </c>
    </row>
    <row r="1534" spans="1:1" x14ac:dyDescent="0.25">
      <c r="A1534" t="s">
        <v>351</v>
      </c>
    </row>
    <row r="1535" spans="1:1" x14ac:dyDescent="0.25">
      <c r="A1535" t="s">
        <v>353</v>
      </c>
    </row>
    <row r="1536" spans="1:1" x14ac:dyDescent="0.25">
      <c r="A1536" t="s">
        <v>355</v>
      </c>
    </row>
    <row r="1537" spans="1:1" x14ac:dyDescent="0.25">
      <c r="A1537" t="s">
        <v>357</v>
      </c>
    </row>
    <row r="1538" spans="1:1" x14ac:dyDescent="0.25">
      <c r="A1538" t="s">
        <v>359</v>
      </c>
    </row>
    <row r="1539" spans="1:1" x14ac:dyDescent="0.25">
      <c r="A1539" t="s">
        <v>361</v>
      </c>
    </row>
    <row r="1540" spans="1:1" x14ac:dyDescent="0.25">
      <c r="A1540" t="s">
        <v>363</v>
      </c>
    </row>
    <row r="1541" spans="1:1" x14ac:dyDescent="0.25">
      <c r="A1541" t="s">
        <v>365</v>
      </c>
    </row>
    <row r="1542" spans="1:1" x14ac:dyDescent="0.25">
      <c r="A1542" t="s">
        <v>367</v>
      </c>
    </row>
    <row r="1543" spans="1:1" x14ac:dyDescent="0.25">
      <c r="A1543" t="s">
        <v>369</v>
      </c>
    </row>
    <row r="1544" spans="1:1" x14ac:dyDescent="0.25">
      <c r="A1544" t="s">
        <v>371</v>
      </c>
    </row>
    <row r="1545" spans="1:1" x14ac:dyDescent="0.25">
      <c r="A1545" t="s">
        <v>373</v>
      </c>
    </row>
    <row r="1546" spans="1:1" x14ac:dyDescent="0.25">
      <c r="A1546" t="s">
        <v>375</v>
      </c>
    </row>
    <row r="1547" spans="1:1" x14ac:dyDescent="0.25">
      <c r="A1547" t="s">
        <v>377</v>
      </c>
    </row>
    <row r="1548" spans="1:1" x14ac:dyDescent="0.25">
      <c r="A1548" t="s">
        <v>379</v>
      </c>
    </row>
    <row r="1549" spans="1:1" x14ac:dyDescent="0.25">
      <c r="A1549" t="s">
        <v>381</v>
      </c>
    </row>
    <row r="1550" spans="1:1" x14ac:dyDescent="0.25">
      <c r="A1550" t="s">
        <v>383</v>
      </c>
    </row>
    <row r="1551" spans="1:1" x14ac:dyDescent="0.25">
      <c r="A1551" t="s">
        <v>385</v>
      </c>
    </row>
    <row r="1552" spans="1:1" x14ac:dyDescent="0.25">
      <c r="A1552" t="s">
        <v>387</v>
      </c>
    </row>
    <row r="1553" spans="1:1" x14ac:dyDescent="0.25">
      <c r="A1553" t="s">
        <v>389</v>
      </c>
    </row>
    <row r="1554" spans="1:1" x14ac:dyDescent="0.25">
      <c r="A1554" t="s">
        <v>391</v>
      </c>
    </row>
    <row r="1555" spans="1:1" x14ac:dyDescent="0.25">
      <c r="A1555" t="s">
        <v>393</v>
      </c>
    </row>
    <row r="1556" spans="1:1" x14ac:dyDescent="0.25">
      <c r="A1556" t="s">
        <v>395</v>
      </c>
    </row>
    <row r="1557" spans="1:1" x14ac:dyDescent="0.25">
      <c r="A1557" t="s">
        <v>397</v>
      </c>
    </row>
    <row r="1558" spans="1:1" x14ac:dyDescent="0.25">
      <c r="A1558" t="s">
        <v>399</v>
      </c>
    </row>
    <row r="1559" spans="1:1" x14ac:dyDescent="0.25">
      <c r="A1559" t="s">
        <v>401</v>
      </c>
    </row>
    <row r="1560" spans="1:1" x14ac:dyDescent="0.25">
      <c r="A1560" t="s">
        <v>403</v>
      </c>
    </row>
    <row r="1561" spans="1:1" x14ac:dyDescent="0.25">
      <c r="A1561" t="s">
        <v>10</v>
      </c>
    </row>
    <row r="1562" spans="1:1" x14ac:dyDescent="0.25">
      <c r="A1562" t="s">
        <v>18</v>
      </c>
    </row>
    <row r="1563" spans="1:1" x14ac:dyDescent="0.25">
      <c r="A1563" t="s">
        <v>20</v>
      </c>
    </row>
    <row r="1564" spans="1:1" x14ac:dyDescent="0.25">
      <c r="A1564" t="s">
        <v>22</v>
      </c>
    </row>
    <row r="1565" spans="1:1" x14ac:dyDescent="0.25">
      <c r="A1565" t="s">
        <v>24</v>
      </c>
    </row>
    <row r="1566" spans="1:1" x14ac:dyDescent="0.25">
      <c r="A1566" t="s">
        <v>26</v>
      </c>
    </row>
    <row r="1567" spans="1:1" x14ac:dyDescent="0.25">
      <c r="A1567" t="s">
        <v>28</v>
      </c>
    </row>
    <row r="1568" spans="1:1" x14ac:dyDescent="0.25">
      <c r="A1568" t="s">
        <v>30</v>
      </c>
    </row>
    <row r="1569" spans="1:1" x14ac:dyDescent="0.25">
      <c r="A1569" t="s">
        <v>32</v>
      </c>
    </row>
    <row r="1570" spans="1:1" x14ac:dyDescent="0.25">
      <c r="A1570" t="s">
        <v>34</v>
      </c>
    </row>
    <row r="1571" spans="1:1" x14ac:dyDescent="0.25">
      <c r="A1571" t="s">
        <v>36</v>
      </c>
    </row>
    <row r="1572" spans="1:1" x14ac:dyDescent="0.25">
      <c r="A1572" t="s">
        <v>38</v>
      </c>
    </row>
    <row r="1573" spans="1:1" x14ac:dyDescent="0.25">
      <c r="A1573" t="s">
        <v>40</v>
      </c>
    </row>
    <row r="1574" spans="1:1" x14ac:dyDescent="0.25">
      <c r="A1574" t="s">
        <v>42</v>
      </c>
    </row>
    <row r="1575" spans="1:1" x14ac:dyDescent="0.25">
      <c r="A1575" t="s">
        <v>44</v>
      </c>
    </row>
    <row r="1576" spans="1:1" x14ac:dyDescent="0.25">
      <c r="A1576" t="s">
        <v>46</v>
      </c>
    </row>
    <row r="1577" spans="1:1" x14ac:dyDescent="0.25">
      <c r="A1577" t="s">
        <v>48</v>
      </c>
    </row>
    <row r="1578" spans="1:1" x14ac:dyDescent="0.25">
      <c r="A1578" t="s">
        <v>50</v>
      </c>
    </row>
    <row r="1579" spans="1:1" x14ac:dyDescent="0.25">
      <c r="A1579" t="s">
        <v>52</v>
      </c>
    </row>
    <row r="1580" spans="1:1" x14ac:dyDescent="0.25">
      <c r="A1580" t="s">
        <v>54</v>
      </c>
    </row>
    <row r="1581" spans="1:1" x14ac:dyDescent="0.25">
      <c r="A1581" t="s">
        <v>56</v>
      </c>
    </row>
    <row r="1582" spans="1:1" x14ac:dyDescent="0.25">
      <c r="A1582" t="s">
        <v>58</v>
      </c>
    </row>
    <row r="1583" spans="1:1" x14ac:dyDescent="0.25">
      <c r="A1583" t="s">
        <v>60</v>
      </c>
    </row>
    <row r="1584" spans="1:1" x14ac:dyDescent="0.25">
      <c r="A1584" t="s">
        <v>62</v>
      </c>
    </row>
    <row r="1585" spans="1:1" x14ac:dyDescent="0.25">
      <c r="A1585" t="s">
        <v>64</v>
      </c>
    </row>
    <row r="1586" spans="1:1" x14ac:dyDescent="0.25">
      <c r="A1586" t="s">
        <v>66</v>
      </c>
    </row>
    <row r="1587" spans="1:1" x14ac:dyDescent="0.25">
      <c r="A1587" t="s">
        <v>68</v>
      </c>
    </row>
    <row r="1588" spans="1:1" x14ac:dyDescent="0.25">
      <c r="A1588" t="s">
        <v>70</v>
      </c>
    </row>
    <row r="1589" spans="1:1" x14ac:dyDescent="0.25">
      <c r="A1589" t="s">
        <v>72</v>
      </c>
    </row>
    <row r="1590" spans="1:1" x14ac:dyDescent="0.25">
      <c r="A1590" t="s">
        <v>74</v>
      </c>
    </row>
    <row r="1591" spans="1:1" x14ac:dyDescent="0.25">
      <c r="A1591" t="s">
        <v>76</v>
      </c>
    </row>
    <row r="1592" spans="1:1" x14ac:dyDescent="0.25">
      <c r="A1592" t="s">
        <v>78</v>
      </c>
    </row>
    <row r="1593" spans="1:1" x14ac:dyDescent="0.25">
      <c r="A1593" t="s">
        <v>80</v>
      </c>
    </row>
    <row r="1594" spans="1:1" x14ac:dyDescent="0.25">
      <c r="A1594" t="s">
        <v>82</v>
      </c>
    </row>
    <row r="1595" spans="1:1" x14ac:dyDescent="0.25">
      <c r="A1595" t="s">
        <v>84</v>
      </c>
    </row>
    <row r="1596" spans="1:1" x14ac:dyDescent="0.25">
      <c r="A1596" t="s">
        <v>86</v>
      </c>
    </row>
    <row r="1597" spans="1:1" x14ac:dyDescent="0.25">
      <c r="A1597" t="s">
        <v>88</v>
      </c>
    </row>
    <row r="1598" spans="1:1" x14ac:dyDescent="0.25">
      <c r="A1598" t="s">
        <v>90</v>
      </c>
    </row>
    <row r="1599" spans="1:1" x14ac:dyDescent="0.25">
      <c r="A1599" t="s">
        <v>92</v>
      </c>
    </row>
    <row r="1600" spans="1:1" x14ac:dyDescent="0.25">
      <c r="A1600" t="s">
        <v>94</v>
      </c>
    </row>
    <row r="1601" spans="1:1" x14ac:dyDescent="0.25">
      <c r="A1601" t="s">
        <v>96</v>
      </c>
    </row>
    <row r="1602" spans="1:1" x14ac:dyDescent="0.25">
      <c r="A1602" t="s">
        <v>98</v>
      </c>
    </row>
    <row r="1603" spans="1:1" x14ac:dyDescent="0.25">
      <c r="A1603" t="s">
        <v>100</v>
      </c>
    </row>
    <row r="1604" spans="1:1" x14ac:dyDescent="0.25">
      <c r="A1604" t="s">
        <v>102</v>
      </c>
    </row>
    <row r="1605" spans="1:1" x14ac:dyDescent="0.25">
      <c r="A1605" t="s">
        <v>104</v>
      </c>
    </row>
    <row r="1606" spans="1:1" x14ac:dyDescent="0.25">
      <c r="A1606" t="s">
        <v>106</v>
      </c>
    </row>
    <row r="1607" spans="1:1" x14ac:dyDescent="0.25">
      <c r="A1607" t="s">
        <v>108</v>
      </c>
    </row>
    <row r="1608" spans="1:1" x14ac:dyDescent="0.25">
      <c r="A1608" t="s">
        <v>110</v>
      </c>
    </row>
    <row r="1609" spans="1:1" x14ac:dyDescent="0.25">
      <c r="A1609" t="s">
        <v>112</v>
      </c>
    </row>
    <row r="1610" spans="1:1" x14ac:dyDescent="0.25">
      <c r="A1610" t="s">
        <v>114</v>
      </c>
    </row>
    <row r="1611" spans="1:1" x14ac:dyDescent="0.25">
      <c r="A1611" t="s">
        <v>116</v>
      </c>
    </row>
    <row r="1612" spans="1:1" x14ac:dyDescent="0.25">
      <c r="A1612" t="s">
        <v>118</v>
      </c>
    </row>
    <row r="1613" spans="1:1" x14ac:dyDescent="0.25">
      <c r="A1613" t="s">
        <v>120</v>
      </c>
    </row>
    <row r="1614" spans="1:1" x14ac:dyDescent="0.25">
      <c r="A1614" t="s">
        <v>122</v>
      </c>
    </row>
    <row r="1615" spans="1:1" x14ac:dyDescent="0.25">
      <c r="A1615" t="s">
        <v>124</v>
      </c>
    </row>
    <row r="1616" spans="1:1" x14ac:dyDescent="0.25">
      <c r="A1616" t="s">
        <v>126</v>
      </c>
    </row>
    <row r="1617" spans="1:1" x14ac:dyDescent="0.25">
      <c r="A1617" t="s">
        <v>128</v>
      </c>
    </row>
    <row r="1618" spans="1:1" x14ac:dyDescent="0.25">
      <c r="A1618" t="s">
        <v>130</v>
      </c>
    </row>
    <row r="1619" spans="1:1" x14ac:dyDescent="0.25">
      <c r="A1619" t="s">
        <v>132</v>
      </c>
    </row>
    <row r="1620" spans="1:1" x14ac:dyDescent="0.25">
      <c r="A1620" t="s">
        <v>134</v>
      </c>
    </row>
    <row r="1621" spans="1:1" x14ac:dyDescent="0.25">
      <c r="A1621" t="s">
        <v>136</v>
      </c>
    </row>
    <row r="1622" spans="1:1" x14ac:dyDescent="0.25">
      <c r="A1622" t="s">
        <v>138</v>
      </c>
    </row>
    <row r="1623" spans="1:1" x14ac:dyDescent="0.25">
      <c r="A1623" t="s">
        <v>140</v>
      </c>
    </row>
    <row r="1624" spans="1:1" x14ac:dyDescent="0.25">
      <c r="A1624" t="s">
        <v>142</v>
      </c>
    </row>
    <row r="1625" spans="1:1" x14ac:dyDescent="0.25">
      <c r="A1625" t="s">
        <v>144</v>
      </c>
    </row>
    <row r="1626" spans="1:1" x14ac:dyDescent="0.25">
      <c r="A1626" t="s">
        <v>146</v>
      </c>
    </row>
    <row r="1627" spans="1:1" x14ac:dyDescent="0.25">
      <c r="A1627" t="s">
        <v>148</v>
      </c>
    </row>
    <row r="1628" spans="1:1" x14ac:dyDescent="0.25">
      <c r="A1628" t="s">
        <v>150</v>
      </c>
    </row>
    <row r="1629" spans="1:1" x14ac:dyDescent="0.25">
      <c r="A1629" t="s">
        <v>152</v>
      </c>
    </row>
    <row r="1630" spans="1:1" x14ac:dyDescent="0.25">
      <c r="A1630" t="s">
        <v>154</v>
      </c>
    </row>
    <row r="1631" spans="1:1" x14ac:dyDescent="0.25">
      <c r="A1631" t="s">
        <v>156</v>
      </c>
    </row>
    <row r="1632" spans="1:1" x14ac:dyDescent="0.25">
      <c r="A1632" t="s">
        <v>158</v>
      </c>
    </row>
    <row r="1633" spans="1:1" x14ac:dyDescent="0.25">
      <c r="A1633" t="s">
        <v>160</v>
      </c>
    </row>
    <row r="1634" spans="1:1" x14ac:dyDescent="0.25">
      <c r="A1634" t="s">
        <v>162</v>
      </c>
    </row>
    <row r="1635" spans="1:1" x14ac:dyDescent="0.25">
      <c r="A1635" t="s">
        <v>164</v>
      </c>
    </row>
    <row r="1636" spans="1:1" x14ac:dyDescent="0.25">
      <c r="A1636" t="s">
        <v>166</v>
      </c>
    </row>
    <row r="1637" spans="1:1" x14ac:dyDescent="0.25">
      <c r="A1637" t="s">
        <v>168</v>
      </c>
    </row>
    <row r="1638" spans="1:1" x14ac:dyDescent="0.25">
      <c r="A1638" t="s">
        <v>170</v>
      </c>
    </row>
    <row r="1639" spans="1:1" x14ac:dyDescent="0.25">
      <c r="A1639" t="s">
        <v>172</v>
      </c>
    </row>
    <row r="1640" spans="1:1" x14ac:dyDescent="0.25">
      <c r="A1640" t="s">
        <v>174</v>
      </c>
    </row>
    <row r="1641" spans="1:1" x14ac:dyDescent="0.25">
      <c r="A1641" t="s">
        <v>176</v>
      </c>
    </row>
    <row r="1642" spans="1:1" x14ac:dyDescent="0.25">
      <c r="A1642" t="s">
        <v>178</v>
      </c>
    </row>
    <row r="1643" spans="1:1" x14ac:dyDescent="0.25">
      <c r="A1643" t="s">
        <v>180</v>
      </c>
    </row>
    <row r="1644" spans="1:1" x14ac:dyDescent="0.25">
      <c r="A1644" t="s">
        <v>182</v>
      </c>
    </row>
    <row r="1645" spans="1:1" x14ac:dyDescent="0.25">
      <c r="A1645" t="s">
        <v>184</v>
      </c>
    </row>
    <row r="1646" spans="1:1" x14ac:dyDescent="0.25">
      <c r="A1646" t="s">
        <v>186</v>
      </c>
    </row>
    <row r="1647" spans="1:1" x14ac:dyDescent="0.25">
      <c r="A1647" t="s">
        <v>188</v>
      </c>
    </row>
    <row r="1648" spans="1:1" x14ac:dyDescent="0.25">
      <c r="A1648" t="s">
        <v>190</v>
      </c>
    </row>
    <row r="1649" spans="1:1" x14ac:dyDescent="0.25">
      <c r="A1649" t="s">
        <v>192</v>
      </c>
    </row>
    <row r="1650" spans="1:1" x14ac:dyDescent="0.25">
      <c r="A1650" t="s">
        <v>194</v>
      </c>
    </row>
    <row r="1651" spans="1:1" x14ac:dyDescent="0.25">
      <c r="A1651" t="s">
        <v>196</v>
      </c>
    </row>
    <row r="1652" spans="1:1" x14ac:dyDescent="0.25">
      <c r="A1652" t="s">
        <v>198</v>
      </c>
    </row>
    <row r="1653" spans="1:1" x14ac:dyDescent="0.25">
      <c r="A1653" t="s">
        <v>200</v>
      </c>
    </row>
    <row r="1654" spans="1:1" x14ac:dyDescent="0.25">
      <c r="A1654" t="s">
        <v>202</v>
      </c>
    </row>
    <row r="1655" spans="1:1" x14ac:dyDescent="0.25">
      <c r="A1655" t="s">
        <v>204</v>
      </c>
    </row>
    <row r="1656" spans="1:1" x14ac:dyDescent="0.25">
      <c r="A1656" t="s">
        <v>206</v>
      </c>
    </row>
    <row r="1657" spans="1:1" x14ac:dyDescent="0.25">
      <c r="A1657" t="s">
        <v>208</v>
      </c>
    </row>
    <row r="1658" spans="1:1" x14ac:dyDescent="0.25">
      <c r="A1658" t="s">
        <v>210</v>
      </c>
    </row>
    <row r="1659" spans="1:1" x14ac:dyDescent="0.25">
      <c r="A1659" t="s">
        <v>212</v>
      </c>
    </row>
    <row r="1660" spans="1:1" x14ac:dyDescent="0.25">
      <c r="A1660" t="s">
        <v>214</v>
      </c>
    </row>
    <row r="1661" spans="1:1" x14ac:dyDescent="0.25">
      <c r="A1661" t="s">
        <v>216</v>
      </c>
    </row>
    <row r="1662" spans="1:1" x14ac:dyDescent="0.25">
      <c r="A1662" t="s">
        <v>218</v>
      </c>
    </row>
    <row r="1663" spans="1:1" x14ac:dyDescent="0.25">
      <c r="A1663" t="s">
        <v>220</v>
      </c>
    </row>
    <row r="1664" spans="1:1" x14ac:dyDescent="0.25">
      <c r="A1664" t="s">
        <v>222</v>
      </c>
    </row>
    <row r="1665" spans="1:1" x14ac:dyDescent="0.25">
      <c r="A1665" t="s">
        <v>224</v>
      </c>
    </row>
    <row r="1666" spans="1:1" x14ac:dyDescent="0.25">
      <c r="A1666" t="s">
        <v>226</v>
      </c>
    </row>
    <row r="1667" spans="1:1" x14ac:dyDescent="0.25">
      <c r="A1667" t="s">
        <v>228</v>
      </c>
    </row>
    <row r="1668" spans="1:1" x14ac:dyDescent="0.25">
      <c r="A1668" t="s">
        <v>230</v>
      </c>
    </row>
    <row r="1669" spans="1:1" x14ac:dyDescent="0.25">
      <c r="A1669" t="s">
        <v>232</v>
      </c>
    </row>
    <row r="1670" spans="1:1" x14ac:dyDescent="0.25">
      <c r="A1670" t="s">
        <v>234</v>
      </c>
    </row>
    <row r="1671" spans="1:1" x14ac:dyDescent="0.25">
      <c r="A1671" t="s">
        <v>236</v>
      </c>
    </row>
    <row r="1672" spans="1:1" x14ac:dyDescent="0.25">
      <c r="A1672" t="s">
        <v>238</v>
      </c>
    </row>
    <row r="1673" spans="1:1" x14ac:dyDescent="0.25">
      <c r="A1673" t="s">
        <v>240</v>
      </c>
    </row>
    <row r="1674" spans="1:1" x14ac:dyDescent="0.25">
      <c r="A1674" t="s">
        <v>242</v>
      </c>
    </row>
    <row r="1675" spans="1:1" x14ac:dyDescent="0.25">
      <c r="A1675" t="s">
        <v>244</v>
      </c>
    </row>
    <row r="1676" spans="1:1" x14ac:dyDescent="0.25">
      <c r="A1676" t="s">
        <v>246</v>
      </c>
    </row>
    <row r="1677" spans="1:1" x14ac:dyDescent="0.25">
      <c r="A1677" t="s">
        <v>248</v>
      </c>
    </row>
    <row r="1678" spans="1:1" x14ac:dyDescent="0.25">
      <c r="A1678" t="s">
        <v>250</v>
      </c>
    </row>
    <row r="1679" spans="1:1" x14ac:dyDescent="0.25">
      <c r="A1679" t="s">
        <v>252</v>
      </c>
    </row>
    <row r="1680" spans="1:1" x14ac:dyDescent="0.25">
      <c r="A1680" t="s">
        <v>254</v>
      </c>
    </row>
    <row r="1681" spans="1:1" x14ac:dyDescent="0.25">
      <c r="A1681" t="s">
        <v>256</v>
      </c>
    </row>
    <row r="1682" spans="1:1" x14ac:dyDescent="0.25">
      <c r="A1682" t="s">
        <v>258</v>
      </c>
    </row>
    <row r="1683" spans="1:1" x14ac:dyDescent="0.25">
      <c r="A1683" t="s">
        <v>260</v>
      </c>
    </row>
    <row r="1684" spans="1:1" x14ac:dyDescent="0.25">
      <c r="A1684" t="s">
        <v>262</v>
      </c>
    </row>
    <row r="1685" spans="1:1" x14ac:dyDescent="0.25">
      <c r="A1685" t="s">
        <v>264</v>
      </c>
    </row>
    <row r="1686" spans="1:1" x14ac:dyDescent="0.25">
      <c r="A1686" t="s">
        <v>266</v>
      </c>
    </row>
    <row r="1687" spans="1:1" x14ac:dyDescent="0.25">
      <c r="A1687" t="s">
        <v>268</v>
      </c>
    </row>
    <row r="1688" spans="1:1" x14ac:dyDescent="0.25">
      <c r="A1688" t="s">
        <v>270</v>
      </c>
    </row>
    <row r="1689" spans="1:1" x14ac:dyDescent="0.25">
      <c r="A1689" t="s">
        <v>272</v>
      </c>
    </row>
    <row r="1690" spans="1:1" x14ac:dyDescent="0.25">
      <c r="A1690" t="s">
        <v>274</v>
      </c>
    </row>
    <row r="1691" spans="1:1" x14ac:dyDescent="0.25">
      <c r="A1691" t="s">
        <v>276</v>
      </c>
    </row>
    <row r="1692" spans="1:1" x14ac:dyDescent="0.25">
      <c r="A1692" t="s">
        <v>278</v>
      </c>
    </row>
    <row r="1693" spans="1:1" x14ac:dyDescent="0.25">
      <c r="A1693" t="s">
        <v>280</v>
      </c>
    </row>
    <row r="1694" spans="1:1" x14ac:dyDescent="0.25">
      <c r="A1694" t="s">
        <v>282</v>
      </c>
    </row>
    <row r="1695" spans="1:1" x14ac:dyDescent="0.25">
      <c r="A1695" t="s">
        <v>284</v>
      </c>
    </row>
    <row r="1696" spans="1:1" x14ac:dyDescent="0.25">
      <c r="A1696" t="s">
        <v>286</v>
      </c>
    </row>
    <row r="1697" spans="1:1" x14ac:dyDescent="0.25">
      <c r="A1697" t="s">
        <v>288</v>
      </c>
    </row>
    <row r="1698" spans="1:1" x14ac:dyDescent="0.25">
      <c r="A1698" t="s">
        <v>290</v>
      </c>
    </row>
    <row r="1699" spans="1:1" x14ac:dyDescent="0.25">
      <c r="A1699" t="s">
        <v>292</v>
      </c>
    </row>
    <row r="1700" spans="1:1" x14ac:dyDescent="0.25">
      <c r="A1700" t="s">
        <v>294</v>
      </c>
    </row>
    <row r="1701" spans="1:1" x14ac:dyDescent="0.25">
      <c r="A1701" t="s">
        <v>295</v>
      </c>
    </row>
    <row r="1702" spans="1:1" x14ac:dyDescent="0.25">
      <c r="A1702" t="s">
        <v>297</v>
      </c>
    </row>
    <row r="1703" spans="1:1" x14ac:dyDescent="0.25">
      <c r="A1703" t="s">
        <v>299</v>
      </c>
    </row>
    <row r="1704" spans="1:1" x14ac:dyDescent="0.25">
      <c r="A1704" t="s">
        <v>301</v>
      </c>
    </row>
    <row r="1705" spans="1:1" x14ac:dyDescent="0.25">
      <c r="A1705" t="s">
        <v>303</v>
      </c>
    </row>
    <row r="1706" spans="1:1" x14ac:dyDescent="0.25">
      <c r="A1706" t="s">
        <v>305</v>
      </c>
    </row>
    <row r="1707" spans="1:1" x14ac:dyDescent="0.25">
      <c r="A1707" t="s">
        <v>307</v>
      </c>
    </row>
    <row r="1708" spans="1:1" x14ac:dyDescent="0.25">
      <c r="A1708" t="s">
        <v>309</v>
      </c>
    </row>
    <row r="1709" spans="1:1" x14ac:dyDescent="0.25">
      <c r="A1709" t="s">
        <v>311</v>
      </c>
    </row>
    <row r="1710" spans="1:1" x14ac:dyDescent="0.25">
      <c r="A1710" t="s">
        <v>313</v>
      </c>
    </row>
    <row r="1711" spans="1:1" x14ac:dyDescent="0.25">
      <c r="A1711" t="s">
        <v>315</v>
      </c>
    </row>
    <row r="1712" spans="1:1" x14ac:dyDescent="0.25">
      <c r="A1712" t="s">
        <v>317</v>
      </c>
    </row>
    <row r="1713" spans="1:1" x14ac:dyDescent="0.25">
      <c r="A1713" t="s">
        <v>319</v>
      </c>
    </row>
    <row r="1714" spans="1:1" x14ac:dyDescent="0.25">
      <c r="A1714" t="s">
        <v>321</v>
      </c>
    </row>
    <row r="1715" spans="1:1" x14ac:dyDescent="0.25">
      <c r="A1715" t="s">
        <v>323</v>
      </c>
    </row>
    <row r="1716" spans="1:1" x14ac:dyDescent="0.25">
      <c r="A1716" t="s">
        <v>325</v>
      </c>
    </row>
    <row r="1717" spans="1:1" x14ac:dyDescent="0.25">
      <c r="A1717" t="s">
        <v>327</v>
      </c>
    </row>
    <row r="1718" spans="1:1" x14ac:dyDescent="0.25">
      <c r="A1718" t="s">
        <v>329</v>
      </c>
    </row>
    <row r="1719" spans="1:1" x14ac:dyDescent="0.25">
      <c r="A1719" t="s">
        <v>331</v>
      </c>
    </row>
    <row r="1720" spans="1:1" x14ac:dyDescent="0.25">
      <c r="A1720" t="s">
        <v>333</v>
      </c>
    </row>
    <row r="1721" spans="1:1" x14ac:dyDescent="0.25">
      <c r="A1721" t="s">
        <v>335</v>
      </c>
    </row>
    <row r="1722" spans="1:1" x14ac:dyDescent="0.25">
      <c r="A1722" t="s">
        <v>337</v>
      </c>
    </row>
    <row r="1723" spans="1:1" x14ac:dyDescent="0.25">
      <c r="A1723" t="s">
        <v>339</v>
      </c>
    </row>
    <row r="1724" spans="1:1" x14ac:dyDescent="0.25">
      <c r="A1724" t="s">
        <v>341</v>
      </c>
    </row>
    <row r="1725" spans="1:1" x14ac:dyDescent="0.25">
      <c r="A1725" t="s">
        <v>343</v>
      </c>
    </row>
    <row r="1726" spans="1:1" x14ac:dyDescent="0.25">
      <c r="A1726" t="s">
        <v>345</v>
      </c>
    </row>
    <row r="1727" spans="1:1" x14ac:dyDescent="0.25">
      <c r="A1727" t="s">
        <v>347</v>
      </c>
    </row>
    <row r="1728" spans="1:1" x14ac:dyDescent="0.25">
      <c r="A1728" t="s">
        <v>349</v>
      </c>
    </row>
    <row r="1729" spans="1:1" x14ac:dyDescent="0.25">
      <c r="A1729" t="s">
        <v>351</v>
      </c>
    </row>
    <row r="1730" spans="1:1" x14ac:dyDescent="0.25">
      <c r="A1730" t="s">
        <v>353</v>
      </c>
    </row>
    <row r="1731" spans="1:1" x14ac:dyDescent="0.25">
      <c r="A1731" t="s">
        <v>355</v>
      </c>
    </row>
    <row r="1732" spans="1:1" x14ac:dyDescent="0.25">
      <c r="A1732" t="s">
        <v>357</v>
      </c>
    </row>
    <row r="1733" spans="1:1" x14ac:dyDescent="0.25">
      <c r="A1733" t="s">
        <v>359</v>
      </c>
    </row>
    <row r="1734" spans="1:1" x14ac:dyDescent="0.25">
      <c r="A1734" t="s">
        <v>361</v>
      </c>
    </row>
    <row r="1735" spans="1:1" x14ac:dyDescent="0.25">
      <c r="A1735" t="s">
        <v>363</v>
      </c>
    </row>
    <row r="1736" spans="1:1" x14ac:dyDescent="0.25">
      <c r="A1736" t="s">
        <v>365</v>
      </c>
    </row>
    <row r="1737" spans="1:1" x14ac:dyDescent="0.25">
      <c r="A1737" t="s">
        <v>367</v>
      </c>
    </row>
    <row r="1738" spans="1:1" x14ac:dyDescent="0.25">
      <c r="A1738" t="s">
        <v>369</v>
      </c>
    </row>
    <row r="1739" spans="1:1" x14ac:dyDescent="0.25">
      <c r="A1739" t="s">
        <v>371</v>
      </c>
    </row>
    <row r="1740" spans="1:1" x14ac:dyDescent="0.25">
      <c r="A1740" t="s">
        <v>373</v>
      </c>
    </row>
    <row r="1741" spans="1:1" x14ac:dyDescent="0.25">
      <c r="A1741" t="s">
        <v>375</v>
      </c>
    </row>
    <row r="1742" spans="1:1" x14ac:dyDescent="0.25">
      <c r="A1742" t="s">
        <v>377</v>
      </c>
    </row>
    <row r="1743" spans="1:1" x14ac:dyDescent="0.25">
      <c r="A1743" t="s">
        <v>379</v>
      </c>
    </row>
    <row r="1744" spans="1:1" x14ac:dyDescent="0.25">
      <c r="A1744" t="s">
        <v>381</v>
      </c>
    </row>
    <row r="1745" spans="1:1" x14ac:dyDescent="0.25">
      <c r="A1745" t="s">
        <v>383</v>
      </c>
    </row>
    <row r="1746" spans="1:1" x14ac:dyDescent="0.25">
      <c r="A1746" t="s">
        <v>385</v>
      </c>
    </row>
    <row r="1747" spans="1:1" x14ac:dyDescent="0.25">
      <c r="A1747" t="s">
        <v>387</v>
      </c>
    </row>
    <row r="1748" spans="1:1" x14ac:dyDescent="0.25">
      <c r="A1748" t="s">
        <v>389</v>
      </c>
    </row>
    <row r="1749" spans="1:1" x14ac:dyDescent="0.25">
      <c r="A1749" t="s">
        <v>391</v>
      </c>
    </row>
    <row r="1750" spans="1:1" x14ac:dyDescent="0.25">
      <c r="A1750" t="s">
        <v>393</v>
      </c>
    </row>
    <row r="1751" spans="1:1" x14ac:dyDescent="0.25">
      <c r="A1751" t="s">
        <v>395</v>
      </c>
    </row>
    <row r="1752" spans="1:1" x14ac:dyDescent="0.25">
      <c r="A1752" t="s">
        <v>397</v>
      </c>
    </row>
    <row r="1753" spans="1:1" x14ac:dyDescent="0.25">
      <c r="A1753" t="s">
        <v>399</v>
      </c>
    </row>
    <row r="1754" spans="1:1" x14ac:dyDescent="0.25">
      <c r="A1754" t="s">
        <v>401</v>
      </c>
    </row>
    <row r="1755" spans="1:1" x14ac:dyDescent="0.25">
      <c r="A1755" t="s">
        <v>403</v>
      </c>
    </row>
    <row r="1756" spans="1:1" x14ac:dyDescent="0.25">
      <c r="A1756" t="s">
        <v>10</v>
      </c>
    </row>
    <row r="1757" spans="1:1" x14ac:dyDescent="0.25">
      <c r="A1757" t="s">
        <v>18</v>
      </c>
    </row>
    <row r="1758" spans="1:1" x14ac:dyDescent="0.25">
      <c r="A1758" t="s">
        <v>20</v>
      </c>
    </row>
    <row r="1759" spans="1:1" x14ac:dyDescent="0.25">
      <c r="A1759" t="s">
        <v>22</v>
      </c>
    </row>
    <row r="1760" spans="1:1" x14ac:dyDescent="0.25">
      <c r="A1760" t="s">
        <v>24</v>
      </c>
    </row>
    <row r="1761" spans="1:1" x14ac:dyDescent="0.25">
      <c r="A1761" t="s">
        <v>26</v>
      </c>
    </row>
    <row r="1762" spans="1:1" x14ac:dyDescent="0.25">
      <c r="A1762" t="s">
        <v>28</v>
      </c>
    </row>
    <row r="1763" spans="1:1" x14ac:dyDescent="0.25">
      <c r="A1763" t="s">
        <v>30</v>
      </c>
    </row>
    <row r="1764" spans="1:1" x14ac:dyDescent="0.25">
      <c r="A1764" t="s">
        <v>32</v>
      </c>
    </row>
    <row r="1765" spans="1:1" x14ac:dyDescent="0.25">
      <c r="A1765" t="s">
        <v>34</v>
      </c>
    </row>
    <row r="1766" spans="1:1" x14ac:dyDescent="0.25">
      <c r="A1766" t="s">
        <v>36</v>
      </c>
    </row>
    <row r="1767" spans="1:1" x14ac:dyDescent="0.25">
      <c r="A1767" t="s">
        <v>38</v>
      </c>
    </row>
    <row r="1768" spans="1:1" x14ac:dyDescent="0.25">
      <c r="A1768" t="s">
        <v>40</v>
      </c>
    </row>
    <row r="1769" spans="1:1" x14ac:dyDescent="0.25">
      <c r="A1769" t="s">
        <v>42</v>
      </c>
    </row>
    <row r="1770" spans="1:1" x14ac:dyDescent="0.25">
      <c r="A1770" t="s">
        <v>44</v>
      </c>
    </row>
    <row r="1771" spans="1:1" x14ac:dyDescent="0.25">
      <c r="A1771" t="s">
        <v>46</v>
      </c>
    </row>
    <row r="1772" spans="1:1" x14ac:dyDescent="0.25">
      <c r="A1772" t="s">
        <v>48</v>
      </c>
    </row>
    <row r="1773" spans="1:1" x14ac:dyDescent="0.25">
      <c r="A1773" t="s">
        <v>50</v>
      </c>
    </row>
    <row r="1774" spans="1:1" x14ac:dyDescent="0.25">
      <c r="A1774" t="s">
        <v>52</v>
      </c>
    </row>
    <row r="1775" spans="1:1" x14ac:dyDescent="0.25">
      <c r="A1775" t="s">
        <v>54</v>
      </c>
    </row>
    <row r="1776" spans="1:1" x14ac:dyDescent="0.25">
      <c r="A1776" t="s">
        <v>56</v>
      </c>
    </row>
    <row r="1777" spans="1:1" x14ac:dyDescent="0.25">
      <c r="A1777" t="s">
        <v>58</v>
      </c>
    </row>
    <row r="1778" spans="1:1" x14ac:dyDescent="0.25">
      <c r="A1778" t="s">
        <v>60</v>
      </c>
    </row>
    <row r="1779" spans="1:1" x14ac:dyDescent="0.25">
      <c r="A1779" t="s">
        <v>62</v>
      </c>
    </row>
    <row r="1780" spans="1:1" x14ac:dyDescent="0.25">
      <c r="A1780" t="s">
        <v>64</v>
      </c>
    </row>
    <row r="1781" spans="1:1" x14ac:dyDescent="0.25">
      <c r="A1781" t="s">
        <v>66</v>
      </c>
    </row>
    <row r="1782" spans="1:1" x14ac:dyDescent="0.25">
      <c r="A1782" t="s">
        <v>68</v>
      </c>
    </row>
    <row r="1783" spans="1:1" x14ac:dyDescent="0.25">
      <c r="A1783" t="s">
        <v>70</v>
      </c>
    </row>
    <row r="1784" spans="1:1" x14ac:dyDescent="0.25">
      <c r="A1784" t="s">
        <v>72</v>
      </c>
    </row>
    <row r="1785" spans="1:1" x14ac:dyDescent="0.25">
      <c r="A1785" t="s">
        <v>74</v>
      </c>
    </row>
    <row r="1786" spans="1:1" x14ac:dyDescent="0.25">
      <c r="A1786" t="s">
        <v>76</v>
      </c>
    </row>
    <row r="1787" spans="1:1" x14ac:dyDescent="0.25">
      <c r="A1787" t="s">
        <v>78</v>
      </c>
    </row>
    <row r="1788" spans="1:1" x14ac:dyDescent="0.25">
      <c r="A1788" t="s">
        <v>80</v>
      </c>
    </row>
    <row r="1789" spans="1:1" x14ac:dyDescent="0.25">
      <c r="A1789" t="s">
        <v>82</v>
      </c>
    </row>
    <row r="1790" spans="1:1" x14ac:dyDescent="0.25">
      <c r="A1790" t="s">
        <v>84</v>
      </c>
    </row>
    <row r="1791" spans="1:1" x14ac:dyDescent="0.25">
      <c r="A1791" t="s">
        <v>86</v>
      </c>
    </row>
    <row r="1792" spans="1:1" x14ac:dyDescent="0.25">
      <c r="A1792" t="s">
        <v>88</v>
      </c>
    </row>
    <row r="1793" spans="1:1" x14ac:dyDescent="0.25">
      <c r="A1793" t="s">
        <v>90</v>
      </c>
    </row>
    <row r="1794" spans="1:1" x14ac:dyDescent="0.25">
      <c r="A1794" t="s">
        <v>92</v>
      </c>
    </row>
    <row r="1795" spans="1:1" x14ac:dyDescent="0.25">
      <c r="A1795" t="s">
        <v>94</v>
      </c>
    </row>
    <row r="1796" spans="1:1" x14ac:dyDescent="0.25">
      <c r="A1796" t="s">
        <v>96</v>
      </c>
    </row>
    <row r="1797" spans="1:1" x14ac:dyDescent="0.25">
      <c r="A1797" t="s">
        <v>98</v>
      </c>
    </row>
    <row r="1798" spans="1:1" x14ac:dyDescent="0.25">
      <c r="A1798" t="s">
        <v>100</v>
      </c>
    </row>
    <row r="1799" spans="1:1" x14ac:dyDescent="0.25">
      <c r="A1799" t="s">
        <v>102</v>
      </c>
    </row>
    <row r="1800" spans="1:1" x14ac:dyDescent="0.25">
      <c r="A1800" t="s">
        <v>104</v>
      </c>
    </row>
    <row r="1801" spans="1:1" x14ac:dyDescent="0.25">
      <c r="A1801" t="s">
        <v>106</v>
      </c>
    </row>
    <row r="1802" spans="1:1" x14ac:dyDescent="0.25">
      <c r="A1802" t="s">
        <v>108</v>
      </c>
    </row>
    <row r="1803" spans="1:1" x14ac:dyDescent="0.25">
      <c r="A1803" t="s">
        <v>110</v>
      </c>
    </row>
    <row r="1804" spans="1:1" x14ac:dyDescent="0.25">
      <c r="A1804" t="s">
        <v>112</v>
      </c>
    </row>
    <row r="1805" spans="1:1" x14ac:dyDescent="0.25">
      <c r="A1805" t="s">
        <v>114</v>
      </c>
    </row>
    <row r="1806" spans="1:1" x14ac:dyDescent="0.25">
      <c r="A1806" t="s">
        <v>116</v>
      </c>
    </row>
    <row r="1807" spans="1:1" x14ac:dyDescent="0.25">
      <c r="A1807" t="s">
        <v>118</v>
      </c>
    </row>
    <row r="1808" spans="1:1" x14ac:dyDescent="0.25">
      <c r="A1808" t="s">
        <v>120</v>
      </c>
    </row>
    <row r="1809" spans="1:1" x14ac:dyDescent="0.25">
      <c r="A1809" t="s">
        <v>122</v>
      </c>
    </row>
    <row r="1810" spans="1:1" x14ac:dyDescent="0.25">
      <c r="A1810" t="s">
        <v>124</v>
      </c>
    </row>
    <row r="1811" spans="1:1" x14ac:dyDescent="0.25">
      <c r="A1811" t="s">
        <v>126</v>
      </c>
    </row>
    <row r="1812" spans="1:1" x14ac:dyDescent="0.25">
      <c r="A1812" t="s">
        <v>128</v>
      </c>
    </row>
    <row r="1813" spans="1:1" x14ac:dyDescent="0.25">
      <c r="A1813" t="s">
        <v>130</v>
      </c>
    </row>
    <row r="1814" spans="1:1" x14ac:dyDescent="0.25">
      <c r="A1814" t="s">
        <v>132</v>
      </c>
    </row>
    <row r="1815" spans="1:1" x14ac:dyDescent="0.25">
      <c r="A1815" t="s">
        <v>134</v>
      </c>
    </row>
    <row r="1816" spans="1:1" x14ac:dyDescent="0.25">
      <c r="A1816" t="s">
        <v>136</v>
      </c>
    </row>
    <row r="1817" spans="1:1" x14ac:dyDescent="0.25">
      <c r="A1817" t="s">
        <v>138</v>
      </c>
    </row>
    <row r="1818" spans="1:1" x14ac:dyDescent="0.25">
      <c r="A1818" t="s">
        <v>140</v>
      </c>
    </row>
    <row r="1819" spans="1:1" x14ac:dyDescent="0.25">
      <c r="A1819" t="s">
        <v>142</v>
      </c>
    </row>
    <row r="1820" spans="1:1" x14ac:dyDescent="0.25">
      <c r="A1820" t="s">
        <v>144</v>
      </c>
    </row>
    <row r="1821" spans="1:1" x14ac:dyDescent="0.25">
      <c r="A1821" t="s">
        <v>146</v>
      </c>
    </row>
    <row r="1822" spans="1:1" x14ac:dyDescent="0.25">
      <c r="A1822" t="s">
        <v>148</v>
      </c>
    </row>
    <row r="1823" spans="1:1" x14ac:dyDescent="0.25">
      <c r="A1823" t="s">
        <v>150</v>
      </c>
    </row>
    <row r="1824" spans="1:1" x14ac:dyDescent="0.25">
      <c r="A1824" t="s">
        <v>152</v>
      </c>
    </row>
    <row r="1825" spans="1:1" x14ac:dyDescent="0.25">
      <c r="A1825" t="s">
        <v>154</v>
      </c>
    </row>
    <row r="1826" spans="1:1" x14ac:dyDescent="0.25">
      <c r="A1826" t="s">
        <v>156</v>
      </c>
    </row>
    <row r="1827" spans="1:1" x14ac:dyDescent="0.25">
      <c r="A1827" t="s">
        <v>158</v>
      </c>
    </row>
    <row r="1828" spans="1:1" x14ac:dyDescent="0.25">
      <c r="A1828" t="s">
        <v>160</v>
      </c>
    </row>
    <row r="1829" spans="1:1" x14ac:dyDescent="0.25">
      <c r="A1829" t="s">
        <v>162</v>
      </c>
    </row>
    <row r="1830" spans="1:1" x14ac:dyDescent="0.25">
      <c r="A1830" t="s">
        <v>164</v>
      </c>
    </row>
    <row r="1831" spans="1:1" x14ac:dyDescent="0.25">
      <c r="A1831" t="s">
        <v>166</v>
      </c>
    </row>
    <row r="1832" spans="1:1" x14ac:dyDescent="0.25">
      <c r="A1832" t="s">
        <v>168</v>
      </c>
    </row>
    <row r="1833" spans="1:1" x14ac:dyDescent="0.25">
      <c r="A1833" t="s">
        <v>170</v>
      </c>
    </row>
    <row r="1834" spans="1:1" x14ac:dyDescent="0.25">
      <c r="A1834" t="s">
        <v>172</v>
      </c>
    </row>
    <row r="1835" spans="1:1" x14ac:dyDescent="0.25">
      <c r="A1835" t="s">
        <v>174</v>
      </c>
    </row>
    <row r="1836" spans="1:1" x14ac:dyDescent="0.25">
      <c r="A1836" t="s">
        <v>176</v>
      </c>
    </row>
    <row r="1837" spans="1:1" x14ac:dyDescent="0.25">
      <c r="A1837" t="s">
        <v>178</v>
      </c>
    </row>
    <row r="1838" spans="1:1" x14ac:dyDescent="0.25">
      <c r="A1838" t="s">
        <v>180</v>
      </c>
    </row>
    <row r="1839" spans="1:1" x14ac:dyDescent="0.25">
      <c r="A1839" t="s">
        <v>182</v>
      </c>
    </row>
    <row r="1840" spans="1:1" x14ac:dyDescent="0.25">
      <c r="A1840" t="s">
        <v>184</v>
      </c>
    </row>
    <row r="1841" spans="1:1" x14ac:dyDescent="0.25">
      <c r="A1841" t="s">
        <v>186</v>
      </c>
    </row>
    <row r="1842" spans="1:1" x14ac:dyDescent="0.25">
      <c r="A1842" t="s">
        <v>188</v>
      </c>
    </row>
    <row r="1843" spans="1:1" x14ac:dyDescent="0.25">
      <c r="A1843" t="s">
        <v>190</v>
      </c>
    </row>
    <row r="1844" spans="1:1" x14ac:dyDescent="0.25">
      <c r="A1844" t="s">
        <v>192</v>
      </c>
    </row>
    <row r="1845" spans="1:1" x14ac:dyDescent="0.25">
      <c r="A1845" t="s">
        <v>194</v>
      </c>
    </row>
    <row r="1846" spans="1:1" x14ac:dyDescent="0.25">
      <c r="A1846" t="s">
        <v>196</v>
      </c>
    </row>
    <row r="1847" spans="1:1" x14ac:dyDescent="0.25">
      <c r="A1847" t="s">
        <v>198</v>
      </c>
    </row>
    <row r="1848" spans="1:1" x14ac:dyDescent="0.25">
      <c r="A1848" t="s">
        <v>200</v>
      </c>
    </row>
    <row r="1849" spans="1:1" x14ac:dyDescent="0.25">
      <c r="A1849" t="s">
        <v>202</v>
      </c>
    </row>
    <row r="1850" spans="1:1" x14ac:dyDescent="0.25">
      <c r="A1850" t="s">
        <v>204</v>
      </c>
    </row>
    <row r="1851" spans="1:1" x14ac:dyDescent="0.25">
      <c r="A1851" t="s">
        <v>206</v>
      </c>
    </row>
    <row r="1852" spans="1:1" x14ac:dyDescent="0.25">
      <c r="A1852" t="s">
        <v>208</v>
      </c>
    </row>
    <row r="1853" spans="1:1" x14ac:dyDescent="0.25">
      <c r="A1853" t="s">
        <v>210</v>
      </c>
    </row>
    <row r="1854" spans="1:1" x14ac:dyDescent="0.25">
      <c r="A1854" t="s">
        <v>212</v>
      </c>
    </row>
    <row r="1855" spans="1:1" x14ac:dyDescent="0.25">
      <c r="A1855" t="s">
        <v>214</v>
      </c>
    </row>
    <row r="1856" spans="1:1" x14ac:dyDescent="0.25">
      <c r="A1856" t="s">
        <v>216</v>
      </c>
    </row>
    <row r="1857" spans="1:1" x14ac:dyDescent="0.25">
      <c r="A1857" t="s">
        <v>218</v>
      </c>
    </row>
    <row r="1858" spans="1:1" x14ac:dyDescent="0.25">
      <c r="A1858" t="s">
        <v>220</v>
      </c>
    </row>
    <row r="1859" spans="1:1" x14ac:dyDescent="0.25">
      <c r="A1859" t="s">
        <v>222</v>
      </c>
    </row>
    <row r="1860" spans="1:1" x14ac:dyDescent="0.25">
      <c r="A1860" t="s">
        <v>224</v>
      </c>
    </row>
    <row r="1861" spans="1:1" x14ac:dyDescent="0.25">
      <c r="A1861" t="s">
        <v>226</v>
      </c>
    </row>
    <row r="1862" spans="1:1" x14ac:dyDescent="0.25">
      <c r="A1862" t="s">
        <v>228</v>
      </c>
    </row>
    <row r="1863" spans="1:1" x14ac:dyDescent="0.25">
      <c r="A1863" t="s">
        <v>230</v>
      </c>
    </row>
    <row r="1864" spans="1:1" x14ac:dyDescent="0.25">
      <c r="A1864" t="s">
        <v>232</v>
      </c>
    </row>
    <row r="1865" spans="1:1" x14ac:dyDescent="0.25">
      <c r="A1865" t="s">
        <v>234</v>
      </c>
    </row>
    <row r="1866" spans="1:1" x14ac:dyDescent="0.25">
      <c r="A1866" t="s">
        <v>236</v>
      </c>
    </row>
    <row r="1867" spans="1:1" x14ac:dyDescent="0.25">
      <c r="A1867" t="s">
        <v>238</v>
      </c>
    </row>
    <row r="1868" spans="1:1" x14ac:dyDescent="0.25">
      <c r="A1868" t="s">
        <v>240</v>
      </c>
    </row>
    <row r="1869" spans="1:1" x14ac:dyDescent="0.25">
      <c r="A1869" t="s">
        <v>242</v>
      </c>
    </row>
    <row r="1870" spans="1:1" x14ac:dyDescent="0.25">
      <c r="A1870" t="s">
        <v>244</v>
      </c>
    </row>
    <row r="1871" spans="1:1" x14ac:dyDescent="0.25">
      <c r="A1871" t="s">
        <v>246</v>
      </c>
    </row>
    <row r="1872" spans="1:1" x14ac:dyDescent="0.25">
      <c r="A1872" t="s">
        <v>248</v>
      </c>
    </row>
    <row r="1873" spans="1:1" x14ac:dyDescent="0.25">
      <c r="A1873" t="s">
        <v>250</v>
      </c>
    </row>
    <row r="1874" spans="1:1" x14ac:dyDescent="0.25">
      <c r="A1874" t="s">
        <v>252</v>
      </c>
    </row>
    <row r="1875" spans="1:1" x14ac:dyDescent="0.25">
      <c r="A1875" t="s">
        <v>254</v>
      </c>
    </row>
    <row r="1876" spans="1:1" x14ac:dyDescent="0.25">
      <c r="A1876" t="s">
        <v>256</v>
      </c>
    </row>
    <row r="1877" spans="1:1" x14ac:dyDescent="0.25">
      <c r="A1877" t="s">
        <v>258</v>
      </c>
    </row>
    <row r="1878" spans="1:1" x14ac:dyDescent="0.25">
      <c r="A1878" t="s">
        <v>260</v>
      </c>
    </row>
    <row r="1879" spans="1:1" x14ac:dyDescent="0.25">
      <c r="A1879" t="s">
        <v>262</v>
      </c>
    </row>
    <row r="1880" spans="1:1" x14ac:dyDescent="0.25">
      <c r="A1880" t="s">
        <v>264</v>
      </c>
    </row>
    <row r="1881" spans="1:1" x14ac:dyDescent="0.25">
      <c r="A1881" t="s">
        <v>266</v>
      </c>
    </row>
    <row r="1882" spans="1:1" x14ac:dyDescent="0.25">
      <c r="A1882" t="s">
        <v>268</v>
      </c>
    </row>
    <row r="1883" spans="1:1" x14ac:dyDescent="0.25">
      <c r="A1883" t="s">
        <v>270</v>
      </c>
    </row>
    <row r="1884" spans="1:1" x14ac:dyDescent="0.25">
      <c r="A1884" t="s">
        <v>272</v>
      </c>
    </row>
    <row r="1885" spans="1:1" x14ac:dyDescent="0.25">
      <c r="A1885" t="s">
        <v>274</v>
      </c>
    </row>
    <row r="1886" spans="1:1" x14ac:dyDescent="0.25">
      <c r="A1886" t="s">
        <v>276</v>
      </c>
    </row>
    <row r="1887" spans="1:1" x14ac:dyDescent="0.25">
      <c r="A1887" t="s">
        <v>278</v>
      </c>
    </row>
    <row r="1888" spans="1:1" x14ac:dyDescent="0.25">
      <c r="A1888" t="s">
        <v>280</v>
      </c>
    </row>
    <row r="1889" spans="1:1" x14ac:dyDescent="0.25">
      <c r="A1889" t="s">
        <v>282</v>
      </c>
    </row>
    <row r="1890" spans="1:1" x14ac:dyDescent="0.25">
      <c r="A1890" t="s">
        <v>284</v>
      </c>
    </row>
    <row r="1891" spans="1:1" x14ac:dyDescent="0.25">
      <c r="A1891" t="s">
        <v>286</v>
      </c>
    </row>
    <row r="1892" spans="1:1" x14ac:dyDescent="0.25">
      <c r="A1892" t="s">
        <v>288</v>
      </c>
    </row>
    <row r="1893" spans="1:1" x14ac:dyDescent="0.25">
      <c r="A1893" t="s">
        <v>290</v>
      </c>
    </row>
    <row r="1894" spans="1:1" x14ac:dyDescent="0.25">
      <c r="A1894" t="s">
        <v>292</v>
      </c>
    </row>
    <row r="1895" spans="1:1" x14ac:dyDescent="0.25">
      <c r="A1895" t="s">
        <v>294</v>
      </c>
    </row>
    <row r="1896" spans="1:1" x14ac:dyDescent="0.25">
      <c r="A1896" t="s">
        <v>295</v>
      </c>
    </row>
    <row r="1897" spans="1:1" x14ac:dyDescent="0.25">
      <c r="A1897" t="s">
        <v>297</v>
      </c>
    </row>
    <row r="1898" spans="1:1" x14ac:dyDescent="0.25">
      <c r="A1898" t="s">
        <v>299</v>
      </c>
    </row>
    <row r="1899" spans="1:1" x14ac:dyDescent="0.25">
      <c r="A1899" t="s">
        <v>301</v>
      </c>
    </row>
    <row r="1900" spans="1:1" x14ac:dyDescent="0.25">
      <c r="A1900" t="s">
        <v>303</v>
      </c>
    </row>
    <row r="1901" spans="1:1" x14ac:dyDescent="0.25">
      <c r="A1901" t="s">
        <v>305</v>
      </c>
    </row>
    <row r="1902" spans="1:1" x14ac:dyDescent="0.25">
      <c r="A1902" t="s">
        <v>307</v>
      </c>
    </row>
    <row r="1903" spans="1:1" x14ac:dyDescent="0.25">
      <c r="A1903" t="s">
        <v>309</v>
      </c>
    </row>
    <row r="1904" spans="1:1" x14ac:dyDescent="0.25">
      <c r="A1904" t="s">
        <v>311</v>
      </c>
    </row>
    <row r="1905" spans="1:1" x14ac:dyDescent="0.25">
      <c r="A1905" t="s">
        <v>313</v>
      </c>
    </row>
    <row r="1906" spans="1:1" x14ac:dyDescent="0.25">
      <c r="A1906" t="s">
        <v>315</v>
      </c>
    </row>
    <row r="1907" spans="1:1" x14ac:dyDescent="0.25">
      <c r="A1907" t="s">
        <v>317</v>
      </c>
    </row>
    <row r="1908" spans="1:1" x14ac:dyDescent="0.25">
      <c r="A1908" t="s">
        <v>319</v>
      </c>
    </row>
    <row r="1909" spans="1:1" x14ac:dyDescent="0.25">
      <c r="A1909" t="s">
        <v>321</v>
      </c>
    </row>
    <row r="1910" spans="1:1" x14ac:dyDescent="0.25">
      <c r="A1910" t="s">
        <v>323</v>
      </c>
    </row>
    <row r="1911" spans="1:1" x14ac:dyDescent="0.25">
      <c r="A1911" t="s">
        <v>325</v>
      </c>
    </row>
    <row r="1912" spans="1:1" x14ac:dyDescent="0.25">
      <c r="A1912" t="s">
        <v>327</v>
      </c>
    </row>
    <row r="1913" spans="1:1" x14ac:dyDescent="0.25">
      <c r="A1913" t="s">
        <v>329</v>
      </c>
    </row>
    <row r="1914" spans="1:1" x14ac:dyDescent="0.25">
      <c r="A1914" t="s">
        <v>331</v>
      </c>
    </row>
    <row r="1915" spans="1:1" x14ac:dyDescent="0.25">
      <c r="A1915" t="s">
        <v>333</v>
      </c>
    </row>
    <row r="1916" spans="1:1" x14ac:dyDescent="0.25">
      <c r="A1916" t="s">
        <v>335</v>
      </c>
    </row>
    <row r="1917" spans="1:1" x14ac:dyDescent="0.25">
      <c r="A1917" t="s">
        <v>337</v>
      </c>
    </row>
    <row r="1918" spans="1:1" x14ac:dyDescent="0.25">
      <c r="A1918" t="s">
        <v>339</v>
      </c>
    </row>
    <row r="1919" spans="1:1" x14ac:dyDescent="0.25">
      <c r="A1919" t="s">
        <v>341</v>
      </c>
    </row>
    <row r="1920" spans="1:1" x14ac:dyDescent="0.25">
      <c r="A1920" t="s">
        <v>343</v>
      </c>
    </row>
    <row r="1921" spans="1:1" x14ac:dyDescent="0.25">
      <c r="A1921" t="s">
        <v>345</v>
      </c>
    </row>
    <row r="1922" spans="1:1" x14ac:dyDescent="0.25">
      <c r="A1922" t="s">
        <v>347</v>
      </c>
    </row>
    <row r="1923" spans="1:1" x14ac:dyDescent="0.25">
      <c r="A1923" t="s">
        <v>349</v>
      </c>
    </row>
    <row r="1924" spans="1:1" x14ac:dyDescent="0.25">
      <c r="A1924" t="s">
        <v>351</v>
      </c>
    </row>
    <row r="1925" spans="1:1" x14ac:dyDescent="0.25">
      <c r="A1925" t="s">
        <v>353</v>
      </c>
    </row>
    <row r="1926" spans="1:1" x14ac:dyDescent="0.25">
      <c r="A1926" t="s">
        <v>355</v>
      </c>
    </row>
    <row r="1927" spans="1:1" x14ac:dyDescent="0.25">
      <c r="A1927" t="s">
        <v>357</v>
      </c>
    </row>
    <row r="1928" spans="1:1" x14ac:dyDescent="0.25">
      <c r="A1928" t="s">
        <v>359</v>
      </c>
    </row>
    <row r="1929" spans="1:1" x14ac:dyDescent="0.25">
      <c r="A1929" t="s">
        <v>361</v>
      </c>
    </row>
    <row r="1930" spans="1:1" x14ac:dyDescent="0.25">
      <c r="A1930" t="s">
        <v>363</v>
      </c>
    </row>
    <row r="1931" spans="1:1" x14ac:dyDescent="0.25">
      <c r="A1931" t="s">
        <v>365</v>
      </c>
    </row>
    <row r="1932" spans="1:1" x14ac:dyDescent="0.25">
      <c r="A1932" t="s">
        <v>367</v>
      </c>
    </row>
    <row r="1933" spans="1:1" x14ac:dyDescent="0.25">
      <c r="A1933" t="s">
        <v>369</v>
      </c>
    </row>
    <row r="1934" spans="1:1" x14ac:dyDescent="0.25">
      <c r="A1934" t="s">
        <v>371</v>
      </c>
    </row>
    <row r="1935" spans="1:1" x14ac:dyDescent="0.25">
      <c r="A1935" t="s">
        <v>373</v>
      </c>
    </row>
    <row r="1936" spans="1:1" x14ac:dyDescent="0.25">
      <c r="A1936" t="s">
        <v>375</v>
      </c>
    </row>
    <row r="1937" spans="1:1" x14ac:dyDescent="0.25">
      <c r="A1937" t="s">
        <v>377</v>
      </c>
    </row>
    <row r="1938" spans="1:1" x14ac:dyDescent="0.25">
      <c r="A1938" t="s">
        <v>379</v>
      </c>
    </row>
    <row r="1939" spans="1:1" x14ac:dyDescent="0.25">
      <c r="A1939" t="s">
        <v>381</v>
      </c>
    </row>
    <row r="1940" spans="1:1" x14ac:dyDescent="0.25">
      <c r="A1940" t="s">
        <v>383</v>
      </c>
    </row>
    <row r="1941" spans="1:1" x14ac:dyDescent="0.25">
      <c r="A1941" t="s">
        <v>385</v>
      </c>
    </row>
    <row r="1942" spans="1:1" x14ac:dyDescent="0.25">
      <c r="A1942" t="s">
        <v>387</v>
      </c>
    </row>
    <row r="1943" spans="1:1" x14ac:dyDescent="0.25">
      <c r="A1943" t="s">
        <v>389</v>
      </c>
    </row>
    <row r="1944" spans="1:1" x14ac:dyDescent="0.25">
      <c r="A1944" t="s">
        <v>391</v>
      </c>
    </row>
    <row r="1945" spans="1:1" x14ac:dyDescent="0.25">
      <c r="A1945" t="s">
        <v>393</v>
      </c>
    </row>
    <row r="1946" spans="1:1" x14ac:dyDescent="0.25">
      <c r="A1946" t="s">
        <v>395</v>
      </c>
    </row>
    <row r="1947" spans="1:1" x14ac:dyDescent="0.25">
      <c r="A1947" t="s">
        <v>397</v>
      </c>
    </row>
    <row r="1948" spans="1:1" x14ac:dyDescent="0.25">
      <c r="A1948" t="s">
        <v>399</v>
      </c>
    </row>
    <row r="1949" spans="1:1" x14ac:dyDescent="0.25">
      <c r="A1949" t="s">
        <v>401</v>
      </c>
    </row>
    <row r="1950" spans="1:1" x14ac:dyDescent="0.25">
      <c r="A1950" t="s">
        <v>403</v>
      </c>
    </row>
    <row r="1951" spans="1:1" x14ac:dyDescent="0.25">
      <c r="A1951" t="s">
        <v>10</v>
      </c>
    </row>
    <row r="1952" spans="1:1" x14ac:dyDescent="0.25">
      <c r="A1952" t="s">
        <v>18</v>
      </c>
    </row>
    <row r="1953" spans="1:1" x14ac:dyDescent="0.25">
      <c r="A1953" t="s">
        <v>20</v>
      </c>
    </row>
    <row r="1954" spans="1:1" x14ac:dyDescent="0.25">
      <c r="A1954" t="s">
        <v>22</v>
      </c>
    </row>
    <row r="1955" spans="1:1" x14ac:dyDescent="0.25">
      <c r="A1955" t="s">
        <v>24</v>
      </c>
    </row>
    <row r="1956" spans="1:1" x14ac:dyDescent="0.25">
      <c r="A1956" t="s">
        <v>26</v>
      </c>
    </row>
    <row r="1957" spans="1:1" x14ac:dyDescent="0.25">
      <c r="A1957" t="s">
        <v>28</v>
      </c>
    </row>
    <row r="1958" spans="1:1" x14ac:dyDescent="0.25">
      <c r="A1958" t="s">
        <v>30</v>
      </c>
    </row>
    <row r="1959" spans="1:1" x14ac:dyDescent="0.25">
      <c r="A1959" t="s">
        <v>32</v>
      </c>
    </row>
    <row r="1960" spans="1:1" x14ac:dyDescent="0.25">
      <c r="A1960" t="s">
        <v>34</v>
      </c>
    </row>
    <row r="1961" spans="1:1" x14ac:dyDescent="0.25">
      <c r="A1961" t="s">
        <v>36</v>
      </c>
    </row>
    <row r="1962" spans="1:1" x14ac:dyDescent="0.25">
      <c r="A1962" t="s">
        <v>38</v>
      </c>
    </row>
    <row r="1963" spans="1:1" x14ac:dyDescent="0.25">
      <c r="A1963" t="s">
        <v>40</v>
      </c>
    </row>
    <row r="1964" spans="1:1" x14ac:dyDescent="0.25">
      <c r="A1964" t="s">
        <v>42</v>
      </c>
    </row>
    <row r="1965" spans="1:1" x14ac:dyDescent="0.25">
      <c r="A1965" t="s">
        <v>44</v>
      </c>
    </row>
    <row r="1966" spans="1:1" x14ac:dyDescent="0.25">
      <c r="A1966" t="s">
        <v>46</v>
      </c>
    </row>
    <row r="1967" spans="1:1" x14ac:dyDescent="0.25">
      <c r="A1967" t="s">
        <v>48</v>
      </c>
    </row>
    <row r="1968" spans="1:1" x14ac:dyDescent="0.25">
      <c r="A1968" t="s">
        <v>50</v>
      </c>
    </row>
    <row r="1969" spans="1:1" x14ac:dyDescent="0.25">
      <c r="A1969" t="s">
        <v>52</v>
      </c>
    </row>
    <row r="1970" spans="1:1" x14ac:dyDescent="0.25">
      <c r="A1970" t="s">
        <v>54</v>
      </c>
    </row>
    <row r="1971" spans="1:1" x14ac:dyDescent="0.25">
      <c r="A1971" t="s">
        <v>56</v>
      </c>
    </row>
    <row r="1972" spans="1:1" x14ac:dyDescent="0.25">
      <c r="A1972" t="s">
        <v>58</v>
      </c>
    </row>
    <row r="1973" spans="1:1" x14ac:dyDescent="0.25">
      <c r="A1973" t="s">
        <v>60</v>
      </c>
    </row>
    <row r="1974" spans="1:1" x14ac:dyDescent="0.25">
      <c r="A1974" t="s">
        <v>62</v>
      </c>
    </row>
    <row r="1975" spans="1:1" x14ac:dyDescent="0.25">
      <c r="A1975" t="s">
        <v>64</v>
      </c>
    </row>
    <row r="1976" spans="1:1" x14ac:dyDescent="0.25">
      <c r="A1976" t="s">
        <v>66</v>
      </c>
    </row>
    <row r="1977" spans="1:1" x14ac:dyDescent="0.25">
      <c r="A1977" t="s">
        <v>68</v>
      </c>
    </row>
    <row r="1978" spans="1:1" x14ac:dyDescent="0.25">
      <c r="A1978" t="s">
        <v>70</v>
      </c>
    </row>
    <row r="1979" spans="1:1" x14ac:dyDescent="0.25">
      <c r="A1979" t="s">
        <v>72</v>
      </c>
    </row>
    <row r="1980" spans="1:1" x14ac:dyDescent="0.25">
      <c r="A1980" t="s">
        <v>74</v>
      </c>
    </row>
    <row r="1981" spans="1:1" x14ac:dyDescent="0.25">
      <c r="A1981" t="s">
        <v>76</v>
      </c>
    </row>
    <row r="1982" spans="1:1" x14ac:dyDescent="0.25">
      <c r="A1982" t="s">
        <v>78</v>
      </c>
    </row>
    <row r="1983" spans="1:1" x14ac:dyDescent="0.25">
      <c r="A1983" t="s">
        <v>80</v>
      </c>
    </row>
    <row r="1984" spans="1:1" x14ac:dyDescent="0.25">
      <c r="A1984" t="s">
        <v>82</v>
      </c>
    </row>
    <row r="1985" spans="1:1" x14ac:dyDescent="0.25">
      <c r="A1985" t="s">
        <v>84</v>
      </c>
    </row>
    <row r="1986" spans="1:1" x14ac:dyDescent="0.25">
      <c r="A1986" t="s">
        <v>86</v>
      </c>
    </row>
    <row r="1987" spans="1:1" x14ac:dyDescent="0.25">
      <c r="A1987" t="s">
        <v>88</v>
      </c>
    </row>
    <row r="1988" spans="1:1" x14ac:dyDescent="0.25">
      <c r="A1988" t="s">
        <v>90</v>
      </c>
    </row>
    <row r="1989" spans="1:1" x14ac:dyDescent="0.25">
      <c r="A1989" t="s">
        <v>92</v>
      </c>
    </row>
    <row r="1990" spans="1:1" x14ac:dyDescent="0.25">
      <c r="A1990" t="s">
        <v>94</v>
      </c>
    </row>
    <row r="1991" spans="1:1" x14ac:dyDescent="0.25">
      <c r="A1991" t="s">
        <v>96</v>
      </c>
    </row>
    <row r="1992" spans="1:1" x14ac:dyDescent="0.25">
      <c r="A1992" t="s">
        <v>98</v>
      </c>
    </row>
    <row r="1993" spans="1:1" x14ac:dyDescent="0.25">
      <c r="A1993" t="s">
        <v>100</v>
      </c>
    </row>
    <row r="1994" spans="1:1" x14ac:dyDescent="0.25">
      <c r="A1994" t="s">
        <v>102</v>
      </c>
    </row>
    <row r="1995" spans="1:1" x14ac:dyDescent="0.25">
      <c r="A1995" t="s">
        <v>104</v>
      </c>
    </row>
    <row r="1996" spans="1:1" x14ac:dyDescent="0.25">
      <c r="A1996" t="s">
        <v>106</v>
      </c>
    </row>
    <row r="1997" spans="1:1" x14ac:dyDescent="0.25">
      <c r="A1997" t="s">
        <v>108</v>
      </c>
    </row>
    <row r="1998" spans="1:1" x14ac:dyDescent="0.25">
      <c r="A1998" t="s">
        <v>110</v>
      </c>
    </row>
    <row r="1999" spans="1:1" x14ac:dyDescent="0.25">
      <c r="A1999" t="s">
        <v>112</v>
      </c>
    </row>
    <row r="2000" spans="1:1" x14ac:dyDescent="0.25">
      <c r="A2000" t="s">
        <v>114</v>
      </c>
    </row>
    <row r="2001" spans="1:1" x14ac:dyDescent="0.25">
      <c r="A2001" t="s">
        <v>116</v>
      </c>
    </row>
    <row r="2002" spans="1:1" x14ac:dyDescent="0.25">
      <c r="A2002" t="s">
        <v>118</v>
      </c>
    </row>
    <row r="2003" spans="1:1" x14ac:dyDescent="0.25">
      <c r="A2003" t="s">
        <v>120</v>
      </c>
    </row>
    <row r="2004" spans="1:1" x14ac:dyDescent="0.25">
      <c r="A2004" t="s">
        <v>122</v>
      </c>
    </row>
    <row r="2005" spans="1:1" x14ac:dyDescent="0.25">
      <c r="A2005" t="s">
        <v>124</v>
      </c>
    </row>
    <row r="2006" spans="1:1" x14ac:dyDescent="0.25">
      <c r="A2006" t="s">
        <v>126</v>
      </c>
    </row>
    <row r="2007" spans="1:1" x14ac:dyDescent="0.25">
      <c r="A2007" t="s">
        <v>128</v>
      </c>
    </row>
    <row r="2008" spans="1:1" x14ac:dyDescent="0.25">
      <c r="A2008" t="s">
        <v>130</v>
      </c>
    </row>
    <row r="2009" spans="1:1" x14ac:dyDescent="0.25">
      <c r="A2009" t="s">
        <v>132</v>
      </c>
    </row>
    <row r="2010" spans="1:1" x14ac:dyDescent="0.25">
      <c r="A2010" t="s">
        <v>134</v>
      </c>
    </row>
    <row r="2011" spans="1:1" x14ac:dyDescent="0.25">
      <c r="A2011" t="s">
        <v>136</v>
      </c>
    </row>
    <row r="2012" spans="1:1" x14ac:dyDescent="0.25">
      <c r="A2012" t="s">
        <v>138</v>
      </c>
    </row>
    <row r="2013" spans="1:1" x14ac:dyDescent="0.25">
      <c r="A2013" t="s">
        <v>140</v>
      </c>
    </row>
    <row r="2014" spans="1:1" x14ac:dyDescent="0.25">
      <c r="A2014" t="s">
        <v>142</v>
      </c>
    </row>
    <row r="2015" spans="1:1" x14ac:dyDescent="0.25">
      <c r="A2015" t="s">
        <v>144</v>
      </c>
    </row>
    <row r="2016" spans="1:1" x14ac:dyDescent="0.25">
      <c r="A2016" t="s">
        <v>146</v>
      </c>
    </row>
    <row r="2017" spans="1:1" x14ac:dyDescent="0.25">
      <c r="A2017" t="s">
        <v>148</v>
      </c>
    </row>
    <row r="2018" spans="1:1" x14ac:dyDescent="0.25">
      <c r="A2018" t="s">
        <v>150</v>
      </c>
    </row>
    <row r="2019" spans="1:1" x14ac:dyDescent="0.25">
      <c r="A2019" t="s">
        <v>152</v>
      </c>
    </row>
    <row r="2020" spans="1:1" x14ac:dyDescent="0.25">
      <c r="A2020" t="s">
        <v>154</v>
      </c>
    </row>
    <row r="2021" spans="1:1" x14ac:dyDescent="0.25">
      <c r="A2021" t="s">
        <v>156</v>
      </c>
    </row>
    <row r="2022" spans="1:1" x14ac:dyDescent="0.25">
      <c r="A2022" t="s">
        <v>158</v>
      </c>
    </row>
    <row r="2023" spans="1:1" x14ac:dyDescent="0.25">
      <c r="A2023" t="s">
        <v>160</v>
      </c>
    </row>
    <row r="2024" spans="1:1" x14ac:dyDescent="0.25">
      <c r="A2024" t="s">
        <v>162</v>
      </c>
    </row>
    <row r="2025" spans="1:1" x14ac:dyDescent="0.25">
      <c r="A2025" t="s">
        <v>164</v>
      </c>
    </row>
    <row r="2026" spans="1:1" x14ac:dyDescent="0.25">
      <c r="A2026" t="s">
        <v>166</v>
      </c>
    </row>
    <row r="2027" spans="1:1" x14ac:dyDescent="0.25">
      <c r="A2027" t="s">
        <v>168</v>
      </c>
    </row>
    <row r="2028" spans="1:1" x14ac:dyDescent="0.25">
      <c r="A2028" t="s">
        <v>170</v>
      </c>
    </row>
    <row r="2029" spans="1:1" x14ac:dyDescent="0.25">
      <c r="A2029" t="s">
        <v>172</v>
      </c>
    </row>
    <row r="2030" spans="1:1" x14ac:dyDescent="0.25">
      <c r="A2030" t="s">
        <v>174</v>
      </c>
    </row>
    <row r="2031" spans="1:1" x14ac:dyDescent="0.25">
      <c r="A2031" t="s">
        <v>176</v>
      </c>
    </row>
    <row r="2032" spans="1:1" x14ac:dyDescent="0.25">
      <c r="A2032" t="s">
        <v>178</v>
      </c>
    </row>
    <row r="2033" spans="1:1" x14ac:dyDescent="0.25">
      <c r="A2033" t="s">
        <v>180</v>
      </c>
    </row>
    <row r="2034" spans="1:1" x14ac:dyDescent="0.25">
      <c r="A2034" t="s">
        <v>182</v>
      </c>
    </row>
    <row r="2035" spans="1:1" x14ac:dyDescent="0.25">
      <c r="A2035" t="s">
        <v>184</v>
      </c>
    </row>
    <row r="2036" spans="1:1" x14ac:dyDescent="0.25">
      <c r="A2036" t="s">
        <v>186</v>
      </c>
    </row>
    <row r="2037" spans="1:1" x14ac:dyDescent="0.25">
      <c r="A2037" t="s">
        <v>188</v>
      </c>
    </row>
    <row r="2038" spans="1:1" x14ac:dyDescent="0.25">
      <c r="A2038" t="s">
        <v>190</v>
      </c>
    </row>
    <row r="2039" spans="1:1" x14ac:dyDescent="0.25">
      <c r="A2039" t="s">
        <v>192</v>
      </c>
    </row>
    <row r="2040" spans="1:1" x14ac:dyDescent="0.25">
      <c r="A2040" t="s">
        <v>194</v>
      </c>
    </row>
    <row r="2041" spans="1:1" x14ac:dyDescent="0.25">
      <c r="A2041" t="s">
        <v>196</v>
      </c>
    </row>
    <row r="2042" spans="1:1" x14ac:dyDescent="0.25">
      <c r="A2042" t="s">
        <v>198</v>
      </c>
    </row>
    <row r="2043" spans="1:1" x14ac:dyDescent="0.25">
      <c r="A2043" t="s">
        <v>200</v>
      </c>
    </row>
    <row r="2044" spans="1:1" x14ac:dyDescent="0.25">
      <c r="A2044" t="s">
        <v>202</v>
      </c>
    </row>
    <row r="2045" spans="1:1" x14ac:dyDescent="0.25">
      <c r="A2045" t="s">
        <v>204</v>
      </c>
    </row>
    <row r="2046" spans="1:1" x14ac:dyDescent="0.25">
      <c r="A2046" t="s">
        <v>206</v>
      </c>
    </row>
    <row r="2047" spans="1:1" x14ac:dyDescent="0.25">
      <c r="A2047" t="s">
        <v>208</v>
      </c>
    </row>
    <row r="2048" spans="1:1" x14ac:dyDescent="0.25">
      <c r="A2048" t="s">
        <v>210</v>
      </c>
    </row>
    <row r="2049" spans="1:1" x14ac:dyDescent="0.25">
      <c r="A2049" t="s">
        <v>212</v>
      </c>
    </row>
    <row r="2050" spans="1:1" x14ac:dyDescent="0.25">
      <c r="A2050" t="s">
        <v>214</v>
      </c>
    </row>
    <row r="2051" spans="1:1" x14ac:dyDescent="0.25">
      <c r="A2051" t="s">
        <v>216</v>
      </c>
    </row>
    <row r="2052" spans="1:1" x14ac:dyDescent="0.25">
      <c r="A2052" t="s">
        <v>218</v>
      </c>
    </row>
    <row r="2053" spans="1:1" x14ac:dyDescent="0.25">
      <c r="A2053" t="s">
        <v>220</v>
      </c>
    </row>
    <row r="2054" spans="1:1" x14ac:dyDescent="0.25">
      <c r="A2054" t="s">
        <v>222</v>
      </c>
    </row>
    <row r="2055" spans="1:1" x14ac:dyDescent="0.25">
      <c r="A2055" t="s">
        <v>224</v>
      </c>
    </row>
    <row r="2056" spans="1:1" x14ac:dyDescent="0.25">
      <c r="A2056" t="s">
        <v>226</v>
      </c>
    </row>
    <row r="2057" spans="1:1" x14ac:dyDescent="0.25">
      <c r="A2057" t="s">
        <v>228</v>
      </c>
    </row>
    <row r="2058" spans="1:1" x14ac:dyDescent="0.25">
      <c r="A2058" t="s">
        <v>230</v>
      </c>
    </row>
    <row r="2059" spans="1:1" x14ac:dyDescent="0.25">
      <c r="A2059" t="s">
        <v>232</v>
      </c>
    </row>
    <row r="2060" spans="1:1" x14ac:dyDescent="0.25">
      <c r="A2060" t="s">
        <v>234</v>
      </c>
    </row>
    <row r="2061" spans="1:1" x14ac:dyDescent="0.25">
      <c r="A2061" t="s">
        <v>236</v>
      </c>
    </row>
    <row r="2062" spans="1:1" x14ac:dyDescent="0.25">
      <c r="A2062" t="s">
        <v>238</v>
      </c>
    </row>
    <row r="2063" spans="1:1" x14ac:dyDescent="0.25">
      <c r="A2063" t="s">
        <v>240</v>
      </c>
    </row>
    <row r="2064" spans="1:1" x14ac:dyDescent="0.25">
      <c r="A2064" t="s">
        <v>242</v>
      </c>
    </row>
    <row r="2065" spans="1:1" x14ac:dyDescent="0.25">
      <c r="A2065" t="s">
        <v>244</v>
      </c>
    </row>
    <row r="2066" spans="1:1" x14ac:dyDescent="0.25">
      <c r="A2066" t="s">
        <v>246</v>
      </c>
    </row>
    <row r="2067" spans="1:1" x14ac:dyDescent="0.25">
      <c r="A2067" t="s">
        <v>248</v>
      </c>
    </row>
    <row r="2068" spans="1:1" x14ac:dyDescent="0.25">
      <c r="A2068" t="s">
        <v>250</v>
      </c>
    </row>
    <row r="2069" spans="1:1" x14ac:dyDescent="0.25">
      <c r="A2069" t="s">
        <v>252</v>
      </c>
    </row>
    <row r="2070" spans="1:1" x14ac:dyDescent="0.25">
      <c r="A2070" t="s">
        <v>254</v>
      </c>
    </row>
    <row r="2071" spans="1:1" x14ac:dyDescent="0.25">
      <c r="A2071" t="s">
        <v>256</v>
      </c>
    </row>
    <row r="2072" spans="1:1" x14ac:dyDescent="0.25">
      <c r="A2072" t="s">
        <v>258</v>
      </c>
    </row>
    <row r="2073" spans="1:1" x14ac:dyDescent="0.25">
      <c r="A2073" t="s">
        <v>260</v>
      </c>
    </row>
    <row r="2074" spans="1:1" x14ac:dyDescent="0.25">
      <c r="A2074" t="s">
        <v>262</v>
      </c>
    </row>
    <row r="2075" spans="1:1" x14ac:dyDescent="0.25">
      <c r="A2075" t="s">
        <v>264</v>
      </c>
    </row>
    <row r="2076" spans="1:1" x14ac:dyDescent="0.25">
      <c r="A2076" t="s">
        <v>266</v>
      </c>
    </row>
    <row r="2077" spans="1:1" x14ac:dyDescent="0.25">
      <c r="A2077" t="s">
        <v>268</v>
      </c>
    </row>
    <row r="2078" spans="1:1" x14ac:dyDescent="0.25">
      <c r="A2078" t="s">
        <v>270</v>
      </c>
    </row>
    <row r="2079" spans="1:1" x14ac:dyDescent="0.25">
      <c r="A2079" t="s">
        <v>272</v>
      </c>
    </row>
    <row r="2080" spans="1:1" x14ac:dyDescent="0.25">
      <c r="A2080" t="s">
        <v>274</v>
      </c>
    </row>
    <row r="2081" spans="1:1" x14ac:dyDescent="0.25">
      <c r="A2081" t="s">
        <v>276</v>
      </c>
    </row>
    <row r="2082" spans="1:1" x14ac:dyDescent="0.25">
      <c r="A2082" t="s">
        <v>278</v>
      </c>
    </row>
    <row r="2083" spans="1:1" x14ac:dyDescent="0.25">
      <c r="A2083" t="s">
        <v>280</v>
      </c>
    </row>
    <row r="2084" spans="1:1" x14ac:dyDescent="0.25">
      <c r="A2084" t="s">
        <v>282</v>
      </c>
    </row>
    <row r="2085" spans="1:1" x14ac:dyDescent="0.25">
      <c r="A2085" t="s">
        <v>284</v>
      </c>
    </row>
    <row r="2086" spans="1:1" x14ac:dyDescent="0.25">
      <c r="A2086" t="s">
        <v>286</v>
      </c>
    </row>
    <row r="2087" spans="1:1" x14ac:dyDescent="0.25">
      <c r="A2087" t="s">
        <v>288</v>
      </c>
    </row>
    <row r="2088" spans="1:1" x14ac:dyDescent="0.25">
      <c r="A2088" t="s">
        <v>290</v>
      </c>
    </row>
    <row r="2089" spans="1:1" x14ac:dyDescent="0.25">
      <c r="A2089" t="s">
        <v>292</v>
      </c>
    </row>
    <row r="2090" spans="1:1" x14ac:dyDescent="0.25">
      <c r="A2090" t="s">
        <v>294</v>
      </c>
    </row>
    <row r="2091" spans="1:1" x14ac:dyDescent="0.25">
      <c r="A2091" t="s">
        <v>295</v>
      </c>
    </row>
    <row r="2092" spans="1:1" x14ac:dyDescent="0.25">
      <c r="A2092" t="s">
        <v>297</v>
      </c>
    </row>
    <row r="2093" spans="1:1" x14ac:dyDescent="0.25">
      <c r="A2093" t="s">
        <v>299</v>
      </c>
    </row>
    <row r="2094" spans="1:1" x14ac:dyDescent="0.25">
      <c r="A2094" t="s">
        <v>301</v>
      </c>
    </row>
    <row r="2095" spans="1:1" x14ac:dyDescent="0.25">
      <c r="A2095" t="s">
        <v>303</v>
      </c>
    </row>
    <row r="2096" spans="1:1" x14ac:dyDescent="0.25">
      <c r="A2096" t="s">
        <v>305</v>
      </c>
    </row>
    <row r="2097" spans="1:1" x14ac:dyDescent="0.25">
      <c r="A2097" t="s">
        <v>307</v>
      </c>
    </row>
    <row r="2098" spans="1:1" x14ac:dyDescent="0.25">
      <c r="A2098" t="s">
        <v>309</v>
      </c>
    </row>
    <row r="2099" spans="1:1" x14ac:dyDescent="0.25">
      <c r="A2099" t="s">
        <v>311</v>
      </c>
    </row>
    <row r="2100" spans="1:1" x14ac:dyDescent="0.25">
      <c r="A2100" t="s">
        <v>313</v>
      </c>
    </row>
    <row r="2101" spans="1:1" x14ac:dyDescent="0.25">
      <c r="A2101" t="s">
        <v>315</v>
      </c>
    </row>
    <row r="2102" spans="1:1" x14ac:dyDescent="0.25">
      <c r="A2102" t="s">
        <v>317</v>
      </c>
    </row>
    <row r="2103" spans="1:1" x14ac:dyDescent="0.25">
      <c r="A2103" t="s">
        <v>319</v>
      </c>
    </row>
    <row r="2104" spans="1:1" x14ac:dyDescent="0.25">
      <c r="A2104" t="s">
        <v>321</v>
      </c>
    </row>
    <row r="2105" spans="1:1" x14ac:dyDescent="0.25">
      <c r="A2105" t="s">
        <v>323</v>
      </c>
    </row>
    <row r="2106" spans="1:1" x14ac:dyDescent="0.25">
      <c r="A2106" t="s">
        <v>325</v>
      </c>
    </row>
    <row r="2107" spans="1:1" x14ac:dyDescent="0.25">
      <c r="A2107" t="s">
        <v>327</v>
      </c>
    </row>
    <row r="2108" spans="1:1" x14ac:dyDescent="0.25">
      <c r="A2108" t="s">
        <v>329</v>
      </c>
    </row>
    <row r="2109" spans="1:1" x14ac:dyDescent="0.25">
      <c r="A2109" t="s">
        <v>331</v>
      </c>
    </row>
    <row r="2110" spans="1:1" x14ac:dyDescent="0.25">
      <c r="A2110" t="s">
        <v>333</v>
      </c>
    </row>
    <row r="2111" spans="1:1" x14ac:dyDescent="0.25">
      <c r="A2111" t="s">
        <v>335</v>
      </c>
    </row>
    <row r="2112" spans="1:1" x14ac:dyDescent="0.25">
      <c r="A2112" t="s">
        <v>337</v>
      </c>
    </row>
    <row r="2113" spans="1:1" x14ac:dyDescent="0.25">
      <c r="A2113" t="s">
        <v>339</v>
      </c>
    </row>
    <row r="2114" spans="1:1" x14ac:dyDescent="0.25">
      <c r="A2114" t="s">
        <v>341</v>
      </c>
    </row>
    <row r="2115" spans="1:1" x14ac:dyDescent="0.25">
      <c r="A2115" t="s">
        <v>343</v>
      </c>
    </row>
    <row r="2116" spans="1:1" x14ac:dyDescent="0.25">
      <c r="A2116" t="s">
        <v>345</v>
      </c>
    </row>
    <row r="2117" spans="1:1" x14ac:dyDescent="0.25">
      <c r="A2117" t="s">
        <v>347</v>
      </c>
    </row>
    <row r="2118" spans="1:1" x14ac:dyDescent="0.25">
      <c r="A2118" t="s">
        <v>349</v>
      </c>
    </row>
    <row r="2119" spans="1:1" x14ac:dyDescent="0.25">
      <c r="A2119" t="s">
        <v>351</v>
      </c>
    </row>
    <row r="2120" spans="1:1" x14ac:dyDescent="0.25">
      <c r="A2120" t="s">
        <v>353</v>
      </c>
    </row>
    <row r="2121" spans="1:1" x14ac:dyDescent="0.25">
      <c r="A2121" t="s">
        <v>355</v>
      </c>
    </row>
    <row r="2122" spans="1:1" x14ac:dyDescent="0.25">
      <c r="A2122" t="s">
        <v>357</v>
      </c>
    </row>
    <row r="2123" spans="1:1" x14ac:dyDescent="0.25">
      <c r="A2123" t="s">
        <v>359</v>
      </c>
    </row>
    <row r="2124" spans="1:1" x14ac:dyDescent="0.25">
      <c r="A2124" t="s">
        <v>361</v>
      </c>
    </row>
    <row r="2125" spans="1:1" x14ac:dyDescent="0.25">
      <c r="A2125" t="s">
        <v>363</v>
      </c>
    </row>
    <row r="2126" spans="1:1" x14ac:dyDescent="0.25">
      <c r="A2126" t="s">
        <v>365</v>
      </c>
    </row>
    <row r="2127" spans="1:1" x14ac:dyDescent="0.25">
      <c r="A2127" t="s">
        <v>367</v>
      </c>
    </row>
    <row r="2128" spans="1:1" x14ac:dyDescent="0.25">
      <c r="A2128" t="s">
        <v>369</v>
      </c>
    </row>
    <row r="2129" spans="1:1" x14ac:dyDescent="0.25">
      <c r="A2129" t="s">
        <v>371</v>
      </c>
    </row>
    <row r="2130" spans="1:1" x14ac:dyDescent="0.25">
      <c r="A2130" t="s">
        <v>373</v>
      </c>
    </row>
    <row r="2131" spans="1:1" x14ac:dyDescent="0.25">
      <c r="A2131" t="s">
        <v>375</v>
      </c>
    </row>
    <row r="2132" spans="1:1" x14ac:dyDescent="0.25">
      <c r="A2132" t="s">
        <v>377</v>
      </c>
    </row>
    <row r="2133" spans="1:1" x14ac:dyDescent="0.25">
      <c r="A2133" t="s">
        <v>379</v>
      </c>
    </row>
    <row r="2134" spans="1:1" x14ac:dyDescent="0.25">
      <c r="A2134" t="s">
        <v>381</v>
      </c>
    </row>
    <row r="2135" spans="1:1" x14ac:dyDescent="0.25">
      <c r="A2135" t="s">
        <v>383</v>
      </c>
    </row>
    <row r="2136" spans="1:1" x14ac:dyDescent="0.25">
      <c r="A2136" t="s">
        <v>385</v>
      </c>
    </row>
    <row r="2137" spans="1:1" x14ac:dyDescent="0.25">
      <c r="A2137" t="s">
        <v>387</v>
      </c>
    </row>
    <row r="2138" spans="1:1" x14ac:dyDescent="0.25">
      <c r="A2138" t="s">
        <v>389</v>
      </c>
    </row>
    <row r="2139" spans="1:1" x14ac:dyDescent="0.25">
      <c r="A2139" t="s">
        <v>391</v>
      </c>
    </row>
    <row r="2140" spans="1:1" x14ac:dyDescent="0.25">
      <c r="A2140" t="s">
        <v>393</v>
      </c>
    </row>
    <row r="2141" spans="1:1" x14ac:dyDescent="0.25">
      <c r="A2141" t="s">
        <v>395</v>
      </c>
    </row>
    <row r="2142" spans="1:1" x14ac:dyDescent="0.25">
      <c r="A2142" t="s">
        <v>397</v>
      </c>
    </row>
    <row r="2143" spans="1:1" x14ac:dyDescent="0.25">
      <c r="A2143" t="s">
        <v>399</v>
      </c>
    </row>
    <row r="2144" spans="1:1" x14ac:dyDescent="0.25">
      <c r="A2144" t="s">
        <v>401</v>
      </c>
    </row>
    <row r="2145" spans="1:1" x14ac:dyDescent="0.25">
      <c r="A2145" t="s">
        <v>403</v>
      </c>
    </row>
    <row r="2146" spans="1:1" x14ac:dyDescent="0.25">
      <c r="A2146" t="s">
        <v>10</v>
      </c>
    </row>
    <row r="2147" spans="1:1" x14ac:dyDescent="0.25">
      <c r="A2147" t="s">
        <v>18</v>
      </c>
    </row>
    <row r="2148" spans="1:1" x14ac:dyDescent="0.25">
      <c r="A2148" t="s">
        <v>20</v>
      </c>
    </row>
    <row r="2149" spans="1:1" x14ac:dyDescent="0.25">
      <c r="A2149" t="s">
        <v>22</v>
      </c>
    </row>
    <row r="2150" spans="1:1" x14ac:dyDescent="0.25">
      <c r="A2150" t="s">
        <v>24</v>
      </c>
    </row>
    <row r="2151" spans="1:1" x14ac:dyDescent="0.25">
      <c r="A2151" t="s">
        <v>26</v>
      </c>
    </row>
    <row r="2152" spans="1:1" x14ac:dyDescent="0.25">
      <c r="A2152" t="s">
        <v>28</v>
      </c>
    </row>
    <row r="2153" spans="1:1" x14ac:dyDescent="0.25">
      <c r="A2153" t="s">
        <v>30</v>
      </c>
    </row>
    <row r="2154" spans="1:1" x14ac:dyDescent="0.25">
      <c r="A2154" t="s">
        <v>32</v>
      </c>
    </row>
    <row r="2155" spans="1:1" x14ac:dyDescent="0.25">
      <c r="A2155" t="s">
        <v>34</v>
      </c>
    </row>
    <row r="2156" spans="1:1" x14ac:dyDescent="0.25">
      <c r="A2156" t="s">
        <v>36</v>
      </c>
    </row>
    <row r="2157" spans="1:1" x14ac:dyDescent="0.25">
      <c r="A2157" t="s">
        <v>38</v>
      </c>
    </row>
    <row r="2158" spans="1:1" x14ac:dyDescent="0.25">
      <c r="A2158" t="s">
        <v>40</v>
      </c>
    </row>
    <row r="2159" spans="1:1" x14ac:dyDescent="0.25">
      <c r="A2159" t="s">
        <v>42</v>
      </c>
    </row>
    <row r="2160" spans="1:1" x14ac:dyDescent="0.25">
      <c r="A2160" t="s">
        <v>44</v>
      </c>
    </row>
    <row r="2161" spans="1:1" x14ac:dyDescent="0.25">
      <c r="A2161" t="s">
        <v>46</v>
      </c>
    </row>
    <row r="2162" spans="1:1" x14ac:dyDescent="0.25">
      <c r="A2162" t="s">
        <v>48</v>
      </c>
    </row>
    <row r="2163" spans="1:1" x14ac:dyDescent="0.25">
      <c r="A2163" t="s">
        <v>50</v>
      </c>
    </row>
    <row r="2164" spans="1:1" x14ac:dyDescent="0.25">
      <c r="A2164" t="s">
        <v>52</v>
      </c>
    </row>
    <row r="2165" spans="1:1" x14ac:dyDescent="0.25">
      <c r="A2165" t="s">
        <v>54</v>
      </c>
    </row>
    <row r="2166" spans="1:1" x14ac:dyDescent="0.25">
      <c r="A2166" t="s">
        <v>56</v>
      </c>
    </row>
    <row r="2167" spans="1:1" x14ac:dyDescent="0.25">
      <c r="A2167" t="s">
        <v>58</v>
      </c>
    </row>
    <row r="2168" spans="1:1" x14ac:dyDescent="0.25">
      <c r="A2168" t="s">
        <v>60</v>
      </c>
    </row>
    <row r="2169" spans="1:1" x14ac:dyDescent="0.25">
      <c r="A2169" t="s">
        <v>62</v>
      </c>
    </row>
    <row r="2170" spans="1:1" x14ac:dyDescent="0.25">
      <c r="A2170" t="s">
        <v>64</v>
      </c>
    </row>
    <row r="2171" spans="1:1" x14ac:dyDescent="0.25">
      <c r="A2171" t="s">
        <v>66</v>
      </c>
    </row>
    <row r="2172" spans="1:1" x14ac:dyDescent="0.25">
      <c r="A2172" t="s">
        <v>68</v>
      </c>
    </row>
    <row r="2173" spans="1:1" x14ac:dyDescent="0.25">
      <c r="A2173" t="s">
        <v>70</v>
      </c>
    </row>
    <row r="2174" spans="1:1" x14ac:dyDescent="0.25">
      <c r="A2174" t="s">
        <v>72</v>
      </c>
    </row>
    <row r="2175" spans="1:1" x14ac:dyDescent="0.25">
      <c r="A2175" t="s">
        <v>74</v>
      </c>
    </row>
    <row r="2176" spans="1:1" x14ac:dyDescent="0.25">
      <c r="A2176" t="s">
        <v>76</v>
      </c>
    </row>
    <row r="2177" spans="1:1" x14ac:dyDescent="0.25">
      <c r="A2177" t="s">
        <v>78</v>
      </c>
    </row>
    <row r="2178" spans="1:1" x14ac:dyDescent="0.25">
      <c r="A2178" t="s">
        <v>80</v>
      </c>
    </row>
    <row r="2179" spans="1:1" x14ac:dyDescent="0.25">
      <c r="A2179" t="s">
        <v>82</v>
      </c>
    </row>
    <row r="2180" spans="1:1" x14ac:dyDescent="0.25">
      <c r="A2180" t="s">
        <v>84</v>
      </c>
    </row>
    <row r="2181" spans="1:1" x14ac:dyDescent="0.25">
      <c r="A2181" t="s">
        <v>86</v>
      </c>
    </row>
    <row r="2182" spans="1:1" x14ac:dyDescent="0.25">
      <c r="A2182" t="s">
        <v>88</v>
      </c>
    </row>
    <row r="2183" spans="1:1" x14ac:dyDescent="0.25">
      <c r="A2183" t="s">
        <v>90</v>
      </c>
    </row>
    <row r="2184" spans="1:1" x14ac:dyDescent="0.25">
      <c r="A2184" t="s">
        <v>92</v>
      </c>
    </row>
    <row r="2185" spans="1:1" x14ac:dyDescent="0.25">
      <c r="A2185" t="s">
        <v>94</v>
      </c>
    </row>
    <row r="2186" spans="1:1" x14ac:dyDescent="0.25">
      <c r="A2186" t="s">
        <v>96</v>
      </c>
    </row>
    <row r="2187" spans="1:1" x14ac:dyDescent="0.25">
      <c r="A2187" t="s">
        <v>98</v>
      </c>
    </row>
    <row r="2188" spans="1:1" x14ac:dyDescent="0.25">
      <c r="A2188" t="s">
        <v>100</v>
      </c>
    </row>
    <row r="2189" spans="1:1" x14ac:dyDescent="0.25">
      <c r="A2189" t="s">
        <v>102</v>
      </c>
    </row>
    <row r="2190" spans="1:1" x14ac:dyDescent="0.25">
      <c r="A2190" t="s">
        <v>104</v>
      </c>
    </row>
    <row r="2191" spans="1:1" x14ac:dyDescent="0.25">
      <c r="A2191" t="s">
        <v>106</v>
      </c>
    </row>
    <row r="2192" spans="1:1" x14ac:dyDescent="0.25">
      <c r="A2192" t="s">
        <v>108</v>
      </c>
    </row>
    <row r="2193" spans="1:1" x14ac:dyDescent="0.25">
      <c r="A2193" t="s">
        <v>110</v>
      </c>
    </row>
    <row r="2194" spans="1:1" x14ac:dyDescent="0.25">
      <c r="A2194" t="s">
        <v>112</v>
      </c>
    </row>
    <row r="2195" spans="1:1" x14ac:dyDescent="0.25">
      <c r="A2195" t="s">
        <v>114</v>
      </c>
    </row>
    <row r="2196" spans="1:1" x14ac:dyDescent="0.25">
      <c r="A2196" t="s">
        <v>116</v>
      </c>
    </row>
    <row r="2197" spans="1:1" x14ac:dyDescent="0.25">
      <c r="A2197" t="s">
        <v>118</v>
      </c>
    </row>
    <row r="2198" spans="1:1" x14ac:dyDescent="0.25">
      <c r="A2198" t="s">
        <v>120</v>
      </c>
    </row>
    <row r="2199" spans="1:1" x14ac:dyDescent="0.25">
      <c r="A2199" t="s">
        <v>122</v>
      </c>
    </row>
    <row r="2200" spans="1:1" x14ac:dyDescent="0.25">
      <c r="A2200" t="s">
        <v>124</v>
      </c>
    </row>
    <row r="2201" spans="1:1" x14ac:dyDescent="0.25">
      <c r="A2201" t="s">
        <v>126</v>
      </c>
    </row>
    <row r="2202" spans="1:1" x14ac:dyDescent="0.25">
      <c r="A2202" t="s">
        <v>128</v>
      </c>
    </row>
    <row r="2203" spans="1:1" x14ac:dyDescent="0.25">
      <c r="A2203" t="s">
        <v>130</v>
      </c>
    </row>
    <row r="2204" spans="1:1" x14ac:dyDescent="0.25">
      <c r="A2204" t="s">
        <v>132</v>
      </c>
    </row>
    <row r="2205" spans="1:1" x14ac:dyDescent="0.25">
      <c r="A2205" t="s">
        <v>134</v>
      </c>
    </row>
    <row r="2206" spans="1:1" x14ac:dyDescent="0.25">
      <c r="A2206" t="s">
        <v>136</v>
      </c>
    </row>
    <row r="2207" spans="1:1" x14ac:dyDescent="0.25">
      <c r="A2207" t="s">
        <v>138</v>
      </c>
    </row>
    <row r="2208" spans="1:1" x14ac:dyDescent="0.25">
      <c r="A2208" t="s">
        <v>140</v>
      </c>
    </row>
    <row r="2209" spans="1:1" x14ac:dyDescent="0.25">
      <c r="A2209" t="s">
        <v>142</v>
      </c>
    </row>
    <row r="2210" spans="1:1" x14ac:dyDescent="0.25">
      <c r="A2210" t="s">
        <v>144</v>
      </c>
    </row>
    <row r="2211" spans="1:1" x14ac:dyDescent="0.25">
      <c r="A2211" t="s">
        <v>146</v>
      </c>
    </row>
    <row r="2212" spans="1:1" x14ac:dyDescent="0.25">
      <c r="A2212" t="s">
        <v>148</v>
      </c>
    </row>
    <row r="2213" spans="1:1" x14ac:dyDescent="0.25">
      <c r="A2213" t="s">
        <v>150</v>
      </c>
    </row>
    <row r="2214" spans="1:1" x14ac:dyDescent="0.25">
      <c r="A2214" t="s">
        <v>152</v>
      </c>
    </row>
    <row r="2215" spans="1:1" x14ac:dyDescent="0.25">
      <c r="A2215" t="s">
        <v>154</v>
      </c>
    </row>
    <row r="2216" spans="1:1" x14ac:dyDescent="0.25">
      <c r="A2216" t="s">
        <v>156</v>
      </c>
    </row>
    <row r="2217" spans="1:1" x14ac:dyDescent="0.25">
      <c r="A2217" t="s">
        <v>158</v>
      </c>
    </row>
    <row r="2218" spans="1:1" x14ac:dyDescent="0.25">
      <c r="A2218" t="s">
        <v>160</v>
      </c>
    </row>
    <row r="2219" spans="1:1" x14ac:dyDescent="0.25">
      <c r="A2219" t="s">
        <v>162</v>
      </c>
    </row>
    <row r="2220" spans="1:1" x14ac:dyDescent="0.25">
      <c r="A2220" t="s">
        <v>164</v>
      </c>
    </row>
    <row r="2221" spans="1:1" x14ac:dyDescent="0.25">
      <c r="A2221" t="s">
        <v>166</v>
      </c>
    </row>
    <row r="2222" spans="1:1" x14ac:dyDescent="0.25">
      <c r="A2222" t="s">
        <v>168</v>
      </c>
    </row>
    <row r="2223" spans="1:1" x14ac:dyDescent="0.25">
      <c r="A2223" t="s">
        <v>170</v>
      </c>
    </row>
    <row r="2224" spans="1:1" x14ac:dyDescent="0.25">
      <c r="A2224" t="s">
        <v>172</v>
      </c>
    </row>
    <row r="2225" spans="1:1" x14ac:dyDescent="0.25">
      <c r="A2225" t="s">
        <v>174</v>
      </c>
    </row>
    <row r="2226" spans="1:1" x14ac:dyDescent="0.25">
      <c r="A2226" t="s">
        <v>176</v>
      </c>
    </row>
    <row r="2227" spans="1:1" x14ac:dyDescent="0.25">
      <c r="A2227" t="s">
        <v>178</v>
      </c>
    </row>
    <row r="2228" spans="1:1" x14ac:dyDescent="0.25">
      <c r="A2228" t="s">
        <v>180</v>
      </c>
    </row>
    <row r="2229" spans="1:1" x14ac:dyDescent="0.25">
      <c r="A2229" t="s">
        <v>182</v>
      </c>
    </row>
    <row r="2230" spans="1:1" x14ac:dyDescent="0.25">
      <c r="A2230" t="s">
        <v>184</v>
      </c>
    </row>
    <row r="2231" spans="1:1" x14ac:dyDescent="0.25">
      <c r="A2231" t="s">
        <v>186</v>
      </c>
    </row>
    <row r="2232" spans="1:1" x14ac:dyDescent="0.25">
      <c r="A2232" t="s">
        <v>188</v>
      </c>
    </row>
    <row r="2233" spans="1:1" x14ac:dyDescent="0.25">
      <c r="A2233" t="s">
        <v>190</v>
      </c>
    </row>
    <row r="2234" spans="1:1" x14ac:dyDescent="0.25">
      <c r="A2234" t="s">
        <v>192</v>
      </c>
    </row>
    <row r="2235" spans="1:1" x14ac:dyDescent="0.25">
      <c r="A2235" t="s">
        <v>194</v>
      </c>
    </row>
    <row r="2236" spans="1:1" x14ac:dyDescent="0.25">
      <c r="A2236" t="s">
        <v>196</v>
      </c>
    </row>
    <row r="2237" spans="1:1" x14ac:dyDescent="0.25">
      <c r="A2237" t="s">
        <v>198</v>
      </c>
    </row>
    <row r="2238" spans="1:1" x14ac:dyDescent="0.25">
      <c r="A2238" t="s">
        <v>200</v>
      </c>
    </row>
    <row r="2239" spans="1:1" x14ac:dyDescent="0.25">
      <c r="A2239" t="s">
        <v>202</v>
      </c>
    </row>
    <row r="2240" spans="1:1" x14ac:dyDescent="0.25">
      <c r="A2240" t="s">
        <v>204</v>
      </c>
    </row>
    <row r="2241" spans="1:1" x14ac:dyDescent="0.25">
      <c r="A2241" t="s">
        <v>206</v>
      </c>
    </row>
    <row r="2242" spans="1:1" x14ac:dyDescent="0.25">
      <c r="A2242" t="s">
        <v>208</v>
      </c>
    </row>
    <row r="2243" spans="1:1" x14ac:dyDescent="0.25">
      <c r="A2243" t="s">
        <v>210</v>
      </c>
    </row>
    <row r="2244" spans="1:1" x14ac:dyDescent="0.25">
      <c r="A2244" t="s">
        <v>212</v>
      </c>
    </row>
    <row r="2245" spans="1:1" x14ac:dyDescent="0.25">
      <c r="A2245" t="s">
        <v>214</v>
      </c>
    </row>
    <row r="2246" spans="1:1" x14ac:dyDescent="0.25">
      <c r="A2246" t="s">
        <v>216</v>
      </c>
    </row>
    <row r="2247" spans="1:1" x14ac:dyDescent="0.25">
      <c r="A2247" t="s">
        <v>218</v>
      </c>
    </row>
    <row r="2248" spans="1:1" x14ac:dyDescent="0.25">
      <c r="A2248" t="s">
        <v>220</v>
      </c>
    </row>
    <row r="2249" spans="1:1" x14ac:dyDescent="0.25">
      <c r="A2249" t="s">
        <v>222</v>
      </c>
    </row>
    <row r="2250" spans="1:1" x14ac:dyDescent="0.25">
      <c r="A2250" t="s">
        <v>224</v>
      </c>
    </row>
    <row r="2251" spans="1:1" x14ac:dyDescent="0.25">
      <c r="A2251" t="s">
        <v>226</v>
      </c>
    </row>
    <row r="2252" spans="1:1" x14ac:dyDescent="0.25">
      <c r="A2252" t="s">
        <v>228</v>
      </c>
    </row>
    <row r="2253" spans="1:1" x14ac:dyDescent="0.25">
      <c r="A2253" t="s">
        <v>230</v>
      </c>
    </row>
    <row r="2254" spans="1:1" x14ac:dyDescent="0.25">
      <c r="A2254" t="s">
        <v>232</v>
      </c>
    </row>
    <row r="2255" spans="1:1" x14ac:dyDescent="0.25">
      <c r="A2255" t="s">
        <v>234</v>
      </c>
    </row>
    <row r="2256" spans="1:1" x14ac:dyDescent="0.25">
      <c r="A2256" t="s">
        <v>236</v>
      </c>
    </row>
    <row r="2257" spans="1:1" x14ac:dyDescent="0.25">
      <c r="A2257" t="s">
        <v>238</v>
      </c>
    </row>
    <row r="2258" spans="1:1" x14ac:dyDescent="0.25">
      <c r="A2258" t="s">
        <v>240</v>
      </c>
    </row>
    <row r="2259" spans="1:1" x14ac:dyDescent="0.25">
      <c r="A2259" t="s">
        <v>242</v>
      </c>
    </row>
    <row r="2260" spans="1:1" x14ac:dyDescent="0.25">
      <c r="A2260" t="s">
        <v>244</v>
      </c>
    </row>
    <row r="2261" spans="1:1" x14ac:dyDescent="0.25">
      <c r="A2261" t="s">
        <v>246</v>
      </c>
    </row>
    <row r="2262" spans="1:1" x14ac:dyDescent="0.25">
      <c r="A2262" t="s">
        <v>248</v>
      </c>
    </row>
    <row r="2263" spans="1:1" x14ac:dyDescent="0.25">
      <c r="A2263" t="s">
        <v>250</v>
      </c>
    </row>
    <row r="2264" spans="1:1" x14ac:dyDescent="0.25">
      <c r="A2264" t="s">
        <v>252</v>
      </c>
    </row>
    <row r="2265" spans="1:1" x14ac:dyDescent="0.25">
      <c r="A2265" t="s">
        <v>254</v>
      </c>
    </row>
    <row r="2266" spans="1:1" x14ac:dyDescent="0.25">
      <c r="A2266" t="s">
        <v>256</v>
      </c>
    </row>
    <row r="2267" spans="1:1" x14ac:dyDescent="0.25">
      <c r="A2267" t="s">
        <v>258</v>
      </c>
    </row>
    <row r="2268" spans="1:1" x14ac:dyDescent="0.25">
      <c r="A2268" t="s">
        <v>260</v>
      </c>
    </row>
    <row r="2269" spans="1:1" x14ac:dyDescent="0.25">
      <c r="A2269" t="s">
        <v>262</v>
      </c>
    </row>
    <row r="2270" spans="1:1" x14ac:dyDescent="0.25">
      <c r="A2270" t="s">
        <v>264</v>
      </c>
    </row>
    <row r="2271" spans="1:1" x14ac:dyDescent="0.25">
      <c r="A2271" t="s">
        <v>266</v>
      </c>
    </row>
    <row r="2272" spans="1:1" x14ac:dyDescent="0.25">
      <c r="A2272" t="s">
        <v>268</v>
      </c>
    </row>
    <row r="2273" spans="1:1" x14ac:dyDescent="0.25">
      <c r="A2273" t="s">
        <v>270</v>
      </c>
    </row>
    <row r="2274" spans="1:1" x14ac:dyDescent="0.25">
      <c r="A2274" t="s">
        <v>272</v>
      </c>
    </row>
    <row r="2275" spans="1:1" x14ac:dyDescent="0.25">
      <c r="A2275" t="s">
        <v>274</v>
      </c>
    </row>
    <row r="2276" spans="1:1" x14ac:dyDescent="0.25">
      <c r="A2276" t="s">
        <v>276</v>
      </c>
    </row>
    <row r="2277" spans="1:1" x14ac:dyDescent="0.25">
      <c r="A2277" t="s">
        <v>278</v>
      </c>
    </row>
    <row r="2278" spans="1:1" x14ac:dyDescent="0.25">
      <c r="A2278" t="s">
        <v>280</v>
      </c>
    </row>
    <row r="2279" spans="1:1" x14ac:dyDescent="0.25">
      <c r="A2279" t="s">
        <v>282</v>
      </c>
    </row>
    <row r="2280" spans="1:1" x14ac:dyDescent="0.25">
      <c r="A2280" t="s">
        <v>284</v>
      </c>
    </row>
    <row r="2281" spans="1:1" x14ac:dyDescent="0.25">
      <c r="A2281" t="s">
        <v>286</v>
      </c>
    </row>
    <row r="2282" spans="1:1" x14ac:dyDescent="0.25">
      <c r="A2282" t="s">
        <v>288</v>
      </c>
    </row>
    <row r="2283" spans="1:1" x14ac:dyDescent="0.25">
      <c r="A2283" t="s">
        <v>290</v>
      </c>
    </row>
    <row r="2284" spans="1:1" x14ac:dyDescent="0.25">
      <c r="A2284" t="s">
        <v>292</v>
      </c>
    </row>
    <row r="2285" spans="1:1" x14ac:dyDescent="0.25">
      <c r="A2285" t="s">
        <v>294</v>
      </c>
    </row>
    <row r="2286" spans="1:1" x14ac:dyDescent="0.25">
      <c r="A2286" t="s">
        <v>295</v>
      </c>
    </row>
    <row r="2287" spans="1:1" x14ac:dyDescent="0.25">
      <c r="A2287" t="s">
        <v>297</v>
      </c>
    </row>
    <row r="2288" spans="1:1" x14ac:dyDescent="0.25">
      <c r="A2288" t="s">
        <v>299</v>
      </c>
    </row>
    <row r="2289" spans="1:1" x14ac:dyDescent="0.25">
      <c r="A2289" t="s">
        <v>301</v>
      </c>
    </row>
    <row r="2290" spans="1:1" x14ac:dyDescent="0.25">
      <c r="A2290" t="s">
        <v>303</v>
      </c>
    </row>
    <row r="2291" spans="1:1" x14ac:dyDescent="0.25">
      <c r="A2291" t="s">
        <v>305</v>
      </c>
    </row>
    <row r="2292" spans="1:1" x14ac:dyDescent="0.25">
      <c r="A2292" t="s">
        <v>307</v>
      </c>
    </row>
    <row r="2293" spans="1:1" x14ac:dyDescent="0.25">
      <c r="A2293" t="s">
        <v>309</v>
      </c>
    </row>
    <row r="2294" spans="1:1" x14ac:dyDescent="0.25">
      <c r="A2294" t="s">
        <v>311</v>
      </c>
    </row>
    <row r="2295" spans="1:1" x14ac:dyDescent="0.25">
      <c r="A2295" t="s">
        <v>313</v>
      </c>
    </row>
    <row r="2296" spans="1:1" x14ac:dyDescent="0.25">
      <c r="A2296" t="s">
        <v>315</v>
      </c>
    </row>
    <row r="2297" spans="1:1" x14ac:dyDescent="0.25">
      <c r="A2297" t="s">
        <v>317</v>
      </c>
    </row>
    <row r="2298" spans="1:1" x14ac:dyDescent="0.25">
      <c r="A2298" t="s">
        <v>319</v>
      </c>
    </row>
    <row r="2299" spans="1:1" x14ac:dyDescent="0.25">
      <c r="A2299" t="s">
        <v>321</v>
      </c>
    </row>
    <row r="2300" spans="1:1" x14ac:dyDescent="0.25">
      <c r="A2300" t="s">
        <v>323</v>
      </c>
    </row>
    <row r="2301" spans="1:1" x14ac:dyDescent="0.25">
      <c r="A2301" t="s">
        <v>325</v>
      </c>
    </row>
    <row r="2302" spans="1:1" x14ac:dyDescent="0.25">
      <c r="A2302" t="s">
        <v>327</v>
      </c>
    </row>
    <row r="2303" spans="1:1" x14ac:dyDescent="0.25">
      <c r="A2303" t="s">
        <v>329</v>
      </c>
    </row>
    <row r="2304" spans="1:1" x14ac:dyDescent="0.25">
      <c r="A2304" t="s">
        <v>331</v>
      </c>
    </row>
    <row r="2305" spans="1:1" x14ac:dyDescent="0.25">
      <c r="A2305" t="s">
        <v>333</v>
      </c>
    </row>
    <row r="2306" spans="1:1" x14ac:dyDescent="0.25">
      <c r="A2306" t="s">
        <v>335</v>
      </c>
    </row>
    <row r="2307" spans="1:1" x14ac:dyDescent="0.25">
      <c r="A2307" t="s">
        <v>337</v>
      </c>
    </row>
    <row r="2308" spans="1:1" x14ac:dyDescent="0.25">
      <c r="A2308" t="s">
        <v>339</v>
      </c>
    </row>
    <row r="2309" spans="1:1" x14ac:dyDescent="0.25">
      <c r="A2309" t="s">
        <v>341</v>
      </c>
    </row>
    <row r="2310" spans="1:1" x14ac:dyDescent="0.25">
      <c r="A2310" t="s">
        <v>343</v>
      </c>
    </row>
    <row r="2311" spans="1:1" x14ac:dyDescent="0.25">
      <c r="A2311" t="s">
        <v>345</v>
      </c>
    </row>
    <row r="2312" spans="1:1" x14ac:dyDescent="0.25">
      <c r="A2312" t="s">
        <v>347</v>
      </c>
    </row>
    <row r="2313" spans="1:1" x14ac:dyDescent="0.25">
      <c r="A2313" t="s">
        <v>349</v>
      </c>
    </row>
    <row r="2314" spans="1:1" x14ac:dyDescent="0.25">
      <c r="A2314" t="s">
        <v>351</v>
      </c>
    </row>
    <row r="2315" spans="1:1" x14ac:dyDescent="0.25">
      <c r="A2315" t="s">
        <v>353</v>
      </c>
    </row>
    <row r="2316" spans="1:1" x14ac:dyDescent="0.25">
      <c r="A2316" t="s">
        <v>355</v>
      </c>
    </row>
    <row r="2317" spans="1:1" x14ac:dyDescent="0.25">
      <c r="A2317" t="s">
        <v>357</v>
      </c>
    </row>
    <row r="2318" spans="1:1" x14ac:dyDescent="0.25">
      <c r="A2318" t="s">
        <v>359</v>
      </c>
    </row>
    <row r="2319" spans="1:1" x14ac:dyDescent="0.25">
      <c r="A2319" t="s">
        <v>361</v>
      </c>
    </row>
    <row r="2320" spans="1:1" x14ac:dyDescent="0.25">
      <c r="A2320" t="s">
        <v>363</v>
      </c>
    </row>
    <row r="2321" spans="1:1" x14ac:dyDescent="0.25">
      <c r="A2321" t="s">
        <v>365</v>
      </c>
    </row>
    <row r="2322" spans="1:1" x14ac:dyDescent="0.25">
      <c r="A2322" t="s">
        <v>367</v>
      </c>
    </row>
    <row r="2323" spans="1:1" x14ac:dyDescent="0.25">
      <c r="A2323" t="s">
        <v>369</v>
      </c>
    </row>
    <row r="2324" spans="1:1" x14ac:dyDescent="0.25">
      <c r="A2324" t="s">
        <v>371</v>
      </c>
    </row>
    <row r="2325" spans="1:1" x14ac:dyDescent="0.25">
      <c r="A2325" t="s">
        <v>373</v>
      </c>
    </row>
    <row r="2326" spans="1:1" x14ac:dyDescent="0.25">
      <c r="A2326" t="s">
        <v>375</v>
      </c>
    </row>
    <row r="2327" spans="1:1" x14ac:dyDescent="0.25">
      <c r="A2327" t="s">
        <v>377</v>
      </c>
    </row>
    <row r="2328" spans="1:1" x14ac:dyDescent="0.25">
      <c r="A2328" t="s">
        <v>379</v>
      </c>
    </row>
    <row r="2329" spans="1:1" x14ac:dyDescent="0.25">
      <c r="A2329" t="s">
        <v>381</v>
      </c>
    </row>
    <row r="2330" spans="1:1" x14ac:dyDescent="0.25">
      <c r="A2330" t="s">
        <v>383</v>
      </c>
    </row>
    <row r="2331" spans="1:1" x14ac:dyDescent="0.25">
      <c r="A2331" t="s">
        <v>385</v>
      </c>
    </row>
    <row r="2332" spans="1:1" x14ac:dyDescent="0.25">
      <c r="A2332" t="s">
        <v>387</v>
      </c>
    </row>
    <row r="2333" spans="1:1" x14ac:dyDescent="0.25">
      <c r="A2333" t="s">
        <v>389</v>
      </c>
    </row>
    <row r="2334" spans="1:1" x14ac:dyDescent="0.25">
      <c r="A2334" t="s">
        <v>391</v>
      </c>
    </row>
    <row r="2335" spans="1:1" x14ac:dyDescent="0.25">
      <c r="A2335" t="s">
        <v>393</v>
      </c>
    </row>
    <row r="2336" spans="1:1" x14ac:dyDescent="0.25">
      <c r="A2336" t="s">
        <v>395</v>
      </c>
    </row>
    <row r="2337" spans="1:1" x14ac:dyDescent="0.25">
      <c r="A2337" t="s">
        <v>397</v>
      </c>
    </row>
    <row r="2338" spans="1:1" x14ac:dyDescent="0.25">
      <c r="A2338" t="s">
        <v>399</v>
      </c>
    </row>
    <row r="2339" spans="1:1" x14ac:dyDescent="0.25">
      <c r="A2339" t="s">
        <v>401</v>
      </c>
    </row>
    <row r="2340" spans="1:1" x14ac:dyDescent="0.25">
      <c r="A2340" t="s">
        <v>403</v>
      </c>
    </row>
    <row r="2341" spans="1:1" x14ac:dyDescent="0.25">
      <c r="A2341" t="s">
        <v>10</v>
      </c>
    </row>
    <row r="2342" spans="1:1" x14ac:dyDescent="0.25">
      <c r="A2342" t="s">
        <v>18</v>
      </c>
    </row>
    <row r="2343" spans="1:1" x14ac:dyDescent="0.25">
      <c r="A2343" t="s">
        <v>20</v>
      </c>
    </row>
    <row r="2344" spans="1:1" x14ac:dyDescent="0.25">
      <c r="A2344" t="s">
        <v>22</v>
      </c>
    </row>
    <row r="2345" spans="1:1" x14ac:dyDescent="0.25">
      <c r="A2345" t="s">
        <v>24</v>
      </c>
    </row>
    <row r="2346" spans="1:1" x14ac:dyDescent="0.25">
      <c r="A2346" t="s">
        <v>26</v>
      </c>
    </row>
    <row r="2347" spans="1:1" x14ac:dyDescent="0.25">
      <c r="A2347" t="s">
        <v>28</v>
      </c>
    </row>
    <row r="2348" spans="1:1" x14ac:dyDescent="0.25">
      <c r="A2348" t="s">
        <v>30</v>
      </c>
    </row>
    <row r="2349" spans="1:1" x14ac:dyDescent="0.25">
      <c r="A2349" t="s">
        <v>32</v>
      </c>
    </row>
    <row r="2350" spans="1:1" x14ac:dyDescent="0.25">
      <c r="A2350" t="s">
        <v>34</v>
      </c>
    </row>
    <row r="2351" spans="1:1" x14ac:dyDescent="0.25">
      <c r="A2351" t="s">
        <v>36</v>
      </c>
    </row>
    <row r="2352" spans="1:1" x14ac:dyDescent="0.25">
      <c r="A2352" t="s">
        <v>38</v>
      </c>
    </row>
    <row r="2353" spans="1:1" x14ac:dyDescent="0.25">
      <c r="A2353" t="s">
        <v>40</v>
      </c>
    </row>
    <row r="2354" spans="1:1" x14ac:dyDescent="0.25">
      <c r="A2354" t="s">
        <v>42</v>
      </c>
    </row>
    <row r="2355" spans="1:1" x14ac:dyDescent="0.25">
      <c r="A2355" t="s">
        <v>44</v>
      </c>
    </row>
    <row r="2356" spans="1:1" x14ac:dyDescent="0.25">
      <c r="A2356" t="s">
        <v>46</v>
      </c>
    </row>
    <row r="2357" spans="1:1" x14ac:dyDescent="0.25">
      <c r="A2357" t="s">
        <v>48</v>
      </c>
    </row>
    <row r="2358" spans="1:1" x14ac:dyDescent="0.25">
      <c r="A2358" t="s">
        <v>50</v>
      </c>
    </row>
    <row r="2359" spans="1:1" x14ac:dyDescent="0.25">
      <c r="A2359" t="s">
        <v>52</v>
      </c>
    </row>
    <row r="2360" spans="1:1" x14ac:dyDescent="0.25">
      <c r="A2360" t="s">
        <v>54</v>
      </c>
    </row>
    <row r="2361" spans="1:1" x14ac:dyDescent="0.25">
      <c r="A2361" t="s">
        <v>56</v>
      </c>
    </row>
    <row r="2362" spans="1:1" x14ac:dyDescent="0.25">
      <c r="A2362" t="s">
        <v>58</v>
      </c>
    </row>
    <row r="2363" spans="1:1" x14ac:dyDescent="0.25">
      <c r="A2363" t="s">
        <v>60</v>
      </c>
    </row>
    <row r="2364" spans="1:1" x14ac:dyDescent="0.25">
      <c r="A2364" t="s">
        <v>62</v>
      </c>
    </row>
    <row r="2365" spans="1:1" x14ac:dyDescent="0.25">
      <c r="A2365" t="s">
        <v>64</v>
      </c>
    </row>
    <row r="2366" spans="1:1" x14ac:dyDescent="0.25">
      <c r="A2366" t="s">
        <v>66</v>
      </c>
    </row>
    <row r="2367" spans="1:1" x14ac:dyDescent="0.25">
      <c r="A2367" t="s">
        <v>68</v>
      </c>
    </row>
    <row r="2368" spans="1:1" x14ac:dyDescent="0.25">
      <c r="A2368" t="s">
        <v>70</v>
      </c>
    </row>
    <row r="2369" spans="1:1" x14ac:dyDescent="0.25">
      <c r="A2369" t="s">
        <v>72</v>
      </c>
    </row>
    <row r="2370" spans="1:1" x14ac:dyDescent="0.25">
      <c r="A2370" t="s">
        <v>74</v>
      </c>
    </row>
    <row r="2371" spans="1:1" x14ac:dyDescent="0.25">
      <c r="A2371" t="s">
        <v>76</v>
      </c>
    </row>
    <row r="2372" spans="1:1" x14ac:dyDescent="0.25">
      <c r="A2372" t="s">
        <v>78</v>
      </c>
    </row>
    <row r="2373" spans="1:1" x14ac:dyDescent="0.25">
      <c r="A2373" t="s">
        <v>80</v>
      </c>
    </row>
    <row r="2374" spans="1:1" x14ac:dyDescent="0.25">
      <c r="A2374" t="s">
        <v>82</v>
      </c>
    </row>
    <row r="2375" spans="1:1" x14ac:dyDescent="0.25">
      <c r="A2375" t="s">
        <v>84</v>
      </c>
    </row>
    <row r="2376" spans="1:1" x14ac:dyDescent="0.25">
      <c r="A2376" t="s">
        <v>86</v>
      </c>
    </row>
    <row r="2377" spans="1:1" x14ac:dyDescent="0.25">
      <c r="A2377" t="s">
        <v>88</v>
      </c>
    </row>
    <row r="2378" spans="1:1" x14ac:dyDescent="0.25">
      <c r="A2378" t="s">
        <v>90</v>
      </c>
    </row>
    <row r="2379" spans="1:1" x14ac:dyDescent="0.25">
      <c r="A2379" t="s">
        <v>92</v>
      </c>
    </row>
    <row r="2380" spans="1:1" x14ac:dyDescent="0.25">
      <c r="A2380" t="s">
        <v>94</v>
      </c>
    </row>
    <row r="2381" spans="1:1" x14ac:dyDescent="0.25">
      <c r="A2381" t="s">
        <v>96</v>
      </c>
    </row>
    <row r="2382" spans="1:1" x14ac:dyDescent="0.25">
      <c r="A2382" t="s">
        <v>98</v>
      </c>
    </row>
    <row r="2383" spans="1:1" x14ac:dyDescent="0.25">
      <c r="A2383" t="s">
        <v>100</v>
      </c>
    </row>
    <row r="2384" spans="1:1" x14ac:dyDescent="0.25">
      <c r="A2384" t="s">
        <v>102</v>
      </c>
    </row>
    <row r="2385" spans="1:1" x14ac:dyDescent="0.25">
      <c r="A2385" t="s">
        <v>104</v>
      </c>
    </row>
    <row r="2386" spans="1:1" x14ac:dyDescent="0.25">
      <c r="A2386" t="s">
        <v>106</v>
      </c>
    </row>
    <row r="2387" spans="1:1" x14ac:dyDescent="0.25">
      <c r="A2387" t="s">
        <v>108</v>
      </c>
    </row>
    <row r="2388" spans="1:1" x14ac:dyDescent="0.25">
      <c r="A2388" t="s">
        <v>110</v>
      </c>
    </row>
    <row r="2389" spans="1:1" x14ac:dyDescent="0.25">
      <c r="A2389" t="s">
        <v>112</v>
      </c>
    </row>
    <row r="2390" spans="1:1" x14ac:dyDescent="0.25">
      <c r="A2390" t="s">
        <v>114</v>
      </c>
    </row>
    <row r="2391" spans="1:1" x14ac:dyDescent="0.25">
      <c r="A2391" t="s">
        <v>116</v>
      </c>
    </row>
    <row r="2392" spans="1:1" x14ac:dyDescent="0.25">
      <c r="A2392" t="s">
        <v>118</v>
      </c>
    </row>
    <row r="2393" spans="1:1" x14ac:dyDescent="0.25">
      <c r="A2393" t="s">
        <v>120</v>
      </c>
    </row>
    <row r="2394" spans="1:1" x14ac:dyDescent="0.25">
      <c r="A2394" t="s">
        <v>122</v>
      </c>
    </row>
    <row r="2395" spans="1:1" x14ac:dyDescent="0.25">
      <c r="A2395" t="s">
        <v>124</v>
      </c>
    </row>
    <row r="2396" spans="1:1" x14ac:dyDescent="0.25">
      <c r="A2396" t="s">
        <v>126</v>
      </c>
    </row>
    <row r="2397" spans="1:1" x14ac:dyDescent="0.25">
      <c r="A2397" t="s">
        <v>128</v>
      </c>
    </row>
    <row r="2398" spans="1:1" x14ac:dyDescent="0.25">
      <c r="A2398" t="s">
        <v>130</v>
      </c>
    </row>
    <row r="2399" spans="1:1" x14ac:dyDescent="0.25">
      <c r="A2399" t="s">
        <v>132</v>
      </c>
    </row>
    <row r="2400" spans="1:1" x14ac:dyDescent="0.25">
      <c r="A2400" t="s">
        <v>134</v>
      </c>
    </row>
    <row r="2401" spans="1:1" x14ac:dyDescent="0.25">
      <c r="A2401" t="s">
        <v>136</v>
      </c>
    </row>
    <row r="2402" spans="1:1" x14ac:dyDescent="0.25">
      <c r="A2402" t="s">
        <v>138</v>
      </c>
    </row>
    <row r="2403" spans="1:1" x14ac:dyDescent="0.25">
      <c r="A2403" t="s">
        <v>140</v>
      </c>
    </row>
    <row r="2404" spans="1:1" x14ac:dyDescent="0.25">
      <c r="A2404" t="s">
        <v>142</v>
      </c>
    </row>
    <row r="2405" spans="1:1" x14ac:dyDescent="0.25">
      <c r="A2405" t="s">
        <v>144</v>
      </c>
    </row>
    <row r="2406" spans="1:1" x14ac:dyDescent="0.25">
      <c r="A2406" t="s">
        <v>146</v>
      </c>
    </row>
    <row r="2407" spans="1:1" x14ac:dyDescent="0.25">
      <c r="A2407" t="s">
        <v>148</v>
      </c>
    </row>
    <row r="2408" spans="1:1" x14ac:dyDescent="0.25">
      <c r="A2408" t="s">
        <v>150</v>
      </c>
    </row>
    <row r="2409" spans="1:1" x14ac:dyDescent="0.25">
      <c r="A2409" t="s">
        <v>152</v>
      </c>
    </row>
    <row r="2410" spans="1:1" x14ac:dyDescent="0.25">
      <c r="A2410" t="s">
        <v>154</v>
      </c>
    </row>
    <row r="2411" spans="1:1" x14ac:dyDescent="0.25">
      <c r="A2411" t="s">
        <v>156</v>
      </c>
    </row>
    <row r="2412" spans="1:1" x14ac:dyDescent="0.25">
      <c r="A2412" t="s">
        <v>158</v>
      </c>
    </row>
    <row r="2413" spans="1:1" x14ac:dyDescent="0.25">
      <c r="A2413" t="s">
        <v>160</v>
      </c>
    </row>
    <row r="2414" spans="1:1" x14ac:dyDescent="0.25">
      <c r="A2414" t="s">
        <v>162</v>
      </c>
    </row>
    <row r="2415" spans="1:1" x14ac:dyDescent="0.25">
      <c r="A2415" t="s">
        <v>164</v>
      </c>
    </row>
    <row r="2416" spans="1:1" x14ac:dyDescent="0.25">
      <c r="A2416" t="s">
        <v>166</v>
      </c>
    </row>
    <row r="2417" spans="1:1" x14ac:dyDescent="0.25">
      <c r="A2417" t="s">
        <v>168</v>
      </c>
    </row>
    <row r="2418" spans="1:1" x14ac:dyDescent="0.25">
      <c r="A2418" t="s">
        <v>170</v>
      </c>
    </row>
    <row r="2419" spans="1:1" x14ac:dyDescent="0.25">
      <c r="A2419" t="s">
        <v>172</v>
      </c>
    </row>
    <row r="2420" spans="1:1" x14ac:dyDescent="0.25">
      <c r="A2420" t="s">
        <v>174</v>
      </c>
    </row>
    <row r="2421" spans="1:1" x14ac:dyDescent="0.25">
      <c r="A2421" t="s">
        <v>176</v>
      </c>
    </row>
    <row r="2422" spans="1:1" x14ac:dyDescent="0.25">
      <c r="A2422" t="s">
        <v>178</v>
      </c>
    </row>
    <row r="2423" spans="1:1" x14ac:dyDescent="0.25">
      <c r="A2423" t="s">
        <v>180</v>
      </c>
    </row>
    <row r="2424" spans="1:1" x14ac:dyDescent="0.25">
      <c r="A2424" t="s">
        <v>182</v>
      </c>
    </row>
    <row r="2425" spans="1:1" x14ac:dyDescent="0.25">
      <c r="A2425" t="s">
        <v>184</v>
      </c>
    </row>
    <row r="2426" spans="1:1" x14ac:dyDescent="0.25">
      <c r="A2426" t="s">
        <v>186</v>
      </c>
    </row>
    <row r="2427" spans="1:1" x14ac:dyDescent="0.25">
      <c r="A2427" t="s">
        <v>188</v>
      </c>
    </row>
    <row r="2428" spans="1:1" x14ac:dyDescent="0.25">
      <c r="A2428" t="s">
        <v>190</v>
      </c>
    </row>
    <row r="2429" spans="1:1" x14ac:dyDescent="0.25">
      <c r="A2429" t="s">
        <v>192</v>
      </c>
    </row>
    <row r="2430" spans="1:1" x14ac:dyDescent="0.25">
      <c r="A2430" t="s">
        <v>194</v>
      </c>
    </row>
    <row r="2431" spans="1:1" x14ac:dyDescent="0.25">
      <c r="A2431" t="s">
        <v>196</v>
      </c>
    </row>
    <row r="2432" spans="1:1" x14ac:dyDescent="0.25">
      <c r="A2432" t="s">
        <v>198</v>
      </c>
    </row>
    <row r="2433" spans="1:1" x14ac:dyDescent="0.25">
      <c r="A2433" t="s">
        <v>200</v>
      </c>
    </row>
    <row r="2434" spans="1:1" x14ac:dyDescent="0.25">
      <c r="A2434" t="s">
        <v>202</v>
      </c>
    </row>
    <row r="2435" spans="1:1" x14ac:dyDescent="0.25">
      <c r="A2435" t="s">
        <v>204</v>
      </c>
    </row>
    <row r="2436" spans="1:1" x14ac:dyDescent="0.25">
      <c r="A2436" t="s">
        <v>206</v>
      </c>
    </row>
    <row r="2437" spans="1:1" x14ac:dyDescent="0.25">
      <c r="A2437" t="s">
        <v>208</v>
      </c>
    </row>
    <row r="2438" spans="1:1" x14ac:dyDescent="0.25">
      <c r="A2438" t="s">
        <v>210</v>
      </c>
    </row>
    <row r="2439" spans="1:1" x14ac:dyDescent="0.25">
      <c r="A2439" t="s">
        <v>212</v>
      </c>
    </row>
    <row r="2440" spans="1:1" x14ac:dyDescent="0.25">
      <c r="A2440" t="s">
        <v>214</v>
      </c>
    </row>
    <row r="2441" spans="1:1" x14ac:dyDescent="0.25">
      <c r="A2441" t="s">
        <v>216</v>
      </c>
    </row>
    <row r="2442" spans="1:1" x14ac:dyDescent="0.25">
      <c r="A2442" t="s">
        <v>218</v>
      </c>
    </row>
    <row r="2443" spans="1:1" x14ac:dyDescent="0.25">
      <c r="A2443" t="s">
        <v>220</v>
      </c>
    </row>
    <row r="2444" spans="1:1" x14ac:dyDescent="0.25">
      <c r="A2444" t="s">
        <v>222</v>
      </c>
    </row>
    <row r="2445" spans="1:1" x14ac:dyDescent="0.25">
      <c r="A2445" t="s">
        <v>224</v>
      </c>
    </row>
    <row r="2446" spans="1:1" x14ac:dyDescent="0.25">
      <c r="A2446" t="s">
        <v>226</v>
      </c>
    </row>
    <row r="2447" spans="1:1" x14ac:dyDescent="0.25">
      <c r="A2447" t="s">
        <v>228</v>
      </c>
    </row>
    <row r="2448" spans="1:1" x14ac:dyDescent="0.25">
      <c r="A2448" t="s">
        <v>230</v>
      </c>
    </row>
    <row r="2449" spans="1:1" x14ac:dyDescent="0.25">
      <c r="A2449" t="s">
        <v>232</v>
      </c>
    </row>
    <row r="2450" spans="1:1" x14ac:dyDescent="0.25">
      <c r="A2450" t="s">
        <v>234</v>
      </c>
    </row>
    <row r="2451" spans="1:1" x14ac:dyDescent="0.25">
      <c r="A2451" t="s">
        <v>236</v>
      </c>
    </row>
    <row r="2452" spans="1:1" x14ac:dyDescent="0.25">
      <c r="A2452" t="s">
        <v>238</v>
      </c>
    </row>
    <row r="2453" spans="1:1" x14ac:dyDescent="0.25">
      <c r="A2453" t="s">
        <v>240</v>
      </c>
    </row>
    <row r="2454" spans="1:1" x14ac:dyDescent="0.25">
      <c r="A2454" t="s">
        <v>242</v>
      </c>
    </row>
    <row r="2455" spans="1:1" x14ac:dyDescent="0.25">
      <c r="A2455" t="s">
        <v>244</v>
      </c>
    </row>
    <row r="2456" spans="1:1" x14ac:dyDescent="0.25">
      <c r="A2456" t="s">
        <v>246</v>
      </c>
    </row>
    <row r="2457" spans="1:1" x14ac:dyDescent="0.25">
      <c r="A2457" t="s">
        <v>248</v>
      </c>
    </row>
    <row r="2458" spans="1:1" x14ac:dyDescent="0.25">
      <c r="A2458" t="s">
        <v>250</v>
      </c>
    </row>
    <row r="2459" spans="1:1" x14ac:dyDescent="0.25">
      <c r="A2459" t="s">
        <v>252</v>
      </c>
    </row>
    <row r="2460" spans="1:1" x14ac:dyDescent="0.25">
      <c r="A2460" t="s">
        <v>254</v>
      </c>
    </row>
    <row r="2461" spans="1:1" x14ac:dyDescent="0.25">
      <c r="A2461" t="s">
        <v>256</v>
      </c>
    </row>
    <row r="2462" spans="1:1" x14ac:dyDescent="0.25">
      <c r="A2462" t="s">
        <v>258</v>
      </c>
    </row>
    <row r="2463" spans="1:1" x14ac:dyDescent="0.25">
      <c r="A2463" t="s">
        <v>260</v>
      </c>
    </row>
    <row r="2464" spans="1:1" x14ac:dyDescent="0.25">
      <c r="A2464" t="s">
        <v>262</v>
      </c>
    </row>
    <row r="2465" spans="1:1" x14ac:dyDescent="0.25">
      <c r="A2465" t="s">
        <v>264</v>
      </c>
    </row>
    <row r="2466" spans="1:1" x14ac:dyDescent="0.25">
      <c r="A2466" t="s">
        <v>266</v>
      </c>
    </row>
    <row r="2467" spans="1:1" x14ac:dyDescent="0.25">
      <c r="A2467" t="s">
        <v>268</v>
      </c>
    </row>
    <row r="2468" spans="1:1" x14ac:dyDescent="0.25">
      <c r="A2468" t="s">
        <v>270</v>
      </c>
    </row>
    <row r="2469" spans="1:1" x14ac:dyDescent="0.25">
      <c r="A2469" t="s">
        <v>272</v>
      </c>
    </row>
    <row r="2470" spans="1:1" x14ac:dyDescent="0.25">
      <c r="A2470" t="s">
        <v>274</v>
      </c>
    </row>
    <row r="2471" spans="1:1" x14ac:dyDescent="0.25">
      <c r="A2471" t="s">
        <v>276</v>
      </c>
    </row>
    <row r="2472" spans="1:1" x14ac:dyDescent="0.25">
      <c r="A2472" t="s">
        <v>278</v>
      </c>
    </row>
    <row r="2473" spans="1:1" x14ac:dyDescent="0.25">
      <c r="A2473" t="s">
        <v>280</v>
      </c>
    </row>
    <row r="2474" spans="1:1" x14ac:dyDescent="0.25">
      <c r="A2474" t="s">
        <v>282</v>
      </c>
    </row>
    <row r="2475" spans="1:1" x14ac:dyDescent="0.25">
      <c r="A2475" t="s">
        <v>284</v>
      </c>
    </row>
    <row r="2476" spans="1:1" x14ac:dyDescent="0.25">
      <c r="A2476" t="s">
        <v>286</v>
      </c>
    </row>
    <row r="2477" spans="1:1" x14ac:dyDescent="0.25">
      <c r="A2477" t="s">
        <v>288</v>
      </c>
    </row>
    <row r="2478" spans="1:1" x14ac:dyDescent="0.25">
      <c r="A2478" t="s">
        <v>290</v>
      </c>
    </row>
    <row r="2479" spans="1:1" x14ac:dyDescent="0.25">
      <c r="A2479" t="s">
        <v>292</v>
      </c>
    </row>
    <row r="2480" spans="1:1" x14ac:dyDescent="0.25">
      <c r="A2480" t="s">
        <v>294</v>
      </c>
    </row>
    <row r="2481" spans="1:1" x14ac:dyDescent="0.25">
      <c r="A2481" t="s">
        <v>295</v>
      </c>
    </row>
    <row r="2482" spans="1:1" x14ac:dyDescent="0.25">
      <c r="A2482" t="s">
        <v>297</v>
      </c>
    </row>
    <row r="2483" spans="1:1" x14ac:dyDescent="0.25">
      <c r="A2483" t="s">
        <v>299</v>
      </c>
    </row>
    <row r="2484" spans="1:1" x14ac:dyDescent="0.25">
      <c r="A2484" t="s">
        <v>301</v>
      </c>
    </row>
    <row r="2485" spans="1:1" x14ac:dyDescent="0.25">
      <c r="A2485" t="s">
        <v>303</v>
      </c>
    </row>
    <row r="2486" spans="1:1" x14ac:dyDescent="0.25">
      <c r="A2486" t="s">
        <v>305</v>
      </c>
    </row>
    <row r="2487" spans="1:1" x14ac:dyDescent="0.25">
      <c r="A2487" t="s">
        <v>307</v>
      </c>
    </row>
    <row r="2488" spans="1:1" x14ac:dyDescent="0.25">
      <c r="A2488" t="s">
        <v>309</v>
      </c>
    </row>
    <row r="2489" spans="1:1" x14ac:dyDescent="0.25">
      <c r="A2489" t="s">
        <v>311</v>
      </c>
    </row>
    <row r="2490" spans="1:1" x14ac:dyDescent="0.25">
      <c r="A2490" t="s">
        <v>313</v>
      </c>
    </row>
    <row r="2491" spans="1:1" x14ac:dyDescent="0.25">
      <c r="A2491" t="s">
        <v>315</v>
      </c>
    </row>
    <row r="2492" spans="1:1" x14ac:dyDescent="0.25">
      <c r="A2492" t="s">
        <v>317</v>
      </c>
    </row>
    <row r="2493" spans="1:1" x14ac:dyDescent="0.25">
      <c r="A2493" t="s">
        <v>319</v>
      </c>
    </row>
    <row r="2494" spans="1:1" x14ac:dyDescent="0.25">
      <c r="A2494" t="s">
        <v>321</v>
      </c>
    </row>
    <row r="2495" spans="1:1" x14ac:dyDescent="0.25">
      <c r="A2495" t="s">
        <v>323</v>
      </c>
    </row>
    <row r="2496" spans="1:1" x14ac:dyDescent="0.25">
      <c r="A2496" t="s">
        <v>325</v>
      </c>
    </row>
    <row r="2497" spans="1:1" x14ac:dyDescent="0.25">
      <c r="A2497" t="s">
        <v>327</v>
      </c>
    </row>
    <row r="2498" spans="1:1" x14ac:dyDescent="0.25">
      <c r="A2498" t="s">
        <v>329</v>
      </c>
    </row>
    <row r="2499" spans="1:1" x14ac:dyDescent="0.25">
      <c r="A2499" t="s">
        <v>331</v>
      </c>
    </row>
    <row r="2500" spans="1:1" x14ac:dyDescent="0.25">
      <c r="A2500" t="s">
        <v>333</v>
      </c>
    </row>
    <row r="2501" spans="1:1" x14ac:dyDescent="0.25">
      <c r="A2501" t="s">
        <v>335</v>
      </c>
    </row>
    <row r="2502" spans="1:1" x14ac:dyDescent="0.25">
      <c r="A2502" t="s">
        <v>337</v>
      </c>
    </row>
    <row r="2503" spans="1:1" x14ac:dyDescent="0.25">
      <c r="A2503" t="s">
        <v>339</v>
      </c>
    </row>
    <row r="2504" spans="1:1" x14ac:dyDescent="0.25">
      <c r="A2504" t="s">
        <v>341</v>
      </c>
    </row>
    <row r="2505" spans="1:1" x14ac:dyDescent="0.25">
      <c r="A2505" t="s">
        <v>343</v>
      </c>
    </row>
    <row r="2506" spans="1:1" x14ac:dyDescent="0.25">
      <c r="A2506" t="s">
        <v>345</v>
      </c>
    </row>
    <row r="2507" spans="1:1" x14ac:dyDescent="0.25">
      <c r="A2507" t="s">
        <v>347</v>
      </c>
    </row>
    <row r="2508" spans="1:1" x14ac:dyDescent="0.25">
      <c r="A2508" t="s">
        <v>349</v>
      </c>
    </row>
    <row r="2509" spans="1:1" x14ac:dyDescent="0.25">
      <c r="A2509" t="s">
        <v>351</v>
      </c>
    </row>
    <row r="2510" spans="1:1" x14ac:dyDescent="0.25">
      <c r="A2510" t="s">
        <v>353</v>
      </c>
    </row>
    <row r="2511" spans="1:1" x14ac:dyDescent="0.25">
      <c r="A2511" t="s">
        <v>355</v>
      </c>
    </row>
    <row r="2512" spans="1:1" x14ac:dyDescent="0.25">
      <c r="A2512" t="s">
        <v>357</v>
      </c>
    </row>
    <row r="2513" spans="1:1" x14ac:dyDescent="0.25">
      <c r="A2513" t="s">
        <v>359</v>
      </c>
    </row>
    <row r="2514" spans="1:1" x14ac:dyDescent="0.25">
      <c r="A2514" t="s">
        <v>361</v>
      </c>
    </row>
    <row r="2515" spans="1:1" x14ac:dyDescent="0.25">
      <c r="A2515" t="s">
        <v>363</v>
      </c>
    </row>
    <row r="2516" spans="1:1" x14ac:dyDescent="0.25">
      <c r="A2516" t="s">
        <v>365</v>
      </c>
    </row>
    <row r="2517" spans="1:1" x14ac:dyDescent="0.25">
      <c r="A2517" t="s">
        <v>367</v>
      </c>
    </row>
    <row r="2518" spans="1:1" x14ac:dyDescent="0.25">
      <c r="A2518" t="s">
        <v>369</v>
      </c>
    </row>
    <row r="2519" spans="1:1" x14ac:dyDescent="0.25">
      <c r="A2519" t="s">
        <v>371</v>
      </c>
    </row>
    <row r="2520" spans="1:1" x14ac:dyDescent="0.25">
      <c r="A2520" t="s">
        <v>373</v>
      </c>
    </row>
    <row r="2521" spans="1:1" x14ac:dyDescent="0.25">
      <c r="A2521" t="s">
        <v>375</v>
      </c>
    </row>
    <row r="2522" spans="1:1" x14ac:dyDescent="0.25">
      <c r="A2522" t="s">
        <v>377</v>
      </c>
    </row>
    <row r="2523" spans="1:1" x14ac:dyDescent="0.25">
      <c r="A2523" t="s">
        <v>379</v>
      </c>
    </row>
    <row r="2524" spans="1:1" x14ac:dyDescent="0.25">
      <c r="A2524" t="s">
        <v>381</v>
      </c>
    </row>
    <row r="2525" spans="1:1" x14ac:dyDescent="0.25">
      <c r="A2525" t="s">
        <v>383</v>
      </c>
    </row>
    <row r="2526" spans="1:1" x14ac:dyDescent="0.25">
      <c r="A2526" t="s">
        <v>385</v>
      </c>
    </row>
    <row r="2527" spans="1:1" x14ac:dyDescent="0.25">
      <c r="A2527" t="s">
        <v>387</v>
      </c>
    </row>
    <row r="2528" spans="1:1" x14ac:dyDescent="0.25">
      <c r="A2528" t="s">
        <v>389</v>
      </c>
    </row>
    <row r="2529" spans="1:1" x14ac:dyDescent="0.25">
      <c r="A2529" t="s">
        <v>391</v>
      </c>
    </row>
    <row r="2530" spans="1:1" x14ac:dyDescent="0.25">
      <c r="A2530" t="s">
        <v>393</v>
      </c>
    </row>
    <row r="2531" spans="1:1" x14ac:dyDescent="0.25">
      <c r="A2531" t="s">
        <v>395</v>
      </c>
    </row>
    <row r="2532" spans="1:1" x14ac:dyDescent="0.25">
      <c r="A2532" t="s">
        <v>397</v>
      </c>
    </row>
    <row r="2533" spans="1:1" x14ac:dyDescent="0.25">
      <c r="A2533" t="s">
        <v>399</v>
      </c>
    </row>
    <row r="2534" spans="1:1" x14ac:dyDescent="0.25">
      <c r="A2534" t="s">
        <v>401</v>
      </c>
    </row>
    <row r="2535" spans="1:1" x14ac:dyDescent="0.25">
      <c r="A2535" t="s">
        <v>403</v>
      </c>
    </row>
    <row r="2536" spans="1:1" x14ac:dyDescent="0.25">
      <c r="A2536" t="s">
        <v>10</v>
      </c>
    </row>
    <row r="2537" spans="1:1" x14ac:dyDescent="0.25">
      <c r="A2537" t="s">
        <v>18</v>
      </c>
    </row>
    <row r="2538" spans="1:1" x14ac:dyDescent="0.25">
      <c r="A2538" t="s">
        <v>20</v>
      </c>
    </row>
    <row r="2539" spans="1:1" x14ac:dyDescent="0.25">
      <c r="A2539" t="s">
        <v>22</v>
      </c>
    </row>
    <row r="2540" spans="1:1" x14ac:dyDescent="0.25">
      <c r="A2540" t="s">
        <v>24</v>
      </c>
    </row>
    <row r="2541" spans="1:1" x14ac:dyDescent="0.25">
      <c r="A2541" t="s">
        <v>26</v>
      </c>
    </row>
    <row r="2542" spans="1:1" x14ac:dyDescent="0.25">
      <c r="A2542" t="s">
        <v>28</v>
      </c>
    </row>
    <row r="2543" spans="1:1" x14ac:dyDescent="0.25">
      <c r="A2543" t="s">
        <v>30</v>
      </c>
    </row>
    <row r="2544" spans="1:1" x14ac:dyDescent="0.25">
      <c r="A2544" t="s">
        <v>32</v>
      </c>
    </row>
    <row r="2545" spans="1:1" x14ac:dyDescent="0.25">
      <c r="A2545" t="s">
        <v>34</v>
      </c>
    </row>
    <row r="2546" spans="1:1" x14ac:dyDescent="0.25">
      <c r="A2546" t="s">
        <v>36</v>
      </c>
    </row>
    <row r="2547" spans="1:1" x14ac:dyDescent="0.25">
      <c r="A2547" t="s">
        <v>38</v>
      </c>
    </row>
    <row r="2548" spans="1:1" x14ac:dyDescent="0.25">
      <c r="A2548" t="s">
        <v>40</v>
      </c>
    </row>
    <row r="2549" spans="1:1" x14ac:dyDescent="0.25">
      <c r="A2549" t="s">
        <v>42</v>
      </c>
    </row>
    <row r="2550" spans="1:1" x14ac:dyDescent="0.25">
      <c r="A2550" t="s">
        <v>44</v>
      </c>
    </row>
    <row r="2551" spans="1:1" x14ac:dyDescent="0.25">
      <c r="A2551" t="s">
        <v>46</v>
      </c>
    </row>
    <row r="2552" spans="1:1" x14ac:dyDescent="0.25">
      <c r="A2552" t="s">
        <v>48</v>
      </c>
    </row>
    <row r="2553" spans="1:1" x14ac:dyDescent="0.25">
      <c r="A2553" t="s">
        <v>50</v>
      </c>
    </row>
    <row r="2554" spans="1:1" x14ac:dyDescent="0.25">
      <c r="A2554" t="s">
        <v>52</v>
      </c>
    </row>
    <row r="2555" spans="1:1" x14ac:dyDescent="0.25">
      <c r="A2555" t="s">
        <v>54</v>
      </c>
    </row>
    <row r="2556" spans="1:1" x14ac:dyDescent="0.25">
      <c r="A2556" t="s">
        <v>56</v>
      </c>
    </row>
    <row r="2557" spans="1:1" x14ac:dyDescent="0.25">
      <c r="A2557" t="s">
        <v>58</v>
      </c>
    </row>
    <row r="2558" spans="1:1" x14ac:dyDescent="0.25">
      <c r="A2558" t="s">
        <v>60</v>
      </c>
    </row>
    <row r="2559" spans="1:1" x14ac:dyDescent="0.25">
      <c r="A2559" t="s">
        <v>62</v>
      </c>
    </row>
    <row r="2560" spans="1:1" x14ac:dyDescent="0.25">
      <c r="A2560" t="s">
        <v>64</v>
      </c>
    </row>
    <row r="2561" spans="1:1" x14ac:dyDescent="0.25">
      <c r="A2561" t="s">
        <v>66</v>
      </c>
    </row>
    <row r="2562" spans="1:1" x14ac:dyDescent="0.25">
      <c r="A2562" t="s">
        <v>68</v>
      </c>
    </row>
    <row r="2563" spans="1:1" x14ac:dyDescent="0.25">
      <c r="A2563" t="s">
        <v>70</v>
      </c>
    </row>
    <row r="2564" spans="1:1" x14ac:dyDescent="0.25">
      <c r="A2564" t="s">
        <v>72</v>
      </c>
    </row>
    <row r="2565" spans="1:1" x14ac:dyDescent="0.25">
      <c r="A2565" t="s">
        <v>74</v>
      </c>
    </row>
    <row r="2566" spans="1:1" x14ac:dyDescent="0.25">
      <c r="A2566" t="s">
        <v>76</v>
      </c>
    </row>
    <row r="2567" spans="1:1" x14ac:dyDescent="0.25">
      <c r="A2567" t="s">
        <v>78</v>
      </c>
    </row>
    <row r="2568" spans="1:1" x14ac:dyDescent="0.25">
      <c r="A2568" t="s">
        <v>80</v>
      </c>
    </row>
    <row r="2569" spans="1:1" x14ac:dyDescent="0.25">
      <c r="A2569" t="s">
        <v>82</v>
      </c>
    </row>
    <row r="2570" spans="1:1" x14ac:dyDescent="0.25">
      <c r="A2570" t="s">
        <v>84</v>
      </c>
    </row>
    <row r="2571" spans="1:1" x14ac:dyDescent="0.25">
      <c r="A2571" t="s">
        <v>86</v>
      </c>
    </row>
    <row r="2572" spans="1:1" x14ac:dyDescent="0.25">
      <c r="A2572" t="s">
        <v>88</v>
      </c>
    </row>
    <row r="2573" spans="1:1" x14ac:dyDescent="0.25">
      <c r="A2573" t="s">
        <v>90</v>
      </c>
    </row>
    <row r="2574" spans="1:1" x14ac:dyDescent="0.25">
      <c r="A2574" t="s">
        <v>92</v>
      </c>
    </row>
    <row r="2575" spans="1:1" x14ac:dyDescent="0.25">
      <c r="A2575" t="s">
        <v>94</v>
      </c>
    </row>
    <row r="2576" spans="1:1" x14ac:dyDescent="0.25">
      <c r="A2576" t="s">
        <v>96</v>
      </c>
    </row>
    <row r="2577" spans="1:1" x14ac:dyDescent="0.25">
      <c r="A2577" t="s">
        <v>98</v>
      </c>
    </row>
    <row r="2578" spans="1:1" x14ac:dyDescent="0.25">
      <c r="A2578" t="s">
        <v>100</v>
      </c>
    </row>
    <row r="2579" spans="1:1" x14ac:dyDescent="0.25">
      <c r="A2579" t="s">
        <v>102</v>
      </c>
    </row>
    <row r="2580" spans="1:1" x14ac:dyDescent="0.25">
      <c r="A2580" t="s">
        <v>104</v>
      </c>
    </row>
    <row r="2581" spans="1:1" x14ac:dyDescent="0.25">
      <c r="A2581" t="s">
        <v>106</v>
      </c>
    </row>
    <row r="2582" spans="1:1" x14ac:dyDescent="0.25">
      <c r="A2582" t="s">
        <v>108</v>
      </c>
    </row>
    <row r="2583" spans="1:1" x14ac:dyDescent="0.25">
      <c r="A2583" t="s">
        <v>110</v>
      </c>
    </row>
    <row r="2584" spans="1:1" x14ac:dyDescent="0.25">
      <c r="A2584" t="s">
        <v>112</v>
      </c>
    </row>
    <row r="2585" spans="1:1" x14ac:dyDescent="0.25">
      <c r="A2585" t="s">
        <v>114</v>
      </c>
    </row>
    <row r="2586" spans="1:1" x14ac:dyDescent="0.25">
      <c r="A2586" t="s">
        <v>116</v>
      </c>
    </row>
    <row r="2587" spans="1:1" x14ac:dyDescent="0.25">
      <c r="A2587" t="s">
        <v>118</v>
      </c>
    </row>
    <row r="2588" spans="1:1" x14ac:dyDescent="0.25">
      <c r="A2588" t="s">
        <v>120</v>
      </c>
    </row>
    <row r="2589" spans="1:1" x14ac:dyDescent="0.25">
      <c r="A2589" t="s">
        <v>122</v>
      </c>
    </row>
    <row r="2590" spans="1:1" x14ac:dyDescent="0.25">
      <c r="A2590" t="s">
        <v>124</v>
      </c>
    </row>
    <row r="2591" spans="1:1" x14ac:dyDescent="0.25">
      <c r="A2591" t="s">
        <v>126</v>
      </c>
    </row>
    <row r="2592" spans="1:1" x14ac:dyDescent="0.25">
      <c r="A2592" t="s">
        <v>128</v>
      </c>
    </row>
    <row r="2593" spans="1:1" x14ac:dyDescent="0.25">
      <c r="A2593" t="s">
        <v>130</v>
      </c>
    </row>
    <row r="2594" spans="1:1" x14ac:dyDescent="0.25">
      <c r="A2594" t="s">
        <v>132</v>
      </c>
    </row>
    <row r="2595" spans="1:1" x14ac:dyDescent="0.25">
      <c r="A2595" t="s">
        <v>134</v>
      </c>
    </row>
    <row r="2596" spans="1:1" x14ac:dyDescent="0.25">
      <c r="A2596" t="s">
        <v>136</v>
      </c>
    </row>
    <row r="2597" spans="1:1" x14ac:dyDescent="0.25">
      <c r="A2597" t="s">
        <v>138</v>
      </c>
    </row>
    <row r="2598" spans="1:1" x14ac:dyDescent="0.25">
      <c r="A2598" t="s">
        <v>140</v>
      </c>
    </row>
    <row r="2599" spans="1:1" x14ac:dyDescent="0.25">
      <c r="A2599" t="s">
        <v>142</v>
      </c>
    </row>
    <row r="2600" spans="1:1" x14ac:dyDescent="0.25">
      <c r="A2600" t="s">
        <v>144</v>
      </c>
    </row>
    <row r="2601" spans="1:1" x14ac:dyDescent="0.25">
      <c r="A2601" t="s">
        <v>146</v>
      </c>
    </row>
    <row r="2602" spans="1:1" x14ac:dyDescent="0.25">
      <c r="A2602" t="s">
        <v>148</v>
      </c>
    </row>
    <row r="2603" spans="1:1" x14ac:dyDescent="0.25">
      <c r="A2603" t="s">
        <v>150</v>
      </c>
    </row>
    <row r="2604" spans="1:1" x14ac:dyDescent="0.25">
      <c r="A2604" t="s">
        <v>152</v>
      </c>
    </row>
    <row r="2605" spans="1:1" x14ac:dyDescent="0.25">
      <c r="A2605" t="s">
        <v>154</v>
      </c>
    </row>
    <row r="2606" spans="1:1" x14ac:dyDescent="0.25">
      <c r="A2606" t="s">
        <v>156</v>
      </c>
    </row>
    <row r="2607" spans="1:1" x14ac:dyDescent="0.25">
      <c r="A2607" t="s">
        <v>158</v>
      </c>
    </row>
    <row r="2608" spans="1:1" x14ac:dyDescent="0.25">
      <c r="A2608" t="s">
        <v>160</v>
      </c>
    </row>
    <row r="2609" spans="1:1" x14ac:dyDescent="0.25">
      <c r="A2609" t="s">
        <v>162</v>
      </c>
    </row>
    <row r="2610" spans="1:1" x14ac:dyDescent="0.25">
      <c r="A2610" t="s">
        <v>164</v>
      </c>
    </row>
    <row r="2611" spans="1:1" x14ac:dyDescent="0.25">
      <c r="A2611" t="s">
        <v>166</v>
      </c>
    </row>
    <row r="2612" spans="1:1" x14ac:dyDescent="0.25">
      <c r="A2612" t="s">
        <v>168</v>
      </c>
    </row>
    <row r="2613" spans="1:1" x14ac:dyDescent="0.25">
      <c r="A2613" t="s">
        <v>170</v>
      </c>
    </row>
    <row r="2614" spans="1:1" x14ac:dyDescent="0.25">
      <c r="A2614" t="s">
        <v>172</v>
      </c>
    </row>
    <row r="2615" spans="1:1" x14ac:dyDescent="0.25">
      <c r="A2615" t="s">
        <v>174</v>
      </c>
    </row>
    <row r="2616" spans="1:1" x14ac:dyDescent="0.25">
      <c r="A2616" t="s">
        <v>176</v>
      </c>
    </row>
    <row r="2617" spans="1:1" x14ac:dyDescent="0.25">
      <c r="A2617" t="s">
        <v>178</v>
      </c>
    </row>
    <row r="2618" spans="1:1" x14ac:dyDescent="0.25">
      <c r="A2618" t="s">
        <v>180</v>
      </c>
    </row>
    <row r="2619" spans="1:1" x14ac:dyDescent="0.25">
      <c r="A2619" t="s">
        <v>182</v>
      </c>
    </row>
    <row r="2620" spans="1:1" x14ac:dyDescent="0.25">
      <c r="A2620" t="s">
        <v>184</v>
      </c>
    </row>
    <row r="2621" spans="1:1" x14ac:dyDescent="0.25">
      <c r="A2621" t="s">
        <v>186</v>
      </c>
    </row>
    <row r="2622" spans="1:1" x14ac:dyDescent="0.25">
      <c r="A2622" t="s">
        <v>188</v>
      </c>
    </row>
    <row r="2623" spans="1:1" x14ac:dyDescent="0.25">
      <c r="A2623" t="s">
        <v>190</v>
      </c>
    </row>
    <row r="2624" spans="1:1" x14ac:dyDescent="0.25">
      <c r="A2624" t="s">
        <v>192</v>
      </c>
    </row>
    <row r="2625" spans="1:1" x14ac:dyDescent="0.25">
      <c r="A2625" t="s">
        <v>194</v>
      </c>
    </row>
    <row r="2626" spans="1:1" x14ac:dyDescent="0.25">
      <c r="A2626" t="s">
        <v>196</v>
      </c>
    </row>
    <row r="2627" spans="1:1" x14ac:dyDescent="0.25">
      <c r="A2627" t="s">
        <v>198</v>
      </c>
    </row>
    <row r="2628" spans="1:1" x14ac:dyDescent="0.25">
      <c r="A2628" t="s">
        <v>200</v>
      </c>
    </row>
    <row r="2629" spans="1:1" x14ac:dyDescent="0.25">
      <c r="A2629" t="s">
        <v>202</v>
      </c>
    </row>
    <row r="2630" spans="1:1" x14ac:dyDescent="0.25">
      <c r="A2630" t="s">
        <v>204</v>
      </c>
    </row>
    <row r="2631" spans="1:1" x14ac:dyDescent="0.25">
      <c r="A2631" t="s">
        <v>206</v>
      </c>
    </row>
    <row r="2632" spans="1:1" x14ac:dyDescent="0.25">
      <c r="A2632" t="s">
        <v>208</v>
      </c>
    </row>
    <row r="2633" spans="1:1" x14ac:dyDescent="0.25">
      <c r="A2633" t="s">
        <v>210</v>
      </c>
    </row>
    <row r="2634" spans="1:1" x14ac:dyDescent="0.25">
      <c r="A2634" t="s">
        <v>212</v>
      </c>
    </row>
    <row r="2635" spans="1:1" x14ac:dyDescent="0.25">
      <c r="A2635" t="s">
        <v>214</v>
      </c>
    </row>
    <row r="2636" spans="1:1" x14ac:dyDescent="0.25">
      <c r="A2636" t="s">
        <v>216</v>
      </c>
    </row>
    <row r="2637" spans="1:1" x14ac:dyDescent="0.25">
      <c r="A2637" t="s">
        <v>218</v>
      </c>
    </row>
    <row r="2638" spans="1:1" x14ac:dyDescent="0.25">
      <c r="A2638" t="s">
        <v>220</v>
      </c>
    </row>
    <row r="2639" spans="1:1" x14ac:dyDescent="0.25">
      <c r="A2639" t="s">
        <v>222</v>
      </c>
    </row>
    <row r="2640" spans="1:1" x14ac:dyDescent="0.25">
      <c r="A2640" t="s">
        <v>224</v>
      </c>
    </row>
    <row r="2641" spans="1:1" x14ac:dyDescent="0.25">
      <c r="A2641" t="s">
        <v>226</v>
      </c>
    </row>
    <row r="2642" spans="1:1" x14ac:dyDescent="0.25">
      <c r="A2642" t="s">
        <v>228</v>
      </c>
    </row>
    <row r="2643" spans="1:1" x14ac:dyDescent="0.25">
      <c r="A2643" t="s">
        <v>230</v>
      </c>
    </row>
    <row r="2644" spans="1:1" x14ac:dyDescent="0.25">
      <c r="A2644" t="s">
        <v>232</v>
      </c>
    </row>
    <row r="2645" spans="1:1" x14ac:dyDescent="0.25">
      <c r="A2645" t="s">
        <v>234</v>
      </c>
    </row>
    <row r="2646" spans="1:1" x14ac:dyDescent="0.25">
      <c r="A2646" t="s">
        <v>236</v>
      </c>
    </row>
    <row r="2647" spans="1:1" x14ac:dyDescent="0.25">
      <c r="A2647" t="s">
        <v>238</v>
      </c>
    </row>
    <row r="2648" spans="1:1" x14ac:dyDescent="0.25">
      <c r="A2648" t="s">
        <v>240</v>
      </c>
    </row>
    <row r="2649" spans="1:1" x14ac:dyDescent="0.25">
      <c r="A2649" t="s">
        <v>242</v>
      </c>
    </row>
    <row r="2650" spans="1:1" x14ac:dyDescent="0.25">
      <c r="A2650" t="s">
        <v>244</v>
      </c>
    </row>
    <row r="2651" spans="1:1" x14ac:dyDescent="0.25">
      <c r="A2651" t="s">
        <v>246</v>
      </c>
    </row>
    <row r="2652" spans="1:1" x14ac:dyDescent="0.25">
      <c r="A2652" t="s">
        <v>248</v>
      </c>
    </row>
    <row r="2653" spans="1:1" x14ac:dyDescent="0.25">
      <c r="A2653" t="s">
        <v>250</v>
      </c>
    </row>
    <row r="2654" spans="1:1" x14ac:dyDescent="0.25">
      <c r="A2654" t="s">
        <v>252</v>
      </c>
    </row>
    <row r="2655" spans="1:1" x14ac:dyDescent="0.25">
      <c r="A2655" t="s">
        <v>254</v>
      </c>
    </row>
    <row r="2656" spans="1:1" x14ac:dyDescent="0.25">
      <c r="A2656" t="s">
        <v>256</v>
      </c>
    </row>
    <row r="2657" spans="1:1" x14ac:dyDescent="0.25">
      <c r="A2657" t="s">
        <v>258</v>
      </c>
    </row>
    <row r="2658" spans="1:1" x14ac:dyDescent="0.25">
      <c r="A2658" t="s">
        <v>260</v>
      </c>
    </row>
    <row r="2659" spans="1:1" x14ac:dyDescent="0.25">
      <c r="A2659" t="s">
        <v>262</v>
      </c>
    </row>
    <row r="2660" spans="1:1" x14ac:dyDescent="0.25">
      <c r="A2660" t="s">
        <v>264</v>
      </c>
    </row>
    <row r="2661" spans="1:1" x14ac:dyDescent="0.25">
      <c r="A2661" t="s">
        <v>266</v>
      </c>
    </row>
    <row r="2662" spans="1:1" x14ac:dyDescent="0.25">
      <c r="A2662" t="s">
        <v>268</v>
      </c>
    </row>
    <row r="2663" spans="1:1" x14ac:dyDescent="0.25">
      <c r="A2663" t="s">
        <v>270</v>
      </c>
    </row>
    <row r="2664" spans="1:1" x14ac:dyDescent="0.25">
      <c r="A2664" t="s">
        <v>272</v>
      </c>
    </row>
    <row r="2665" spans="1:1" x14ac:dyDescent="0.25">
      <c r="A2665" t="s">
        <v>274</v>
      </c>
    </row>
    <row r="2666" spans="1:1" x14ac:dyDescent="0.25">
      <c r="A2666" t="s">
        <v>276</v>
      </c>
    </row>
    <row r="2667" spans="1:1" x14ac:dyDescent="0.25">
      <c r="A2667" t="s">
        <v>278</v>
      </c>
    </row>
    <row r="2668" spans="1:1" x14ac:dyDescent="0.25">
      <c r="A2668" t="s">
        <v>280</v>
      </c>
    </row>
    <row r="2669" spans="1:1" x14ac:dyDescent="0.25">
      <c r="A2669" t="s">
        <v>282</v>
      </c>
    </row>
    <row r="2670" spans="1:1" x14ac:dyDescent="0.25">
      <c r="A2670" t="s">
        <v>284</v>
      </c>
    </row>
    <row r="2671" spans="1:1" x14ac:dyDescent="0.25">
      <c r="A2671" t="s">
        <v>286</v>
      </c>
    </row>
    <row r="2672" spans="1:1" x14ac:dyDescent="0.25">
      <c r="A2672" t="s">
        <v>288</v>
      </c>
    </row>
    <row r="2673" spans="1:1" x14ac:dyDescent="0.25">
      <c r="A2673" t="s">
        <v>290</v>
      </c>
    </row>
    <row r="2674" spans="1:1" x14ac:dyDescent="0.25">
      <c r="A2674" t="s">
        <v>292</v>
      </c>
    </row>
    <row r="2675" spans="1:1" x14ac:dyDescent="0.25">
      <c r="A2675" t="s">
        <v>294</v>
      </c>
    </row>
    <row r="2676" spans="1:1" x14ac:dyDescent="0.25">
      <c r="A2676" t="s">
        <v>295</v>
      </c>
    </row>
    <row r="2677" spans="1:1" x14ac:dyDescent="0.25">
      <c r="A2677" t="s">
        <v>297</v>
      </c>
    </row>
    <row r="2678" spans="1:1" x14ac:dyDescent="0.25">
      <c r="A2678" t="s">
        <v>299</v>
      </c>
    </row>
    <row r="2679" spans="1:1" x14ac:dyDescent="0.25">
      <c r="A2679" t="s">
        <v>301</v>
      </c>
    </row>
    <row r="2680" spans="1:1" x14ac:dyDescent="0.25">
      <c r="A2680" t="s">
        <v>303</v>
      </c>
    </row>
    <row r="2681" spans="1:1" x14ac:dyDescent="0.25">
      <c r="A2681" t="s">
        <v>305</v>
      </c>
    </row>
    <row r="2682" spans="1:1" x14ac:dyDescent="0.25">
      <c r="A2682" t="s">
        <v>307</v>
      </c>
    </row>
    <row r="2683" spans="1:1" x14ac:dyDescent="0.25">
      <c r="A2683" t="s">
        <v>309</v>
      </c>
    </row>
    <row r="2684" spans="1:1" x14ac:dyDescent="0.25">
      <c r="A2684" t="s">
        <v>311</v>
      </c>
    </row>
    <row r="2685" spans="1:1" x14ac:dyDescent="0.25">
      <c r="A2685" t="s">
        <v>313</v>
      </c>
    </row>
    <row r="2686" spans="1:1" x14ac:dyDescent="0.25">
      <c r="A2686" t="s">
        <v>315</v>
      </c>
    </row>
    <row r="2687" spans="1:1" x14ac:dyDescent="0.25">
      <c r="A2687" t="s">
        <v>317</v>
      </c>
    </row>
    <row r="2688" spans="1:1" x14ac:dyDescent="0.25">
      <c r="A2688" t="s">
        <v>319</v>
      </c>
    </row>
    <row r="2689" spans="1:1" x14ac:dyDescent="0.25">
      <c r="A2689" t="s">
        <v>321</v>
      </c>
    </row>
    <row r="2690" spans="1:1" x14ac:dyDescent="0.25">
      <c r="A2690" t="s">
        <v>323</v>
      </c>
    </row>
    <row r="2691" spans="1:1" x14ac:dyDescent="0.25">
      <c r="A2691" t="s">
        <v>325</v>
      </c>
    </row>
    <row r="2692" spans="1:1" x14ac:dyDescent="0.25">
      <c r="A2692" t="s">
        <v>327</v>
      </c>
    </row>
    <row r="2693" spans="1:1" x14ac:dyDescent="0.25">
      <c r="A2693" t="s">
        <v>329</v>
      </c>
    </row>
    <row r="2694" spans="1:1" x14ac:dyDescent="0.25">
      <c r="A2694" t="s">
        <v>331</v>
      </c>
    </row>
    <row r="2695" spans="1:1" x14ac:dyDescent="0.25">
      <c r="A2695" t="s">
        <v>333</v>
      </c>
    </row>
    <row r="2696" spans="1:1" x14ac:dyDescent="0.25">
      <c r="A2696" t="s">
        <v>335</v>
      </c>
    </row>
    <row r="2697" spans="1:1" x14ac:dyDescent="0.25">
      <c r="A2697" t="s">
        <v>337</v>
      </c>
    </row>
    <row r="2698" spans="1:1" x14ac:dyDescent="0.25">
      <c r="A2698" t="s">
        <v>339</v>
      </c>
    </row>
    <row r="2699" spans="1:1" x14ac:dyDescent="0.25">
      <c r="A2699" t="s">
        <v>341</v>
      </c>
    </row>
    <row r="2700" spans="1:1" x14ac:dyDescent="0.25">
      <c r="A2700" t="s">
        <v>343</v>
      </c>
    </row>
    <row r="2701" spans="1:1" x14ac:dyDescent="0.25">
      <c r="A2701" t="s">
        <v>345</v>
      </c>
    </row>
    <row r="2702" spans="1:1" x14ac:dyDescent="0.25">
      <c r="A2702" t="s">
        <v>347</v>
      </c>
    </row>
    <row r="2703" spans="1:1" x14ac:dyDescent="0.25">
      <c r="A2703" t="s">
        <v>349</v>
      </c>
    </row>
    <row r="2704" spans="1:1" x14ac:dyDescent="0.25">
      <c r="A2704" t="s">
        <v>351</v>
      </c>
    </row>
    <row r="2705" spans="1:1" x14ac:dyDescent="0.25">
      <c r="A2705" t="s">
        <v>353</v>
      </c>
    </row>
    <row r="2706" spans="1:1" x14ac:dyDescent="0.25">
      <c r="A2706" t="s">
        <v>355</v>
      </c>
    </row>
    <row r="2707" spans="1:1" x14ac:dyDescent="0.25">
      <c r="A2707" t="s">
        <v>357</v>
      </c>
    </row>
    <row r="2708" spans="1:1" x14ac:dyDescent="0.25">
      <c r="A2708" t="s">
        <v>359</v>
      </c>
    </row>
    <row r="2709" spans="1:1" x14ac:dyDescent="0.25">
      <c r="A2709" t="s">
        <v>361</v>
      </c>
    </row>
    <row r="2710" spans="1:1" x14ac:dyDescent="0.25">
      <c r="A2710" t="s">
        <v>363</v>
      </c>
    </row>
    <row r="2711" spans="1:1" x14ac:dyDescent="0.25">
      <c r="A2711" t="s">
        <v>365</v>
      </c>
    </row>
    <row r="2712" spans="1:1" x14ac:dyDescent="0.25">
      <c r="A2712" t="s">
        <v>367</v>
      </c>
    </row>
    <row r="2713" spans="1:1" x14ac:dyDescent="0.25">
      <c r="A2713" t="s">
        <v>369</v>
      </c>
    </row>
    <row r="2714" spans="1:1" x14ac:dyDescent="0.25">
      <c r="A2714" t="s">
        <v>371</v>
      </c>
    </row>
    <row r="2715" spans="1:1" x14ac:dyDescent="0.25">
      <c r="A2715" t="s">
        <v>373</v>
      </c>
    </row>
    <row r="2716" spans="1:1" x14ac:dyDescent="0.25">
      <c r="A2716" t="s">
        <v>375</v>
      </c>
    </row>
    <row r="2717" spans="1:1" x14ac:dyDescent="0.25">
      <c r="A2717" t="s">
        <v>377</v>
      </c>
    </row>
    <row r="2718" spans="1:1" x14ac:dyDescent="0.25">
      <c r="A2718" t="s">
        <v>379</v>
      </c>
    </row>
    <row r="2719" spans="1:1" x14ac:dyDescent="0.25">
      <c r="A2719" t="s">
        <v>381</v>
      </c>
    </row>
    <row r="2720" spans="1:1" x14ac:dyDescent="0.25">
      <c r="A2720" t="s">
        <v>383</v>
      </c>
    </row>
    <row r="2721" spans="1:1" x14ac:dyDescent="0.25">
      <c r="A2721" t="s">
        <v>385</v>
      </c>
    </row>
    <row r="2722" spans="1:1" x14ac:dyDescent="0.25">
      <c r="A2722" t="s">
        <v>387</v>
      </c>
    </row>
    <row r="2723" spans="1:1" x14ac:dyDescent="0.25">
      <c r="A2723" t="s">
        <v>389</v>
      </c>
    </row>
    <row r="2724" spans="1:1" x14ac:dyDescent="0.25">
      <c r="A2724" t="s">
        <v>391</v>
      </c>
    </row>
    <row r="2725" spans="1:1" x14ac:dyDescent="0.25">
      <c r="A2725" t="s">
        <v>393</v>
      </c>
    </row>
    <row r="2726" spans="1:1" x14ac:dyDescent="0.25">
      <c r="A2726" t="s">
        <v>395</v>
      </c>
    </row>
    <row r="2727" spans="1:1" x14ac:dyDescent="0.25">
      <c r="A2727" t="s">
        <v>397</v>
      </c>
    </row>
    <row r="2728" spans="1:1" x14ac:dyDescent="0.25">
      <c r="A2728" t="s">
        <v>399</v>
      </c>
    </row>
    <row r="2729" spans="1:1" x14ac:dyDescent="0.25">
      <c r="A2729" t="s">
        <v>401</v>
      </c>
    </row>
    <row r="2730" spans="1:1" x14ac:dyDescent="0.25">
      <c r="A2730" t="s">
        <v>403</v>
      </c>
    </row>
    <row r="2731" spans="1:1" x14ac:dyDescent="0.25">
      <c r="A2731" t="s">
        <v>10</v>
      </c>
    </row>
    <row r="2732" spans="1:1" x14ac:dyDescent="0.25">
      <c r="A2732" t="s">
        <v>18</v>
      </c>
    </row>
    <row r="2733" spans="1:1" x14ac:dyDescent="0.25">
      <c r="A2733" t="s">
        <v>20</v>
      </c>
    </row>
    <row r="2734" spans="1:1" x14ac:dyDescent="0.25">
      <c r="A2734" t="s">
        <v>22</v>
      </c>
    </row>
    <row r="2735" spans="1:1" x14ac:dyDescent="0.25">
      <c r="A2735" t="s">
        <v>24</v>
      </c>
    </row>
    <row r="2736" spans="1:1" x14ac:dyDescent="0.25">
      <c r="A2736" t="s">
        <v>26</v>
      </c>
    </row>
    <row r="2737" spans="1:1" x14ac:dyDescent="0.25">
      <c r="A2737" t="s">
        <v>28</v>
      </c>
    </row>
    <row r="2738" spans="1:1" x14ac:dyDescent="0.25">
      <c r="A2738" t="s">
        <v>30</v>
      </c>
    </row>
    <row r="2739" spans="1:1" x14ac:dyDescent="0.25">
      <c r="A2739" t="s">
        <v>32</v>
      </c>
    </row>
    <row r="2740" spans="1:1" x14ac:dyDescent="0.25">
      <c r="A2740" t="s">
        <v>34</v>
      </c>
    </row>
    <row r="2741" spans="1:1" x14ac:dyDescent="0.25">
      <c r="A2741" t="s">
        <v>36</v>
      </c>
    </row>
    <row r="2742" spans="1:1" x14ac:dyDescent="0.25">
      <c r="A2742" t="s">
        <v>38</v>
      </c>
    </row>
    <row r="2743" spans="1:1" x14ac:dyDescent="0.25">
      <c r="A2743" t="s">
        <v>40</v>
      </c>
    </row>
    <row r="2744" spans="1:1" x14ac:dyDescent="0.25">
      <c r="A2744" t="s">
        <v>42</v>
      </c>
    </row>
    <row r="2745" spans="1:1" x14ac:dyDescent="0.25">
      <c r="A2745" t="s">
        <v>44</v>
      </c>
    </row>
    <row r="2746" spans="1:1" x14ac:dyDescent="0.25">
      <c r="A2746" t="s">
        <v>46</v>
      </c>
    </row>
    <row r="2747" spans="1:1" x14ac:dyDescent="0.25">
      <c r="A2747" t="s">
        <v>48</v>
      </c>
    </row>
    <row r="2748" spans="1:1" x14ac:dyDescent="0.25">
      <c r="A2748" t="s">
        <v>50</v>
      </c>
    </row>
    <row r="2749" spans="1:1" x14ac:dyDescent="0.25">
      <c r="A2749" t="s">
        <v>52</v>
      </c>
    </row>
    <row r="2750" spans="1:1" x14ac:dyDescent="0.25">
      <c r="A2750" t="s">
        <v>54</v>
      </c>
    </row>
    <row r="2751" spans="1:1" x14ac:dyDescent="0.25">
      <c r="A2751" t="s">
        <v>56</v>
      </c>
    </row>
    <row r="2752" spans="1:1" x14ac:dyDescent="0.25">
      <c r="A2752" t="s">
        <v>58</v>
      </c>
    </row>
    <row r="2753" spans="1:1" x14ac:dyDescent="0.25">
      <c r="A2753" t="s">
        <v>60</v>
      </c>
    </row>
    <row r="2754" spans="1:1" x14ac:dyDescent="0.25">
      <c r="A2754" t="s">
        <v>62</v>
      </c>
    </row>
    <row r="2755" spans="1:1" x14ac:dyDescent="0.25">
      <c r="A2755" t="s">
        <v>64</v>
      </c>
    </row>
    <row r="2756" spans="1:1" x14ac:dyDescent="0.25">
      <c r="A2756" t="s">
        <v>66</v>
      </c>
    </row>
    <row r="2757" spans="1:1" x14ac:dyDescent="0.25">
      <c r="A2757" t="s">
        <v>68</v>
      </c>
    </row>
    <row r="2758" spans="1:1" x14ac:dyDescent="0.25">
      <c r="A2758" t="s">
        <v>70</v>
      </c>
    </row>
    <row r="2759" spans="1:1" x14ac:dyDescent="0.25">
      <c r="A2759" t="s">
        <v>72</v>
      </c>
    </row>
    <row r="2760" spans="1:1" x14ac:dyDescent="0.25">
      <c r="A2760" t="s">
        <v>74</v>
      </c>
    </row>
    <row r="2761" spans="1:1" x14ac:dyDescent="0.25">
      <c r="A2761" t="s">
        <v>76</v>
      </c>
    </row>
    <row r="2762" spans="1:1" x14ac:dyDescent="0.25">
      <c r="A2762" t="s">
        <v>78</v>
      </c>
    </row>
    <row r="2763" spans="1:1" x14ac:dyDescent="0.25">
      <c r="A2763" t="s">
        <v>80</v>
      </c>
    </row>
    <row r="2764" spans="1:1" x14ac:dyDescent="0.25">
      <c r="A2764" t="s">
        <v>82</v>
      </c>
    </row>
    <row r="2765" spans="1:1" x14ac:dyDescent="0.25">
      <c r="A2765" t="s">
        <v>84</v>
      </c>
    </row>
    <row r="2766" spans="1:1" x14ac:dyDescent="0.25">
      <c r="A2766" t="s">
        <v>86</v>
      </c>
    </row>
    <row r="2767" spans="1:1" x14ac:dyDescent="0.25">
      <c r="A2767" t="s">
        <v>88</v>
      </c>
    </row>
    <row r="2768" spans="1:1" x14ac:dyDescent="0.25">
      <c r="A2768" t="s">
        <v>90</v>
      </c>
    </row>
    <row r="2769" spans="1:1" x14ac:dyDescent="0.25">
      <c r="A2769" t="s">
        <v>92</v>
      </c>
    </row>
    <row r="2770" spans="1:1" x14ac:dyDescent="0.25">
      <c r="A2770" t="s">
        <v>94</v>
      </c>
    </row>
    <row r="2771" spans="1:1" x14ac:dyDescent="0.25">
      <c r="A2771" t="s">
        <v>96</v>
      </c>
    </row>
    <row r="2772" spans="1:1" x14ac:dyDescent="0.25">
      <c r="A2772" t="s">
        <v>98</v>
      </c>
    </row>
    <row r="2773" spans="1:1" x14ac:dyDescent="0.25">
      <c r="A2773" t="s">
        <v>100</v>
      </c>
    </row>
    <row r="2774" spans="1:1" x14ac:dyDescent="0.25">
      <c r="A2774" t="s">
        <v>102</v>
      </c>
    </row>
    <row r="2775" spans="1:1" x14ac:dyDescent="0.25">
      <c r="A2775" t="s">
        <v>104</v>
      </c>
    </row>
    <row r="2776" spans="1:1" x14ac:dyDescent="0.25">
      <c r="A2776" t="s">
        <v>106</v>
      </c>
    </row>
    <row r="2777" spans="1:1" x14ac:dyDescent="0.25">
      <c r="A2777" t="s">
        <v>108</v>
      </c>
    </row>
    <row r="2778" spans="1:1" x14ac:dyDescent="0.25">
      <c r="A2778" t="s">
        <v>110</v>
      </c>
    </row>
    <row r="2779" spans="1:1" x14ac:dyDescent="0.25">
      <c r="A2779" t="s">
        <v>112</v>
      </c>
    </row>
    <row r="2780" spans="1:1" x14ac:dyDescent="0.25">
      <c r="A2780" t="s">
        <v>114</v>
      </c>
    </row>
    <row r="2781" spans="1:1" x14ac:dyDescent="0.25">
      <c r="A2781" t="s">
        <v>116</v>
      </c>
    </row>
    <row r="2782" spans="1:1" x14ac:dyDescent="0.25">
      <c r="A2782" t="s">
        <v>118</v>
      </c>
    </row>
    <row r="2783" spans="1:1" x14ac:dyDescent="0.25">
      <c r="A2783" t="s">
        <v>120</v>
      </c>
    </row>
    <row r="2784" spans="1:1" x14ac:dyDescent="0.25">
      <c r="A2784" t="s">
        <v>122</v>
      </c>
    </row>
    <row r="2785" spans="1:1" x14ac:dyDescent="0.25">
      <c r="A2785" t="s">
        <v>124</v>
      </c>
    </row>
    <row r="2786" spans="1:1" x14ac:dyDescent="0.25">
      <c r="A2786" t="s">
        <v>126</v>
      </c>
    </row>
    <row r="2787" spans="1:1" x14ac:dyDescent="0.25">
      <c r="A2787" t="s">
        <v>128</v>
      </c>
    </row>
    <row r="2788" spans="1:1" x14ac:dyDescent="0.25">
      <c r="A2788" t="s">
        <v>130</v>
      </c>
    </row>
    <row r="2789" spans="1:1" x14ac:dyDescent="0.25">
      <c r="A2789" t="s">
        <v>132</v>
      </c>
    </row>
    <row r="2790" spans="1:1" x14ac:dyDescent="0.25">
      <c r="A2790" t="s">
        <v>134</v>
      </c>
    </row>
    <row r="2791" spans="1:1" x14ac:dyDescent="0.25">
      <c r="A2791" t="s">
        <v>136</v>
      </c>
    </row>
    <row r="2792" spans="1:1" x14ac:dyDescent="0.25">
      <c r="A2792" t="s">
        <v>138</v>
      </c>
    </row>
    <row r="2793" spans="1:1" x14ac:dyDescent="0.25">
      <c r="A2793" t="s">
        <v>140</v>
      </c>
    </row>
    <row r="2794" spans="1:1" x14ac:dyDescent="0.25">
      <c r="A2794" t="s">
        <v>142</v>
      </c>
    </row>
    <row r="2795" spans="1:1" x14ac:dyDescent="0.25">
      <c r="A2795" t="s">
        <v>144</v>
      </c>
    </row>
    <row r="2796" spans="1:1" x14ac:dyDescent="0.25">
      <c r="A2796" t="s">
        <v>146</v>
      </c>
    </row>
    <row r="2797" spans="1:1" x14ac:dyDescent="0.25">
      <c r="A2797" t="s">
        <v>148</v>
      </c>
    </row>
    <row r="2798" spans="1:1" x14ac:dyDescent="0.25">
      <c r="A2798" t="s">
        <v>150</v>
      </c>
    </row>
    <row r="2799" spans="1:1" x14ac:dyDescent="0.25">
      <c r="A2799" t="s">
        <v>152</v>
      </c>
    </row>
    <row r="2800" spans="1:1" x14ac:dyDescent="0.25">
      <c r="A2800" t="s">
        <v>154</v>
      </c>
    </row>
    <row r="2801" spans="1:1" x14ac:dyDescent="0.25">
      <c r="A2801" t="s">
        <v>156</v>
      </c>
    </row>
    <row r="2802" spans="1:1" x14ac:dyDescent="0.25">
      <c r="A2802" t="s">
        <v>158</v>
      </c>
    </row>
    <row r="2803" spans="1:1" x14ac:dyDescent="0.25">
      <c r="A2803" t="s">
        <v>160</v>
      </c>
    </row>
    <row r="2804" spans="1:1" x14ac:dyDescent="0.25">
      <c r="A2804" t="s">
        <v>162</v>
      </c>
    </row>
    <row r="2805" spans="1:1" x14ac:dyDescent="0.25">
      <c r="A2805" t="s">
        <v>164</v>
      </c>
    </row>
    <row r="2806" spans="1:1" x14ac:dyDescent="0.25">
      <c r="A2806" t="s">
        <v>166</v>
      </c>
    </row>
    <row r="2807" spans="1:1" x14ac:dyDescent="0.25">
      <c r="A2807" t="s">
        <v>168</v>
      </c>
    </row>
    <row r="2808" spans="1:1" x14ac:dyDescent="0.25">
      <c r="A2808" t="s">
        <v>170</v>
      </c>
    </row>
    <row r="2809" spans="1:1" x14ac:dyDescent="0.25">
      <c r="A2809" t="s">
        <v>172</v>
      </c>
    </row>
    <row r="2810" spans="1:1" x14ac:dyDescent="0.25">
      <c r="A2810" t="s">
        <v>174</v>
      </c>
    </row>
    <row r="2811" spans="1:1" x14ac:dyDescent="0.25">
      <c r="A2811" t="s">
        <v>176</v>
      </c>
    </row>
    <row r="2812" spans="1:1" x14ac:dyDescent="0.25">
      <c r="A2812" t="s">
        <v>178</v>
      </c>
    </row>
    <row r="2813" spans="1:1" x14ac:dyDescent="0.25">
      <c r="A2813" t="s">
        <v>180</v>
      </c>
    </row>
    <row r="2814" spans="1:1" x14ac:dyDescent="0.25">
      <c r="A2814" t="s">
        <v>182</v>
      </c>
    </row>
    <row r="2815" spans="1:1" x14ac:dyDescent="0.25">
      <c r="A2815" t="s">
        <v>184</v>
      </c>
    </row>
    <row r="2816" spans="1:1" x14ac:dyDescent="0.25">
      <c r="A2816" t="s">
        <v>186</v>
      </c>
    </row>
    <row r="2817" spans="1:1" x14ac:dyDescent="0.25">
      <c r="A2817" t="s">
        <v>188</v>
      </c>
    </row>
    <row r="2818" spans="1:1" x14ac:dyDescent="0.25">
      <c r="A2818" t="s">
        <v>190</v>
      </c>
    </row>
    <row r="2819" spans="1:1" x14ac:dyDescent="0.25">
      <c r="A2819" t="s">
        <v>192</v>
      </c>
    </row>
    <row r="2820" spans="1:1" x14ac:dyDescent="0.25">
      <c r="A2820" t="s">
        <v>194</v>
      </c>
    </row>
    <row r="2821" spans="1:1" x14ac:dyDescent="0.25">
      <c r="A2821" t="s">
        <v>196</v>
      </c>
    </row>
    <row r="2822" spans="1:1" x14ac:dyDescent="0.25">
      <c r="A2822" t="s">
        <v>198</v>
      </c>
    </row>
    <row r="2823" spans="1:1" x14ac:dyDescent="0.25">
      <c r="A2823" t="s">
        <v>200</v>
      </c>
    </row>
    <row r="2824" spans="1:1" x14ac:dyDescent="0.25">
      <c r="A2824" t="s">
        <v>202</v>
      </c>
    </row>
    <row r="2825" spans="1:1" x14ac:dyDescent="0.25">
      <c r="A2825" t="s">
        <v>204</v>
      </c>
    </row>
    <row r="2826" spans="1:1" x14ac:dyDescent="0.25">
      <c r="A2826" t="s">
        <v>206</v>
      </c>
    </row>
    <row r="2827" spans="1:1" x14ac:dyDescent="0.25">
      <c r="A2827" t="s">
        <v>208</v>
      </c>
    </row>
    <row r="2828" spans="1:1" x14ac:dyDescent="0.25">
      <c r="A2828" t="s">
        <v>210</v>
      </c>
    </row>
    <row r="2829" spans="1:1" x14ac:dyDescent="0.25">
      <c r="A2829" t="s">
        <v>212</v>
      </c>
    </row>
    <row r="2830" spans="1:1" x14ac:dyDescent="0.25">
      <c r="A2830" t="s">
        <v>214</v>
      </c>
    </row>
    <row r="2831" spans="1:1" x14ac:dyDescent="0.25">
      <c r="A2831" t="s">
        <v>216</v>
      </c>
    </row>
    <row r="2832" spans="1:1" x14ac:dyDescent="0.25">
      <c r="A2832" t="s">
        <v>218</v>
      </c>
    </row>
    <row r="2833" spans="1:1" x14ac:dyDescent="0.25">
      <c r="A2833" t="s">
        <v>220</v>
      </c>
    </row>
    <row r="2834" spans="1:1" x14ac:dyDescent="0.25">
      <c r="A2834" t="s">
        <v>222</v>
      </c>
    </row>
    <row r="2835" spans="1:1" x14ac:dyDescent="0.25">
      <c r="A2835" t="s">
        <v>224</v>
      </c>
    </row>
    <row r="2836" spans="1:1" x14ac:dyDescent="0.25">
      <c r="A2836" t="s">
        <v>226</v>
      </c>
    </row>
    <row r="2837" spans="1:1" x14ac:dyDescent="0.25">
      <c r="A2837" t="s">
        <v>228</v>
      </c>
    </row>
    <row r="2838" spans="1:1" x14ac:dyDescent="0.25">
      <c r="A2838" t="s">
        <v>230</v>
      </c>
    </row>
    <row r="2839" spans="1:1" x14ac:dyDescent="0.25">
      <c r="A2839" t="s">
        <v>232</v>
      </c>
    </row>
    <row r="2840" spans="1:1" x14ac:dyDescent="0.25">
      <c r="A2840" t="s">
        <v>234</v>
      </c>
    </row>
    <row r="2841" spans="1:1" x14ac:dyDescent="0.25">
      <c r="A2841" t="s">
        <v>236</v>
      </c>
    </row>
    <row r="2842" spans="1:1" x14ac:dyDescent="0.25">
      <c r="A2842" t="s">
        <v>238</v>
      </c>
    </row>
    <row r="2843" spans="1:1" x14ac:dyDescent="0.25">
      <c r="A2843" t="s">
        <v>240</v>
      </c>
    </row>
    <row r="2844" spans="1:1" x14ac:dyDescent="0.25">
      <c r="A2844" t="s">
        <v>242</v>
      </c>
    </row>
    <row r="2845" spans="1:1" x14ac:dyDescent="0.25">
      <c r="A2845" t="s">
        <v>244</v>
      </c>
    </row>
    <row r="2846" spans="1:1" x14ac:dyDescent="0.25">
      <c r="A2846" t="s">
        <v>246</v>
      </c>
    </row>
    <row r="2847" spans="1:1" x14ac:dyDescent="0.25">
      <c r="A2847" t="s">
        <v>248</v>
      </c>
    </row>
    <row r="2848" spans="1:1" x14ac:dyDescent="0.25">
      <c r="A2848" t="s">
        <v>250</v>
      </c>
    </row>
    <row r="2849" spans="1:1" x14ac:dyDescent="0.25">
      <c r="A2849" t="s">
        <v>252</v>
      </c>
    </row>
    <row r="2850" spans="1:1" x14ac:dyDescent="0.25">
      <c r="A2850" t="s">
        <v>254</v>
      </c>
    </row>
    <row r="2851" spans="1:1" x14ac:dyDescent="0.25">
      <c r="A2851" t="s">
        <v>256</v>
      </c>
    </row>
    <row r="2852" spans="1:1" x14ac:dyDescent="0.25">
      <c r="A2852" t="s">
        <v>258</v>
      </c>
    </row>
    <row r="2853" spans="1:1" x14ac:dyDescent="0.25">
      <c r="A2853" t="s">
        <v>260</v>
      </c>
    </row>
    <row r="2854" spans="1:1" x14ac:dyDescent="0.25">
      <c r="A2854" t="s">
        <v>262</v>
      </c>
    </row>
    <row r="2855" spans="1:1" x14ac:dyDescent="0.25">
      <c r="A2855" t="s">
        <v>264</v>
      </c>
    </row>
    <row r="2856" spans="1:1" x14ac:dyDescent="0.25">
      <c r="A2856" t="s">
        <v>266</v>
      </c>
    </row>
    <row r="2857" spans="1:1" x14ac:dyDescent="0.25">
      <c r="A2857" t="s">
        <v>268</v>
      </c>
    </row>
    <row r="2858" spans="1:1" x14ac:dyDescent="0.25">
      <c r="A2858" t="s">
        <v>270</v>
      </c>
    </row>
    <row r="2859" spans="1:1" x14ac:dyDescent="0.25">
      <c r="A2859" t="s">
        <v>272</v>
      </c>
    </row>
    <row r="2860" spans="1:1" x14ac:dyDescent="0.25">
      <c r="A2860" t="s">
        <v>274</v>
      </c>
    </row>
    <row r="2861" spans="1:1" x14ac:dyDescent="0.25">
      <c r="A2861" t="s">
        <v>276</v>
      </c>
    </row>
    <row r="2862" spans="1:1" x14ac:dyDescent="0.25">
      <c r="A2862" t="s">
        <v>278</v>
      </c>
    </row>
    <row r="2863" spans="1:1" x14ac:dyDescent="0.25">
      <c r="A2863" t="s">
        <v>280</v>
      </c>
    </row>
    <row r="2864" spans="1:1" x14ac:dyDescent="0.25">
      <c r="A2864" t="s">
        <v>282</v>
      </c>
    </row>
    <row r="2865" spans="1:1" x14ac:dyDescent="0.25">
      <c r="A2865" t="s">
        <v>284</v>
      </c>
    </row>
    <row r="2866" spans="1:1" x14ac:dyDescent="0.25">
      <c r="A2866" t="s">
        <v>286</v>
      </c>
    </row>
    <row r="2867" spans="1:1" x14ac:dyDescent="0.25">
      <c r="A2867" t="s">
        <v>288</v>
      </c>
    </row>
    <row r="2868" spans="1:1" x14ac:dyDescent="0.25">
      <c r="A2868" t="s">
        <v>290</v>
      </c>
    </row>
    <row r="2869" spans="1:1" x14ac:dyDescent="0.25">
      <c r="A2869" t="s">
        <v>292</v>
      </c>
    </row>
    <row r="2870" spans="1:1" x14ac:dyDescent="0.25">
      <c r="A2870" t="s">
        <v>294</v>
      </c>
    </row>
    <row r="2871" spans="1:1" x14ac:dyDescent="0.25">
      <c r="A2871" t="s">
        <v>295</v>
      </c>
    </row>
    <row r="2872" spans="1:1" x14ac:dyDescent="0.25">
      <c r="A2872" t="s">
        <v>297</v>
      </c>
    </row>
    <row r="2873" spans="1:1" x14ac:dyDescent="0.25">
      <c r="A2873" t="s">
        <v>299</v>
      </c>
    </row>
    <row r="2874" spans="1:1" x14ac:dyDescent="0.25">
      <c r="A2874" t="s">
        <v>301</v>
      </c>
    </row>
    <row r="2875" spans="1:1" x14ac:dyDescent="0.25">
      <c r="A2875" t="s">
        <v>303</v>
      </c>
    </row>
    <row r="2876" spans="1:1" x14ac:dyDescent="0.25">
      <c r="A2876" t="s">
        <v>305</v>
      </c>
    </row>
    <row r="2877" spans="1:1" x14ac:dyDescent="0.25">
      <c r="A2877" t="s">
        <v>307</v>
      </c>
    </row>
    <row r="2878" spans="1:1" x14ac:dyDescent="0.25">
      <c r="A2878" t="s">
        <v>309</v>
      </c>
    </row>
    <row r="2879" spans="1:1" x14ac:dyDescent="0.25">
      <c r="A2879" t="s">
        <v>311</v>
      </c>
    </row>
    <row r="2880" spans="1:1" x14ac:dyDescent="0.25">
      <c r="A2880" t="s">
        <v>313</v>
      </c>
    </row>
    <row r="2881" spans="1:1" x14ac:dyDescent="0.25">
      <c r="A2881" t="s">
        <v>315</v>
      </c>
    </row>
    <row r="2882" spans="1:1" x14ac:dyDescent="0.25">
      <c r="A2882" t="s">
        <v>317</v>
      </c>
    </row>
    <row r="2883" spans="1:1" x14ac:dyDescent="0.25">
      <c r="A2883" t="s">
        <v>319</v>
      </c>
    </row>
    <row r="2884" spans="1:1" x14ac:dyDescent="0.25">
      <c r="A2884" t="s">
        <v>321</v>
      </c>
    </row>
    <row r="2885" spans="1:1" x14ac:dyDescent="0.25">
      <c r="A2885" t="s">
        <v>323</v>
      </c>
    </row>
    <row r="2886" spans="1:1" x14ac:dyDescent="0.25">
      <c r="A2886" t="s">
        <v>325</v>
      </c>
    </row>
    <row r="2887" spans="1:1" x14ac:dyDescent="0.25">
      <c r="A2887" t="s">
        <v>327</v>
      </c>
    </row>
    <row r="2888" spans="1:1" x14ac:dyDescent="0.25">
      <c r="A2888" t="s">
        <v>329</v>
      </c>
    </row>
    <row r="2889" spans="1:1" x14ac:dyDescent="0.25">
      <c r="A2889" t="s">
        <v>331</v>
      </c>
    </row>
    <row r="2890" spans="1:1" x14ac:dyDescent="0.25">
      <c r="A2890" t="s">
        <v>333</v>
      </c>
    </row>
    <row r="2891" spans="1:1" x14ac:dyDescent="0.25">
      <c r="A2891" t="s">
        <v>335</v>
      </c>
    </row>
    <row r="2892" spans="1:1" x14ac:dyDescent="0.25">
      <c r="A2892" t="s">
        <v>337</v>
      </c>
    </row>
    <row r="2893" spans="1:1" x14ac:dyDescent="0.25">
      <c r="A2893" t="s">
        <v>339</v>
      </c>
    </row>
    <row r="2894" spans="1:1" x14ac:dyDescent="0.25">
      <c r="A2894" t="s">
        <v>341</v>
      </c>
    </row>
    <row r="2895" spans="1:1" x14ac:dyDescent="0.25">
      <c r="A2895" t="s">
        <v>343</v>
      </c>
    </row>
    <row r="2896" spans="1:1" x14ac:dyDescent="0.25">
      <c r="A2896" t="s">
        <v>345</v>
      </c>
    </row>
    <row r="2897" spans="1:1" x14ac:dyDescent="0.25">
      <c r="A2897" t="s">
        <v>347</v>
      </c>
    </row>
    <row r="2898" spans="1:1" x14ac:dyDescent="0.25">
      <c r="A2898" t="s">
        <v>349</v>
      </c>
    </row>
    <row r="2899" spans="1:1" x14ac:dyDescent="0.25">
      <c r="A2899" t="s">
        <v>351</v>
      </c>
    </row>
    <row r="2900" spans="1:1" x14ac:dyDescent="0.25">
      <c r="A2900" t="s">
        <v>353</v>
      </c>
    </row>
    <row r="2901" spans="1:1" x14ac:dyDescent="0.25">
      <c r="A2901" t="s">
        <v>355</v>
      </c>
    </row>
    <row r="2902" spans="1:1" x14ac:dyDescent="0.25">
      <c r="A2902" t="s">
        <v>357</v>
      </c>
    </row>
    <row r="2903" spans="1:1" x14ac:dyDescent="0.25">
      <c r="A2903" t="s">
        <v>359</v>
      </c>
    </row>
    <row r="2904" spans="1:1" x14ac:dyDescent="0.25">
      <c r="A2904" t="s">
        <v>361</v>
      </c>
    </row>
    <row r="2905" spans="1:1" x14ac:dyDescent="0.25">
      <c r="A2905" t="s">
        <v>363</v>
      </c>
    </row>
    <row r="2906" spans="1:1" x14ac:dyDescent="0.25">
      <c r="A2906" t="s">
        <v>365</v>
      </c>
    </row>
    <row r="2907" spans="1:1" x14ac:dyDescent="0.25">
      <c r="A2907" t="s">
        <v>367</v>
      </c>
    </row>
    <row r="2908" spans="1:1" x14ac:dyDescent="0.25">
      <c r="A2908" t="s">
        <v>369</v>
      </c>
    </row>
    <row r="2909" spans="1:1" x14ac:dyDescent="0.25">
      <c r="A2909" t="s">
        <v>371</v>
      </c>
    </row>
    <row r="2910" spans="1:1" x14ac:dyDescent="0.25">
      <c r="A2910" t="s">
        <v>373</v>
      </c>
    </row>
    <row r="2911" spans="1:1" x14ac:dyDescent="0.25">
      <c r="A2911" t="s">
        <v>375</v>
      </c>
    </row>
    <row r="2912" spans="1:1" x14ac:dyDescent="0.25">
      <c r="A2912" t="s">
        <v>377</v>
      </c>
    </row>
    <row r="2913" spans="1:1" x14ac:dyDescent="0.25">
      <c r="A2913" t="s">
        <v>379</v>
      </c>
    </row>
    <row r="2914" spans="1:1" x14ac:dyDescent="0.25">
      <c r="A2914" t="s">
        <v>381</v>
      </c>
    </row>
    <row r="2915" spans="1:1" x14ac:dyDescent="0.25">
      <c r="A2915" t="s">
        <v>383</v>
      </c>
    </row>
    <row r="2916" spans="1:1" x14ac:dyDescent="0.25">
      <c r="A2916" t="s">
        <v>385</v>
      </c>
    </row>
    <row r="2917" spans="1:1" x14ac:dyDescent="0.25">
      <c r="A2917" t="s">
        <v>387</v>
      </c>
    </row>
    <row r="2918" spans="1:1" x14ac:dyDescent="0.25">
      <c r="A2918" t="s">
        <v>389</v>
      </c>
    </row>
    <row r="2919" spans="1:1" x14ac:dyDescent="0.25">
      <c r="A2919" t="s">
        <v>391</v>
      </c>
    </row>
    <row r="2920" spans="1:1" x14ac:dyDescent="0.25">
      <c r="A2920" t="s">
        <v>393</v>
      </c>
    </row>
    <row r="2921" spans="1:1" x14ac:dyDescent="0.25">
      <c r="A2921" t="s">
        <v>395</v>
      </c>
    </row>
    <row r="2922" spans="1:1" x14ac:dyDescent="0.25">
      <c r="A2922" t="s">
        <v>397</v>
      </c>
    </row>
    <row r="2923" spans="1:1" x14ac:dyDescent="0.25">
      <c r="A2923" t="s">
        <v>399</v>
      </c>
    </row>
    <row r="2924" spans="1:1" x14ac:dyDescent="0.25">
      <c r="A2924" t="s">
        <v>401</v>
      </c>
    </row>
    <row r="2925" spans="1:1" x14ac:dyDescent="0.25">
      <c r="A2925" t="s">
        <v>403</v>
      </c>
    </row>
    <row r="2926" spans="1:1" x14ac:dyDescent="0.25">
      <c r="A2926" t="s">
        <v>10</v>
      </c>
    </row>
    <row r="2927" spans="1:1" x14ac:dyDescent="0.25">
      <c r="A2927" t="s">
        <v>18</v>
      </c>
    </row>
    <row r="2928" spans="1:1" x14ac:dyDescent="0.25">
      <c r="A2928" t="s">
        <v>20</v>
      </c>
    </row>
    <row r="2929" spans="1:1" x14ac:dyDescent="0.25">
      <c r="A2929" t="s">
        <v>22</v>
      </c>
    </row>
    <row r="2930" spans="1:1" x14ac:dyDescent="0.25">
      <c r="A2930" t="s">
        <v>24</v>
      </c>
    </row>
    <row r="2931" spans="1:1" x14ac:dyDescent="0.25">
      <c r="A2931" t="s">
        <v>26</v>
      </c>
    </row>
    <row r="2932" spans="1:1" x14ac:dyDescent="0.25">
      <c r="A2932" t="s">
        <v>28</v>
      </c>
    </row>
    <row r="2933" spans="1:1" x14ac:dyDescent="0.25">
      <c r="A2933" t="s">
        <v>30</v>
      </c>
    </row>
    <row r="2934" spans="1:1" x14ac:dyDescent="0.25">
      <c r="A2934" t="s">
        <v>32</v>
      </c>
    </row>
    <row r="2935" spans="1:1" x14ac:dyDescent="0.25">
      <c r="A2935" t="s">
        <v>34</v>
      </c>
    </row>
    <row r="2936" spans="1:1" x14ac:dyDescent="0.25">
      <c r="A2936" t="s">
        <v>36</v>
      </c>
    </row>
    <row r="2937" spans="1:1" x14ac:dyDescent="0.25">
      <c r="A2937" t="s">
        <v>38</v>
      </c>
    </row>
    <row r="2938" spans="1:1" x14ac:dyDescent="0.25">
      <c r="A2938" t="s">
        <v>40</v>
      </c>
    </row>
    <row r="2939" spans="1:1" x14ac:dyDescent="0.25">
      <c r="A2939" t="s">
        <v>42</v>
      </c>
    </row>
    <row r="2940" spans="1:1" x14ac:dyDescent="0.25">
      <c r="A2940" t="s">
        <v>44</v>
      </c>
    </row>
    <row r="2941" spans="1:1" x14ac:dyDescent="0.25">
      <c r="A2941" t="s">
        <v>46</v>
      </c>
    </row>
    <row r="2942" spans="1:1" x14ac:dyDescent="0.25">
      <c r="A2942" t="s">
        <v>48</v>
      </c>
    </row>
    <row r="2943" spans="1:1" x14ac:dyDescent="0.25">
      <c r="A2943" t="s">
        <v>50</v>
      </c>
    </row>
    <row r="2944" spans="1:1" x14ac:dyDescent="0.25">
      <c r="A2944" t="s">
        <v>52</v>
      </c>
    </row>
    <row r="2945" spans="1:1" x14ac:dyDescent="0.25">
      <c r="A2945" t="s">
        <v>54</v>
      </c>
    </row>
    <row r="2946" spans="1:1" x14ac:dyDescent="0.25">
      <c r="A2946" t="s">
        <v>56</v>
      </c>
    </row>
    <row r="2947" spans="1:1" x14ac:dyDescent="0.25">
      <c r="A2947" t="s">
        <v>58</v>
      </c>
    </row>
    <row r="2948" spans="1:1" x14ac:dyDescent="0.25">
      <c r="A2948" t="s">
        <v>60</v>
      </c>
    </row>
    <row r="2949" spans="1:1" x14ac:dyDescent="0.25">
      <c r="A2949" t="s">
        <v>62</v>
      </c>
    </row>
    <row r="2950" spans="1:1" x14ac:dyDescent="0.25">
      <c r="A2950" t="s">
        <v>64</v>
      </c>
    </row>
    <row r="2951" spans="1:1" x14ac:dyDescent="0.25">
      <c r="A2951" t="s">
        <v>66</v>
      </c>
    </row>
    <row r="2952" spans="1:1" x14ac:dyDescent="0.25">
      <c r="A2952" t="s">
        <v>68</v>
      </c>
    </row>
    <row r="2953" spans="1:1" x14ac:dyDescent="0.25">
      <c r="A2953" t="s">
        <v>70</v>
      </c>
    </row>
    <row r="2954" spans="1:1" x14ac:dyDescent="0.25">
      <c r="A2954" t="s">
        <v>72</v>
      </c>
    </row>
    <row r="2955" spans="1:1" x14ac:dyDescent="0.25">
      <c r="A2955" t="s">
        <v>74</v>
      </c>
    </row>
    <row r="2956" spans="1:1" x14ac:dyDescent="0.25">
      <c r="A2956" t="s">
        <v>76</v>
      </c>
    </row>
    <row r="2957" spans="1:1" x14ac:dyDescent="0.25">
      <c r="A2957" t="s">
        <v>78</v>
      </c>
    </row>
    <row r="2958" spans="1:1" x14ac:dyDescent="0.25">
      <c r="A2958" t="s">
        <v>80</v>
      </c>
    </row>
    <row r="2959" spans="1:1" x14ac:dyDescent="0.25">
      <c r="A2959" t="s">
        <v>82</v>
      </c>
    </row>
    <row r="2960" spans="1:1" x14ac:dyDescent="0.25">
      <c r="A2960" t="s">
        <v>84</v>
      </c>
    </row>
    <row r="2961" spans="1:1" x14ac:dyDescent="0.25">
      <c r="A2961" t="s">
        <v>86</v>
      </c>
    </row>
    <row r="2962" spans="1:1" x14ac:dyDescent="0.25">
      <c r="A2962" t="s">
        <v>88</v>
      </c>
    </row>
    <row r="2963" spans="1:1" x14ac:dyDescent="0.25">
      <c r="A2963" t="s">
        <v>90</v>
      </c>
    </row>
    <row r="2964" spans="1:1" x14ac:dyDescent="0.25">
      <c r="A2964" t="s">
        <v>92</v>
      </c>
    </row>
    <row r="2965" spans="1:1" x14ac:dyDescent="0.25">
      <c r="A2965" t="s">
        <v>94</v>
      </c>
    </row>
    <row r="2966" spans="1:1" x14ac:dyDescent="0.25">
      <c r="A2966" t="s">
        <v>96</v>
      </c>
    </row>
    <row r="2967" spans="1:1" x14ac:dyDescent="0.25">
      <c r="A2967" t="s">
        <v>98</v>
      </c>
    </row>
    <row r="2968" spans="1:1" x14ac:dyDescent="0.25">
      <c r="A2968" t="s">
        <v>100</v>
      </c>
    </row>
    <row r="2969" spans="1:1" x14ac:dyDescent="0.25">
      <c r="A2969" t="s">
        <v>102</v>
      </c>
    </row>
    <row r="2970" spans="1:1" x14ac:dyDescent="0.25">
      <c r="A2970" t="s">
        <v>104</v>
      </c>
    </row>
    <row r="2971" spans="1:1" x14ac:dyDescent="0.25">
      <c r="A2971" t="s">
        <v>106</v>
      </c>
    </row>
    <row r="2972" spans="1:1" x14ac:dyDescent="0.25">
      <c r="A2972" t="s">
        <v>108</v>
      </c>
    </row>
    <row r="2973" spans="1:1" x14ac:dyDescent="0.25">
      <c r="A2973" t="s">
        <v>110</v>
      </c>
    </row>
    <row r="2974" spans="1:1" x14ac:dyDescent="0.25">
      <c r="A2974" t="s">
        <v>112</v>
      </c>
    </row>
    <row r="2975" spans="1:1" x14ac:dyDescent="0.25">
      <c r="A2975" t="s">
        <v>114</v>
      </c>
    </row>
    <row r="2976" spans="1:1" x14ac:dyDescent="0.25">
      <c r="A2976" t="s">
        <v>116</v>
      </c>
    </row>
    <row r="2977" spans="1:1" x14ac:dyDescent="0.25">
      <c r="A2977" t="s">
        <v>118</v>
      </c>
    </row>
    <row r="2978" spans="1:1" x14ac:dyDescent="0.25">
      <c r="A2978" t="s">
        <v>120</v>
      </c>
    </row>
    <row r="2979" spans="1:1" x14ac:dyDescent="0.25">
      <c r="A2979" t="s">
        <v>122</v>
      </c>
    </row>
    <row r="2980" spans="1:1" x14ac:dyDescent="0.25">
      <c r="A2980" t="s">
        <v>124</v>
      </c>
    </row>
    <row r="2981" spans="1:1" x14ac:dyDescent="0.25">
      <c r="A2981" t="s">
        <v>126</v>
      </c>
    </row>
    <row r="2982" spans="1:1" x14ac:dyDescent="0.25">
      <c r="A2982" t="s">
        <v>128</v>
      </c>
    </row>
    <row r="2983" spans="1:1" x14ac:dyDescent="0.25">
      <c r="A2983" t="s">
        <v>130</v>
      </c>
    </row>
    <row r="2984" spans="1:1" x14ac:dyDescent="0.25">
      <c r="A2984" t="s">
        <v>132</v>
      </c>
    </row>
    <row r="2985" spans="1:1" x14ac:dyDescent="0.25">
      <c r="A2985" t="s">
        <v>134</v>
      </c>
    </row>
    <row r="2986" spans="1:1" x14ac:dyDescent="0.25">
      <c r="A2986" t="s">
        <v>136</v>
      </c>
    </row>
    <row r="2987" spans="1:1" x14ac:dyDescent="0.25">
      <c r="A2987" t="s">
        <v>138</v>
      </c>
    </row>
    <row r="2988" spans="1:1" x14ac:dyDescent="0.25">
      <c r="A2988" t="s">
        <v>140</v>
      </c>
    </row>
    <row r="2989" spans="1:1" x14ac:dyDescent="0.25">
      <c r="A2989" t="s">
        <v>142</v>
      </c>
    </row>
    <row r="2990" spans="1:1" x14ac:dyDescent="0.25">
      <c r="A2990" t="s">
        <v>144</v>
      </c>
    </row>
    <row r="2991" spans="1:1" x14ac:dyDescent="0.25">
      <c r="A2991" t="s">
        <v>146</v>
      </c>
    </row>
    <row r="2992" spans="1:1" x14ac:dyDescent="0.25">
      <c r="A2992" t="s">
        <v>148</v>
      </c>
    </row>
    <row r="2993" spans="1:1" x14ac:dyDescent="0.25">
      <c r="A2993" t="s">
        <v>150</v>
      </c>
    </row>
    <row r="2994" spans="1:1" x14ac:dyDescent="0.25">
      <c r="A2994" t="s">
        <v>152</v>
      </c>
    </row>
    <row r="2995" spans="1:1" x14ac:dyDescent="0.25">
      <c r="A2995" t="s">
        <v>154</v>
      </c>
    </row>
    <row r="2996" spans="1:1" x14ac:dyDescent="0.25">
      <c r="A2996" t="s">
        <v>156</v>
      </c>
    </row>
    <row r="2997" spans="1:1" x14ac:dyDescent="0.25">
      <c r="A2997" t="s">
        <v>158</v>
      </c>
    </row>
    <row r="2998" spans="1:1" x14ac:dyDescent="0.25">
      <c r="A2998" t="s">
        <v>160</v>
      </c>
    </row>
    <row r="2999" spans="1:1" x14ac:dyDescent="0.25">
      <c r="A2999" t="s">
        <v>162</v>
      </c>
    </row>
    <row r="3000" spans="1:1" x14ac:dyDescent="0.25">
      <c r="A3000" t="s">
        <v>164</v>
      </c>
    </row>
    <row r="3001" spans="1:1" x14ac:dyDescent="0.25">
      <c r="A3001" t="s">
        <v>166</v>
      </c>
    </row>
    <row r="3002" spans="1:1" x14ac:dyDescent="0.25">
      <c r="A3002" t="s">
        <v>168</v>
      </c>
    </row>
    <row r="3003" spans="1:1" x14ac:dyDescent="0.25">
      <c r="A3003" t="s">
        <v>170</v>
      </c>
    </row>
    <row r="3004" spans="1:1" x14ac:dyDescent="0.25">
      <c r="A3004" t="s">
        <v>172</v>
      </c>
    </row>
    <row r="3005" spans="1:1" x14ac:dyDescent="0.25">
      <c r="A3005" t="s">
        <v>174</v>
      </c>
    </row>
    <row r="3006" spans="1:1" x14ac:dyDescent="0.25">
      <c r="A3006" t="s">
        <v>176</v>
      </c>
    </row>
    <row r="3007" spans="1:1" x14ac:dyDescent="0.25">
      <c r="A3007" t="s">
        <v>178</v>
      </c>
    </row>
    <row r="3008" spans="1:1" x14ac:dyDescent="0.25">
      <c r="A3008" t="s">
        <v>180</v>
      </c>
    </row>
    <row r="3009" spans="1:1" x14ac:dyDescent="0.25">
      <c r="A3009" t="s">
        <v>182</v>
      </c>
    </row>
    <row r="3010" spans="1:1" x14ac:dyDescent="0.25">
      <c r="A3010" t="s">
        <v>184</v>
      </c>
    </row>
    <row r="3011" spans="1:1" x14ac:dyDescent="0.25">
      <c r="A3011" t="s">
        <v>186</v>
      </c>
    </row>
    <row r="3012" spans="1:1" x14ac:dyDescent="0.25">
      <c r="A3012" t="s">
        <v>188</v>
      </c>
    </row>
    <row r="3013" spans="1:1" x14ac:dyDescent="0.25">
      <c r="A3013" t="s">
        <v>190</v>
      </c>
    </row>
    <row r="3014" spans="1:1" x14ac:dyDescent="0.25">
      <c r="A3014" t="s">
        <v>192</v>
      </c>
    </row>
    <row r="3015" spans="1:1" x14ac:dyDescent="0.25">
      <c r="A3015" t="s">
        <v>194</v>
      </c>
    </row>
    <row r="3016" spans="1:1" x14ac:dyDescent="0.25">
      <c r="A3016" t="s">
        <v>196</v>
      </c>
    </row>
    <row r="3017" spans="1:1" x14ac:dyDescent="0.25">
      <c r="A3017" t="s">
        <v>198</v>
      </c>
    </row>
    <row r="3018" spans="1:1" x14ac:dyDescent="0.25">
      <c r="A3018" t="s">
        <v>200</v>
      </c>
    </row>
    <row r="3019" spans="1:1" x14ac:dyDescent="0.25">
      <c r="A3019" t="s">
        <v>202</v>
      </c>
    </row>
    <row r="3020" spans="1:1" x14ac:dyDescent="0.25">
      <c r="A3020" t="s">
        <v>204</v>
      </c>
    </row>
    <row r="3021" spans="1:1" x14ac:dyDescent="0.25">
      <c r="A3021" t="s">
        <v>206</v>
      </c>
    </row>
    <row r="3022" spans="1:1" x14ac:dyDescent="0.25">
      <c r="A3022" t="s">
        <v>208</v>
      </c>
    </row>
    <row r="3023" spans="1:1" x14ac:dyDescent="0.25">
      <c r="A3023" t="s">
        <v>210</v>
      </c>
    </row>
    <row r="3024" spans="1:1" x14ac:dyDescent="0.25">
      <c r="A3024" t="s">
        <v>212</v>
      </c>
    </row>
    <row r="3025" spans="1:1" x14ac:dyDescent="0.25">
      <c r="A3025" t="s">
        <v>214</v>
      </c>
    </row>
    <row r="3026" spans="1:1" x14ac:dyDescent="0.25">
      <c r="A3026" t="s">
        <v>216</v>
      </c>
    </row>
    <row r="3027" spans="1:1" x14ac:dyDescent="0.25">
      <c r="A3027" t="s">
        <v>218</v>
      </c>
    </row>
    <row r="3028" spans="1:1" x14ac:dyDescent="0.25">
      <c r="A3028" t="s">
        <v>220</v>
      </c>
    </row>
    <row r="3029" spans="1:1" x14ac:dyDescent="0.25">
      <c r="A3029" t="s">
        <v>222</v>
      </c>
    </row>
    <row r="3030" spans="1:1" x14ac:dyDescent="0.25">
      <c r="A3030" t="s">
        <v>224</v>
      </c>
    </row>
    <row r="3031" spans="1:1" x14ac:dyDescent="0.25">
      <c r="A3031" t="s">
        <v>226</v>
      </c>
    </row>
    <row r="3032" spans="1:1" x14ac:dyDescent="0.25">
      <c r="A3032" t="s">
        <v>228</v>
      </c>
    </row>
    <row r="3033" spans="1:1" x14ac:dyDescent="0.25">
      <c r="A3033" t="s">
        <v>230</v>
      </c>
    </row>
    <row r="3034" spans="1:1" x14ac:dyDescent="0.25">
      <c r="A3034" t="s">
        <v>232</v>
      </c>
    </row>
    <row r="3035" spans="1:1" x14ac:dyDescent="0.25">
      <c r="A3035" t="s">
        <v>234</v>
      </c>
    </row>
    <row r="3036" spans="1:1" x14ac:dyDescent="0.25">
      <c r="A3036" t="s">
        <v>236</v>
      </c>
    </row>
    <row r="3037" spans="1:1" x14ac:dyDescent="0.25">
      <c r="A3037" t="s">
        <v>238</v>
      </c>
    </row>
    <row r="3038" spans="1:1" x14ac:dyDescent="0.25">
      <c r="A3038" t="s">
        <v>240</v>
      </c>
    </row>
    <row r="3039" spans="1:1" x14ac:dyDescent="0.25">
      <c r="A3039" t="s">
        <v>242</v>
      </c>
    </row>
    <row r="3040" spans="1:1" x14ac:dyDescent="0.25">
      <c r="A3040" t="s">
        <v>244</v>
      </c>
    </row>
    <row r="3041" spans="1:1" x14ac:dyDescent="0.25">
      <c r="A3041" t="s">
        <v>246</v>
      </c>
    </row>
    <row r="3042" spans="1:1" x14ac:dyDescent="0.25">
      <c r="A3042" t="s">
        <v>248</v>
      </c>
    </row>
    <row r="3043" spans="1:1" x14ac:dyDescent="0.25">
      <c r="A3043" t="s">
        <v>250</v>
      </c>
    </row>
    <row r="3044" spans="1:1" x14ac:dyDescent="0.25">
      <c r="A3044" t="s">
        <v>252</v>
      </c>
    </row>
    <row r="3045" spans="1:1" x14ac:dyDescent="0.25">
      <c r="A3045" t="s">
        <v>254</v>
      </c>
    </row>
    <row r="3046" spans="1:1" x14ac:dyDescent="0.25">
      <c r="A3046" t="s">
        <v>256</v>
      </c>
    </row>
    <row r="3047" spans="1:1" x14ac:dyDescent="0.25">
      <c r="A3047" t="s">
        <v>258</v>
      </c>
    </row>
    <row r="3048" spans="1:1" x14ac:dyDescent="0.25">
      <c r="A3048" t="s">
        <v>260</v>
      </c>
    </row>
    <row r="3049" spans="1:1" x14ac:dyDescent="0.25">
      <c r="A3049" t="s">
        <v>262</v>
      </c>
    </row>
    <row r="3050" spans="1:1" x14ac:dyDescent="0.25">
      <c r="A3050" t="s">
        <v>264</v>
      </c>
    </row>
    <row r="3051" spans="1:1" x14ac:dyDescent="0.25">
      <c r="A3051" t="s">
        <v>266</v>
      </c>
    </row>
    <row r="3052" spans="1:1" x14ac:dyDescent="0.25">
      <c r="A3052" t="s">
        <v>268</v>
      </c>
    </row>
    <row r="3053" spans="1:1" x14ac:dyDescent="0.25">
      <c r="A3053" t="s">
        <v>270</v>
      </c>
    </row>
    <row r="3054" spans="1:1" x14ac:dyDescent="0.25">
      <c r="A3054" t="s">
        <v>272</v>
      </c>
    </row>
    <row r="3055" spans="1:1" x14ac:dyDescent="0.25">
      <c r="A3055" t="s">
        <v>274</v>
      </c>
    </row>
    <row r="3056" spans="1:1" x14ac:dyDescent="0.25">
      <c r="A3056" t="s">
        <v>276</v>
      </c>
    </row>
    <row r="3057" spans="1:1" x14ac:dyDescent="0.25">
      <c r="A3057" t="s">
        <v>278</v>
      </c>
    </row>
    <row r="3058" spans="1:1" x14ac:dyDescent="0.25">
      <c r="A3058" t="s">
        <v>280</v>
      </c>
    </row>
    <row r="3059" spans="1:1" x14ac:dyDescent="0.25">
      <c r="A3059" t="s">
        <v>282</v>
      </c>
    </row>
    <row r="3060" spans="1:1" x14ac:dyDescent="0.25">
      <c r="A3060" t="s">
        <v>284</v>
      </c>
    </row>
    <row r="3061" spans="1:1" x14ac:dyDescent="0.25">
      <c r="A3061" t="s">
        <v>286</v>
      </c>
    </row>
    <row r="3062" spans="1:1" x14ac:dyDescent="0.25">
      <c r="A3062" t="s">
        <v>288</v>
      </c>
    </row>
    <row r="3063" spans="1:1" x14ac:dyDescent="0.25">
      <c r="A3063" t="s">
        <v>290</v>
      </c>
    </row>
    <row r="3064" spans="1:1" x14ac:dyDescent="0.25">
      <c r="A3064" t="s">
        <v>292</v>
      </c>
    </row>
    <row r="3065" spans="1:1" x14ac:dyDescent="0.25">
      <c r="A3065" t="s">
        <v>294</v>
      </c>
    </row>
    <row r="3066" spans="1:1" x14ac:dyDescent="0.25">
      <c r="A3066" t="s">
        <v>295</v>
      </c>
    </row>
    <row r="3067" spans="1:1" x14ac:dyDescent="0.25">
      <c r="A3067" t="s">
        <v>297</v>
      </c>
    </row>
    <row r="3068" spans="1:1" x14ac:dyDescent="0.25">
      <c r="A3068" t="s">
        <v>299</v>
      </c>
    </row>
    <row r="3069" spans="1:1" x14ac:dyDescent="0.25">
      <c r="A3069" t="s">
        <v>301</v>
      </c>
    </row>
    <row r="3070" spans="1:1" x14ac:dyDescent="0.25">
      <c r="A3070" t="s">
        <v>303</v>
      </c>
    </row>
    <row r="3071" spans="1:1" x14ac:dyDescent="0.25">
      <c r="A3071" t="s">
        <v>305</v>
      </c>
    </row>
    <row r="3072" spans="1:1" x14ac:dyDescent="0.25">
      <c r="A3072" t="s">
        <v>307</v>
      </c>
    </row>
    <row r="3073" spans="1:1" x14ac:dyDescent="0.25">
      <c r="A3073" t="s">
        <v>309</v>
      </c>
    </row>
    <row r="3074" spans="1:1" x14ac:dyDescent="0.25">
      <c r="A3074" t="s">
        <v>311</v>
      </c>
    </row>
    <row r="3075" spans="1:1" x14ac:dyDescent="0.25">
      <c r="A3075" t="s">
        <v>313</v>
      </c>
    </row>
    <row r="3076" spans="1:1" x14ac:dyDescent="0.25">
      <c r="A3076" t="s">
        <v>315</v>
      </c>
    </row>
    <row r="3077" spans="1:1" x14ac:dyDescent="0.25">
      <c r="A3077" t="s">
        <v>317</v>
      </c>
    </row>
    <row r="3078" spans="1:1" x14ac:dyDescent="0.25">
      <c r="A3078" t="s">
        <v>319</v>
      </c>
    </row>
    <row r="3079" spans="1:1" x14ac:dyDescent="0.25">
      <c r="A3079" t="s">
        <v>321</v>
      </c>
    </row>
    <row r="3080" spans="1:1" x14ac:dyDescent="0.25">
      <c r="A3080" t="s">
        <v>323</v>
      </c>
    </row>
    <row r="3081" spans="1:1" x14ac:dyDescent="0.25">
      <c r="A3081" t="s">
        <v>325</v>
      </c>
    </row>
    <row r="3082" spans="1:1" x14ac:dyDescent="0.25">
      <c r="A3082" t="s">
        <v>327</v>
      </c>
    </row>
    <row r="3083" spans="1:1" x14ac:dyDescent="0.25">
      <c r="A3083" t="s">
        <v>329</v>
      </c>
    </row>
    <row r="3084" spans="1:1" x14ac:dyDescent="0.25">
      <c r="A3084" t="s">
        <v>331</v>
      </c>
    </row>
    <row r="3085" spans="1:1" x14ac:dyDescent="0.25">
      <c r="A3085" t="s">
        <v>333</v>
      </c>
    </row>
    <row r="3086" spans="1:1" x14ac:dyDescent="0.25">
      <c r="A3086" t="s">
        <v>335</v>
      </c>
    </row>
    <row r="3087" spans="1:1" x14ac:dyDescent="0.25">
      <c r="A3087" t="s">
        <v>337</v>
      </c>
    </row>
    <row r="3088" spans="1:1" x14ac:dyDescent="0.25">
      <c r="A3088" t="s">
        <v>339</v>
      </c>
    </row>
    <row r="3089" spans="1:1" x14ac:dyDescent="0.25">
      <c r="A3089" t="s">
        <v>341</v>
      </c>
    </row>
    <row r="3090" spans="1:1" x14ac:dyDescent="0.25">
      <c r="A3090" t="s">
        <v>343</v>
      </c>
    </row>
    <row r="3091" spans="1:1" x14ac:dyDescent="0.25">
      <c r="A3091" t="s">
        <v>345</v>
      </c>
    </row>
    <row r="3092" spans="1:1" x14ac:dyDescent="0.25">
      <c r="A3092" t="s">
        <v>347</v>
      </c>
    </row>
    <row r="3093" spans="1:1" x14ac:dyDescent="0.25">
      <c r="A3093" t="s">
        <v>349</v>
      </c>
    </row>
    <row r="3094" spans="1:1" x14ac:dyDescent="0.25">
      <c r="A3094" t="s">
        <v>351</v>
      </c>
    </row>
    <row r="3095" spans="1:1" x14ac:dyDescent="0.25">
      <c r="A3095" t="s">
        <v>353</v>
      </c>
    </row>
    <row r="3096" spans="1:1" x14ac:dyDescent="0.25">
      <c r="A3096" t="s">
        <v>355</v>
      </c>
    </row>
    <row r="3097" spans="1:1" x14ac:dyDescent="0.25">
      <c r="A3097" t="s">
        <v>357</v>
      </c>
    </row>
    <row r="3098" spans="1:1" x14ac:dyDescent="0.25">
      <c r="A3098" t="s">
        <v>359</v>
      </c>
    </row>
    <row r="3099" spans="1:1" x14ac:dyDescent="0.25">
      <c r="A3099" t="s">
        <v>361</v>
      </c>
    </row>
    <row r="3100" spans="1:1" x14ac:dyDescent="0.25">
      <c r="A3100" t="s">
        <v>363</v>
      </c>
    </row>
    <row r="3101" spans="1:1" x14ac:dyDescent="0.25">
      <c r="A3101" t="s">
        <v>365</v>
      </c>
    </row>
    <row r="3102" spans="1:1" x14ac:dyDescent="0.25">
      <c r="A3102" t="s">
        <v>367</v>
      </c>
    </row>
    <row r="3103" spans="1:1" x14ac:dyDescent="0.25">
      <c r="A3103" t="s">
        <v>369</v>
      </c>
    </row>
    <row r="3104" spans="1:1" x14ac:dyDescent="0.25">
      <c r="A3104" t="s">
        <v>371</v>
      </c>
    </row>
    <row r="3105" spans="1:1" x14ac:dyDescent="0.25">
      <c r="A3105" t="s">
        <v>373</v>
      </c>
    </row>
    <row r="3106" spans="1:1" x14ac:dyDescent="0.25">
      <c r="A3106" t="s">
        <v>375</v>
      </c>
    </row>
    <row r="3107" spans="1:1" x14ac:dyDescent="0.25">
      <c r="A3107" t="s">
        <v>377</v>
      </c>
    </row>
    <row r="3108" spans="1:1" x14ac:dyDescent="0.25">
      <c r="A3108" t="s">
        <v>379</v>
      </c>
    </row>
    <row r="3109" spans="1:1" x14ac:dyDescent="0.25">
      <c r="A3109" t="s">
        <v>381</v>
      </c>
    </row>
    <row r="3110" spans="1:1" x14ac:dyDescent="0.25">
      <c r="A3110" t="s">
        <v>383</v>
      </c>
    </row>
    <row r="3111" spans="1:1" x14ac:dyDescent="0.25">
      <c r="A3111" t="s">
        <v>385</v>
      </c>
    </row>
    <row r="3112" spans="1:1" x14ac:dyDescent="0.25">
      <c r="A3112" t="s">
        <v>387</v>
      </c>
    </row>
    <row r="3113" spans="1:1" x14ac:dyDescent="0.25">
      <c r="A3113" t="s">
        <v>389</v>
      </c>
    </row>
    <row r="3114" spans="1:1" x14ac:dyDescent="0.25">
      <c r="A3114" t="s">
        <v>391</v>
      </c>
    </row>
    <row r="3115" spans="1:1" x14ac:dyDescent="0.25">
      <c r="A3115" t="s">
        <v>393</v>
      </c>
    </row>
    <row r="3116" spans="1:1" x14ac:dyDescent="0.25">
      <c r="A3116" t="s">
        <v>395</v>
      </c>
    </row>
    <row r="3117" spans="1:1" x14ac:dyDescent="0.25">
      <c r="A3117" t="s">
        <v>397</v>
      </c>
    </row>
    <row r="3118" spans="1:1" x14ac:dyDescent="0.25">
      <c r="A3118" t="s">
        <v>399</v>
      </c>
    </row>
    <row r="3119" spans="1:1" x14ac:dyDescent="0.25">
      <c r="A3119" t="s">
        <v>401</v>
      </c>
    </row>
    <row r="3120" spans="1:1" x14ac:dyDescent="0.25">
      <c r="A3120" t="s">
        <v>403</v>
      </c>
    </row>
    <row r="3121" spans="1:1" x14ac:dyDescent="0.25">
      <c r="A3121" t="s">
        <v>10</v>
      </c>
    </row>
    <row r="3122" spans="1:1" x14ac:dyDescent="0.25">
      <c r="A3122" t="s">
        <v>18</v>
      </c>
    </row>
    <row r="3123" spans="1:1" x14ac:dyDescent="0.25">
      <c r="A3123" t="s">
        <v>20</v>
      </c>
    </row>
    <row r="3124" spans="1:1" x14ac:dyDescent="0.25">
      <c r="A3124" t="s">
        <v>22</v>
      </c>
    </row>
    <row r="3125" spans="1:1" x14ac:dyDescent="0.25">
      <c r="A3125" t="s">
        <v>24</v>
      </c>
    </row>
    <row r="3126" spans="1:1" x14ac:dyDescent="0.25">
      <c r="A3126" t="s">
        <v>26</v>
      </c>
    </row>
    <row r="3127" spans="1:1" x14ac:dyDescent="0.25">
      <c r="A3127" t="s">
        <v>28</v>
      </c>
    </row>
    <row r="3128" spans="1:1" x14ac:dyDescent="0.25">
      <c r="A3128" t="s">
        <v>30</v>
      </c>
    </row>
    <row r="3129" spans="1:1" x14ac:dyDescent="0.25">
      <c r="A3129" t="s">
        <v>32</v>
      </c>
    </row>
    <row r="3130" spans="1:1" x14ac:dyDescent="0.25">
      <c r="A3130" t="s">
        <v>34</v>
      </c>
    </row>
    <row r="3131" spans="1:1" x14ac:dyDescent="0.25">
      <c r="A3131" t="s">
        <v>36</v>
      </c>
    </row>
    <row r="3132" spans="1:1" x14ac:dyDescent="0.25">
      <c r="A3132" t="s">
        <v>38</v>
      </c>
    </row>
    <row r="3133" spans="1:1" x14ac:dyDescent="0.25">
      <c r="A3133" t="s">
        <v>40</v>
      </c>
    </row>
    <row r="3134" spans="1:1" x14ac:dyDescent="0.25">
      <c r="A3134" t="s">
        <v>42</v>
      </c>
    </row>
    <row r="3135" spans="1:1" x14ac:dyDescent="0.25">
      <c r="A3135" t="s">
        <v>44</v>
      </c>
    </row>
    <row r="3136" spans="1:1" x14ac:dyDescent="0.25">
      <c r="A3136" t="s">
        <v>46</v>
      </c>
    </row>
    <row r="3137" spans="1:1" x14ac:dyDescent="0.25">
      <c r="A3137" t="s">
        <v>48</v>
      </c>
    </row>
    <row r="3138" spans="1:1" x14ac:dyDescent="0.25">
      <c r="A3138" t="s">
        <v>50</v>
      </c>
    </row>
    <row r="3139" spans="1:1" x14ac:dyDescent="0.25">
      <c r="A3139" t="s">
        <v>52</v>
      </c>
    </row>
    <row r="3140" spans="1:1" x14ac:dyDescent="0.25">
      <c r="A3140" t="s">
        <v>54</v>
      </c>
    </row>
    <row r="3141" spans="1:1" x14ac:dyDescent="0.25">
      <c r="A3141" t="s">
        <v>56</v>
      </c>
    </row>
    <row r="3142" spans="1:1" x14ac:dyDescent="0.25">
      <c r="A3142" t="s">
        <v>58</v>
      </c>
    </row>
    <row r="3143" spans="1:1" x14ac:dyDescent="0.25">
      <c r="A3143" t="s">
        <v>60</v>
      </c>
    </row>
    <row r="3144" spans="1:1" x14ac:dyDescent="0.25">
      <c r="A3144" t="s">
        <v>62</v>
      </c>
    </row>
    <row r="3145" spans="1:1" x14ac:dyDescent="0.25">
      <c r="A3145" t="s">
        <v>64</v>
      </c>
    </row>
    <row r="3146" spans="1:1" x14ac:dyDescent="0.25">
      <c r="A3146" t="s">
        <v>66</v>
      </c>
    </row>
    <row r="3147" spans="1:1" x14ac:dyDescent="0.25">
      <c r="A3147" t="s">
        <v>68</v>
      </c>
    </row>
    <row r="3148" spans="1:1" x14ac:dyDescent="0.25">
      <c r="A3148" t="s">
        <v>70</v>
      </c>
    </row>
    <row r="3149" spans="1:1" x14ac:dyDescent="0.25">
      <c r="A3149" t="s">
        <v>72</v>
      </c>
    </row>
    <row r="3150" spans="1:1" x14ac:dyDescent="0.25">
      <c r="A3150" t="s">
        <v>74</v>
      </c>
    </row>
    <row r="3151" spans="1:1" x14ac:dyDescent="0.25">
      <c r="A3151" t="s">
        <v>76</v>
      </c>
    </row>
    <row r="3152" spans="1:1" x14ac:dyDescent="0.25">
      <c r="A3152" t="s">
        <v>78</v>
      </c>
    </row>
    <row r="3153" spans="1:1" x14ac:dyDescent="0.25">
      <c r="A3153" t="s">
        <v>80</v>
      </c>
    </row>
    <row r="3154" spans="1:1" x14ac:dyDescent="0.25">
      <c r="A3154" t="s">
        <v>82</v>
      </c>
    </row>
    <row r="3155" spans="1:1" x14ac:dyDescent="0.25">
      <c r="A3155" t="s">
        <v>84</v>
      </c>
    </row>
    <row r="3156" spans="1:1" x14ac:dyDescent="0.25">
      <c r="A3156" t="s">
        <v>86</v>
      </c>
    </row>
    <row r="3157" spans="1:1" x14ac:dyDescent="0.25">
      <c r="A3157" t="s">
        <v>88</v>
      </c>
    </row>
    <row r="3158" spans="1:1" x14ac:dyDescent="0.25">
      <c r="A3158" t="s">
        <v>90</v>
      </c>
    </row>
    <row r="3159" spans="1:1" x14ac:dyDescent="0.25">
      <c r="A3159" t="s">
        <v>92</v>
      </c>
    </row>
    <row r="3160" spans="1:1" x14ac:dyDescent="0.25">
      <c r="A3160" t="s">
        <v>94</v>
      </c>
    </row>
    <row r="3161" spans="1:1" x14ac:dyDescent="0.25">
      <c r="A3161" t="s">
        <v>96</v>
      </c>
    </row>
    <row r="3162" spans="1:1" x14ac:dyDescent="0.25">
      <c r="A3162" t="s">
        <v>98</v>
      </c>
    </row>
    <row r="3163" spans="1:1" x14ac:dyDescent="0.25">
      <c r="A3163" t="s">
        <v>100</v>
      </c>
    </row>
    <row r="3164" spans="1:1" x14ac:dyDescent="0.25">
      <c r="A3164" t="s">
        <v>102</v>
      </c>
    </row>
    <row r="3165" spans="1:1" x14ac:dyDescent="0.25">
      <c r="A3165" t="s">
        <v>104</v>
      </c>
    </row>
    <row r="3166" spans="1:1" x14ac:dyDescent="0.25">
      <c r="A3166" t="s">
        <v>106</v>
      </c>
    </row>
    <row r="3167" spans="1:1" x14ac:dyDescent="0.25">
      <c r="A3167" t="s">
        <v>108</v>
      </c>
    </row>
    <row r="3168" spans="1:1" x14ac:dyDescent="0.25">
      <c r="A3168" t="s">
        <v>110</v>
      </c>
    </row>
    <row r="3169" spans="1:1" x14ac:dyDescent="0.25">
      <c r="A3169" t="s">
        <v>112</v>
      </c>
    </row>
    <row r="3170" spans="1:1" x14ac:dyDescent="0.25">
      <c r="A3170" t="s">
        <v>114</v>
      </c>
    </row>
    <row r="3171" spans="1:1" x14ac:dyDescent="0.25">
      <c r="A3171" t="s">
        <v>116</v>
      </c>
    </row>
    <row r="3172" spans="1:1" x14ac:dyDescent="0.25">
      <c r="A3172" t="s">
        <v>118</v>
      </c>
    </row>
    <row r="3173" spans="1:1" x14ac:dyDescent="0.25">
      <c r="A3173" t="s">
        <v>120</v>
      </c>
    </row>
    <row r="3174" spans="1:1" x14ac:dyDescent="0.25">
      <c r="A3174" t="s">
        <v>122</v>
      </c>
    </row>
    <row r="3175" spans="1:1" x14ac:dyDescent="0.25">
      <c r="A3175" t="s">
        <v>124</v>
      </c>
    </row>
    <row r="3176" spans="1:1" x14ac:dyDescent="0.25">
      <c r="A3176" t="s">
        <v>126</v>
      </c>
    </row>
    <row r="3177" spans="1:1" x14ac:dyDescent="0.25">
      <c r="A3177" t="s">
        <v>128</v>
      </c>
    </row>
    <row r="3178" spans="1:1" x14ac:dyDescent="0.25">
      <c r="A3178" t="s">
        <v>130</v>
      </c>
    </row>
    <row r="3179" spans="1:1" x14ac:dyDescent="0.25">
      <c r="A3179" t="s">
        <v>132</v>
      </c>
    </row>
    <row r="3180" spans="1:1" x14ac:dyDescent="0.25">
      <c r="A3180" t="s">
        <v>134</v>
      </c>
    </row>
    <row r="3181" spans="1:1" x14ac:dyDescent="0.25">
      <c r="A3181" t="s">
        <v>136</v>
      </c>
    </row>
    <row r="3182" spans="1:1" x14ac:dyDescent="0.25">
      <c r="A3182" t="s">
        <v>138</v>
      </c>
    </row>
    <row r="3183" spans="1:1" x14ac:dyDescent="0.25">
      <c r="A3183" t="s">
        <v>140</v>
      </c>
    </row>
    <row r="3184" spans="1:1" x14ac:dyDescent="0.25">
      <c r="A3184" t="s">
        <v>142</v>
      </c>
    </row>
    <row r="3185" spans="1:1" x14ac:dyDescent="0.25">
      <c r="A3185" t="s">
        <v>144</v>
      </c>
    </row>
    <row r="3186" spans="1:1" x14ac:dyDescent="0.25">
      <c r="A3186" t="s">
        <v>146</v>
      </c>
    </row>
    <row r="3187" spans="1:1" x14ac:dyDescent="0.25">
      <c r="A3187" t="s">
        <v>148</v>
      </c>
    </row>
    <row r="3188" spans="1:1" x14ac:dyDescent="0.25">
      <c r="A3188" t="s">
        <v>150</v>
      </c>
    </row>
    <row r="3189" spans="1:1" x14ac:dyDescent="0.25">
      <c r="A3189" t="s">
        <v>152</v>
      </c>
    </row>
    <row r="3190" spans="1:1" x14ac:dyDescent="0.25">
      <c r="A3190" t="s">
        <v>154</v>
      </c>
    </row>
    <row r="3191" spans="1:1" x14ac:dyDescent="0.25">
      <c r="A3191" t="s">
        <v>156</v>
      </c>
    </row>
    <row r="3192" spans="1:1" x14ac:dyDescent="0.25">
      <c r="A3192" t="s">
        <v>158</v>
      </c>
    </row>
    <row r="3193" spans="1:1" x14ac:dyDescent="0.25">
      <c r="A3193" t="s">
        <v>160</v>
      </c>
    </row>
    <row r="3194" spans="1:1" x14ac:dyDescent="0.25">
      <c r="A3194" t="s">
        <v>162</v>
      </c>
    </row>
    <row r="3195" spans="1:1" x14ac:dyDescent="0.25">
      <c r="A3195" t="s">
        <v>164</v>
      </c>
    </row>
    <row r="3196" spans="1:1" x14ac:dyDescent="0.25">
      <c r="A3196" t="s">
        <v>166</v>
      </c>
    </row>
    <row r="3197" spans="1:1" x14ac:dyDescent="0.25">
      <c r="A3197" t="s">
        <v>168</v>
      </c>
    </row>
    <row r="3198" spans="1:1" x14ac:dyDescent="0.25">
      <c r="A3198" t="s">
        <v>170</v>
      </c>
    </row>
    <row r="3199" spans="1:1" x14ac:dyDescent="0.25">
      <c r="A3199" t="s">
        <v>172</v>
      </c>
    </row>
    <row r="3200" spans="1:1" x14ac:dyDescent="0.25">
      <c r="A3200" t="s">
        <v>174</v>
      </c>
    </row>
    <row r="3201" spans="1:1" x14ac:dyDescent="0.25">
      <c r="A3201" t="s">
        <v>176</v>
      </c>
    </row>
    <row r="3202" spans="1:1" x14ac:dyDescent="0.25">
      <c r="A3202" t="s">
        <v>178</v>
      </c>
    </row>
    <row r="3203" spans="1:1" x14ac:dyDescent="0.25">
      <c r="A3203" t="s">
        <v>180</v>
      </c>
    </row>
    <row r="3204" spans="1:1" x14ac:dyDescent="0.25">
      <c r="A3204" t="s">
        <v>182</v>
      </c>
    </row>
    <row r="3205" spans="1:1" x14ac:dyDescent="0.25">
      <c r="A3205" t="s">
        <v>184</v>
      </c>
    </row>
    <row r="3206" spans="1:1" x14ac:dyDescent="0.25">
      <c r="A3206" t="s">
        <v>186</v>
      </c>
    </row>
    <row r="3207" spans="1:1" x14ac:dyDescent="0.25">
      <c r="A3207" t="s">
        <v>188</v>
      </c>
    </row>
    <row r="3208" spans="1:1" x14ac:dyDescent="0.25">
      <c r="A3208" t="s">
        <v>190</v>
      </c>
    </row>
    <row r="3209" spans="1:1" x14ac:dyDescent="0.25">
      <c r="A3209" t="s">
        <v>192</v>
      </c>
    </row>
    <row r="3210" spans="1:1" x14ac:dyDescent="0.25">
      <c r="A3210" t="s">
        <v>194</v>
      </c>
    </row>
    <row r="3211" spans="1:1" x14ac:dyDescent="0.25">
      <c r="A3211" t="s">
        <v>196</v>
      </c>
    </row>
    <row r="3212" spans="1:1" x14ac:dyDescent="0.25">
      <c r="A3212" t="s">
        <v>198</v>
      </c>
    </row>
    <row r="3213" spans="1:1" x14ac:dyDescent="0.25">
      <c r="A3213" t="s">
        <v>200</v>
      </c>
    </row>
    <row r="3214" spans="1:1" x14ac:dyDescent="0.25">
      <c r="A3214" t="s">
        <v>202</v>
      </c>
    </row>
    <row r="3215" spans="1:1" x14ac:dyDescent="0.25">
      <c r="A3215" t="s">
        <v>204</v>
      </c>
    </row>
    <row r="3216" spans="1:1" x14ac:dyDescent="0.25">
      <c r="A3216" t="s">
        <v>206</v>
      </c>
    </row>
    <row r="3217" spans="1:1" x14ac:dyDescent="0.25">
      <c r="A3217" t="s">
        <v>208</v>
      </c>
    </row>
    <row r="3218" spans="1:1" x14ac:dyDescent="0.25">
      <c r="A3218" t="s">
        <v>210</v>
      </c>
    </row>
    <row r="3219" spans="1:1" x14ac:dyDescent="0.25">
      <c r="A3219" t="s">
        <v>212</v>
      </c>
    </row>
    <row r="3220" spans="1:1" x14ac:dyDescent="0.25">
      <c r="A3220" t="s">
        <v>214</v>
      </c>
    </row>
    <row r="3221" spans="1:1" x14ac:dyDescent="0.25">
      <c r="A3221" t="s">
        <v>216</v>
      </c>
    </row>
    <row r="3222" spans="1:1" x14ac:dyDescent="0.25">
      <c r="A3222" t="s">
        <v>218</v>
      </c>
    </row>
    <row r="3223" spans="1:1" x14ac:dyDescent="0.25">
      <c r="A3223" t="s">
        <v>220</v>
      </c>
    </row>
    <row r="3224" spans="1:1" x14ac:dyDescent="0.25">
      <c r="A3224" t="s">
        <v>222</v>
      </c>
    </row>
    <row r="3225" spans="1:1" x14ac:dyDescent="0.25">
      <c r="A3225" t="s">
        <v>224</v>
      </c>
    </row>
    <row r="3226" spans="1:1" x14ac:dyDescent="0.25">
      <c r="A3226" t="s">
        <v>226</v>
      </c>
    </row>
    <row r="3227" spans="1:1" x14ac:dyDescent="0.25">
      <c r="A3227" t="s">
        <v>228</v>
      </c>
    </row>
    <row r="3228" spans="1:1" x14ac:dyDescent="0.25">
      <c r="A3228" t="s">
        <v>230</v>
      </c>
    </row>
    <row r="3229" spans="1:1" x14ac:dyDescent="0.25">
      <c r="A3229" t="s">
        <v>232</v>
      </c>
    </row>
    <row r="3230" spans="1:1" x14ac:dyDescent="0.25">
      <c r="A3230" t="s">
        <v>234</v>
      </c>
    </row>
    <row r="3231" spans="1:1" x14ac:dyDescent="0.25">
      <c r="A3231" t="s">
        <v>236</v>
      </c>
    </row>
    <row r="3232" spans="1:1" x14ac:dyDescent="0.25">
      <c r="A3232" t="s">
        <v>238</v>
      </c>
    </row>
    <row r="3233" spans="1:1" x14ac:dyDescent="0.25">
      <c r="A3233" t="s">
        <v>240</v>
      </c>
    </row>
    <row r="3234" spans="1:1" x14ac:dyDescent="0.25">
      <c r="A3234" t="s">
        <v>242</v>
      </c>
    </row>
    <row r="3235" spans="1:1" x14ac:dyDescent="0.25">
      <c r="A3235" t="s">
        <v>244</v>
      </c>
    </row>
    <row r="3236" spans="1:1" x14ac:dyDescent="0.25">
      <c r="A3236" t="s">
        <v>246</v>
      </c>
    </row>
    <row r="3237" spans="1:1" x14ac:dyDescent="0.25">
      <c r="A3237" t="s">
        <v>248</v>
      </c>
    </row>
    <row r="3238" spans="1:1" x14ac:dyDescent="0.25">
      <c r="A3238" t="s">
        <v>250</v>
      </c>
    </row>
    <row r="3239" spans="1:1" x14ac:dyDescent="0.25">
      <c r="A3239" t="s">
        <v>252</v>
      </c>
    </row>
    <row r="3240" spans="1:1" x14ac:dyDescent="0.25">
      <c r="A3240" t="s">
        <v>254</v>
      </c>
    </row>
    <row r="3241" spans="1:1" x14ac:dyDescent="0.25">
      <c r="A3241" t="s">
        <v>256</v>
      </c>
    </row>
    <row r="3242" spans="1:1" x14ac:dyDescent="0.25">
      <c r="A3242" t="s">
        <v>258</v>
      </c>
    </row>
    <row r="3243" spans="1:1" x14ac:dyDescent="0.25">
      <c r="A3243" t="s">
        <v>260</v>
      </c>
    </row>
    <row r="3244" spans="1:1" x14ac:dyDescent="0.25">
      <c r="A3244" t="s">
        <v>262</v>
      </c>
    </row>
    <row r="3245" spans="1:1" x14ac:dyDescent="0.25">
      <c r="A3245" t="s">
        <v>264</v>
      </c>
    </row>
    <row r="3246" spans="1:1" x14ac:dyDescent="0.25">
      <c r="A3246" t="s">
        <v>266</v>
      </c>
    </row>
    <row r="3247" spans="1:1" x14ac:dyDescent="0.25">
      <c r="A3247" t="s">
        <v>268</v>
      </c>
    </row>
    <row r="3248" spans="1:1" x14ac:dyDescent="0.25">
      <c r="A3248" t="s">
        <v>270</v>
      </c>
    </row>
    <row r="3249" spans="1:1" x14ac:dyDescent="0.25">
      <c r="A3249" t="s">
        <v>272</v>
      </c>
    </row>
    <row r="3250" spans="1:1" x14ac:dyDescent="0.25">
      <c r="A3250" t="s">
        <v>274</v>
      </c>
    </row>
    <row r="3251" spans="1:1" x14ac:dyDescent="0.25">
      <c r="A3251" t="s">
        <v>276</v>
      </c>
    </row>
    <row r="3252" spans="1:1" x14ac:dyDescent="0.25">
      <c r="A3252" t="s">
        <v>278</v>
      </c>
    </row>
    <row r="3253" spans="1:1" x14ac:dyDescent="0.25">
      <c r="A3253" t="s">
        <v>280</v>
      </c>
    </row>
    <row r="3254" spans="1:1" x14ac:dyDescent="0.25">
      <c r="A3254" t="s">
        <v>282</v>
      </c>
    </row>
    <row r="3255" spans="1:1" x14ac:dyDescent="0.25">
      <c r="A3255" t="s">
        <v>284</v>
      </c>
    </row>
    <row r="3256" spans="1:1" x14ac:dyDescent="0.25">
      <c r="A3256" t="s">
        <v>286</v>
      </c>
    </row>
    <row r="3257" spans="1:1" x14ac:dyDescent="0.25">
      <c r="A3257" t="s">
        <v>288</v>
      </c>
    </row>
    <row r="3258" spans="1:1" x14ac:dyDescent="0.25">
      <c r="A3258" t="s">
        <v>290</v>
      </c>
    </row>
    <row r="3259" spans="1:1" x14ac:dyDescent="0.25">
      <c r="A3259" t="s">
        <v>292</v>
      </c>
    </row>
    <row r="3260" spans="1:1" x14ac:dyDescent="0.25">
      <c r="A3260" t="s">
        <v>294</v>
      </c>
    </row>
    <row r="3261" spans="1:1" x14ac:dyDescent="0.25">
      <c r="A3261" t="s">
        <v>295</v>
      </c>
    </row>
    <row r="3262" spans="1:1" x14ac:dyDescent="0.25">
      <c r="A3262" t="s">
        <v>297</v>
      </c>
    </row>
    <row r="3263" spans="1:1" x14ac:dyDescent="0.25">
      <c r="A3263" t="s">
        <v>299</v>
      </c>
    </row>
    <row r="3264" spans="1:1" x14ac:dyDescent="0.25">
      <c r="A3264" t="s">
        <v>301</v>
      </c>
    </row>
    <row r="3265" spans="1:1" x14ac:dyDescent="0.25">
      <c r="A3265" t="s">
        <v>303</v>
      </c>
    </row>
    <row r="3266" spans="1:1" x14ac:dyDescent="0.25">
      <c r="A3266" t="s">
        <v>305</v>
      </c>
    </row>
    <row r="3267" spans="1:1" x14ac:dyDescent="0.25">
      <c r="A3267" t="s">
        <v>307</v>
      </c>
    </row>
    <row r="3268" spans="1:1" x14ac:dyDescent="0.25">
      <c r="A3268" t="s">
        <v>309</v>
      </c>
    </row>
    <row r="3269" spans="1:1" x14ac:dyDescent="0.25">
      <c r="A3269" t="s">
        <v>311</v>
      </c>
    </row>
    <row r="3270" spans="1:1" x14ac:dyDescent="0.25">
      <c r="A3270" t="s">
        <v>313</v>
      </c>
    </row>
    <row r="3271" spans="1:1" x14ac:dyDescent="0.25">
      <c r="A3271" t="s">
        <v>315</v>
      </c>
    </row>
    <row r="3272" spans="1:1" x14ac:dyDescent="0.25">
      <c r="A3272" t="s">
        <v>317</v>
      </c>
    </row>
    <row r="3273" spans="1:1" x14ac:dyDescent="0.25">
      <c r="A3273" t="s">
        <v>319</v>
      </c>
    </row>
    <row r="3274" spans="1:1" x14ac:dyDescent="0.25">
      <c r="A3274" t="s">
        <v>321</v>
      </c>
    </row>
    <row r="3275" spans="1:1" x14ac:dyDescent="0.25">
      <c r="A3275" t="s">
        <v>323</v>
      </c>
    </row>
    <row r="3276" spans="1:1" x14ac:dyDescent="0.25">
      <c r="A3276" t="s">
        <v>325</v>
      </c>
    </row>
    <row r="3277" spans="1:1" x14ac:dyDescent="0.25">
      <c r="A3277" t="s">
        <v>327</v>
      </c>
    </row>
    <row r="3278" spans="1:1" x14ac:dyDescent="0.25">
      <c r="A3278" t="s">
        <v>329</v>
      </c>
    </row>
    <row r="3279" spans="1:1" x14ac:dyDescent="0.25">
      <c r="A3279" t="s">
        <v>331</v>
      </c>
    </row>
    <row r="3280" spans="1:1" x14ac:dyDescent="0.25">
      <c r="A3280" t="s">
        <v>333</v>
      </c>
    </row>
    <row r="3281" spans="1:1" x14ac:dyDescent="0.25">
      <c r="A3281" t="s">
        <v>335</v>
      </c>
    </row>
    <row r="3282" spans="1:1" x14ac:dyDescent="0.25">
      <c r="A3282" t="s">
        <v>337</v>
      </c>
    </row>
    <row r="3283" spans="1:1" x14ac:dyDescent="0.25">
      <c r="A3283" t="s">
        <v>339</v>
      </c>
    </row>
    <row r="3284" spans="1:1" x14ac:dyDescent="0.25">
      <c r="A3284" t="s">
        <v>341</v>
      </c>
    </row>
    <row r="3285" spans="1:1" x14ac:dyDescent="0.25">
      <c r="A3285" t="s">
        <v>343</v>
      </c>
    </row>
    <row r="3286" spans="1:1" x14ac:dyDescent="0.25">
      <c r="A3286" t="s">
        <v>345</v>
      </c>
    </row>
    <row r="3287" spans="1:1" x14ac:dyDescent="0.25">
      <c r="A3287" t="s">
        <v>347</v>
      </c>
    </row>
    <row r="3288" spans="1:1" x14ac:dyDescent="0.25">
      <c r="A3288" t="s">
        <v>349</v>
      </c>
    </row>
    <row r="3289" spans="1:1" x14ac:dyDescent="0.25">
      <c r="A3289" t="s">
        <v>351</v>
      </c>
    </row>
    <row r="3290" spans="1:1" x14ac:dyDescent="0.25">
      <c r="A3290" t="s">
        <v>353</v>
      </c>
    </row>
    <row r="3291" spans="1:1" x14ac:dyDescent="0.25">
      <c r="A3291" t="s">
        <v>355</v>
      </c>
    </row>
    <row r="3292" spans="1:1" x14ac:dyDescent="0.25">
      <c r="A3292" t="s">
        <v>357</v>
      </c>
    </row>
    <row r="3293" spans="1:1" x14ac:dyDescent="0.25">
      <c r="A3293" t="s">
        <v>359</v>
      </c>
    </row>
    <row r="3294" spans="1:1" x14ac:dyDescent="0.25">
      <c r="A3294" t="s">
        <v>361</v>
      </c>
    </row>
    <row r="3295" spans="1:1" x14ac:dyDescent="0.25">
      <c r="A3295" t="s">
        <v>363</v>
      </c>
    </row>
    <row r="3296" spans="1:1" x14ac:dyDescent="0.25">
      <c r="A3296" t="s">
        <v>365</v>
      </c>
    </row>
    <row r="3297" spans="1:1" x14ac:dyDescent="0.25">
      <c r="A3297" t="s">
        <v>367</v>
      </c>
    </row>
    <row r="3298" spans="1:1" x14ac:dyDescent="0.25">
      <c r="A3298" t="s">
        <v>369</v>
      </c>
    </row>
    <row r="3299" spans="1:1" x14ac:dyDescent="0.25">
      <c r="A3299" t="s">
        <v>371</v>
      </c>
    </row>
    <row r="3300" spans="1:1" x14ac:dyDescent="0.25">
      <c r="A3300" t="s">
        <v>373</v>
      </c>
    </row>
    <row r="3301" spans="1:1" x14ac:dyDescent="0.25">
      <c r="A3301" t="s">
        <v>375</v>
      </c>
    </row>
    <row r="3302" spans="1:1" x14ac:dyDescent="0.25">
      <c r="A3302" t="s">
        <v>377</v>
      </c>
    </row>
    <row r="3303" spans="1:1" x14ac:dyDescent="0.25">
      <c r="A3303" t="s">
        <v>379</v>
      </c>
    </row>
    <row r="3304" spans="1:1" x14ac:dyDescent="0.25">
      <c r="A3304" t="s">
        <v>381</v>
      </c>
    </row>
    <row r="3305" spans="1:1" x14ac:dyDescent="0.25">
      <c r="A3305" t="s">
        <v>383</v>
      </c>
    </row>
    <row r="3306" spans="1:1" x14ac:dyDescent="0.25">
      <c r="A3306" t="s">
        <v>385</v>
      </c>
    </row>
    <row r="3307" spans="1:1" x14ac:dyDescent="0.25">
      <c r="A3307" t="s">
        <v>387</v>
      </c>
    </row>
    <row r="3308" spans="1:1" x14ac:dyDescent="0.25">
      <c r="A3308" t="s">
        <v>389</v>
      </c>
    </row>
    <row r="3309" spans="1:1" x14ac:dyDescent="0.25">
      <c r="A3309" t="s">
        <v>391</v>
      </c>
    </row>
    <row r="3310" spans="1:1" x14ac:dyDescent="0.25">
      <c r="A3310" t="s">
        <v>393</v>
      </c>
    </row>
    <row r="3311" spans="1:1" x14ac:dyDescent="0.25">
      <c r="A3311" t="s">
        <v>395</v>
      </c>
    </row>
    <row r="3312" spans="1:1" x14ac:dyDescent="0.25">
      <c r="A3312" t="s">
        <v>397</v>
      </c>
    </row>
    <row r="3313" spans="1:1" x14ac:dyDescent="0.25">
      <c r="A3313" t="s">
        <v>399</v>
      </c>
    </row>
    <row r="3314" spans="1:1" x14ac:dyDescent="0.25">
      <c r="A3314" t="s">
        <v>401</v>
      </c>
    </row>
    <row r="3315" spans="1:1" x14ac:dyDescent="0.25">
      <c r="A3315" t="s">
        <v>403</v>
      </c>
    </row>
    <row r="3316" spans="1:1" x14ac:dyDescent="0.25">
      <c r="A3316" t="s">
        <v>10</v>
      </c>
    </row>
    <row r="3317" spans="1:1" x14ac:dyDescent="0.25">
      <c r="A3317" t="s">
        <v>18</v>
      </c>
    </row>
    <row r="3318" spans="1:1" x14ac:dyDescent="0.25">
      <c r="A3318" t="s">
        <v>20</v>
      </c>
    </row>
    <row r="3319" spans="1:1" x14ac:dyDescent="0.25">
      <c r="A3319" t="s">
        <v>22</v>
      </c>
    </row>
    <row r="3320" spans="1:1" x14ac:dyDescent="0.25">
      <c r="A3320" t="s">
        <v>24</v>
      </c>
    </row>
    <row r="3321" spans="1:1" x14ac:dyDescent="0.25">
      <c r="A3321" t="s">
        <v>26</v>
      </c>
    </row>
    <row r="3322" spans="1:1" x14ac:dyDescent="0.25">
      <c r="A3322" t="s">
        <v>28</v>
      </c>
    </row>
    <row r="3323" spans="1:1" x14ac:dyDescent="0.25">
      <c r="A3323" t="s">
        <v>30</v>
      </c>
    </row>
    <row r="3324" spans="1:1" x14ac:dyDescent="0.25">
      <c r="A3324" t="s">
        <v>32</v>
      </c>
    </row>
    <row r="3325" spans="1:1" x14ac:dyDescent="0.25">
      <c r="A3325" t="s">
        <v>34</v>
      </c>
    </row>
    <row r="3326" spans="1:1" x14ac:dyDescent="0.25">
      <c r="A3326" t="s">
        <v>36</v>
      </c>
    </row>
    <row r="3327" spans="1:1" x14ac:dyDescent="0.25">
      <c r="A3327" t="s">
        <v>38</v>
      </c>
    </row>
    <row r="3328" spans="1:1" x14ac:dyDescent="0.25">
      <c r="A3328" t="s">
        <v>40</v>
      </c>
    </row>
    <row r="3329" spans="1:1" x14ac:dyDescent="0.25">
      <c r="A3329" t="s">
        <v>42</v>
      </c>
    </row>
    <row r="3330" spans="1:1" x14ac:dyDescent="0.25">
      <c r="A3330" t="s">
        <v>44</v>
      </c>
    </row>
    <row r="3331" spans="1:1" x14ac:dyDescent="0.25">
      <c r="A3331" t="s">
        <v>46</v>
      </c>
    </row>
    <row r="3332" spans="1:1" x14ac:dyDescent="0.25">
      <c r="A3332" t="s">
        <v>48</v>
      </c>
    </row>
    <row r="3333" spans="1:1" x14ac:dyDescent="0.25">
      <c r="A3333" t="s">
        <v>50</v>
      </c>
    </row>
    <row r="3334" spans="1:1" x14ac:dyDescent="0.25">
      <c r="A3334" t="s">
        <v>52</v>
      </c>
    </row>
    <row r="3335" spans="1:1" x14ac:dyDescent="0.25">
      <c r="A3335" t="s">
        <v>54</v>
      </c>
    </row>
    <row r="3336" spans="1:1" x14ac:dyDescent="0.25">
      <c r="A3336" t="s">
        <v>56</v>
      </c>
    </row>
    <row r="3337" spans="1:1" x14ac:dyDescent="0.25">
      <c r="A3337" t="s">
        <v>58</v>
      </c>
    </row>
    <row r="3338" spans="1:1" x14ac:dyDescent="0.25">
      <c r="A3338" t="s">
        <v>60</v>
      </c>
    </row>
    <row r="3339" spans="1:1" x14ac:dyDescent="0.25">
      <c r="A3339" t="s">
        <v>62</v>
      </c>
    </row>
    <row r="3340" spans="1:1" x14ac:dyDescent="0.25">
      <c r="A3340" t="s">
        <v>64</v>
      </c>
    </row>
    <row r="3341" spans="1:1" x14ac:dyDescent="0.25">
      <c r="A3341" t="s">
        <v>66</v>
      </c>
    </row>
    <row r="3342" spans="1:1" x14ac:dyDescent="0.25">
      <c r="A3342" t="s">
        <v>68</v>
      </c>
    </row>
    <row r="3343" spans="1:1" x14ac:dyDescent="0.25">
      <c r="A3343" t="s">
        <v>70</v>
      </c>
    </row>
    <row r="3344" spans="1:1" x14ac:dyDescent="0.25">
      <c r="A3344" t="s">
        <v>72</v>
      </c>
    </row>
    <row r="3345" spans="1:1" x14ac:dyDescent="0.25">
      <c r="A3345" t="s">
        <v>74</v>
      </c>
    </row>
    <row r="3346" spans="1:1" x14ac:dyDescent="0.25">
      <c r="A3346" t="s">
        <v>76</v>
      </c>
    </row>
    <row r="3347" spans="1:1" x14ac:dyDescent="0.25">
      <c r="A3347" t="s">
        <v>78</v>
      </c>
    </row>
    <row r="3348" spans="1:1" x14ac:dyDescent="0.25">
      <c r="A3348" t="s">
        <v>80</v>
      </c>
    </row>
    <row r="3349" spans="1:1" x14ac:dyDescent="0.25">
      <c r="A3349" t="s">
        <v>82</v>
      </c>
    </row>
    <row r="3350" spans="1:1" x14ac:dyDescent="0.25">
      <c r="A3350" t="s">
        <v>84</v>
      </c>
    </row>
    <row r="3351" spans="1:1" x14ac:dyDescent="0.25">
      <c r="A3351" t="s">
        <v>86</v>
      </c>
    </row>
    <row r="3352" spans="1:1" x14ac:dyDescent="0.25">
      <c r="A3352" t="s">
        <v>88</v>
      </c>
    </row>
    <row r="3353" spans="1:1" x14ac:dyDescent="0.25">
      <c r="A3353" t="s">
        <v>90</v>
      </c>
    </row>
    <row r="3354" spans="1:1" x14ac:dyDescent="0.25">
      <c r="A3354" t="s">
        <v>92</v>
      </c>
    </row>
    <row r="3355" spans="1:1" x14ac:dyDescent="0.25">
      <c r="A3355" t="s">
        <v>94</v>
      </c>
    </row>
    <row r="3356" spans="1:1" x14ac:dyDescent="0.25">
      <c r="A3356" t="s">
        <v>96</v>
      </c>
    </row>
    <row r="3357" spans="1:1" x14ac:dyDescent="0.25">
      <c r="A3357" t="s">
        <v>98</v>
      </c>
    </row>
    <row r="3358" spans="1:1" x14ac:dyDescent="0.25">
      <c r="A3358" t="s">
        <v>100</v>
      </c>
    </row>
    <row r="3359" spans="1:1" x14ac:dyDescent="0.25">
      <c r="A3359" t="s">
        <v>102</v>
      </c>
    </row>
    <row r="3360" spans="1:1" x14ac:dyDescent="0.25">
      <c r="A3360" t="s">
        <v>104</v>
      </c>
    </row>
    <row r="3361" spans="1:1" x14ac:dyDescent="0.25">
      <c r="A3361" t="s">
        <v>106</v>
      </c>
    </row>
    <row r="3362" spans="1:1" x14ac:dyDescent="0.25">
      <c r="A3362" t="s">
        <v>108</v>
      </c>
    </row>
    <row r="3363" spans="1:1" x14ac:dyDescent="0.25">
      <c r="A3363" t="s">
        <v>110</v>
      </c>
    </row>
    <row r="3364" spans="1:1" x14ac:dyDescent="0.25">
      <c r="A3364" t="s">
        <v>112</v>
      </c>
    </row>
    <row r="3365" spans="1:1" x14ac:dyDescent="0.25">
      <c r="A3365" t="s">
        <v>114</v>
      </c>
    </row>
    <row r="3366" spans="1:1" x14ac:dyDescent="0.25">
      <c r="A3366" t="s">
        <v>116</v>
      </c>
    </row>
    <row r="3367" spans="1:1" x14ac:dyDescent="0.25">
      <c r="A3367" t="s">
        <v>118</v>
      </c>
    </row>
    <row r="3368" spans="1:1" x14ac:dyDescent="0.25">
      <c r="A3368" t="s">
        <v>120</v>
      </c>
    </row>
    <row r="3369" spans="1:1" x14ac:dyDescent="0.25">
      <c r="A3369" t="s">
        <v>122</v>
      </c>
    </row>
    <row r="3370" spans="1:1" x14ac:dyDescent="0.25">
      <c r="A3370" t="s">
        <v>124</v>
      </c>
    </row>
    <row r="3371" spans="1:1" x14ac:dyDescent="0.25">
      <c r="A3371" t="s">
        <v>126</v>
      </c>
    </row>
    <row r="3372" spans="1:1" x14ac:dyDescent="0.25">
      <c r="A3372" t="s">
        <v>128</v>
      </c>
    </row>
    <row r="3373" spans="1:1" x14ac:dyDescent="0.25">
      <c r="A3373" t="s">
        <v>130</v>
      </c>
    </row>
    <row r="3374" spans="1:1" x14ac:dyDescent="0.25">
      <c r="A3374" t="s">
        <v>132</v>
      </c>
    </row>
    <row r="3375" spans="1:1" x14ac:dyDescent="0.25">
      <c r="A3375" t="s">
        <v>134</v>
      </c>
    </row>
    <row r="3376" spans="1:1" x14ac:dyDescent="0.25">
      <c r="A3376" t="s">
        <v>136</v>
      </c>
    </row>
    <row r="3377" spans="1:1" x14ac:dyDescent="0.25">
      <c r="A3377" t="s">
        <v>138</v>
      </c>
    </row>
    <row r="3378" spans="1:1" x14ac:dyDescent="0.25">
      <c r="A3378" t="s">
        <v>140</v>
      </c>
    </row>
    <row r="3379" spans="1:1" x14ac:dyDescent="0.25">
      <c r="A3379" t="s">
        <v>142</v>
      </c>
    </row>
    <row r="3380" spans="1:1" x14ac:dyDescent="0.25">
      <c r="A3380" t="s">
        <v>144</v>
      </c>
    </row>
    <row r="3381" spans="1:1" x14ac:dyDescent="0.25">
      <c r="A3381" t="s">
        <v>146</v>
      </c>
    </row>
    <row r="3382" spans="1:1" x14ac:dyDescent="0.25">
      <c r="A3382" t="s">
        <v>148</v>
      </c>
    </row>
    <row r="3383" spans="1:1" x14ac:dyDescent="0.25">
      <c r="A3383" t="s">
        <v>150</v>
      </c>
    </row>
    <row r="3384" spans="1:1" x14ac:dyDescent="0.25">
      <c r="A3384" t="s">
        <v>152</v>
      </c>
    </row>
    <row r="3385" spans="1:1" x14ac:dyDescent="0.25">
      <c r="A3385" t="s">
        <v>154</v>
      </c>
    </row>
    <row r="3386" spans="1:1" x14ac:dyDescent="0.25">
      <c r="A3386" t="s">
        <v>156</v>
      </c>
    </row>
    <row r="3387" spans="1:1" x14ac:dyDescent="0.25">
      <c r="A3387" t="s">
        <v>158</v>
      </c>
    </row>
    <row r="3388" spans="1:1" x14ac:dyDescent="0.25">
      <c r="A3388" t="s">
        <v>160</v>
      </c>
    </row>
    <row r="3389" spans="1:1" x14ac:dyDescent="0.25">
      <c r="A3389" t="s">
        <v>162</v>
      </c>
    </row>
    <row r="3390" spans="1:1" x14ac:dyDescent="0.25">
      <c r="A3390" t="s">
        <v>164</v>
      </c>
    </row>
    <row r="3391" spans="1:1" x14ac:dyDescent="0.25">
      <c r="A3391" t="s">
        <v>166</v>
      </c>
    </row>
    <row r="3392" spans="1:1" x14ac:dyDescent="0.25">
      <c r="A3392" t="s">
        <v>168</v>
      </c>
    </row>
    <row r="3393" spans="1:1" x14ac:dyDescent="0.25">
      <c r="A3393" t="s">
        <v>170</v>
      </c>
    </row>
    <row r="3394" spans="1:1" x14ac:dyDescent="0.25">
      <c r="A3394" t="s">
        <v>172</v>
      </c>
    </row>
    <row r="3395" spans="1:1" x14ac:dyDescent="0.25">
      <c r="A3395" t="s">
        <v>174</v>
      </c>
    </row>
    <row r="3396" spans="1:1" x14ac:dyDescent="0.25">
      <c r="A3396" t="s">
        <v>176</v>
      </c>
    </row>
    <row r="3397" spans="1:1" x14ac:dyDescent="0.25">
      <c r="A3397" t="s">
        <v>178</v>
      </c>
    </row>
    <row r="3398" spans="1:1" x14ac:dyDescent="0.25">
      <c r="A3398" t="s">
        <v>180</v>
      </c>
    </row>
    <row r="3399" spans="1:1" x14ac:dyDescent="0.25">
      <c r="A3399" t="s">
        <v>182</v>
      </c>
    </row>
    <row r="3400" spans="1:1" x14ac:dyDescent="0.25">
      <c r="A3400" t="s">
        <v>184</v>
      </c>
    </row>
    <row r="3401" spans="1:1" x14ac:dyDescent="0.25">
      <c r="A3401" t="s">
        <v>186</v>
      </c>
    </row>
    <row r="3402" spans="1:1" x14ac:dyDescent="0.25">
      <c r="A3402" t="s">
        <v>188</v>
      </c>
    </row>
    <row r="3403" spans="1:1" x14ac:dyDescent="0.25">
      <c r="A3403" t="s">
        <v>190</v>
      </c>
    </row>
    <row r="3404" spans="1:1" x14ac:dyDescent="0.25">
      <c r="A3404" t="s">
        <v>192</v>
      </c>
    </row>
    <row r="3405" spans="1:1" x14ac:dyDescent="0.25">
      <c r="A3405" t="s">
        <v>194</v>
      </c>
    </row>
    <row r="3406" spans="1:1" x14ac:dyDescent="0.25">
      <c r="A3406" t="s">
        <v>196</v>
      </c>
    </row>
    <row r="3407" spans="1:1" x14ac:dyDescent="0.25">
      <c r="A3407" t="s">
        <v>198</v>
      </c>
    </row>
    <row r="3408" spans="1:1" x14ac:dyDescent="0.25">
      <c r="A3408" t="s">
        <v>200</v>
      </c>
    </row>
    <row r="3409" spans="1:1" x14ac:dyDescent="0.25">
      <c r="A3409" t="s">
        <v>202</v>
      </c>
    </row>
    <row r="3410" spans="1:1" x14ac:dyDescent="0.25">
      <c r="A3410" t="s">
        <v>204</v>
      </c>
    </row>
    <row r="3411" spans="1:1" x14ac:dyDescent="0.25">
      <c r="A3411" t="s">
        <v>206</v>
      </c>
    </row>
    <row r="3412" spans="1:1" x14ac:dyDescent="0.25">
      <c r="A3412" t="s">
        <v>208</v>
      </c>
    </row>
    <row r="3413" spans="1:1" x14ac:dyDescent="0.25">
      <c r="A3413" t="s">
        <v>210</v>
      </c>
    </row>
    <row r="3414" spans="1:1" x14ac:dyDescent="0.25">
      <c r="A3414" t="s">
        <v>212</v>
      </c>
    </row>
    <row r="3415" spans="1:1" x14ac:dyDescent="0.25">
      <c r="A3415" t="s">
        <v>214</v>
      </c>
    </row>
    <row r="3416" spans="1:1" x14ac:dyDescent="0.25">
      <c r="A3416" t="s">
        <v>216</v>
      </c>
    </row>
    <row r="3417" spans="1:1" x14ac:dyDescent="0.25">
      <c r="A3417" t="s">
        <v>218</v>
      </c>
    </row>
    <row r="3418" spans="1:1" x14ac:dyDescent="0.25">
      <c r="A3418" t="s">
        <v>220</v>
      </c>
    </row>
    <row r="3419" spans="1:1" x14ac:dyDescent="0.25">
      <c r="A3419" t="s">
        <v>222</v>
      </c>
    </row>
    <row r="3420" spans="1:1" x14ac:dyDescent="0.25">
      <c r="A3420" t="s">
        <v>224</v>
      </c>
    </row>
    <row r="3421" spans="1:1" x14ac:dyDescent="0.25">
      <c r="A3421" t="s">
        <v>226</v>
      </c>
    </row>
    <row r="3422" spans="1:1" x14ac:dyDescent="0.25">
      <c r="A3422" t="s">
        <v>228</v>
      </c>
    </row>
    <row r="3423" spans="1:1" x14ac:dyDescent="0.25">
      <c r="A3423" t="s">
        <v>230</v>
      </c>
    </row>
    <row r="3424" spans="1:1" x14ac:dyDescent="0.25">
      <c r="A3424" t="s">
        <v>232</v>
      </c>
    </row>
    <row r="3425" spans="1:1" x14ac:dyDescent="0.25">
      <c r="A3425" t="s">
        <v>234</v>
      </c>
    </row>
    <row r="3426" spans="1:1" x14ac:dyDescent="0.25">
      <c r="A3426" t="s">
        <v>236</v>
      </c>
    </row>
    <row r="3427" spans="1:1" x14ac:dyDescent="0.25">
      <c r="A3427" t="s">
        <v>238</v>
      </c>
    </row>
    <row r="3428" spans="1:1" x14ac:dyDescent="0.25">
      <c r="A3428" t="s">
        <v>240</v>
      </c>
    </row>
    <row r="3429" spans="1:1" x14ac:dyDescent="0.25">
      <c r="A3429" t="s">
        <v>242</v>
      </c>
    </row>
    <row r="3430" spans="1:1" x14ac:dyDescent="0.25">
      <c r="A3430" t="s">
        <v>244</v>
      </c>
    </row>
    <row r="3431" spans="1:1" x14ac:dyDescent="0.25">
      <c r="A3431" t="s">
        <v>246</v>
      </c>
    </row>
    <row r="3432" spans="1:1" x14ac:dyDescent="0.25">
      <c r="A3432" t="s">
        <v>248</v>
      </c>
    </row>
    <row r="3433" spans="1:1" x14ac:dyDescent="0.25">
      <c r="A3433" t="s">
        <v>250</v>
      </c>
    </row>
    <row r="3434" spans="1:1" x14ac:dyDescent="0.25">
      <c r="A3434" t="s">
        <v>252</v>
      </c>
    </row>
    <row r="3435" spans="1:1" x14ac:dyDescent="0.25">
      <c r="A3435" t="s">
        <v>254</v>
      </c>
    </row>
    <row r="3436" spans="1:1" x14ac:dyDescent="0.25">
      <c r="A3436" t="s">
        <v>256</v>
      </c>
    </row>
    <row r="3437" spans="1:1" x14ac:dyDescent="0.25">
      <c r="A3437" t="s">
        <v>258</v>
      </c>
    </row>
    <row r="3438" spans="1:1" x14ac:dyDescent="0.25">
      <c r="A3438" t="s">
        <v>260</v>
      </c>
    </row>
    <row r="3439" spans="1:1" x14ac:dyDescent="0.25">
      <c r="A3439" t="s">
        <v>262</v>
      </c>
    </row>
    <row r="3440" spans="1:1" x14ac:dyDescent="0.25">
      <c r="A3440" t="s">
        <v>264</v>
      </c>
    </row>
    <row r="3441" spans="1:1" x14ac:dyDescent="0.25">
      <c r="A3441" t="s">
        <v>266</v>
      </c>
    </row>
    <row r="3442" spans="1:1" x14ac:dyDescent="0.25">
      <c r="A3442" t="s">
        <v>268</v>
      </c>
    </row>
    <row r="3443" spans="1:1" x14ac:dyDescent="0.25">
      <c r="A3443" t="s">
        <v>270</v>
      </c>
    </row>
    <row r="3444" spans="1:1" x14ac:dyDescent="0.25">
      <c r="A3444" t="s">
        <v>272</v>
      </c>
    </row>
    <row r="3445" spans="1:1" x14ac:dyDescent="0.25">
      <c r="A3445" t="s">
        <v>274</v>
      </c>
    </row>
    <row r="3446" spans="1:1" x14ac:dyDescent="0.25">
      <c r="A3446" t="s">
        <v>276</v>
      </c>
    </row>
    <row r="3447" spans="1:1" x14ac:dyDescent="0.25">
      <c r="A3447" t="s">
        <v>278</v>
      </c>
    </row>
    <row r="3448" spans="1:1" x14ac:dyDescent="0.25">
      <c r="A3448" t="s">
        <v>280</v>
      </c>
    </row>
    <row r="3449" spans="1:1" x14ac:dyDescent="0.25">
      <c r="A3449" t="s">
        <v>282</v>
      </c>
    </row>
    <row r="3450" spans="1:1" x14ac:dyDescent="0.25">
      <c r="A3450" t="s">
        <v>284</v>
      </c>
    </row>
    <row r="3451" spans="1:1" x14ac:dyDescent="0.25">
      <c r="A3451" t="s">
        <v>286</v>
      </c>
    </row>
    <row r="3452" spans="1:1" x14ac:dyDescent="0.25">
      <c r="A3452" t="s">
        <v>288</v>
      </c>
    </row>
    <row r="3453" spans="1:1" x14ac:dyDescent="0.25">
      <c r="A3453" t="s">
        <v>290</v>
      </c>
    </row>
    <row r="3454" spans="1:1" x14ac:dyDescent="0.25">
      <c r="A3454" t="s">
        <v>292</v>
      </c>
    </row>
    <row r="3455" spans="1:1" x14ac:dyDescent="0.25">
      <c r="A3455" t="s">
        <v>294</v>
      </c>
    </row>
    <row r="3456" spans="1:1" x14ac:dyDescent="0.25">
      <c r="A3456" t="s">
        <v>295</v>
      </c>
    </row>
    <row r="3457" spans="1:1" x14ac:dyDescent="0.25">
      <c r="A3457" t="s">
        <v>297</v>
      </c>
    </row>
    <row r="3458" spans="1:1" x14ac:dyDescent="0.25">
      <c r="A3458" t="s">
        <v>299</v>
      </c>
    </row>
    <row r="3459" spans="1:1" x14ac:dyDescent="0.25">
      <c r="A3459" t="s">
        <v>301</v>
      </c>
    </row>
    <row r="3460" spans="1:1" x14ac:dyDescent="0.25">
      <c r="A3460" t="s">
        <v>303</v>
      </c>
    </row>
    <row r="3461" spans="1:1" x14ac:dyDescent="0.25">
      <c r="A3461" t="s">
        <v>305</v>
      </c>
    </row>
    <row r="3462" spans="1:1" x14ac:dyDescent="0.25">
      <c r="A3462" t="s">
        <v>307</v>
      </c>
    </row>
    <row r="3463" spans="1:1" x14ac:dyDescent="0.25">
      <c r="A3463" t="s">
        <v>309</v>
      </c>
    </row>
    <row r="3464" spans="1:1" x14ac:dyDescent="0.25">
      <c r="A3464" t="s">
        <v>311</v>
      </c>
    </row>
    <row r="3465" spans="1:1" x14ac:dyDescent="0.25">
      <c r="A3465" t="s">
        <v>313</v>
      </c>
    </row>
    <row r="3466" spans="1:1" x14ac:dyDescent="0.25">
      <c r="A3466" t="s">
        <v>315</v>
      </c>
    </row>
    <row r="3467" spans="1:1" x14ac:dyDescent="0.25">
      <c r="A3467" t="s">
        <v>317</v>
      </c>
    </row>
    <row r="3468" spans="1:1" x14ac:dyDescent="0.25">
      <c r="A3468" t="s">
        <v>319</v>
      </c>
    </row>
    <row r="3469" spans="1:1" x14ac:dyDescent="0.25">
      <c r="A3469" t="s">
        <v>321</v>
      </c>
    </row>
    <row r="3470" spans="1:1" x14ac:dyDescent="0.25">
      <c r="A3470" t="s">
        <v>323</v>
      </c>
    </row>
    <row r="3471" spans="1:1" x14ac:dyDescent="0.25">
      <c r="A3471" t="s">
        <v>325</v>
      </c>
    </row>
    <row r="3472" spans="1:1" x14ac:dyDescent="0.25">
      <c r="A3472" t="s">
        <v>327</v>
      </c>
    </row>
    <row r="3473" spans="1:1" x14ac:dyDescent="0.25">
      <c r="A3473" t="s">
        <v>329</v>
      </c>
    </row>
    <row r="3474" spans="1:1" x14ac:dyDescent="0.25">
      <c r="A3474" t="s">
        <v>331</v>
      </c>
    </row>
    <row r="3475" spans="1:1" x14ac:dyDescent="0.25">
      <c r="A3475" t="s">
        <v>333</v>
      </c>
    </row>
    <row r="3476" spans="1:1" x14ac:dyDescent="0.25">
      <c r="A3476" t="s">
        <v>335</v>
      </c>
    </row>
    <row r="3477" spans="1:1" x14ac:dyDescent="0.25">
      <c r="A3477" t="s">
        <v>337</v>
      </c>
    </row>
    <row r="3478" spans="1:1" x14ac:dyDescent="0.25">
      <c r="A3478" t="s">
        <v>339</v>
      </c>
    </row>
    <row r="3479" spans="1:1" x14ac:dyDescent="0.25">
      <c r="A3479" t="s">
        <v>341</v>
      </c>
    </row>
    <row r="3480" spans="1:1" x14ac:dyDescent="0.25">
      <c r="A3480" t="s">
        <v>343</v>
      </c>
    </row>
    <row r="3481" spans="1:1" x14ac:dyDescent="0.25">
      <c r="A3481" t="s">
        <v>345</v>
      </c>
    </row>
    <row r="3482" spans="1:1" x14ac:dyDescent="0.25">
      <c r="A3482" t="s">
        <v>347</v>
      </c>
    </row>
    <row r="3483" spans="1:1" x14ac:dyDescent="0.25">
      <c r="A3483" t="s">
        <v>349</v>
      </c>
    </row>
    <row r="3484" spans="1:1" x14ac:dyDescent="0.25">
      <c r="A3484" t="s">
        <v>351</v>
      </c>
    </row>
    <row r="3485" spans="1:1" x14ac:dyDescent="0.25">
      <c r="A3485" t="s">
        <v>353</v>
      </c>
    </row>
    <row r="3486" spans="1:1" x14ac:dyDescent="0.25">
      <c r="A3486" t="s">
        <v>355</v>
      </c>
    </row>
    <row r="3487" spans="1:1" x14ac:dyDescent="0.25">
      <c r="A3487" t="s">
        <v>357</v>
      </c>
    </row>
    <row r="3488" spans="1:1" x14ac:dyDescent="0.25">
      <c r="A3488" t="s">
        <v>359</v>
      </c>
    </row>
    <row r="3489" spans="1:1" x14ac:dyDescent="0.25">
      <c r="A3489" t="s">
        <v>361</v>
      </c>
    </row>
    <row r="3490" spans="1:1" x14ac:dyDescent="0.25">
      <c r="A3490" t="s">
        <v>363</v>
      </c>
    </row>
    <row r="3491" spans="1:1" x14ac:dyDescent="0.25">
      <c r="A3491" t="s">
        <v>365</v>
      </c>
    </row>
    <row r="3492" spans="1:1" x14ac:dyDescent="0.25">
      <c r="A3492" t="s">
        <v>367</v>
      </c>
    </row>
    <row r="3493" spans="1:1" x14ac:dyDescent="0.25">
      <c r="A3493" t="s">
        <v>369</v>
      </c>
    </row>
    <row r="3494" spans="1:1" x14ac:dyDescent="0.25">
      <c r="A3494" t="s">
        <v>371</v>
      </c>
    </row>
    <row r="3495" spans="1:1" x14ac:dyDescent="0.25">
      <c r="A3495" t="s">
        <v>373</v>
      </c>
    </row>
    <row r="3496" spans="1:1" x14ac:dyDescent="0.25">
      <c r="A3496" t="s">
        <v>375</v>
      </c>
    </row>
    <row r="3497" spans="1:1" x14ac:dyDescent="0.25">
      <c r="A3497" t="s">
        <v>377</v>
      </c>
    </row>
    <row r="3498" spans="1:1" x14ac:dyDescent="0.25">
      <c r="A3498" t="s">
        <v>379</v>
      </c>
    </row>
    <row r="3499" spans="1:1" x14ac:dyDescent="0.25">
      <c r="A3499" t="s">
        <v>381</v>
      </c>
    </row>
    <row r="3500" spans="1:1" x14ac:dyDescent="0.25">
      <c r="A3500" t="s">
        <v>383</v>
      </c>
    </row>
    <row r="3501" spans="1:1" x14ac:dyDescent="0.25">
      <c r="A3501" t="s">
        <v>385</v>
      </c>
    </row>
    <row r="3502" spans="1:1" x14ac:dyDescent="0.25">
      <c r="A3502" t="s">
        <v>387</v>
      </c>
    </row>
    <row r="3503" spans="1:1" x14ac:dyDescent="0.25">
      <c r="A3503" t="s">
        <v>389</v>
      </c>
    </row>
    <row r="3504" spans="1:1" x14ac:dyDescent="0.25">
      <c r="A3504" t="s">
        <v>391</v>
      </c>
    </row>
    <row r="3505" spans="1:1" x14ac:dyDescent="0.25">
      <c r="A3505" t="s">
        <v>393</v>
      </c>
    </row>
    <row r="3506" spans="1:1" x14ac:dyDescent="0.25">
      <c r="A3506" t="s">
        <v>395</v>
      </c>
    </row>
    <row r="3507" spans="1:1" x14ac:dyDescent="0.25">
      <c r="A3507" t="s">
        <v>397</v>
      </c>
    </row>
    <row r="3508" spans="1:1" x14ac:dyDescent="0.25">
      <c r="A3508" t="s">
        <v>399</v>
      </c>
    </row>
    <row r="3509" spans="1:1" x14ac:dyDescent="0.25">
      <c r="A3509" t="s">
        <v>401</v>
      </c>
    </row>
    <row r="3510" spans="1:1" x14ac:dyDescent="0.25">
      <c r="A3510" t="s">
        <v>403</v>
      </c>
    </row>
    <row r="3511" spans="1:1" x14ac:dyDescent="0.25">
      <c r="A3511" t="s">
        <v>10</v>
      </c>
    </row>
    <row r="3512" spans="1:1" x14ac:dyDescent="0.25">
      <c r="A3512" t="s">
        <v>18</v>
      </c>
    </row>
    <row r="3513" spans="1:1" x14ac:dyDescent="0.25">
      <c r="A3513" t="s">
        <v>20</v>
      </c>
    </row>
    <row r="3514" spans="1:1" x14ac:dyDescent="0.25">
      <c r="A3514" t="s">
        <v>22</v>
      </c>
    </row>
    <row r="3515" spans="1:1" x14ac:dyDescent="0.25">
      <c r="A3515" t="s">
        <v>24</v>
      </c>
    </row>
    <row r="3516" spans="1:1" x14ac:dyDescent="0.25">
      <c r="A3516" t="s">
        <v>26</v>
      </c>
    </row>
    <row r="3517" spans="1:1" x14ac:dyDescent="0.25">
      <c r="A3517" t="s">
        <v>28</v>
      </c>
    </row>
    <row r="3518" spans="1:1" x14ac:dyDescent="0.25">
      <c r="A3518" t="s">
        <v>30</v>
      </c>
    </row>
    <row r="3519" spans="1:1" x14ac:dyDescent="0.25">
      <c r="A3519" t="s">
        <v>32</v>
      </c>
    </row>
    <row r="3520" spans="1:1" x14ac:dyDescent="0.25">
      <c r="A3520" t="s">
        <v>34</v>
      </c>
    </row>
    <row r="3521" spans="1:1" x14ac:dyDescent="0.25">
      <c r="A3521" t="s">
        <v>36</v>
      </c>
    </row>
    <row r="3522" spans="1:1" x14ac:dyDescent="0.25">
      <c r="A3522" t="s">
        <v>38</v>
      </c>
    </row>
    <row r="3523" spans="1:1" x14ac:dyDescent="0.25">
      <c r="A3523" t="s">
        <v>40</v>
      </c>
    </row>
    <row r="3524" spans="1:1" x14ac:dyDescent="0.25">
      <c r="A3524" t="s">
        <v>42</v>
      </c>
    </row>
    <row r="3525" spans="1:1" x14ac:dyDescent="0.25">
      <c r="A3525" t="s">
        <v>44</v>
      </c>
    </row>
    <row r="3526" spans="1:1" x14ac:dyDescent="0.25">
      <c r="A3526" t="s">
        <v>46</v>
      </c>
    </row>
    <row r="3527" spans="1:1" x14ac:dyDescent="0.25">
      <c r="A3527" t="s">
        <v>48</v>
      </c>
    </row>
    <row r="3528" spans="1:1" x14ac:dyDescent="0.25">
      <c r="A3528" t="s">
        <v>50</v>
      </c>
    </row>
    <row r="3529" spans="1:1" x14ac:dyDescent="0.25">
      <c r="A3529" t="s">
        <v>52</v>
      </c>
    </row>
    <row r="3530" spans="1:1" x14ac:dyDescent="0.25">
      <c r="A3530" t="s">
        <v>54</v>
      </c>
    </row>
    <row r="3531" spans="1:1" x14ac:dyDescent="0.25">
      <c r="A3531" t="s">
        <v>56</v>
      </c>
    </row>
    <row r="3532" spans="1:1" x14ac:dyDescent="0.25">
      <c r="A3532" t="s">
        <v>58</v>
      </c>
    </row>
    <row r="3533" spans="1:1" x14ac:dyDescent="0.25">
      <c r="A3533" t="s">
        <v>60</v>
      </c>
    </row>
    <row r="3534" spans="1:1" x14ac:dyDescent="0.25">
      <c r="A3534" t="s">
        <v>62</v>
      </c>
    </row>
    <row r="3535" spans="1:1" x14ac:dyDescent="0.25">
      <c r="A3535" t="s">
        <v>64</v>
      </c>
    </row>
    <row r="3536" spans="1:1" x14ac:dyDescent="0.25">
      <c r="A3536" t="s">
        <v>66</v>
      </c>
    </row>
    <row r="3537" spans="1:1" x14ac:dyDescent="0.25">
      <c r="A3537" t="s">
        <v>68</v>
      </c>
    </row>
    <row r="3538" spans="1:1" x14ac:dyDescent="0.25">
      <c r="A3538" t="s">
        <v>70</v>
      </c>
    </row>
    <row r="3539" spans="1:1" x14ac:dyDescent="0.25">
      <c r="A3539" t="s">
        <v>72</v>
      </c>
    </row>
    <row r="3540" spans="1:1" x14ac:dyDescent="0.25">
      <c r="A3540" t="s">
        <v>74</v>
      </c>
    </row>
    <row r="3541" spans="1:1" x14ac:dyDescent="0.25">
      <c r="A3541" t="s">
        <v>76</v>
      </c>
    </row>
    <row r="3542" spans="1:1" x14ac:dyDescent="0.25">
      <c r="A3542" t="s">
        <v>78</v>
      </c>
    </row>
    <row r="3543" spans="1:1" x14ac:dyDescent="0.25">
      <c r="A3543" t="s">
        <v>80</v>
      </c>
    </row>
    <row r="3544" spans="1:1" x14ac:dyDescent="0.25">
      <c r="A3544" t="s">
        <v>82</v>
      </c>
    </row>
    <row r="3545" spans="1:1" x14ac:dyDescent="0.25">
      <c r="A3545" t="s">
        <v>84</v>
      </c>
    </row>
    <row r="3546" spans="1:1" x14ac:dyDescent="0.25">
      <c r="A3546" t="s">
        <v>86</v>
      </c>
    </row>
    <row r="3547" spans="1:1" x14ac:dyDescent="0.25">
      <c r="A3547" t="s">
        <v>88</v>
      </c>
    </row>
    <row r="3548" spans="1:1" x14ac:dyDescent="0.25">
      <c r="A3548" t="s">
        <v>90</v>
      </c>
    </row>
    <row r="3549" spans="1:1" x14ac:dyDescent="0.25">
      <c r="A3549" t="s">
        <v>92</v>
      </c>
    </row>
    <row r="3550" spans="1:1" x14ac:dyDescent="0.25">
      <c r="A3550" t="s">
        <v>94</v>
      </c>
    </row>
    <row r="3551" spans="1:1" x14ac:dyDescent="0.25">
      <c r="A3551" t="s">
        <v>96</v>
      </c>
    </row>
    <row r="3552" spans="1:1" x14ac:dyDescent="0.25">
      <c r="A3552" t="s">
        <v>98</v>
      </c>
    </row>
    <row r="3553" spans="1:1" x14ac:dyDescent="0.25">
      <c r="A3553" t="s">
        <v>100</v>
      </c>
    </row>
    <row r="3554" spans="1:1" x14ac:dyDescent="0.25">
      <c r="A3554" t="s">
        <v>102</v>
      </c>
    </row>
    <row r="3555" spans="1:1" x14ac:dyDescent="0.25">
      <c r="A3555" t="s">
        <v>104</v>
      </c>
    </row>
    <row r="3556" spans="1:1" x14ac:dyDescent="0.25">
      <c r="A3556" t="s">
        <v>106</v>
      </c>
    </row>
    <row r="3557" spans="1:1" x14ac:dyDescent="0.25">
      <c r="A3557" t="s">
        <v>108</v>
      </c>
    </row>
    <row r="3558" spans="1:1" x14ac:dyDescent="0.25">
      <c r="A3558" t="s">
        <v>110</v>
      </c>
    </row>
    <row r="3559" spans="1:1" x14ac:dyDescent="0.25">
      <c r="A3559" t="s">
        <v>112</v>
      </c>
    </row>
    <row r="3560" spans="1:1" x14ac:dyDescent="0.25">
      <c r="A3560" t="s">
        <v>114</v>
      </c>
    </row>
    <row r="3561" spans="1:1" x14ac:dyDescent="0.25">
      <c r="A3561" t="s">
        <v>116</v>
      </c>
    </row>
    <row r="3562" spans="1:1" x14ac:dyDescent="0.25">
      <c r="A3562" t="s">
        <v>118</v>
      </c>
    </row>
    <row r="3563" spans="1:1" x14ac:dyDescent="0.25">
      <c r="A3563" t="s">
        <v>120</v>
      </c>
    </row>
    <row r="3564" spans="1:1" x14ac:dyDescent="0.25">
      <c r="A3564" t="s">
        <v>122</v>
      </c>
    </row>
    <row r="3565" spans="1:1" x14ac:dyDescent="0.25">
      <c r="A3565" t="s">
        <v>124</v>
      </c>
    </row>
    <row r="3566" spans="1:1" x14ac:dyDescent="0.25">
      <c r="A3566" t="s">
        <v>126</v>
      </c>
    </row>
    <row r="3567" spans="1:1" x14ac:dyDescent="0.25">
      <c r="A3567" t="s">
        <v>128</v>
      </c>
    </row>
    <row r="3568" spans="1:1" x14ac:dyDescent="0.25">
      <c r="A3568" t="s">
        <v>130</v>
      </c>
    </row>
    <row r="3569" spans="1:1" x14ac:dyDescent="0.25">
      <c r="A3569" t="s">
        <v>132</v>
      </c>
    </row>
    <row r="3570" spans="1:1" x14ac:dyDescent="0.25">
      <c r="A3570" t="s">
        <v>134</v>
      </c>
    </row>
    <row r="3571" spans="1:1" x14ac:dyDescent="0.25">
      <c r="A3571" t="s">
        <v>136</v>
      </c>
    </row>
    <row r="3572" spans="1:1" x14ac:dyDescent="0.25">
      <c r="A3572" t="s">
        <v>138</v>
      </c>
    </row>
    <row r="3573" spans="1:1" x14ac:dyDescent="0.25">
      <c r="A3573" t="s">
        <v>140</v>
      </c>
    </row>
    <row r="3574" spans="1:1" x14ac:dyDescent="0.25">
      <c r="A3574" t="s">
        <v>142</v>
      </c>
    </row>
    <row r="3575" spans="1:1" x14ac:dyDescent="0.25">
      <c r="A3575" t="s">
        <v>144</v>
      </c>
    </row>
    <row r="3576" spans="1:1" x14ac:dyDescent="0.25">
      <c r="A3576" t="s">
        <v>146</v>
      </c>
    </row>
    <row r="3577" spans="1:1" x14ac:dyDescent="0.25">
      <c r="A3577" t="s">
        <v>148</v>
      </c>
    </row>
    <row r="3578" spans="1:1" x14ac:dyDescent="0.25">
      <c r="A3578" t="s">
        <v>150</v>
      </c>
    </row>
    <row r="3579" spans="1:1" x14ac:dyDescent="0.25">
      <c r="A3579" t="s">
        <v>152</v>
      </c>
    </row>
    <row r="3580" spans="1:1" x14ac:dyDescent="0.25">
      <c r="A3580" t="s">
        <v>154</v>
      </c>
    </row>
    <row r="3581" spans="1:1" x14ac:dyDescent="0.25">
      <c r="A3581" t="s">
        <v>156</v>
      </c>
    </row>
    <row r="3582" spans="1:1" x14ac:dyDescent="0.25">
      <c r="A3582" t="s">
        <v>158</v>
      </c>
    </row>
    <row r="3583" spans="1:1" x14ac:dyDescent="0.25">
      <c r="A3583" t="s">
        <v>160</v>
      </c>
    </row>
    <row r="3584" spans="1:1" x14ac:dyDescent="0.25">
      <c r="A3584" t="s">
        <v>162</v>
      </c>
    </row>
    <row r="3585" spans="1:1" x14ac:dyDescent="0.25">
      <c r="A3585" t="s">
        <v>164</v>
      </c>
    </row>
    <row r="3586" spans="1:1" x14ac:dyDescent="0.25">
      <c r="A3586" t="s">
        <v>166</v>
      </c>
    </row>
    <row r="3587" spans="1:1" x14ac:dyDescent="0.25">
      <c r="A3587" t="s">
        <v>168</v>
      </c>
    </row>
    <row r="3588" spans="1:1" x14ac:dyDescent="0.25">
      <c r="A3588" t="s">
        <v>170</v>
      </c>
    </row>
    <row r="3589" spans="1:1" x14ac:dyDescent="0.25">
      <c r="A3589" t="s">
        <v>172</v>
      </c>
    </row>
    <row r="3590" spans="1:1" x14ac:dyDescent="0.25">
      <c r="A3590" t="s">
        <v>174</v>
      </c>
    </row>
    <row r="3591" spans="1:1" x14ac:dyDescent="0.25">
      <c r="A3591" t="s">
        <v>176</v>
      </c>
    </row>
    <row r="3592" spans="1:1" x14ac:dyDescent="0.25">
      <c r="A3592" t="s">
        <v>178</v>
      </c>
    </row>
    <row r="3593" spans="1:1" x14ac:dyDescent="0.25">
      <c r="A3593" t="s">
        <v>180</v>
      </c>
    </row>
    <row r="3594" spans="1:1" x14ac:dyDescent="0.25">
      <c r="A3594" t="s">
        <v>182</v>
      </c>
    </row>
    <row r="3595" spans="1:1" x14ac:dyDescent="0.25">
      <c r="A3595" t="s">
        <v>184</v>
      </c>
    </row>
    <row r="3596" spans="1:1" x14ac:dyDescent="0.25">
      <c r="A3596" t="s">
        <v>186</v>
      </c>
    </row>
    <row r="3597" spans="1:1" x14ac:dyDescent="0.25">
      <c r="A3597" t="s">
        <v>188</v>
      </c>
    </row>
    <row r="3598" spans="1:1" x14ac:dyDescent="0.25">
      <c r="A3598" t="s">
        <v>190</v>
      </c>
    </row>
    <row r="3599" spans="1:1" x14ac:dyDescent="0.25">
      <c r="A3599" t="s">
        <v>192</v>
      </c>
    </row>
    <row r="3600" spans="1:1" x14ac:dyDescent="0.25">
      <c r="A3600" t="s">
        <v>194</v>
      </c>
    </row>
    <row r="3601" spans="1:1" x14ac:dyDescent="0.25">
      <c r="A3601" t="s">
        <v>196</v>
      </c>
    </row>
    <row r="3602" spans="1:1" x14ac:dyDescent="0.25">
      <c r="A3602" t="s">
        <v>198</v>
      </c>
    </row>
    <row r="3603" spans="1:1" x14ac:dyDescent="0.25">
      <c r="A3603" t="s">
        <v>200</v>
      </c>
    </row>
    <row r="3604" spans="1:1" x14ac:dyDescent="0.25">
      <c r="A3604" t="s">
        <v>202</v>
      </c>
    </row>
    <row r="3605" spans="1:1" x14ac:dyDescent="0.25">
      <c r="A3605" t="s">
        <v>204</v>
      </c>
    </row>
    <row r="3606" spans="1:1" x14ac:dyDescent="0.25">
      <c r="A3606" t="s">
        <v>206</v>
      </c>
    </row>
    <row r="3607" spans="1:1" x14ac:dyDescent="0.25">
      <c r="A3607" t="s">
        <v>208</v>
      </c>
    </row>
    <row r="3608" spans="1:1" x14ac:dyDescent="0.25">
      <c r="A3608" t="s">
        <v>210</v>
      </c>
    </row>
    <row r="3609" spans="1:1" x14ac:dyDescent="0.25">
      <c r="A3609" t="s">
        <v>212</v>
      </c>
    </row>
    <row r="3610" spans="1:1" x14ac:dyDescent="0.25">
      <c r="A3610" t="s">
        <v>214</v>
      </c>
    </row>
    <row r="3611" spans="1:1" x14ac:dyDescent="0.25">
      <c r="A3611" t="s">
        <v>216</v>
      </c>
    </row>
    <row r="3612" spans="1:1" x14ac:dyDescent="0.25">
      <c r="A3612" t="s">
        <v>218</v>
      </c>
    </row>
    <row r="3613" spans="1:1" x14ac:dyDescent="0.25">
      <c r="A3613" t="s">
        <v>220</v>
      </c>
    </row>
    <row r="3614" spans="1:1" x14ac:dyDescent="0.25">
      <c r="A3614" t="s">
        <v>222</v>
      </c>
    </row>
    <row r="3615" spans="1:1" x14ac:dyDescent="0.25">
      <c r="A3615" t="s">
        <v>224</v>
      </c>
    </row>
    <row r="3616" spans="1:1" x14ac:dyDescent="0.25">
      <c r="A3616" t="s">
        <v>226</v>
      </c>
    </row>
    <row r="3617" spans="1:1" x14ac:dyDescent="0.25">
      <c r="A3617" t="s">
        <v>228</v>
      </c>
    </row>
    <row r="3618" spans="1:1" x14ac:dyDescent="0.25">
      <c r="A3618" t="s">
        <v>230</v>
      </c>
    </row>
    <row r="3619" spans="1:1" x14ac:dyDescent="0.25">
      <c r="A3619" t="s">
        <v>232</v>
      </c>
    </row>
    <row r="3620" spans="1:1" x14ac:dyDescent="0.25">
      <c r="A3620" t="s">
        <v>234</v>
      </c>
    </row>
    <row r="3621" spans="1:1" x14ac:dyDescent="0.25">
      <c r="A3621" t="s">
        <v>236</v>
      </c>
    </row>
    <row r="3622" spans="1:1" x14ac:dyDescent="0.25">
      <c r="A3622" t="s">
        <v>238</v>
      </c>
    </row>
    <row r="3623" spans="1:1" x14ac:dyDescent="0.25">
      <c r="A3623" t="s">
        <v>240</v>
      </c>
    </row>
    <row r="3624" spans="1:1" x14ac:dyDescent="0.25">
      <c r="A3624" t="s">
        <v>242</v>
      </c>
    </row>
    <row r="3625" spans="1:1" x14ac:dyDescent="0.25">
      <c r="A3625" t="s">
        <v>244</v>
      </c>
    </row>
    <row r="3626" spans="1:1" x14ac:dyDescent="0.25">
      <c r="A3626" t="s">
        <v>246</v>
      </c>
    </row>
    <row r="3627" spans="1:1" x14ac:dyDescent="0.25">
      <c r="A3627" t="s">
        <v>248</v>
      </c>
    </row>
    <row r="3628" spans="1:1" x14ac:dyDescent="0.25">
      <c r="A3628" t="s">
        <v>250</v>
      </c>
    </row>
    <row r="3629" spans="1:1" x14ac:dyDescent="0.25">
      <c r="A3629" t="s">
        <v>252</v>
      </c>
    </row>
    <row r="3630" spans="1:1" x14ac:dyDescent="0.25">
      <c r="A3630" t="s">
        <v>254</v>
      </c>
    </row>
    <row r="3631" spans="1:1" x14ac:dyDescent="0.25">
      <c r="A3631" t="s">
        <v>256</v>
      </c>
    </row>
    <row r="3632" spans="1:1" x14ac:dyDescent="0.25">
      <c r="A3632" t="s">
        <v>258</v>
      </c>
    </row>
    <row r="3633" spans="1:1" x14ac:dyDescent="0.25">
      <c r="A3633" t="s">
        <v>260</v>
      </c>
    </row>
    <row r="3634" spans="1:1" x14ac:dyDescent="0.25">
      <c r="A3634" t="s">
        <v>262</v>
      </c>
    </row>
    <row r="3635" spans="1:1" x14ac:dyDescent="0.25">
      <c r="A3635" t="s">
        <v>264</v>
      </c>
    </row>
    <row r="3636" spans="1:1" x14ac:dyDescent="0.25">
      <c r="A3636" t="s">
        <v>266</v>
      </c>
    </row>
    <row r="3637" spans="1:1" x14ac:dyDescent="0.25">
      <c r="A3637" t="s">
        <v>268</v>
      </c>
    </row>
    <row r="3638" spans="1:1" x14ac:dyDescent="0.25">
      <c r="A3638" t="s">
        <v>270</v>
      </c>
    </row>
    <row r="3639" spans="1:1" x14ac:dyDescent="0.25">
      <c r="A3639" t="s">
        <v>272</v>
      </c>
    </row>
    <row r="3640" spans="1:1" x14ac:dyDescent="0.25">
      <c r="A3640" t="s">
        <v>274</v>
      </c>
    </row>
    <row r="3641" spans="1:1" x14ac:dyDescent="0.25">
      <c r="A3641" t="s">
        <v>276</v>
      </c>
    </row>
    <row r="3642" spans="1:1" x14ac:dyDescent="0.25">
      <c r="A3642" t="s">
        <v>278</v>
      </c>
    </row>
    <row r="3643" spans="1:1" x14ac:dyDescent="0.25">
      <c r="A3643" t="s">
        <v>280</v>
      </c>
    </row>
    <row r="3644" spans="1:1" x14ac:dyDescent="0.25">
      <c r="A3644" t="s">
        <v>282</v>
      </c>
    </row>
    <row r="3645" spans="1:1" x14ac:dyDescent="0.25">
      <c r="A3645" t="s">
        <v>284</v>
      </c>
    </row>
    <row r="3646" spans="1:1" x14ac:dyDescent="0.25">
      <c r="A3646" t="s">
        <v>286</v>
      </c>
    </row>
    <row r="3647" spans="1:1" x14ac:dyDescent="0.25">
      <c r="A3647" t="s">
        <v>288</v>
      </c>
    </row>
    <row r="3648" spans="1:1" x14ac:dyDescent="0.25">
      <c r="A3648" t="s">
        <v>290</v>
      </c>
    </row>
    <row r="3649" spans="1:1" x14ac:dyDescent="0.25">
      <c r="A3649" t="s">
        <v>292</v>
      </c>
    </row>
    <row r="3650" spans="1:1" x14ac:dyDescent="0.25">
      <c r="A3650" t="s">
        <v>294</v>
      </c>
    </row>
    <row r="3651" spans="1:1" x14ac:dyDescent="0.25">
      <c r="A3651" t="s">
        <v>295</v>
      </c>
    </row>
    <row r="3652" spans="1:1" x14ac:dyDescent="0.25">
      <c r="A3652" t="s">
        <v>297</v>
      </c>
    </row>
    <row r="3653" spans="1:1" x14ac:dyDescent="0.25">
      <c r="A3653" t="s">
        <v>299</v>
      </c>
    </row>
    <row r="3654" spans="1:1" x14ac:dyDescent="0.25">
      <c r="A3654" t="s">
        <v>301</v>
      </c>
    </row>
    <row r="3655" spans="1:1" x14ac:dyDescent="0.25">
      <c r="A3655" t="s">
        <v>303</v>
      </c>
    </row>
    <row r="3656" spans="1:1" x14ac:dyDescent="0.25">
      <c r="A3656" t="s">
        <v>305</v>
      </c>
    </row>
    <row r="3657" spans="1:1" x14ac:dyDescent="0.25">
      <c r="A3657" t="s">
        <v>307</v>
      </c>
    </row>
    <row r="3658" spans="1:1" x14ac:dyDescent="0.25">
      <c r="A3658" t="s">
        <v>309</v>
      </c>
    </row>
    <row r="3659" spans="1:1" x14ac:dyDescent="0.25">
      <c r="A3659" t="s">
        <v>311</v>
      </c>
    </row>
    <row r="3660" spans="1:1" x14ac:dyDescent="0.25">
      <c r="A3660" t="s">
        <v>313</v>
      </c>
    </row>
    <row r="3661" spans="1:1" x14ac:dyDescent="0.25">
      <c r="A3661" t="s">
        <v>315</v>
      </c>
    </row>
    <row r="3662" spans="1:1" x14ac:dyDescent="0.25">
      <c r="A3662" t="s">
        <v>317</v>
      </c>
    </row>
    <row r="3663" spans="1:1" x14ac:dyDescent="0.25">
      <c r="A3663" t="s">
        <v>319</v>
      </c>
    </row>
    <row r="3664" spans="1:1" x14ac:dyDescent="0.25">
      <c r="A3664" t="s">
        <v>321</v>
      </c>
    </row>
    <row r="3665" spans="1:1" x14ac:dyDescent="0.25">
      <c r="A3665" t="s">
        <v>323</v>
      </c>
    </row>
    <row r="3666" spans="1:1" x14ac:dyDescent="0.25">
      <c r="A3666" t="s">
        <v>325</v>
      </c>
    </row>
    <row r="3667" spans="1:1" x14ac:dyDescent="0.25">
      <c r="A3667" t="s">
        <v>327</v>
      </c>
    </row>
    <row r="3668" spans="1:1" x14ac:dyDescent="0.25">
      <c r="A3668" t="s">
        <v>329</v>
      </c>
    </row>
    <row r="3669" spans="1:1" x14ac:dyDescent="0.25">
      <c r="A3669" t="s">
        <v>331</v>
      </c>
    </row>
    <row r="3670" spans="1:1" x14ac:dyDescent="0.25">
      <c r="A3670" t="s">
        <v>333</v>
      </c>
    </row>
    <row r="3671" spans="1:1" x14ac:dyDescent="0.25">
      <c r="A3671" t="s">
        <v>335</v>
      </c>
    </row>
    <row r="3672" spans="1:1" x14ac:dyDescent="0.25">
      <c r="A3672" t="s">
        <v>337</v>
      </c>
    </row>
    <row r="3673" spans="1:1" x14ac:dyDescent="0.25">
      <c r="A3673" t="s">
        <v>339</v>
      </c>
    </row>
    <row r="3674" spans="1:1" x14ac:dyDescent="0.25">
      <c r="A3674" t="s">
        <v>341</v>
      </c>
    </row>
    <row r="3675" spans="1:1" x14ac:dyDescent="0.25">
      <c r="A3675" t="s">
        <v>343</v>
      </c>
    </row>
    <row r="3676" spans="1:1" x14ac:dyDescent="0.25">
      <c r="A3676" t="s">
        <v>345</v>
      </c>
    </row>
    <row r="3677" spans="1:1" x14ac:dyDescent="0.25">
      <c r="A3677" t="s">
        <v>347</v>
      </c>
    </row>
    <row r="3678" spans="1:1" x14ac:dyDescent="0.25">
      <c r="A3678" t="s">
        <v>349</v>
      </c>
    </row>
    <row r="3679" spans="1:1" x14ac:dyDescent="0.25">
      <c r="A3679" t="s">
        <v>351</v>
      </c>
    </row>
    <row r="3680" spans="1:1" x14ac:dyDescent="0.25">
      <c r="A3680" t="s">
        <v>353</v>
      </c>
    </row>
    <row r="3681" spans="1:1" x14ac:dyDescent="0.25">
      <c r="A3681" t="s">
        <v>355</v>
      </c>
    </row>
    <row r="3682" spans="1:1" x14ac:dyDescent="0.25">
      <c r="A3682" t="s">
        <v>357</v>
      </c>
    </row>
    <row r="3683" spans="1:1" x14ac:dyDescent="0.25">
      <c r="A3683" t="s">
        <v>359</v>
      </c>
    </row>
    <row r="3684" spans="1:1" x14ac:dyDescent="0.25">
      <c r="A3684" t="s">
        <v>361</v>
      </c>
    </row>
    <row r="3685" spans="1:1" x14ac:dyDescent="0.25">
      <c r="A3685" t="s">
        <v>363</v>
      </c>
    </row>
    <row r="3686" spans="1:1" x14ac:dyDescent="0.25">
      <c r="A3686" t="s">
        <v>365</v>
      </c>
    </row>
    <row r="3687" spans="1:1" x14ac:dyDescent="0.25">
      <c r="A3687" t="s">
        <v>367</v>
      </c>
    </row>
    <row r="3688" spans="1:1" x14ac:dyDescent="0.25">
      <c r="A3688" t="s">
        <v>369</v>
      </c>
    </row>
    <row r="3689" spans="1:1" x14ac:dyDescent="0.25">
      <c r="A3689" t="s">
        <v>371</v>
      </c>
    </row>
    <row r="3690" spans="1:1" x14ac:dyDescent="0.25">
      <c r="A3690" t="s">
        <v>373</v>
      </c>
    </row>
    <row r="3691" spans="1:1" x14ac:dyDescent="0.25">
      <c r="A3691" t="s">
        <v>375</v>
      </c>
    </row>
    <row r="3692" spans="1:1" x14ac:dyDescent="0.25">
      <c r="A3692" t="s">
        <v>377</v>
      </c>
    </row>
    <row r="3693" spans="1:1" x14ac:dyDescent="0.25">
      <c r="A3693" t="s">
        <v>379</v>
      </c>
    </row>
    <row r="3694" spans="1:1" x14ac:dyDescent="0.25">
      <c r="A3694" t="s">
        <v>381</v>
      </c>
    </row>
    <row r="3695" spans="1:1" x14ac:dyDescent="0.25">
      <c r="A3695" t="s">
        <v>383</v>
      </c>
    </row>
    <row r="3696" spans="1:1" x14ac:dyDescent="0.25">
      <c r="A3696" t="s">
        <v>385</v>
      </c>
    </row>
    <row r="3697" spans="1:1" x14ac:dyDescent="0.25">
      <c r="A3697" t="s">
        <v>387</v>
      </c>
    </row>
    <row r="3698" spans="1:1" x14ac:dyDescent="0.25">
      <c r="A3698" t="s">
        <v>389</v>
      </c>
    </row>
    <row r="3699" spans="1:1" x14ac:dyDescent="0.25">
      <c r="A3699" t="s">
        <v>391</v>
      </c>
    </row>
    <row r="3700" spans="1:1" x14ac:dyDescent="0.25">
      <c r="A3700" t="s">
        <v>393</v>
      </c>
    </row>
    <row r="3701" spans="1:1" x14ac:dyDescent="0.25">
      <c r="A3701" t="s">
        <v>395</v>
      </c>
    </row>
    <row r="3702" spans="1:1" x14ac:dyDescent="0.25">
      <c r="A3702" t="s">
        <v>397</v>
      </c>
    </row>
    <row r="3703" spans="1:1" x14ac:dyDescent="0.25">
      <c r="A3703" t="s">
        <v>399</v>
      </c>
    </row>
    <row r="3704" spans="1:1" x14ac:dyDescent="0.25">
      <c r="A3704" t="s">
        <v>401</v>
      </c>
    </row>
    <row r="3705" spans="1:1" x14ac:dyDescent="0.25">
      <c r="A3705" t="s">
        <v>403</v>
      </c>
    </row>
    <row r="3706" spans="1:1" x14ac:dyDescent="0.25">
      <c r="A3706" t="s">
        <v>10</v>
      </c>
    </row>
    <row r="3707" spans="1:1" x14ac:dyDescent="0.25">
      <c r="A3707" t="s">
        <v>18</v>
      </c>
    </row>
    <row r="3708" spans="1:1" x14ac:dyDescent="0.25">
      <c r="A3708" t="s">
        <v>20</v>
      </c>
    </row>
    <row r="3709" spans="1:1" x14ac:dyDescent="0.25">
      <c r="A3709" t="s">
        <v>22</v>
      </c>
    </row>
    <row r="3710" spans="1:1" x14ac:dyDescent="0.25">
      <c r="A3710" t="s">
        <v>24</v>
      </c>
    </row>
    <row r="3711" spans="1:1" x14ac:dyDescent="0.25">
      <c r="A3711" t="s">
        <v>26</v>
      </c>
    </row>
    <row r="3712" spans="1:1" x14ac:dyDescent="0.25">
      <c r="A3712" t="s">
        <v>28</v>
      </c>
    </row>
    <row r="3713" spans="1:1" x14ac:dyDescent="0.25">
      <c r="A3713" t="s">
        <v>30</v>
      </c>
    </row>
    <row r="3714" spans="1:1" x14ac:dyDescent="0.25">
      <c r="A3714" t="s">
        <v>32</v>
      </c>
    </row>
    <row r="3715" spans="1:1" x14ac:dyDescent="0.25">
      <c r="A3715" t="s">
        <v>34</v>
      </c>
    </row>
    <row r="3716" spans="1:1" x14ac:dyDescent="0.25">
      <c r="A3716" t="s">
        <v>36</v>
      </c>
    </row>
    <row r="3717" spans="1:1" x14ac:dyDescent="0.25">
      <c r="A3717" t="s">
        <v>38</v>
      </c>
    </row>
    <row r="3718" spans="1:1" x14ac:dyDescent="0.25">
      <c r="A3718" t="s">
        <v>40</v>
      </c>
    </row>
    <row r="3719" spans="1:1" x14ac:dyDescent="0.25">
      <c r="A3719" t="s">
        <v>42</v>
      </c>
    </row>
    <row r="3720" spans="1:1" x14ac:dyDescent="0.25">
      <c r="A3720" t="s">
        <v>44</v>
      </c>
    </row>
    <row r="3721" spans="1:1" x14ac:dyDescent="0.25">
      <c r="A3721" t="s">
        <v>46</v>
      </c>
    </row>
    <row r="3722" spans="1:1" x14ac:dyDescent="0.25">
      <c r="A3722" t="s">
        <v>48</v>
      </c>
    </row>
    <row r="3723" spans="1:1" x14ac:dyDescent="0.25">
      <c r="A3723" t="s">
        <v>50</v>
      </c>
    </row>
    <row r="3724" spans="1:1" x14ac:dyDescent="0.25">
      <c r="A3724" t="s">
        <v>52</v>
      </c>
    </row>
    <row r="3725" spans="1:1" x14ac:dyDescent="0.25">
      <c r="A3725" t="s">
        <v>54</v>
      </c>
    </row>
    <row r="3726" spans="1:1" x14ac:dyDescent="0.25">
      <c r="A3726" t="s">
        <v>56</v>
      </c>
    </row>
    <row r="3727" spans="1:1" x14ac:dyDescent="0.25">
      <c r="A3727" t="s">
        <v>58</v>
      </c>
    </row>
    <row r="3728" spans="1:1" x14ac:dyDescent="0.25">
      <c r="A3728" t="s">
        <v>60</v>
      </c>
    </row>
    <row r="3729" spans="1:1" x14ac:dyDescent="0.25">
      <c r="A3729" t="s">
        <v>62</v>
      </c>
    </row>
    <row r="3730" spans="1:1" x14ac:dyDescent="0.25">
      <c r="A3730" t="s">
        <v>64</v>
      </c>
    </row>
    <row r="3731" spans="1:1" x14ac:dyDescent="0.25">
      <c r="A3731" t="s">
        <v>66</v>
      </c>
    </row>
    <row r="3732" spans="1:1" x14ac:dyDescent="0.25">
      <c r="A3732" t="s">
        <v>68</v>
      </c>
    </row>
    <row r="3733" spans="1:1" x14ac:dyDescent="0.25">
      <c r="A3733" t="s">
        <v>70</v>
      </c>
    </row>
    <row r="3734" spans="1:1" x14ac:dyDescent="0.25">
      <c r="A3734" t="s">
        <v>72</v>
      </c>
    </row>
    <row r="3735" spans="1:1" x14ac:dyDescent="0.25">
      <c r="A3735" t="s">
        <v>74</v>
      </c>
    </row>
    <row r="3736" spans="1:1" x14ac:dyDescent="0.25">
      <c r="A3736" t="s">
        <v>76</v>
      </c>
    </row>
    <row r="3737" spans="1:1" x14ac:dyDescent="0.25">
      <c r="A3737" t="s">
        <v>78</v>
      </c>
    </row>
    <row r="3738" spans="1:1" x14ac:dyDescent="0.25">
      <c r="A3738" t="s">
        <v>80</v>
      </c>
    </row>
    <row r="3739" spans="1:1" x14ac:dyDescent="0.25">
      <c r="A3739" t="s">
        <v>82</v>
      </c>
    </row>
    <row r="3740" spans="1:1" x14ac:dyDescent="0.25">
      <c r="A3740" t="s">
        <v>84</v>
      </c>
    </row>
    <row r="3741" spans="1:1" x14ac:dyDescent="0.25">
      <c r="A3741" t="s">
        <v>86</v>
      </c>
    </row>
    <row r="3742" spans="1:1" x14ac:dyDescent="0.25">
      <c r="A3742" t="s">
        <v>88</v>
      </c>
    </row>
    <row r="3743" spans="1:1" x14ac:dyDescent="0.25">
      <c r="A3743" t="s">
        <v>90</v>
      </c>
    </row>
    <row r="3744" spans="1:1" x14ac:dyDescent="0.25">
      <c r="A3744" t="s">
        <v>92</v>
      </c>
    </row>
    <row r="3745" spans="1:1" x14ac:dyDescent="0.25">
      <c r="A3745" t="s">
        <v>94</v>
      </c>
    </row>
    <row r="3746" spans="1:1" x14ac:dyDescent="0.25">
      <c r="A3746" t="s">
        <v>96</v>
      </c>
    </row>
    <row r="3747" spans="1:1" x14ac:dyDescent="0.25">
      <c r="A3747" t="s">
        <v>98</v>
      </c>
    </row>
    <row r="3748" spans="1:1" x14ac:dyDescent="0.25">
      <c r="A3748" t="s">
        <v>100</v>
      </c>
    </row>
    <row r="3749" spans="1:1" x14ac:dyDescent="0.25">
      <c r="A3749" t="s">
        <v>102</v>
      </c>
    </row>
    <row r="3750" spans="1:1" x14ac:dyDescent="0.25">
      <c r="A3750" t="s">
        <v>104</v>
      </c>
    </row>
    <row r="3751" spans="1:1" x14ac:dyDescent="0.25">
      <c r="A3751" t="s">
        <v>106</v>
      </c>
    </row>
    <row r="3752" spans="1:1" x14ac:dyDescent="0.25">
      <c r="A3752" t="s">
        <v>108</v>
      </c>
    </row>
    <row r="3753" spans="1:1" x14ac:dyDescent="0.25">
      <c r="A3753" t="s">
        <v>110</v>
      </c>
    </row>
    <row r="3754" spans="1:1" x14ac:dyDescent="0.25">
      <c r="A3754" t="s">
        <v>112</v>
      </c>
    </row>
    <row r="3755" spans="1:1" x14ac:dyDescent="0.25">
      <c r="A3755" t="s">
        <v>114</v>
      </c>
    </row>
    <row r="3756" spans="1:1" x14ac:dyDescent="0.25">
      <c r="A3756" t="s">
        <v>116</v>
      </c>
    </row>
    <row r="3757" spans="1:1" x14ac:dyDescent="0.25">
      <c r="A3757" t="s">
        <v>118</v>
      </c>
    </row>
    <row r="3758" spans="1:1" x14ac:dyDescent="0.25">
      <c r="A3758" t="s">
        <v>120</v>
      </c>
    </row>
    <row r="3759" spans="1:1" x14ac:dyDescent="0.25">
      <c r="A3759" t="s">
        <v>122</v>
      </c>
    </row>
    <row r="3760" spans="1:1" x14ac:dyDescent="0.25">
      <c r="A3760" t="s">
        <v>124</v>
      </c>
    </row>
    <row r="3761" spans="1:1" x14ac:dyDescent="0.25">
      <c r="A3761" t="s">
        <v>126</v>
      </c>
    </row>
    <row r="3762" spans="1:1" x14ac:dyDescent="0.25">
      <c r="A3762" t="s">
        <v>128</v>
      </c>
    </row>
    <row r="3763" spans="1:1" x14ac:dyDescent="0.25">
      <c r="A3763" t="s">
        <v>130</v>
      </c>
    </row>
    <row r="3764" spans="1:1" x14ac:dyDescent="0.25">
      <c r="A3764" t="s">
        <v>132</v>
      </c>
    </row>
    <row r="3765" spans="1:1" x14ac:dyDescent="0.25">
      <c r="A3765" t="s">
        <v>134</v>
      </c>
    </row>
    <row r="3766" spans="1:1" x14ac:dyDescent="0.25">
      <c r="A3766" t="s">
        <v>136</v>
      </c>
    </row>
    <row r="3767" spans="1:1" x14ac:dyDescent="0.25">
      <c r="A3767" t="s">
        <v>138</v>
      </c>
    </row>
    <row r="3768" spans="1:1" x14ac:dyDescent="0.25">
      <c r="A3768" t="s">
        <v>140</v>
      </c>
    </row>
    <row r="3769" spans="1:1" x14ac:dyDescent="0.25">
      <c r="A3769" t="s">
        <v>142</v>
      </c>
    </row>
    <row r="3770" spans="1:1" x14ac:dyDescent="0.25">
      <c r="A3770" t="s">
        <v>144</v>
      </c>
    </row>
    <row r="3771" spans="1:1" x14ac:dyDescent="0.25">
      <c r="A3771" t="s">
        <v>146</v>
      </c>
    </row>
    <row r="3772" spans="1:1" x14ac:dyDescent="0.25">
      <c r="A3772" t="s">
        <v>148</v>
      </c>
    </row>
    <row r="3773" spans="1:1" x14ac:dyDescent="0.25">
      <c r="A3773" t="s">
        <v>150</v>
      </c>
    </row>
    <row r="3774" spans="1:1" x14ac:dyDescent="0.25">
      <c r="A3774" t="s">
        <v>152</v>
      </c>
    </row>
    <row r="3775" spans="1:1" x14ac:dyDescent="0.25">
      <c r="A3775" t="s">
        <v>154</v>
      </c>
    </row>
    <row r="3776" spans="1:1" x14ac:dyDescent="0.25">
      <c r="A3776" t="s">
        <v>156</v>
      </c>
    </row>
    <row r="3777" spans="1:1" x14ac:dyDescent="0.25">
      <c r="A3777" t="s">
        <v>158</v>
      </c>
    </row>
    <row r="3778" spans="1:1" x14ac:dyDescent="0.25">
      <c r="A3778" t="s">
        <v>160</v>
      </c>
    </row>
    <row r="3779" spans="1:1" x14ac:dyDescent="0.25">
      <c r="A3779" t="s">
        <v>162</v>
      </c>
    </row>
    <row r="3780" spans="1:1" x14ac:dyDescent="0.25">
      <c r="A3780" t="s">
        <v>164</v>
      </c>
    </row>
    <row r="3781" spans="1:1" x14ac:dyDescent="0.25">
      <c r="A3781" t="s">
        <v>166</v>
      </c>
    </row>
    <row r="3782" spans="1:1" x14ac:dyDescent="0.25">
      <c r="A3782" t="s">
        <v>168</v>
      </c>
    </row>
    <row r="3783" spans="1:1" x14ac:dyDescent="0.25">
      <c r="A3783" t="s">
        <v>170</v>
      </c>
    </row>
    <row r="3784" spans="1:1" x14ac:dyDescent="0.25">
      <c r="A3784" t="s">
        <v>172</v>
      </c>
    </row>
    <row r="3785" spans="1:1" x14ac:dyDescent="0.25">
      <c r="A3785" t="s">
        <v>174</v>
      </c>
    </row>
    <row r="3786" spans="1:1" x14ac:dyDescent="0.25">
      <c r="A3786" t="s">
        <v>176</v>
      </c>
    </row>
    <row r="3787" spans="1:1" x14ac:dyDescent="0.25">
      <c r="A3787" t="s">
        <v>178</v>
      </c>
    </row>
    <row r="3788" spans="1:1" x14ac:dyDescent="0.25">
      <c r="A3788" t="s">
        <v>180</v>
      </c>
    </row>
    <row r="3789" spans="1:1" x14ac:dyDescent="0.25">
      <c r="A3789" t="s">
        <v>182</v>
      </c>
    </row>
    <row r="3790" spans="1:1" x14ac:dyDescent="0.25">
      <c r="A3790" t="s">
        <v>184</v>
      </c>
    </row>
    <row r="3791" spans="1:1" x14ac:dyDescent="0.25">
      <c r="A3791" t="s">
        <v>186</v>
      </c>
    </row>
    <row r="3792" spans="1:1" x14ac:dyDescent="0.25">
      <c r="A3792" t="s">
        <v>188</v>
      </c>
    </row>
    <row r="3793" spans="1:1" x14ac:dyDescent="0.25">
      <c r="A3793" t="s">
        <v>190</v>
      </c>
    </row>
    <row r="3794" spans="1:1" x14ac:dyDescent="0.25">
      <c r="A3794" t="s">
        <v>192</v>
      </c>
    </row>
    <row r="3795" spans="1:1" x14ac:dyDescent="0.25">
      <c r="A3795" t="s">
        <v>194</v>
      </c>
    </row>
    <row r="3796" spans="1:1" x14ac:dyDescent="0.25">
      <c r="A3796" t="s">
        <v>196</v>
      </c>
    </row>
    <row r="3797" spans="1:1" x14ac:dyDescent="0.25">
      <c r="A3797" t="s">
        <v>198</v>
      </c>
    </row>
    <row r="3798" spans="1:1" x14ac:dyDescent="0.25">
      <c r="A3798" t="s">
        <v>200</v>
      </c>
    </row>
    <row r="3799" spans="1:1" x14ac:dyDescent="0.25">
      <c r="A3799" t="s">
        <v>202</v>
      </c>
    </row>
    <row r="3800" spans="1:1" x14ac:dyDescent="0.25">
      <c r="A3800" t="s">
        <v>204</v>
      </c>
    </row>
    <row r="3801" spans="1:1" x14ac:dyDescent="0.25">
      <c r="A3801" t="s">
        <v>206</v>
      </c>
    </row>
    <row r="3802" spans="1:1" x14ac:dyDescent="0.25">
      <c r="A3802" t="s">
        <v>208</v>
      </c>
    </row>
    <row r="3803" spans="1:1" x14ac:dyDescent="0.25">
      <c r="A3803" t="s">
        <v>210</v>
      </c>
    </row>
    <row r="3804" spans="1:1" x14ac:dyDescent="0.25">
      <c r="A3804" t="s">
        <v>212</v>
      </c>
    </row>
    <row r="3805" spans="1:1" x14ac:dyDescent="0.25">
      <c r="A3805" t="s">
        <v>214</v>
      </c>
    </row>
    <row r="3806" spans="1:1" x14ac:dyDescent="0.25">
      <c r="A3806" t="s">
        <v>216</v>
      </c>
    </row>
    <row r="3807" spans="1:1" x14ac:dyDescent="0.25">
      <c r="A3807" t="s">
        <v>218</v>
      </c>
    </row>
    <row r="3808" spans="1:1" x14ac:dyDescent="0.25">
      <c r="A3808" t="s">
        <v>220</v>
      </c>
    </row>
    <row r="3809" spans="1:1" x14ac:dyDescent="0.25">
      <c r="A3809" t="s">
        <v>222</v>
      </c>
    </row>
    <row r="3810" spans="1:1" x14ac:dyDescent="0.25">
      <c r="A3810" t="s">
        <v>224</v>
      </c>
    </row>
    <row r="3811" spans="1:1" x14ac:dyDescent="0.25">
      <c r="A3811" t="s">
        <v>226</v>
      </c>
    </row>
    <row r="3812" spans="1:1" x14ac:dyDescent="0.25">
      <c r="A3812" t="s">
        <v>228</v>
      </c>
    </row>
    <row r="3813" spans="1:1" x14ac:dyDescent="0.25">
      <c r="A3813" t="s">
        <v>230</v>
      </c>
    </row>
    <row r="3814" spans="1:1" x14ac:dyDescent="0.25">
      <c r="A3814" t="s">
        <v>232</v>
      </c>
    </row>
    <row r="3815" spans="1:1" x14ac:dyDescent="0.25">
      <c r="A3815" t="s">
        <v>234</v>
      </c>
    </row>
    <row r="3816" spans="1:1" x14ac:dyDescent="0.25">
      <c r="A3816" t="s">
        <v>236</v>
      </c>
    </row>
    <row r="3817" spans="1:1" x14ac:dyDescent="0.25">
      <c r="A3817" t="s">
        <v>238</v>
      </c>
    </row>
    <row r="3818" spans="1:1" x14ac:dyDescent="0.25">
      <c r="A3818" t="s">
        <v>240</v>
      </c>
    </row>
    <row r="3819" spans="1:1" x14ac:dyDescent="0.25">
      <c r="A3819" t="s">
        <v>242</v>
      </c>
    </row>
    <row r="3820" spans="1:1" x14ac:dyDescent="0.25">
      <c r="A3820" t="s">
        <v>244</v>
      </c>
    </row>
    <row r="3821" spans="1:1" x14ac:dyDescent="0.25">
      <c r="A3821" t="s">
        <v>246</v>
      </c>
    </row>
    <row r="3822" spans="1:1" x14ac:dyDescent="0.25">
      <c r="A3822" t="s">
        <v>248</v>
      </c>
    </row>
    <row r="3823" spans="1:1" x14ac:dyDescent="0.25">
      <c r="A3823" t="s">
        <v>250</v>
      </c>
    </row>
    <row r="3824" spans="1:1" x14ac:dyDescent="0.25">
      <c r="A3824" t="s">
        <v>252</v>
      </c>
    </row>
    <row r="3825" spans="1:1" x14ac:dyDescent="0.25">
      <c r="A3825" t="s">
        <v>254</v>
      </c>
    </row>
    <row r="3826" spans="1:1" x14ac:dyDescent="0.25">
      <c r="A3826" t="s">
        <v>256</v>
      </c>
    </row>
    <row r="3827" spans="1:1" x14ac:dyDescent="0.25">
      <c r="A3827" t="s">
        <v>258</v>
      </c>
    </row>
    <row r="3828" spans="1:1" x14ac:dyDescent="0.25">
      <c r="A3828" t="s">
        <v>260</v>
      </c>
    </row>
    <row r="3829" spans="1:1" x14ac:dyDescent="0.25">
      <c r="A3829" t="s">
        <v>262</v>
      </c>
    </row>
    <row r="3830" spans="1:1" x14ac:dyDescent="0.25">
      <c r="A3830" t="s">
        <v>264</v>
      </c>
    </row>
    <row r="3831" spans="1:1" x14ac:dyDescent="0.25">
      <c r="A3831" t="s">
        <v>266</v>
      </c>
    </row>
    <row r="3832" spans="1:1" x14ac:dyDescent="0.25">
      <c r="A3832" t="s">
        <v>268</v>
      </c>
    </row>
    <row r="3833" spans="1:1" x14ac:dyDescent="0.25">
      <c r="A3833" t="s">
        <v>270</v>
      </c>
    </row>
    <row r="3834" spans="1:1" x14ac:dyDescent="0.25">
      <c r="A3834" t="s">
        <v>272</v>
      </c>
    </row>
    <row r="3835" spans="1:1" x14ac:dyDescent="0.25">
      <c r="A3835" t="s">
        <v>274</v>
      </c>
    </row>
    <row r="3836" spans="1:1" x14ac:dyDescent="0.25">
      <c r="A3836" t="s">
        <v>276</v>
      </c>
    </row>
    <row r="3837" spans="1:1" x14ac:dyDescent="0.25">
      <c r="A3837" t="s">
        <v>278</v>
      </c>
    </row>
    <row r="3838" spans="1:1" x14ac:dyDescent="0.25">
      <c r="A3838" t="s">
        <v>280</v>
      </c>
    </row>
    <row r="3839" spans="1:1" x14ac:dyDescent="0.25">
      <c r="A3839" t="s">
        <v>282</v>
      </c>
    </row>
    <row r="3840" spans="1:1" x14ac:dyDescent="0.25">
      <c r="A3840" t="s">
        <v>284</v>
      </c>
    </row>
    <row r="3841" spans="1:1" x14ac:dyDescent="0.25">
      <c r="A3841" t="s">
        <v>286</v>
      </c>
    </row>
    <row r="3842" spans="1:1" x14ac:dyDescent="0.25">
      <c r="A3842" t="s">
        <v>288</v>
      </c>
    </row>
    <row r="3843" spans="1:1" x14ac:dyDescent="0.25">
      <c r="A3843" t="s">
        <v>290</v>
      </c>
    </row>
    <row r="3844" spans="1:1" x14ac:dyDescent="0.25">
      <c r="A3844" t="s">
        <v>292</v>
      </c>
    </row>
    <row r="3845" spans="1:1" x14ac:dyDescent="0.25">
      <c r="A3845" t="s">
        <v>294</v>
      </c>
    </row>
    <row r="3846" spans="1:1" x14ac:dyDescent="0.25">
      <c r="A3846" t="s">
        <v>295</v>
      </c>
    </row>
    <row r="3847" spans="1:1" x14ac:dyDescent="0.25">
      <c r="A3847" t="s">
        <v>297</v>
      </c>
    </row>
    <row r="3848" spans="1:1" x14ac:dyDescent="0.25">
      <c r="A3848" t="s">
        <v>299</v>
      </c>
    </row>
    <row r="3849" spans="1:1" x14ac:dyDescent="0.25">
      <c r="A3849" t="s">
        <v>301</v>
      </c>
    </row>
    <row r="3850" spans="1:1" x14ac:dyDescent="0.25">
      <c r="A3850" t="s">
        <v>303</v>
      </c>
    </row>
    <row r="3851" spans="1:1" x14ac:dyDescent="0.25">
      <c r="A3851" t="s">
        <v>305</v>
      </c>
    </row>
    <row r="3852" spans="1:1" x14ac:dyDescent="0.25">
      <c r="A3852" t="s">
        <v>307</v>
      </c>
    </row>
    <row r="3853" spans="1:1" x14ac:dyDescent="0.25">
      <c r="A3853" t="s">
        <v>309</v>
      </c>
    </row>
    <row r="3854" spans="1:1" x14ac:dyDescent="0.25">
      <c r="A3854" t="s">
        <v>311</v>
      </c>
    </row>
    <row r="3855" spans="1:1" x14ac:dyDescent="0.25">
      <c r="A3855" t="s">
        <v>313</v>
      </c>
    </row>
    <row r="3856" spans="1:1" x14ac:dyDescent="0.25">
      <c r="A3856" t="s">
        <v>315</v>
      </c>
    </row>
    <row r="3857" spans="1:1" x14ac:dyDescent="0.25">
      <c r="A3857" t="s">
        <v>317</v>
      </c>
    </row>
    <row r="3858" spans="1:1" x14ac:dyDescent="0.25">
      <c r="A3858" t="s">
        <v>319</v>
      </c>
    </row>
    <row r="3859" spans="1:1" x14ac:dyDescent="0.25">
      <c r="A3859" t="s">
        <v>321</v>
      </c>
    </row>
    <row r="3860" spans="1:1" x14ac:dyDescent="0.25">
      <c r="A3860" t="s">
        <v>323</v>
      </c>
    </row>
    <row r="3861" spans="1:1" x14ac:dyDescent="0.25">
      <c r="A3861" t="s">
        <v>325</v>
      </c>
    </row>
    <row r="3862" spans="1:1" x14ac:dyDescent="0.25">
      <c r="A3862" t="s">
        <v>327</v>
      </c>
    </row>
    <row r="3863" spans="1:1" x14ac:dyDescent="0.25">
      <c r="A3863" t="s">
        <v>329</v>
      </c>
    </row>
    <row r="3864" spans="1:1" x14ac:dyDescent="0.25">
      <c r="A3864" t="s">
        <v>331</v>
      </c>
    </row>
    <row r="3865" spans="1:1" x14ac:dyDescent="0.25">
      <c r="A3865" t="s">
        <v>333</v>
      </c>
    </row>
    <row r="3866" spans="1:1" x14ac:dyDescent="0.25">
      <c r="A3866" t="s">
        <v>335</v>
      </c>
    </row>
    <row r="3867" spans="1:1" x14ac:dyDescent="0.25">
      <c r="A3867" t="s">
        <v>337</v>
      </c>
    </row>
    <row r="3868" spans="1:1" x14ac:dyDescent="0.25">
      <c r="A3868" t="s">
        <v>339</v>
      </c>
    </row>
    <row r="3869" spans="1:1" x14ac:dyDescent="0.25">
      <c r="A3869" t="s">
        <v>341</v>
      </c>
    </row>
    <row r="3870" spans="1:1" x14ac:dyDescent="0.25">
      <c r="A3870" t="s">
        <v>343</v>
      </c>
    </row>
    <row r="3871" spans="1:1" x14ac:dyDescent="0.25">
      <c r="A3871" t="s">
        <v>345</v>
      </c>
    </row>
    <row r="3872" spans="1:1" x14ac:dyDescent="0.25">
      <c r="A3872" t="s">
        <v>347</v>
      </c>
    </row>
    <row r="3873" spans="1:1" x14ac:dyDescent="0.25">
      <c r="A3873" t="s">
        <v>349</v>
      </c>
    </row>
    <row r="3874" spans="1:1" x14ac:dyDescent="0.25">
      <c r="A3874" t="s">
        <v>351</v>
      </c>
    </row>
    <row r="3875" spans="1:1" x14ac:dyDescent="0.25">
      <c r="A3875" t="s">
        <v>353</v>
      </c>
    </row>
    <row r="3876" spans="1:1" x14ac:dyDescent="0.25">
      <c r="A3876" t="s">
        <v>355</v>
      </c>
    </row>
    <row r="3877" spans="1:1" x14ac:dyDescent="0.25">
      <c r="A3877" t="s">
        <v>357</v>
      </c>
    </row>
    <row r="3878" spans="1:1" x14ac:dyDescent="0.25">
      <c r="A3878" t="s">
        <v>359</v>
      </c>
    </row>
    <row r="3879" spans="1:1" x14ac:dyDescent="0.25">
      <c r="A3879" t="s">
        <v>361</v>
      </c>
    </row>
    <row r="3880" spans="1:1" x14ac:dyDescent="0.25">
      <c r="A3880" t="s">
        <v>363</v>
      </c>
    </row>
    <row r="3881" spans="1:1" x14ac:dyDescent="0.25">
      <c r="A3881" t="s">
        <v>365</v>
      </c>
    </row>
    <row r="3882" spans="1:1" x14ac:dyDescent="0.25">
      <c r="A3882" t="s">
        <v>367</v>
      </c>
    </row>
    <row r="3883" spans="1:1" x14ac:dyDescent="0.25">
      <c r="A3883" t="s">
        <v>369</v>
      </c>
    </row>
    <row r="3884" spans="1:1" x14ac:dyDescent="0.25">
      <c r="A3884" t="s">
        <v>371</v>
      </c>
    </row>
    <row r="3885" spans="1:1" x14ac:dyDescent="0.25">
      <c r="A3885" t="s">
        <v>373</v>
      </c>
    </row>
    <row r="3886" spans="1:1" x14ac:dyDescent="0.25">
      <c r="A3886" t="s">
        <v>375</v>
      </c>
    </row>
    <row r="3887" spans="1:1" x14ac:dyDescent="0.25">
      <c r="A3887" t="s">
        <v>377</v>
      </c>
    </row>
    <row r="3888" spans="1:1" x14ac:dyDescent="0.25">
      <c r="A3888" t="s">
        <v>379</v>
      </c>
    </row>
    <row r="3889" spans="1:1" x14ac:dyDescent="0.25">
      <c r="A3889" t="s">
        <v>381</v>
      </c>
    </row>
    <row r="3890" spans="1:1" x14ac:dyDescent="0.25">
      <c r="A3890" t="s">
        <v>383</v>
      </c>
    </row>
    <row r="3891" spans="1:1" x14ac:dyDescent="0.25">
      <c r="A3891" t="s">
        <v>385</v>
      </c>
    </row>
    <row r="3892" spans="1:1" x14ac:dyDescent="0.25">
      <c r="A3892" t="s">
        <v>387</v>
      </c>
    </row>
    <row r="3893" spans="1:1" x14ac:dyDescent="0.25">
      <c r="A3893" t="s">
        <v>389</v>
      </c>
    </row>
    <row r="3894" spans="1:1" x14ac:dyDescent="0.25">
      <c r="A3894" t="s">
        <v>391</v>
      </c>
    </row>
    <row r="3895" spans="1:1" x14ac:dyDescent="0.25">
      <c r="A3895" t="s">
        <v>393</v>
      </c>
    </row>
    <row r="3896" spans="1:1" x14ac:dyDescent="0.25">
      <c r="A3896" t="s">
        <v>395</v>
      </c>
    </row>
    <row r="3897" spans="1:1" x14ac:dyDescent="0.25">
      <c r="A3897" t="s">
        <v>397</v>
      </c>
    </row>
    <row r="3898" spans="1:1" x14ac:dyDescent="0.25">
      <c r="A3898" t="s">
        <v>399</v>
      </c>
    </row>
    <row r="3899" spans="1:1" x14ac:dyDescent="0.25">
      <c r="A3899" t="s">
        <v>401</v>
      </c>
    </row>
    <row r="3900" spans="1:1" x14ac:dyDescent="0.25">
      <c r="A3900" t="s">
        <v>403</v>
      </c>
    </row>
    <row r="3901" spans="1:1" x14ac:dyDescent="0.25">
      <c r="A3901" t="s">
        <v>10</v>
      </c>
    </row>
    <row r="3902" spans="1:1" x14ac:dyDescent="0.25">
      <c r="A3902" t="s">
        <v>18</v>
      </c>
    </row>
    <row r="3903" spans="1:1" x14ac:dyDescent="0.25">
      <c r="A3903" t="s">
        <v>20</v>
      </c>
    </row>
    <row r="3904" spans="1:1" x14ac:dyDescent="0.25">
      <c r="A3904" t="s">
        <v>22</v>
      </c>
    </row>
    <row r="3905" spans="1:1" x14ac:dyDescent="0.25">
      <c r="A3905" t="s">
        <v>24</v>
      </c>
    </row>
    <row r="3906" spans="1:1" x14ac:dyDescent="0.25">
      <c r="A3906" t="s">
        <v>26</v>
      </c>
    </row>
    <row r="3907" spans="1:1" x14ac:dyDescent="0.25">
      <c r="A3907" t="s">
        <v>28</v>
      </c>
    </row>
    <row r="3908" spans="1:1" x14ac:dyDescent="0.25">
      <c r="A3908" t="s">
        <v>30</v>
      </c>
    </row>
    <row r="3909" spans="1:1" x14ac:dyDescent="0.25">
      <c r="A3909" t="s">
        <v>32</v>
      </c>
    </row>
    <row r="3910" spans="1:1" x14ac:dyDescent="0.25">
      <c r="A3910" t="s">
        <v>34</v>
      </c>
    </row>
    <row r="3911" spans="1:1" x14ac:dyDescent="0.25">
      <c r="A3911" t="s">
        <v>36</v>
      </c>
    </row>
    <row r="3912" spans="1:1" x14ac:dyDescent="0.25">
      <c r="A3912" t="s">
        <v>38</v>
      </c>
    </row>
    <row r="3913" spans="1:1" x14ac:dyDescent="0.25">
      <c r="A3913" t="s">
        <v>40</v>
      </c>
    </row>
    <row r="3914" spans="1:1" x14ac:dyDescent="0.25">
      <c r="A3914" t="s">
        <v>42</v>
      </c>
    </row>
    <row r="3915" spans="1:1" x14ac:dyDescent="0.25">
      <c r="A3915" t="s">
        <v>44</v>
      </c>
    </row>
    <row r="3916" spans="1:1" x14ac:dyDescent="0.25">
      <c r="A3916" t="s">
        <v>46</v>
      </c>
    </row>
    <row r="3917" spans="1:1" x14ac:dyDescent="0.25">
      <c r="A3917" t="s">
        <v>48</v>
      </c>
    </row>
    <row r="3918" spans="1:1" x14ac:dyDescent="0.25">
      <c r="A3918" t="s">
        <v>50</v>
      </c>
    </row>
    <row r="3919" spans="1:1" x14ac:dyDescent="0.25">
      <c r="A3919" t="s">
        <v>52</v>
      </c>
    </row>
    <row r="3920" spans="1:1" x14ac:dyDescent="0.25">
      <c r="A3920" t="s">
        <v>54</v>
      </c>
    </row>
    <row r="3921" spans="1:1" x14ac:dyDescent="0.25">
      <c r="A3921" t="s">
        <v>56</v>
      </c>
    </row>
    <row r="3922" spans="1:1" x14ac:dyDescent="0.25">
      <c r="A3922" t="s">
        <v>58</v>
      </c>
    </row>
    <row r="3923" spans="1:1" x14ac:dyDescent="0.25">
      <c r="A3923" t="s">
        <v>60</v>
      </c>
    </row>
    <row r="3924" spans="1:1" x14ac:dyDescent="0.25">
      <c r="A3924" t="s">
        <v>62</v>
      </c>
    </row>
    <row r="3925" spans="1:1" x14ac:dyDescent="0.25">
      <c r="A3925" t="s">
        <v>64</v>
      </c>
    </row>
    <row r="3926" spans="1:1" x14ac:dyDescent="0.25">
      <c r="A3926" t="s">
        <v>66</v>
      </c>
    </row>
    <row r="3927" spans="1:1" x14ac:dyDescent="0.25">
      <c r="A3927" t="s">
        <v>68</v>
      </c>
    </row>
    <row r="3928" spans="1:1" x14ac:dyDescent="0.25">
      <c r="A3928" t="s">
        <v>70</v>
      </c>
    </row>
    <row r="3929" spans="1:1" x14ac:dyDescent="0.25">
      <c r="A3929" t="s">
        <v>72</v>
      </c>
    </row>
    <row r="3930" spans="1:1" x14ac:dyDescent="0.25">
      <c r="A3930" t="s">
        <v>74</v>
      </c>
    </row>
    <row r="3931" spans="1:1" x14ac:dyDescent="0.25">
      <c r="A3931" t="s">
        <v>76</v>
      </c>
    </row>
    <row r="3932" spans="1:1" x14ac:dyDescent="0.25">
      <c r="A3932" t="s">
        <v>78</v>
      </c>
    </row>
    <row r="3933" spans="1:1" x14ac:dyDescent="0.25">
      <c r="A3933" t="s">
        <v>80</v>
      </c>
    </row>
    <row r="3934" spans="1:1" x14ac:dyDescent="0.25">
      <c r="A3934" t="s">
        <v>82</v>
      </c>
    </row>
    <row r="3935" spans="1:1" x14ac:dyDescent="0.25">
      <c r="A3935" t="s">
        <v>84</v>
      </c>
    </row>
    <row r="3936" spans="1:1" x14ac:dyDescent="0.25">
      <c r="A3936" t="s">
        <v>86</v>
      </c>
    </row>
    <row r="3937" spans="1:1" x14ac:dyDescent="0.25">
      <c r="A3937" t="s">
        <v>88</v>
      </c>
    </row>
    <row r="3938" spans="1:1" x14ac:dyDescent="0.25">
      <c r="A3938" t="s">
        <v>90</v>
      </c>
    </row>
    <row r="3939" spans="1:1" x14ac:dyDescent="0.25">
      <c r="A3939" t="s">
        <v>92</v>
      </c>
    </row>
    <row r="3940" spans="1:1" x14ac:dyDescent="0.25">
      <c r="A3940" t="s">
        <v>94</v>
      </c>
    </row>
    <row r="3941" spans="1:1" x14ac:dyDescent="0.25">
      <c r="A3941" t="s">
        <v>96</v>
      </c>
    </row>
    <row r="3942" spans="1:1" x14ac:dyDescent="0.25">
      <c r="A3942" t="s">
        <v>98</v>
      </c>
    </row>
    <row r="3943" spans="1:1" x14ac:dyDescent="0.25">
      <c r="A3943" t="s">
        <v>100</v>
      </c>
    </row>
    <row r="3944" spans="1:1" x14ac:dyDescent="0.25">
      <c r="A3944" t="s">
        <v>102</v>
      </c>
    </row>
    <row r="3945" spans="1:1" x14ac:dyDescent="0.25">
      <c r="A3945" t="s">
        <v>104</v>
      </c>
    </row>
    <row r="3946" spans="1:1" x14ac:dyDescent="0.25">
      <c r="A3946" t="s">
        <v>106</v>
      </c>
    </row>
    <row r="3947" spans="1:1" x14ac:dyDescent="0.25">
      <c r="A3947" t="s">
        <v>108</v>
      </c>
    </row>
    <row r="3948" spans="1:1" x14ac:dyDescent="0.25">
      <c r="A3948" t="s">
        <v>110</v>
      </c>
    </row>
    <row r="3949" spans="1:1" x14ac:dyDescent="0.25">
      <c r="A3949" t="s">
        <v>112</v>
      </c>
    </row>
    <row r="3950" spans="1:1" x14ac:dyDescent="0.25">
      <c r="A3950" t="s">
        <v>114</v>
      </c>
    </row>
    <row r="3951" spans="1:1" x14ac:dyDescent="0.25">
      <c r="A3951" t="s">
        <v>116</v>
      </c>
    </row>
    <row r="3952" spans="1:1" x14ac:dyDescent="0.25">
      <c r="A3952" t="s">
        <v>118</v>
      </c>
    </row>
    <row r="3953" spans="1:1" x14ac:dyDescent="0.25">
      <c r="A3953" t="s">
        <v>120</v>
      </c>
    </row>
    <row r="3954" spans="1:1" x14ac:dyDescent="0.25">
      <c r="A3954" t="s">
        <v>122</v>
      </c>
    </row>
    <row r="3955" spans="1:1" x14ac:dyDescent="0.25">
      <c r="A3955" t="s">
        <v>124</v>
      </c>
    </row>
    <row r="3956" spans="1:1" x14ac:dyDescent="0.25">
      <c r="A3956" t="s">
        <v>126</v>
      </c>
    </row>
    <row r="3957" spans="1:1" x14ac:dyDescent="0.25">
      <c r="A3957" t="s">
        <v>128</v>
      </c>
    </row>
    <row r="3958" spans="1:1" x14ac:dyDescent="0.25">
      <c r="A3958" t="s">
        <v>130</v>
      </c>
    </row>
    <row r="3959" spans="1:1" x14ac:dyDescent="0.25">
      <c r="A3959" t="s">
        <v>132</v>
      </c>
    </row>
    <row r="3960" spans="1:1" x14ac:dyDescent="0.25">
      <c r="A3960" t="s">
        <v>134</v>
      </c>
    </row>
    <row r="3961" spans="1:1" x14ac:dyDescent="0.25">
      <c r="A3961" t="s">
        <v>136</v>
      </c>
    </row>
    <row r="3962" spans="1:1" x14ac:dyDescent="0.25">
      <c r="A3962" t="s">
        <v>138</v>
      </c>
    </row>
    <row r="3963" spans="1:1" x14ac:dyDescent="0.25">
      <c r="A3963" t="s">
        <v>140</v>
      </c>
    </row>
    <row r="3964" spans="1:1" x14ac:dyDescent="0.25">
      <c r="A3964" t="s">
        <v>142</v>
      </c>
    </row>
    <row r="3965" spans="1:1" x14ac:dyDescent="0.25">
      <c r="A3965" t="s">
        <v>144</v>
      </c>
    </row>
    <row r="3966" spans="1:1" x14ac:dyDescent="0.25">
      <c r="A3966" t="s">
        <v>146</v>
      </c>
    </row>
    <row r="3967" spans="1:1" x14ac:dyDescent="0.25">
      <c r="A3967" t="s">
        <v>148</v>
      </c>
    </row>
    <row r="3968" spans="1:1" x14ac:dyDescent="0.25">
      <c r="A3968" t="s">
        <v>150</v>
      </c>
    </row>
    <row r="3969" spans="1:1" x14ac:dyDescent="0.25">
      <c r="A3969" t="s">
        <v>152</v>
      </c>
    </row>
    <row r="3970" spans="1:1" x14ac:dyDescent="0.25">
      <c r="A3970" t="s">
        <v>154</v>
      </c>
    </row>
    <row r="3971" spans="1:1" x14ac:dyDescent="0.25">
      <c r="A3971" t="s">
        <v>156</v>
      </c>
    </row>
    <row r="3972" spans="1:1" x14ac:dyDescent="0.25">
      <c r="A3972" t="s">
        <v>158</v>
      </c>
    </row>
    <row r="3973" spans="1:1" x14ac:dyDescent="0.25">
      <c r="A3973" t="s">
        <v>160</v>
      </c>
    </row>
    <row r="3974" spans="1:1" x14ac:dyDescent="0.25">
      <c r="A3974" t="s">
        <v>162</v>
      </c>
    </row>
    <row r="3975" spans="1:1" x14ac:dyDescent="0.25">
      <c r="A3975" t="s">
        <v>164</v>
      </c>
    </row>
    <row r="3976" spans="1:1" x14ac:dyDescent="0.25">
      <c r="A3976" t="s">
        <v>166</v>
      </c>
    </row>
    <row r="3977" spans="1:1" x14ac:dyDescent="0.25">
      <c r="A3977" t="s">
        <v>168</v>
      </c>
    </row>
    <row r="3978" spans="1:1" x14ac:dyDescent="0.25">
      <c r="A3978" t="s">
        <v>170</v>
      </c>
    </row>
    <row r="3979" spans="1:1" x14ac:dyDescent="0.25">
      <c r="A3979" t="s">
        <v>172</v>
      </c>
    </row>
    <row r="3980" spans="1:1" x14ac:dyDescent="0.25">
      <c r="A3980" t="s">
        <v>174</v>
      </c>
    </row>
    <row r="3981" spans="1:1" x14ac:dyDescent="0.25">
      <c r="A3981" t="s">
        <v>176</v>
      </c>
    </row>
    <row r="3982" spans="1:1" x14ac:dyDescent="0.25">
      <c r="A3982" t="s">
        <v>178</v>
      </c>
    </row>
    <row r="3983" spans="1:1" x14ac:dyDescent="0.25">
      <c r="A3983" t="s">
        <v>180</v>
      </c>
    </row>
    <row r="3984" spans="1:1" x14ac:dyDescent="0.25">
      <c r="A3984" t="s">
        <v>182</v>
      </c>
    </row>
    <row r="3985" spans="1:1" x14ac:dyDescent="0.25">
      <c r="A3985" t="s">
        <v>184</v>
      </c>
    </row>
    <row r="3986" spans="1:1" x14ac:dyDescent="0.25">
      <c r="A3986" t="s">
        <v>186</v>
      </c>
    </row>
    <row r="3987" spans="1:1" x14ac:dyDescent="0.25">
      <c r="A3987" t="s">
        <v>188</v>
      </c>
    </row>
    <row r="3988" spans="1:1" x14ac:dyDescent="0.25">
      <c r="A3988" t="s">
        <v>190</v>
      </c>
    </row>
    <row r="3989" spans="1:1" x14ac:dyDescent="0.25">
      <c r="A3989" t="s">
        <v>192</v>
      </c>
    </row>
    <row r="3990" spans="1:1" x14ac:dyDescent="0.25">
      <c r="A3990" t="s">
        <v>194</v>
      </c>
    </row>
    <row r="3991" spans="1:1" x14ac:dyDescent="0.25">
      <c r="A3991" t="s">
        <v>196</v>
      </c>
    </row>
    <row r="3992" spans="1:1" x14ac:dyDescent="0.25">
      <c r="A3992" t="s">
        <v>198</v>
      </c>
    </row>
    <row r="3993" spans="1:1" x14ac:dyDescent="0.25">
      <c r="A3993" t="s">
        <v>200</v>
      </c>
    </row>
    <row r="3994" spans="1:1" x14ac:dyDescent="0.25">
      <c r="A3994" t="s">
        <v>202</v>
      </c>
    </row>
    <row r="3995" spans="1:1" x14ac:dyDescent="0.25">
      <c r="A3995" t="s">
        <v>204</v>
      </c>
    </row>
    <row r="3996" spans="1:1" x14ac:dyDescent="0.25">
      <c r="A3996" t="s">
        <v>206</v>
      </c>
    </row>
    <row r="3997" spans="1:1" x14ac:dyDescent="0.25">
      <c r="A3997" t="s">
        <v>208</v>
      </c>
    </row>
    <row r="3998" spans="1:1" x14ac:dyDescent="0.25">
      <c r="A3998" t="s">
        <v>210</v>
      </c>
    </row>
    <row r="3999" spans="1:1" x14ac:dyDescent="0.25">
      <c r="A3999" t="s">
        <v>212</v>
      </c>
    </row>
    <row r="4000" spans="1:1" x14ac:dyDescent="0.25">
      <c r="A4000" t="s">
        <v>214</v>
      </c>
    </row>
    <row r="4001" spans="1:1" x14ac:dyDescent="0.25">
      <c r="A4001" t="s">
        <v>216</v>
      </c>
    </row>
    <row r="4002" spans="1:1" x14ac:dyDescent="0.25">
      <c r="A4002" t="s">
        <v>218</v>
      </c>
    </row>
    <row r="4003" spans="1:1" x14ac:dyDescent="0.25">
      <c r="A4003" t="s">
        <v>220</v>
      </c>
    </row>
    <row r="4004" spans="1:1" x14ac:dyDescent="0.25">
      <c r="A4004" t="s">
        <v>222</v>
      </c>
    </row>
    <row r="4005" spans="1:1" x14ac:dyDescent="0.25">
      <c r="A4005" t="s">
        <v>224</v>
      </c>
    </row>
    <row r="4006" spans="1:1" x14ac:dyDescent="0.25">
      <c r="A4006" t="s">
        <v>226</v>
      </c>
    </row>
    <row r="4007" spans="1:1" x14ac:dyDescent="0.25">
      <c r="A4007" t="s">
        <v>228</v>
      </c>
    </row>
    <row r="4008" spans="1:1" x14ac:dyDescent="0.25">
      <c r="A4008" t="s">
        <v>230</v>
      </c>
    </row>
    <row r="4009" spans="1:1" x14ac:dyDescent="0.25">
      <c r="A4009" t="s">
        <v>232</v>
      </c>
    </row>
    <row r="4010" spans="1:1" x14ac:dyDescent="0.25">
      <c r="A4010" t="s">
        <v>234</v>
      </c>
    </row>
    <row r="4011" spans="1:1" x14ac:dyDescent="0.25">
      <c r="A4011" t="s">
        <v>236</v>
      </c>
    </row>
    <row r="4012" spans="1:1" x14ac:dyDescent="0.25">
      <c r="A4012" t="s">
        <v>238</v>
      </c>
    </row>
    <row r="4013" spans="1:1" x14ac:dyDescent="0.25">
      <c r="A4013" t="s">
        <v>240</v>
      </c>
    </row>
    <row r="4014" spans="1:1" x14ac:dyDescent="0.25">
      <c r="A4014" t="s">
        <v>242</v>
      </c>
    </row>
    <row r="4015" spans="1:1" x14ac:dyDescent="0.25">
      <c r="A4015" t="s">
        <v>244</v>
      </c>
    </row>
    <row r="4016" spans="1:1" x14ac:dyDescent="0.25">
      <c r="A4016" t="s">
        <v>246</v>
      </c>
    </row>
    <row r="4017" spans="1:1" x14ac:dyDescent="0.25">
      <c r="A4017" t="s">
        <v>248</v>
      </c>
    </row>
    <row r="4018" spans="1:1" x14ac:dyDescent="0.25">
      <c r="A4018" t="s">
        <v>250</v>
      </c>
    </row>
    <row r="4019" spans="1:1" x14ac:dyDescent="0.25">
      <c r="A4019" t="s">
        <v>252</v>
      </c>
    </row>
    <row r="4020" spans="1:1" x14ac:dyDescent="0.25">
      <c r="A4020" t="s">
        <v>254</v>
      </c>
    </row>
    <row r="4021" spans="1:1" x14ac:dyDescent="0.25">
      <c r="A4021" t="s">
        <v>256</v>
      </c>
    </row>
    <row r="4022" spans="1:1" x14ac:dyDescent="0.25">
      <c r="A4022" t="s">
        <v>258</v>
      </c>
    </row>
    <row r="4023" spans="1:1" x14ac:dyDescent="0.25">
      <c r="A4023" t="s">
        <v>260</v>
      </c>
    </row>
    <row r="4024" spans="1:1" x14ac:dyDescent="0.25">
      <c r="A4024" t="s">
        <v>262</v>
      </c>
    </row>
    <row r="4025" spans="1:1" x14ac:dyDescent="0.25">
      <c r="A4025" t="s">
        <v>264</v>
      </c>
    </row>
    <row r="4026" spans="1:1" x14ac:dyDescent="0.25">
      <c r="A4026" t="s">
        <v>266</v>
      </c>
    </row>
    <row r="4027" spans="1:1" x14ac:dyDescent="0.25">
      <c r="A4027" t="s">
        <v>268</v>
      </c>
    </row>
    <row r="4028" spans="1:1" x14ac:dyDescent="0.25">
      <c r="A4028" t="s">
        <v>270</v>
      </c>
    </row>
    <row r="4029" spans="1:1" x14ac:dyDescent="0.25">
      <c r="A4029" t="s">
        <v>272</v>
      </c>
    </row>
    <row r="4030" spans="1:1" x14ac:dyDescent="0.25">
      <c r="A4030" t="s">
        <v>274</v>
      </c>
    </row>
    <row r="4031" spans="1:1" x14ac:dyDescent="0.25">
      <c r="A4031" t="s">
        <v>276</v>
      </c>
    </row>
    <row r="4032" spans="1:1" x14ac:dyDescent="0.25">
      <c r="A4032" t="s">
        <v>278</v>
      </c>
    </row>
    <row r="4033" spans="1:1" x14ac:dyDescent="0.25">
      <c r="A4033" t="s">
        <v>280</v>
      </c>
    </row>
    <row r="4034" spans="1:1" x14ac:dyDescent="0.25">
      <c r="A4034" t="s">
        <v>282</v>
      </c>
    </row>
    <row r="4035" spans="1:1" x14ac:dyDescent="0.25">
      <c r="A4035" t="s">
        <v>284</v>
      </c>
    </row>
    <row r="4036" spans="1:1" x14ac:dyDescent="0.25">
      <c r="A4036" t="s">
        <v>286</v>
      </c>
    </row>
    <row r="4037" spans="1:1" x14ac:dyDescent="0.25">
      <c r="A4037" t="s">
        <v>288</v>
      </c>
    </row>
    <row r="4038" spans="1:1" x14ac:dyDescent="0.25">
      <c r="A4038" t="s">
        <v>290</v>
      </c>
    </row>
    <row r="4039" spans="1:1" x14ac:dyDescent="0.25">
      <c r="A4039" t="s">
        <v>292</v>
      </c>
    </row>
    <row r="4040" spans="1:1" x14ac:dyDescent="0.25">
      <c r="A4040" t="s">
        <v>294</v>
      </c>
    </row>
    <row r="4041" spans="1:1" x14ac:dyDescent="0.25">
      <c r="A4041" t="s">
        <v>295</v>
      </c>
    </row>
    <row r="4042" spans="1:1" x14ac:dyDescent="0.25">
      <c r="A4042" t="s">
        <v>297</v>
      </c>
    </row>
    <row r="4043" spans="1:1" x14ac:dyDescent="0.25">
      <c r="A4043" t="s">
        <v>299</v>
      </c>
    </row>
    <row r="4044" spans="1:1" x14ac:dyDescent="0.25">
      <c r="A4044" t="s">
        <v>301</v>
      </c>
    </row>
    <row r="4045" spans="1:1" x14ac:dyDescent="0.25">
      <c r="A4045" t="s">
        <v>303</v>
      </c>
    </row>
    <row r="4046" spans="1:1" x14ac:dyDescent="0.25">
      <c r="A4046" t="s">
        <v>305</v>
      </c>
    </row>
    <row r="4047" spans="1:1" x14ac:dyDescent="0.25">
      <c r="A4047" t="s">
        <v>307</v>
      </c>
    </row>
    <row r="4048" spans="1:1" x14ac:dyDescent="0.25">
      <c r="A4048" t="s">
        <v>309</v>
      </c>
    </row>
    <row r="4049" spans="1:1" x14ac:dyDescent="0.25">
      <c r="A4049" t="s">
        <v>311</v>
      </c>
    </row>
    <row r="4050" spans="1:1" x14ac:dyDescent="0.25">
      <c r="A4050" t="s">
        <v>313</v>
      </c>
    </row>
    <row r="4051" spans="1:1" x14ac:dyDescent="0.25">
      <c r="A4051" t="s">
        <v>315</v>
      </c>
    </row>
    <row r="4052" spans="1:1" x14ac:dyDescent="0.25">
      <c r="A4052" t="s">
        <v>317</v>
      </c>
    </row>
    <row r="4053" spans="1:1" x14ac:dyDescent="0.25">
      <c r="A4053" t="s">
        <v>319</v>
      </c>
    </row>
    <row r="4054" spans="1:1" x14ac:dyDescent="0.25">
      <c r="A4054" t="s">
        <v>321</v>
      </c>
    </row>
    <row r="4055" spans="1:1" x14ac:dyDescent="0.25">
      <c r="A4055" t="s">
        <v>323</v>
      </c>
    </row>
    <row r="4056" spans="1:1" x14ac:dyDescent="0.25">
      <c r="A4056" t="s">
        <v>325</v>
      </c>
    </row>
    <row r="4057" spans="1:1" x14ac:dyDescent="0.25">
      <c r="A4057" t="s">
        <v>327</v>
      </c>
    </row>
    <row r="4058" spans="1:1" x14ac:dyDescent="0.25">
      <c r="A4058" t="s">
        <v>329</v>
      </c>
    </row>
    <row r="4059" spans="1:1" x14ac:dyDescent="0.25">
      <c r="A4059" t="s">
        <v>331</v>
      </c>
    </row>
    <row r="4060" spans="1:1" x14ac:dyDescent="0.25">
      <c r="A4060" t="s">
        <v>333</v>
      </c>
    </row>
    <row r="4061" spans="1:1" x14ac:dyDescent="0.25">
      <c r="A4061" t="s">
        <v>335</v>
      </c>
    </row>
    <row r="4062" spans="1:1" x14ac:dyDescent="0.25">
      <c r="A4062" t="s">
        <v>337</v>
      </c>
    </row>
    <row r="4063" spans="1:1" x14ac:dyDescent="0.25">
      <c r="A4063" t="s">
        <v>339</v>
      </c>
    </row>
    <row r="4064" spans="1:1" x14ac:dyDescent="0.25">
      <c r="A4064" t="s">
        <v>341</v>
      </c>
    </row>
    <row r="4065" spans="1:1" x14ac:dyDescent="0.25">
      <c r="A4065" t="s">
        <v>343</v>
      </c>
    </row>
    <row r="4066" spans="1:1" x14ac:dyDescent="0.25">
      <c r="A4066" t="s">
        <v>345</v>
      </c>
    </row>
    <row r="4067" spans="1:1" x14ac:dyDescent="0.25">
      <c r="A4067" t="s">
        <v>347</v>
      </c>
    </row>
    <row r="4068" spans="1:1" x14ac:dyDescent="0.25">
      <c r="A4068" t="s">
        <v>349</v>
      </c>
    </row>
    <row r="4069" spans="1:1" x14ac:dyDescent="0.25">
      <c r="A4069" t="s">
        <v>351</v>
      </c>
    </row>
    <row r="4070" spans="1:1" x14ac:dyDescent="0.25">
      <c r="A4070" t="s">
        <v>353</v>
      </c>
    </row>
    <row r="4071" spans="1:1" x14ac:dyDescent="0.25">
      <c r="A4071" t="s">
        <v>355</v>
      </c>
    </row>
    <row r="4072" spans="1:1" x14ac:dyDescent="0.25">
      <c r="A4072" t="s">
        <v>357</v>
      </c>
    </row>
    <row r="4073" spans="1:1" x14ac:dyDescent="0.25">
      <c r="A4073" t="s">
        <v>359</v>
      </c>
    </row>
    <row r="4074" spans="1:1" x14ac:dyDescent="0.25">
      <c r="A4074" t="s">
        <v>361</v>
      </c>
    </row>
    <row r="4075" spans="1:1" x14ac:dyDescent="0.25">
      <c r="A4075" t="s">
        <v>363</v>
      </c>
    </row>
    <row r="4076" spans="1:1" x14ac:dyDescent="0.25">
      <c r="A4076" t="s">
        <v>365</v>
      </c>
    </row>
    <row r="4077" spans="1:1" x14ac:dyDescent="0.25">
      <c r="A4077" t="s">
        <v>367</v>
      </c>
    </row>
    <row r="4078" spans="1:1" x14ac:dyDescent="0.25">
      <c r="A4078" t="s">
        <v>369</v>
      </c>
    </row>
    <row r="4079" spans="1:1" x14ac:dyDescent="0.25">
      <c r="A4079" t="s">
        <v>371</v>
      </c>
    </row>
    <row r="4080" spans="1:1" x14ac:dyDescent="0.25">
      <c r="A4080" t="s">
        <v>373</v>
      </c>
    </row>
    <row r="4081" spans="1:1" x14ac:dyDescent="0.25">
      <c r="A4081" t="s">
        <v>375</v>
      </c>
    </row>
    <row r="4082" spans="1:1" x14ac:dyDescent="0.25">
      <c r="A4082" t="s">
        <v>377</v>
      </c>
    </row>
    <row r="4083" spans="1:1" x14ac:dyDescent="0.25">
      <c r="A4083" t="s">
        <v>379</v>
      </c>
    </row>
    <row r="4084" spans="1:1" x14ac:dyDescent="0.25">
      <c r="A4084" t="s">
        <v>381</v>
      </c>
    </row>
    <row r="4085" spans="1:1" x14ac:dyDescent="0.25">
      <c r="A4085" t="s">
        <v>383</v>
      </c>
    </row>
    <row r="4086" spans="1:1" x14ac:dyDescent="0.25">
      <c r="A4086" t="s">
        <v>385</v>
      </c>
    </row>
    <row r="4087" spans="1:1" x14ac:dyDescent="0.25">
      <c r="A4087" t="s">
        <v>387</v>
      </c>
    </row>
    <row r="4088" spans="1:1" x14ac:dyDescent="0.25">
      <c r="A4088" t="s">
        <v>389</v>
      </c>
    </row>
    <row r="4089" spans="1:1" x14ac:dyDescent="0.25">
      <c r="A4089" t="s">
        <v>391</v>
      </c>
    </row>
    <row r="4090" spans="1:1" x14ac:dyDescent="0.25">
      <c r="A4090" t="s">
        <v>393</v>
      </c>
    </row>
    <row r="4091" spans="1:1" x14ac:dyDescent="0.25">
      <c r="A4091" t="s">
        <v>395</v>
      </c>
    </row>
    <row r="4092" spans="1:1" x14ac:dyDescent="0.25">
      <c r="A4092" t="s">
        <v>397</v>
      </c>
    </row>
    <row r="4093" spans="1:1" x14ac:dyDescent="0.25">
      <c r="A4093" t="s">
        <v>399</v>
      </c>
    </row>
    <row r="4094" spans="1:1" x14ac:dyDescent="0.25">
      <c r="A4094" t="s">
        <v>401</v>
      </c>
    </row>
    <row r="4095" spans="1:1" x14ac:dyDescent="0.25">
      <c r="A4095" t="s">
        <v>403</v>
      </c>
    </row>
    <row r="4096" spans="1:1" x14ac:dyDescent="0.25">
      <c r="A4096" t="s">
        <v>10</v>
      </c>
    </row>
    <row r="4097" spans="1:1" x14ac:dyDescent="0.25">
      <c r="A4097" t="s">
        <v>18</v>
      </c>
    </row>
    <row r="4098" spans="1:1" x14ac:dyDescent="0.25">
      <c r="A4098" t="s">
        <v>20</v>
      </c>
    </row>
    <row r="4099" spans="1:1" x14ac:dyDescent="0.25">
      <c r="A4099" t="s">
        <v>22</v>
      </c>
    </row>
    <row r="4100" spans="1:1" x14ac:dyDescent="0.25">
      <c r="A4100" t="s">
        <v>24</v>
      </c>
    </row>
    <row r="4101" spans="1:1" x14ac:dyDescent="0.25">
      <c r="A4101" t="s">
        <v>26</v>
      </c>
    </row>
    <row r="4102" spans="1:1" x14ac:dyDescent="0.25">
      <c r="A4102" t="s">
        <v>28</v>
      </c>
    </row>
    <row r="4103" spans="1:1" x14ac:dyDescent="0.25">
      <c r="A4103" t="s">
        <v>30</v>
      </c>
    </row>
    <row r="4104" spans="1:1" x14ac:dyDescent="0.25">
      <c r="A4104" t="s">
        <v>32</v>
      </c>
    </row>
    <row r="4105" spans="1:1" x14ac:dyDescent="0.25">
      <c r="A4105" t="s">
        <v>34</v>
      </c>
    </row>
    <row r="4106" spans="1:1" x14ac:dyDescent="0.25">
      <c r="A4106" t="s">
        <v>36</v>
      </c>
    </row>
    <row r="4107" spans="1:1" x14ac:dyDescent="0.25">
      <c r="A4107" t="s">
        <v>38</v>
      </c>
    </row>
    <row r="4108" spans="1:1" x14ac:dyDescent="0.25">
      <c r="A4108" t="s">
        <v>40</v>
      </c>
    </row>
    <row r="4109" spans="1:1" x14ac:dyDescent="0.25">
      <c r="A4109" t="s">
        <v>42</v>
      </c>
    </row>
    <row r="4110" spans="1:1" x14ac:dyDescent="0.25">
      <c r="A4110" t="s">
        <v>44</v>
      </c>
    </row>
    <row r="4111" spans="1:1" x14ac:dyDescent="0.25">
      <c r="A4111" t="s">
        <v>46</v>
      </c>
    </row>
    <row r="4112" spans="1:1" x14ac:dyDescent="0.25">
      <c r="A4112" t="s">
        <v>48</v>
      </c>
    </row>
    <row r="4113" spans="1:1" x14ac:dyDescent="0.25">
      <c r="A4113" t="s">
        <v>50</v>
      </c>
    </row>
    <row r="4114" spans="1:1" x14ac:dyDescent="0.25">
      <c r="A4114" t="s">
        <v>52</v>
      </c>
    </row>
    <row r="4115" spans="1:1" x14ac:dyDescent="0.25">
      <c r="A4115" t="s">
        <v>54</v>
      </c>
    </row>
    <row r="4116" spans="1:1" x14ac:dyDescent="0.25">
      <c r="A4116" t="s">
        <v>56</v>
      </c>
    </row>
    <row r="4117" spans="1:1" x14ac:dyDescent="0.25">
      <c r="A4117" t="s">
        <v>58</v>
      </c>
    </row>
    <row r="4118" spans="1:1" x14ac:dyDescent="0.25">
      <c r="A4118" t="s">
        <v>60</v>
      </c>
    </row>
    <row r="4119" spans="1:1" x14ac:dyDescent="0.25">
      <c r="A4119" t="s">
        <v>62</v>
      </c>
    </row>
    <row r="4120" spans="1:1" x14ac:dyDescent="0.25">
      <c r="A4120" t="s">
        <v>64</v>
      </c>
    </row>
    <row r="4121" spans="1:1" x14ac:dyDescent="0.25">
      <c r="A4121" t="s">
        <v>66</v>
      </c>
    </row>
    <row r="4122" spans="1:1" x14ac:dyDescent="0.25">
      <c r="A4122" t="s">
        <v>68</v>
      </c>
    </row>
    <row r="4123" spans="1:1" x14ac:dyDescent="0.25">
      <c r="A4123" t="s">
        <v>70</v>
      </c>
    </row>
    <row r="4124" spans="1:1" x14ac:dyDescent="0.25">
      <c r="A4124" t="s">
        <v>72</v>
      </c>
    </row>
    <row r="4125" spans="1:1" x14ac:dyDescent="0.25">
      <c r="A4125" t="s">
        <v>74</v>
      </c>
    </row>
    <row r="4126" spans="1:1" x14ac:dyDescent="0.25">
      <c r="A4126" t="s">
        <v>76</v>
      </c>
    </row>
    <row r="4127" spans="1:1" x14ac:dyDescent="0.25">
      <c r="A4127" t="s">
        <v>78</v>
      </c>
    </row>
    <row r="4128" spans="1:1" x14ac:dyDescent="0.25">
      <c r="A4128" t="s">
        <v>80</v>
      </c>
    </row>
    <row r="4129" spans="1:1" x14ac:dyDescent="0.25">
      <c r="A4129" t="s">
        <v>82</v>
      </c>
    </row>
    <row r="4130" spans="1:1" x14ac:dyDescent="0.25">
      <c r="A4130" t="s">
        <v>84</v>
      </c>
    </row>
    <row r="4131" spans="1:1" x14ac:dyDescent="0.25">
      <c r="A4131" t="s">
        <v>86</v>
      </c>
    </row>
    <row r="4132" spans="1:1" x14ac:dyDescent="0.25">
      <c r="A4132" t="s">
        <v>88</v>
      </c>
    </row>
    <row r="4133" spans="1:1" x14ac:dyDescent="0.25">
      <c r="A4133" t="s">
        <v>90</v>
      </c>
    </row>
    <row r="4134" spans="1:1" x14ac:dyDescent="0.25">
      <c r="A4134" t="s">
        <v>92</v>
      </c>
    </row>
    <row r="4135" spans="1:1" x14ac:dyDescent="0.25">
      <c r="A4135" t="s">
        <v>94</v>
      </c>
    </row>
    <row r="4136" spans="1:1" x14ac:dyDescent="0.25">
      <c r="A4136" t="s">
        <v>96</v>
      </c>
    </row>
    <row r="4137" spans="1:1" x14ac:dyDescent="0.25">
      <c r="A4137" t="s">
        <v>98</v>
      </c>
    </row>
    <row r="4138" spans="1:1" x14ac:dyDescent="0.25">
      <c r="A4138" t="s">
        <v>100</v>
      </c>
    </row>
    <row r="4139" spans="1:1" x14ac:dyDescent="0.25">
      <c r="A4139" t="s">
        <v>102</v>
      </c>
    </row>
    <row r="4140" spans="1:1" x14ac:dyDescent="0.25">
      <c r="A4140" t="s">
        <v>104</v>
      </c>
    </row>
    <row r="4141" spans="1:1" x14ac:dyDescent="0.25">
      <c r="A4141" t="s">
        <v>106</v>
      </c>
    </row>
    <row r="4142" spans="1:1" x14ac:dyDescent="0.25">
      <c r="A4142" t="s">
        <v>108</v>
      </c>
    </row>
    <row r="4143" spans="1:1" x14ac:dyDescent="0.25">
      <c r="A4143" t="s">
        <v>110</v>
      </c>
    </row>
    <row r="4144" spans="1:1" x14ac:dyDescent="0.25">
      <c r="A4144" t="s">
        <v>112</v>
      </c>
    </row>
    <row r="4145" spans="1:1" x14ac:dyDescent="0.25">
      <c r="A4145" t="s">
        <v>114</v>
      </c>
    </row>
    <row r="4146" spans="1:1" x14ac:dyDescent="0.25">
      <c r="A4146" t="s">
        <v>116</v>
      </c>
    </row>
    <row r="4147" spans="1:1" x14ac:dyDescent="0.25">
      <c r="A4147" t="s">
        <v>118</v>
      </c>
    </row>
    <row r="4148" spans="1:1" x14ac:dyDescent="0.25">
      <c r="A4148" t="s">
        <v>120</v>
      </c>
    </row>
    <row r="4149" spans="1:1" x14ac:dyDescent="0.25">
      <c r="A4149" t="s">
        <v>122</v>
      </c>
    </row>
    <row r="4150" spans="1:1" x14ac:dyDescent="0.25">
      <c r="A4150" t="s">
        <v>124</v>
      </c>
    </row>
    <row r="4151" spans="1:1" x14ac:dyDescent="0.25">
      <c r="A4151" t="s">
        <v>126</v>
      </c>
    </row>
    <row r="4152" spans="1:1" x14ac:dyDescent="0.25">
      <c r="A4152" t="s">
        <v>128</v>
      </c>
    </row>
    <row r="4153" spans="1:1" x14ac:dyDescent="0.25">
      <c r="A4153" t="s">
        <v>130</v>
      </c>
    </row>
    <row r="4154" spans="1:1" x14ac:dyDescent="0.25">
      <c r="A4154" t="s">
        <v>132</v>
      </c>
    </row>
    <row r="4155" spans="1:1" x14ac:dyDescent="0.25">
      <c r="A4155" t="s">
        <v>134</v>
      </c>
    </row>
    <row r="4156" spans="1:1" x14ac:dyDescent="0.25">
      <c r="A4156" t="s">
        <v>136</v>
      </c>
    </row>
    <row r="4157" spans="1:1" x14ac:dyDescent="0.25">
      <c r="A4157" t="s">
        <v>138</v>
      </c>
    </row>
    <row r="4158" spans="1:1" x14ac:dyDescent="0.25">
      <c r="A4158" t="s">
        <v>140</v>
      </c>
    </row>
    <row r="4159" spans="1:1" x14ac:dyDescent="0.25">
      <c r="A4159" t="s">
        <v>142</v>
      </c>
    </row>
    <row r="4160" spans="1:1" x14ac:dyDescent="0.25">
      <c r="A4160" t="s">
        <v>144</v>
      </c>
    </row>
    <row r="4161" spans="1:1" x14ac:dyDescent="0.25">
      <c r="A4161" t="s">
        <v>146</v>
      </c>
    </row>
    <row r="4162" spans="1:1" x14ac:dyDescent="0.25">
      <c r="A4162" t="s">
        <v>148</v>
      </c>
    </row>
    <row r="4163" spans="1:1" x14ac:dyDescent="0.25">
      <c r="A4163" t="s">
        <v>150</v>
      </c>
    </row>
    <row r="4164" spans="1:1" x14ac:dyDescent="0.25">
      <c r="A4164" t="s">
        <v>152</v>
      </c>
    </row>
    <row r="4165" spans="1:1" x14ac:dyDescent="0.25">
      <c r="A4165" t="s">
        <v>154</v>
      </c>
    </row>
    <row r="4166" spans="1:1" x14ac:dyDescent="0.25">
      <c r="A4166" t="s">
        <v>156</v>
      </c>
    </row>
    <row r="4167" spans="1:1" x14ac:dyDescent="0.25">
      <c r="A4167" t="s">
        <v>158</v>
      </c>
    </row>
    <row r="4168" spans="1:1" x14ac:dyDescent="0.25">
      <c r="A4168" t="s">
        <v>160</v>
      </c>
    </row>
    <row r="4169" spans="1:1" x14ac:dyDescent="0.25">
      <c r="A4169" t="s">
        <v>162</v>
      </c>
    </row>
    <row r="4170" spans="1:1" x14ac:dyDescent="0.25">
      <c r="A4170" t="s">
        <v>164</v>
      </c>
    </row>
    <row r="4171" spans="1:1" x14ac:dyDescent="0.25">
      <c r="A4171" t="s">
        <v>166</v>
      </c>
    </row>
    <row r="4172" spans="1:1" x14ac:dyDescent="0.25">
      <c r="A4172" t="s">
        <v>168</v>
      </c>
    </row>
    <row r="4173" spans="1:1" x14ac:dyDescent="0.25">
      <c r="A4173" t="s">
        <v>170</v>
      </c>
    </row>
    <row r="4174" spans="1:1" x14ac:dyDescent="0.25">
      <c r="A4174" t="s">
        <v>172</v>
      </c>
    </row>
    <row r="4175" spans="1:1" x14ac:dyDescent="0.25">
      <c r="A4175" t="s">
        <v>174</v>
      </c>
    </row>
    <row r="4176" spans="1:1" x14ac:dyDescent="0.25">
      <c r="A4176" t="s">
        <v>176</v>
      </c>
    </row>
    <row r="4177" spans="1:1" x14ac:dyDescent="0.25">
      <c r="A4177" t="s">
        <v>178</v>
      </c>
    </row>
    <row r="4178" spans="1:1" x14ac:dyDescent="0.25">
      <c r="A4178" t="s">
        <v>180</v>
      </c>
    </row>
    <row r="4179" spans="1:1" x14ac:dyDescent="0.25">
      <c r="A4179" t="s">
        <v>182</v>
      </c>
    </row>
    <row r="4180" spans="1:1" x14ac:dyDescent="0.25">
      <c r="A4180" t="s">
        <v>184</v>
      </c>
    </row>
    <row r="4181" spans="1:1" x14ac:dyDescent="0.25">
      <c r="A4181" t="s">
        <v>186</v>
      </c>
    </row>
    <row r="4182" spans="1:1" x14ac:dyDescent="0.25">
      <c r="A4182" t="s">
        <v>188</v>
      </c>
    </row>
    <row r="4183" spans="1:1" x14ac:dyDescent="0.25">
      <c r="A4183" t="s">
        <v>190</v>
      </c>
    </row>
    <row r="4184" spans="1:1" x14ac:dyDescent="0.25">
      <c r="A4184" t="s">
        <v>192</v>
      </c>
    </row>
    <row r="4185" spans="1:1" x14ac:dyDescent="0.25">
      <c r="A4185" t="s">
        <v>194</v>
      </c>
    </row>
    <row r="4186" spans="1:1" x14ac:dyDescent="0.25">
      <c r="A4186" t="s">
        <v>196</v>
      </c>
    </row>
    <row r="4187" spans="1:1" x14ac:dyDescent="0.25">
      <c r="A4187" t="s">
        <v>198</v>
      </c>
    </row>
    <row r="4188" spans="1:1" x14ac:dyDescent="0.25">
      <c r="A4188" t="s">
        <v>200</v>
      </c>
    </row>
    <row r="4189" spans="1:1" x14ac:dyDescent="0.25">
      <c r="A4189" t="s">
        <v>202</v>
      </c>
    </row>
    <row r="4190" spans="1:1" x14ac:dyDescent="0.25">
      <c r="A4190" t="s">
        <v>204</v>
      </c>
    </row>
    <row r="4191" spans="1:1" x14ac:dyDescent="0.25">
      <c r="A4191" t="s">
        <v>206</v>
      </c>
    </row>
    <row r="4192" spans="1:1" x14ac:dyDescent="0.25">
      <c r="A4192" t="s">
        <v>208</v>
      </c>
    </row>
    <row r="4193" spans="1:1" x14ac:dyDescent="0.25">
      <c r="A4193" t="s">
        <v>210</v>
      </c>
    </row>
    <row r="4194" spans="1:1" x14ac:dyDescent="0.25">
      <c r="A4194" t="s">
        <v>212</v>
      </c>
    </row>
    <row r="4195" spans="1:1" x14ac:dyDescent="0.25">
      <c r="A4195" t="s">
        <v>214</v>
      </c>
    </row>
    <row r="4196" spans="1:1" x14ac:dyDescent="0.25">
      <c r="A4196" t="s">
        <v>216</v>
      </c>
    </row>
    <row r="4197" spans="1:1" x14ac:dyDescent="0.25">
      <c r="A4197" t="s">
        <v>218</v>
      </c>
    </row>
    <row r="4198" spans="1:1" x14ac:dyDescent="0.25">
      <c r="A4198" t="s">
        <v>220</v>
      </c>
    </row>
    <row r="4199" spans="1:1" x14ac:dyDescent="0.25">
      <c r="A4199" t="s">
        <v>222</v>
      </c>
    </row>
    <row r="4200" spans="1:1" x14ac:dyDescent="0.25">
      <c r="A4200" t="s">
        <v>224</v>
      </c>
    </row>
    <row r="4201" spans="1:1" x14ac:dyDescent="0.25">
      <c r="A4201" t="s">
        <v>226</v>
      </c>
    </row>
    <row r="4202" spans="1:1" x14ac:dyDescent="0.25">
      <c r="A4202" t="s">
        <v>228</v>
      </c>
    </row>
    <row r="4203" spans="1:1" x14ac:dyDescent="0.25">
      <c r="A4203" t="s">
        <v>230</v>
      </c>
    </row>
    <row r="4204" spans="1:1" x14ac:dyDescent="0.25">
      <c r="A4204" t="s">
        <v>232</v>
      </c>
    </row>
    <row r="4205" spans="1:1" x14ac:dyDescent="0.25">
      <c r="A4205" t="s">
        <v>234</v>
      </c>
    </row>
    <row r="4206" spans="1:1" x14ac:dyDescent="0.25">
      <c r="A4206" t="s">
        <v>236</v>
      </c>
    </row>
    <row r="4207" spans="1:1" x14ac:dyDescent="0.25">
      <c r="A4207" t="s">
        <v>238</v>
      </c>
    </row>
    <row r="4208" spans="1:1" x14ac:dyDescent="0.25">
      <c r="A4208" t="s">
        <v>240</v>
      </c>
    </row>
    <row r="4209" spans="1:1" x14ac:dyDescent="0.25">
      <c r="A4209" t="s">
        <v>242</v>
      </c>
    </row>
    <row r="4210" spans="1:1" x14ac:dyDescent="0.25">
      <c r="A4210" t="s">
        <v>244</v>
      </c>
    </row>
    <row r="4211" spans="1:1" x14ac:dyDescent="0.25">
      <c r="A4211" t="s">
        <v>246</v>
      </c>
    </row>
    <row r="4212" spans="1:1" x14ac:dyDescent="0.25">
      <c r="A4212" t="s">
        <v>248</v>
      </c>
    </row>
    <row r="4213" spans="1:1" x14ac:dyDescent="0.25">
      <c r="A4213" t="s">
        <v>250</v>
      </c>
    </row>
    <row r="4214" spans="1:1" x14ac:dyDescent="0.25">
      <c r="A4214" t="s">
        <v>252</v>
      </c>
    </row>
    <row r="4215" spans="1:1" x14ac:dyDescent="0.25">
      <c r="A4215" t="s">
        <v>254</v>
      </c>
    </row>
    <row r="4216" spans="1:1" x14ac:dyDescent="0.25">
      <c r="A4216" t="s">
        <v>256</v>
      </c>
    </row>
    <row r="4217" spans="1:1" x14ac:dyDescent="0.25">
      <c r="A4217" t="s">
        <v>258</v>
      </c>
    </row>
    <row r="4218" spans="1:1" x14ac:dyDescent="0.25">
      <c r="A4218" t="s">
        <v>260</v>
      </c>
    </row>
    <row r="4219" spans="1:1" x14ac:dyDescent="0.25">
      <c r="A4219" t="s">
        <v>262</v>
      </c>
    </row>
    <row r="4220" spans="1:1" x14ac:dyDescent="0.25">
      <c r="A4220" t="s">
        <v>264</v>
      </c>
    </row>
    <row r="4221" spans="1:1" x14ac:dyDescent="0.25">
      <c r="A4221" t="s">
        <v>266</v>
      </c>
    </row>
    <row r="4222" spans="1:1" x14ac:dyDescent="0.25">
      <c r="A4222" t="s">
        <v>268</v>
      </c>
    </row>
    <row r="4223" spans="1:1" x14ac:dyDescent="0.25">
      <c r="A4223" t="s">
        <v>270</v>
      </c>
    </row>
    <row r="4224" spans="1:1" x14ac:dyDescent="0.25">
      <c r="A4224" t="s">
        <v>272</v>
      </c>
    </row>
    <row r="4225" spans="1:1" x14ac:dyDescent="0.25">
      <c r="A4225" t="s">
        <v>274</v>
      </c>
    </row>
    <row r="4226" spans="1:1" x14ac:dyDescent="0.25">
      <c r="A4226" t="s">
        <v>276</v>
      </c>
    </row>
    <row r="4227" spans="1:1" x14ac:dyDescent="0.25">
      <c r="A4227" t="s">
        <v>278</v>
      </c>
    </row>
    <row r="4228" spans="1:1" x14ac:dyDescent="0.25">
      <c r="A4228" t="s">
        <v>280</v>
      </c>
    </row>
    <row r="4229" spans="1:1" x14ac:dyDescent="0.25">
      <c r="A4229" t="s">
        <v>282</v>
      </c>
    </row>
    <row r="4230" spans="1:1" x14ac:dyDescent="0.25">
      <c r="A4230" t="s">
        <v>284</v>
      </c>
    </row>
    <row r="4231" spans="1:1" x14ac:dyDescent="0.25">
      <c r="A4231" t="s">
        <v>286</v>
      </c>
    </row>
    <row r="4232" spans="1:1" x14ac:dyDescent="0.25">
      <c r="A4232" t="s">
        <v>288</v>
      </c>
    </row>
    <row r="4233" spans="1:1" x14ac:dyDescent="0.25">
      <c r="A4233" t="s">
        <v>290</v>
      </c>
    </row>
    <row r="4234" spans="1:1" x14ac:dyDescent="0.25">
      <c r="A4234" t="s">
        <v>292</v>
      </c>
    </row>
    <row r="4235" spans="1:1" x14ac:dyDescent="0.25">
      <c r="A4235" t="s">
        <v>294</v>
      </c>
    </row>
    <row r="4236" spans="1:1" x14ac:dyDescent="0.25">
      <c r="A4236" t="s">
        <v>295</v>
      </c>
    </row>
    <row r="4237" spans="1:1" x14ac:dyDescent="0.25">
      <c r="A4237" t="s">
        <v>297</v>
      </c>
    </row>
    <row r="4238" spans="1:1" x14ac:dyDescent="0.25">
      <c r="A4238" t="s">
        <v>299</v>
      </c>
    </row>
    <row r="4239" spans="1:1" x14ac:dyDescent="0.25">
      <c r="A4239" t="s">
        <v>301</v>
      </c>
    </row>
    <row r="4240" spans="1:1" x14ac:dyDescent="0.25">
      <c r="A4240" t="s">
        <v>303</v>
      </c>
    </row>
    <row r="4241" spans="1:1" x14ac:dyDescent="0.25">
      <c r="A4241" t="s">
        <v>305</v>
      </c>
    </row>
    <row r="4242" spans="1:1" x14ac:dyDescent="0.25">
      <c r="A4242" t="s">
        <v>307</v>
      </c>
    </row>
    <row r="4243" spans="1:1" x14ac:dyDescent="0.25">
      <c r="A4243" t="s">
        <v>309</v>
      </c>
    </row>
    <row r="4244" spans="1:1" x14ac:dyDescent="0.25">
      <c r="A4244" t="s">
        <v>311</v>
      </c>
    </row>
    <row r="4245" spans="1:1" x14ac:dyDescent="0.25">
      <c r="A4245" t="s">
        <v>313</v>
      </c>
    </row>
    <row r="4246" spans="1:1" x14ac:dyDescent="0.25">
      <c r="A4246" t="s">
        <v>315</v>
      </c>
    </row>
    <row r="4247" spans="1:1" x14ac:dyDescent="0.25">
      <c r="A4247" t="s">
        <v>317</v>
      </c>
    </row>
    <row r="4248" spans="1:1" x14ac:dyDescent="0.25">
      <c r="A4248" t="s">
        <v>319</v>
      </c>
    </row>
    <row r="4249" spans="1:1" x14ac:dyDescent="0.25">
      <c r="A4249" t="s">
        <v>321</v>
      </c>
    </row>
    <row r="4250" spans="1:1" x14ac:dyDescent="0.25">
      <c r="A4250" t="s">
        <v>323</v>
      </c>
    </row>
    <row r="4251" spans="1:1" x14ac:dyDescent="0.25">
      <c r="A4251" t="s">
        <v>325</v>
      </c>
    </row>
    <row r="4252" spans="1:1" x14ac:dyDescent="0.25">
      <c r="A4252" t="s">
        <v>327</v>
      </c>
    </row>
    <row r="4253" spans="1:1" x14ac:dyDescent="0.25">
      <c r="A4253" t="s">
        <v>329</v>
      </c>
    </row>
    <row r="4254" spans="1:1" x14ac:dyDescent="0.25">
      <c r="A4254" t="s">
        <v>331</v>
      </c>
    </row>
    <row r="4255" spans="1:1" x14ac:dyDescent="0.25">
      <c r="A4255" t="s">
        <v>333</v>
      </c>
    </row>
    <row r="4256" spans="1:1" x14ac:dyDescent="0.25">
      <c r="A4256" t="s">
        <v>335</v>
      </c>
    </row>
    <row r="4257" spans="1:1" x14ac:dyDescent="0.25">
      <c r="A4257" t="s">
        <v>337</v>
      </c>
    </row>
    <row r="4258" spans="1:1" x14ac:dyDescent="0.25">
      <c r="A4258" t="s">
        <v>339</v>
      </c>
    </row>
    <row r="4259" spans="1:1" x14ac:dyDescent="0.25">
      <c r="A4259" t="s">
        <v>341</v>
      </c>
    </row>
    <row r="4260" spans="1:1" x14ac:dyDescent="0.25">
      <c r="A4260" t="s">
        <v>343</v>
      </c>
    </row>
    <row r="4261" spans="1:1" x14ac:dyDescent="0.25">
      <c r="A4261" t="s">
        <v>345</v>
      </c>
    </row>
    <row r="4262" spans="1:1" x14ac:dyDescent="0.25">
      <c r="A4262" t="s">
        <v>347</v>
      </c>
    </row>
    <row r="4263" spans="1:1" x14ac:dyDescent="0.25">
      <c r="A4263" t="s">
        <v>349</v>
      </c>
    </row>
    <row r="4264" spans="1:1" x14ac:dyDescent="0.25">
      <c r="A4264" t="s">
        <v>351</v>
      </c>
    </row>
    <row r="4265" spans="1:1" x14ac:dyDescent="0.25">
      <c r="A4265" t="s">
        <v>353</v>
      </c>
    </row>
    <row r="4266" spans="1:1" x14ac:dyDescent="0.25">
      <c r="A4266" t="s">
        <v>355</v>
      </c>
    </row>
    <row r="4267" spans="1:1" x14ac:dyDescent="0.25">
      <c r="A4267" t="s">
        <v>357</v>
      </c>
    </row>
    <row r="4268" spans="1:1" x14ac:dyDescent="0.25">
      <c r="A4268" t="s">
        <v>359</v>
      </c>
    </row>
    <row r="4269" spans="1:1" x14ac:dyDescent="0.25">
      <c r="A4269" t="s">
        <v>361</v>
      </c>
    </row>
    <row r="4270" spans="1:1" x14ac:dyDescent="0.25">
      <c r="A4270" t="s">
        <v>363</v>
      </c>
    </row>
    <row r="4271" spans="1:1" x14ac:dyDescent="0.25">
      <c r="A4271" t="s">
        <v>365</v>
      </c>
    </row>
    <row r="4272" spans="1:1" x14ac:dyDescent="0.25">
      <c r="A4272" t="s">
        <v>367</v>
      </c>
    </row>
    <row r="4273" spans="1:1" x14ac:dyDescent="0.25">
      <c r="A4273" t="s">
        <v>369</v>
      </c>
    </row>
    <row r="4274" spans="1:1" x14ac:dyDescent="0.25">
      <c r="A4274" t="s">
        <v>371</v>
      </c>
    </row>
    <row r="4275" spans="1:1" x14ac:dyDescent="0.25">
      <c r="A4275" t="s">
        <v>373</v>
      </c>
    </row>
    <row r="4276" spans="1:1" x14ac:dyDescent="0.25">
      <c r="A4276" t="s">
        <v>375</v>
      </c>
    </row>
    <row r="4277" spans="1:1" x14ac:dyDescent="0.25">
      <c r="A4277" t="s">
        <v>377</v>
      </c>
    </row>
    <row r="4278" spans="1:1" x14ac:dyDescent="0.25">
      <c r="A4278" t="s">
        <v>379</v>
      </c>
    </row>
    <row r="4279" spans="1:1" x14ac:dyDescent="0.25">
      <c r="A4279" t="s">
        <v>381</v>
      </c>
    </row>
    <row r="4280" spans="1:1" x14ac:dyDescent="0.25">
      <c r="A4280" t="s">
        <v>383</v>
      </c>
    </row>
    <row r="4281" spans="1:1" x14ac:dyDescent="0.25">
      <c r="A4281" t="s">
        <v>385</v>
      </c>
    </row>
    <row r="4282" spans="1:1" x14ac:dyDescent="0.25">
      <c r="A4282" t="s">
        <v>387</v>
      </c>
    </row>
    <row r="4283" spans="1:1" x14ac:dyDescent="0.25">
      <c r="A4283" t="s">
        <v>389</v>
      </c>
    </row>
    <row r="4284" spans="1:1" x14ac:dyDescent="0.25">
      <c r="A4284" t="s">
        <v>391</v>
      </c>
    </row>
    <row r="4285" spans="1:1" x14ac:dyDescent="0.25">
      <c r="A4285" t="s">
        <v>393</v>
      </c>
    </row>
    <row r="4286" spans="1:1" x14ac:dyDescent="0.25">
      <c r="A4286" t="s">
        <v>395</v>
      </c>
    </row>
    <row r="4287" spans="1:1" x14ac:dyDescent="0.25">
      <c r="A4287" t="s">
        <v>397</v>
      </c>
    </row>
    <row r="4288" spans="1:1" x14ac:dyDescent="0.25">
      <c r="A4288" t="s">
        <v>399</v>
      </c>
    </row>
    <row r="4289" spans="1:1" x14ac:dyDescent="0.25">
      <c r="A4289" t="s">
        <v>401</v>
      </c>
    </row>
    <row r="4290" spans="1:1" x14ac:dyDescent="0.25">
      <c r="A4290" t="s">
        <v>403</v>
      </c>
    </row>
    <row r="4291" spans="1:1" x14ac:dyDescent="0.25">
      <c r="A4291" t="s">
        <v>10</v>
      </c>
    </row>
    <row r="4292" spans="1:1" x14ac:dyDescent="0.25">
      <c r="A4292" t="s">
        <v>18</v>
      </c>
    </row>
    <row r="4293" spans="1:1" x14ac:dyDescent="0.25">
      <c r="A4293" t="s">
        <v>20</v>
      </c>
    </row>
    <row r="4294" spans="1:1" x14ac:dyDescent="0.25">
      <c r="A4294" t="s">
        <v>22</v>
      </c>
    </row>
    <row r="4295" spans="1:1" x14ac:dyDescent="0.25">
      <c r="A4295" t="s">
        <v>24</v>
      </c>
    </row>
    <row r="4296" spans="1:1" x14ac:dyDescent="0.25">
      <c r="A4296" t="s">
        <v>26</v>
      </c>
    </row>
    <row r="4297" spans="1:1" x14ac:dyDescent="0.25">
      <c r="A4297" t="s">
        <v>28</v>
      </c>
    </row>
    <row r="4298" spans="1:1" x14ac:dyDescent="0.25">
      <c r="A4298" t="s">
        <v>30</v>
      </c>
    </row>
    <row r="4299" spans="1:1" x14ac:dyDescent="0.25">
      <c r="A4299" t="s">
        <v>32</v>
      </c>
    </row>
    <row r="4300" spans="1:1" x14ac:dyDescent="0.25">
      <c r="A4300" t="s">
        <v>34</v>
      </c>
    </row>
    <row r="4301" spans="1:1" x14ac:dyDescent="0.25">
      <c r="A4301" t="s">
        <v>36</v>
      </c>
    </row>
    <row r="4302" spans="1:1" x14ac:dyDescent="0.25">
      <c r="A4302" t="s">
        <v>38</v>
      </c>
    </row>
    <row r="4303" spans="1:1" x14ac:dyDescent="0.25">
      <c r="A4303" t="s">
        <v>40</v>
      </c>
    </row>
    <row r="4304" spans="1:1" x14ac:dyDescent="0.25">
      <c r="A4304" t="s">
        <v>42</v>
      </c>
    </row>
    <row r="4305" spans="1:1" x14ac:dyDescent="0.25">
      <c r="A4305" t="s">
        <v>44</v>
      </c>
    </row>
    <row r="4306" spans="1:1" x14ac:dyDescent="0.25">
      <c r="A4306" t="s">
        <v>46</v>
      </c>
    </row>
    <row r="4307" spans="1:1" x14ac:dyDescent="0.25">
      <c r="A4307" t="s">
        <v>48</v>
      </c>
    </row>
    <row r="4308" spans="1:1" x14ac:dyDescent="0.25">
      <c r="A4308" t="s">
        <v>50</v>
      </c>
    </row>
    <row r="4309" spans="1:1" x14ac:dyDescent="0.25">
      <c r="A4309" t="s">
        <v>52</v>
      </c>
    </row>
    <row r="4310" spans="1:1" x14ac:dyDescent="0.25">
      <c r="A4310" t="s">
        <v>54</v>
      </c>
    </row>
    <row r="4311" spans="1:1" x14ac:dyDescent="0.25">
      <c r="A4311" t="s">
        <v>56</v>
      </c>
    </row>
    <row r="4312" spans="1:1" x14ac:dyDescent="0.25">
      <c r="A4312" t="s">
        <v>58</v>
      </c>
    </row>
    <row r="4313" spans="1:1" x14ac:dyDescent="0.25">
      <c r="A4313" t="s">
        <v>60</v>
      </c>
    </row>
    <row r="4314" spans="1:1" x14ac:dyDescent="0.25">
      <c r="A4314" t="s">
        <v>62</v>
      </c>
    </row>
    <row r="4315" spans="1:1" x14ac:dyDescent="0.25">
      <c r="A4315" t="s">
        <v>64</v>
      </c>
    </row>
    <row r="4316" spans="1:1" x14ac:dyDescent="0.25">
      <c r="A4316" t="s">
        <v>66</v>
      </c>
    </row>
    <row r="4317" spans="1:1" x14ac:dyDescent="0.25">
      <c r="A4317" t="s">
        <v>68</v>
      </c>
    </row>
    <row r="4318" spans="1:1" x14ac:dyDescent="0.25">
      <c r="A4318" t="s">
        <v>70</v>
      </c>
    </row>
    <row r="4319" spans="1:1" x14ac:dyDescent="0.25">
      <c r="A4319" t="s">
        <v>72</v>
      </c>
    </row>
    <row r="4320" spans="1:1" x14ac:dyDescent="0.25">
      <c r="A4320" t="s">
        <v>74</v>
      </c>
    </row>
    <row r="4321" spans="1:1" x14ac:dyDescent="0.25">
      <c r="A4321" t="s">
        <v>76</v>
      </c>
    </row>
    <row r="4322" spans="1:1" x14ac:dyDescent="0.25">
      <c r="A4322" t="s">
        <v>78</v>
      </c>
    </row>
    <row r="4323" spans="1:1" x14ac:dyDescent="0.25">
      <c r="A4323" t="s">
        <v>80</v>
      </c>
    </row>
    <row r="4324" spans="1:1" x14ac:dyDescent="0.25">
      <c r="A4324" t="s">
        <v>82</v>
      </c>
    </row>
    <row r="4325" spans="1:1" x14ac:dyDescent="0.25">
      <c r="A4325" t="s">
        <v>84</v>
      </c>
    </row>
    <row r="4326" spans="1:1" x14ac:dyDescent="0.25">
      <c r="A4326" t="s">
        <v>86</v>
      </c>
    </row>
    <row r="4327" spans="1:1" x14ac:dyDescent="0.25">
      <c r="A4327" t="s">
        <v>88</v>
      </c>
    </row>
    <row r="4328" spans="1:1" x14ac:dyDescent="0.25">
      <c r="A4328" t="s">
        <v>90</v>
      </c>
    </row>
    <row r="4329" spans="1:1" x14ac:dyDescent="0.25">
      <c r="A4329" t="s">
        <v>92</v>
      </c>
    </row>
    <row r="4330" spans="1:1" x14ac:dyDescent="0.25">
      <c r="A4330" t="s">
        <v>94</v>
      </c>
    </row>
    <row r="4331" spans="1:1" x14ac:dyDescent="0.25">
      <c r="A4331" t="s">
        <v>96</v>
      </c>
    </row>
    <row r="4332" spans="1:1" x14ac:dyDescent="0.25">
      <c r="A4332" t="s">
        <v>98</v>
      </c>
    </row>
    <row r="4333" spans="1:1" x14ac:dyDescent="0.25">
      <c r="A4333" t="s">
        <v>100</v>
      </c>
    </row>
    <row r="4334" spans="1:1" x14ac:dyDescent="0.25">
      <c r="A4334" t="s">
        <v>102</v>
      </c>
    </row>
    <row r="4335" spans="1:1" x14ac:dyDescent="0.25">
      <c r="A4335" t="s">
        <v>104</v>
      </c>
    </row>
    <row r="4336" spans="1:1" x14ac:dyDescent="0.25">
      <c r="A4336" t="s">
        <v>106</v>
      </c>
    </row>
    <row r="4337" spans="1:1" x14ac:dyDescent="0.25">
      <c r="A4337" t="s">
        <v>108</v>
      </c>
    </row>
    <row r="4338" spans="1:1" x14ac:dyDescent="0.25">
      <c r="A4338" t="s">
        <v>110</v>
      </c>
    </row>
    <row r="4339" spans="1:1" x14ac:dyDescent="0.25">
      <c r="A4339" t="s">
        <v>112</v>
      </c>
    </row>
    <row r="4340" spans="1:1" x14ac:dyDescent="0.25">
      <c r="A4340" t="s">
        <v>114</v>
      </c>
    </row>
    <row r="4341" spans="1:1" x14ac:dyDescent="0.25">
      <c r="A4341" t="s">
        <v>116</v>
      </c>
    </row>
    <row r="4342" spans="1:1" x14ac:dyDescent="0.25">
      <c r="A4342" t="s">
        <v>118</v>
      </c>
    </row>
    <row r="4343" spans="1:1" x14ac:dyDescent="0.25">
      <c r="A4343" t="s">
        <v>120</v>
      </c>
    </row>
    <row r="4344" spans="1:1" x14ac:dyDescent="0.25">
      <c r="A4344" t="s">
        <v>122</v>
      </c>
    </row>
    <row r="4345" spans="1:1" x14ac:dyDescent="0.25">
      <c r="A4345" t="s">
        <v>124</v>
      </c>
    </row>
    <row r="4346" spans="1:1" x14ac:dyDescent="0.25">
      <c r="A4346" t="s">
        <v>126</v>
      </c>
    </row>
    <row r="4347" spans="1:1" x14ac:dyDescent="0.25">
      <c r="A4347" t="s">
        <v>128</v>
      </c>
    </row>
    <row r="4348" spans="1:1" x14ac:dyDescent="0.25">
      <c r="A4348" t="s">
        <v>130</v>
      </c>
    </row>
    <row r="4349" spans="1:1" x14ac:dyDescent="0.25">
      <c r="A4349" t="s">
        <v>132</v>
      </c>
    </row>
    <row r="4350" spans="1:1" x14ac:dyDescent="0.25">
      <c r="A4350" t="s">
        <v>134</v>
      </c>
    </row>
    <row r="4351" spans="1:1" x14ac:dyDescent="0.25">
      <c r="A4351" t="s">
        <v>136</v>
      </c>
    </row>
    <row r="4352" spans="1:1" x14ac:dyDescent="0.25">
      <c r="A4352" t="s">
        <v>138</v>
      </c>
    </row>
    <row r="4353" spans="1:1" x14ac:dyDescent="0.25">
      <c r="A4353" t="s">
        <v>140</v>
      </c>
    </row>
    <row r="4354" spans="1:1" x14ac:dyDescent="0.25">
      <c r="A4354" t="s">
        <v>142</v>
      </c>
    </row>
    <row r="4355" spans="1:1" x14ac:dyDescent="0.25">
      <c r="A4355" t="s">
        <v>144</v>
      </c>
    </row>
    <row r="4356" spans="1:1" x14ac:dyDescent="0.25">
      <c r="A4356" t="s">
        <v>146</v>
      </c>
    </row>
    <row r="4357" spans="1:1" x14ac:dyDescent="0.25">
      <c r="A4357" t="s">
        <v>148</v>
      </c>
    </row>
    <row r="4358" spans="1:1" x14ac:dyDescent="0.25">
      <c r="A4358" t="s">
        <v>150</v>
      </c>
    </row>
    <row r="4359" spans="1:1" x14ac:dyDescent="0.25">
      <c r="A4359" t="s">
        <v>152</v>
      </c>
    </row>
    <row r="4360" spans="1:1" x14ac:dyDescent="0.25">
      <c r="A4360" t="s">
        <v>154</v>
      </c>
    </row>
    <row r="4361" spans="1:1" x14ac:dyDescent="0.25">
      <c r="A4361" t="s">
        <v>156</v>
      </c>
    </row>
    <row r="4362" spans="1:1" x14ac:dyDescent="0.25">
      <c r="A4362" t="s">
        <v>158</v>
      </c>
    </row>
    <row r="4363" spans="1:1" x14ac:dyDescent="0.25">
      <c r="A4363" t="s">
        <v>160</v>
      </c>
    </row>
    <row r="4364" spans="1:1" x14ac:dyDescent="0.25">
      <c r="A4364" t="s">
        <v>162</v>
      </c>
    </row>
    <row r="4365" spans="1:1" x14ac:dyDescent="0.25">
      <c r="A4365" t="s">
        <v>164</v>
      </c>
    </row>
    <row r="4366" spans="1:1" x14ac:dyDescent="0.25">
      <c r="A4366" t="s">
        <v>166</v>
      </c>
    </row>
    <row r="4367" spans="1:1" x14ac:dyDescent="0.25">
      <c r="A4367" t="s">
        <v>168</v>
      </c>
    </row>
    <row r="4368" spans="1:1" x14ac:dyDescent="0.25">
      <c r="A4368" t="s">
        <v>170</v>
      </c>
    </row>
    <row r="4369" spans="1:1" x14ac:dyDescent="0.25">
      <c r="A4369" t="s">
        <v>172</v>
      </c>
    </row>
    <row r="4370" spans="1:1" x14ac:dyDescent="0.25">
      <c r="A4370" t="s">
        <v>174</v>
      </c>
    </row>
    <row r="4371" spans="1:1" x14ac:dyDescent="0.25">
      <c r="A4371" t="s">
        <v>176</v>
      </c>
    </row>
    <row r="4372" spans="1:1" x14ac:dyDescent="0.25">
      <c r="A4372" t="s">
        <v>178</v>
      </c>
    </row>
    <row r="4373" spans="1:1" x14ac:dyDescent="0.25">
      <c r="A4373" t="s">
        <v>180</v>
      </c>
    </row>
    <row r="4374" spans="1:1" x14ac:dyDescent="0.25">
      <c r="A4374" t="s">
        <v>182</v>
      </c>
    </row>
    <row r="4375" spans="1:1" x14ac:dyDescent="0.25">
      <c r="A4375" t="s">
        <v>184</v>
      </c>
    </row>
    <row r="4376" spans="1:1" x14ac:dyDescent="0.25">
      <c r="A4376" t="s">
        <v>186</v>
      </c>
    </row>
    <row r="4377" spans="1:1" x14ac:dyDescent="0.25">
      <c r="A4377" t="s">
        <v>188</v>
      </c>
    </row>
    <row r="4378" spans="1:1" x14ac:dyDescent="0.25">
      <c r="A4378" t="s">
        <v>190</v>
      </c>
    </row>
    <row r="4379" spans="1:1" x14ac:dyDescent="0.25">
      <c r="A4379" t="s">
        <v>192</v>
      </c>
    </row>
    <row r="4380" spans="1:1" x14ac:dyDescent="0.25">
      <c r="A4380" t="s">
        <v>194</v>
      </c>
    </row>
    <row r="4381" spans="1:1" x14ac:dyDescent="0.25">
      <c r="A4381" t="s">
        <v>196</v>
      </c>
    </row>
    <row r="4382" spans="1:1" x14ac:dyDescent="0.25">
      <c r="A4382" t="s">
        <v>198</v>
      </c>
    </row>
    <row r="4383" spans="1:1" x14ac:dyDescent="0.25">
      <c r="A4383" t="s">
        <v>200</v>
      </c>
    </row>
    <row r="4384" spans="1:1" x14ac:dyDescent="0.25">
      <c r="A4384" t="s">
        <v>202</v>
      </c>
    </row>
    <row r="4385" spans="1:1" x14ac:dyDescent="0.25">
      <c r="A4385" t="s">
        <v>204</v>
      </c>
    </row>
    <row r="4386" spans="1:1" x14ac:dyDescent="0.25">
      <c r="A4386" t="s">
        <v>206</v>
      </c>
    </row>
    <row r="4387" spans="1:1" x14ac:dyDescent="0.25">
      <c r="A4387" t="s">
        <v>208</v>
      </c>
    </row>
    <row r="4388" spans="1:1" x14ac:dyDescent="0.25">
      <c r="A4388" t="s">
        <v>210</v>
      </c>
    </row>
    <row r="4389" spans="1:1" x14ac:dyDescent="0.25">
      <c r="A4389" t="s">
        <v>212</v>
      </c>
    </row>
    <row r="4390" spans="1:1" x14ac:dyDescent="0.25">
      <c r="A4390" t="s">
        <v>214</v>
      </c>
    </row>
    <row r="4391" spans="1:1" x14ac:dyDescent="0.25">
      <c r="A4391" t="s">
        <v>216</v>
      </c>
    </row>
    <row r="4392" spans="1:1" x14ac:dyDescent="0.25">
      <c r="A4392" t="s">
        <v>218</v>
      </c>
    </row>
    <row r="4393" spans="1:1" x14ac:dyDescent="0.25">
      <c r="A4393" t="s">
        <v>220</v>
      </c>
    </row>
    <row r="4394" spans="1:1" x14ac:dyDescent="0.25">
      <c r="A4394" t="s">
        <v>222</v>
      </c>
    </row>
    <row r="4395" spans="1:1" x14ac:dyDescent="0.25">
      <c r="A4395" t="s">
        <v>224</v>
      </c>
    </row>
    <row r="4396" spans="1:1" x14ac:dyDescent="0.25">
      <c r="A4396" t="s">
        <v>226</v>
      </c>
    </row>
    <row r="4397" spans="1:1" x14ac:dyDescent="0.25">
      <c r="A4397" t="s">
        <v>228</v>
      </c>
    </row>
    <row r="4398" spans="1:1" x14ac:dyDescent="0.25">
      <c r="A4398" t="s">
        <v>230</v>
      </c>
    </row>
    <row r="4399" spans="1:1" x14ac:dyDescent="0.25">
      <c r="A4399" t="s">
        <v>232</v>
      </c>
    </row>
    <row r="4400" spans="1:1" x14ac:dyDescent="0.25">
      <c r="A4400" t="s">
        <v>234</v>
      </c>
    </row>
    <row r="4401" spans="1:1" x14ac:dyDescent="0.25">
      <c r="A4401" t="s">
        <v>236</v>
      </c>
    </row>
    <row r="4402" spans="1:1" x14ac:dyDescent="0.25">
      <c r="A4402" t="s">
        <v>238</v>
      </c>
    </row>
    <row r="4403" spans="1:1" x14ac:dyDescent="0.25">
      <c r="A4403" t="s">
        <v>240</v>
      </c>
    </row>
    <row r="4404" spans="1:1" x14ac:dyDescent="0.25">
      <c r="A4404" t="s">
        <v>242</v>
      </c>
    </row>
    <row r="4405" spans="1:1" x14ac:dyDescent="0.25">
      <c r="A4405" t="s">
        <v>244</v>
      </c>
    </row>
    <row r="4406" spans="1:1" x14ac:dyDescent="0.25">
      <c r="A4406" t="s">
        <v>246</v>
      </c>
    </row>
    <row r="4407" spans="1:1" x14ac:dyDescent="0.25">
      <c r="A4407" t="s">
        <v>248</v>
      </c>
    </row>
    <row r="4408" spans="1:1" x14ac:dyDescent="0.25">
      <c r="A4408" t="s">
        <v>250</v>
      </c>
    </row>
    <row r="4409" spans="1:1" x14ac:dyDescent="0.25">
      <c r="A4409" t="s">
        <v>252</v>
      </c>
    </row>
    <row r="4410" spans="1:1" x14ac:dyDescent="0.25">
      <c r="A4410" t="s">
        <v>254</v>
      </c>
    </row>
    <row r="4411" spans="1:1" x14ac:dyDescent="0.25">
      <c r="A4411" t="s">
        <v>256</v>
      </c>
    </row>
    <row r="4412" spans="1:1" x14ac:dyDescent="0.25">
      <c r="A4412" t="s">
        <v>258</v>
      </c>
    </row>
    <row r="4413" spans="1:1" x14ac:dyDescent="0.25">
      <c r="A4413" t="s">
        <v>260</v>
      </c>
    </row>
    <row r="4414" spans="1:1" x14ac:dyDescent="0.25">
      <c r="A4414" t="s">
        <v>262</v>
      </c>
    </row>
    <row r="4415" spans="1:1" x14ac:dyDescent="0.25">
      <c r="A4415" t="s">
        <v>264</v>
      </c>
    </row>
    <row r="4416" spans="1:1" x14ac:dyDescent="0.25">
      <c r="A4416" t="s">
        <v>266</v>
      </c>
    </row>
    <row r="4417" spans="1:1" x14ac:dyDescent="0.25">
      <c r="A4417" t="s">
        <v>268</v>
      </c>
    </row>
    <row r="4418" spans="1:1" x14ac:dyDescent="0.25">
      <c r="A4418" t="s">
        <v>270</v>
      </c>
    </row>
    <row r="4419" spans="1:1" x14ac:dyDescent="0.25">
      <c r="A4419" t="s">
        <v>272</v>
      </c>
    </row>
    <row r="4420" spans="1:1" x14ac:dyDescent="0.25">
      <c r="A4420" t="s">
        <v>274</v>
      </c>
    </row>
    <row r="4421" spans="1:1" x14ac:dyDescent="0.25">
      <c r="A4421" t="s">
        <v>276</v>
      </c>
    </row>
    <row r="4422" spans="1:1" x14ac:dyDescent="0.25">
      <c r="A4422" t="s">
        <v>278</v>
      </c>
    </row>
    <row r="4423" spans="1:1" x14ac:dyDescent="0.25">
      <c r="A4423" t="s">
        <v>280</v>
      </c>
    </row>
    <row r="4424" spans="1:1" x14ac:dyDescent="0.25">
      <c r="A4424" t="s">
        <v>282</v>
      </c>
    </row>
    <row r="4425" spans="1:1" x14ac:dyDescent="0.25">
      <c r="A4425" t="s">
        <v>284</v>
      </c>
    </row>
    <row r="4426" spans="1:1" x14ac:dyDescent="0.25">
      <c r="A4426" t="s">
        <v>286</v>
      </c>
    </row>
    <row r="4427" spans="1:1" x14ac:dyDescent="0.25">
      <c r="A4427" t="s">
        <v>288</v>
      </c>
    </row>
    <row r="4428" spans="1:1" x14ac:dyDescent="0.25">
      <c r="A4428" t="s">
        <v>290</v>
      </c>
    </row>
    <row r="4429" spans="1:1" x14ac:dyDescent="0.25">
      <c r="A4429" t="s">
        <v>292</v>
      </c>
    </row>
    <row r="4430" spans="1:1" x14ac:dyDescent="0.25">
      <c r="A4430" t="s">
        <v>294</v>
      </c>
    </row>
    <row r="4431" spans="1:1" x14ac:dyDescent="0.25">
      <c r="A4431" t="s">
        <v>295</v>
      </c>
    </row>
    <row r="4432" spans="1:1" x14ac:dyDescent="0.25">
      <c r="A4432" t="s">
        <v>297</v>
      </c>
    </row>
    <row r="4433" spans="1:1" x14ac:dyDescent="0.25">
      <c r="A4433" t="s">
        <v>299</v>
      </c>
    </row>
    <row r="4434" spans="1:1" x14ac:dyDescent="0.25">
      <c r="A4434" t="s">
        <v>301</v>
      </c>
    </row>
    <row r="4435" spans="1:1" x14ac:dyDescent="0.25">
      <c r="A4435" t="s">
        <v>303</v>
      </c>
    </row>
    <row r="4436" spans="1:1" x14ac:dyDescent="0.25">
      <c r="A4436" t="s">
        <v>305</v>
      </c>
    </row>
    <row r="4437" spans="1:1" x14ac:dyDescent="0.25">
      <c r="A4437" t="s">
        <v>307</v>
      </c>
    </row>
    <row r="4438" spans="1:1" x14ac:dyDescent="0.25">
      <c r="A4438" t="s">
        <v>309</v>
      </c>
    </row>
    <row r="4439" spans="1:1" x14ac:dyDescent="0.25">
      <c r="A4439" t="s">
        <v>311</v>
      </c>
    </row>
    <row r="4440" spans="1:1" x14ac:dyDescent="0.25">
      <c r="A4440" t="s">
        <v>313</v>
      </c>
    </row>
    <row r="4441" spans="1:1" x14ac:dyDescent="0.25">
      <c r="A4441" t="s">
        <v>315</v>
      </c>
    </row>
    <row r="4442" spans="1:1" x14ac:dyDescent="0.25">
      <c r="A4442" t="s">
        <v>317</v>
      </c>
    </row>
    <row r="4443" spans="1:1" x14ac:dyDescent="0.25">
      <c r="A4443" t="s">
        <v>319</v>
      </c>
    </row>
    <row r="4444" spans="1:1" x14ac:dyDescent="0.25">
      <c r="A4444" t="s">
        <v>321</v>
      </c>
    </row>
    <row r="4445" spans="1:1" x14ac:dyDescent="0.25">
      <c r="A4445" t="s">
        <v>323</v>
      </c>
    </row>
    <row r="4446" spans="1:1" x14ac:dyDescent="0.25">
      <c r="A4446" t="s">
        <v>325</v>
      </c>
    </row>
    <row r="4447" spans="1:1" x14ac:dyDescent="0.25">
      <c r="A4447" t="s">
        <v>327</v>
      </c>
    </row>
    <row r="4448" spans="1:1" x14ac:dyDescent="0.25">
      <c r="A4448" t="s">
        <v>329</v>
      </c>
    </row>
    <row r="4449" spans="1:1" x14ac:dyDescent="0.25">
      <c r="A4449" t="s">
        <v>331</v>
      </c>
    </row>
    <row r="4450" spans="1:1" x14ac:dyDescent="0.25">
      <c r="A4450" t="s">
        <v>333</v>
      </c>
    </row>
    <row r="4451" spans="1:1" x14ac:dyDescent="0.25">
      <c r="A4451" t="s">
        <v>335</v>
      </c>
    </row>
    <row r="4452" spans="1:1" x14ac:dyDescent="0.25">
      <c r="A4452" t="s">
        <v>337</v>
      </c>
    </row>
    <row r="4453" spans="1:1" x14ac:dyDescent="0.25">
      <c r="A4453" t="s">
        <v>339</v>
      </c>
    </row>
    <row r="4454" spans="1:1" x14ac:dyDescent="0.25">
      <c r="A4454" t="s">
        <v>341</v>
      </c>
    </row>
    <row r="4455" spans="1:1" x14ac:dyDescent="0.25">
      <c r="A4455" t="s">
        <v>343</v>
      </c>
    </row>
    <row r="4456" spans="1:1" x14ac:dyDescent="0.25">
      <c r="A4456" t="s">
        <v>345</v>
      </c>
    </row>
    <row r="4457" spans="1:1" x14ac:dyDescent="0.25">
      <c r="A4457" t="s">
        <v>347</v>
      </c>
    </row>
    <row r="4458" spans="1:1" x14ac:dyDescent="0.25">
      <c r="A4458" t="s">
        <v>349</v>
      </c>
    </row>
    <row r="4459" spans="1:1" x14ac:dyDescent="0.25">
      <c r="A4459" t="s">
        <v>351</v>
      </c>
    </row>
    <row r="4460" spans="1:1" x14ac:dyDescent="0.25">
      <c r="A4460" t="s">
        <v>353</v>
      </c>
    </row>
    <row r="4461" spans="1:1" x14ac:dyDescent="0.25">
      <c r="A4461" t="s">
        <v>355</v>
      </c>
    </row>
    <row r="4462" spans="1:1" x14ac:dyDescent="0.25">
      <c r="A4462" t="s">
        <v>357</v>
      </c>
    </row>
    <row r="4463" spans="1:1" x14ac:dyDescent="0.25">
      <c r="A4463" t="s">
        <v>359</v>
      </c>
    </row>
    <row r="4464" spans="1:1" x14ac:dyDescent="0.25">
      <c r="A4464" t="s">
        <v>361</v>
      </c>
    </row>
    <row r="4465" spans="1:1" x14ac:dyDescent="0.25">
      <c r="A4465" t="s">
        <v>363</v>
      </c>
    </row>
    <row r="4466" spans="1:1" x14ac:dyDescent="0.25">
      <c r="A4466" t="s">
        <v>365</v>
      </c>
    </row>
    <row r="4467" spans="1:1" x14ac:dyDescent="0.25">
      <c r="A4467" t="s">
        <v>367</v>
      </c>
    </row>
    <row r="4468" spans="1:1" x14ac:dyDescent="0.25">
      <c r="A4468" t="s">
        <v>369</v>
      </c>
    </row>
    <row r="4469" spans="1:1" x14ac:dyDescent="0.25">
      <c r="A4469" t="s">
        <v>371</v>
      </c>
    </row>
    <row r="4470" spans="1:1" x14ac:dyDescent="0.25">
      <c r="A4470" t="s">
        <v>373</v>
      </c>
    </row>
    <row r="4471" spans="1:1" x14ac:dyDescent="0.25">
      <c r="A4471" t="s">
        <v>375</v>
      </c>
    </row>
    <row r="4472" spans="1:1" x14ac:dyDescent="0.25">
      <c r="A4472" t="s">
        <v>377</v>
      </c>
    </row>
    <row r="4473" spans="1:1" x14ac:dyDescent="0.25">
      <c r="A4473" t="s">
        <v>379</v>
      </c>
    </row>
    <row r="4474" spans="1:1" x14ac:dyDescent="0.25">
      <c r="A4474" t="s">
        <v>381</v>
      </c>
    </row>
    <row r="4475" spans="1:1" x14ac:dyDescent="0.25">
      <c r="A4475" t="s">
        <v>383</v>
      </c>
    </row>
    <row r="4476" spans="1:1" x14ac:dyDescent="0.25">
      <c r="A4476" t="s">
        <v>385</v>
      </c>
    </row>
    <row r="4477" spans="1:1" x14ac:dyDescent="0.25">
      <c r="A4477" t="s">
        <v>387</v>
      </c>
    </row>
    <row r="4478" spans="1:1" x14ac:dyDescent="0.25">
      <c r="A4478" t="s">
        <v>389</v>
      </c>
    </row>
    <row r="4479" spans="1:1" x14ac:dyDescent="0.25">
      <c r="A4479" t="s">
        <v>391</v>
      </c>
    </row>
    <row r="4480" spans="1:1" x14ac:dyDescent="0.25">
      <c r="A4480" t="s">
        <v>393</v>
      </c>
    </row>
    <row r="4481" spans="1:1" x14ac:dyDescent="0.25">
      <c r="A4481" t="s">
        <v>395</v>
      </c>
    </row>
    <row r="4482" spans="1:1" x14ac:dyDescent="0.25">
      <c r="A4482" t="s">
        <v>397</v>
      </c>
    </row>
    <row r="4483" spans="1:1" x14ac:dyDescent="0.25">
      <c r="A4483" t="s">
        <v>399</v>
      </c>
    </row>
    <row r="4484" spans="1:1" x14ac:dyDescent="0.25">
      <c r="A4484" t="s">
        <v>401</v>
      </c>
    </row>
    <row r="4485" spans="1:1" x14ac:dyDescent="0.25">
      <c r="A4485" t="s">
        <v>403</v>
      </c>
    </row>
    <row r="4486" spans="1:1" x14ac:dyDescent="0.25">
      <c r="A4486" t="s">
        <v>10</v>
      </c>
    </row>
    <row r="4487" spans="1:1" x14ac:dyDescent="0.25">
      <c r="A4487" t="s">
        <v>18</v>
      </c>
    </row>
    <row r="4488" spans="1:1" x14ac:dyDescent="0.25">
      <c r="A4488" t="s">
        <v>20</v>
      </c>
    </row>
    <row r="4489" spans="1:1" x14ac:dyDescent="0.25">
      <c r="A4489" t="s">
        <v>22</v>
      </c>
    </row>
    <row r="4490" spans="1:1" x14ac:dyDescent="0.25">
      <c r="A4490" t="s">
        <v>24</v>
      </c>
    </row>
    <row r="4491" spans="1:1" x14ac:dyDescent="0.25">
      <c r="A4491" t="s">
        <v>26</v>
      </c>
    </row>
    <row r="4492" spans="1:1" x14ac:dyDescent="0.25">
      <c r="A4492" t="s">
        <v>28</v>
      </c>
    </row>
    <row r="4493" spans="1:1" x14ac:dyDescent="0.25">
      <c r="A4493" t="s">
        <v>30</v>
      </c>
    </row>
    <row r="4494" spans="1:1" x14ac:dyDescent="0.25">
      <c r="A4494" t="s">
        <v>32</v>
      </c>
    </row>
    <row r="4495" spans="1:1" x14ac:dyDescent="0.25">
      <c r="A4495" t="s">
        <v>34</v>
      </c>
    </row>
    <row r="4496" spans="1:1" x14ac:dyDescent="0.25">
      <c r="A4496" t="s">
        <v>36</v>
      </c>
    </row>
    <row r="4497" spans="1:1" x14ac:dyDescent="0.25">
      <c r="A4497" t="s">
        <v>38</v>
      </c>
    </row>
    <row r="4498" spans="1:1" x14ac:dyDescent="0.25">
      <c r="A4498" t="s">
        <v>40</v>
      </c>
    </row>
    <row r="4499" spans="1:1" x14ac:dyDescent="0.25">
      <c r="A4499" t="s">
        <v>42</v>
      </c>
    </row>
    <row r="4500" spans="1:1" x14ac:dyDescent="0.25">
      <c r="A4500" t="s">
        <v>44</v>
      </c>
    </row>
    <row r="4501" spans="1:1" x14ac:dyDescent="0.25">
      <c r="A4501" t="s">
        <v>46</v>
      </c>
    </row>
    <row r="4502" spans="1:1" x14ac:dyDescent="0.25">
      <c r="A4502" t="s">
        <v>48</v>
      </c>
    </row>
    <row r="4503" spans="1:1" x14ac:dyDescent="0.25">
      <c r="A4503" t="s">
        <v>50</v>
      </c>
    </row>
    <row r="4504" spans="1:1" x14ac:dyDescent="0.25">
      <c r="A4504" t="s">
        <v>52</v>
      </c>
    </row>
    <row r="4505" spans="1:1" x14ac:dyDescent="0.25">
      <c r="A4505" t="s">
        <v>54</v>
      </c>
    </row>
    <row r="4506" spans="1:1" x14ac:dyDescent="0.25">
      <c r="A4506" t="s">
        <v>56</v>
      </c>
    </row>
    <row r="4507" spans="1:1" x14ac:dyDescent="0.25">
      <c r="A4507" t="s">
        <v>58</v>
      </c>
    </row>
    <row r="4508" spans="1:1" x14ac:dyDescent="0.25">
      <c r="A4508" t="s">
        <v>60</v>
      </c>
    </row>
    <row r="4509" spans="1:1" x14ac:dyDescent="0.25">
      <c r="A4509" t="s">
        <v>62</v>
      </c>
    </row>
    <row r="4510" spans="1:1" x14ac:dyDescent="0.25">
      <c r="A4510" t="s">
        <v>64</v>
      </c>
    </row>
    <row r="4511" spans="1:1" x14ac:dyDescent="0.25">
      <c r="A4511" t="s">
        <v>66</v>
      </c>
    </row>
    <row r="4512" spans="1:1" x14ac:dyDescent="0.25">
      <c r="A4512" t="s">
        <v>68</v>
      </c>
    </row>
    <row r="4513" spans="1:1" x14ac:dyDescent="0.25">
      <c r="A4513" t="s">
        <v>70</v>
      </c>
    </row>
    <row r="4514" spans="1:1" x14ac:dyDescent="0.25">
      <c r="A4514" t="s">
        <v>72</v>
      </c>
    </row>
    <row r="4515" spans="1:1" x14ac:dyDescent="0.25">
      <c r="A4515" t="s">
        <v>74</v>
      </c>
    </row>
    <row r="4516" spans="1:1" x14ac:dyDescent="0.25">
      <c r="A4516" t="s">
        <v>76</v>
      </c>
    </row>
    <row r="4517" spans="1:1" x14ac:dyDescent="0.25">
      <c r="A4517" t="s">
        <v>78</v>
      </c>
    </row>
    <row r="4518" spans="1:1" x14ac:dyDescent="0.25">
      <c r="A4518" t="s">
        <v>80</v>
      </c>
    </row>
    <row r="4519" spans="1:1" x14ac:dyDescent="0.25">
      <c r="A4519" t="s">
        <v>82</v>
      </c>
    </row>
    <row r="4520" spans="1:1" x14ac:dyDescent="0.25">
      <c r="A4520" t="s">
        <v>84</v>
      </c>
    </row>
    <row r="4521" spans="1:1" x14ac:dyDescent="0.25">
      <c r="A4521" t="s">
        <v>86</v>
      </c>
    </row>
    <row r="4522" spans="1:1" x14ac:dyDescent="0.25">
      <c r="A4522" t="s">
        <v>88</v>
      </c>
    </row>
    <row r="4523" spans="1:1" x14ac:dyDescent="0.25">
      <c r="A4523" t="s">
        <v>90</v>
      </c>
    </row>
    <row r="4524" spans="1:1" x14ac:dyDescent="0.25">
      <c r="A4524" t="s">
        <v>92</v>
      </c>
    </row>
    <row r="4525" spans="1:1" x14ac:dyDescent="0.25">
      <c r="A4525" t="s">
        <v>94</v>
      </c>
    </row>
    <row r="4526" spans="1:1" x14ac:dyDescent="0.25">
      <c r="A4526" t="s">
        <v>96</v>
      </c>
    </row>
    <row r="4527" spans="1:1" x14ac:dyDescent="0.25">
      <c r="A4527" t="s">
        <v>98</v>
      </c>
    </row>
    <row r="4528" spans="1:1" x14ac:dyDescent="0.25">
      <c r="A4528" t="s">
        <v>100</v>
      </c>
    </row>
    <row r="4529" spans="1:1" x14ac:dyDescent="0.25">
      <c r="A4529" t="s">
        <v>102</v>
      </c>
    </row>
    <row r="4530" spans="1:1" x14ac:dyDescent="0.25">
      <c r="A4530" t="s">
        <v>104</v>
      </c>
    </row>
    <row r="4531" spans="1:1" x14ac:dyDescent="0.25">
      <c r="A4531" t="s">
        <v>106</v>
      </c>
    </row>
    <row r="4532" spans="1:1" x14ac:dyDescent="0.25">
      <c r="A4532" t="s">
        <v>108</v>
      </c>
    </row>
    <row r="4533" spans="1:1" x14ac:dyDescent="0.25">
      <c r="A4533" t="s">
        <v>110</v>
      </c>
    </row>
    <row r="4534" spans="1:1" x14ac:dyDescent="0.25">
      <c r="A4534" t="s">
        <v>112</v>
      </c>
    </row>
    <row r="4535" spans="1:1" x14ac:dyDescent="0.25">
      <c r="A4535" t="s">
        <v>114</v>
      </c>
    </row>
    <row r="4536" spans="1:1" x14ac:dyDescent="0.25">
      <c r="A4536" t="s">
        <v>116</v>
      </c>
    </row>
    <row r="4537" spans="1:1" x14ac:dyDescent="0.25">
      <c r="A4537" t="s">
        <v>118</v>
      </c>
    </row>
    <row r="4538" spans="1:1" x14ac:dyDescent="0.25">
      <c r="A4538" t="s">
        <v>120</v>
      </c>
    </row>
    <row r="4539" spans="1:1" x14ac:dyDescent="0.25">
      <c r="A4539" t="s">
        <v>122</v>
      </c>
    </row>
    <row r="4540" spans="1:1" x14ac:dyDescent="0.25">
      <c r="A4540" t="s">
        <v>124</v>
      </c>
    </row>
    <row r="4541" spans="1:1" x14ac:dyDescent="0.25">
      <c r="A4541" t="s">
        <v>126</v>
      </c>
    </row>
    <row r="4542" spans="1:1" x14ac:dyDescent="0.25">
      <c r="A4542" t="s">
        <v>128</v>
      </c>
    </row>
    <row r="4543" spans="1:1" x14ac:dyDescent="0.25">
      <c r="A4543" t="s">
        <v>130</v>
      </c>
    </row>
    <row r="4544" spans="1:1" x14ac:dyDescent="0.25">
      <c r="A4544" t="s">
        <v>132</v>
      </c>
    </row>
    <row r="4545" spans="1:1" x14ac:dyDescent="0.25">
      <c r="A4545" t="s">
        <v>134</v>
      </c>
    </row>
    <row r="4546" spans="1:1" x14ac:dyDescent="0.25">
      <c r="A4546" t="s">
        <v>136</v>
      </c>
    </row>
    <row r="4547" spans="1:1" x14ac:dyDescent="0.25">
      <c r="A4547" t="s">
        <v>138</v>
      </c>
    </row>
    <row r="4548" spans="1:1" x14ac:dyDescent="0.25">
      <c r="A4548" t="s">
        <v>140</v>
      </c>
    </row>
    <row r="4549" spans="1:1" x14ac:dyDescent="0.25">
      <c r="A4549" t="s">
        <v>142</v>
      </c>
    </row>
    <row r="4550" spans="1:1" x14ac:dyDescent="0.25">
      <c r="A4550" t="s">
        <v>144</v>
      </c>
    </row>
    <row r="4551" spans="1:1" x14ac:dyDescent="0.25">
      <c r="A4551" t="s">
        <v>146</v>
      </c>
    </row>
    <row r="4552" spans="1:1" x14ac:dyDescent="0.25">
      <c r="A4552" t="s">
        <v>148</v>
      </c>
    </row>
    <row r="4553" spans="1:1" x14ac:dyDescent="0.25">
      <c r="A4553" t="s">
        <v>150</v>
      </c>
    </row>
    <row r="4554" spans="1:1" x14ac:dyDescent="0.25">
      <c r="A4554" t="s">
        <v>152</v>
      </c>
    </row>
    <row r="4555" spans="1:1" x14ac:dyDescent="0.25">
      <c r="A4555" t="s">
        <v>154</v>
      </c>
    </row>
    <row r="4556" spans="1:1" x14ac:dyDescent="0.25">
      <c r="A4556" t="s">
        <v>156</v>
      </c>
    </row>
    <row r="4557" spans="1:1" x14ac:dyDescent="0.25">
      <c r="A4557" t="s">
        <v>158</v>
      </c>
    </row>
    <row r="4558" spans="1:1" x14ac:dyDescent="0.25">
      <c r="A4558" t="s">
        <v>160</v>
      </c>
    </row>
    <row r="4559" spans="1:1" x14ac:dyDescent="0.25">
      <c r="A4559" t="s">
        <v>162</v>
      </c>
    </row>
    <row r="4560" spans="1:1" x14ac:dyDescent="0.25">
      <c r="A4560" t="s">
        <v>164</v>
      </c>
    </row>
    <row r="4561" spans="1:1" x14ac:dyDescent="0.25">
      <c r="A4561" t="s">
        <v>166</v>
      </c>
    </row>
    <row r="4562" spans="1:1" x14ac:dyDescent="0.25">
      <c r="A4562" t="s">
        <v>168</v>
      </c>
    </row>
    <row r="4563" spans="1:1" x14ac:dyDescent="0.25">
      <c r="A4563" t="s">
        <v>170</v>
      </c>
    </row>
    <row r="4564" spans="1:1" x14ac:dyDescent="0.25">
      <c r="A4564" t="s">
        <v>172</v>
      </c>
    </row>
    <row r="4565" spans="1:1" x14ac:dyDescent="0.25">
      <c r="A4565" t="s">
        <v>174</v>
      </c>
    </row>
    <row r="4566" spans="1:1" x14ac:dyDescent="0.25">
      <c r="A4566" t="s">
        <v>176</v>
      </c>
    </row>
    <row r="4567" spans="1:1" x14ac:dyDescent="0.25">
      <c r="A4567" t="s">
        <v>178</v>
      </c>
    </row>
    <row r="4568" spans="1:1" x14ac:dyDescent="0.25">
      <c r="A4568" t="s">
        <v>180</v>
      </c>
    </row>
    <row r="4569" spans="1:1" x14ac:dyDescent="0.25">
      <c r="A4569" t="s">
        <v>182</v>
      </c>
    </row>
    <row r="4570" spans="1:1" x14ac:dyDescent="0.25">
      <c r="A4570" t="s">
        <v>184</v>
      </c>
    </row>
    <row r="4571" spans="1:1" x14ac:dyDescent="0.25">
      <c r="A4571" t="s">
        <v>186</v>
      </c>
    </row>
    <row r="4572" spans="1:1" x14ac:dyDescent="0.25">
      <c r="A4572" t="s">
        <v>188</v>
      </c>
    </row>
    <row r="4573" spans="1:1" x14ac:dyDescent="0.25">
      <c r="A4573" t="s">
        <v>190</v>
      </c>
    </row>
    <row r="4574" spans="1:1" x14ac:dyDescent="0.25">
      <c r="A4574" t="s">
        <v>192</v>
      </c>
    </row>
    <row r="4575" spans="1:1" x14ac:dyDescent="0.25">
      <c r="A4575" t="s">
        <v>194</v>
      </c>
    </row>
    <row r="4576" spans="1:1" x14ac:dyDescent="0.25">
      <c r="A4576" t="s">
        <v>196</v>
      </c>
    </row>
    <row r="4577" spans="1:1" x14ac:dyDescent="0.25">
      <c r="A4577" t="s">
        <v>198</v>
      </c>
    </row>
    <row r="4578" spans="1:1" x14ac:dyDescent="0.25">
      <c r="A4578" t="s">
        <v>200</v>
      </c>
    </row>
    <row r="4579" spans="1:1" x14ac:dyDescent="0.25">
      <c r="A4579" t="s">
        <v>202</v>
      </c>
    </row>
    <row r="4580" spans="1:1" x14ac:dyDescent="0.25">
      <c r="A4580" t="s">
        <v>204</v>
      </c>
    </row>
    <row r="4581" spans="1:1" x14ac:dyDescent="0.25">
      <c r="A4581" t="s">
        <v>206</v>
      </c>
    </row>
    <row r="4582" spans="1:1" x14ac:dyDescent="0.25">
      <c r="A4582" t="s">
        <v>208</v>
      </c>
    </row>
    <row r="4583" spans="1:1" x14ac:dyDescent="0.25">
      <c r="A4583" t="s">
        <v>210</v>
      </c>
    </row>
    <row r="4584" spans="1:1" x14ac:dyDescent="0.25">
      <c r="A4584" t="s">
        <v>212</v>
      </c>
    </row>
    <row r="4585" spans="1:1" x14ac:dyDescent="0.25">
      <c r="A4585" t="s">
        <v>214</v>
      </c>
    </row>
    <row r="4586" spans="1:1" x14ac:dyDescent="0.25">
      <c r="A4586" t="s">
        <v>216</v>
      </c>
    </row>
    <row r="4587" spans="1:1" x14ac:dyDescent="0.25">
      <c r="A4587" t="s">
        <v>218</v>
      </c>
    </row>
    <row r="4588" spans="1:1" x14ac:dyDescent="0.25">
      <c r="A4588" t="s">
        <v>220</v>
      </c>
    </row>
    <row r="4589" spans="1:1" x14ac:dyDescent="0.25">
      <c r="A4589" t="s">
        <v>222</v>
      </c>
    </row>
    <row r="4590" spans="1:1" x14ac:dyDescent="0.25">
      <c r="A4590" t="s">
        <v>224</v>
      </c>
    </row>
    <row r="4591" spans="1:1" x14ac:dyDescent="0.25">
      <c r="A4591" t="s">
        <v>226</v>
      </c>
    </row>
    <row r="4592" spans="1:1" x14ac:dyDescent="0.25">
      <c r="A4592" t="s">
        <v>228</v>
      </c>
    </row>
    <row r="4593" spans="1:1" x14ac:dyDescent="0.25">
      <c r="A4593" t="s">
        <v>230</v>
      </c>
    </row>
    <row r="4594" spans="1:1" x14ac:dyDescent="0.25">
      <c r="A4594" t="s">
        <v>232</v>
      </c>
    </row>
    <row r="4595" spans="1:1" x14ac:dyDescent="0.25">
      <c r="A4595" t="s">
        <v>234</v>
      </c>
    </row>
    <row r="4596" spans="1:1" x14ac:dyDescent="0.25">
      <c r="A4596" t="s">
        <v>236</v>
      </c>
    </row>
    <row r="4597" spans="1:1" x14ac:dyDescent="0.25">
      <c r="A4597" t="s">
        <v>238</v>
      </c>
    </row>
    <row r="4598" spans="1:1" x14ac:dyDescent="0.25">
      <c r="A4598" t="s">
        <v>240</v>
      </c>
    </row>
    <row r="4599" spans="1:1" x14ac:dyDescent="0.25">
      <c r="A4599" t="s">
        <v>242</v>
      </c>
    </row>
    <row r="4600" spans="1:1" x14ac:dyDescent="0.25">
      <c r="A4600" t="s">
        <v>244</v>
      </c>
    </row>
    <row r="4601" spans="1:1" x14ac:dyDescent="0.25">
      <c r="A4601" t="s">
        <v>246</v>
      </c>
    </row>
    <row r="4602" spans="1:1" x14ac:dyDescent="0.25">
      <c r="A4602" t="s">
        <v>248</v>
      </c>
    </row>
    <row r="4603" spans="1:1" x14ac:dyDescent="0.25">
      <c r="A4603" t="s">
        <v>250</v>
      </c>
    </row>
    <row r="4604" spans="1:1" x14ac:dyDescent="0.25">
      <c r="A4604" t="s">
        <v>252</v>
      </c>
    </row>
    <row r="4605" spans="1:1" x14ac:dyDescent="0.25">
      <c r="A4605" t="s">
        <v>254</v>
      </c>
    </row>
    <row r="4606" spans="1:1" x14ac:dyDescent="0.25">
      <c r="A4606" t="s">
        <v>256</v>
      </c>
    </row>
    <row r="4607" spans="1:1" x14ac:dyDescent="0.25">
      <c r="A4607" t="s">
        <v>258</v>
      </c>
    </row>
    <row r="4608" spans="1:1" x14ac:dyDescent="0.25">
      <c r="A4608" t="s">
        <v>260</v>
      </c>
    </row>
    <row r="4609" spans="1:1" x14ac:dyDescent="0.25">
      <c r="A4609" t="s">
        <v>262</v>
      </c>
    </row>
    <row r="4610" spans="1:1" x14ac:dyDescent="0.25">
      <c r="A4610" t="s">
        <v>264</v>
      </c>
    </row>
    <row r="4611" spans="1:1" x14ac:dyDescent="0.25">
      <c r="A4611" t="s">
        <v>266</v>
      </c>
    </row>
    <row r="4612" spans="1:1" x14ac:dyDescent="0.25">
      <c r="A4612" t="s">
        <v>268</v>
      </c>
    </row>
    <row r="4613" spans="1:1" x14ac:dyDescent="0.25">
      <c r="A4613" t="s">
        <v>270</v>
      </c>
    </row>
    <row r="4614" spans="1:1" x14ac:dyDescent="0.25">
      <c r="A4614" t="s">
        <v>272</v>
      </c>
    </row>
    <row r="4615" spans="1:1" x14ac:dyDescent="0.25">
      <c r="A4615" t="s">
        <v>274</v>
      </c>
    </row>
    <row r="4616" spans="1:1" x14ac:dyDescent="0.25">
      <c r="A4616" t="s">
        <v>276</v>
      </c>
    </row>
    <row r="4617" spans="1:1" x14ac:dyDescent="0.25">
      <c r="A4617" t="s">
        <v>278</v>
      </c>
    </row>
    <row r="4618" spans="1:1" x14ac:dyDescent="0.25">
      <c r="A4618" t="s">
        <v>280</v>
      </c>
    </row>
    <row r="4619" spans="1:1" x14ac:dyDescent="0.25">
      <c r="A4619" t="s">
        <v>282</v>
      </c>
    </row>
    <row r="4620" spans="1:1" x14ac:dyDescent="0.25">
      <c r="A4620" t="s">
        <v>284</v>
      </c>
    </row>
    <row r="4621" spans="1:1" x14ac:dyDescent="0.25">
      <c r="A4621" t="s">
        <v>286</v>
      </c>
    </row>
    <row r="4622" spans="1:1" x14ac:dyDescent="0.25">
      <c r="A4622" t="s">
        <v>288</v>
      </c>
    </row>
    <row r="4623" spans="1:1" x14ac:dyDescent="0.25">
      <c r="A4623" t="s">
        <v>290</v>
      </c>
    </row>
    <row r="4624" spans="1:1" x14ac:dyDescent="0.25">
      <c r="A4624" t="s">
        <v>292</v>
      </c>
    </row>
    <row r="4625" spans="1:1" x14ac:dyDescent="0.25">
      <c r="A4625" t="s">
        <v>294</v>
      </c>
    </row>
    <row r="4626" spans="1:1" x14ac:dyDescent="0.25">
      <c r="A4626" t="s">
        <v>295</v>
      </c>
    </row>
    <row r="4627" spans="1:1" x14ac:dyDescent="0.25">
      <c r="A4627" t="s">
        <v>297</v>
      </c>
    </row>
    <row r="4628" spans="1:1" x14ac:dyDescent="0.25">
      <c r="A4628" t="s">
        <v>299</v>
      </c>
    </row>
    <row r="4629" spans="1:1" x14ac:dyDescent="0.25">
      <c r="A4629" t="s">
        <v>301</v>
      </c>
    </row>
    <row r="4630" spans="1:1" x14ac:dyDescent="0.25">
      <c r="A4630" t="s">
        <v>303</v>
      </c>
    </row>
    <row r="4631" spans="1:1" x14ac:dyDescent="0.25">
      <c r="A4631" t="s">
        <v>305</v>
      </c>
    </row>
    <row r="4632" spans="1:1" x14ac:dyDescent="0.25">
      <c r="A4632" t="s">
        <v>307</v>
      </c>
    </row>
    <row r="4633" spans="1:1" x14ac:dyDescent="0.25">
      <c r="A4633" t="s">
        <v>309</v>
      </c>
    </row>
    <row r="4634" spans="1:1" x14ac:dyDescent="0.25">
      <c r="A4634" t="s">
        <v>311</v>
      </c>
    </row>
    <row r="4635" spans="1:1" x14ac:dyDescent="0.25">
      <c r="A4635" t="s">
        <v>313</v>
      </c>
    </row>
    <row r="4636" spans="1:1" x14ac:dyDescent="0.25">
      <c r="A4636" t="s">
        <v>315</v>
      </c>
    </row>
    <row r="4637" spans="1:1" x14ac:dyDescent="0.25">
      <c r="A4637" t="s">
        <v>317</v>
      </c>
    </row>
    <row r="4638" spans="1:1" x14ac:dyDescent="0.25">
      <c r="A4638" t="s">
        <v>319</v>
      </c>
    </row>
    <row r="4639" spans="1:1" x14ac:dyDescent="0.25">
      <c r="A4639" t="s">
        <v>321</v>
      </c>
    </row>
    <row r="4640" spans="1:1" x14ac:dyDescent="0.25">
      <c r="A4640" t="s">
        <v>323</v>
      </c>
    </row>
    <row r="4641" spans="1:1" x14ac:dyDescent="0.25">
      <c r="A4641" t="s">
        <v>325</v>
      </c>
    </row>
    <row r="4642" spans="1:1" x14ac:dyDescent="0.25">
      <c r="A4642" t="s">
        <v>327</v>
      </c>
    </row>
    <row r="4643" spans="1:1" x14ac:dyDescent="0.25">
      <c r="A4643" t="s">
        <v>329</v>
      </c>
    </row>
    <row r="4644" spans="1:1" x14ac:dyDescent="0.25">
      <c r="A4644" t="s">
        <v>331</v>
      </c>
    </row>
    <row r="4645" spans="1:1" x14ac:dyDescent="0.25">
      <c r="A4645" t="s">
        <v>333</v>
      </c>
    </row>
    <row r="4646" spans="1:1" x14ac:dyDescent="0.25">
      <c r="A4646" t="s">
        <v>335</v>
      </c>
    </row>
    <row r="4647" spans="1:1" x14ac:dyDescent="0.25">
      <c r="A4647" t="s">
        <v>337</v>
      </c>
    </row>
    <row r="4648" spans="1:1" x14ac:dyDescent="0.25">
      <c r="A4648" t="s">
        <v>339</v>
      </c>
    </row>
    <row r="4649" spans="1:1" x14ac:dyDescent="0.25">
      <c r="A4649" t="s">
        <v>341</v>
      </c>
    </row>
    <row r="4650" spans="1:1" x14ac:dyDescent="0.25">
      <c r="A4650" t="s">
        <v>343</v>
      </c>
    </row>
    <row r="4651" spans="1:1" x14ac:dyDescent="0.25">
      <c r="A4651" t="s">
        <v>345</v>
      </c>
    </row>
    <row r="4652" spans="1:1" x14ac:dyDescent="0.25">
      <c r="A4652" t="s">
        <v>347</v>
      </c>
    </row>
    <row r="4653" spans="1:1" x14ac:dyDescent="0.25">
      <c r="A4653" t="s">
        <v>349</v>
      </c>
    </row>
    <row r="4654" spans="1:1" x14ac:dyDescent="0.25">
      <c r="A4654" t="s">
        <v>351</v>
      </c>
    </row>
    <row r="4655" spans="1:1" x14ac:dyDescent="0.25">
      <c r="A4655" t="s">
        <v>353</v>
      </c>
    </row>
    <row r="4656" spans="1:1" x14ac:dyDescent="0.25">
      <c r="A4656" t="s">
        <v>355</v>
      </c>
    </row>
    <row r="4657" spans="1:1" x14ac:dyDescent="0.25">
      <c r="A4657" t="s">
        <v>357</v>
      </c>
    </row>
    <row r="4658" spans="1:1" x14ac:dyDescent="0.25">
      <c r="A4658" t="s">
        <v>359</v>
      </c>
    </row>
    <row r="4659" spans="1:1" x14ac:dyDescent="0.25">
      <c r="A4659" t="s">
        <v>361</v>
      </c>
    </row>
    <row r="4660" spans="1:1" x14ac:dyDescent="0.25">
      <c r="A4660" t="s">
        <v>363</v>
      </c>
    </row>
    <row r="4661" spans="1:1" x14ac:dyDescent="0.25">
      <c r="A4661" t="s">
        <v>365</v>
      </c>
    </row>
    <row r="4662" spans="1:1" x14ac:dyDescent="0.25">
      <c r="A4662" t="s">
        <v>367</v>
      </c>
    </row>
    <row r="4663" spans="1:1" x14ac:dyDescent="0.25">
      <c r="A4663" t="s">
        <v>369</v>
      </c>
    </row>
    <row r="4664" spans="1:1" x14ac:dyDescent="0.25">
      <c r="A4664" t="s">
        <v>371</v>
      </c>
    </row>
    <row r="4665" spans="1:1" x14ac:dyDescent="0.25">
      <c r="A4665" t="s">
        <v>373</v>
      </c>
    </row>
    <row r="4666" spans="1:1" x14ac:dyDescent="0.25">
      <c r="A4666" t="s">
        <v>375</v>
      </c>
    </row>
    <row r="4667" spans="1:1" x14ac:dyDescent="0.25">
      <c r="A4667" t="s">
        <v>377</v>
      </c>
    </row>
    <row r="4668" spans="1:1" x14ac:dyDescent="0.25">
      <c r="A4668" t="s">
        <v>379</v>
      </c>
    </row>
    <row r="4669" spans="1:1" x14ac:dyDescent="0.25">
      <c r="A4669" t="s">
        <v>381</v>
      </c>
    </row>
    <row r="4670" spans="1:1" x14ac:dyDescent="0.25">
      <c r="A4670" t="s">
        <v>383</v>
      </c>
    </row>
    <row r="4671" spans="1:1" x14ac:dyDescent="0.25">
      <c r="A4671" t="s">
        <v>385</v>
      </c>
    </row>
    <row r="4672" spans="1:1" x14ac:dyDescent="0.25">
      <c r="A4672" t="s">
        <v>387</v>
      </c>
    </row>
    <row r="4673" spans="1:1" x14ac:dyDescent="0.25">
      <c r="A4673" t="s">
        <v>389</v>
      </c>
    </row>
    <row r="4674" spans="1:1" x14ac:dyDescent="0.25">
      <c r="A4674" t="s">
        <v>391</v>
      </c>
    </row>
    <row r="4675" spans="1:1" x14ac:dyDescent="0.25">
      <c r="A4675" t="s">
        <v>393</v>
      </c>
    </row>
    <row r="4676" spans="1:1" x14ac:dyDescent="0.25">
      <c r="A4676" t="s">
        <v>395</v>
      </c>
    </row>
    <row r="4677" spans="1:1" x14ac:dyDescent="0.25">
      <c r="A4677" t="s">
        <v>397</v>
      </c>
    </row>
    <row r="4678" spans="1:1" x14ac:dyDescent="0.25">
      <c r="A4678" t="s">
        <v>399</v>
      </c>
    </row>
    <row r="4679" spans="1:1" x14ac:dyDescent="0.25">
      <c r="A4679" t="s">
        <v>401</v>
      </c>
    </row>
    <row r="4680" spans="1:1" x14ac:dyDescent="0.25">
      <c r="A4680" t="s">
        <v>403</v>
      </c>
    </row>
    <row r="4681" spans="1:1" x14ac:dyDescent="0.25">
      <c r="A4681" t="s">
        <v>10</v>
      </c>
    </row>
    <row r="4682" spans="1:1" x14ac:dyDescent="0.25">
      <c r="A4682" t="s">
        <v>18</v>
      </c>
    </row>
    <row r="4683" spans="1:1" x14ac:dyDescent="0.25">
      <c r="A4683" t="s">
        <v>20</v>
      </c>
    </row>
    <row r="4684" spans="1:1" x14ac:dyDescent="0.25">
      <c r="A4684" t="s">
        <v>22</v>
      </c>
    </row>
    <row r="4685" spans="1:1" x14ac:dyDescent="0.25">
      <c r="A4685" t="s">
        <v>24</v>
      </c>
    </row>
    <row r="4686" spans="1:1" x14ac:dyDescent="0.25">
      <c r="A4686" t="s">
        <v>26</v>
      </c>
    </row>
    <row r="4687" spans="1:1" x14ac:dyDescent="0.25">
      <c r="A4687" t="s">
        <v>28</v>
      </c>
    </row>
    <row r="4688" spans="1:1" x14ac:dyDescent="0.25">
      <c r="A4688" t="s">
        <v>30</v>
      </c>
    </row>
    <row r="4689" spans="1:1" x14ac:dyDescent="0.25">
      <c r="A4689" t="s">
        <v>32</v>
      </c>
    </row>
    <row r="4690" spans="1:1" x14ac:dyDescent="0.25">
      <c r="A4690" t="s">
        <v>34</v>
      </c>
    </row>
    <row r="4691" spans="1:1" x14ac:dyDescent="0.25">
      <c r="A4691" t="s">
        <v>36</v>
      </c>
    </row>
    <row r="4692" spans="1:1" x14ac:dyDescent="0.25">
      <c r="A4692" t="s">
        <v>38</v>
      </c>
    </row>
    <row r="4693" spans="1:1" x14ac:dyDescent="0.25">
      <c r="A4693" t="s">
        <v>40</v>
      </c>
    </row>
    <row r="4694" spans="1:1" x14ac:dyDescent="0.25">
      <c r="A4694" t="s">
        <v>42</v>
      </c>
    </row>
    <row r="4695" spans="1:1" x14ac:dyDescent="0.25">
      <c r="A4695" t="s">
        <v>44</v>
      </c>
    </row>
    <row r="4696" spans="1:1" x14ac:dyDescent="0.25">
      <c r="A4696" t="s">
        <v>46</v>
      </c>
    </row>
    <row r="4697" spans="1:1" x14ac:dyDescent="0.25">
      <c r="A4697" t="s">
        <v>48</v>
      </c>
    </row>
    <row r="4698" spans="1:1" x14ac:dyDescent="0.25">
      <c r="A4698" t="s">
        <v>50</v>
      </c>
    </row>
    <row r="4699" spans="1:1" x14ac:dyDescent="0.25">
      <c r="A4699" t="s">
        <v>52</v>
      </c>
    </row>
    <row r="4700" spans="1:1" x14ac:dyDescent="0.25">
      <c r="A4700" t="s">
        <v>54</v>
      </c>
    </row>
    <row r="4701" spans="1:1" x14ac:dyDescent="0.25">
      <c r="A4701" t="s">
        <v>56</v>
      </c>
    </row>
    <row r="4702" spans="1:1" x14ac:dyDescent="0.25">
      <c r="A4702" t="s">
        <v>58</v>
      </c>
    </row>
    <row r="4703" spans="1:1" x14ac:dyDescent="0.25">
      <c r="A4703" t="s">
        <v>60</v>
      </c>
    </row>
    <row r="4704" spans="1:1" x14ac:dyDescent="0.25">
      <c r="A4704" t="s">
        <v>62</v>
      </c>
    </row>
    <row r="4705" spans="1:1" x14ac:dyDescent="0.25">
      <c r="A4705" t="s">
        <v>64</v>
      </c>
    </row>
    <row r="4706" spans="1:1" x14ac:dyDescent="0.25">
      <c r="A4706" t="s">
        <v>66</v>
      </c>
    </row>
    <row r="4707" spans="1:1" x14ac:dyDescent="0.25">
      <c r="A4707" t="s">
        <v>68</v>
      </c>
    </row>
    <row r="4708" spans="1:1" x14ac:dyDescent="0.25">
      <c r="A4708" t="s">
        <v>70</v>
      </c>
    </row>
    <row r="4709" spans="1:1" x14ac:dyDescent="0.25">
      <c r="A4709" t="s">
        <v>72</v>
      </c>
    </row>
    <row r="4710" spans="1:1" x14ac:dyDescent="0.25">
      <c r="A4710" t="s">
        <v>74</v>
      </c>
    </row>
    <row r="4711" spans="1:1" x14ac:dyDescent="0.25">
      <c r="A4711" t="s">
        <v>76</v>
      </c>
    </row>
    <row r="4712" spans="1:1" x14ac:dyDescent="0.25">
      <c r="A4712" t="s">
        <v>78</v>
      </c>
    </row>
    <row r="4713" spans="1:1" x14ac:dyDescent="0.25">
      <c r="A4713" t="s">
        <v>80</v>
      </c>
    </row>
    <row r="4714" spans="1:1" x14ac:dyDescent="0.25">
      <c r="A4714" t="s">
        <v>82</v>
      </c>
    </row>
    <row r="4715" spans="1:1" x14ac:dyDescent="0.25">
      <c r="A4715" t="s">
        <v>84</v>
      </c>
    </row>
    <row r="4716" spans="1:1" x14ac:dyDescent="0.25">
      <c r="A4716" t="s">
        <v>86</v>
      </c>
    </row>
    <row r="4717" spans="1:1" x14ac:dyDescent="0.25">
      <c r="A4717" t="s">
        <v>88</v>
      </c>
    </row>
    <row r="4718" spans="1:1" x14ac:dyDescent="0.25">
      <c r="A4718" t="s">
        <v>90</v>
      </c>
    </row>
    <row r="4719" spans="1:1" x14ac:dyDescent="0.25">
      <c r="A4719" t="s">
        <v>92</v>
      </c>
    </row>
    <row r="4720" spans="1:1" x14ac:dyDescent="0.25">
      <c r="A4720" t="s">
        <v>94</v>
      </c>
    </row>
    <row r="4721" spans="1:1" x14ac:dyDescent="0.25">
      <c r="A4721" t="s">
        <v>96</v>
      </c>
    </row>
    <row r="4722" spans="1:1" x14ac:dyDescent="0.25">
      <c r="A4722" t="s">
        <v>98</v>
      </c>
    </row>
    <row r="4723" spans="1:1" x14ac:dyDescent="0.25">
      <c r="A4723" t="s">
        <v>100</v>
      </c>
    </row>
    <row r="4724" spans="1:1" x14ac:dyDescent="0.25">
      <c r="A4724" t="s">
        <v>102</v>
      </c>
    </row>
    <row r="4725" spans="1:1" x14ac:dyDescent="0.25">
      <c r="A4725" t="s">
        <v>104</v>
      </c>
    </row>
    <row r="4726" spans="1:1" x14ac:dyDescent="0.25">
      <c r="A4726" t="s">
        <v>106</v>
      </c>
    </row>
    <row r="4727" spans="1:1" x14ac:dyDescent="0.25">
      <c r="A4727" t="s">
        <v>108</v>
      </c>
    </row>
    <row r="4728" spans="1:1" x14ac:dyDescent="0.25">
      <c r="A4728" t="s">
        <v>110</v>
      </c>
    </row>
    <row r="4729" spans="1:1" x14ac:dyDescent="0.25">
      <c r="A4729" t="s">
        <v>112</v>
      </c>
    </row>
    <row r="4730" spans="1:1" x14ac:dyDescent="0.25">
      <c r="A4730" t="s">
        <v>114</v>
      </c>
    </row>
    <row r="4731" spans="1:1" x14ac:dyDescent="0.25">
      <c r="A4731" t="s">
        <v>116</v>
      </c>
    </row>
    <row r="4732" spans="1:1" x14ac:dyDescent="0.25">
      <c r="A4732" t="s">
        <v>118</v>
      </c>
    </row>
    <row r="4733" spans="1:1" x14ac:dyDescent="0.25">
      <c r="A4733" t="s">
        <v>120</v>
      </c>
    </row>
    <row r="4734" spans="1:1" x14ac:dyDescent="0.25">
      <c r="A4734" t="s">
        <v>122</v>
      </c>
    </row>
    <row r="4735" spans="1:1" x14ac:dyDescent="0.25">
      <c r="A4735" t="s">
        <v>124</v>
      </c>
    </row>
    <row r="4736" spans="1:1" x14ac:dyDescent="0.25">
      <c r="A4736" t="s">
        <v>126</v>
      </c>
    </row>
    <row r="4737" spans="1:1" x14ac:dyDescent="0.25">
      <c r="A4737" t="s">
        <v>128</v>
      </c>
    </row>
    <row r="4738" spans="1:1" x14ac:dyDescent="0.25">
      <c r="A4738" t="s">
        <v>130</v>
      </c>
    </row>
    <row r="4739" spans="1:1" x14ac:dyDescent="0.25">
      <c r="A4739" t="s">
        <v>132</v>
      </c>
    </row>
    <row r="4740" spans="1:1" x14ac:dyDescent="0.25">
      <c r="A4740" t="s">
        <v>134</v>
      </c>
    </row>
    <row r="4741" spans="1:1" x14ac:dyDescent="0.25">
      <c r="A4741" t="s">
        <v>136</v>
      </c>
    </row>
    <row r="4742" spans="1:1" x14ac:dyDescent="0.25">
      <c r="A4742" t="s">
        <v>138</v>
      </c>
    </row>
    <row r="4743" spans="1:1" x14ac:dyDescent="0.25">
      <c r="A4743" t="s">
        <v>140</v>
      </c>
    </row>
    <row r="4744" spans="1:1" x14ac:dyDescent="0.25">
      <c r="A4744" t="s">
        <v>142</v>
      </c>
    </row>
    <row r="4745" spans="1:1" x14ac:dyDescent="0.25">
      <c r="A4745" t="s">
        <v>144</v>
      </c>
    </row>
    <row r="4746" spans="1:1" x14ac:dyDescent="0.25">
      <c r="A4746" t="s">
        <v>146</v>
      </c>
    </row>
    <row r="4747" spans="1:1" x14ac:dyDescent="0.25">
      <c r="A4747" t="s">
        <v>148</v>
      </c>
    </row>
    <row r="4748" spans="1:1" x14ac:dyDescent="0.25">
      <c r="A4748" t="s">
        <v>150</v>
      </c>
    </row>
    <row r="4749" spans="1:1" x14ac:dyDescent="0.25">
      <c r="A4749" t="s">
        <v>152</v>
      </c>
    </row>
    <row r="4750" spans="1:1" x14ac:dyDescent="0.25">
      <c r="A4750" t="s">
        <v>154</v>
      </c>
    </row>
    <row r="4751" spans="1:1" x14ac:dyDescent="0.25">
      <c r="A4751" t="s">
        <v>156</v>
      </c>
    </row>
    <row r="4752" spans="1:1" x14ac:dyDescent="0.25">
      <c r="A4752" t="s">
        <v>158</v>
      </c>
    </row>
    <row r="4753" spans="1:1" x14ac:dyDescent="0.25">
      <c r="A4753" t="s">
        <v>160</v>
      </c>
    </row>
    <row r="4754" spans="1:1" x14ac:dyDescent="0.25">
      <c r="A4754" t="s">
        <v>162</v>
      </c>
    </row>
    <row r="4755" spans="1:1" x14ac:dyDescent="0.25">
      <c r="A4755" t="s">
        <v>164</v>
      </c>
    </row>
    <row r="4756" spans="1:1" x14ac:dyDescent="0.25">
      <c r="A4756" t="s">
        <v>166</v>
      </c>
    </row>
    <row r="4757" spans="1:1" x14ac:dyDescent="0.25">
      <c r="A4757" t="s">
        <v>168</v>
      </c>
    </row>
    <row r="4758" spans="1:1" x14ac:dyDescent="0.25">
      <c r="A4758" t="s">
        <v>170</v>
      </c>
    </row>
    <row r="4759" spans="1:1" x14ac:dyDescent="0.25">
      <c r="A4759" t="s">
        <v>172</v>
      </c>
    </row>
    <row r="4760" spans="1:1" x14ac:dyDescent="0.25">
      <c r="A4760" t="s">
        <v>174</v>
      </c>
    </row>
    <row r="4761" spans="1:1" x14ac:dyDescent="0.25">
      <c r="A4761" t="s">
        <v>176</v>
      </c>
    </row>
    <row r="4762" spans="1:1" x14ac:dyDescent="0.25">
      <c r="A4762" t="s">
        <v>178</v>
      </c>
    </row>
    <row r="4763" spans="1:1" x14ac:dyDescent="0.25">
      <c r="A4763" t="s">
        <v>180</v>
      </c>
    </row>
    <row r="4764" spans="1:1" x14ac:dyDescent="0.25">
      <c r="A4764" t="s">
        <v>182</v>
      </c>
    </row>
    <row r="4765" spans="1:1" x14ac:dyDescent="0.25">
      <c r="A4765" t="s">
        <v>184</v>
      </c>
    </row>
    <row r="4766" spans="1:1" x14ac:dyDescent="0.25">
      <c r="A4766" t="s">
        <v>186</v>
      </c>
    </row>
    <row r="4767" spans="1:1" x14ac:dyDescent="0.25">
      <c r="A4767" t="s">
        <v>188</v>
      </c>
    </row>
    <row r="4768" spans="1:1" x14ac:dyDescent="0.25">
      <c r="A4768" t="s">
        <v>190</v>
      </c>
    </row>
    <row r="4769" spans="1:1" x14ac:dyDescent="0.25">
      <c r="A4769" t="s">
        <v>192</v>
      </c>
    </row>
    <row r="4770" spans="1:1" x14ac:dyDescent="0.25">
      <c r="A4770" t="s">
        <v>194</v>
      </c>
    </row>
    <row r="4771" spans="1:1" x14ac:dyDescent="0.25">
      <c r="A4771" t="s">
        <v>196</v>
      </c>
    </row>
    <row r="4772" spans="1:1" x14ac:dyDescent="0.25">
      <c r="A4772" t="s">
        <v>198</v>
      </c>
    </row>
    <row r="4773" spans="1:1" x14ac:dyDescent="0.25">
      <c r="A4773" t="s">
        <v>200</v>
      </c>
    </row>
    <row r="4774" spans="1:1" x14ac:dyDescent="0.25">
      <c r="A4774" t="s">
        <v>202</v>
      </c>
    </row>
    <row r="4775" spans="1:1" x14ac:dyDescent="0.25">
      <c r="A4775" t="s">
        <v>204</v>
      </c>
    </row>
    <row r="4776" spans="1:1" x14ac:dyDescent="0.25">
      <c r="A4776" t="s">
        <v>206</v>
      </c>
    </row>
    <row r="4777" spans="1:1" x14ac:dyDescent="0.25">
      <c r="A4777" t="s">
        <v>208</v>
      </c>
    </row>
    <row r="4778" spans="1:1" x14ac:dyDescent="0.25">
      <c r="A4778" t="s">
        <v>210</v>
      </c>
    </row>
    <row r="4779" spans="1:1" x14ac:dyDescent="0.25">
      <c r="A4779" t="s">
        <v>212</v>
      </c>
    </row>
    <row r="4780" spans="1:1" x14ac:dyDescent="0.25">
      <c r="A4780" t="s">
        <v>214</v>
      </c>
    </row>
    <row r="4781" spans="1:1" x14ac:dyDescent="0.25">
      <c r="A4781" t="s">
        <v>216</v>
      </c>
    </row>
    <row r="4782" spans="1:1" x14ac:dyDescent="0.25">
      <c r="A4782" t="s">
        <v>218</v>
      </c>
    </row>
    <row r="4783" spans="1:1" x14ac:dyDescent="0.25">
      <c r="A4783" t="s">
        <v>220</v>
      </c>
    </row>
    <row r="4784" spans="1:1" x14ac:dyDescent="0.25">
      <c r="A4784" t="s">
        <v>222</v>
      </c>
    </row>
    <row r="4785" spans="1:1" x14ac:dyDescent="0.25">
      <c r="A4785" t="s">
        <v>224</v>
      </c>
    </row>
    <row r="4786" spans="1:1" x14ac:dyDescent="0.25">
      <c r="A4786" t="s">
        <v>226</v>
      </c>
    </row>
    <row r="4787" spans="1:1" x14ac:dyDescent="0.25">
      <c r="A4787" t="s">
        <v>228</v>
      </c>
    </row>
    <row r="4788" spans="1:1" x14ac:dyDescent="0.25">
      <c r="A4788" t="s">
        <v>230</v>
      </c>
    </row>
    <row r="4789" spans="1:1" x14ac:dyDescent="0.25">
      <c r="A4789" t="s">
        <v>232</v>
      </c>
    </row>
    <row r="4790" spans="1:1" x14ac:dyDescent="0.25">
      <c r="A4790" t="s">
        <v>234</v>
      </c>
    </row>
    <row r="4791" spans="1:1" x14ac:dyDescent="0.25">
      <c r="A4791" t="s">
        <v>236</v>
      </c>
    </row>
    <row r="4792" spans="1:1" x14ac:dyDescent="0.25">
      <c r="A4792" t="s">
        <v>238</v>
      </c>
    </row>
    <row r="4793" spans="1:1" x14ac:dyDescent="0.25">
      <c r="A4793" t="s">
        <v>240</v>
      </c>
    </row>
    <row r="4794" spans="1:1" x14ac:dyDescent="0.25">
      <c r="A4794" t="s">
        <v>242</v>
      </c>
    </row>
    <row r="4795" spans="1:1" x14ac:dyDescent="0.25">
      <c r="A4795" t="s">
        <v>244</v>
      </c>
    </row>
    <row r="4796" spans="1:1" x14ac:dyDescent="0.25">
      <c r="A4796" t="s">
        <v>246</v>
      </c>
    </row>
    <row r="4797" spans="1:1" x14ac:dyDescent="0.25">
      <c r="A4797" t="s">
        <v>248</v>
      </c>
    </row>
    <row r="4798" spans="1:1" x14ac:dyDescent="0.25">
      <c r="A4798" t="s">
        <v>250</v>
      </c>
    </row>
    <row r="4799" spans="1:1" x14ac:dyDescent="0.25">
      <c r="A4799" t="s">
        <v>252</v>
      </c>
    </row>
    <row r="4800" spans="1:1" x14ac:dyDescent="0.25">
      <c r="A4800" t="s">
        <v>254</v>
      </c>
    </row>
    <row r="4801" spans="1:1" x14ac:dyDescent="0.25">
      <c r="A4801" t="s">
        <v>256</v>
      </c>
    </row>
    <row r="4802" spans="1:1" x14ac:dyDescent="0.25">
      <c r="A4802" t="s">
        <v>258</v>
      </c>
    </row>
    <row r="4803" spans="1:1" x14ac:dyDescent="0.25">
      <c r="A4803" t="s">
        <v>260</v>
      </c>
    </row>
    <row r="4804" spans="1:1" x14ac:dyDescent="0.25">
      <c r="A4804" t="s">
        <v>262</v>
      </c>
    </row>
    <row r="4805" spans="1:1" x14ac:dyDescent="0.25">
      <c r="A4805" t="s">
        <v>264</v>
      </c>
    </row>
    <row r="4806" spans="1:1" x14ac:dyDescent="0.25">
      <c r="A4806" t="s">
        <v>266</v>
      </c>
    </row>
    <row r="4807" spans="1:1" x14ac:dyDescent="0.25">
      <c r="A4807" t="s">
        <v>268</v>
      </c>
    </row>
    <row r="4808" spans="1:1" x14ac:dyDescent="0.25">
      <c r="A4808" t="s">
        <v>270</v>
      </c>
    </row>
    <row r="4809" spans="1:1" x14ac:dyDescent="0.25">
      <c r="A4809" t="s">
        <v>272</v>
      </c>
    </row>
    <row r="4810" spans="1:1" x14ac:dyDescent="0.25">
      <c r="A4810" t="s">
        <v>274</v>
      </c>
    </row>
    <row r="4811" spans="1:1" x14ac:dyDescent="0.25">
      <c r="A4811" t="s">
        <v>276</v>
      </c>
    </row>
    <row r="4812" spans="1:1" x14ac:dyDescent="0.25">
      <c r="A4812" t="s">
        <v>278</v>
      </c>
    </row>
    <row r="4813" spans="1:1" x14ac:dyDescent="0.25">
      <c r="A4813" t="s">
        <v>280</v>
      </c>
    </row>
    <row r="4814" spans="1:1" x14ac:dyDescent="0.25">
      <c r="A4814" t="s">
        <v>282</v>
      </c>
    </row>
    <row r="4815" spans="1:1" x14ac:dyDescent="0.25">
      <c r="A4815" t="s">
        <v>284</v>
      </c>
    </row>
    <row r="4816" spans="1:1" x14ac:dyDescent="0.25">
      <c r="A4816" t="s">
        <v>286</v>
      </c>
    </row>
    <row r="4817" spans="1:1" x14ac:dyDescent="0.25">
      <c r="A4817" t="s">
        <v>288</v>
      </c>
    </row>
    <row r="4818" spans="1:1" x14ac:dyDescent="0.25">
      <c r="A4818" t="s">
        <v>290</v>
      </c>
    </row>
    <row r="4819" spans="1:1" x14ac:dyDescent="0.25">
      <c r="A4819" t="s">
        <v>292</v>
      </c>
    </row>
    <row r="4820" spans="1:1" x14ac:dyDescent="0.25">
      <c r="A4820" t="s">
        <v>294</v>
      </c>
    </row>
    <row r="4821" spans="1:1" x14ac:dyDescent="0.25">
      <c r="A4821" t="s">
        <v>295</v>
      </c>
    </row>
    <row r="4822" spans="1:1" x14ac:dyDescent="0.25">
      <c r="A4822" t="s">
        <v>297</v>
      </c>
    </row>
    <row r="4823" spans="1:1" x14ac:dyDescent="0.25">
      <c r="A4823" t="s">
        <v>299</v>
      </c>
    </row>
    <row r="4824" spans="1:1" x14ac:dyDescent="0.25">
      <c r="A4824" t="s">
        <v>301</v>
      </c>
    </row>
    <row r="4825" spans="1:1" x14ac:dyDescent="0.25">
      <c r="A4825" t="s">
        <v>303</v>
      </c>
    </row>
    <row r="4826" spans="1:1" x14ac:dyDescent="0.25">
      <c r="A4826" t="s">
        <v>305</v>
      </c>
    </row>
    <row r="4827" spans="1:1" x14ac:dyDescent="0.25">
      <c r="A4827" t="s">
        <v>307</v>
      </c>
    </row>
    <row r="4828" spans="1:1" x14ac:dyDescent="0.25">
      <c r="A4828" t="s">
        <v>309</v>
      </c>
    </row>
    <row r="4829" spans="1:1" x14ac:dyDescent="0.25">
      <c r="A4829" t="s">
        <v>311</v>
      </c>
    </row>
    <row r="4830" spans="1:1" x14ac:dyDescent="0.25">
      <c r="A4830" t="s">
        <v>313</v>
      </c>
    </row>
    <row r="4831" spans="1:1" x14ac:dyDescent="0.25">
      <c r="A4831" t="s">
        <v>315</v>
      </c>
    </row>
    <row r="4832" spans="1:1" x14ac:dyDescent="0.25">
      <c r="A4832" t="s">
        <v>317</v>
      </c>
    </row>
    <row r="4833" spans="1:1" x14ac:dyDescent="0.25">
      <c r="A4833" t="s">
        <v>319</v>
      </c>
    </row>
    <row r="4834" spans="1:1" x14ac:dyDescent="0.25">
      <c r="A4834" t="s">
        <v>321</v>
      </c>
    </row>
    <row r="4835" spans="1:1" x14ac:dyDescent="0.25">
      <c r="A4835" t="s">
        <v>323</v>
      </c>
    </row>
    <row r="4836" spans="1:1" x14ac:dyDescent="0.25">
      <c r="A4836" t="s">
        <v>325</v>
      </c>
    </row>
    <row r="4837" spans="1:1" x14ac:dyDescent="0.25">
      <c r="A4837" t="s">
        <v>327</v>
      </c>
    </row>
    <row r="4838" spans="1:1" x14ac:dyDescent="0.25">
      <c r="A4838" t="s">
        <v>329</v>
      </c>
    </row>
    <row r="4839" spans="1:1" x14ac:dyDescent="0.25">
      <c r="A4839" t="s">
        <v>331</v>
      </c>
    </row>
    <row r="4840" spans="1:1" x14ac:dyDescent="0.25">
      <c r="A4840" t="s">
        <v>333</v>
      </c>
    </row>
    <row r="4841" spans="1:1" x14ac:dyDescent="0.25">
      <c r="A4841" t="s">
        <v>335</v>
      </c>
    </row>
    <row r="4842" spans="1:1" x14ac:dyDescent="0.25">
      <c r="A4842" t="s">
        <v>337</v>
      </c>
    </row>
    <row r="4843" spans="1:1" x14ac:dyDescent="0.25">
      <c r="A4843" t="s">
        <v>339</v>
      </c>
    </row>
    <row r="4844" spans="1:1" x14ac:dyDescent="0.25">
      <c r="A4844" t="s">
        <v>341</v>
      </c>
    </row>
    <row r="4845" spans="1:1" x14ac:dyDescent="0.25">
      <c r="A4845" t="s">
        <v>343</v>
      </c>
    </row>
    <row r="4846" spans="1:1" x14ac:dyDescent="0.25">
      <c r="A4846" t="s">
        <v>345</v>
      </c>
    </row>
    <row r="4847" spans="1:1" x14ac:dyDescent="0.25">
      <c r="A4847" t="s">
        <v>347</v>
      </c>
    </row>
    <row r="4848" spans="1:1" x14ac:dyDescent="0.25">
      <c r="A4848" t="s">
        <v>349</v>
      </c>
    </row>
    <row r="4849" spans="1:1" x14ac:dyDescent="0.25">
      <c r="A4849" t="s">
        <v>351</v>
      </c>
    </row>
    <row r="4850" spans="1:1" x14ac:dyDescent="0.25">
      <c r="A4850" t="s">
        <v>353</v>
      </c>
    </row>
    <row r="4851" spans="1:1" x14ac:dyDescent="0.25">
      <c r="A4851" t="s">
        <v>355</v>
      </c>
    </row>
    <row r="4852" spans="1:1" x14ac:dyDescent="0.25">
      <c r="A4852" t="s">
        <v>357</v>
      </c>
    </row>
    <row r="4853" spans="1:1" x14ac:dyDescent="0.25">
      <c r="A4853" t="s">
        <v>359</v>
      </c>
    </row>
    <row r="4854" spans="1:1" x14ac:dyDescent="0.25">
      <c r="A4854" t="s">
        <v>361</v>
      </c>
    </row>
    <row r="4855" spans="1:1" x14ac:dyDescent="0.25">
      <c r="A4855" t="s">
        <v>363</v>
      </c>
    </row>
    <row r="4856" spans="1:1" x14ac:dyDescent="0.25">
      <c r="A4856" t="s">
        <v>365</v>
      </c>
    </row>
    <row r="4857" spans="1:1" x14ac:dyDescent="0.25">
      <c r="A4857" t="s">
        <v>367</v>
      </c>
    </row>
    <row r="4858" spans="1:1" x14ac:dyDescent="0.25">
      <c r="A4858" t="s">
        <v>369</v>
      </c>
    </row>
    <row r="4859" spans="1:1" x14ac:dyDescent="0.25">
      <c r="A4859" t="s">
        <v>371</v>
      </c>
    </row>
    <row r="4860" spans="1:1" x14ac:dyDescent="0.25">
      <c r="A4860" t="s">
        <v>373</v>
      </c>
    </row>
    <row r="4861" spans="1:1" x14ac:dyDescent="0.25">
      <c r="A4861" t="s">
        <v>375</v>
      </c>
    </row>
    <row r="4862" spans="1:1" x14ac:dyDescent="0.25">
      <c r="A4862" t="s">
        <v>377</v>
      </c>
    </row>
    <row r="4863" spans="1:1" x14ac:dyDescent="0.25">
      <c r="A4863" t="s">
        <v>379</v>
      </c>
    </row>
    <row r="4864" spans="1:1" x14ac:dyDescent="0.25">
      <c r="A4864" t="s">
        <v>381</v>
      </c>
    </row>
    <row r="4865" spans="1:1" x14ac:dyDescent="0.25">
      <c r="A4865" t="s">
        <v>383</v>
      </c>
    </row>
    <row r="4866" spans="1:1" x14ac:dyDescent="0.25">
      <c r="A4866" t="s">
        <v>385</v>
      </c>
    </row>
    <row r="4867" spans="1:1" x14ac:dyDescent="0.25">
      <c r="A4867" t="s">
        <v>387</v>
      </c>
    </row>
    <row r="4868" spans="1:1" x14ac:dyDescent="0.25">
      <c r="A4868" t="s">
        <v>389</v>
      </c>
    </row>
    <row r="4869" spans="1:1" x14ac:dyDescent="0.25">
      <c r="A4869" t="s">
        <v>391</v>
      </c>
    </row>
    <row r="4870" spans="1:1" x14ac:dyDescent="0.25">
      <c r="A4870" t="s">
        <v>393</v>
      </c>
    </row>
    <row r="4871" spans="1:1" x14ac:dyDescent="0.25">
      <c r="A4871" t="s">
        <v>395</v>
      </c>
    </row>
    <row r="4872" spans="1:1" x14ac:dyDescent="0.25">
      <c r="A4872" t="s">
        <v>397</v>
      </c>
    </row>
    <row r="4873" spans="1:1" x14ac:dyDescent="0.25">
      <c r="A4873" t="s">
        <v>399</v>
      </c>
    </row>
    <row r="4874" spans="1:1" x14ac:dyDescent="0.25">
      <c r="A4874" t="s">
        <v>401</v>
      </c>
    </row>
    <row r="4875" spans="1:1" x14ac:dyDescent="0.25">
      <c r="A4875" t="s">
        <v>403</v>
      </c>
    </row>
    <row r="4876" spans="1:1" x14ac:dyDescent="0.25">
      <c r="A4876" t="s">
        <v>10</v>
      </c>
    </row>
    <row r="4877" spans="1:1" x14ac:dyDescent="0.25">
      <c r="A4877" t="s">
        <v>18</v>
      </c>
    </row>
    <row r="4878" spans="1:1" x14ac:dyDescent="0.25">
      <c r="A4878" t="s">
        <v>20</v>
      </c>
    </row>
    <row r="4879" spans="1:1" x14ac:dyDescent="0.25">
      <c r="A4879" t="s">
        <v>22</v>
      </c>
    </row>
    <row r="4880" spans="1:1" x14ac:dyDescent="0.25">
      <c r="A4880" t="s">
        <v>24</v>
      </c>
    </row>
    <row r="4881" spans="1:1" x14ac:dyDescent="0.25">
      <c r="A4881" t="s">
        <v>26</v>
      </c>
    </row>
    <row r="4882" spans="1:1" x14ac:dyDescent="0.25">
      <c r="A4882" t="s">
        <v>28</v>
      </c>
    </row>
    <row r="4883" spans="1:1" x14ac:dyDescent="0.25">
      <c r="A4883" t="s">
        <v>30</v>
      </c>
    </row>
    <row r="4884" spans="1:1" x14ac:dyDescent="0.25">
      <c r="A4884" t="s">
        <v>32</v>
      </c>
    </row>
    <row r="4885" spans="1:1" x14ac:dyDescent="0.25">
      <c r="A4885" t="s">
        <v>34</v>
      </c>
    </row>
    <row r="4886" spans="1:1" x14ac:dyDescent="0.25">
      <c r="A4886" t="s">
        <v>36</v>
      </c>
    </row>
    <row r="4887" spans="1:1" x14ac:dyDescent="0.25">
      <c r="A4887" t="s">
        <v>38</v>
      </c>
    </row>
    <row r="4888" spans="1:1" x14ac:dyDescent="0.25">
      <c r="A4888" t="s">
        <v>40</v>
      </c>
    </row>
    <row r="4889" spans="1:1" x14ac:dyDescent="0.25">
      <c r="A4889" t="s">
        <v>42</v>
      </c>
    </row>
    <row r="4890" spans="1:1" x14ac:dyDescent="0.25">
      <c r="A4890" t="s">
        <v>44</v>
      </c>
    </row>
    <row r="4891" spans="1:1" x14ac:dyDescent="0.25">
      <c r="A4891" t="s">
        <v>46</v>
      </c>
    </row>
    <row r="4892" spans="1:1" x14ac:dyDescent="0.25">
      <c r="A4892" t="s">
        <v>48</v>
      </c>
    </row>
    <row r="4893" spans="1:1" x14ac:dyDescent="0.25">
      <c r="A4893" t="s">
        <v>50</v>
      </c>
    </row>
    <row r="4894" spans="1:1" x14ac:dyDescent="0.25">
      <c r="A4894" t="s">
        <v>52</v>
      </c>
    </row>
    <row r="4895" spans="1:1" x14ac:dyDescent="0.25">
      <c r="A4895" t="s">
        <v>54</v>
      </c>
    </row>
    <row r="4896" spans="1:1" x14ac:dyDescent="0.25">
      <c r="A4896" t="s">
        <v>56</v>
      </c>
    </row>
    <row r="4897" spans="1:1" x14ac:dyDescent="0.25">
      <c r="A4897" t="s">
        <v>58</v>
      </c>
    </row>
    <row r="4898" spans="1:1" x14ac:dyDescent="0.25">
      <c r="A4898" t="s">
        <v>60</v>
      </c>
    </row>
    <row r="4899" spans="1:1" x14ac:dyDescent="0.25">
      <c r="A4899" t="s">
        <v>62</v>
      </c>
    </row>
    <row r="4900" spans="1:1" x14ac:dyDescent="0.25">
      <c r="A4900" t="s">
        <v>64</v>
      </c>
    </row>
    <row r="4901" spans="1:1" x14ac:dyDescent="0.25">
      <c r="A4901" t="s">
        <v>66</v>
      </c>
    </row>
    <row r="4902" spans="1:1" x14ac:dyDescent="0.25">
      <c r="A4902" t="s">
        <v>68</v>
      </c>
    </row>
    <row r="4903" spans="1:1" x14ac:dyDescent="0.25">
      <c r="A4903" t="s">
        <v>70</v>
      </c>
    </row>
    <row r="4904" spans="1:1" x14ac:dyDescent="0.25">
      <c r="A4904" t="s">
        <v>72</v>
      </c>
    </row>
    <row r="4905" spans="1:1" x14ac:dyDescent="0.25">
      <c r="A4905" t="s">
        <v>74</v>
      </c>
    </row>
    <row r="4906" spans="1:1" x14ac:dyDescent="0.25">
      <c r="A4906" t="s">
        <v>76</v>
      </c>
    </row>
    <row r="4907" spans="1:1" x14ac:dyDescent="0.25">
      <c r="A4907" t="s">
        <v>78</v>
      </c>
    </row>
    <row r="4908" spans="1:1" x14ac:dyDescent="0.25">
      <c r="A4908" t="s">
        <v>80</v>
      </c>
    </row>
    <row r="4909" spans="1:1" x14ac:dyDescent="0.25">
      <c r="A4909" t="s">
        <v>82</v>
      </c>
    </row>
    <row r="4910" spans="1:1" x14ac:dyDescent="0.25">
      <c r="A4910" t="s">
        <v>84</v>
      </c>
    </row>
    <row r="4911" spans="1:1" x14ac:dyDescent="0.25">
      <c r="A4911" t="s">
        <v>86</v>
      </c>
    </row>
    <row r="4912" spans="1:1" x14ac:dyDescent="0.25">
      <c r="A4912" t="s">
        <v>88</v>
      </c>
    </row>
    <row r="4913" spans="1:1" x14ac:dyDescent="0.25">
      <c r="A4913" t="s">
        <v>90</v>
      </c>
    </row>
    <row r="4914" spans="1:1" x14ac:dyDescent="0.25">
      <c r="A4914" t="s">
        <v>92</v>
      </c>
    </row>
    <row r="4915" spans="1:1" x14ac:dyDescent="0.25">
      <c r="A4915" t="s">
        <v>94</v>
      </c>
    </row>
    <row r="4916" spans="1:1" x14ac:dyDescent="0.25">
      <c r="A4916" t="s">
        <v>96</v>
      </c>
    </row>
    <row r="4917" spans="1:1" x14ac:dyDescent="0.25">
      <c r="A4917" t="s">
        <v>98</v>
      </c>
    </row>
    <row r="4918" spans="1:1" x14ac:dyDescent="0.25">
      <c r="A4918" t="s">
        <v>100</v>
      </c>
    </row>
    <row r="4919" spans="1:1" x14ac:dyDescent="0.25">
      <c r="A4919" t="s">
        <v>102</v>
      </c>
    </row>
    <row r="4920" spans="1:1" x14ac:dyDescent="0.25">
      <c r="A4920" t="s">
        <v>104</v>
      </c>
    </row>
    <row r="4921" spans="1:1" x14ac:dyDescent="0.25">
      <c r="A4921" t="s">
        <v>106</v>
      </c>
    </row>
    <row r="4922" spans="1:1" x14ac:dyDescent="0.25">
      <c r="A4922" t="s">
        <v>108</v>
      </c>
    </row>
    <row r="4923" spans="1:1" x14ac:dyDescent="0.25">
      <c r="A4923" t="s">
        <v>110</v>
      </c>
    </row>
    <row r="4924" spans="1:1" x14ac:dyDescent="0.25">
      <c r="A4924" t="s">
        <v>112</v>
      </c>
    </row>
    <row r="4925" spans="1:1" x14ac:dyDescent="0.25">
      <c r="A4925" t="s">
        <v>114</v>
      </c>
    </row>
    <row r="4926" spans="1:1" x14ac:dyDescent="0.25">
      <c r="A4926" t="s">
        <v>116</v>
      </c>
    </row>
    <row r="4927" spans="1:1" x14ac:dyDescent="0.25">
      <c r="A4927" t="s">
        <v>118</v>
      </c>
    </row>
    <row r="4928" spans="1:1" x14ac:dyDescent="0.25">
      <c r="A4928" t="s">
        <v>120</v>
      </c>
    </row>
    <row r="4929" spans="1:1" x14ac:dyDescent="0.25">
      <c r="A4929" t="s">
        <v>122</v>
      </c>
    </row>
    <row r="4930" spans="1:1" x14ac:dyDescent="0.25">
      <c r="A4930" t="s">
        <v>124</v>
      </c>
    </row>
    <row r="4931" spans="1:1" x14ac:dyDescent="0.25">
      <c r="A4931" t="s">
        <v>126</v>
      </c>
    </row>
    <row r="4932" spans="1:1" x14ac:dyDescent="0.25">
      <c r="A4932" t="s">
        <v>128</v>
      </c>
    </row>
    <row r="4933" spans="1:1" x14ac:dyDescent="0.25">
      <c r="A4933" t="s">
        <v>130</v>
      </c>
    </row>
    <row r="4934" spans="1:1" x14ac:dyDescent="0.25">
      <c r="A4934" t="s">
        <v>132</v>
      </c>
    </row>
    <row r="4935" spans="1:1" x14ac:dyDescent="0.25">
      <c r="A4935" t="s">
        <v>134</v>
      </c>
    </row>
    <row r="4936" spans="1:1" x14ac:dyDescent="0.25">
      <c r="A4936" t="s">
        <v>136</v>
      </c>
    </row>
    <row r="4937" spans="1:1" x14ac:dyDescent="0.25">
      <c r="A4937" t="s">
        <v>138</v>
      </c>
    </row>
    <row r="4938" spans="1:1" x14ac:dyDescent="0.25">
      <c r="A4938" t="s">
        <v>140</v>
      </c>
    </row>
    <row r="4939" spans="1:1" x14ac:dyDescent="0.25">
      <c r="A4939" t="s">
        <v>142</v>
      </c>
    </row>
    <row r="4940" spans="1:1" x14ac:dyDescent="0.25">
      <c r="A4940" t="s">
        <v>144</v>
      </c>
    </row>
    <row r="4941" spans="1:1" x14ac:dyDescent="0.25">
      <c r="A4941" t="s">
        <v>146</v>
      </c>
    </row>
    <row r="4942" spans="1:1" x14ac:dyDescent="0.25">
      <c r="A4942" t="s">
        <v>148</v>
      </c>
    </row>
    <row r="4943" spans="1:1" x14ac:dyDescent="0.25">
      <c r="A4943" t="s">
        <v>150</v>
      </c>
    </row>
    <row r="4944" spans="1:1" x14ac:dyDescent="0.25">
      <c r="A4944" t="s">
        <v>152</v>
      </c>
    </row>
    <row r="4945" spans="1:1" x14ac:dyDescent="0.25">
      <c r="A4945" t="s">
        <v>154</v>
      </c>
    </row>
    <row r="4946" spans="1:1" x14ac:dyDescent="0.25">
      <c r="A4946" t="s">
        <v>156</v>
      </c>
    </row>
    <row r="4947" spans="1:1" x14ac:dyDescent="0.25">
      <c r="A4947" t="s">
        <v>158</v>
      </c>
    </row>
    <row r="4948" spans="1:1" x14ac:dyDescent="0.25">
      <c r="A4948" t="s">
        <v>160</v>
      </c>
    </row>
    <row r="4949" spans="1:1" x14ac:dyDescent="0.25">
      <c r="A4949" t="s">
        <v>162</v>
      </c>
    </row>
    <row r="4950" spans="1:1" x14ac:dyDescent="0.25">
      <c r="A4950" t="s">
        <v>164</v>
      </c>
    </row>
    <row r="4951" spans="1:1" x14ac:dyDescent="0.25">
      <c r="A4951" t="s">
        <v>166</v>
      </c>
    </row>
    <row r="4952" spans="1:1" x14ac:dyDescent="0.25">
      <c r="A4952" t="s">
        <v>168</v>
      </c>
    </row>
    <row r="4953" spans="1:1" x14ac:dyDescent="0.25">
      <c r="A4953" t="s">
        <v>170</v>
      </c>
    </row>
    <row r="4954" spans="1:1" x14ac:dyDescent="0.25">
      <c r="A4954" t="s">
        <v>172</v>
      </c>
    </row>
    <row r="4955" spans="1:1" x14ac:dyDescent="0.25">
      <c r="A4955" t="s">
        <v>174</v>
      </c>
    </row>
    <row r="4956" spans="1:1" x14ac:dyDescent="0.25">
      <c r="A4956" t="s">
        <v>176</v>
      </c>
    </row>
    <row r="4957" spans="1:1" x14ac:dyDescent="0.25">
      <c r="A4957" t="s">
        <v>178</v>
      </c>
    </row>
    <row r="4958" spans="1:1" x14ac:dyDescent="0.25">
      <c r="A4958" t="s">
        <v>180</v>
      </c>
    </row>
    <row r="4959" spans="1:1" x14ac:dyDescent="0.25">
      <c r="A4959" t="s">
        <v>182</v>
      </c>
    </row>
    <row r="4960" spans="1:1" x14ac:dyDescent="0.25">
      <c r="A4960" t="s">
        <v>184</v>
      </c>
    </row>
    <row r="4961" spans="1:1" x14ac:dyDescent="0.25">
      <c r="A4961" t="s">
        <v>186</v>
      </c>
    </row>
    <row r="4962" spans="1:1" x14ac:dyDescent="0.25">
      <c r="A4962" t="s">
        <v>188</v>
      </c>
    </row>
    <row r="4963" spans="1:1" x14ac:dyDescent="0.25">
      <c r="A4963" t="s">
        <v>190</v>
      </c>
    </row>
    <row r="4964" spans="1:1" x14ac:dyDescent="0.25">
      <c r="A4964" t="s">
        <v>192</v>
      </c>
    </row>
    <row r="4965" spans="1:1" x14ac:dyDescent="0.25">
      <c r="A4965" t="s">
        <v>194</v>
      </c>
    </row>
    <row r="4966" spans="1:1" x14ac:dyDescent="0.25">
      <c r="A4966" t="s">
        <v>196</v>
      </c>
    </row>
    <row r="4967" spans="1:1" x14ac:dyDescent="0.25">
      <c r="A4967" t="s">
        <v>198</v>
      </c>
    </row>
    <row r="4968" spans="1:1" x14ac:dyDescent="0.25">
      <c r="A4968" t="s">
        <v>200</v>
      </c>
    </row>
    <row r="4969" spans="1:1" x14ac:dyDescent="0.25">
      <c r="A4969" t="s">
        <v>202</v>
      </c>
    </row>
    <row r="4970" spans="1:1" x14ac:dyDescent="0.25">
      <c r="A4970" t="s">
        <v>204</v>
      </c>
    </row>
    <row r="4971" spans="1:1" x14ac:dyDescent="0.25">
      <c r="A4971" t="s">
        <v>206</v>
      </c>
    </row>
    <row r="4972" spans="1:1" x14ac:dyDescent="0.25">
      <c r="A4972" t="s">
        <v>208</v>
      </c>
    </row>
    <row r="4973" spans="1:1" x14ac:dyDescent="0.25">
      <c r="A4973" t="s">
        <v>210</v>
      </c>
    </row>
    <row r="4974" spans="1:1" x14ac:dyDescent="0.25">
      <c r="A4974" t="s">
        <v>212</v>
      </c>
    </row>
    <row r="4975" spans="1:1" x14ac:dyDescent="0.25">
      <c r="A4975" t="s">
        <v>214</v>
      </c>
    </row>
    <row r="4976" spans="1:1" x14ac:dyDescent="0.25">
      <c r="A4976" t="s">
        <v>216</v>
      </c>
    </row>
    <row r="4977" spans="1:1" x14ac:dyDescent="0.25">
      <c r="A4977" t="s">
        <v>218</v>
      </c>
    </row>
    <row r="4978" spans="1:1" x14ac:dyDescent="0.25">
      <c r="A4978" t="s">
        <v>220</v>
      </c>
    </row>
    <row r="4979" spans="1:1" x14ac:dyDescent="0.25">
      <c r="A4979" t="s">
        <v>222</v>
      </c>
    </row>
    <row r="4980" spans="1:1" x14ac:dyDescent="0.25">
      <c r="A4980" t="s">
        <v>224</v>
      </c>
    </row>
    <row r="4981" spans="1:1" x14ac:dyDescent="0.25">
      <c r="A4981" t="s">
        <v>226</v>
      </c>
    </row>
    <row r="4982" spans="1:1" x14ac:dyDescent="0.25">
      <c r="A4982" t="s">
        <v>228</v>
      </c>
    </row>
    <row r="4983" spans="1:1" x14ac:dyDescent="0.25">
      <c r="A4983" t="s">
        <v>230</v>
      </c>
    </row>
    <row r="4984" spans="1:1" x14ac:dyDescent="0.25">
      <c r="A4984" t="s">
        <v>232</v>
      </c>
    </row>
    <row r="4985" spans="1:1" x14ac:dyDescent="0.25">
      <c r="A4985" t="s">
        <v>234</v>
      </c>
    </row>
    <row r="4986" spans="1:1" x14ac:dyDescent="0.25">
      <c r="A4986" t="s">
        <v>236</v>
      </c>
    </row>
    <row r="4987" spans="1:1" x14ac:dyDescent="0.25">
      <c r="A4987" t="s">
        <v>238</v>
      </c>
    </row>
    <row r="4988" spans="1:1" x14ac:dyDescent="0.25">
      <c r="A4988" t="s">
        <v>240</v>
      </c>
    </row>
    <row r="4989" spans="1:1" x14ac:dyDescent="0.25">
      <c r="A4989" t="s">
        <v>242</v>
      </c>
    </row>
    <row r="4990" spans="1:1" x14ac:dyDescent="0.25">
      <c r="A4990" t="s">
        <v>244</v>
      </c>
    </row>
    <row r="4991" spans="1:1" x14ac:dyDescent="0.25">
      <c r="A4991" t="s">
        <v>246</v>
      </c>
    </row>
    <row r="4992" spans="1:1" x14ac:dyDescent="0.25">
      <c r="A4992" t="s">
        <v>248</v>
      </c>
    </row>
    <row r="4993" spans="1:1" x14ac:dyDescent="0.25">
      <c r="A4993" t="s">
        <v>250</v>
      </c>
    </row>
    <row r="4994" spans="1:1" x14ac:dyDescent="0.25">
      <c r="A4994" t="s">
        <v>252</v>
      </c>
    </row>
    <row r="4995" spans="1:1" x14ac:dyDescent="0.25">
      <c r="A4995" t="s">
        <v>254</v>
      </c>
    </row>
    <row r="4996" spans="1:1" x14ac:dyDescent="0.25">
      <c r="A4996" t="s">
        <v>256</v>
      </c>
    </row>
    <row r="4997" spans="1:1" x14ac:dyDescent="0.25">
      <c r="A4997" t="s">
        <v>258</v>
      </c>
    </row>
    <row r="4998" spans="1:1" x14ac:dyDescent="0.25">
      <c r="A4998" t="s">
        <v>260</v>
      </c>
    </row>
    <row r="4999" spans="1:1" x14ac:dyDescent="0.25">
      <c r="A4999" t="s">
        <v>262</v>
      </c>
    </row>
    <row r="5000" spans="1:1" x14ac:dyDescent="0.25">
      <c r="A5000" t="s">
        <v>264</v>
      </c>
    </row>
    <row r="5001" spans="1:1" x14ac:dyDescent="0.25">
      <c r="A5001" t="s">
        <v>266</v>
      </c>
    </row>
    <row r="5002" spans="1:1" x14ac:dyDescent="0.25">
      <c r="A5002" t="s">
        <v>268</v>
      </c>
    </row>
    <row r="5003" spans="1:1" x14ac:dyDescent="0.25">
      <c r="A5003" t="s">
        <v>270</v>
      </c>
    </row>
    <row r="5004" spans="1:1" x14ac:dyDescent="0.25">
      <c r="A5004" t="s">
        <v>272</v>
      </c>
    </row>
    <row r="5005" spans="1:1" x14ac:dyDescent="0.25">
      <c r="A5005" t="s">
        <v>274</v>
      </c>
    </row>
    <row r="5006" spans="1:1" x14ac:dyDescent="0.25">
      <c r="A5006" t="s">
        <v>276</v>
      </c>
    </row>
    <row r="5007" spans="1:1" x14ac:dyDescent="0.25">
      <c r="A5007" t="s">
        <v>278</v>
      </c>
    </row>
    <row r="5008" spans="1:1" x14ac:dyDescent="0.25">
      <c r="A5008" t="s">
        <v>280</v>
      </c>
    </row>
    <row r="5009" spans="1:1" x14ac:dyDescent="0.25">
      <c r="A5009" t="s">
        <v>282</v>
      </c>
    </row>
    <row r="5010" spans="1:1" x14ac:dyDescent="0.25">
      <c r="A5010" t="s">
        <v>284</v>
      </c>
    </row>
    <row r="5011" spans="1:1" x14ac:dyDescent="0.25">
      <c r="A5011" t="s">
        <v>286</v>
      </c>
    </row>
    <row r="5012" spans="1:1" x14ac:dyDescent="0.25">
      <c r="A5012" t="s">
        <v>288</v>
      </c>
    </row>
    <row r="5013" spans="1:1" x14ac:dyDescent="0.25">
      <c r="A5013" t="s">
        <v>290</v>
      </c>
    </row>
    <row r="5014" spans="1:1" x14ac:dyDescent="0.25">
      <c r="A5014" t="s">
        <v>292</v>
      </c>
    </row>
    <row r="5015" spans="1:1" x14ac:dyDescent="0.25">
      <c r="A5015" t="s">
        <v>294</v>
      </c>
    </row>
    <row r="5016" spans="1:1" x14ac:dyDescent="0.25">
      <c r="A5016" t="s">
        <v>295</v>
      </c>
    </row>
    <row r="5017" spans="1:1" x14ac:dyDescent="0.25">
      <c r="A5017" t="s">
        <v>297</v>
      </c>
    </row>
    <row r="5018" spans="1:1" x14ac:dyDescent="0.25">
      <c r="A5018" t="s">
        <v>299</v>
      </c>
    </row>
    <row r="5019" spans="1:1" x14ac:dyDescent="0.25">
      <c r="A5019" t="s">
        <v>301</v>
      </c>
    </row>
    <row r="5020" spans="1:1" x14ac:dyDescent="0.25">
      <c r="A5020" t="s">
        <v>303</v>
      </c>
    </row>
    <row r="5021" spans="1:1" x14ac:dyDescent="0.25">
      <c r="A5021" t="s">
        <v>305</v>
      </c>
    </row>
    <row r="5022" spans="1:1" x14ac:dyDescent="0.25">
      <c r="A5022" t="s">
        <v>307</v>
      </c>
    </row>
    <row r="5023" spans="1:1" x14ac:dyDescent="0.25">
      <c r="A5023" t="s">
        <v>309</v>
      </c>
    </row>
    <row r="5024" spans="1:1" x14ac:dyDescent="0.25">
      <c r="A5024" t="s">
        <v>311</v>
      </c>
    </row>
    <row r="5025" spans="1:1" x14ac:dyDescent="0.25">
      <c r="A5025" t="s">
        <v>313</v>
      </c>
    </row>
    <row r="5026" spans="1:1" x14ac:dyDescent="0.25">
      <c r="A5026" t="s">
        <v>315</v>
      </c>
    </row>
    <row r="5027" spans="1:1" x14ac:dyDescent="0.25">
      <c r="A5027" t="s">
        <v>317</v>
      </c>
    </row>
    <row r="5028" spans="1:1" x14ac:dyDescent="0.25">
      <c r="A5028" t="s">
        <v>319</v>
      </c>
    </row>
    <row r="5029" spans="1:1" x14ac:dyDescent="0.25">
      <c r="A5029" t="s">
        <v>321</v>
      </c>
    </row>
    <row r="5030" spans="1:1" x14ac:dyDescent="0.25">
      <c r="A5030" t="s">
        <v>323</v>
      </c>
    </row>
    <row r="5031" spans="1:1" x14ac:dyDescent="0.25">
      <c r="A5031" t="s">
        <v>325</v>
      </c>
    </row>
    <row r="5032" spans="1:1" x14ac:dyDescent="0.25">
      <c r="A5032" t="s">
        <v>327</v>
      </c>
    </row>
    <row r="5033" spans="1:1" x14ac:dyDescent="0.25">
      <c r="A5033" t="s">
        <v>329</v>
      </c>
    </row>
    <row r="5034" spans="1:1" x14ac:dyDescent="0.25">
      <c r="A5034" t="s">
        <v>331</v>
      </c>
    </row>
    <row r="5035" spans="1:1" x14ac:dyDescent="0.25">
      <c r="A5035" t="s">
        <v>333</v>
      </c>
    </row>
    <row r="5036" spans="1:1" x14ac:dyDescent="0.25">
      <c r="A5036" t="s">
        <v>335</v>
      </c>
    </row>
    <row r="5037" spans="1:1" x14ac:dyDescent="0.25">
      <c r="A5037" t="s">
        <v>337</v>
      </c>
    </row>
    <row r="5038" spans="1:1" x14ac:dyDescent="0.25">
      <c r="A5038" t="s">
        <v>339</v>
      </c>
    </row>
    <row r="5039" spans="1:1" x14ac:dyDescent="0.25">
      <c r="A5039" t="s">
        <v>341</v>
      </c>
    </row>
    <row r="5040" spans="1:1" x14ac:dyDescent="0.25">
      <c r="A5040" t="s">
        <v>343</v>
      </c>
    </row>
    <row r="5041" spans="1:1" x14ac:dyDescent="0.25">
      <c r="A5041" t="s">
        <v>345</v>
      </c>
    </row>
    <row r="5042" spans="1:1" x14ac:dyDescent="0.25">
      <c r="A5042" t="s">
        <v>347</v>
      </c>
    </row>
    <row r="5043" spans="1:1" x14ac:dyDescent="0.25">
      <c r="A5043" t="s">
        <v>349</v>
      </c>
    </row>
    <row r="5044" spans="1:1" x14ac:dyDescent="0.25">
      <c r="A5044" t="s">
        <v>351</v>
      </c>
    </row>
    <row r="5045" spans="1:1" x14ac:dyDescent="0.25">
      <c r="A5045" t="s">
        <v>353</v>
      </c>
    </row>
    <row r="5046" spans="1:1" x14ac:dyDescent="0.25">
      <c r="A5046" t="s">
        <v>355</v>
      </c>
    </row>
    <row r="5047" spans="1:1" x14ac:dyDescent="0.25">
      <c r="A5047" t="s">
        <v>357</v>
      </c>
    </row>
    <row r="5048" spans="1:1" x14ac:dyDescent="0.25">
      <c r="A5048" t="s">
        <v>359</v>
      </c>
    </row>
    <row r="5049" spans="1:1" x14ac:dyDescent="0.25">
      <c r="A5049" t="s">
        <v>361</v>
      </c>
    </row>
    <row r="5050" spans="1:1" x14ac:dyDescent="0.25">
      <c r="A5050" t="s">
        <v>363</v>
      </c>
    </row>
    <row r="5051" spans="1:1" x14ac:dyDescent="0.25">
      <c r="A5051" t="s">
        <v>365</v>
      </c>
    </row>
    <row r="5052" spans="1:1" x14ac:dyDescent="0.25">
      <c r="A5052" t="s">
        <v>367</v>
      </c>
    </row>
    <row r="5053" spans="1:1" x14ac:dyDescent="0.25">
      <c r="A5053" t="s">
        <v>369</v>
      </c>
    </row>
    <row r="5054" spans="1:1" x14ac:dyDescent="0.25">
      <c r="A5054" t="s">
        <v>371</v>
      </c>
    </row>
    <row r="5055" spans="1:1" x14ac:dyDescent="0.25">
      <c r="A5055" t="s">
        <v>373</v>
      </c>
    </row>
    <row r="5056" spans="1:1" x14ac:dyDescent="0.25">
      <c r="A5056" t="s">
        <v>375</v>
      </c>
    </row>
    <row r="5057" spans="1:1" x14ac:dyDescent="0.25">
      <c r="A5057" t="s">
        <v>377</v>
      </c>
    </row>
    <row r="5058" spans="1:1" x14ac:dyDescent="0.25">
      <c r="A5058" t="s">
        <v>379</v>
      </c>
    </row>
    <row r="5059" spans="1:1" x14ac:dyDescent="0.25">
      <c r="A5059" t="s">
        <v>381</v>
      </c>
    </row>
    <row r="5060" spans="1:1" x14ac:dyDescent="0.25">
      <c r="A5060" t="s">
        <v>383</v>
      </c>
    </row>
    <row r="5061" spans="1:1" x14ac:dyDescent="0.25">
      <c r="A5061" t="s">
        <v>385</v>
      </c>
    </row>
    <row r="5062" spans="1:1" x14ac:dyDescent="0.25">
      <c r="A5062" t="s">
        <v>387</v>
      </c>
    </row>
    <row r="5063" spans="1:1" x14ac:dyDescent="0.25">
      <c r="A5063" t="s">
        <v>389</v>
      </c>
    </row>
    <row r="5064" spans="1:1" x14ac:dyDescent="0.25">
      <c r="A5064" t="s">
        <v>391</v>
      </c>
    </row>
    <row r="5065" spans="1:1" x14ac:dyDescent="0.25">
      <c r="A5065" t="s">
        <v>393</v>
      </c>
    </row>
    <row r="5066" spans="1:1" x14ac:dyDescent="0.25">
      <c r="A5066" t="s">
        <v>395</v>
      </c>
    </row>
    <row r="5067" spans="1:1" x14ac:dyDescent="0.25">
      <c r="A5067" t="s">
        <v>397</v>
      </c>
    </row>
    <row r="5068" spans="1:1" x14ac:dyDescent="0.25">
      <c r="A5068" t="s">
        <v>399</v>
      </c>
    </row>
    <row r="5069" spans="1:1" x14ac:dyDescent="0.25">
      <c r="A5069" t="s">
        <v>401</v>
      </c>
    </row>
    <row r="5070" spans="1:1" x14ac:dyDescent="0.25">
      <c r="A5070" t="s">
        <v>403</v>
      </c>
    </row>
    <row r="5071" spans="1:1" x14ac:dyDescent="0.25">
      <c r="A5071" t="s">
        <v>10</v>
      </c>
    </row>
    <row r="5072" spans="1:1" x14ac:dyDescent="0.25">
      <c r="A5072" t="s">
        <v>18</v>
      </c>
    </row>
    <row r="5073" spans="1:1" x14ac:dyDescent="0.25">
      <c r="A5073" t="s">
        <v>20</v>
      </c>
    </row>
    <row r="5074" spans="1:1" x14ac:dyDescent="0.25">
      <c r="A5074" t="s">
        <v>22</v>
      </c>
    </row>
    <row r="5075" spans="1:1" x14ac:dyDescent="0.25">
      <c r="A5075" t="s">
        <v>24</v>
      </c>
    </row>
    <row r="5076" spans="1:1" x14ac:dyDescent="0.25">
      <c r="A5076" t="s">
        <v>26</v>
      </c>
    </row>
    <row r="5077" spans="1:1" x14ac:dyDescent="0.25">
      <c r="A5077" t="s">
        <v>28</v>
      </c>
    </row>
    <row r="5078" spans="1:1" x14ac:dyDescent="0.25">
      <c r="A5078" t="s">
        <v>30</v>
      </c>
    </row>
    <row r="5079" spans="1:1" x14ac:dyDescent="0.25">
      <c r="A5079" t="s">
        <v>32</v>
      </c>
    </row>
    <row r="5080" spans="1:1" x14ac:dyDescent="0.25">
      <c r="A5080" t="s">
        <v>34</v>
      </c>
    </row>
    <row r="5081" spans="1:1" x14ac:dyDescent="0.25">
      <c r="A5081" t="s">
        <v>36</v>
      </c>
    </row>
    <row r="5082" spans="1:1" x14ac:dyDescent="0.25">
      <c r="A5082" t="s">
        <v>38</v>
      </c>
    </row>
    <row r="5083" spans="1:1" x14ac:dyDescent="0.25">
      <c r="A5083" t="s">
        <v>40</v>
      </c>
    </row>
    <row r="5084" spans="1:1" x14ac:dyDescent="0.25">
      <c r="A5084" t="s">
        <v>42</v>
      </c>
    </row>
    <row r="5085" spans="1:1" x14ac:dyDescent="0.25">
      <c r="A5085" t="s">
        <v>44</v>
      </c>
    </row>
    <row r="5086" spans="1:1" x14ac:dyDescent="0.25">
      <c r="A5086" t="s">
        <v>46</v>
      </c>
    </row>
    <row r="5087" spans="1:1" x14ac:dyDescent="0.25">
      <c r="A5087" t="s">
        <v>48</v>
      </c>
    </row>
    <row r="5088" spans="1:1" x14ac:dyDescent="0.25">
      <c r="A5088" t="s">
        <v>50</v>
      </c>
    </row>
    <row r="5089" spans="1:1" x14ac:dyDescent="0.25">
      <c r="A5089" t="s">
        <v>52</v>
      </c>
    </row>
    <row r="5090" spans="1:1" x14ac:dyDescent="0.25">
      <c r="A5090" t="s">
        <v>54</v>
      </c>
    </row>
    <row r="5091" spans="1:1" x14ac:dyDescent="0.25">
      <c r="A5091" t="s">
        <v>56</v>
      </c>
    </row>
    <row r="5092" spans="1:1" x14ac:dyDescent="0.25">
      <c r="A5092" t="s">
        <v>58</v>
      </c>
    </row>
    <row r="5093" spans="1:1" x14ac:dyDescent="0.25">
      <c r="A5093" t="s">
        <v>60</v>
      </c>
    </row>
    <row r="5094" spans="1:1" x14ac:dyDescent="0.25">
      <c r="A5094" t="s">
        <v>62</v>
      </c>
    </row>
    <row r="5095" spans="1:1" x14ac:dyDescent="0.25">
      <c r="A5095" t="s">
        <v>64</v>
      </c>
    </row>
    <row r="5096" spans="1:1" x14ac:dyDescent="0.25">
      <c r="A5096" t="s">
        <v>66</v>
      </c>
    </row>
    <row r="5097" spans="1:1" x14ac:dyDescent="0.25">
      <c r="A5097" t="s">
        <v>68</v>
      </c>
    </row>
    <row r="5098" spans="1:1" x14ac:dyDescent="0.25">
      <c r="A5098" t="s">
        <v>70</v>
      </c>
    </row>
    <row r="5099" spans="1:1" x14ac:dyDescent="0.25">
      <c r="A5099" t="s">
        <v>72</v>
      </c>
    </row>
    <row r="5100" spans="1:1" x14ac:dyDescent="0.25">
      <c r="A5100" t="s">
        <v>74</v>
      </c>
    </row>
    <row r="5101" spans="1:1" x14ac:dyDescent="0.25">
      <c r="A5101" t="s">
        <v>76</v>
      </c>
    </row>
    <row r="5102" spans="1:1" x14ac:dyDescent="0.25">
      <c r="A5102" t="s">
        <v>78</v>
      </c>
    </row>
    <row r="5103" spans="1:1" x14ac:dyDescent="0.25">
      <c r="A5103" t="s">
        <v>80</v>
      </c>
    </row>
    <row r="5104" spans="1:1" x14ac:dyDescent="0.25">
      <c r="A5104" t="s">
        <v>82</v>
      </c>
    </row>
    <row r="5105" spans="1:1" x14ac:dyDescent="0.25">
      <c r="A5105" t="s">
        <v>84</v>
      </c>
    </row>
    <row r="5106" spans="1:1" x14ac:dyDescent="0.25">
      <c r="A5106" t="s">
        <v>86</v>
      </c>
    </row>
    <row r="5107" spans="1:1" x14ac:dyDescent="0.25">
      <c r="A5107" t="s">
        <v>88</v>
      </c>
    </row>
    <row r="5108" spans="1:1" x14ac:dyDescent="0.25">
      <c r="A5108" t="s">
        <v>90</v>
      </c>
    </row>
    <row r="5109" spans="1:1" x14ac:dyDescent="0.25">
      <c r="A5109" t="s">
        <v>92</v>
      </c>
    </row>
    <row r="5110" spans="1:1" x14ac:dyDescent="0.25">
      <c r="A5110" t="s">
        <v>94</v>
      </c>
    </row>
    <row r="5111" spans="1:1" x14ac:dyDescent="0.25">
      <c r="A5111" t="s">
        <v>96</v>
      </c>
    </row>
    <row r="5112" spans="1:1" x14ac:dyDescent="0.25">
      <c r="A5112" t="s">
        <v>98</v>
      </c>
    </row>
    <row r="5113" spans="1:1" x14ac:dyDescent="0.25">
      <c r="A5113" t="s">
        <v>100</v>
      </c>
    </row>
    <row r="5114" spans="1:1" x14ac:dyDescent="0.25">
      <c r="A5114" t="s">
        <v>102</v>
      </c>
    </row>
    <row r="5115" spans="1:1" x14ac:dyDescent="0.25">
      <c r="A5115" t="s">
        <v>104</v>
      </c>
    </row>
    <row r="5116" spans="1:1" x14ac:dyDescent="0.25">
      <c r="A5116" t="s">
        <v>106</v>
      </c>
    </row>
    <row r="5117" spans="1:1" x14ac:dyDescent="0.25">
      <c r="A5117" t="s">
        <v>108</v>
      </c>
    </row>
    <row r="5118" spans="1:1" x14ac:dyDescent="0.25">
      <c r="A5118" t="s">
        <v>110</v>
      </c>
    </row>
    <row r="5119" spans="1:1" x14ac:dyDescent="0.25">
      <c r="A5119" t="s">
        <v>112</v>
      </c>
    </row>
    <row r="5120" spans="1:1" x14ac:dyDescent="0.25">
      <c r="A5120" t="s">
        <v>114</v>
      </c>
    </row>
    <row r="5121" spans="1:1" x14ac:dyDescent="0.25">
      <c r="A5121" t="s">
        <v>116</v>
      </c>
    </row>
    <row r="5122" spans="1:1" x14ac:dyDescent="0.25">
      <c r="A5122" t="s">
        <v>118</v>
      </c>
    </row>
    <row r="5123" spans="1:1" x14ac:dyDescent="0.25">
      <c r="A5123" t="s">
        <v>120</v>
      </c>
    </row>
    <row r="5124" spans="1:1" x14ac:dyDescent="0.25">
      <c r="A5124" t="s">
        <v>122</v>
      </c>
    </row>
    <row r="5125" spans="1:1" x14ac:dyDescent="0.25">
      <c r="A5125" t="s">
        <v>124</v>
      </c>
    </row>
    <row r="5126" spans="1:1" x14ac:dyDescent="0.25">
      <c r="A5126" t="s">
        <v>126</v>
      </c>
    </row>
    <row r="5127" spans="1:1" x14ac:dyDescent="0.25">
      <c r="A5127" t="s">
        <v>128</v>
      </c>
    </row>
    <row r="5128" spans="1:1" x14ac:dyDescent="0.25">
      <c r="A5128" t="s">
        <v>130</v>
      </c>
    </row>
    <row r="5129" spans="1:1" x14ac:dyDescent="0.25">
      <c r="A5129" t="s">
        <v>132</v>
      </c>
    </row>
    <row r="5130" spans="1:1" x14ac:dyDescent="0.25">
      <c r="A5130" t="s">
        <v>134</v>
      </c>
    </row>
    <row r="5131" spans="1:1" x14ac:dyDescent="0.25">
      <c r="A5131" t="s">
        <v>136</v>
      </c>
    </row>
    <row r="5132" spans="1:1" x14ac:dyDescent="0.25">
      <c r="A5132" t="s">
        <v>138</v>
      </c>
    </row>
    <row r="5133" spans="1:1" x14ac:dyDescent="0.25">
      <c r="A5133" t="s">
        <v>140</v>
      </c>
    </row>
    <row r="5134" spans="1:1" x14ac:dyDescent="0.25">
      <c r="A5134" t="s">
        <v>142</v>
      </c>
    </row>
    <row r="5135" spans="1:1" x14ac:dyDescent="0.25">
      <c r="A5135" t="s">
        <v>144</v>
      </c>
    </row>
    <row r="5136" spans="1:1" x14ac:dyDescent="0.25">
      <c r="A5136" t="s">
        <v>146</v>
      </c>
    </row>
    <row r="5137" spans="1:1" x14ac:dyDescent="0.25">
      <c r="A5137" t="s">
        <v>148</v>
      </c>
    </row>
    <row r="5138" spans="1:1" x14ac:dyDescent="0.25">
      <c r="A5138" t="s">
        <v>150</v>
      </c>
    </row>
    <row r="5139" spans="1:1" x14ac:dyDescent="0.25">
      <c r="A5139" t="s">
        <v>152</v>
      </c>
    </row>
    <row r="5140" spans="1:1" x14ac:dyDescent="0.25">
      <c r="A5140" t="s">
        <v>154</v>
      </c>
    </row>
    <row r="5141" spans="1:1" x14ac:dyDescent="0.25">
      <c r="A5141" t="s">
        <v>156</v>
      </c>
    </row>
    <row r="5142" spans="1:1" x14ac:dyDescent="0.25">
      <c r="A5142" t="s">
        <v>158</v>
      </c>
    </row>
    <row r="5143" spans="1:1" x14ac:dyDescent="0.25">
      <c r="A5143" t="s">
        <v>160</v>
      </c>
    </row>
    <row r="5144" spans="1:1" x14ac:dyDescent="0.25">
      <c r="A5144" t="s">
        <v>162</v>
      </c>
    </row>
    <row r="5145" spans="1:1" x14ac:dyDescent="0.25">
      <c r="A5145" t="s">
        <v>164</v>
      </c>
    </row>
    <row r="5146" spans="1:1" x14ac:dyDescent="0.25">
      <c r="A5146" t="s">
        <v>166</v>
      </c>
    </row>
    <row r="5147" spans="1:1" x14ac:dyDescent="0.25">
      <c r="A5147" t="s">
        <v>168</v>
      </c>
    </row>
    <row r="5148" spans="1:1" x14ac:dyDescent="0.25">
      <c r="A5148" t="s">
        <v>170</v>
      </c>
    </row>
    <row r="5149" spans="1:1" x14ac:dyDescent="0.25">
      <c r="A5149" t="s">
        <v>172</v>
      </c>
    </row>
    <row r="5150" spans="1:1" x14ac:dyDescent="0.25">
      <c r="A5150" t="s">
        <v>174</v>
      </c>
    </row>
    <row r="5151" spans="1:1" x14ac:dyDescent="0.25">
      <c r="A5151" t="s">
        <v>176</v>
      </c>
    </row>
    <row r="5152" spans="1:1" x14ac:dyDescent="0.25">
      <c r="A5152" t="s">
        <v>178</v>
      </c>
    </row>
    <row r="5153" spans="1:1" x14ac:dyDescent="0.25">
      <c r="A5153" t="s">
        <v>180</v>
      </c>
    </row>
    <row r="5154" spans="1:1" x14ac:dyDescent="0.25">
      <c r="A5154" t="s">
        <v>182</v>
      </c>
    </row>
    <row r="5155" spans="1:1" x14ac:dyDescent="0.25">
      <c r="A5155" t="s">
        <v>184</v>
      </c>
    </row>
    <row r="5156" spans="1:1" x14ac:dyDescent="0.25">
      <c r="A5156" t="s">
        <v>186</v>
      </c>
    </row>
    <row r="5157" spans="1:1" x14ac:dyDescent="0.25">
      <c r="A5157" t="s">
        <v>188</v>
      </c>
    </row>
    <row r="5158" spans="1:1" x14ac:dyDescent="0.25">
      <c r="A5158" t="s">
        <v>190</v>
      </c>
    </row>
    <row r="5159" spans="1:1" x14ac:dyDescent="0.25">
      <c r="A5159" t="s">
        <v>192</v>
      </c>
    </row>
    <row r="5160" spans="1:1" x14ac:dyDescent="0.25">
      <c r="A5160" t="s">
        <v>194</v>
      </c>
    </row>
    <row r="5161" spans="1:1" x14ac:dyDescent="0.25">
      <c r="A5161" t="s">
        <v>196</v>
      </c>
    </row>
    <row r="5162" spans="1:1" x14ac:dyDescent="0.25">
      <c r="A5162" t="s">
        <v>198</v>
      </c>
    </row>
    <row r="5163" spans="1:1" x14ac:dyDescent="0.25">
      <c r="A5163" t="s">
        <v>200</v>
      </c>
    </row>
    <row r="5164" spans="1:1" x14ac:dyDescent="0.25">
      <c r="A5164" t="s">
        <v>202</v>
      </c>
    </row>
    <row r="5165" spans="1:1" x14ac:dyDescent="0.25">
      <c r="A5165" t="s">
        <v>204</v>
      </c>
    </row>
    <row r="5166" spans="1:1" x14ac:dyDescent="0.25">
      <c r="A5166" t="s">
        <v>206</v>
      </c>
    </row>
    <row r="5167" spans="1:1" x14ac:dyDescent="0.25">
      <c r="A5167" t="s">
        <v>208</v>
      </c>
    </row>
    <row r="5168" spans="1:1" x14ac:dyDescent="0.25">
      <c r="A5168" t="s">
        <v>210</v>
      </c>
    </row>
    <row r="5169" spans="1:1" x14ac:dyDescent="0.25">
      <c r="A5169" t="s">
        <v>212</v>
      </c>
    </row>
    <row r="5170" spans="1:1" x14ac:dyDescent="0.25">
      <c r="A5170" t="s">
        <v>214</v>
      </c>
    </row>
    <row r="5171" spans="1:1" x14ac:dyDescent="0.25">
      <c r="A5171" t="s">
        <v>216</v>
      </c>
    </row>
    <row r="5172" spans="1:1" x14ac:dyDescent="0.25">
      <c r="A5172" t="s">
        <v>218</v>
      </c>
    </row>
    <row r="5173" spans="1:1" x14ac:dyDescent="0.25">
      <c r="A5173" t="s">
        <v>220</v>
      </c>
    </row>
    <row r="5174" spans="1:1" x14ac:dyDescent="0.25">
      <c r="A5174" t="s">
        <v>222</v>
      </c>
    </row>
    <row r="5175" spans="1:1" x14ac:dyDescent="0.25">
      <c r="A5175" t="s">
        <v>224</v>
      </c>
    </row>
    <row r="5176" spans="1:1" x14ac:dyDescent="0.25">
      <c r="A5176" t="s">
        <v>226</v>
      </c>
    </row>
    <row r="5177" spans="1:1" x14ac:dyDescent="0.25">
      <c r="A5177" t="s">
        <v>228</v>
      </c>
    </row>
    <row r="5178" spans="1:1" x14ac:dyDescent="0.25">
      <c r="A5178" t="s">
        <v>230</v>
      </c>
    </row>
    <row r="5179" spans="1:1" x14ac:dyDescent="0.25">
      <c r="A5179" t="s">
        <v>232</v>
      </c>
    </row>
    <row r="5180" spans="1:1" x14ac:dyDescent="0.25">
      <c r="A5180" t="s">
        <v>234</v>
      </c>
    </row>
    <row r="5181" spans="1:1" x14ac:dyDescent="0.25">
      <c r="A5181" t="s">
        <v>236</v>
      </c>
    </row>
    <row r="5182" spans="1:1" x14ac:dyDescent="0.25">
      <c r="A5182" t="s">
        <v>238</v>
      </c>
    </row>
    <row r="5183" spans="1:1" x14ac:dyDescent="0.25">
      <c r="A5183" t="s">
        <v>240</v>
      </c>
    </row>
    <row r="5184" spans="1:1" x14ac:dyDescent="0.25">
      <c r="A5184" t="s">
        <v>242</v>
      </c>
    </row>
    <row r="5185" spans="1:1" x14ac:dyDescent="0.25">
      <c r="A5185" t="s">
        <v>244</v>
      </c>
    </row>
    <row r="5186" spans="1:1" x14ac:dyDescent="0.25">
      <c r="A5186" t="s">
        <v>246</v>
      </c>
    </row>
    <row r="5187" spans="1:1" x14ac:dyDescent="0.25">
      <c r="A5187" t="s">
        <v>248</v>
      </c>
    </row>
    <row r="5188" spans="1:1" x14ac:dyDescent="0.25">
      <c r="A5188" t="s">
        <v>250</v>
      </c>
    </row>
    <row r="5189" spans="1:1" x14ac:dyDescent="0.25">
      <c r="A5189" t="s">
        <v>252</v>
      </c>
    </row>
    <row r="5190" spans="1:1" x14ac:dyDescent="0.25">
      <c r="A5190" t="s">
        <v>254</v>
      </c>
    </row>
    <row r="5191" spans="1:1" x14ac:dyDescent="0.25">
      <c r="A5191" t="s">
        <v>256</v>
      </c>
    </row>
    <row r="5192" spans="1:1" x14ac:dyDescent="0.25">
      <c r="A5192" t="s">
        <v>258</v>
      </c>
    </row>
    <row r="5193" spans="1:1" x14ac:dyDescent="0.25">
      <c r="A5193" t="s">
        <v>260</v>
      </c>
    </row>
    <row r="5194" spans="1:1" x14ac:dyDescent="0.25">
      <c r="A5194" t="s">
        <v>262</v>
      </c>
    </row>
    <row r="5195" spans="1:1" x14ac:dyDescent="0.25">
      <c r="A5195" t="s">
        <v>264</v>
      </c>
    </row>
    <row r="5196" spans="1:1" x14ac:dyDescent="0.25">
      <c r="A5196" t="s">
        <v>266</v>
      </c>
    </row>
    <row r="5197" spans="1:1" x14ac:dyDescent="0.25">
      <c r="A5197" t="s">
        <v>268</v>
      </c>
    </row>
    <row r="5198" spans="1:1" x14ac:dyDescent="0.25">
      <c r="A5198" t="s">
        <v>270</v>
      </c>
    </row>
    <row r="5199" spans="1:1" x14ac:dyDescent="0.25">
      <c r="A5199" t="s">
        <v>272</v>
      </c>
    </row>
    <row r="5200" spans="1:1" x14ac:dyDescent="0.25">
      <c r="A5200" t="s">
        <v>274</v>
      </c>
    </row>
    <row r="5201" spans="1:1" x14ac:dyDescent="0.25">
      <c r="A5201" t="s">
        <v>276</v>
      </c>
    </row>
    <row r="5202" spans="1:1" x14ac:dyDescent="0.25">
      <c r="A5202" t="s">
        <v>278</v>
      </c>
    </row>
    <row r="5203" spans="1:1" x14ac:dyDescent="0.25">
      <c r="A5203" t="s">
        <v>280</v>
      </c>
    </row>
    <row r="5204" spans="1:1" x14ac:dyDescent="0.25">
      <c r="A5204" t="s">
        <v>282</v>
      </c>
    </row>
    <row r="5205" spans="1:1" x14ac:dyDescent="0.25">
      <c r="A5205" t="s">
        <v>284</v>
      </c>
    </row>
    <row r="5206" spans="1:1" x14ac:dyDescent="0.25">
      <c r="A5206" t="s">
        <v>286</v>
      </c>
    </row>
    <row r="5207" spans="1:1" x14ac:dyDescent="0.25">
      <c r="A5207" t="s">
        <v>288</v>
      </c>
    </row>
    <row r="5208" spans="1:1" x14ac:dyDescent="0.25">
      <c r="A5208" t="s">
        <v>290</v>
      </c>
    </row>
    <row r="5209" spans="1:1" x14ac:dyDescent="0.25">
      <c r="A5209" t="s">
        <v>292</v>
      </c>
    </row>
    <row r="5210" spans="1:1" x14ac:dyDescent="0.25">
      <c r="A5210" t="s">
        <v>294</v>
      </c>
    </row>
    <row r="5211" spans="1:1" x14ac:dyDescent="0.25">
      <c r="A5211" t="s">
        <v>295</v>
      </c>
    </row>
    <row r="5212" spans="1:1" x14ac:dyDescent="0.25">
      <c r="A5212" t="s">
        <v>297</v>
      </c>
    </row>
    <row r="5213" spans="1:1" x14ac:dyDescent="0.25">
      <c r="A5213" t="s">
        <v>299</v>
      </c>
    </row>
    <row r="5214" spans="1:1" x14ac:dyDescent="0.25">
      <c r="A5214" t="s">
        <v>301</v>
      </c>
    </row>
    <row r="5215" spans="1:1" x14ac:dyDescent="0.25">
      <c r="A5215" t="s">
        <v>303</v>
      </c>
    </row>
    <row r="5216" spans="1:1" x14ac:dyDescent="0.25">
      <c r="A5216" t="s">
        <v>305</v>
      </c>
    </row>
    <row r="5217" spans="1:1" x14ac:dyDescent="0.25">
      <c r="A5217" t="s">
        <v>307</v>
      </c>
    </row>
    <row r="5218" spans="1:1" x14ac:dyDescent="0.25">
      <c r="A5218" t="s">
        <v>309</v>
      </c>
    </row>
    <row r="5219" spans="1:1" x14ac:dyDescent="0.25">
      <c r="A5219" t="s">
        <v>311</v>
      </c>
    </row>
    <row r="5220" spans="1:1" x14ac:dyDescent="0.25">
      <c r="A5220" t="s">
        <v>313</v>
      </c>
    </row>
    <row r="5221" spans="1:1" x14ac:dyDescent="0.25">
      <c r="A5221" t="s">
        <v>315</v>
      </c>
    </row>
    <row r="5222" spans="1:1" x14ac:dyDescent="0.25">
      <c r="A5222" t="s">
        <v>317</v>
      </c>
    </row>
    <row r="5223" spans="1:1" x14ac:dyDescent="0.25">
      <c r="A5223" t="s">
        <v>319</v>
      </c>
    </row>
    <row r="5224" spans="1:1" x14ac:dyDescent="0.25">
      <c r="A5224" t="s">
        <v>321</v>
      </c>
    </row>
    <row r="5225" spans="1:1" x14ac:dyDescent="0.25">
      <c r="A5225" t="s">
        <v>323</v>
      </c>
    </row>
    <row r="5226" spans="1:1" x14ac:dyDescent="0.25">
      <c r="A5226" t="s">
        <v>325</v>
      </c>
    </row>
    <row r="5227" spans="1:1" x14ac:dyDescent="0.25">
      <c r="A5227" t="s">
        <v>327</v>
      </c>
    </row>
    <row r="5228" spans="1:1" x14ac:dyDescent="0.25">
      <c r="A5228" t="s">
        <v>329</v>
      </c>
    </row>
    <row r="5229" spans="1:1" x14ac:dyDescent="0.25">
      <c r="A5229" t="s">
        <v>331</v>
      </c>
    </row>
    <row r="5230" spans="1:1" x14ac:dyDescent="0.25">
      <c r="A5230" t="s">
        <v>333</v>
      </c>
    </row>
    <row r="5231" spans="1:1" x14ac:dyDescent="0.25">
      <c r="A5231" t="s">
        <v>335</v>
      </c>
    </row>
    <row r="5232" spans="1:1" x14ac:dyDescent="0.25">
      <c r="A5232" t="s">
        <v>337</v>
      </c>
    </row>
    <row r="5233" spans="1:1" x14ac:dyDescent="0.25">
      <c r="A5233" t="s">
        <v>339</v>
      </c>
    </row>
    <row r="5234" spans="1:1" x14ac:dyDescent="0.25">
      <c r="A5234" t="s">
        <v>341</v>
      </c>
    </row>
    <row r="5235" spans="1:1" x14ac:dyDescent="0.25">
      <c r="A5235" t="s">
        <v>343</v>
      </c>
    </row>
    <row r="5236" spans="1:1" x14ac:dyDescent="0.25">
      <c r="A5236" t="s">
        <v>345</v>
      </c>
    </row>
    <row r="5237" spans="1:1" x14ac:dyDescent="0.25">
      <c r="A5237" t="s">
        <v>347</v>
      </c>
    </row>
    <row r="5238" spans="1:1" x14ac:dyDescent="0.25">
      <c r="A5238" t="s">
        <v>349</v>
      </c>
    </row>
    <row r="5239" spans="1:1" x14ac:dyDescent="0.25">
      <c r="A5239" t="s">
        <v>351</v>
      </c>
    </row>
    <row r="5240" spans="1:1" x14ac:dyDescent="0.25">
      <c r="A5240" t="s">
        <v>353</v>
      </c>
    </row>
    <row r="5241" spans="1:1" x14ac:dyDescent="0.25">
      <c r="A5241" t="s">
        <v>355</v>
      </c>
    </row>
    <row r="5242" spans="1:1" x14ac:dyDescent="0.25">
      <c r="A5242" t="s">
        <v>357</v>
      </c>
    </row>
    <row r="5243" spans="1:1" x14ac:dyDescent="0.25">
      <c r="A5243" t="s">
        <v>359</v>
      </c>
    </row>
    <row r="5244" spans="1:1" x14ac:dyDescent="0.25">
      <c r="A5244" t="s">
        <v>361</v>
      </c>
    </row>
    <row r="5245" spans="1:1" x14ac:dyDescent="0.25">
      <c r="A5245" t="s">
        <v>363</v>
      </c>
    </row>
    <row r="5246" spans="1:1" x14ac:dyDescent="0.25">
      <c r="A5246" t="s">
        <v>365</v>
      </c>
    </row>
    <row r="5247" spans="1:1" x14ac:dyDescent="0.25">
      <c r="A5247" t="s">
        <v>367</v>
      </c>
    </row>
    <row r="5248" spans="1:1" x14ac:dyDescent="0.25">
      <c r="A5248" t="s">
        <v>369</v>
      </c>
    </row>
    <row r="5249" spans="1:1" x14ac:dyDescent="0.25">
      <c r="A5249" t="s">
        <v>371</v>
      </c>
    </row>
    <row r="5250" spans="1:1" x14ac:dyDescent="0.25">
      <c r="A5250" t="s">
        <v>373</v>
      </c>
    </row>
    <row r="5251" spans="1:1" x14ac:dyDescent="0.25">
      <c r="A5251" t="s">
        <v>375</v>
      </c>
    </row>
    <row r="5252" spans="1:1" x14ac:dyDescent="0.25">
      <c r="A5252" t="s">
        <v>377</v>
      </c>
    </row>
    <row r="5253" spans="1:1" x14ac:dyDescent="0.25">
      <c r="A5253" t="s">
        <v>379</v>
      </c>
    </row>
    <row r="5254" spans="1:1" x14ac:dyDescent="0.25">
      <c r="A5254" t="s">
        <v>381</v>
      </c>
    </row>
    <row r="5255" spans="1:1" x14ac:dyDescent="0.25">
      <c r="A5255" t="s">
        <v>383</v>
      </c>
    </row>
    <row r="5256" spans="1:1" x14ac:dyDescent="0.25">
      <c r="A5256" t="s">
        <v>385</v>
      </c>
    </row>
    <row r="5257" spans="1:1" x14ac:dyDescent="0.25">
      <c r="A5257" t="s">
        <v>387</v>
      </c>
    </row>
    <row r="5258" spans="1:1" x14ac:dyDescent="0.25">
      <c r="A5258" t="s">
        <v>389</v>
      </c>
    </row>
    <row r="5259" spans="1:1" x14ac:dyDescent="0.25">
      <c r="A5259" t="s">
        <v>391</v>
      </c>
    </row>
    <row r="5260" spans="1:1" x14ac:dyDescent="0.25">
      <c r="A5260" t="s">
        <v>393</v>
      </c>
    </row>
    <row r="5261" spans="1:1" x14ac:dyDescent="0.25">
      <c r="A5261" t="s">
        <v>395</v>
      </c>
    </row>
    <row r="5262" spans="1:1" x14ac:dyDescent="0.25">
      <c r="A5262" t="s">
        <v>397</v>
      </c>
    </row>
    <row r="5263" spans="1:1" x14ac:dyDescent="0.25">
      <c r="A5263" t="s">
        <v>399</v>
      </c>
    </row>
    <row r="5264" spans="1:1" x14ac:dyDescent="0.25">
      <c r="A5264" t="s">
        <v>401</v>
      </c>
    </row>
    <row r="5265" spans="1:1" x14ac:dyDescent="0.25">
      <c r="A5265" t="s">
        <v>403</v>
      </c>
    </row>
    <row r="5266" spans="1:1" x14ac:dyDescent="0.25">
      <c r="A5266" t="s">
        <v>10</v>
      </c>
    </row>
    <row r="5267" spans="1:1" x14ac:dyDescent="0.25">
      <c r="A5267" t="s">
        <v>18</v>
      </c>
    </row>
    <row r="5268" spans="1:1" x14ac:dyDescent="0.25">
      <c r="A5268" t="s">
        <v>20</v>
      </c>
    </row>
    <row r="5269" spans="1:1" x14ac:dyDescent="0.25">
      <c r="A5269" t="s">
        <v>22</v>
      </c>
    </row>
    <row r="5270" spans="1:1" x14ac:dyDescent="0.25">
      <c r="A5270" t="s">
        <v>24</v>
      </c>
    </row>
    <row r="5271" spans="1:1" x14ac:dyDescent="0.25">
      <c r="A5271" t="s">
        <v>26</v>
      </c>
    </row>
    <row r="5272" spans="1:1" x14ac:dyDescent="0.25">
      <c r="A5272" t="s">
        <v>28</v>
      </c>
    </row>
    <row r="5273" spans="1:1" x14ac:dyDescent="0.25">
      <c r="A5273" t="s">
        <v>30</v>
      </c>
    </row>
    <row r="5274" spans="1:1" x14ac:dyDescent="0.25">
      <c r="A5274" t="s">
        <v>32</v>
      </c>
    </row>
    <row r="5275" spans="1:1" x14ac:dyDescent="0.25">
      <c r="A5275" t="s">
        <v>34</v>
      </c>
    </row>
    <row r="5276" spans="1:1" x14ac:dyDescent="0.25">
      <c r="A5276" t="s">
        <v>36</v>
      </c>
    </row>
    <row r="5277" spans="1:1" x14ac:dyDescent="0.25">
      <c r="A5277" t="s">
        <v>38</v>
      </c>
    </row>
    <row r="5278" spans="1:1" x14ac:dyDescent="0.25">
      <c r="A5278" t="s">
        <v>40</v>
      </c>
    </row>
    <row r="5279" spans="1:1" x14ac:dyDescent="0.25">
      <c r="A5279" t="s">
        <v>42</v>
      </c>
    </row>
    <row r="5280" spans="1:1" x14ac:dyDescent="0.25">
      <c r="A5280" t="s">
        <v>44</v>
      </c>
    </row>
    <row r="5281" spans="1:1" x14ac:dyDescent="0.25">
      <c r="A5281" t="s">
        <v>46</v>
      </c>
    </row>
    <row r="5282" spans="1:1" x14ac:dyDescent="0.25">
      <c r="A5282" t="s">
        <v>48</v>
      </c>
    </row>
    <row r="5283" spans="1:1" x14ac:dyDescent="0.25">
      <c r="A5283" t="s">
        <v>50</v>
      </c>
    </row>
    <row r="5284" spans="1:1" x14ac:dyDescent="0.25">
      <c r="A5284" t="s">
        <v>52</v>
      </c>
    </row>
    <row r="5285" spans="1:1" x14ac:dyDescent="0.25">
      <c r="A5285" t="s">
        <v>54</v>
      </c>
    </row>
    <row r="5286" spans="1:1" x14ac:dyDescent="0.25">
      <c r="A5286" t="s">
        <v>56</v>
      </c>
    </row>
    <row r="5287" spans="1:1" x14ac:dyDescent="0.25">
      <c r="A5287" t="s">
        <v>58</v>
      </c>
    </row>
    <row r="5288" spans="1:1" x14ac:dyDescent="0.25">
      <c r="A5288" t="s">
        <v>60</v>
      </c>
    </row>
    <row r="5289" spans="1:1" x14ac:dyDescent="0.25">
      <c r="A5289" t="s">
        <v>62</v>
      </c>
    </row>
    <row r="5290" spans="1:1" x14ac:dyDescent="0.25">
      <c r="A5290" t="s">
        <v>64</v>
      </c>
    </row>
    <row r="5291" spans="1:1" x14ac:dyDescent="0.25">
      <c r="A5291" t="s">
        <v>66</v>
      </c>
    </row>
    <row r="5292" spans="1:1" x14ac:dyDescent="0.25">
      <c r="A5292" t="s">
        <v>68</v>
      </c>
    </row>
    <row r="5293" spans="1:1" x14ac:dyDescent="0.25">
      <c r="A5293" t="s">
        <v>70</v>
      </c>
    </row>
    <row r="5294" spans="1:1" x14ac:dyDescent="0.25">
      <c r="A5294" t="s">
        <v>72</v>
      </c>
    </row>
    <row r="5295" spans="1:1" x14ac:dyDescent="0.25">
      <c r="A5295" t="s">
        <v>74</v>
      </c>
    </row>
    <row r="5296" spans="1:1" x14ac:dyDescent="0.25">
      <c r="A5296" t="s">
        <v>76</v>
      </c>
    </row>
    <row r="5297" spans="1:1" x14ac:dyDescent="0.25">
      <c r="A5297" t="s">
        <v>78</v>
      </c>
    </row>
    <row r="5298" spans="1:1" x14ac:dyDescent="0.25">
      <c r="A5298" t="s">
        <v>80</v>
      </c>
    </row>
    <row r="5299" spans="1:1" x14ac:dyDescent="0.25">
      <c r="A5299" t="s">
        <v>82</v>
      </c>
    </row>
    <row r="5300" spans="1:1" x14ac:dyDescent="0.25">
      <c r="A5300" t="s">
        <v>84</v>
      </c>
    </row>
    <row r="5301" spans="1:1" x14ac:dyDescent="0.25">
      <c r="A5301" t="s">
        <v>86</v>
      </c>
    </row>
    <row r="5302" spans="1:1" x14ac:dyDescent="0.25">
      <c r="A5302" t="s">
        <v>88</v>
      </c>
    </row>
    <row r="5303" spans="1:1" x14ac:dyDescent="0.25">
      <c r="A5303" t="s">
        <v>90</v>
      </c>
    </row>
    <row r="5304" spans="1:1" x14ac:dyDescent="0.25">
      <c r="A5304" t="s">
        <v>92</v>
      </c>
    </row>
    <row r="5305" spans="1:1" x14ac:dyDescent="0.25">
      <c r="A5305" t="s">
        <v>94</v>
      </c>
    </row>
    <row r="5306" spans="1:1" x14ac:dyDescent="0.25">
      <c r="A5306" t="s">
        <v>96</v>
      </c>
    </row>
    <row r="5307" spans="1:1" x14ac:dyDescent="0.25">
      <c r="A5307" t="s">
        <v>98</v>
      </c>
    </row>
    <row r="5308" spans="1:1" x14ac:dyDescent="0.25">
      <c r="A5308" t="s">
        <v>100</v>
      </c>
    </row>
    <row r="5309" spans="1:1" x14ac:dyDescent="0.25">
      <c r="A5309" t="s">
        <v>102</v>
      </c>
    </row>
    <row r="5310" spans="1:1" x14ac:dyDescent="0.25">
      <c r="A5310" t="s">
        <v>104</v>
      </c>
    </row>
    <row r="5311" spans="1:1" x14ac:dyDescent="0.25">
      <c r="A5311" t="s">
        <v>106</v>
      </c>
    </row>
    <row r="5312" spans="1:1" x14ac:dyDescent="0.25">
      <c r="A5312" t="s">
        <v>108</v>
      </c>
    </row>
    <row r="5313" spans="1:1" x14ac:dyDescent="0.25">
      <c r="A5313" t="s">
        <v>110</v>
      </c>
    </row>
    <row r="5314" spans="1:1" x14ac:dyDescent="0.25">
      <c r="A5314" t="s">
        <v>112</v>
      </c>
    </row>
    <row r="5315" spans="1:1" x14ac:dyDescent="0.25">
      <c r="A5315" t="s">
        <v>114</v>
      </c>
    </row>
    <row r="5316" spans="1:1" x14ac:dyDescent="0.25">
      <c r="A5316" t="s">
        <v>116</v>
      </c>
    </row>
    <row r="5317" spans="1:1" x14ac:dyDescent="0.25">
      <c r="A5317" t="s">
        <v>118</v>
      </c>
    </row>
    <row r="5318" spans="1:1" x14ac:dyDescent="0.25">
      <c r="A5318" t="s">
        <v>120</v>
      </c>
    </row>
    <row r="5319" spans="1:1" x14ac:dyDescent="0.25">
      <c r="A5319" t="s">
        <v>122</v>
      </c>
    </row>
    <row r="5320" spans="1:1" x14ac:dyDescent="0.25">
      <c r="A5320" t="s">
        <v>124</v>
      </c>
    </row>
    <row r="5321" spans="1:1" x14ac:dyDescent="0.25">
      <c r="A5321" t="s">
        <v>126</v>
      </c>
    </row>
    <row r="5322" spans="1:1" x14ac:dyDescent="0.25">
      <c r="A5322" t="s">
        <v>128</v>
      </c>
    </row>
    <row r="5323" spans="1:1" x14ac:dyDescent="0.25">
      <c r="A5323" t="s">
        <v>130</v>
      </c>
    </row>
    <row r="5324" spans="1:1" x14ac:dyDescent="0.25">
      <c r="A5324" t="s">
        <v>132</v>
      </c>
    </row>
    <row r="5325" spans="1:1" x14ac:dyDescent="0.25">
      <c r="A5325" t="s">
        <v>134</v>
      </c>
    </row>
    <row r="5326" spans="1:1" x14ac:dyDescent="0.25">
      <c r="A5326" t="s">
        <v>136</v>
      </c>
    </row>
    <row r="5327" spans="1:1" x14ac:dyDescent="0.25">
      <c r="A5327" t="s">
        <v>138</v>
      </c>
    </row>
    <row r="5328" spans="1:1" x14ac:dyDescent="0.25">
      <c r="A5328" t="s">
        <v>140</v>
      </c>
    </row>
    <row r="5329" spans="1:1" x14ac:dyDescent="0.25">
      <c r="A5329" t="s">
        <v>142</v>
      </c>
    </row>
    <row r="5330" spans="1:1" x14ac:dyDescent="0.25">
      <c r="A5330" t="s">
        <v>144</v>
      </c>
    </row>
    <row r="5331" spans="1:1" x14ac:dyDescent="0.25">
      <c r="A5331" t="s">
        <v>146</v>
      </c>
    </row>
    <row r="5332" spans="1:1" x14ac:dyDescent="0.25">
      <c r="A5332" t="s">
        <v>148</v>
      </c>
    </row>
    <row r="5333" spans="1:1" x14ac:dyDescent="0.25">
      <c r="A5333" t="s">
        <v>150</v>
      </c>
    </row>
    <row r="5334" spans="1:1" x14ac:dyDescent="0.25">
      <c r="A5334" t="s">
        <v>152</v>
      </c>
    </row>
    <row r="5335" spans="1:1" x14ac:dyDescent="0.25">
      <c r="A5335" t="s">
        <v>154</v>
      </c>
    </row>
    <row r="5336" spans="1:1" x14ac:dyDescent="0.25">
      <c r="A5336" t="s">
        <v>156</v>
      </c>
    </row>
    <row r="5337" spans="1:1" x14ac:dyDescent="0.25">
      <c r="A5337" t="s">
        <v>158</v>
      </c>
    </row>
    <row r="5338" spans="1:1" x14ac:dyDescent="0.25">
      <c r="A5338" t="s">
        <v>160</v>
      </c>
    </row>
    <row r="5339" spans="1:1" x14ac:dyDescent="0.25">
      <c r="A5339" t="s">
        <v>162</v>
      </c>
    </row>
    <row r="5340" spans="1:1" x14ac:dyDescent="0.25">
      <c r="A5340" t="s">
        <v>164</v>
      </c>
    </row>
    <row r="5341" spans="1:1" x14ac:dyDescent="0.25">
      <c r="A5341" t="s">
        <v>166</v>
      </c>
    </row>
    <row r="5342" spans="1:1" x14ac:dyDescent="0.25">
      <c r="A5342" t="s">
        <v>168</v>
      </c>
    </row>
    <row r="5343" spans="1:1" x14ac:dyDescent="0.25">
      <c r="A5343" t="s">
        <v>170</v>
      </c>
    </row>
    <row r="5344" spans="1:1" x14ac:dyDescent="0.25">
      <c r="A5344" t="s">
        <v>172</v>
      </c>
    </row>
    <row r="5345" spans="1:1" x14ac:dyDescent="0.25">
      <c r="A5345" t="s">
        <v>174</v>
      </c>
    </row>
    <row r="5346" spans="1:1" x14ac:dyDescent="0.25">
      <c r="A5346" t="s">
        <v>176</v>
      </c>
    </row>
    <row r="5347" spans="1:1" x14ac:dyDescent="0.25">
      <c r="A5347" t="s">
        <v>178</v>
      </c>
    </row>
    <row r="5348" spans="1:1" x14ac:dyDescent="0.25">
      <c r="A5348" t="s">
        <v>180</v>
      </c>
    </row>
    <row r="5349" spans="1:1" x14ac:dyDescent="0.25">
      <c r="A5349" t="s">
        <v>182</v>
      </c>
    </row>
    <row r="5350" spans="1:1" x14ac:dyDescent="0.25">
      <c r="A5350" t="s">
        <v>184</v>
      </c>
    </row>
    <row r="5351" spans="1:1" x14ac:dyDescent="0.25">
      <c r="A5351" t="s">
        <v>186</v>
      </c>
    </row>
    <row r="5352" spans="1:1" x14ac:dyDescent="0.25">
      <c r="A5352" t="s">
        <v>188</v>
      </c>
    </row>
    <row r="5353" spans="1:1" x14ac:dyDescent="0.25">
      <c r="A5353" t="s">
        <v>190</v>
      </c>
    </row>
    <row r="5354" spans="1:1" x14ac:dyDescent="0.25">
      <c r="A5354" t="s">
        <v>192</v>
      </c>
    </row>
    <row r="5355" spans="1:1" x14ac:dyDescent="0.25">
      <c r="A5355" t="s">
        <v>194</v>
      </c>
    </row>
    <row r="5356" spans="1:1" x14ac:dyDescent="0.25">
      <c r="A5356" t="s">
        <v>196</v>
      </c>
    </row>
    <row r="5357" spans="1:1" x14ac:dyDescent="0.25">
      <c r="A5357" t="s">
        <v>198</v>
      </c>
    </row>
    <row r="5358" spans="1:1" x14ac:dyDescent="0.25">
      <c r="A5358" t="s">
        <v>200</v>
      </c>
    </row>
    <row r="5359" spans="1:1" x14ac:dyDescent="0.25">
      <c r="A5359" t="s">
        <v>202</v>
      </c>
    </row>
    <row r="5360" spans="1:1" x14ac:dyDescent="0.25">
      <c r="A5360" t="s">
        <v>204</v>
      </c>
    </row>
    <row r="5361" spans="1:1" x14ac:dyDescent="0.25">
      <c r="A5361" t="s">
        <v>206</v>
      </c>
    </row>
    <row r="5362" spans="1:1" x14ac:dyDescent="0.25">
      <c r="A5362" t="s">
        <v>208</v>
      </c>
    </row>
    <row r="5363" spans="1:1" x14ac:dyDescent="0.25">
      <c r="A5363" t="s">
        <v>210</v>
      </c>
    </row>
    <row r="5364" spans="1:1" x14ac:dyDescent="0.25">
      <c r="A5364" t="s">
        <v>212</v>
      </c>
    </row>
    <row r="5365" spans="1:1" x14ac:dyDescent="0.25">
      <c r="A5365" t="s">
        <v>214</v>
      </c>
    </row>
    <row r="5366" spans="1:1" x14ac:dyDescent="0.25">
      <c r="A5366" t="s">
        <v>216</v>
      </c>
    </row>
    <row r="5367" spans="1:1" x14ac:dyDescent="0.25">
      <c r="A5367" t="s">
        <v>218</v>
      </c>
    </row>
    <row r="5368" spans="1:1" x14ac:dyDescent="0.25">
      <c r="A5368" t="s">
        <v>220</v>
      </c>
    </row>
    <row r="5369" spans="1:1" x14ac:dyDescent="0.25">
      <c r="A5369" t="s">
        <v>222</v>
      </c>
    </row>
    <row r="5370" spans="1:1" x14ac:dyDescent="0.25">
      <c r="A5370" t="s">
        <v>224</v>
      </c>
    </row>
    <row r="5371" spans="1:1" x14ac:dyDescent="0.25">
      <c r="A5371" t="s">
        <v>226</v>
      </c>
    </row>
    <row r="5372" spans="1:1" x14ac:dyDescent="0.25">
      <c r="A5372" t="s">
        <v>228</v>
      </c>
    </row>
    <row r="5373" spans="1:1" x14ac:dyDescent="0.25">
      <c r="A5373" t="s">
        <v>230</v>
      </c>
    </row>
    <row r="5374" spans="1:1" x14ac:dyDescent="0.25">
      <c r="A5374" t="s">
        <v>232</v>
      </c>
    </row>
    <row r="5375" spans="1:1" x14ac:dyDescent="0.25">
      <c r="A5375" t="s">
        <v>234</v>
      </c>
    </row>
    <row r="5376" spans="1:1" x14ac:dyDescent="0.25">
      <c r="A5376" t="s">
        <v>236</v>
      </c>
    </row>
    <row r="5377" spans="1:1" x14ac:dyDescent="0.25">
      <c r="A5377" t="s">
        <v>238</v>
      </c>
    </row>
    <row r="5378" spans="1:1" x14ac:dyDescent="0.25">
      <c r="A5378" t="s">
        <v>240</v>
      </c>
    </row>
    <row r="5379" spans="1:1" x14ac:dyDescent="0.25">
      <c r="A5379" t="s">
        <v>242</v>
      </c>
    </row>
    <row r="5380" spans="1:1" x14ac:dyDescent="0.25">
      <c r="A5380" t="s">
        <v>244</v>
      </c>
    </row>
    <row r="5381" spans="1:1" x14ac:dyDescent="0.25">
      <c r="A5381" t="s">
        <v>246</v>
      </c>
    </row>
    <row r="5382" spans="1:1" x14ac:dyDescent="0.25">
      <c r="A5382" t="s">
        <v>248</v>
      </c>
    </row>
    <row r="5383" spans="1:1" x14ac:dyDescent="0.25">
      <c r="A5383" t="s">
        <v>250</v>
      </c>
    </row>
    <row r="5384" spans="1:1" x14ac:dyDescent="0.25">
      <c r="A5384" t="s">
        <v>252</v>
      </c>
    </row>
    <row r="5385" spans="1:1" x14ac:dyDescent="0.25">
      <c r="A5385" t="s">
        <v>254</v>
      </c>
    </row>
    <row r="5386" spans="1:1" x14ac:dyDescent="0.25">
      <c r="A5386" t="s">
        <v>256</v>
      </c>
    </row>
    <row r="5387" spans="1:1" x14ac:dyDescent="0.25">
      <c r="A5387" t="s">
        <v>258</v>
      </c>
    </row>
    <row r="5388" spans="1:1" x14ac:dyDescent="0.25">
      <c r="A5388" t="s">
        <v>260</v>
      </c>
    </row>
    <row r="5389" spans="1:1" x14ac:dyDescent="0.25">
      <c r="A5389" t="s">
        <v>262</v>
      </c>
    </row>
    <row r="5390" spans="1:1" x14ac:dyDescent="0.25">
      <c r="A5390" t="s">
        <v>264</v>
      </c>
    </row>
    <row r="5391" spans="1:1" x14ac:dyDescent="0.25">
      <c r="A5391" t="s">
        <v>266</v>
      </c>
    </row>
    <row r="5392" spans="1:1" x14ac:dyDescent="0.25">
      <c r="A5392" t="s">
        <v>268</v>
      </c>
    </row>
    <row r="5393" spans="1:1" x14ac:dyDescent="0.25">
      <c r="A5393" t="s">
        <v>270</v>
      </c>
    </row>
    <row r="5394" spans="1:1" x14ac:dyDescent="0.25">
      <c r="A5394" t="s">
        <v>272</v>
      </c>
    </row>
    <row r="5395" spans="1:1" x14ac:dyDescent="0.25">
      <c r="A5395" t="s">
        <v>274</v>
      </c>
    </row>
    <row r="5396" spans="1:1" x14ac:dyDescent="0.25">
      <c r="A5396" t="s">
        <v>276</v>
      </c>
    </row>
    <row r="5397" spans="1:1" x14ac:dyDescent="0.25">
      <c r="A5397" t="s">
        <v>278</v>
      </c>
    </row>
    <row r="5398" spans="1:1" x14ac:dyDescent="0.25">
      <c r="A5398" t="s">
        <v>280</v>
      </c>
    </row>
    <row r="5399" spans="1:1" x14ac:dyDescent="0.25">
      <c r="A5399" t="s">
        <v>282</v>
      </c>
    </row>
    <row r="5400" spans="1:1" x14ac:dyDescent="0.25">
      <c r="A5400" t="s">
        <v>284</v>
      </c>
    </row>
    <row r="5401" spans="1:1" x14ac:dyDescent="0.25">
      <c r="A5401" t="s">
        <v>286</v>
      </c>
    </row>
    <row r="5402" spans="1:1" x14ac:dyDescent="0.25">
      <c r="A5402" t="s">
        <v>288</v>
      </c>
    </row>
    <row r="5403" spans="1:1" x14ac:dyDescent="0.25">
      <c r="A5403" t="s">
        <v>290</v>
      </c>
    </row>
    <row r="5404" spans="1:1" x14ac:dyDescent="0.25">
      <c r="A5404" t="s">
        <v>292</v>
      </c>
    </row>
    <row r="5405" spans="1:1" x14ac:dyDescent="0.25">
      <c r="A5405" t="s">
        <v>294</v>
      </c>
    </row>
    <row r="5406" spans="1:1" x14ac:dyDescent="0.25">
      <c r="A5406" t="s">
        <v>295</v>
      </c>
    </row>
    <row r="5407" spans="1:1" x14ac:dyDescent="0.25">
      <c r="A5407" t="s">
        <v>297</v>
      </c>
    </row>
    <row r="5408" spans="1:1" x14ac:dyDescent="0.25">
      <c r="A5408" t="s">
        <v>299</v>
      </c>
    </row>
    <row r="5409" spans="1:1" x14ac:dyDescent="0.25">
      <c r="A5409" t="s">
        <v>301</v>
      </c>
    </row>
    <row r="5410" spans="1:1" x14ac:dyDescent="0.25">
      <c r="A5410" t="s">
        <v>303</v>
      </c>
    </row>
    <row r="5411" spans="1:1" x14ac:dyDescent="0.25">
      <c r="A5411" t="s">
        <v>305</v>
      </c>
    </row>
    <row r="5412" spans="1:1" x14ac:dyDescent="0.25">
      <c r="A5412" t="s">
        <v>307</v>
      </c>
    </row>
    <row r="5413" spans="1:1" x14ac:dyDescent="0.25">
      <c r="A5413" t="s">
        <v>309</v>
      </c>
    </row>
    <row r="5414" spans="1:1" x14ac:dyDescent="0.25">
      <c r="A5414" t="s">
        <v>311</v>
      </c>
    </row>
    <row r="5415" spans="1:1" x14ac:dyDescent="0.25">
      <c r="A5415" t="s">
        <v>313</v>
      </c>
    </row>
    <row r="5416" spans="1:1" x14ac:dyDescent="0.25">
      <c r="A5416" t="s">
        <v>315</v>
      </c>
    </row>
    <row r="5417" spans="1:1" x14ac:dyDescent="0.25">
      <c r="A5417" t="s">
        <v>317</v>
      </c>
    </row>
    <row r="5418" spans="1:1" x14ac:dyDescent="0.25">
      <c r="A5418" t="s">
        <v>319</v>
      </c>
    </row>
    <row r="5419" spans="1:1" x14ac:dyDescent="0.25">
      <c r="A5419" t="s">
        <v>321</v>
      </c>
    </row>
    <row r="5420" spans="1:1" x14ac:dyDescent="0.25">
      <c r="A5420" t="s">
        <v>323</v>
      </c>
    </row>
    <row r="5421" spans="1:1" x14ac:dyDescent="0.25">
      <c r="A5421" t="s">
        <v>325</v>
      </c>
    </row>
    <row r="5422" spans="1:1" x14ac:dyDescent="0.25">
      <c r="A5422" t="s">
        <v>327</v>
      </c>
    </row>
    <row r="5423" spans="1:1" x14ac:dyDescent="0.25">
      <c r="A5423" t="s">
        <v>329</v>
      </c>
    </row>
    <row r="5424" spans="1:1" x14ac:dyDescent="0.25">
      <c r="A5424" t="s">
        <v>331</v>
      </c>
    </row>
    <row r="5425" spans="1:1" x14ac:dyDescent="0.25">
      <c r="A5425" t="s">
        <v>333</v>
      </c>
    </row>
    <row r="5426" spans="1:1" x14ac:dyDescent="0.25">
      <c r="A5426" t="s">
        <v>335</v>
      </c>
    </row>
    <row r="5427" spans="1:1" x14ac:dyDescent="0.25">
      <c r="A5427" t="s">
        <v>337</v>
      </c>
    </row>
    <row r="5428" spans="1:1" x14ac:dyDescent="0.25">
      <c r="A5428" t="s">
        <v>339</v>
      </c>
    </row>
    <row r="5429" spans="1:1" x14ac:dyDescent="0.25">
      <c r="A5429" t="s">
        <v>341</v>
      </c>
    </row>
    <row r="5430" spans="1:1" x14ac:dyDescent="0.25">
      <c r="A5430" t="s">
        <v>343</v>
      </c>
    </row>
    <row r="5431" spans="1:1" x14ac:dyDescent="0.25">
      <c r="A5431" t="s">
        <v>345</v>
      </c>
    </row>
    <row r="5432" spans="1:1" x14ac:dyDescent="0.25">
      <c r="A5432" t="s">
        <v>347</v>
      </c>
    </row>
    <row r="5433" spans="1:1" x14ac:dyDescent="0.25">
      <c r="A5433" t="s">
        <v>349</v>
      </c>
    </row>
    <row r="5434" spans="1:1" x14ac:dyDescent="0.25">
      <c r="A5434" t="s">
        <v>351</v>
      </c>
    </row>
    <row r="5435" spans="1:1" x14ac:dyDescent="0.25">
      <c r="A5435" t="s">
        <v>353</v>
      </c>
    </row>
    <row r="5436" spans="1:1" x14ac:dyDescent="0.25">
      <c r="A5436" t="s">
        <v>355</v>
      </c>
    </row>
    <row r="5437" spans="1:1" x14ac:dyDescent="0.25">
      <c r="A5437" t="s">
        <v>357</v>
      </c>
    </row>
    <row r="5438" spans="1:1" x14ac:dyDescent="0.25">
      <c r="A5438" t="s">
        <v>359</v>
      </c>
    </row>
    <row r="5439" spans="1:1" x14ac:dyDescent="0.25">
      <c r="A5439" t="s">
        <v>361</v>
      </c>
    </row>
    <row r="5440" spans="1:1" x14ac:dyDescent="0.25">
      <c r="A5440" t="s">
        <v>363</v>
      </c>
    </row>
    <row r="5441" spans="1:1" x14ac:dyDescent="0.25">
      <c r="A5441" t="s">
        <v>365</v>
      </c>
    </row>
    <row r="5442" spans="1:1" x14ac:dyDescent="0.25">
      <c r="A5442" t="s">
        <v>367</v>
      </c>
    </row>
    <row r="5443" spans="1:1" x14ac:dyDescent="0.25">
      <c r="A5443" t="s">
        <v>369</v>
      </c>
    </row>
    <row r="5444" spans="1:1" x14ac:dyDescent="0.25">
      <c r="A5444" t="s">
        <v>371</v>
      </c>
    </row>
    <row r="5445" spans="1:1" x14ac:dyDescent="0.25">
      <c r="A5445" t="s">
        <v>373</v>
      </c>
    </row>
    <row r="5446" spans="1:1" x14ac:dyDescent="0.25">
      <c r="A5446" t="s">
        <v>375</v>
      </c>
    </row>
    <row r="5447" spans="1:1" x14ac:dyDescent="0.25">
      <c r="A5447" t="s">
        <v>377</v>
      </c>
    </row>
    <row r="5448" spans="1:1" x14ac:dyDescent="0.25">
      <c r="A5448" t="s">
        <v>379</v>
      </c>
    </row>
    <row r="5449" spans="1:1" x14ac:dyDescent="0.25">
      <c r="A5449" t="s">
        <v>381</v>
      </c>
    </row>
    <row r="5450" spans="1:1" x14ac:dyDescent="0.25">
      <c r="A5450" t="s">
        <v>383</v>
      </c>
    </row>
    <row r="5451" spans="1:1" x14ac:dyDescent="0.25">
      <c r="A5451" t="s">
        <v>385</v>
      </c>
    </row>
    <row r="5452" spans="1:1" x14ac:dyDescent="0.25">
      <c r="A5452" t="s">
        <v>387</v>
      </c>
    </row>
    <row r="5453" spans="1:1" x14ac:dyDescent="0.25">
      <c r="A5453" t="s">
        <v>389</v>
      </c>
    </row>
    <row r="5454" spans="1:1" x14ac:dyDescent="0.25">
      <c r="A5454" t="s">
        <v>391</v>
      </c>
    </row>
    <row r="5455" spans="1:1" x14ac:dyDescent="0.25">
      <c r="A5455" t="s">
        <v>393</v>
      </c>
    </row>
    <row r="5456" spans="1:1" x14ac:dyDescent="0.25">
      <c r="A5456" t="s">
        <v>395</v>
      </c>
    </row>
    <row r="5457" spans="1:1" x14ac:dyDescent="0.25">
      <c r="A5457" t="s">
        <v>397</v>
      </c>
    </row>
    <row r="5458" spans="1:1" x14ac:dyDescent="0.25">
      <c r="A5458" t="s">
        <v>399</v>
      </c>
    </row>
    <row r="5459" spans="1:1" x14ac:dyDescent="0.25">
      <c r="A5459" t="s">
        <v>401</v>
      </c>
    </row>
    <row r="5460" spans="1:1" x14ac:dyDescent="0.25">
      <c r="A5460" t="s">
        <v>403</v>
      </c>
    </row>
    <row r="5461" spans="1:1" x14ac:dyDescent="0.25">
      <c r="A5461" t="s">
        <v>10</v>
      </c>
    </row>
    <row r="5462" spans="1:1" x14ac:dyDescent="0.25">
      <c r="A5462" t="s">
        <v>18</v>
      </c>
    </row>
    <row r="5463" spans="1:1" x14ac:dyDescent="0.25">
      <c r="A5463" t="s">
        <v>20</v>
      </c>
    </row>
    <row r="5464" spans="1:1" x14ac:dyDescent="0.25">
      <c r="A5464" t="s">
        <v>22</v>
      </c>
    </row>
    <row r="5465" spans="1:1" x14ac:dyDescent="0.25">
      <c r="A5465" t="s">
        <v>24</v>
      </c>
    </row>
    <row r="5466" spans="1:1" x14ac:dyDescent="0.25">
      <c r="A5466" t="s">
        <v>26</v>
      </c>
    </row>
    <row r="5467" spans="1:1" x14ac:dyDescent="0.25">
      <c r="A5467" t="s">
        <v>28</v>
      </c>
    </row>
    <row r="5468" spans="1:1" x14ac:dyDescent="0.25">
      <c r="A5468" t="s">
        <v>30</v>
      </c>
    </row>
    <row r="5469" spans="1:1" x14ac:dyDescent="0.25">
      <c r="A5469" t="s">
        <v>32</v>
      </c>
    </row>
    <row r="5470" spans="1:1" x14ac:dyDescent="0.25">
      <c r="A5470" t="s">
        <v>34</v>
      </c>
    </row>
    <row r="5471" spans="1:1" x14ac:dyDescent="0.25">
      <c r="A5471" t="s">
        <v>36</v>
      </c>
    </row>
    <row r="5472" spans="1:1" x14ac:dyDescent="0.25">
      <c r="A5472" t="s">
        <v>38</v>
      </c>
    </row>
    <row r="5473" spans="1:1" x14ac:dyDescent="0.25">
      <c r="A5473" t="s">
        <v>40</v>
      </c>
    </row>
    <row r="5474" spans="1:1" x14ac:dyDescent="0.25">
      <c r="A5474" t="s">
        <v>42</v>
      </c>
    </row>
    <row r="5475" spans="1:1" x14ac:dyDescent="0.25">
      <c r="A5475" t="s">
        <v>44</v>
      </c>
    </row>
    <row r="5476" spans="1:1" x14ac:dyDescent="0.25">
      <c r="A5476" t="s">
        <v>46</v>
      </c>
    </row>
    <row r="5477" spans="1:1" x14ac:dyDescent="0.25">
      <c r="A5477" t="s">
        <v>48</v>
      </c>
    </row>
    <row r="5478" spans="1:1" x14ac:dyDescent="0.25">
      <c r="A5478" t="s">
        <v>50</v>
      </c>
    </row>
    <row r="5479" spans="1:1" x14ac:dyDescent="0.25">
      <c r="A5479" t="s">
        <v>52</v>
      </c>
    </row>
    <row r="5480" spans="1:1" x14ac:dyDescent="0.25">
      <c r="A5480" t="s">
        <v>54</v>
      </c>
    </row>
    <row r="5481" spans="1:1" x14ac:dyDescent="0.25">
      <c r="A5481" t="s">
        <v>56</v>
      </c>
    </row>
    <row r="5482" spans="1:1" x14ac:dyDescent="0.25">
      <c r="A5482" t="s">
        <v>58</v>
      </c>
    </row>
    <row r="5483" spans="1:1" x14ac:dyDescent="0.25">
      <c r="A5483" t="s">
        <v>60</v>
      </c>
    </row>
    <row r="5484" spans="1:1" x14ac:dyDescent="0.25">
      <c r="A5484" t="s">
        <v>62</v>
      </c>
    </row>
    <row r="5485" spans="1:1" x14ac:dyDescent="0.25">
      <c r="A5485" t="s">
        <v>64</v>
      </c>
    </row>
    <row r="5486" spans="1:1" x14ac:dyDescent="0.25">
      <c r="A5486" t="s">
        <v>66</v>
      </c>
    </row>
    <row r="5487" spans="1:1" x14ac:dyDescent="0.25">
      <c r="A5487" t="s">
        <v>68</v>
      </c>
    </row>
    <row r="5488" spans="1:1" x14ac:dyDescent="0.25">
      <c r="A5488" t="s">
        <v>70</v>
      </c>
    </row>
    <row r="5489" spans="1:1" x14ac:dyDescent="0.25">
      <c r="A5489" t="s">
        <v>72</v>
      </c>
    </row>
    <row r="5490" spans="1:1" x14ac:dyDescent="0.25">
      <c r="A5490" t="s">
        <v>74</v>
      </c>
    </row>
    <row r="5491" spans="1:1" x14ac:dyDescent="0.25">
      <c r="A5491" t="s">
        <v>76</v>
      </c>
    </row>
    <row r="5492" spans="1:1" x14ac:dyDescent="0.25">
      <c r="A5492" t="s">
        <v>78</v>
      </c>
    </row>
    <row r="5493" spans="1:1" x14ac:dyDescent="0.25">
      <c r="A5493" t="s">
        <v>80</v>
      </c>
    </row>
    <row r="5494" spans="1:1" x14ac:dyDescent="0.25">
      <c r="A5494" t="s">
        <v>82</v>
      </c>
    </row>
    <row r="5495" spans="1:1" x14ac:dyDescent="0.25">
      <c r="A5495" t="s">
        <v>84</v>
      </c>
    </row>
    <row r="5496" spans="1:1" x14ac:dyDescent="0.25">
      <c r="A5496" t="s">
        <v>86</v>
      </c>
    </row>
    <row r="5497" spans="1:1" x14ac:dyDescent="0.25">
      <c r="A5497" t="s">
        <v>88</v>
      </c>
    </row>
    <row r="5498" spans="1:1" x14ac:dyDescent="0.25">
      <c r="A5498" t="s">
        <v>90</v>
      </c>
    </row>
    <row r="5499" spans="1:1" x14ac:dyDescent="0.25">
      <c r="A5499" t="s">
        <v>92</v>
      </c>
    </row>
    <row r="5500" spans="1:1" x14ac:dyDescent="0.25">
      <c r="A5500" t="s">
        <v>94</v>
      </c>
    </row>
    <row r="5501" spans="1:1" x14ac:dyDescent="0.25">
      <c r="A5501" t="s">
        <v>96</v>
      </c>
    </row>
    <row r="5502" spans="1:1" x14ac:dyDescent="0.25">
      <c r="A5502" t="s">
        <v>98</v>
      </c>
    </row>
    <row r="5503" spans="1:1" x14ac:dyDescent="0.25">
      <c r="A5503" t="s">
        <v>100</v>
      </c>
    </row>
    <row r="5504" spans="1:1" x14ac:dyDescent="0.25">
      <c r="A5504" t="s">
        <v>102</v>
      </c>
    </row>
    <row r="5505" spans="1:1" x14ac:dyDescent="0.25">
      <c r="A5505" t="s">
        <v>104</v>
      </c>
    </row>
    <row r="5506" spans="1:1" x14ac:dyDescent="0.25">
      <c r="A5506" t="s">
        <v>106</v>
      </c>
    </row>
    <row r="5507" spans="1:1" x14ac:dyDescent="0.25">
      <c r="A5507" t="s">
        <v>108</v>
      </c>
    </row>
    <row r="5508" spans="1:1" x14ac:dyDescent="0.25">
      <c r="A5508" t="s">
        <v>110</v>
      </c>
    </row>
    <row r="5509" spans="1:1" x14ac:dyDescent="0.25">
      <c r="A5509" t="s">
        <v>112</v>
      </c>
    </row>
    <row r="5510" spans="1:1" x14ac:dyDescent="0.25">
      <c r="A5510" t="s">
        <v>114</v>
      </c>
    </row>
    <row r="5511" spans="1:1" x14ac:dyDescent="0.25">
      <c r="A5511" t="s">
        <v>116</v>
      </c>
    </row>
    <row r="5512" spans="1:1" x14ac:dyDescent="0.25">
      <c r="A5512" t="s">
        <v>118</v>
      </c>
    </row>
    <row r="5513" spans="1:1" x14ac:dyDescent="0.25">
      <c r="A5513" t="s">
        <v>120</v>
      </c>
    </row>
    <row r="5514" spans="1:1" x14ac:dyDescent="0.25">
      <c r="A5514" t="s">
        <v>122</v>
      </c>
    </row>
    <row r="5515" spans="1:1" x14ac:dyDescent="0.25">
      <c r="A5515" t="s">
        <v>124</v>
      </c>
    </row>
    <row r="5516" spans="1:1" x14ac:dyDescent="0.25">
      <c r="A5516" t="s">
        <v>126</v>
      </c>
    </row>
    <row r="5517" spans="1:1" x14ac:dyDescent="0.25">
      <c r="A5517" t="s">
        <v>128</v>
      </c>
    </row>
    <row r="5518" spans="1:1" x14ac:dyDescent="0.25">
      <c r="A5518" t="s">
        <v>130</v>
      </c>
    </row>
    <row r="5519" spans="1:1" x14ac:dyDescent="0.25">
      <c r="A5519" t="s">
        <v>132</v>
      </c>
    </row>
    <row r="5520" spans="1:1" x14ac:dyDescent="0.25">
      <c r="A5520" t="s">
        <v>134</v>
      </c>
    </row>
    <row r="5521" spans="1:1" x14ac:dyDescent="0.25">
      <c r="A5521" t="s">
        <v>136</v>
      </c>
    </row>
    <row r="5522" spans="1:1" x14ac:dyDescent="0.25">
      <c r="A5522" t="s">
        <v>138</v>
      </c>
    </row>
    <row r="5523" spans="1:1" x14ac:dyDescent="0.25">
      <c r="A5523" t="s">
        <v>140</v>
      </c>
    </row>
    <row r="5524" spans="1:1" x14ac:dyDescent="0.25">
      <c r="A5524" t="s">
        <v>142</v>
      </c>
    </row>
    <row r="5525" spans="1:1" x14ac:dyDescent="0.25">
      <c r="A5525" t="s">
        <v>144</v>
      </c>
    </row>
    <row r="5526" spans="1:1" x14ac:dyDescent="0.25">
      <c r="A5526" t="s">
        <v>146</v>
      </c>
    </row>
    <row r="5527" spans="1:1" x14ac:dyDescent="0.25">
      <c r="A5527" t="s">
        <v>148</v>
      </c>
    </row>
    <row r="5528" spans="1:1" x14ac:dyDescent="0.25">
      <c r="A5528" t="s">
        <v>150</v>
      </c>
    </row>
    <row r="5529" spans="1:1" x14ac:dyDescent="0.25">
      <c r="A5529" t="s">
        <v>152</v>
      </c>
    </row>
    <row r="5530" spans="1:1" x14ac:dyDescent="0.25">
      <c r="A5530" t="s">
        <v>154</v>
      </c>
    </row>
    <row r="5531" spans="1:1" x14ac:dyDescent="0.25">
      <c r="A5531" t="s">
        <v>156</v>
      </c>
    </row>
    <row r="5532" spans="1:1" x14ac:dyDescent="0.25">
      <c r="A5532" t="s">
        <v>158</v>
      </c>
    </row>
    <row r="5533" spans="1:1" x14ac:dyDescent="0.25">
      <c r="A5533" t="s">
        <v>160</v>
      </c>
    </row>
    <row r="5534" spans="1:1" x14ac:dyDescent="0.25">
      <c r="A5534" t="s">
        <v>162</v>
      </c>
    </row>
    <row r="5535" spans="1:1" x14ac:dyDescent="0.25">
      <c r="A5535" t="s">
        <v>164</v>
      </c>
    </row>
    <row r="5536" spans="1:1" x14ac:dyDescent="0.25">
      <c r="A5536" t="s">
        <v>166</v>
      </c>
    </row>
    <row r="5537" spans="1:1" x14ac:dyDescent="0.25">
      <c r="A5537" t="s">
        <v>168</v>
      </c>
    </row>
    <row r="5538" spans="1:1" x14ac:dyDescent="0.25">
      <c r="A5538" t="s">
        <v>170</v>
      </c>
    </row>
    <row r="5539" spans="1:1" x14ac:dyDescent="0.25">
      <c r="A5539" t="s">
        <v>172</v>
      </c>
    </row>
    <row r="5540" spans="1:1" x14ac:dyDescent="0.25">
      <c r="A5540" t="s">
        <v>174</v>
      </c>
    </row>
    <row r="5541" spans="1:1" x14ac:dyDescent="0.25">
      <c r="A5541" t="s">
        <v>176</v>
      </c>
    </row>
    <row r="5542" spans="1:1" x14ac:dyDescent="0.25">
      <c r="A5542" t="s">
        <v>178</v>
      </c>
    </row>
    <row r="5543" spans="1:1" x14ac:dyDescent="0.25">
      <c r="A5543" t="s">
        <v>180</v>
      </c>
    </row>
    <row r="5544" spans="1:1" x14ac:dyDescent="0.25">
      <c r="A5544" t="s">
        <v>182</v>
      </c>
    </row>
    <row r="5545" spans="1:1" x14ac:dyDescent="0.25">
      <c r="A5545" t="s">
        <v>184</v>
      </c>
    </row>
    <row r="5546" spans="1:1" x14ac:dyDescent="0.25">
      <c r="A5546" t="s">
        <v>186</v>
      </c>
    </row>
    <row r="5547" spans="1:1" x14ac:dyDescent="0.25">
      <c r="A5547" t="s">
        <v>188</v>
      </c>
    </row>
    <row r="5548" spans="1:1" x14ac:dyDescent="0.25">
      <c r="A5548" t="s">
        <v>190</v>
      </c>
    </row>
    <row r="5549" spans="1:1" x14ac:dyDescent="0.25">
      <c r="A5549" t="s">
        <v>192</v>
      </c>
    </row>
    <row r="5550" spans="1:1" x14ac:dyDescent="0.25">
      <c r="A5550" t="s">
        <v>194</v>
      </c>
    </row>
    <row r="5551" spans="1:1" x14ac:dyDescent="0.25">
      <c r="A5551" t="s">
        <v>196</v>
      </c>
    </row>
    <row r="5552" spans="1:1" x14ac:dyDescent="0.25">
      <c r="A5552" t="s">
        <v>198</v>
      </c>
    </row>
    <row r="5553" spans="1:1" x14ac:dyDescent="0.25">
      <c r="A5553" t="s">
        <v>200</v>
      </c>
    </row>
    <row r="5554" spans="1:1" x14ac:dyDescent="0.25">
      <c r="A5554" t="s">
        <v>202</v>
      </c>
    </row>
    <row r="5555" spans="1:1" x14ac:dyDescent="0.25">
      <c r="A5555" t="s">
        <v>204</v>
      </c>
    </row>
    <row r="5556" spans="1:1" x14ac:dyDescent="0.25">
      <c r="A5556" t="s">
        <v>206</v>
      </c>
    </row>
    <row r="5557" spans="1:1" x14ac:dyDescent="0.25">
      <c r="A5557" t="s">
        <v>208</v>
      </c>
    </row>
    <row r="5558" spans="1:1" x14ac:dyDescent="0.25">
      <c r="A5558" t="s">
        <v>210</v>
      </c>
    </row>
    <row r="5559" spans="1:1" x14ac:dyDescent="0.25">
      <c r="A5559" t="s">
        <v>212</v>
      </c>
    </row>
    <row r="5560" spans="1:1" x14ac:dyDescent="0.25">
      <c r="A5560" t="s">
        <v>214</v>
      </c>
    </row>
    <row r="5561" spans="1:1" x14ac:dyDescent="0.25">
      <c r="A5561" t="s">
        <v>216</v>
      </c>
    </row>
    <row r="5562" spans="1:1" x14ac:dyDescent="0.25">
      <c r="A5562" t="s">
        <v>218</v>
      </c>
    </row>
    <row r="5563" spans="1:1" x14ac:dyDescent="0.25">
      <c r="A5563" t="s">
        <v>220</v>
      </c>
    </row>
    <row r="5564" spans="1:1" x14ac:dyDescent="0.25">
      <c r="A5564" t="s">
        <v>222</v>
      </c>
    </row>
    <row r="5565" spans="1:1" x14ac:dyDescent="0.25">
      <c r="A5565" t="s">
        <v>224</v>
      </c>
    </row>
    <row r="5566" spans="1:1" x14ac:dyDescent="0.25">
      <c r="A5566" t="s">
        <v>226</v>
      </c>
    </row>
    <row r="5567" spans="1:1" x14ac:dyDescent="0.25">
      <c r="A5567" t="s">
        <v>228</v>
      </c>
    </row>
    <row r="5568" spans="1:1" x14ac:dyDescent="0.25">
      <c r="A5568" t="s">
        <v>230</v>
      </c>
    </row>
    <row r="5569" spans="1:1" x14ac:dyDescent="0.25">
      <c r="A5569" t="s">
        <v>232</v>
      </c>
    </row>
    <row r="5570" spans="1:1" x14ac:dyDescent="0.25">
      <c r="A5570" t="s">
        <v>234</v>
      </c>
    </row>
    <row r="5571" spans="1:1" x14ac:dyDescent="0.25">
      <c r="A5571" t="s">
        <v>236</v>
      </c>
    </row>
    <row r="5572" spans="1:1" x14ac:dyDescent="0.25">
      <c r="A5572" t="s">
        <v>238</v>
      </c>
    </row>
    <row r="5573" spans="1:1" x14ac:dyDescent="0.25">
      <c r="A5573" t="s">
        <v>240</v>
      </c>
    </row>
    <row r="5574" spans="1:1" x14ac:dyDescent="0.25">
      <c r="A5574" t="s">
        <v>242</v>
      </c>
    </row>
    <row r="5575" spans="1:1" x14ac:dyDescent="0.25">
      <c r="A5575" t="s">
        <v>244</v>
      </c>
    </row>
    <row r="5576" spans="1:1" x14ac:dyDescent="0.25">
      <c r="A5576" t="s">
        <v>246</v>
      </c>
    </row>
    <row r="5577" spans="1:1" x14ac:dyDescent="0.25">
      <c r="A5577" t="s">
        <v>248</v>
      </c>
    </row>
    <row r="5578" spans="1:1" x14ac:dyDescent="0.25">
      <c r="A5578" t="s">
        <v>250</v>
      </c>
    </row>
    <row r="5579" spans="1:1" x14ac:dyDescent="0.25">
      <c r="A5579" t="s">
        <v>252</v>
      </c>
    </row>
    <row r="5580" spans="1:1" x14ac:dyDescent="0.25">
      <c r="A5580" t="s">
        <v>254</v>
      </c>
    </row>
    <row r="5581" spans="1:1" x14ac:dyDescent="0.25">
      <c r="A5581" t="s">
        <v>256</v>
      </c>
    </row>
    <row r="5582" spans="1:1" x14ac:dyDescent="0.25">
      <c r="A5582" t="s">
        <v>258</v>
      </c>
    </row>
    <row r="5583" spans="1:1" x14ac:dyDescent="0.25">
      <c r="A5583" t="s">
        <v>260</v>
      </c>
    </row>
    <row r="5584" spans="1:1" x14ac:dyDescent="0.25">
      <c r="A5584" t="s">
        <v>262</v>
      </c>
    </row>
    <row r="5585" spans="1:1" x14ac:dyDescent="0.25">
      <c r="A5585" t="s">
        <v>264</v>
      </c>
    </row>
    <row r="5586" spans="1:1" x14ac:dyDescent="0.25">
      <c r="A5586" t="s">
        <v>266</v>
      </c>
    </row>
    <row r="5587" spans="1:1" x14ac:dyDescent="0.25">
      <c r="A5587" t="s">
        <v>268</v>
      </c>
    </row>
    <row r="5588" spans="1:1" x14ac:dyDescent="0.25">
      <c r="A5588" t="s">
        <v>270</v>
      </c>
    </row>
    <row r="5589" spans="1:1" x14ac:dyDescent="0.25">
      <c r="A5589" t="s">
        <v>272</v>
      </c>
    </row>
    <row r="5590" spans="1:1" x14ac:dyDescent="0.25">
      <c r="A5590" t="s">
        <v>274</v>
      </c>
    </row>
    <row r="5591" spans="1:1" x14ac:dyDescent="0.25">
      <c r="A5591" t="s">
        <v>276</v>
      </c>
    </row>
    <row r="5592" spans="1:1" x14ac:dyDescent="0.25">
      <c r="A5592" t="s">
        <v>278</v>
      </c>
    </row>
    <row r="5593" spans="1:1" x14ac:dyDescent="0.25">
      <c r="A5593" t="s">
        <v>280</v>
      </c>
    </row>
    <row r="5594" spans="1:1" x14ac:dyDescent="0.25">
      <c r="A5594" t="s">
        <v>282</v>
      </c>
    </row>
    <row r="5595" spans="1:1" x14ac:dyDescent="0.25">
      <c r="A5595" t="s">
        <v>284</v>
      </c>
    </row>
    <row r="5596" spans="1:1" x14ac:dyDescent="0.25">
      <c r="A5596" t="s">
        <v>286</v>
      </c>
    </row>
    <row r="5597" spans="1:1" x14ac:dyDescent="0.25">
      <c r="A5597" t="s">
        <v>288</v>
      </c>
    </row>
    <row r="5598" spans="1:1" x14ac:dyDescent="0.25">
      <c r="A5598" t="s">
        <v>290</v>
      </c>
    </row>
    <row r="5599" spans="1:1" x14ac:dyDescent="0.25">
      <c r="A5599" t="s">
        <v>292</v>
      </c>
    </row>
    <row r="5600" spans="1:1" x14ac:dyDescent="0.25">
      <c r="A5600" t="s">
        <v>294</v>
      </c>
    </row>
    <row r="5601" spans="1:1" x14ac:dyDescent="0.25">
      <c r="A5601" t="s">
        <v>295</v>
      </c>
    </row>
    <row r="5602" spans="1:1" x14ac:dyDescent="0.25">
      <c r="A5602" t="s">
        <v>297</v>
      </c>
    </row>
    <row r="5603" spans="1:1" x14ac:dyDescent="0.25">
      <c r="A5603" t="s">
        <v>299</v>
      </c>
    </row>
    <row r="5604" spans="1:1" x14ac:dyDescent="0.25">
      <c r="A5604" t="s">
        <v>301</v>
      </c>
    </row>
    <row r="5605" spans="1:1" x14ac:dyDescent="0.25">
      <c r="A5605" t="s">
        <v>303</v>
      </c>
    </row>
    <row r="5606" spans="1:1" x14ac:dyDescent="0.25">
      <c r="A5606" t="s">
        <v>305</v>
      </c>
    </row>
    <row r="5607" spans="1:1" x14ac:dyDescent="0.25">
      <c r="A5607" t="s">
        <v>307</v>
      </c>
    </row>
    <row r="5608" spans="1:1" x14ac:dyDescent="0.25">
      <c r="A5608" t="s">
        <v>309</v>
      </c>
    </row>
    <row r="5609" spans="1:1" x14ac:dyDescent="0.25">
      <c r="A5609" t="s">
        <v>311</v>
      </c>
    </row>
    <row r="5610" spans="1:1" x14ac:dyDescent="0.25">
      <c r="A5610" t="s">
        <v>313</v>
      </c>
    </row>
    <row r="5611" spans="1:1" x14ac:dyDescent="0.25">
      <c r="A5611" t="s">
        <v>315</v>
      </c>
    </row>
    <row r="5612" spans="1:1" x14ac:dyDescent="0.25">
      <c r="A5612" t="s">
        <v>317</v>
      </c>
    </row>
    <row r="5613" spans="1:1" x14ac:dyDescent="0.25">
      <c r="A5613" t="s">
        <v>319</v>
      </c>
    </row>
    <row r="5614" spans="1:1" x14ac:dyDescent="0.25">
      <c r="A5614" t="s">
        <v>321</v>
      </c>
    </row>
    <row r="5615" spans="1:1" x14ac:dyDescent="0.25">
      <c r="A5615" t="s">
        <v>323</v>
      </c>
    </row>
    <row r="5616" spans="1:1" x14ac:dyDescent="0.25">
      <c r="A5616" t="s">
        <v>325</v>
      </c>
    </row>
    <row r="5617" spans="1:1" x14ac:dyDescent="0.25">
      <c r="A5617" t="s">
        <v>327</v>
      </c>
    </row>
    <row r="5618" spans="1:1" x14ac:dyDescent="0.25">
      <c r="A5618" t="s">
        <v>329</v>
      </c>
    </row>
    <row r="5619" spans="1:1" x14ac:dyDescent="0.25">
      <c r="A5619" t="s">
        <v>331</v>
      </c>
    </row>
    <row r="5620" spans="1:1" x14ac:dyDescent="0.25">
      <c r="A5620" t="s">
        <v>333</v>
      </c>
    </row>
    <row r="5621" spans="1:1" x14ac:dyDescent="0.25">
      <c r="A5621" t="s">
        <v>335</v>
      </c>
    </row>
    <row r="5622" spans="1:1" x14ac:dyDescent="0.25">
      <c r="A5622" t="s">
        <v>337</v>
      </c>
    </row>
    <row r="5623" spans="1:1" x14ac:dyDescent="0.25">
      <c r="A5623" t="s">
        <v>339</v>
      </c>
    </row>
    <row r="5624" spans="1:1" x14ac:dyDescent="0.25">
      <c r="A5624" t="s">
        <v>341</v>
      </c>
    </row>
    <row r="5625" spans="1:1" x14ac:dyDescent="0.25">
      <c r="A5625" t="s">
        <v>343</v>
      </c>
    </row>
    <row r="5626" spans="1:1" x14ac:dyDescent="0.25">
      <c r="A5626" t="s">
        <v>345</v>
      </c>
    </row>
    <row r="5627" spans="1:1" x14ac:dyDescent="0.25">
      <c r="A5627" t="s">
        <v>347</v>
      </c>
    </row>
    <row r="5628" spans="1:1" x14ac:dyDescent="0.25">
      <c r="A5628" t="s">
        <v>349</v>
      </c>
    </row>
    <row r="5629" spans="1:1" x14ac:dyDescent="0.25">
      <c r="A5629" t="s">
        <v>351</v>
      </c>
    </row>
    <row r="5630" spans="1:1" x14ac:dyDescent="0.25">
      <c r="A5630" t="s">
        <v>353</v>
      </c>
    </row>
    <row r="5631" spans="1:1" x14ac:dyDescent="0.25">
      <c r="A5631" t="s">
        <v>355</v>
      </c>
    </row>
    <row r="5632" spans="1:1" x14ac:dyDescent="0.25">
      <c r="A5632" t="s">
        <v>357</v>
      </c>
    </row>
    <row r="5633" spans="1:1" x14ac:dyDescent="0.25">
      <c r="A5633" t="s">
        <v>359</v>
      </c>
    </row>
    <row r="5634" spans="1:1" x14ac:dyDescent="0.25">
      <c r="A5634" t="s">
        <v>361</v>
      </c>
    </row>
    <row r="5635" spans="1:1" x14ac:dyDescent="0.25">
      <c r="A5635" t="s">
        <v>363</v>
      </c>
    </row>
    <row r="5636" spans="1:1" x14ac:dyDescent="0.25">
      <c r="A5636" t="s">
        <v>365</v>
      </c>
    </row>
    <row r="5637" spans="1:1" x14ac:dyDescent="0.25">
      <c r="A5637" t="s">
        <v>367</v>
      </c>
    </row>
    <row r="5638" spans="1:1" x14ac:dyDescent="0.25">
      <c r="A5638" t="s">
        <v>369</v>
      </c>
    </row>
    <row r="5639" spans="1:1" x14ac:dyDescent="0.25">
      <c r="A5639" t="s">
        <v>371</v>
      </c>
    </row>
    <row r="5640" spans="1:1" x14ac:dyDescent="0.25">
      <c r="A5640" t="s">
        <v>373</v>
      </c>
    </row>
    <row r="5641" spans="1:1" x14ac:dyDescent="0.25">
      <c r="A5641" t="s">
        <v>375</v>
      </c>
    </row>
    <row r="5642" spans="1:1" x14ac:dyDescent="0.25">
      <c r="A5642" t="s">
        <v>377</v>
      </c>
    </row>
    <row r="5643" spans="1:1" x14ac:dyDescent="0.25">
      <c r="A5643" t="s">
        <v>379</v>
      </c>
    </row>
    <row r="5644" spans="1:1" x14ac:dyDescent="0.25">
      <c r="A5644" t="s">
        <v>381</v>
      </c>
    </row>
    <row r="5645" spans="1:1" x14ac:dyDescent="0.25">
      <c r="A5645" t="s">
        <v>383</v>
      </c>
    </row>
    <row r="5646" spans="1:1" x14ac:dyDescent="0.25">
      <c r="A5646" t="s">
        <v>385</v>
      </c>
    </row>
    <row r="5647" spans="1:1" x14ac:dyDescent="0.25">
      <c r="A5647" t="s">
        <v>387</v>
      </c>
    </row>
    <row r="5648" spans="1:1" x14ac:dyDescent="0.25">
      <c r="A5648" t="s">
        <v>389</v>
      </c>
    </row>
    <row r="5649" spans="1:1" x14ac:dyDescent="0.25">
      <c r="A5649" t="s">
        <v>391</v>
      </c>
    </row>
    <row r="5650" spans="1:1" x14ac:dyDescent="0.25">
      <c r="A5650" t="s">
        <v>393</v>
      </c>
    </row>
    <row r="5651" spans="1:1" x14ac:dyDescent="0.25">
      <c r="A5651" t="s">
        <v>395</v>
      </c>
    </row>
    <row r="5652" spans="1:1" x14ac:dyDescent="0.25">
      <c r="A5652" t="s">
        <v>397</v>
      </c>
    </row>
    <row r="5653" spans="1:1" x14ac:dyDescent="0.25">
      <c r="A5653" t="s">
        <v>399</v>
      </c>
    </row>
    <row r="5654" spans="1:1" x14ac:dyDescent="0.25">
      <c r="A5654" t="s">
        <v>401</v>
      </c>
    </row>
    <row r="5655" spans="1:1" x14ac:dyDescent="0.25">
      <c r="A5655" t="s">
        <v>403</v>
      </c>
    </row>
    <row r="5656" spans="1:1" x14ac:dyDescent="0.25">
      <c r="A5656" t="s">
        <v>10</v>
      </c>
    </row>
    <row r="5657" spans="1:1" x14ac:dyDescent="0.25">
      <c r="A5657" t="s">
        <v>18</v>
      </c>
    </row>
    <row r="5658" spans="1:1" x14ac:dyDescent="0.25">
      <c r="A5658" t="s">
        <v>20</v>
      </c>
    </row>
    <row r="5659" spans="1:1" x14ac:dyDescent="0.25">
      <c r="A5659" t="s">
        <v>22</v>
      </c>
    </row>
    <row r="5660" spans="1:1" x14ac:dyDescent="0.25">
      <c r="A5660" t="s">
        <v>24</v>
      </c>
    </row>
    <row r="5661" spans="1:1" x14ac:dyDescent="0.25">
      <c r="A5661" t="s">
        <v>26</v>
      </c>
    </row>
    <row r="5662" spans="1:1" x14ac:dyDescent="0.25">
      <c r="A5662" t="s">
        <v>28</v>
      </c>
    </row>
    <row r="5663" spans="1:1" x14ac:dyDescent="0.25">
      <c r="A5663" t="s">
        <v>30</v>
      </c>
    </row>
    <row r="5664" spans="1:1" x14ac:dyDescent="0.25">
      <c r="A5664" t="s">
        <v>32</v>
      </c>
    </row>
    <row r="5665" spans="1:1" x14ac:dyDescent="0.25">
      <c r="A5665" t="s">
        <v>34</v>
      </c>
    </row>
    <row r="5666" spans="1:1" x14ac:dyDescent="0.25">
      <c r="A5666" t="s">
        <v>36</v>
      </c>
    </row>
    <row r="5667" spans="1:1" x14ac:dyDescent="0.25">
      <c r="A5667" t="s">
        <v>38</v>
      </c>
    </row>
    <row r="5668" spans="1:1" x14ac:dyDescent="0.25">
      <c r="A5668" t="s">
        <v>40</v>
      </c>
    </row>
    <row r="5669" spans="1:1" x14ac:dyDescent="0.25">
      <c r="A5669" t="s">
        <v>42</v>
      </c>
    </row>
    <row r="5670" spans="1:1" x14ac:dyDescent="0.25">
      <c r="A5670" t="s">
        <v>44</v>
      </c>
    </row>
    <row r="5671" spans="1:1" x14ac:dyDescent="0.25">
      <c r="A5671" t="s">
        <v>46</v>
      </c>
    </row>
    <row r="5672" spans="1:1" x14ac:dyDescent="0.25">
      <c r="A5672" t="s">
        <v>48</v>
      </c>
    </row>
    <row r="5673" spans="1:1" x14ac:dyDescent="0.25">
      <c r="A5673" t="s">
        <v>50</v>
      </c>
    </row>
    <row r="5674" spans="1:1" x14ac:dyDescent="0.25">
      <c r="A5674" t="s">
        <v>52</v>
      </c>
    </row>
    <row r="5675" spans="1:1" x14ac:dyDescent="0.25">
      <c r="A5675" t="s">
        <v>54</v>
      </c>
    </row>
    <row r="5676" spans="1:1" x14ac:dyDescent="0.25">
      <c r="A5676" t="s">
        <v>56</v>
      </c>
    </row>
    <row r="5677" spans="1:1" x14ac:dyDescent="0.25">
      <c r="A5677" t="s">
        <v>58</v>
      </c>
    </row>
    <row r="5678" spans="1:1" x14ac:dyDescent="0.25">
      <c r="A5678" t="s">
        <v>60</v>
      </c>
    </row>
    <row r="5679" spans="1:1" x14ac:dyDescent="0.25">
      <c r="A5679" t="s">
        <v>62</v>
      </c>
    </row>
    <row r="5680" spans="1:1" x14ac:dyDescent="0.25">
      <c r="A5680" t="s">
        <v>64</v>
      </c>
    </row>
    <row r="5681" spans="1:1" x14ac:dyDescent="0.25">
      <c r="A5681" t="s">
        <v>66</v>
      </c>
    </row>
    <row r="5682" spans="1:1" x14ac:dyDescent="0.25">
      <c r="A5682" t="s">
        <v>68</v>
      </c>
    </row>
    <row r="5683" spans="1:1" x14ac:dyDescent="0.25">
      <c r="A5683" t="s">
        <v>70</v>
      </c>
    </row>
    <row r="5684" spans="1:1" x14ac:dyDescent="0.25">
      <c r="A5684" t="s">
        <v>72</v>
      </c>
    </row>
    <row r="5685" spans="1:1" x14ac:dyDescent="0.25">
      <c r="A5685" t="s">
        <v>74</v>
      </c>
    </row>
    <row r="5686" spans="1:1" x14ac:dyDescent="0.25">
      <c r="A5686" t="s">
        <v>76</v>
      </c>
    </row>
    <row r="5687" spans="1:1" x14ac:dyDescent="0.25">
      <c r="A5687" t="s">
        <v>78</v>
      </c>
    </row>
    <row r="5688" spans="1:1" x14ac:dyDescent="0.25">
      <c r="A5688" t="s">
        <v>80</v>
      </c>
    </row>
    <row r="5689" spans="1:1" x14ac:dyDescent="0.25">
      <c r="A5689" t="s">
        <v>82</v>
      </c>
    </row>
    <row r="5690" spans="1:1" x14ac:dyDescent="0.25">
      <c r="A5690" t="s">
        <v>84</v>
      </c>
    </row>
    <row r="5691" spans="1:1" x14ac:dyDescent="0.25">
      <c r="A5691" t="s">
        <v>86</v>
      </c>
    </row>
    <row r="5692" spans="1:1" x14ac:dyDescent="0.25">
      <c r="A5692" t="s">
        <v>88</v>
      </c>
    </row>
    <row r="5693" spans="1:1" x14ac:dyDescent="0.25">
      <c r="A5693" t="s">
        <v>90</v>
      </c>
    </row>
    <row r="5694" spans="1:1" x14ac:dyDescent="0.25">
      <c r="A5694" t="s">
        <v>92</v>
      </c>
    </row>
    <row r="5695" spans="1:1" x14ac:dyDescent="0.25">
      <c r="A5695" t="s">
        <v>94</v>
      </c>
    </row>
    <row r="5696" spans="1:1" x14ac:dyDescent="0.25">
      <c r="A5696" t="s">
        <v>96</v>
      </c>
    </row>
    <row r="5697" spans="1:1" x14ac:dyDescent="0.25">
      <c r="A5697" t="s">
        <v>98</v>
      </c>
    </row>
    <row r="5698" spans="1:1" x14ac:dyDescent="0.25">
      <c r="A5698" t="s">
        <v>100</v>
      </c>
    </row>
    <row r="5699" spans="1:1" x14ac:dyDescent="0.25">
      <c r="A5699" t="s">
        <v>102</v>
      </c>
    </row>
    <row r="5700" spans="1:1" x14ac:dyDescent="0.25">
      <c r="A5700" t="s">
        <v>104</v>
      </c>
    </row>
    <row r="5701" spans="1:1" x14ac:dyDescent="0.25">
      <c r="A5701" t="s">
        <v>106</v>
      </c>
    </row>
    <row r="5702" spans="1:1" x14ac:dyDescent="0.25">
      <c r="A5702" t="s">
        <v>108</v>
      </c>
    </row>
    <row r="5703" spans="1:1" x14ac:dyDescent="0.25">
      <c r="A5703" t="s">
        <v>110</v>
      </c>
    </row>
    <row r="5704" spans="1:1" x14ac:dyDescent="0.25">
      <c r="A5704" t="s">
        <v>112</v>
      </c>
    </row>
    <row r="5705" spans="1:1" x14ac:dyDescent="0.25">
      <c r="A5705" t="s">
        <v>114</v>
      </c>
    </row>
    <row r="5706" spans="1:1" x14ac:dyDescent="0.25">
      <c r="A5706" t="s">
        <v>116</v>
      </c>
    </row>
    <row r="5707" spans="1:1" x14ac:dyDescent="0.25">
      <c r="A5707" t="s">
        <v>118</v>
      </c>
    </row>
    <row r="5708" spans="1:1" x14ac:dyDescent="0.25">
      <c r="A5708" t="s">
        <v>120</v>
      </c>
    </row>
    <row r="5709" spans="1:1" x14ac:dyDescent="0.25">
      <c r="A5709" t="s">
        <v>122</v>
      </c>
    </row>
    <row r="5710" spans="1:1" x14ac:dyDescent="0.25">
      <c r="A5710" t="s">
        <v>124</v>
      </c>
    </row>
    <row r="5711" spans="1:1" x14ac:dyDescent="0.25">
      <c r="A5711" t="s">
        <v>126</v>
      </c>
    </row>
    <row r="5712" spans="1:1" x14ac:dyDescent="0.25">
      <c r="A5712" t="s">
        <v>128</v>
      </c>
    </row>
    <row r="5713" spans="1:1" x14ac:dyDescent="0.25">
      <c r="A5713" t="s">
        <v>130</v>
      </c>
    </row>
    <row r="5714" spans="1:1" x14ac:dyDescent="0.25">
      <c r="A5714" t="s">
        <v>132</v>
      </c>
    </row>
    <row r="5715" spans="1:1" x14ac:dyDescent="0.25">
      <c r="A5715" t="s">
        <v>134</v>
      </c>
    </row>
    <row r="5716" spans="1:1" x14ac:dyDescent="0.25">
      <c r="A5716" t="s">
        <v>136</v>
      </c>
    </row>
    <row r="5717" spans="1:1" x14ac:dyDescent="0.25">
      <c r="A5717" t="s">
        <v>138</v>
      </c>
    </row>
    <row r="5718" spans="1:1" x14ac:dyDescent="0.25">
      <c r="A5718" t="s">
        <v>140</v>
      </c>
    </row>
    <row r="5719" spans="1:1" x14ac:dyDescent="0.25">
      <c r="A5719" t="s">
        <v>142</v>
      </c>
    </row>
    <row r="5720" spans="1:1" x14ac:dyDescent="0.25">
      <c r="A5720" t="s">
        <v>144</v>
      </c>
    </row>
    <row r="5721" spans="1:1" x14ac:dyDescent="0.25">
      <c r="A5721" t="s">
        <v>146</v>
      </c>
    </row>
    <row r="5722" spans="1:1" x14ac:dyDescent="0.25">
      <c r="A5722" t="s">
        <v>148</v>
      </c>
    </row>
    <row r="5723" spans="1:1" x14ac:dyDescent="0.25">
      <c r="A5723" t="s">
        <v>150</v>
      </c>
    </row>
    <row r="5724" spans="1:1" x14ac:dyDescent="0.25">
      <c r="A5724" t="s">
        <v>152</v>
      </c>
    </row>
    <row r="5725" spans="1:1" x14ac:dyDescent="0.25">
      <c r="A5725" t="s">
        <v>154</v>
      </c>
    </row>
    <row r="5726" spans="1:1" x14ac:dyDescent="0.25">
      <c r="A5726" t="s">
        <v>156</v>
      </c>
    </row>
    <row r="5727" spans="1:1" x14ac:dyDescent="0.25">
      <c r="A5727" t="s">
        <v>158</v>
      </c>
    </row>
    <row r="5728" spans="1:1" x14ac:dyDescent="0.25">
      <c r="A5728" t="s">
        <v>160</v>
      </c>
    </row>
    <row r="5729" spans="1:1" x14ac:dyDescent="0.25">
      <c r="A5729" t="s">
        <v>162</v>
      </c>
    </row>
    <row r="5730" spans="1:1" x14ac:dyDescent="0.25">
      <c r="A5730" t="s">
        <v>164</v>
      </c>
    </row>
    <row r="5731" spans="1:1" x14ac:dyDescent="0.25">
      <c r="A5731" t="s">
        <v>166</v>
      </c>
    </row>
    <row r="5732" spans="1:1" x14ac:dyDescent="0.25">
      <c r="A5732" t="s">
        <v>168</v>
      </c>
    </row>
    <row r="5733" spans="1:1" x14ac:dyDescent="0.25">
      <c r="A5733" t="s">
        <v>170</v>
      </c>
    </row>
    <row r="5734" spans="1:1" x14ac:dyDescent="0.25">
      <c r="A5734" t="s">
        <v>172</v>
      </c>
    </row>
    <row r="5735" spans="1:1" x14ac:dyDescent="0.25">
      <c r="A5735" t="s">
        <v>174</v>
      </c>
    </row>
    <row r="5736" spans="1:1" x14ac:dyDescent="0.25">
      <c r="A5736" t="s">
        <v>176</v>
      </c>
    </row>
    <row r="5737" spans="1:1" x14ac:dyDescent="0.25">
      <c r="A5737" t="s">
        <v>178</v>
      </c>
    </row>
    <row r="5738" spans="1:1" x14ac:dyDescent="0.25">
      <c r="A5738" t="s">
        <v>180</v>
      </c>
    </row>
    <row r="5739" spans="1:1" x14ac:dyDescent="0.25">
      <c r="A5739" t="s">
        <v>182</v>
      </c>
    </row>
    <row r="5740" spans="1:1" x14ac:dyDescent="0.25">
      <c r="A5740" t="s">
        <v>184</v>
      </c>
    </row>
    <row r="5741" spans="1:1" x14ac:dyDescent="0.25">
      <c r="A5741" t="s">
        <v>186</v>
      </c>
    </row>
    <row r="5742" spans="1:1" x14ac:dyDescent="0.25">
      <c r="A5742" t="s">
        <v>188</v>
      </c>
    </row>
    <row r="5743" spans="1:1" x14ac:dyDescent="0.25">
      <c r="A5743" t="s">
        <v>190</v>
      </c>
    </row>
    <row r="5744" spans="1:1" x14ac:dyDescent="0.25">
      <c r="A5744" t="s">
        <v>192</v>
      </c>
    </row>
    <row r="5745" spans="1:1" x14ac:dyDescent="0.25">
      <c r="A5745" t="s">
        <v>194</v>
      </c>
    </row>
    <row r="5746" spans="1:1" x14ac:dyDescent="0.25">
      <c r="A5746" t="s">
        <v>196</v>
      </c>
    </row>
    <row r="5747" spans="1:1" x14ac:dyDescent="0.25">
      <c r="A5747" t="s">
        <v>198</v>
      </c>
    </row>
    <row r="5748" spans="1:1" x14ac:dyDescent="0.25">
      <c r="A5748" t="s">
        <v>200</v>
      </c>
    </row>
    <row r="5749" spans="1:1" x14ac:dyDescent="0.25">
      <c r="A5749" t="s">
        <v>202</v>
      </c>
    </row>
    <row r="5750" spans="1:1" x14ac:dyDescent="0.25">
      <c r="A5750" t="s">
        <v>204</v>
      </c>
    </row>
    <row r="5751" spans="1:1" x14ac:dyDescent="0.25">
      <c r="A5751" t="s">
        <v>206</v>
      </c>
    </row>
    <row r="5752" spans="1:1" x14ac:dyDescent="0.25">
      <c r="A5752" t="s">
        <v>208</v>
      </c>
    </row>
    <row r="5753" spans="1:1" x14ac:dyDescent="0.25">
      <c r="A5753" t="s">
        <v>210</v>
      </c>
    </row>
    <row r="5754" spans="1:1" x14ac:dyDescent="0.25">
      <c r="A5754" t="s">
        <v>212</v>
      </c>
    </row>
    <row r="5755" spans="1:1" x14ac:dyDescent="0.25">
      <c r="A5755" t="s">
        <v>214</v>
      </c>
    </row>
    <row r="5756" spans="1:1" x14ac:dyDescent="0.25">
      <c r="A5756" t="s">
        <v>216</v>
      </c>
    </row>
    <row r="5757" spans="1:1" x14ac:dyDescent="0.25">
      <c r="A5757" t="s">
        <v>218</v>
      </c>
    </row>
    <row r="5758" spans="1:1" x14ac:dyDescent="0.25">
      <c r="A5758" t="s">
        <v>220</v>
      </c>
    </row>
    <row r="5759" spans="1:1" x14ac:dyDescent="0.25">
      <c r="A5759" t="s">
        <v>222</v>
      </c>
    </row>
    <row r="5760" spans="1:1" x14ac:dyDescent="0.25">
      <c r="A5760" t="s">
        <v>224</v>
      </c>
    </row>
    <row r="5761" spans="1:1" x14ac:dyDescent="0.25">
      <c r="A5761" t="s">
        <v>226</v>
      </c>
    </row>
    <row r="5762" spans="1:1" x14ac:dyDescent="0.25">
      <c r="A5762" t="s">
        <v>228</v>
      </c>
    </row>
    <row r="5763" spans="1:1" x14ac:dyDescent="0.25">
      <c r="A5763" t="s">
        <v>230</v>
      </c>
    </row>
    <row r="5764" spans="1:1" x14ac:dyDescent="0.25">
      <c r="A5764" t="s">
        <v>232</v>
      </c>
    </row>
    <row r="5765" spans="1:1" x14ac:dyDescent="0.25">
      <c r="A5765" t="s">
        <v>234</v>
      </c>
    </row>
    <row r="5766" spans="1:1" x14ac:dyDescent="0.25">
      <c r="A5766" t="s">
        <v>236</v>
      </c>
    </row>
    <row r="5767" spans="1:1" x14ac:dyDescent="0.25">
      <c r="A5767" t="s">
        <v>238</v>
      </c>
    </row>
    <row r="5768" spans="1:1" x14ac:dyDescent="0.25">
      <c r="A5768" t="s">
        <v>240</v>
      </c>
    </row>
    <row r="5769" spans="1:1" x14ac:dyDescent="0.25">
      <c r="A5769" t="s">
        <v>242</v>
      </c>
    </row>
    <row r="5770" spans="1:1" x14ac:dyDescent="0.25">
      <c r="A5770" t="s">
        <v>244</v>
      </c>
    </row>
    <row r="5771" spans="1:1" x14ac:dyDescent="0.25">
      <c r="A5771" t="s">
        <v>246</v>
      </c>
    </row>
    <row r="5772" spans="1:1" x14ac:dyDescent="0.25">
      <c r="A5772" t="s">
        <v>248</v>
      </c>
    </row>
    <row r="5773" spans="1:1" x14ac:dyDescent="0.25">
      <c r="A5773" t="s">
        <v>250</v>
      </c>
    </row>
    <row r="5774" spans="1:1" x14ac:dyDescent="0.25">
      <c r="A5774" t="s">
        <v>252</v>
      </c>
    </row>
    <row r="5775" spans="1:1" x14ac:dyDescent="0.25">
      <c r="A5775" t="s">
        <v>254</v>
      </c>
    </row>
    <row r="5776" spans="1:1" x14ac:dyDescent="0.25">
      <c r="A5776" t="s">
        <v>256</v>
      </c>
    </row>
    <row r="5777" spans="1:1" x14ac:dyDescent="0.25">
      <c r="A5777" t="s">
        <v>258</v>
      </c>
    </row>
    <row r="5778" spans="1:1" x14ac:dyDescent="0.25">
      <c r="A5778" t="s">
        <v>260</v>
      </c>
    </row>
    <row r="5779" spans="1:1" x14ac:dyDescent="0.25">
      <c r="A5779" t="s">
        <v>262</v>
      </c>
    </row>
    <row r="5780" spans="1:1" x14ac:dyDescent="0.25">
      <c r="A5780" t="s">
        <v>264</v>
      </c>
    </row>
    <row r="5781" spans="1:1" x14ac:dyDescent="0.25">
      <c r="A5781" t="s">
        <v>266</v>
      </c>
    </row>
    <row r="5782" spans="1:1" x14ac:dyDescent="0.25">
      <c r="A5782" t="s">
        <v>268</v>
      </c>
    </row>
    <row r="5783" spans="1:1" x14ac:dyDescent="0.25">
      <c r="A5783" t="s">
        <v>270</v>
      </c>
    </row>
    <row r="5784" spans="1:1" x14ac:dyDescent="0.25">
      <c r="A5784" t="s">
        <v>272</v>
      </c>
    </row>
    <row r="5785" spans="1:1" x14ac:dyDescent="0.25">
      <c r="A5785" t="s">
        <v>274</v>
      </c>
    </row>
    <row r="5786" spans="1:1" x14ac:dyDescent="0.25">
      <c r="A5786" t="s">
        <v>276</v>
      </c>
    </row>
    <row r="5787" spans="1:1" x14ac:dyDescent="0.25">
      <c r="A5787" t="s">
        <v>278</v>
      </c>
    </row>
    <row r="5788" spans="1:1" x14ac:dyDescent="0.25">
      <c r="A5788" t="s">
        <v>280</v>
      </c>
    </row>
    <row r="5789" spans="1:1" x14ac:dyDescent="0.25">
      <c r="A5789" t="s">
        <v>282</v>
      </c>
    </row>
    <row r="5790" spans="1:1" x14ac:dyDescent="0.25">
      <c r="A5790" t="s">
        <v>284</v>
      </c>
    </row>
    <row r="5791" spans="1:1" x14ac:dyDescent="0.25">
      <c r="A5791" t="s">
        <v>286</v>
      </c>
    </row>
    <row r="5792" spans="1:1" x14ac:dyDescent="0.25">
      <c r="A5792" t="s">
        <v>288</v>
      </c>
    </row>
    <row r="5793" spans="1:1" x14ac:dyDescent="0.25">
      <c r="A5793" t="s">
        <v>290</v>
      </c>
    </row>
    <row r="5794" spans="1:1" x14ac:dyDescent="0.25">
      <c r="A5794" t="s">
        <v>292</v>
      </c>
    </row>
    <row r="5795" spans="1:1" x14ac:dyDescent="0.25">
      <c r="A5795" t="s">
        <v>294</v>
      </c>
    </row>
    <row r="5796" spans="1:1" x14ac:dyDescent="0.25">
      <c r="A5796" t="s">
        <v>295</v>
      </c>
    </row>
    <row r="5797" spans="1:1" x14ac:dyDescent="0.25">
      <c r="A5797" t="s">
        <v>297</v>
      </c>
    </row>
    <row r="5798" spans="1:1" x14ac:dyDescent="0.25">
      <c r="A5798" t="s">
        <v>299</v>
      </c>
    </row>
    <row r="5799" spans="1:1" x14ac:dyDescent="0.25">
      <c r="A5799" t="s">
        <v>301</v>
      </c>
    </row>
    <row r="5800" spans="1:1" x14ac:dyDescent="0.25">
      <c r="A5800" t="s">
        <v>303</v>
      </c>
    </row>
    <row r="5801" spans="1:1" x14ac:dyDescent="0.25">
      <c r="A5801" t="s">
        <v>305</v>
      </c>
    </row>
    <row r="5802" spans="1:1" x14ac:dyDescent="0.25">
      <c r="A5802" t="s">
        <v>307</v>
      </c>
    </row>
    <row r="5803" spans="1:1" x14ac:dyDescent="0.25">
      <c r="A5803" t="s">
        <v>309</v>
      </c>
    </row>
    <row r="5804" spans="1:1" x14ac:dyDescent="0.25">
      <c r="A5804" t="s">
        <v>311</v>
      </c>
    </row>
    <row r="5805" spans="1:1" x14ac:dyDescent="0.25">
      <c r="A5805" t="s">
        <v>313</v>
      </c>
    </row>
    <row r="5806" spans="1:1" x14ac:dyDescent="0.25">
      <c r="A5806" t="s">
        <v>315</v>
      </c>
    </row>
    <row r="5807" spans="1:1" x14ac:dyDescent="0.25">
      <c r="A5807" t="s">
        <v>317</v>
      </c>
    </row>
    <row r="5808" spans="1:1" x14ac:dyDescent="0.25">
      <c r="A5808" t="s">
        <v>319</v>
      </c>
    </row>
    <row r="5809" spans="1:1" x14ac:dyDescent="0.25">
      <c r="A5809" t="s">
        <v>321</v>
      </c>
    </row>
    <row r="5810" spans="1:1" x14ac:dyDescent="0.25">
      <c r="A5810" t="s">
        <v>323</v>
      </c>
    </row>
    <row r="5811" spans="1:1" x14ac:dyDescent="0.25">
      <c r="A5811" t="s">
        <v>325</v>
      </c>
    </row>
    <row r="5812" spans="1:1" x14ac:dyDescent="0.25">
      <c r="A5812" t="s">
        <v>327</v>
      </c>
    </row>
    <row r="5813" spans="1:1" x14ac:dyDescent="0.25">
      <c r="A5813" t="s">
        <v>329</v>
      </c>
    </row>
    <row r="5814" spans="1:1" x14ac:dyDescent="0.25">
      <c r="A5814" t="s">
        <v>331</v>
      </c>
    </row>
    <row r="5815" spans="1:1" x14ac:dyDescent="0.25">
      <c r="A5815" t="s">
        <v>333</v>
      </c>
    </row>
    <row r="5816" spans="1:1" x14ac:dyDescent="0.25">
      <c r="A5816" t="s">
        <v>335</v>
      </c>
    </row>
    <row r="5817" spans="1:1" x14ac:dyDescent="0.25">
      <c r="A5817" t="s">
        <v>337</v>
      </c>
    </row>
    <row r="5818" spans="1:1" x14ac:dyDescent="0.25">
      <c r="A5818" t="s">
        <v>339</v>
      </c>
    </row>
    <row r="5819" spans="1:1" x14ac:dyDescent="0.25">
      <c r="A5819" t="s">
        <v>341</v>
      </c>
    </row>
    <row r="5820" spans="1:1" x14ac:dyDescent="0.25">
      <c r="A5820" t="s">
        <v>343</v>
      </c>
    </row>
    <row r="5821" spans="1:1" x14ac:dyDescent="0.25">
      <c r="A5821" t="s">
        <v>345</v>
      </c>
    </row>
    <row r="5822" spans="1:1" x14ac:dyDescent="0.25">
      <c r="A5822" t="s">
        <v>347</v>
      </c>
    </row>
    <row r="5823" spans="1:1" x14ac:dyDescent="0.25">
      <c r="A5823" t="s">
        <v>349</v>
      </c>
    </row>
    <row r="5824" spans="1:1" x14ac:dyDescent="0.25">
      <c r="A5824" t="s">
        <v>351</v>
      </c>
    </row>
    <row r="5825" spans="1:1" x14ac:dyDescent="0.25">
      <c r="A5825" t="s">
        <v>353</v>
      </c>
    </row>
    <row r="5826" spans="1:1" x14ac:dyDescent="0.25">
      <c r="A5826" t="s">
        <v>355</v>
      </c>
    </row>
    <row r="5827" spans="1:1" x14ac:dyDescent="0.25">
      <c r="A5827" t="s">
        <v>357</v>
      </c>
    </row>
    <row r="5828" spans="1:1" x14ac:dyDescent="0.25">
      <c r="A5828" t="s">
        <v>359</v>
      </c>
    </row>
    <row r="5829" spans="1:1" x14ac:dyDescent="0.25">
      <c r="A5829" t="s">
        <v>361</v>
      </c>
    </row>
    <row r="5830" spans="1:1" x14ac:dyDescent="0.25">
      <c r="A5830" t="s">
        <v>363</v>
      </c>
    </row>
    <row r="5831" spans="1:1" x14ac:dyDescent="0.25">
      <c r="A5831" t="s">
        <v>365</v>
      </c>
    </row>
    <row r="5832" spans="1:1" x14ac:dyDescent="0.25">
      <c r="A5832" t="s">
        <v>367</v>
      </c>
    </row>
    <row r="5833" spans="1:1" x14ac:dyDescent="0.25">
      <c r="A5833" t="s">
        <v>369</v>
      </c>
    </row>
    <row r="5834" spans="1:1" x14ac:dyDescent="0.25">
      <c r="A5834" t="s">
        <v>371</v>
      </c>
    </row>
    <row r="5835" spans="1:1" x14ac:dyDescent="0.25">
      <c r="A5835" t="s">
        <v>373</v>
      </c>
    </row>
    <row r="5836" spans="1:1" x14ac:dyDescent="0.25">
      <c r="A5836" t="s">
        <v>375</v>
      </c>
    </row>
    <row r="5837" spans="1:1" x14ac:dyDescent="0.25">
      <c r="A5837" t="s">
        <v>377</v>
      </c>
    </row>
    <row r="5838" spans="1:1" x14ac:dyDescent="0.25">
      <c r="A5838" t="s">
        <v>379</v>
      </c>
    </row>
    <row r="5839" spans="1:1" x14ac:dyDescent="0.25">
      <c r="A5839" t="s">
        <v>381</v>
      </c>
    </row>
    <row r="5840" spans="1:1" x14ac:dyDescent="0.25">
      <c r="A5840" t="s">
        <v>383</v>
      </c>
    </row>
    <row r="5841" spans="1:1" x14ac:dyDescent="0.25">
      <c r="A5841" t="s">
        <v>385</v>
      </c>
    </row>
    <row r="5842" spans="1:1" x14ac:dyDescent="0.25">
      <c r="A5842" t="s">
        <v>387</v>
      </c>
    </row>
    <row r="5843" spans="1:1" x14ac:dyDescent="0.25">
      <c r="A5843" t="s">
        <v>389</v>
      </c>
    </row>
    <row r="5844" spans="1:1" x14ac:dyDescent="0.25">
      <c r="A5844" t="s">
        <v>391</v>
      </c>
    </row>
    <row r="5845" spans="1:1" x14ac:dyDescent="0.25">
      <c r="A5845" t="s">
        <v>393</v>
      </c>
    </row>
    <row r="5846" spans="1:1" x14ac:dyDescent="0.25">
      <c r="A5846" t="s">
        <v>395</v>
      </c>
    </row>
    <row r="5847" spans="1:1" x14ac:dyDescent="0.25">
      <c r="A5847" t="s">
        <v>397</v>
      </c>
    </row>
    <row r="5848" spans="1:1" x14ac:dyDescent="0.25">
      <c r="A5848" t="s">
        <v>399</v>
      </c>
    </row>
    <row r="5849" spans="1:1" x14ac:dyDescent="0.25">
      <c r="A5849" t="s">
        <v>401</v>
      </c>
    </row>
    <row r="5850" spans="1:1" x14ac:dyDescent="0.25">
      <c r="A5850" t="s">
        <v>403</v>
      </c>
    </row>
    <row r="5851" spans="1:1" x14ac:dyDescent="0.25">
      <c r="A5851" t="s">
        <v>10</v>
      </c>
    </row>
    <row r="5852" spans="1:1" x14ac:dyDescent="0.25">
      <c r="A5852" t="s">
        <v>18</v>
      </c>
    </row>
    <row r="5853" spans="1:1" x14ac:dyDescent="0.25">
      <c r="A5853" t="s">
        <v>20</v>
      </c>
    </row>
    <row r="5854" spans="1:1" x14ac:dyDescent="0.25">
      <c r="A5854" t="s">
        <v>22</v>
      </c>
    </row>
    <row r="5855" spans="1:1" x14ac:dyDescent="0.25">
      <c r="A5855" t="s">
        <v>24</v>
      </c>
    </row>
    <row r="5856" spans="1:1" x14ac:dyDescent="0.25">
      <c r="A5856" t="s">
        <v>26</v>
      </c>
    </row>
    <row r="5857" spans="1:1" x14ac:dyDescent="0.25">
      <c r="A5857" t="s">
        <v>28</v>
      </c>
    </row>
    <row r="5858" spans="1:1" x14ac:dyDescent="0.25">
      <c r="A5858" t="s">
        <v>30</v>
      </c>
    </row>
    <row r="5859" spans="1:1" x14ac:dyDescent="0.25">
      <c r="A5859" t="s">
        <v>32</v>
      </c>
    </row>
    <row r="5860" spans="1:1" x14ac:dyDescent="0.25">
      <c r="A5860" t="s">
        <v>34</v>
      </c>
    </row>
    <row r="5861" spans="1:1" x14ac:dyDescent="0.25">
      <c r="A5861" t="s">
        <v>36</v>
      </c>
    </row>
    <row r="5862" spans="1:1" x14ac:dyDescent="0.25">
      <c r="A5862" t="s">
        <v>38</v>
      </c>
    </row>
    <row r="5863" spans="1:1" x14ac:dyDescent="0.25">
      <c r="A5863" t="s">
        <v>40</v>
      </c>
    </row>
    <row r="5864" spans="1:1" x14ac:dyDescent="0.25">
      <c r="A5864" t="s">
        <v>42</v>
      </c>
    </row>
    <row r="5865" spans="1:1" x14ac:dyDescent="0.25">
      <c r="A5865" t="s">
        <v>44</v>
      </c>
    </row>
    <row r="5866" spans="1:1" x14ac:dyDescent="0.25">
      <c r="A5866" t="s">
        <v>46</v>
      </c>
    </row>
    <row r="5867" spans="1:1" x14ac:dyDescent="0.25">
      <c r="A5867" t="s">
        <v>48</v>
      </c>
    </row>
    <row r="5868" spans="1:1" x14ac:dyDescent="0.25">
      <c r="A5868" t="s">
        <v>50</v>
      </c>
    </row>
    <row r="5869" spans="1:1" x14ac:dyDescent="0.25">
      <c r="A5869" t="s">
        <v>52</v>
      </c>
    </row>
    <row r="5870" spans="1:1" x14ac:dyDescent="0.25">
      <c r="A5870" t="s">
        <v>54</v>
      </c>
    </row>
    <row r="5871" spans="1:1" x14ac:dyDescent="0.25">
      <c r="A5871" t="s">
        <v>56</v>
      </c>
    </row>
    <row r="5872" spans="1:1" x14ac:dyDescent="0.25">
      <c r="A5872" t="s">
        <v>58</v>
      </c>
    </row>
    <row r="5873" spans="1:1" x14ac:dyDescent="0.25">
      <c r="A5873" t="s">
        <v>60</v>
      </c>
    </row>
    <row r="5874" spans="1:1" x14ac:dyDescent="0.25">
      <c r="A5874" t="s">
        <v>62</v>
      </c>
    </row>
    <row r="5875" spans="1:1" x14ac:dyDescent="0.25">
      <c r="A5875" t="s">
        <v>64</v>
      </c>
    </row>
    <row r="5876" spans="1:1" x14ac:dyDescent="0.25">
      <c r="A5876" t="s">
        <v>66</v>
      </c>
    </row>
    <row r="5877" spans="1:1" x14ac:dyDescent="0.25">
      <c r="A5877" t="s">
        <v>68</v>
      </c>
    </row>
    <row r="5878" spans="1:1" x14ac:dyDescent="0.25">
      <c r="A5878" t="s">
        <v>70</v>
      </c>
    </row>
    <row r="5879" spans="1:1" x14ac:dyDescent="0.25">
      <c r="A5879" t="s">
        <v>72</v>
      </c>
    </row>
    <row r="5880" spans="1:1" x14ac:dyDescent="0.25">
      <c r="A5880" t="s">
        <v>74</v>
      </c>
    </row>
    <row r="5881" spans="1:1" x14ac:dyDescent="0.25">
      <c r="A5881" t="s">
        <v>76</v>
      </c>
    </row>
    <row r="5882" spans="1:1" x14ac:dyDescent="0.25">
      <c r="A5882" t="s">
        <v>78</v>
      </c>
    </row>
    <row r="5883" spans="1:1" x14ac:dyDescent="0.25">
      <c r="A5883" t="s">
        <v>80</v>
      </c>
    </row>
    <row r="5884" spans="1:1" x14ac:dyDescent="0.25">
      <c r="A5884" t="s">
        <v>82</v>
      </c>
    </row>
    <row r="5885" spans="1:1" x14ac:dyDescent="0.25">
      <c r="A5885" t="s">
        <v>84</v>
      </c>
    </row>
    <row r="5886" spans="1:1" x14ac:dyDescent="0.25">
      <c r="A5886" t="s">
        <v>86</v>
      </c>
    </row>
    <row r="5887" spans="1:1" x14ac:dyDescent="0.25">
      <c r="A5887" t="s">
        <v>88</v>
      </c>
    </row>
    <row r="5888" spans="1:1" x14ac:dyDescent="0.25">
      <c r="A5888" t="s">
        <v>90</v>
      </c>
    </row>
    <row r="5889" spans="1:1" x14ac:dyDescent="0.25">
      <c r="A5889" t="s">
        <v>92</v>
      </c>
    </row>
    <row r="5890" spans="1:1" x14ac:dyDescent="0.25">
      <c r="A5890" t="s">
        <v>94</v>
      </c>
    </row>
    <row r="5891" spans="1:1" x14ac:dyDescent="0.25">
      <c r="A5891" t="s">
        <v>96</v>
      </c>
    </row>
    <row r="5892" spans="1:1" x14ac:dyDescent="0.25">
      <c r="A5892" t="s">
        <v>98</v>
      </c>
    </row>
    <row r="5893" spans="1:1" x14ac:dyDescent="0.25">
      <c r="A5893" t="s">
        <v>100</v>
      </c>
    </row>
    <row r="5894" spans="1:1" x14ac:dyDescent="0.25">
      <c r="A5894" t="s">
        <v>102</v>
      </c>
    </row>
    <row r="5895" spans="1:1" x14ac:dyDescent="0.25">
      <c r="A5895" t="s">
        <v>104</v>
      </c>
    </row>
    <row r="5896" spans="1:1" x14ac:dyDescent="0.25">
      <c r="A5896" t="s">
        <v>106</v>
      </c>
    </row>
    <row r="5897" spans="1:1" x14ac:dyDescent="0.25">
      <c r="A5897" t="s">
        <v>108</v>
      </c>
    </row>
    <row r="5898" spans="1:1" x14ac:dyDescent="0.25">
      <c r="A5898" t="s">
        <v>110</v>
      </c>
    </row>
    <row r="5899" spans="1:1" x14ac:dyDescent="0.25">
      <c r="A5899" t="s">
        <v>112</v>
      </c>
    </row>
    <row r="5900" spans="1:1" x14ac:dyDescent="0.25">
      <c r="A5900" t="s">
        <v>114</v>
      </c>
    </row>
    <row r="5901" spans="1:1" x14ac:dyDescent="0.25">
      <c r="A5901" t="s">
        <v>116</v>
      </c>
    </row>
    <row r="5902" spans="1:1" x14ac:dyDescent="0.25">
      <c r="A5902" t="s">
        <v>118</v>
      </c>
    </row>
    <row r="5903" spans="1:1" x14ac:dyDescent="0.25">
      <c r="A5903" t="s">
        <v>120</v>
      </c>
    </row>
    <row r="5904" spans="1:1" x14ac:dyDescent="0.25">
      <c r="A5904" t="s">
        <v>122</v>
      </c>
    </row>
    <row r="5905" spans="1:1" x14ac:dyDescent="0.25">
      <c r="A5905" t="s">
        <v>124</v>
      </c>
    </row>
    <row r="5906" spans="1:1" x14ac:dyDescent="0.25">
      <c r="A5906" t="s">
        <v>126</v>
      </c>
    </row>
    <row r="5907" spans="1:1" x14ac:dyDescent="0.25">
      <c r="A5907" t="s">
        <v>128</v>
      </c>
    </row>
    <row r="5908" spans="1:1" x14ac:dyDescent="0.25">
      <c r="A5908" t="s">
        <v>130</v>
      </c>
    </row>
    <row r="5909" spans="1:1" x14ac:dyDescent="0.25">
      <c r="A5909" t="s">
        <v>132</v>
      </c>
    </row>
    <row r="5910" spans="1:1" x14ac:dyDescent="0.25">
      <c r="A5910" t="s">
        <v>134</v>
      </c>
    </row>
    <row r="5911" spans="1:1" x14ac:dyDescent="0.25">
      <c r="A5911" t="s">
        <v>136</v>
      </c>
    </row>
    <row r="5912" spans="1:1" x14ac:dyDescent="0.25">
      <c r="A5912" t="s">
        <v>138</v>
      </c>
    </row>
    <row r="5913" spans="1:1" x14ac:dyDescent="0.25">
      <c r="A5913" t="s">
        <v>140</v>
      </c>
    </row>
    <row r="5914" spans="1:1" x14ac:dyDescent="0.25">
      <c r="A5914" t="s">
        <v>142</v>
      </c>
    </row>
    <row r="5915" spans="1:1" x14ac:dyDescent="0.25">
      <c r="A5915" t="s">
        <v>144</v>
      </c>
    </row>
    <row r="5916" spans="1:1" x14ac:dyDescent="0.25">
      <c r="A5916" t="s">
        <v>146</v>
      </c>
    </row>
    <row r="5917" spans="1:1" x14ac:dyDescent="0.25">
      <c r="A5917" t="s">
        <v>148</v>
      </c>
    </row>
    <row r="5918" spans="1:1" x14ac:dyDescent="0.25">
      <c r="A5918" t="s">
        <v>150</v>
      </c>
    </row>
    <row r="5919" spans="1:1" x14ac:dyDescent="0.25">
      <c r="A5919" t="s">
        <v>152</v>
      </c>
    </row>
    <row r="5920" spans="1:1" x14ac:dyDescent="0.25">
      <c r="A5920" t="s">
        <v>154</v>
      </c>
    </row>
    <row r="5921" spans="1:1" x14ac:dyDescent="0.25">
      <c r="A5921" t="s">
        <v>156</v>
      </c>
    </row>
    <row r="5922" spans="1:1" x14ac:dyDescent="0.25">
      <c r="A5922" t="s">
        <v>158</v>
      </c>
    </row>
    <row r="5923" spans="1:1" x14ac:dyDescent="0.25">
      <c r="A5923" t="s">
        <v>160</v>
      </c>
    </row>
    <row r="5924" spans="1:1" x14ac:dyDescent="0.25">
      <c r="A5924" t="s">
        <v>162</v>
      </c>
    </row>
    <row r="5925" spans="1:1" x14ac:dyDescent="0.25">
      <c r="A5925" t="s">
        <v>164</v>
      </c>
    </row>
    <row r="5926" spans="1:1" x14ac:dyDescent="0.25">
      <c r="A5926" t="s">
        <v>166</v>
      </c>
    </row>
    <row r="5927" spans="1:1" x14ac:dyDescent="0.25">
      <c r="A5927" t="s">
        <v>168</v>
      </c>
    </row>
    <row r="5928" spans="1:1" x14ac:dyDescent="0.25">
      <c r="A5928" t="s">
        <v>170</v>
      </c>
    </row>
    <row r="5929" spans="1:1" x14ac:dyDescent="0.25">
      <c r="A5929" t="s">
        <v>172</v>
      </c>
    </row>
    <row r="5930" spans="1:1" x14ac:dyDescent="0.25">
      <c r="A5930" t="s">
        <v>174</v>
      </c>
    </row>
    <row r="5931" spans="1:1" x14ac:dyDescent="0.25">
      <c r="A5931" t="s">
        <v>176</v>
      </c>
    </row>
    <row r="5932" spans="1:1" x14ac:dyDescent="0.25">
      <c r="A5932" t="s">
        <v>178</v>
      </c>
    </row>
    <row r="5933" spans="1:1" x14ac:dyDescent="0.25">
      <c r="A5933" t="s">
        <v>180</v>
      </c>
    </row>
    <row r="5934" spans="1:1" x14ac:dyDescent="0.25">
      <c r="A5934" t="s">
        <v>182</v>
      </c>
    </row>
    <row r="5935" spans="1:1" x14ac:dyDescent="0.25">
      <c r="A5935" t="s">
        <v>184</v>
      </c>
    </row>
    <row r="5936" spans="1:1" x14ac:dyDescent="0.25">
      <c r="A5936" t="s">
        <v>186</v>
      </c>
    </row>
    <row r="5937" spans="1:1" x14ac:dyDescent="0.25">
      <c r="A5937" t="s">
        <v>188</v>
      </c>
    </row>
    <row r="5938" spans="1:1" x14ac:dyDescent="0.25">
      <c r="A5938" t="s">
        <v>190</v>
      </c>
    </row>
    <row r="5939" spans="1:1" x14ac:dyDescent="0.25">
      <c r="A5939" t="s">
        <v>192</v>
      </c>
    </row>
    <row r="5940" spans="1:1" x14ac:dyDescent="0.25">
      <c r="A5940" t="s">
        <v>194</v>
      </c>
    </row>
    <row r="5941" spans="1:1" x14ac:dyDescent="0.25">
      <c r="A5941" t="s">
        <v>196</v>
      </c>
    </row>
    <row r="5942" spans="1:1" x14ac:dyDescent="0.25">
      <c r="A5942" t="s">
        <v>198</v>
      </c>
    </row>
    <row r="5943" spans="1:1" x14ac:dyDescent="0.25">
      <c r="A5943" t="s">
        <v>200</v>
      </c>
    </row>
    <row r="5944" spans="1:1" x14ac:dyDescent="0.25">
      <c r="A5944" t="s">
        <v>202</v>
      </c>
    </row>
    <row r="5945" spans="1:1" x14ac:dyDescent="0.25">
      <c r="A5945" t="s">
        <v>204</v>
      </c>
    </row>
    <row r="5946" spans="1:1" x14ac:dyDescent="0.25">
      <c r="A5946" t="s">
        <v>206</v>
      </c>
    </row>
    <row r="5947" spans="1:1" x14ac:dyDescent="0.25">
      <c r="A5947" t="s">
        <v>208</v>
      </c>
    </row>
    <row r="5948" spans="1:1" x14ac:dyDescent="0.25">
      <c r="A5948" t="s">
        <v>210</v>
      </c>
    </row>
    <row r="5949" spans="1:1" x14ac:dyDescent="0.25">
      <c r="A5949" t="s">
        <v>212</v>
      </c>
    </row>
    <row r="5950" spans="1:1" x14ac:dyDescent="0.25">
      <c r="A5950" t="s">
        <v>214</v>
      </c>
    </row>
    <row r="5951" spans="1:1" x14ac:dyDescent="0.25">
      <c r="A5951" t="s">
        <v>216</v>
      </c>
    </row>
    <row r="5952" spans="1:1" x14ac:dyDescent="0.25">
      <c r="A5952" t="s">
        <v>218</v>
      </c>
    </row>
    <row r="5953" spans="1:1" x14ac:dyDescent="0.25">
      <c r="A5953" t="s">
        <v>220</v>
      </c>
    </row>
    <row r="5954" spans="1:1" x14ac:dyDescent="0.25">
      <c r="A5954" t="s">
        <v>222</v>
      </c>
    </row>
    <row r="5955" spans="1:1" x14ac:dyDescent="0.25">
      <c r="A5955" t="s">
        <v>224</v>
      </c>
    </row>
    <row r="5956" spans="1:1" x14ac:dyDescent="0.25">
      <c r="A5956" t="s">
        <v>226</v>
      </c>
    </row>
    <row r="5957" spans="1:1" x14ac:dyDescent="0.25">
      <c r="A5957" t="s">
        <v>228</v>
      </c>
    </row>
    <row r="5958" spans="1:1" x14ac:dyDescent="0.25">
      <c r="A5958" t="s">
        <v>230</v>
      </c>
    </row>
    <row r="5959" spans="1:1" x14ac:dyDescent="0.25">
      <c r="A5959" t="s">
        <v>232</v>
      </c>
    </row>
    <row r="5960" spans="1:1" x14ac:dyDescent="0.25">
      <c r="A5960" t="s">
        <v>234</v>
      </c>
    </row>
    <row r="5961" spans="1:1" x14ac:dyDescent="0.25">
      <c r="A5961" t="s">
        <v>236</v>
      </c>
    </row>
    <row r="5962" spans="1:1" x14ac:dyDescent="0.25">
      <c r="A5962" t="s">
        <v>238</v>
      </c>
    </row>
    <row r="5963" spans="1:1" x14ac:dyDescent="0.25">
      <c r="A5963" t="s">
        <v>240</v>
      </c>
    </row>
    <row r="5964" spans="1:1" x14ac:dyDescent="0.25">
      <c r="A5964" t="s">
        <v>242</v>
      </c>
    </row>
    <row r="5965" spans="1:1" x14ac:dyDescent="0.25">
      <c r="A5965" t="s">
        <v>244</v>
      </c>
    </row>
    <row r="5966" spans="1:1" x14ac:dyDescent="0.25">
      <c r="A5966" t="s">
        <v>246</v>
      </c>
    </row>
    <row r="5967" spans="1:1" x14ac:dyDescent="0.25">
      <c r="A5967" t="s">
        <v>248</v>
      </c>
    </row>
    <row r="5968" spans="1:1" x14ac:dyDescent="0.25">
      <c r="A5968" t="s">
        <v>250</v>
      </c>
    </row>
    <row r="5969" spans="1:1" x14ac:dyDescent="0.25">
      <c r="A5969" t="s">
        <v>252</v>
      </c>
    </row>
    <row r="5970" spans="1:1" x14ac:dyDescent="0.25">
      <c r="A5970" t="s">
        <v>254</v>
      </c>
    </row>
    <row r="5971" spans="1:1" x14ac:dyDescent="0.25">
      <c r="A5971" t="s">
        <v>256</v>
      </c>
    </row>
    <row r="5972" spans="1:1" x14ac:dyDescent="0.25">
      <c r="A5972" t="s">
        <v>258</v>
      </c>
    </row>
    <row r="5973" spans="1:1" x14ac:dyDescent="0.25">
      <c r="A5973" t="s">
        <v>260</v>
      </c>
    </row>
    <row r="5974" spans="1:1" x14ac:dyDescent="0.25">
      <c r="A5974" t="s">
        <v>262</v>
      </c>
    </row>
    <row r="5975" spans="1:1" x14ac:dyDescent="0.25">
      <c r="A5975" t="s">
        <v>264</v>
      </c>
    </row>
    <row r="5976" spans="1:1" x14ac:dyDescent="0.25">
      <c r="A5976" t="s">
        <v>266</v>
      </c>
    </row>
    <row r="5977" spans="1:1" x14ac:dyDescent="0.25">
      <c r="A5977" t="s">
        <v>268</v>
      </c>
    </row>
    <row r="5978" spans="1:1" x14ac:dyDescent="0.25">
      <c r="A5978" t="s">
        <v>270</v>
      </c>
    </row>
    <row r="5979" spans="1:1" x14ac:dyDescent="0.25">
      <c r="A5979" t="s">
        <v>272</v>
      </c>
    </row>
    <row r="5980" spans="1:1" x14ac:dyDescent="0.25">
      <c r="A5980" t="s">
        <v>274</v>
      </c>
    </row>
    <row r="5981" spans="1:1" x14ac:dyDescent="0.25">
      <c r="A5981" t="s">
        <v>276</v>
      </c>
    </row>
    <row r="5982" spans="1:1" x14ac:dyDescent="0.25">
      <c r="A5982" t="s">
        <v>278</v>
      </c>
    </row>
    <row r="5983" spans="1:1" x14ac:dyDescent="0.25">
      <c r="A5983" t="s">
        <v>280</v>
      </c>
    </row>
    <row r="5984" spans="1:1" x14ac:dyDescent="0.25">
      <c r="A5984" t="s">
        <v>282</v>
      </c>
    </row>
    <row r="5985" spans="1:1" x14ac:dyDescent="0.25">
      <c r="A5985" t="s">
        <v>284</v>
      </c>
    </row>
    <row r="5986" spans="1:1" x14ac:dyDescent="0.25">
      <c r="A5986" t="s">
        <v>286</v>
      </c>
    </row>
    <row r="5987" spans="1:1" x14ac:dyDescent="0.25">
      <c r="A5987" t="s">
        <v>288</v>
      </c>
    </row>
    <row r="5988" spans="1:1" x14ac:dyDescent="0.25">
      <c r="A5988" t="s">
        <v>290</v>
      </c>
    </row>
    <row r="5989" spans="1:1" x14ac:dyDescent="0.25">
      <c r="A5989" t="s">
        <v>292</v>
      </c>
    </row>
    <row r="5990" spans="1:1" x14ac:dyDescent="0.25">
      <c r="A5990" t="s">
        <v>294</v>
      </c>
    </row>
    <row r="5991" spans="1:1" x14ac:dyDescent="0.25">
      <c r="A5991" t="s">
        <v>295</v>
      </c>
    </row>
    <row r="5992" spans="1:1" x14ac:dyDescent="0.25">
      <c r="A5992" t="s">
        <v>297</v>
      </c>
    </row>
    <row r="5993" spans="1:1" x14ac:dyDescent="0.25">
      <c r="A5993" t="s">
        <v>299</v>
      </c>
    </row>
    <row r="5994" spans="1:1" x14ac:dyDescent="0.25">
      <c r="A5994" t="s">
        <v>301</v>
      </c>
    </row>
    <row r="5995" spans="1:1" x14ac:dyDescent="0.25">
      <c r="A5995" t="s">
        <v>303</v>
      </c>
    </row>
    <row r="5996" spans="1:1" x14ac:dyDescent="0.25">
      <c r="A5996" t="s">
        <v>305</v>
      </c>
    </row>
    <row r="5997" spans="1:1" x14ac:dyDescent="0.25">
      <c r="A5997" t="s">
        <v>307</v>
      </c>
    </row>
    <row r="5998" spans="1:1" x14ac:dyDescent="0.25">
      <c r="A5998" t="s">
        <v>309</v>
      </c>
    </row>
    <row r="5999" spans="1:1" x14ac:dyDescent="0.25">
      <c r="A5999" t="s">
        <v>311</v>
      </c>
    </row>
    <row r="6000" spans="1:1" x14ac:dyDescent="0.25">
      <c r="A6000" t="s">
        <v>313</v>
      </c>
    </row>
    <row r="6001" spans="1:1" x14ac:dyDescent="0.25">
      <c r="A6001" t="s">
        <v>315</v>
      </c>
    </row>
    <row r="6002" spans="1:1" x14ac:dyDescent="0.25">
      <c r="A6002" t="s">
        <v>317</v>
      </c>
    </row>
    <row r="6003" spans="1:1" x14ac:dyDescent="0.25">
      <c r="A6003" t="s">
        <v>319</v>
      </c>
    </row>
    <row r="6004" spans="1:1" x14ac:dyDescent="0.25">
      <c r="A6004" t="s">
        <v>321</v>
      </c>
    </row>
    <row r="6005" spans="1:1" x14ac:dyDescent="0.25">
      <c r="A6005" t="s">
        <v>323</v>
      </c>
    </row>
    <row r="6006" spans="1:1" x14ac:dyDescent="0.25">
      <c r="A6006" t="s">
        <v>325</v>
      </c>
    </row>
    <row r="6007" spans="1:1" x14ac:dyDescent="0.25">
      <c r="A6007" t="s">
        <v>327</v>
      </c>
    </row>
    <row r="6008" spans="1:1" x14ac:dyDescent="0.25">
      <c r="A6008" t="s">
        <v>329</v>
      </c>
    </row>
    <row r="6009" spans="1:1" x14ac:dyDescent="0.25">
      <c r="A6009" t="s">
        <v>331</v>
      </c>
    </row>
    <row r="6010" spans="1:1" x14ac:dyDescent="0.25">
      <c r="A6010" t="s">
        <v>333</v>
      </c>
    </row>
    <row r="6011" spans="1:1" x14ac:dyDescent="0.25">
      <c r="A6011" t="s">
        <v>335</v>
      </c>
    </row>
    <row r="6012" spans="1:1" x14ac:dyDescent="0.25">
      <c r="A6012" t="s">
        <v>337</v>
      </c>
    </row>
    <row r="6013" spans="1:1" x14ac:dyDescent="0.25">
      <c r="A6013" t="s">
        <v>339</v>
      </c>
    </row>
    <row r="6014" spans="1:1" x14ac:dyDescent="0.25">
      <c r="A6014" t="s">
        <v>341</v>
      </c>
    </row>
    <row r="6015" spans="1:1" x14ac:dyDescent="0.25">
      <c r="A6015" t="s">
        <v>343</v>
      </c>
    </row>
    <row r="6016" spans="1:1" x14ac:dyDescent="0.25">
      <c r="A6016" t="s">
        <v>345</v>
      </c>
    </row>
    <row r="6017" spans="1:1" x14ac:dyDescent="0.25">
      <c r="A6017" t="s">
        <v>347</v>
      </c>
    </row>
    <row r="6018" spans="1:1" x14ac:dyDescent="0.25">
      <c r="A6018" t="s">
        <v>349</v>
      </c>
    </row>
    <row r="6019" spans="1:1" x14ac:dyDescent="0.25">
      <c r="A6019" t="s">
        <v>351</v>
      </c>
    </row>
    <row r="6020" spans="1:1" x14ac:dyDescent="0.25">
      <c r="A6020" t="s">
        <v>353</v>
      </c>
    </row>
    <row r="6021" spans="1:1" x14ac:dyDescent="0.25">
      <c r="A6021" t="s">
        <v>355</v>
      </c>
    </row>
    <row r="6022" spans="1:1" x14ac:dyDescent="0.25">
      <c r="A6022" t="s">
        <v>357</v>
      </c>
    </row>
    <row r="6023" spans="1:1" x14ac:dyDescent="0.25">
      <c r="A6023" t="s">
        <v>359</v>
      </c>
    </row>
    <row r="6024" spans="1:1" x14ac:dyDescent="0.25">
      <c r="A6024" t="s">
        <v>361</v>
      </c>
    </row>
    <row r="6025" spans="1:1" x14ac:dyDescent="0.25">
      <c r="A6025" t="s">
        <v>363</v>
      </c>
    </row>
    <row r="6026" spans="1:1" x14ac:dyDescent="0.25">
      <c r="A6026" t="s">
        <v>365</v>
      </c>
    </row>
    <row r="6027" spans="1:1" x14ac:dyDescent="0.25">
      <c r="A6027" t="s">
        <v>367</v>
      </c>
    </row>
    <row r="6028" spans="1:1" x14ac:dyDescent="0.25">
      <c r="A6028" t="s">
        <v>369</v>
      </c>
    </row>
    <row r="6029" spans="1:1" x14ac:dyDescent="0.25">
      <c r="A6029" t="s">
        <v>371</v>
      </c>
    </row>
    <row r="6030" spans="1:1" x14ac:dyDescent="0.25">
      <c r="A6030" t="s">
        <v>373</v>
      </c>
    </row>
    <row r="6031" spans="1:1" x14ac:dyDescent="0.25">
      <c r="A6031" t="s">
        <v>375</v>
      </c>
    </row>
    <row r="6032" spans="1:1" x14ac:dyDescent="0.25">
      <c r="A6032" t="s">
        <v>377</v>
      </c>
    </row>
    <row r="6033" spans="1:1" x14ac:dyDescent="0.25">
      <c r="A6033" t="s">
        <v>379</v>
      </c>
    </row>
    <row r="6034" spans="1:1" x14ac:dyDescent="0.25">
      <c r="A6034" t="s">
        <v>381</v>
      </c>
    </row>
    <row r="6035" spans="1:1" x14ac:dyDescent="0.25">
      <c r="A6035" t="s">
        <v>383</v>
      </c>
    </row>
    <row r="6036" spans="1:1" x14ac:dyDescent="0.25">
      <c r="A6036" t="s">
        <v>385</v>
      </c>
    </row>
    <row r="6037" spans="1:1" x14ac:dyDescent="0.25">
      <c r="A6037" t="s">
        <v>387</v>
      </c>
    </row>
    <row r="6038" spans="1:1" x14ac:dyDescent="0.25">
      <c r="A6038" t="s">
        <v>389</v>
      </c>
    </row>
    <row r="6039" spans="1:1" x14ac:dyDescent="0.25">
      <c r="A6039" t="s">
        <v>391</v>
      </c>
    </row>
    <row r="6040" spans="1:1" x14ac:dyDescent="0.25">
      <c r="A6040" t="s">
        <v>393</v>
      </c>
    </row>
    <row r="6041" spans="1:1" x14ac:dyDescent="0.25">
      <c r="A6041" t="s">
        <v>395</v>
      </c>
    </row>
    <row r="6042" spans="1:1" x14ac:dyDescent="0.25">
      <c r="A6042" t="s">
        <v>397</v>
      </c>
    </row>
    <row r="6043" spans="1:1" x14ac:dyDescent="0.25">
      <c r="A6043" t="s">
        <v>399</v>
      </c>
    </row>
    <row r="6044" spans="1:1" x14ac:dyDescent="0.25">
      <c r="A6044" t="s">
        <v>401</v>
      </c>
    </row>
    <row r="6045" spans="1:1" x14ac:dyDescent="0.25">
      <c r="A6045" t="s">
        <v>403</v>
      </c>
    </row>
    <row r="6046" spans="1:1" x14ac:dyDescent="0.25">
      <c r="A6046" t="s">
        <v>10</v>
      </c>
    </row>
    <row r="6047" spans="1:1" x14ac:dyDescent="0.25">
      <c r="A6047" t="s">
        <v>18</v>
      </c>
    </row>
    <row r="6048" spans="1:1" x14ac:dyDescent="0.25">
      <c r="A6048" t="s">
        <v>20</v>
      </c>
    </row>
    <row r="6049" spans="1:1" x14ac:dyDescent="0.25">
      <c r="A6049" t="s">
        <v>22</v>
      </c>
    </row>
    <row r="6050" spans="1:1" x14ac:dyDescent="0.25">
      <c r="A6050" t="s">
        <v>24</v>
      </c>
    </row>
    <row r="6051" spans="1:1" x14ac:dyDescent="0.25">
      <c r="A6051" t="s">
        <v>26</v>
      </c>
    </row>
    <row r="6052" spans="1:1" x14ac:dyDescent="0.25">
      <c r="A6052" t="s">
        <v>28</v>
      </c>
    </row>
    <row r="6053" spans="1:1" x14ac:dyDescent="0.25">
      <c r="A6053" t="s">
        <v>30</v>
      </c>
    </row>
    <row r="6054" spans="1:1" x14ac:dyDescent="0.25">
      <c r="A6054" t="s">
        <v>32</v>
      </c>
    </row>
    <row r="6055" spans="1:1" x14ac:dyDescent="0.25">
      <c r="A6055" t="s">
        <v>34</v>
      </c>
    </row>
    <row r="6056" spans="1:1" x14ac:dyDescent="0.25">
      <c r="A6056" t="s">
        <v>36</v>
      </c>
    </row>
    <row r="6057" spans="1:1" x14ac:dyDescent="0.25">
      <c r="A6057" t="s">
        <v>38</v>
      </c>
    </row>
    <row r="6058" spans="1:1" x14ac:dyDescent="0.25">
      <c r="A6058" t="s">
        <v>40</v>
      </c>
    </row>
    <row r="6059" spans="1:1" x14ac:dyDescent="0.25">
      <c r="A6059" t="s">
        <v>42</v>
      </c>
    </row>
    <row r="6060" spans="1:1" x14ac:dyDescent="0.25">
      <c r="A6060" t="s">
        <v>44</v>
      </c>
    </row>
    <row r="6061" spans="1:1" x14ac:dyDescent="0.25">
      <c r="A6061" t="s">
        <v>46</v>
      </c>
    </row>
    <row r="6062" spans="1:1" x14ac:dyDescent="0.25">
      <c r="A6062" t="s">
        <v>48</v>
      </c>
    </row>
    <row r="6063" spans="1:1" x14ac:dyDescent="0.25">
      <c r="A6063" t="s">
        <v>50</v>
      </c>
    </row>
    <row r="6064" spans="1:1" x14ac:dyDescent="0.25">
      <c r="A6064" t="s">
        <v>52</v>
      </c>
    </row>
    <row r="6065" spans="1:1" x14ac:dyDescent="0.25">
      <c r="A6065" t="s">
        <v>54</v>
      </c>
    </row>
    <row r="6066" spans="1:1" x14ac:dyDescent="0.25">
      <c r="A6066" t="s">
        <v>56</v>
      </c>
    </row>
    <row r="6067" spans="1:1" x14ac:dyDescent="0.25">
      <c r="A6067" t="s">
        <v>58</v>
      </c>
    </row>
    <row r="6068" spans="1:1" x14ac:dyDescent="0.25">
      <c r="A6068" t="s">
        <v>60</v>
      </c>
    </row>
    <row r="6069" spans="1:1" x14ac:dyDescent="0.25">
      <c r="A6069" t="s">
        <v>62</v>
      </c>
    </row>
    <row r="6070" spans="1:1" x14ac:dyDescent="0.25">
      <c r="A6070" t="s">
        <v>64</v>
      </c>
    </row>
    <row r="6071" spans="1:1" x14ac:dyDescent="0.25">
      <c r="A6071" t="s">
        <v>66</v>
      </c>
    </row>
    <row r="6072" spans="1:1" x14ac:dyDescent="0.25">
      <c r="A6072" t="s">
        <v>68</v>
      </c>
    </row>
    <row r="6073" spans="1:1" x14ac:dyDescent="0.25">
      <c r="A6073" t="s">
        <v>70</v>
      </c>
    </row>
    <row r="6074" spans="1:1" x14ac:dyDescent="0.25">
      <c r="A6074" t="s">
        <v>72</v>
      </c>
    </row>
    <row r="6075" spans="1:1" x14ac:dyDescent="0.25">
      <c r="A6075" t="s">
        <v>74</v>
      </c>
    </row>
    <row r="6076" spans="1:1" x14ac:dyDescent="0.25">
      <c r="A6076" t="s">
        <v>76</v>
      </c>
    </row>
    <row r="6077" spans="1:1" x14ac:dyDescent="0.25">
      <c r="A6077" t="s">
        <v>78</v>
      </c>
    </row>
    <row r="6078" spans="1:1" x14ac:dyDescent="0.25">
      <c r="A6078" t="s">
        <v>80</v>
      </c>
    </row>
    <row r="6079" spans="1:1" x14ac:dyDescent="0.25">
      <c r="A6079" t="s">
        <v>82</v>
      </c>
    </row>
    <row r="6080" spans="1:1" x14ac:dyDescent="0.25">
      <c r="A6080" t="s">
        <v>84</v>
      </c>
    </row>
    <row r="6081" spans="1:1" x14ac:dyDescent="0.25">
      <c r="A6081" t="s">
        <v>86</v>
      </c>
    </row>
    <row r="6082" spans="1:1" x14ac:dyDescent="0.25">
      <c r="A6082" t="s">
        <v>88</v>
      </c>
    </row>
    <row r="6083" spans="1:1" x14ac:dyDescent="0.25">
      <c r="A6083" t="s">
        <v>90</v>
      </c>
    </row>
    <row r="6084" spans="1:1" x14ac:dyDescent="0.25">
      <c r="A6084" t="s">
        <v>92</v>
      </c>
    </row>
    <row r="6085" spans="1:1" x14ac:dyDescent="0.25">
      <c r="A6085" t="s">
        <v>94</v>
      </c>
    </row>
    <row r="6086" spans="1:1" x14ac:dyDescent="0.25">
      <c r="A6086" t="s">
        <v>96</v>
      </c>
    </row>
    <row r="6087" spans="1:1" x14ac:dyDescent="0.25">
      <c r="A6087" t="s">
        <v>98</v>
      </c>
    </row>
    <row r="6088" spans="1:1" x14ac:dyDescent="0.25">
      <c r="A6088" t="s">
        <v>100</v>
      </c>
    </row>
    <row r="6089" spans="1:1" x14ac:dyDescent="0.25">
      <c r="A6089" t="s">
        <v>102</v>
      </c>
    </row>
    <row r="6090" spans="1:1" x14ac:dyDescent="0.25">
      <c r="A6090" t="s">
        <v>104</v>
      </c>
    </row>
    <row r="6091" spans="1:1" x14ac:dyDescent="0.25">
      <c r="A6091" t="s">
        <v>106</v>
      </c>
    </row>
    <row r="6092" spans="1:1" x14ac:dyDescent="0.25">
      <c r="A6092" t="s">
        <v>108</v>
      </c>
    </row>
    <row r="6093" spans="1:1" x14ac:dyDescent="0.25">
      <c r="A6093" t="s">
        <v>110</v>
      </c>
    </row>
    <row r="6094" spans="1:1" x14ac:dyDescent="0.25">
      <c r="A6094" t="s">
        <v>112</v>
      </c>
    </row>
    <row r="6095" spans="1:1" x14ac:dyDescent="0.25">
      <c r="A6095" t="s">
        <v>114</v>
      </c>
    </row>
    <row r="6096" spans="1:1" x14ac:dyDescent="0.25">
      <c r="A6096" t="s">
        <v>116</v>
      </c>
    </row>
    <row r="6097" spans="1:1" x14ac:dyDescent="0.25">
      <c r="A6097" t="s">
        <v>118</v>
      </c>
    </row>
    <row r="6098" spans="1:1" x14ac:dyDescent="0.25">
      <c r="A6098" t="s">
        <v>120</v>
      </c>
    </row>
    <row r="6099" spans="1:1" x14ac:dyDescent="0.25">
      <c r="A6099" t="s">
        <v>122</v>
      </c>
    </row>
    <row r="6100" spans="1:1" x14ac:dyDescent="0.25">
      <c r="A6100" t="s">
        <v>124</v>
      </c>
    </row>
    <row r="6101" spans="1:1" x14ac:dyDescent="0.25">
      <c r="A6101" t="s">
        <v>126</v>
      </c>
    </row>
    <row r="6102" spans="1:1" x14ac:dyDescent="0.25">
      <c r="A6102" t="s">
        <v>128</v>
      </c>
    </row>
    <row r="6103" spans="1:1" x14ac:dyDescent="0.25">
      <c r="A6103" t="s">
        <v>130</v>
      </c>
    </row>
    <row r="6104" spans="1:1" x14ac:dyDescent="0.25">
      <c r="A6104" t="s">
        <v>132</v>
      </c>
    </row>
    <row r="6105" spans="1:1" x14ac:dyDescent="0.25">
      <c r="A6105" t="s">
        <v>134</v>
      </c>
    </row>
    <row r="6106" spans="1:1" x14ac:dyDescent="0.25">
      <c r="A6106" t="s">
        <v>136</v>
      </c>
    </row>
    <row r="6107" spans="1:1" x14ac:dyDescent="0.25">
      <c r="A6107" t="s">
        <v>138</v>
      </c>
    </row>
    <row r="6108" spans="1:1" x14ac:dyDescent="0.25">
      <c r="A6108" t="s">
        <v>140</v>
      </c>
    </row>
    <row r="6109" spans="1:1" x14ac:dyDescent="0.25">
      <c r="A6109" t="s">
        <v>142</v>
      </c>
    </row>
    <row r="6110" spans="1:1" x14ac:dyDescent="0.25">
      <c r="A6110" t="s">
        <v>144</v>
      </c>
    </row>
    <row r="6111" spans="1:1" x14ac:dyDescent="0.25">
      <c r="A6111" t="s">
        <v>146</v>
      </c>
    </row>
    <row r="6112" spans="1:1" x14ac:dyDescent="0.25">
      <c r="A6112" t="s">
        <v>148</v>
      </c>
    </row>
    <row r="6113" spans="1:1" x14ac:dyDescent="0.25">
      <c r="A6113" t="s">
        <v>150</v>
      </c>
    </row>
    <row r="6114" spans="1:1" x14ac:dyDescent="0.25">
      <c r="A6114" t="s">
        <v>152</v>
      </c>
    </row>
    <row r="6115" spans="1:1" x14ac:dyDescent="0.25">
      <c r="A6115" t="s">
        <v>154</v>
      </c>
    </row>
    <row r="6116" spans="1:1" x14ac:dyDescent="0.25">
      <c r="A6116" t="s">
        <v>156</v>
      </c>
    </row>
    <row r="6117" spans="1:1" x14ac:dyDescent="0.25">
      <c r="A6117" t="s">
        <v>158</v>
      </c>
    </row>
    <row r="6118" spans="1:1" x14ac:dyDescent="0.25">
      <c r="A6118" t="s">
        <v>160</v>
      </c>
    </row>
    <row r="6119" spans="1:1" x14ac:dyDescent="0.25">
      <c r="A6119" t="s">
        <v>162</v>
      </c>
    </row>
    <row r="6120" spans="1:1" x14ac:dyDescent="0.25">
      <c r="A6120" t="s">
        <v>164</v>
      </c>
    </row>
    <row r="6121" spans="1:1" x14ac:dyDescent="0.25">
      <c r="A6121" t="s">
        <v>166</v>
      </c>
    </row>
    <row r="6122" spans="1:1" x14ac:dyDescent="0.25">
      <c r="A6122" t="s">
        <v>168</v>
      </c>
    </row>
    <row r="6123" spans="1:1" x14ac:dyDescent="0.25">
      <c r="A6123" t="s">
        <v>170</v>
      </c>
    </row>
    <row r="6124" spans="1:1" x14ac:dyDescent="0.25">
      <c r="A6124" t="s">
        <v>172</v>
      </c>
    </row>
    <row r="6125" spans="1:1" x14ac:dyDescent="0.25">
      <c r="A6125" t="s">
        <v>174</v>
      </c>
    </row>
    <row r="6126" spans="1:1" x14ac:dyDescent="0.25">
      <c r="A6126" t="s">
        <v>176</v>
      </c>
    </row>
    <row r="6127" spans="1:1" x14ac:dyDescent="0.25">
      <c r="A6127" t="s">
        <v>178</v>
      </c>
    </row>
    <row r="6128" spans="1:1" x14ac:dyDescent="0.25">
      <c r="A6128" t="s">
        <v>180</v>
      </c>
    </row>
    <row r="6129" spans="1:1" x14ac:dyDescent="0.25">
      <c r="A6129" t="s">
        <v>182</v>
      </c>
    </row>
    <row r="6130" spans="1:1" x14ac:dyDescent="0.25">
      <c r="A6130" t="s">
        <v>184</v>
      </c>
    </row>
    <row r="6131" spans="1:1" x14ac:dyDescent="0.25">
      <c r="A6131" t="s">
        <v>186</v>
      </c>
    </row>
    <row r="6132" spans="1:1" x14ac:dyDescent="0.25">
      <c r="A6132" t="s">
        <v>188</v>
      </c>
    </row>
    <row r="6133" spans="1:1" x14ac:dyDescent="0.25">
      <c r="A6133" t="s">
        <v>190</v>
      </c>
    </row>
    <row r="6134" spans="1:1" x14ac:dyDescent="0.25">
      <c r="A6134" t="s">
        <v>192</v>
      </c>
    </row>
    <row r="6135" spans="1:1" x14ac:dyDescent="0.25">
      <c r="A6135" t="s">
        <v>194</v>
      </c>
    </row>
    <row r="6136" spans="1:1" x14ac:dyDescent="0.25">
      <c r="A6136" t="s">
        <v>196</v>
      </c>
    </row>
    <row r="6137" spans="1:1" x14ac:dyDescent="0.25">
      <c r="A6137" t="s">
        <v>198</v>
      </c>
    </row>
    <row r="6138" spans="1:1" x14ac:dyDescent="0.25">
      <c r="A6138" t="s">
        <v>200</v>
      </c>
    </row>
    <row r="6139" spans="1:1" x14ac:dyDescent="0.25">
      <c r="A6139" t="s">
        <v>202</v>
      </c>
    </row>
    <row r="6140" spans="1:1" x14ac:dyDescent="0.25">
      <c r="A6140" t="s">
        <v>204</v>
      </c>
    </row>
    <row r="6141" spans="1:1" x14ac:dyDescent="0.25">
      <c r="A6141" t="s">
        <v>206</v>
      </c>
    </row>
    <row r="6142" spans="1:1" x14ac:dyDescent="0.25">
      <c r="A6142" t="s">
        <v>208</v>
      </c>
    </row>
    <row r="6143" spans="1:1" x14ac:dyDescent="0.25">
      <c r="A6143" t="s">
        <v>210</v>
      </c>
    </row>
    <row r="6144" spans="1:1" x14ac:dyDescent="0.25">
      <c r="A6144" t="s">
        <v>212</v>
      </c>
    </row>
    <row r="6145" spans="1:1" x14ac:dyDescent="0.25">
      <c r="A6145" t="s">
        <v>214</v>
      </c>
    </row>
    <row r="6146" spans="1:1" x14ac:dyDescent="0.25">
      <c r="A6146" t="s">
        <v>216</v>
      </c>
    </row>
    <row r="6147" spans="1:1" x14ac:dyDescent="0.25">
      <c r="A6147" t="s">
        <v>218</v>
      </c>
    </row>
    <row r="6148" spans="1:1" x14ac:dyDescent="0.25">
      <c r="A6148" t="s">
        <v>220</v>
      </c>
    </row>
    <row r="6149" spans="1:1" x14ac:dyDescent="0.25">
      <c r="A6149" t="s">
        <v>222</v>
      </c>
    </row>
    <row r="6150" spans="1:1" x14ac:dyDescent="0.25">
      <c r="A6150" t="s">
        <v>224</v>
      </c>
    </row>
    <row r="6151" spans="1:1" x14ac:dyDescent="0.25">
      <c r="A6151" t="s">
        <v>226</v>
      </c>
    </row>
    <row r="6152" spans="1:1" x14ac:dyDescent="0.25">
      <c r="A6152" t="s">
        <v>228</v>
      </c>
    </row>
    <row r="6153" spans="1:1" x14ac:dyDescent="0.25">
      <c r="A6153" t="s">
        <v>230</v>
      </c>
    </row>
    <row r="6154" spans="1:1" x14ac:dyDescent="0.25">
      <c r="A6154" t="s">
        <v>232</v>
      </c>
    </row>
    <row r="6155" spans="1:1" x14ac:dyDescent="0.25">
      <c r="A6155" t="s">
        <v>234</v>
      </c>
    </row>
    <row r="6156" spans="1:1" x14ac:dyDescent="0.25">
      <c r="A6156" t="s">
        <v>236</v>
      </c>
    </row>
    <row r="6157" spans="1:1" x14ac:dyDescent="0.25">
      <c r="A6157" t="s">
        <v>238</v>
      </c>
    </row>
    <row r="6158" spans="1:1" x14ac:dyDescent="0.25">
      <c r="A6158" t="s">
        <v>240</v>
      </c>
    </row>
    <row r="6159" spans="1:1" x14ac:dyDescent="0.25">
      <c r="A6159" t="s">
        <v>242</v>
      </c>
    </row>
    <row r="6160" spans="1:1" x14ac:dyDescent="0.25">
      <c r="A6160" t="s">
        <v>244</v>
      </c>
    </row>
    <row r="6161" spans="1:1" x14ac:dyDescent="0.25">
      <c r="A6161" t="s">
        <v>246</v>
      </c>
    </row>
    <row r="6162" spans="1:1" x14ac:dyDescent="0.25">
      <c r="A6162" t="s">
        <v>248</v>
      </c>
    </row>
    <row r="6163" spans="1:1" x14ac:dyDescent="0.25">
      <c r="A6163" t="s">
        <v>250</v>
      </c>
    </row>
    <row r="6164" spans="1:1" x14ac:dyDescent="0.25">
      <c r="A6164" t="s">
        <v>252</v>
      </c>
    </row>
    <row r="6165" spans="1:1" x14ac:dyDescent="0.25">
      <c r="A6165" t="s">
        <v>254</v>
      </c>
    </row>
    <row r="6166" spans="1:1" x14ac:dyDescent="0.25">
      <c r="A6166" t="s">
        <v>256</v>
      </c>
    </row>
    <row r="6167" spans="1:1" x14ac:dyDescent="0.25">
      <c r="A6167" t="s">
        <v>258</v>
      </c>
    </row>
    <row r="6168" spans="1:1" x14ac:dyDescent="0.25">
      <c r="A6168" t="s">
        <v>260</v>
      </c>
    </row>
    <row r="6169" spans="1:1" x14ac:dyDescent="0.25">
      <c r="A6169" t="s">
        <v>262</v>
      </c>
    </row>
    <row r="6170" spans="1:1" x14ac:dyDescent="0.25">
      <c r="A6170" t="s">
        <v>264</v>
      </c>
    </row>
    <row r="6171" spans="1:1" x14ac:dyDescent="0.25">
      <c r="A6171" t="s">
        <v>266</v>
      </c>
    </row>
    <row r="6172" spans="1:1" x14ac:dyDescent="0.25">
      <c r="A6172" t="s">
        <v>268</v>
      </c>
    </row>
    <row r="6173" spans="1:1" x14ac:dyDescent="0.25">
      <c r="A6173" t="s">
        <v>270</v>
      </c>
    </row>
    <row r="6174" spans="1:1" x14ac:dyDescent="0.25">
      <c r="A6174" t="s">
        <v>272</v>
      </c>
    </row>
    <row r="6175" spans="1:1" x14ac:dyDescent="0.25">
      <c r="A6175" t="s">
        <v>274</v>
      </c>
    </row>
    <row r="6176" spans="1:1" x14ac:dyDescent="0.25">
      <c r="A6176" t="s">
        <v>276</v>
      </c>
    </row>
    <row r="6177" spans="1:1" x14ac:dyDescent="0.25">
      <c r="A6177" t="s">
        <v>278</v>
      </c>
    </row>
    <row r="6178" spans="1:1" x14ac:dyDescent="0.25">
      <c r="A6178" t="s">
        <v>280</v>
      </c>
    </row>
    <row r="6179" spans="1:1" x14ac:dyDescent="0.25">
      <c r="A6179" t="s">
        <v>282</v>
      </c>
    </row>
    <row r="6180" spans="1:1" x14ac:dyDescent="0.25">
      <c r="A6180" t="s">
        <v>284</v>
      </c>
    </row>
    <row r="6181" spans="1:1" x14ac:dyDescent="0.25">
      <c r="A6181" t="s">
        <v>286</v>
      </c>
    </row>
    <row r="6182" spans="1:1" x14ac:dyDescent="0.25">
      <c r="A6182" t="s">
        <v>288</v>
      </c>
    </row>
    <row r="6183" spans="1:1" x14ac:dyDescent="0.25">
      <c r="A6183" t="s">
        <v>290</v>
      </c>
    </row>
    <row r="6184" spans="1:1" x14ac:dyDescent="0.25">
      <c r="A6184" t="s">
        <v>292</v>
      </c>
    </row>
    <row r="6185" spans="1:1" x14ac:dyDescent="0.25">
      <c r="A6185" t="s">
        <v>294</v>
      </c>
    </row>
    <row r="6186" spans="1:1" x14ac:dyDescent="0.25">
      <c r="A6186" t="s">
        <v>295</v>
      </c>
    </row>
    <row r="6187" spans="1:1" x14ac:dyDescent="0.25">
      <c r="A6187" t="s">
        <v>297</v>
      </c>
    </row>
    <row r="6188" spans="1:1" x14ac:dyDescent="0.25">
      <c r="A6188" t="s">
        <v>299</v>
      </c>
    </row>
    <row r="6189" spans="1:1" x14ac:dyDescent="0.25">
      <c r="A6189" t="s">
        <v>301</v>
      </c>
    </row>
    <row r="6190" spans="1:1" x14ac:dyDescent="0.25">
      <c r="A6190" t="s">
        <v>303</v>
      </c>
    </row>
    <row r="6191" spans="1:1" x14ac:dyDescent="0.25">
      <c r="A6191" t="s">
        <v>305</v>
      </c>
    </row>
    <row r="6192" spans="1:1" x14ac:dyDescent="0.25">
      <c r="A6192" t="s">
        <v>307</v>
      </c>
    </row>
    <row r="6193" spans="1:1" x14ac:dyDescent="0.25">
      <c r="A6193" t="s">
        <v>309</v>
      </c>
    </row>
    <row r="6194" spans="1:1" x14ac:dyDescent="0.25">
      <c r="A6194" t="s">
        <v>311</v>
      </c>
    </row>
    <row r="6195" spans="1:1" x14ac:dyDescent="0.25">
      <c r="A6195" t="s">
        <v>313</v>
      </c>
    </row>
    <row r="6196" spans="1:1" x14ac:dyDescent="0.25">
      <c r="A6196" t="s">
        <v>315</v>
      </c>
    </row>
    <row r="6197" spans="1:1" x14ac:dyDescent="0.25">
      <c r="A6197" t="s">
        <v>317</v>
      </c>
    </row>
    <row r="6198" spans="1:1" x14ac:dyDescent="0.25">
      <c r="A6198" t="s">
        <v>319</v>
      </c>
    </row>
    <row r="6199" spans="1:1" x14ac:dyDescent="0.25">
      <c r="A6199" t="s">
        <v>321</v>
      </c>
    </row>
    <row r="6200" spans="1:1" x14ac:dyDescent="0.25">
      <c r="A6200" t="s">
        <v>323</v>
      </c>
    </row>
    <row r="6201" spans="1:1" x14ac:dyDescent="0.25">
      <c r="A6201" t="s">
        <v>325</v>
      </c>
    </row>
    <row r="6202" spans="1:1" x14ac:dyDescent="0.25">
      <c r="A6202" t="s">
        <v>327</v>
      </c>
    </row>
    <row r="6203" spans="1:1" x14ac:dyDescent="0.25">
      <c r="A6203" t="s">
        <v>329</v>
      </c>
    </row>
    <row r="6204" spans="1:1" x14ac:dyDescent="0.25">
      <c r="A6204" t="s">
        <v>331</v>
      </c>
    </row>
    <row r="6205" spans="1:1" x14ac:dyDescent="0.25">
      <c r="A6205" t="s">
        <v>333</v>
      </c>
    </row>
    <row r="6206" spans="1:1" x14ac:dyDescent="0.25">
      <c r="A6206" t="s">
        <v>335</v>
      </c>
    </row>
    <row r="6207" spans="1:1" x14ac:dyDescent="0.25">
      <c r="A6207" t="s">
        <v>337</v>
      </c>
    </row>
    <row r="6208" spans="1:1" x14ac:dyDescent="0.25">
      <c r="A6208" t="s">
        <v>339</v>
      </c>
    </row>
    <row r="6209" spans="1:1" x14ac:dyDescent="0.25">
      <c r="A6209" t="s">
        <v>341</v>
      </c>
    </row>
    <row r="6210" spans="1:1" x14ac:dyDescent="0.25">
      <c r="A6210" t="s">
        <v>343</v>
      </c>
    </row>
    <row r="6211" spans="1:1" x14ac:dyDescent="0.25">
      <c r="A6211" t="s">
        <v>345</v>
      </c>
    </row>
    <row r="6212" spans="1:1" x14ac:dyDescent="0.25">
      <c r="A6212" t="s">
        <v>347</v>
      </c>
    </row>
    <row r="6213" spans="1:1" x14ac:dyDescent="0.25">
      <c r="A6213" t="s">
        <v>349</v>
      </c>
    </row>
    <row r="6214" spans="1:1" x14ac:dyDescent="0.25">
      <c r="A6214" t="s">
        <v>351</v>
      </c>
    </row>
    <row r="6215" spans="1:1" x14ac:dyDescent="0.25">
      <c r="A6215" t="s">
        <v>353</v>
      </c>
    </row>
    <row r="6216" spans="1:1" x14ac:dyDescent="0.25">
      <c r="A6216" t="s">
        <v>355</v>
      </c>
    </row>
    <row r="6217" spans="1:1" x14ac:dyDescent="0.25">
      <c r="A6217" t="s">
        <v>357</v>
      </c>
    </row>
    <row r="6218" spans="1:1" x14ac:dyDescent="0.25">
      <c r="A6218" t="s">
        <v>359</v>
      </c>
    </row>
    <row r="6219" spans="1:1" x14ac:dyDescent="0.25">
      <c r="A6219" t="s">
        <v>361</v>
      </c>
    </row>
    <row r="6220" spans="1:1" x14ac:dyDescent="0.25">
      <c r="A6220" t="s">
        <v>363</v>
      </c>
    </row>
    <row r="6221" spans="1:1" x14ac:dyDescent="0.25">
      <c r="A6221" t="s">
        <v>365</v>
      </c>
    </row>
    <row r="6222" spans="1:1" x14ac:dyDescent="0.25">
      <c r="A6222" t="s">
        <v>367</v>
      </c>
    </row>
    <row r="6223" spans="1:1" x14ac:dyDescent="0.25">
      <c r="A6223" t="s">
        <v>369</v>
      </c>
    </row>
    <row r="6224" spans="1:1" x14ac:dyDescent="0.25">
      <c r="A6224" t="s">
        <v>371</v>
      </c>
    </row>
    <row r="6225" spans="1:1" x14ac:dyDescent="0.25">
      <c r="A6225" t="s">
        <v>373</v>
      </c>
    </row>
    <row r="6226" spans="1:1" x14ac:dyDescent="0.25">
      <c r="A6226" t="s">
        <v>375</v>
      </c>
    </row>
    <row r="6227" spans="1:1" x14ac:dyDescent="0.25">
      <c r="A6227" t="s">
        <v>377</v>
      </c>
    </row>
    <row r="6228" spans="1:1" x14ac:dyDescent="0.25">
      <c r="A6228" t="s">
        <v>379</v>
      </c>
    </row>
    <row r="6229" spans="1:1" x14ac:dyDescent="0.25">
      <c r="A6229" t="s">
        <v>381</v>
      </c>
    </row>
    <row r="6230" spans="1:1" x14ac:dyDescent="0.25">
      <c r="A6230" t="s">
        <v>383</v>
      </c>
    </row>
    <row r="6231" spans="1:1" x14ac:dyDescent="0.25">
      <c r="A6231" t="s">
        <v>385</v>
      </c>
    </row>
    <row r="6232" spans="1:1" x14ac:dyDescent="0.25">
      <c r="A6232" t="s">
        <v>387</v>
      </c>
    </row>
    <row r="6233" spans="1:1" x14ac:dyDescent="0.25">
      <c r="A6233" t="s">
        <v>389</v>
      </c>
    </row>
    <row r="6234" spans="1:1" x14ac:dyDescent="0.25">
      <c r="A6234" t="s">
        <v>391</v>
      </c>
    </row>
    <row r="6235" spans="1:1" x14ac:dyDescent="0.25">
      <c r="A6235" t="s">
        <v>393</v>
      </c>
    </row>
    <row r="6236" spans="1:1" x14ac:dyDescent="0.25">
      <c r="A6236" t="s">
        <v>395</v>
      </c>
    </row>
    <row r="6237" spans="1:1" x14ac:dyDescent="0.25">
      <c r="A6237" t="s">
        <v>397</v>
      </c>
    </row>
    <row r="6238" spans="1:1" x14ac:dyDescent="0.25">
      <c r="A6238" t="s">
        <v>399</v>
      </c>
    </row>
    <row r="6239" spans="1:1" x14ac:dyDescent="0.25">
      <c r="A6239" t="s">
        <v>401</v>
      </c>
    </row>
    <row r="6240" spans="1:1" x14ac:dyDescent="0.25">
      <c r="A6240" t="s">
        <v>403</v>
      </c>
    </row>
    <row r="6241" spans="1:1" x14ac:dyDescent="0.25">
      <c r="A6241" t="s">
        <v>10</v>
      </c>
    </row>
    <row r="6242" spans="1:1" x14ac:dyDescent="0.25">
      <c r="A6242" t="s">
        <v>18</v>
      </c>
    </row>
    <row r="6243" spans="1:1" x14ac:dyDescent="0.25">
      <c r="A6243" t="s">
        <v>20</v>
      </c>
    </row>
    <row r="6244" spans="1:1" x14ac:dyDescent="0.25">
      <c r="A6244" t="s">
        <v>22</v>
      </c>
    </row>
    <row r="6245" spans="1:1" x14ac:dyDescent="0.25">
      <c r="A6245" t="s">
        <v>24</v>
      </c>
    </row>
    <row r="6246" spans="1:1" x14ac:dyDescent="0.25">
      <c r="A6246" t="s">
        <v>26</v>
      </c>
    </row>
    <row r="6247" spans="1:1" x14ac:dyDescent="0.25">
      <c r="A6247" t="s">
        <v>28</v>
      </c>
    </row>
    <row r="6248" spans="1:1" x14ac:dyDescent="0.25">
      <c r="A6248" t="s">
        <v>30</v>
      </c>
    </row>
    <row r="6249" spans="1:1" x14ac:dyDescent="0.25">
      <c r="A6249" t="s">
        <v>32</v>
      </c>
    </row>
    <row r="6250" spans="1:1" x14ac:dyDescent="0.25">
      <c r="A6250" t="s">
        <v>34</v>
      </c>
    </row>
    <row r="6251" spans="1:1" x14ac:dyDescent="0.25">
      <c r="A6251" t="s">
        <v>36</v>
      </c>
    </row>
    <row r="6252" spans="1:1" x14ac:dyDescent="0.25">
      <c r="A6252" t="s">
        <v>38</v>
      </c>
    </row>
    <row r="6253" spans="1:1" x14ac:dyDescent="0.25">
      <c r="A6253" t="s">
        <v>40</v>
      </c>
    </row>
    <row r="6254" spans="1:1" x14ac:dyDescent="0.25">
      <c r="A6254" t="s">
        <v>42</v>
      </c>
    </row>
    <row r="6255" spans="1:1" x14ac:dyDescent="0.25">
      <c r="A6255" t="s">
        <v>44</v>
      </c>
    </row>
    <row r="6256" spans="1:1" x14ac:dyDescent="0.25">
      <c r="A6256" t="s">
        <v>46</v>
      </c>
    </row>
    <row r="6257" spans="1:1" x14ac:dyDescent="0.25">
      <c r="A6257" t="s">
        <v>48</v>
      </c>
    </row>
    <row r="6258" spans="1:1" x14ac:dyDescent="0.25">
      <c r="A6258" t="s">
        <v>50</v>
      </c>
    </row>
    <row r="6259" spans="1:1" x14ac:dyDescent="0.25">
      <c r="A6259" t="s">
        <v>52</v>
      </c>
    </row>
    <row r="6260" spans="1:1" x14ac:dyDescent="0.25">
      <c r="A6260" t="s">
        <v>54</v>
      </c>
    </row>
    <row r="6261" spans="1:1" x14ac:dyDescent="0.25">
      <c r="A6261" t="s">
        <v>56</v>
      </c>
    </row>
    <row r="6262" spans="1:1" x14ac:dyDescent="0.25">
      <c r="A6262" t="s">
        <v>58</v>
      </c>
    </row>
    <row r="6263" spans="1:1" x14ac:dyDescent="0.25">
      <c r="A6263" t="s">
        <v>60</v>
      </c>
    </row>
    <row r="6264" spans="1:1" x14ac:dyDescent="0.25">
      <c r="A6264" t="s">
        <v>62</v>
      </c>
    </row>
    <row r="6265" spans="1:1" x14ac:dyDescent="0.25">
      <c r="A6265" t="s">
        <v>64</v>
      </c>
    </row>
    <row r="6266" spans="1:1" x14ac:dyDescent="0.25">
      <c r="A6266" t="s">
        <v>66</v>
      </c>
    </row>
    <row r="6267" spans="1:1" x14ac:dyDescent="0.25">
      <c r="A6267" t="s">
        <v>68</v>
      </c>
    </row>
    <row r="6268" spans="1:1" x14ac:dyDescent="0.25">
      <c r="A6268" t="s">
        <v>70</v>
      </c>
    </row>
    <row r="6269" spans="1:1" x14ac:dyDescent="0.25">
      <c r="A6269" t="s">
        <v>72</v>
      </c>
    </row>
    <row r="6270" spans="1:1" x14ac:dyDescent="0.25">
      <c r="A6270" t="s">
        <v>74</v>
      </c>
    </row>
    <row r="6271" spans="1:1" x14ac:dyDescent="0.25">
      <c r="A6271" t="s">
        <v>76</v>
      </c>
    </row>
    <row r="6272" spans="1:1" x14ac:dyDescent="0.25">
      <c r="A6272" t="s">
        <v>78</v>
      </c>
    </row>
    <row r="6273" spans="1:1" x14ac:dyDescent="0.25">
      <c r="A6273" t="s">
        <v>80</v>
      </c>
    </row>
    <row r="6274" spans="1:1" x14ac:dyDescent="0.25">
      <c r="A6274" t="s">
        <v>82</v>
      </c>
    </row>
    <row r="6275" spans="1:1" x14ac:dyDescent="0.25">
      <c r="A6275" t="s">
        <v>84</v>
      </c>
    </row>
    <row r="6276" spans="1:1" x14ac:dyDescent="0.25">
      <c r="A6276" t="s">
        <v>86</v>
      </c>
    </row>
    <row r="6277" spans="1:1" x14ac:dyDescent="0.25">
      <c r="A6277" t="s">
        <v>88</v>
      </c>
    </row>
    <row r="6278" spans="1:1" x14ac:dyDescent="0.25">
      <c r="A6278" t="s">
        <v>90</v>
      </c>
    </row>
    <row r="6279" spans="1:1" x14ac:dyDescent="0.25">
      <c r="A6279" t="s">
        <v>92</v>
      </c>
    </row>
    <row r="6280" spans="1:1" x14ac:dyDescent="0.25">
      <c r="A6280" t="s">
        <v>94</v>
      </c>
    </row>
    <row r="6281" spans="1:1" x14ac:dyDescent="0.25">
      <c r="A6281" t="s">
        <v>96</v>
      </c>
    </row>
    <row r="6282" spans="1:1" x14ac:dyDescent="0.25">
      <c r="A6282" t="s">
        <v>98</v>
      </c>
    </row>
    <row r="6283" spans="1:1" x14ac:dyDescent="0.25">
      <c r="A6283" t="s">
        <v>100</v>
      </c>
    </row>
    <row r="6284" spans="1:1" x14ac:dyDescent="0.25">
      <c r="A6284" t="s">
        <v>102</v>
      </c>
    </row>
    <row r="6285" spans="1:1" x14ac:dyDescent="0.25">
      <c r="A6285" t="s">
        <v>104</v>
      </c>
    </row>
    <row r="6286" spans="1:1" x14ac:dyDescent="0.25">
      <c r="A6286" t="s">
        <v>106</v>
      </c>
    </row>
    <row r="6287" spans="1:1" x14ac:dyDescent="0.25">
      <c r="A6287" t="s">
        <v>108</v>
      </c>
    </row>
    <row r="6288" spans="1:1" x14ac:dyDescent="0.25">
      <c r="A6288" t="s">
        <v>110</v>
      </c>
    </row>
    <row r="6289" spans="1:1" x14ac:dyDescent="0.25">
      <c r="A6289" t="s">
        <v>112</v>
      </c>
    </row>
    <row r="6290" spans="1:1" x14ac:dyDescent="0.25">
      <c r="A6290" t="s">
        <v>114</v>
      </c>
    </row>
    <row r="6291" spans="1:1" x14ac:dyDescent="0.25">
      <c r="A6291" t="s">
        <v>116</v>
      </c>
    </row>
    <row r="6292" spans="1:1" x14ac:dyDescent="0.25">
      <c r="A6292" t="s">
        <v>118</v>
      </c>
    </row>
    <row r="6293" spans="1:1" x14ac:dyDescent="0.25">
      <c r="A6293" t="s">
        <v>120</v>
      </c>
    </row>
    <row r="6294" spans="1:1" x14ac:dyDescent="0.25">
      <c r="A6294" t="s">
        <v>122</v>
      </c>
    </row>
    <row r="6295" spans="1:1" x14ac:dyDescent="0.25">
      <c r="A6295" t="s">
        <v>124</v>
      </c>
    </row>
    <row r="6296" spans="1:1" x14ac:dyDescent="0.25">
      <c r="A6296" t="s">
        <v>126</v>
      </c>
    </row>
    <row r="6297" spans="1:1" x14ac:dyDescent="0.25">
      <c r="A6297" t="s">
        <v>128</v>
      </c>
    </row>
    <row r="6298" spans="1:1" x14ac:dyDescent="0.25">
      <c r="A6298" t="s">
        <v>130</v>
      </c>
    </row>
    <row r="6299" spans="1:1" x14ac:dyDescent="0.25">
      <c r="A6299" t="s">
        <v>132</v>
      </c>
    </row>
    <row r="6300" spans="1:1" x14ac:dyDescent="0.25">
      <c r="A6300" t="s">
        <v>134</v>
      </c>
    </row>
    <row r="6301" spans="1:1" x14ac:dyDescent="0.25">
      <c r="A6301" t="s">
        <v>136</v>
      </c>
    </row>
    <row r="6302" spans="1:1" x14ac:dyDescent="0.25">
      <c r="A6302" t="s">
        <v>138</v>
      </c>
    </row>
    <row r="6303" spans="1:1" x14ac:dyDescent="0.25">
      <c r="A6303" t="s">
        <v>140</v>
      </c>
    </row>
    <row r="6304" spans="1:1" x14ac:dyDescent="0.25">
      <c r="A6304" t="s">
        <v>142</v>
      </c>
    </row>
    <row r="6305" spans="1:1" x14ac:dyDescent="0.25">
      <c r="A6305" t="s">
        <v>144</v>
      </c>
    </row>
    <row r="6306" spans="1:1" x14ac:dyDescent="0.25">
      <c r="A6306" t="s">
        <v>146</v>
      </c>
    </row>
    <row r="6307" spans="1:1" x14ac:dyDescent="0.25">
      <c r="A6307" t="s">
        <v>148</v>
      </c>
    </row>
    <row r="6308" spans="1:1" x14ac:dyDescent="0.25">
      <c r="A6308" t="s">
        <v>150</v>
      </c>
    </row>
    <row r="6309" spans="1:1" x14ac:dyDescent="0.25">
      <c r="A6309" t="s">
        <v>152</v>
      </c>
    </row>
    <row r="6310" spans="1:1" x14ac:dyDescent="0.25">
      <c r="A6310" t="s">
        <v>154</v>
      </c>
    </row>
    <row r="6311" spans="1:1" x14ac:dyDescent="0.25">
      <c r="A6311" t="s">
        <v>156</v>
      </c>
    </row>
    <row r="6312" spans="1:1" x14ac:dyDescent="0.25">
      <c r="A6312" t="s">
        <v>158</v>
      </c>
    </row>
    <row r="6313" spans="1:1" x14ac:dyDescent="0.25">
      <c r="A6313" t="s">
        <v>160</v>
      </c>
    </row>
    <row r="6314" spans="1:1" x14ac:dyDescent="0.25">
      <c r="A6314" t="s">
        <v>162</v>
      </c>
    </row>
    <row r="6315" spans="1:1" x14ac:dyDescent="0.25">
      <c r="A6315" t="s">
        <v>164</v>
      </c>
    </row>
    <row r="6316" spans="1:1" x14ac:dyDescent="0.25">
      <c r="A6316" t="s">
        <v>166</v>
      </c>
    </row>
    <row r="6317" spans="1:1" x14ac:dyDescent="0.25">
      <c r="A6317" t="s">
        <v>168</v>
      </c>
    </row>
    <row r="6318" spans="1:1" x14ac:dyDescent="0.25">
      <c r="A6318" t="s">
        <v>170</v>
      </c>
    </row>
    <row r="6319" spans="1:1" x14ac:dyDescent="0.25">
      <c r="A6319" t="s">
        <v>172</v>
      </c>
    </row>
    <row r="6320" spans="1:1" x14ac:dyDescent="0.25">
      <c r="A6320" t="s">
        <v>174</v>
      </c>
    </row>
    <row r="6321" spans="1:1" x14ac:dyDescent="0.25">
      <c r="A6321" t="s">
        <v>176</v>
      </c>
    </row>
    <row r="6322" spans="1:1" x14ac:dyDescent="0.25">
      <c r="A6322" t="s">
        <v>178</v>
      </c>
    </row>
    <row r="6323" spans="1:1" x14ac:dyDescent="0.25">
      <c r="A6323" t="s">
        <v>180</v>
      </c>
    </row>
    <row r="6324" spans="1:1" x14ac:dyDescent="0.25">
      <c r="A6324" t="s">
        <v>182</v>
      </c>
    </row>
    <row r="6325" spans="1:1" x14ac:dyDescent="0.25">
      <c r="A6325" t="s">
        <v>184</v>
      </c>
    </row>
    <row r="6326" spans="1:1" x14ac:dyDescent="0.25">
      <c r="A6326" t="s">
        <v>186</v>
      </c>
    </row>
    <row r="6327" spans="1:1" x14ac:dyDescent="0.25">
      <c r="A6327" t="s">
        <v>188</v>
      </c>
    </row>
    <row r="6328" spans="1:1" x14ac:dyDescent="0.25">
      <c r="A6328" t="s">
        <v>190</v>
      </c>
    </row>
    <row r="6329" spans="1:1" x14ac:dyDescent="0.25">
      <c r="A6329" t="s">
        <v>192</v>
      </c>
    </row>
    <row r="6330" spans="1:1" x14ac:dyDescent="0.25">
      <c r="A6330" t="s">
        <v>194</v>
      </c>
    </row>
    <row r="6331" spans="1:1" x14ac:dyDescent="0.25">
      <c r="A6331" t="s">
        <v>196</v>
      </c>
    </row>
    <row r="6332" spans="1:1" x14ac:dyDescent="0.25">
      <c r="A6332" t="s">
        <v>198</v>
      </c>
    </row>
    <row r="6333" spans="1:1" x14ac:dyDescent="0.25">
      <c r="A6333" t="s">
        <v>200</v>
      </c>
    </row>
    <row r="6334" spans="1:1" x14ac:dyDescent="0.25">
      <c r="A6334" t="s">
        <v>202</v>
      </c>
    </row>
    <row r="6335" spans="1:1" x14ac:dyDescent="0.25">
      <c r="A6335" t="s">
        <v>204</v>
      </c>
    </row>
    <row r="6336" spans="1:1" x14ac:dyDescent="0.25">
      <c r="A6336" t="s">
        <v>206</v>
      </c>
    </row>
    <row r="6337" spans="1:1" x14ac:dyDescent="0.25">
      <c r="A6337" t="s">
        <v>208</v>
      </c>
    </row>
    <row r="6338" spans="1:1" x14ac:dyDescent="0.25">
      <c r="A6338" t="s">
        <v>210</v>
      </c>
    </row>
    <row r="6339" spans="1:1" x14ac:dyDescent="0.25">
      <c r="A6339" t="s">
        <v>212</v>
      </c>
    </row>
    <row r="6340" spans="1:1" x14ac:dyDescent="0.25">
      <c r="A6340" t="s">
        <v>214</v>
      </c>
    </row>
    <row r="6341" spans="1:1" x14ac:dyDescent="0.25">
      <c r="A6341" t="s">
        <v>216</v>
      </c>
    </row>
    <row r="6342" spans="1:1" x14ac:dyDescent="0.25">
      <c r="A6342" t="s">
        <v>218</v>
      </c>
    </row>
    <row r="6343" spans="1:1" x14ac:dyDescent="0.25">
      <c r="A6343" t="s">
        <v>220</v>
      </c>
    </row>
    <row r="6344" spans="1:1" x14ac:dyDescent="0.25">
      <c r="A6344" t="s">
        <v>222</v>
      </c>
    </row>
    <row r="6345" spans="1:1" x14ac:dyDescent="0.25">
      <c r="A6345" t="s">
        <v>224</v>
      </c>
    </row>
    <row r="6346" spans="1:1" x14ac:dyDescent="0.25">
      <c r="A6346" t="s">
        <v>226</v>
      </c>
    </row>
    <row r="6347" spans="1:1" x14ac:dyDescent="0.25">
      <c r="A6347" t="s">
        <v>228</v>
      </c>
    </row>
    <row r="6348" spans="1:1" x14ac:dyDescent="0.25">
      <c r="A6348" t="s">
        <v>230</v>
      </c>
    </row>
    <row r="6349" spans="1:1" x14ac:dyDescent="0.25">
      <c r="A6349" t="s">
        <v>232</v>
      </c>
    </row>
    <row r="6350" spans="1:1" x14ac:dyDescent="0.25">
      <c r="A6350" t="s">
        <v>234</v>
      </c>
    </row>
    <row r="6351" spans="1:1" x14ac:dyDescent="0.25">
      <c r="A6351" t="s">
        <v>236</v>
      </c>
    </row>
    <row r="6352" spans="1:1" x14ac:dyDescent="0.25">
      <c r="A6352" t="s">
        <v>238</v>
      </c>
    </row>
    <row r="6353" spans="1:1" x14ac:dyDescent="0.25">
      <c r="A6353" t="s">
        <v>240</v>
      </c>
    </row>
    <row r="6354" spans="1:1" x14ac:dyDescent="0.25">
      <c r="A6354" t="s">
        <v>242</v>
      </c>
    </row>
    <row r="6355" spans="1:1" x14ac:dyDescent="0.25">
      <c r="A6355" t="s">
        <v>244</v>
      </c>
    </row>
    <row r="6356" spans="1:1" x14ac:dyDescent="0.25">
      <c r="A6356" t="s">
        <v>246</v>
      </c>
    </row>
    <row r="6357" spans="1:1" x14ac:dyDescent="0.25">
      <c r="A6357" t="s">
        <v>248</v>
      </c>
    </row>
    <row r="6358" spans="1:1" x14ac:dyDescent="0.25">
      <c r="A6358" t="s">
        <v>250</v>
      </c>
    </row>
    <row r="6359" spans="1:1" x14ac:dyDescent="0.25">
      <c r="A6359" t="s">
        <v>252</v>
      </c>
    </row>
    <row r="6360" spans="1:1" x14ac:dyDescent="0.25">
      <c r="A6360" t="s">
        <v>254</v>
      </c>
    </row>
    <row r="6361" spans="1:1" x14ac:dyDescent="0.25">
      <c r="A6361" t="s">
        <v>256</v>
      </c>
    </row>
    <row r="6362" spans="1:1" x14ac:dyDescent="0.25">
      <c r="A6362" t="s">
        <v>258</v>
      </c>
    </row>
    <row r="6363" spans="1:1" x14ac:dyDescent="0.25">
      <c r="A6363" t="s">
        <v>260</v>
      </c>
    </row>
    <row r="6364" spans="1:1" x14ac:dyDescent="0.25">
      <c r="A6364" t="s">
        <v>262</v>
      </c>
    </row>
    <row r="6365" spans="1:1" x14ac:dyDescent="0.25">
      <c r="A6365" t="s">
        <v>264</v>
      </c>
    </row>
    <row r="6366" spans="1:1" x14ac:dyDescent="0.25">
      <c r="A6366" t="s">
        <v>266</v>
      </c>
    </row>
    <row r="6367" spans="1:1" x14ac:dyDescent="0.25">
      <c r="A6367" t="s">
        <v>268</v>
      </c>
    </row>
    <row r="6368" spans="1:1" x14ac:dyDescent="0.25">
      <c r="A6368" t="s">
        <v>270</v>
      </c>
    </row>
    <row r="6369" spans="1:1" x14ac:dyDescent="0.25">
      <c r="A6369" t="s">
        <v>272</v>
      </c>
    </row>
    <row r="6370" spans="1:1" x14ac:dyDescent="0.25">
      <c r="A6370" t="s">
        <v>274</v>
      </c>
    </row>
    <row r="6371" spans="1:1" x14ac:dyDescent="0.25">
      <c r="A6371" t="s">
        <v>276</v>
      </c>
    </row>
    <row r="6372" spans="1:1" x14ac:dyDescent="0.25">
      <c r="A6372" t="s">
        <v>278</v>
      </c>
    </row>
    <row r="6373" spans="1:1" x14ac:dyDescent="0.25">
      <c r="A6373" t="s">
        <v>280</v>
      </c>
    </row>
    <row r="6374" spans="1:1" x14ac:dyDescent="0.25">
      <c r="A6374" t="s">
        <v>282</v>
      </c>
    </row>
    <row r="6375" spans="1:1" x14ac:dyDescent="0.25">
      <c r="A6375" t="s">
        <v>284</v>
      </c>
    </row>
    <row r="6376" spans="1:1" x14ac:dyDescent="0.25">
      <c r="A6376" t="s">
        <v>286</v>
      </c>
    </row>
    <row r="6377" spans="1:1" x14ac:dyDescent="0.25">
      <c r="A6377" t="s">
        <v>288</v>
      </c>
    </row>
    <row r="6378" spans="1:1" x14ac:dyDescent="0.25">
      <c r="A6378" t="s">
        <v>290</v>
      </c>
    </row>
    <row r="6379" spans="1:1" x14ac:dyDescent="0.25">
      <c r="A6379" t="s">
        <v>292</v>
      </c>
    </row>
    <row r="6380" spans="1:1" x14ac:dyDescent="0.25">
      <c r="A6380" t="s">
        <v>294</v>
      </c>
    </row>
    <row r="6381" spans="1:1" x14ac:dyDescent="0.25">
      <c r="A6381" t="s">
        <v>295</v>
      </c>
    </row>
    <row r="6382" spans="1:1" x14ac:dyDescent="0.25">
      <c r="A6382" t="s">
        <v>297</v>
      </c>
    </row>
    <row r="6383" spans="1:1" x14ac:dyDescent="0.25">
      <c r="A6383" t="s">
        <v>299</v>
      </c>
    </row>
    <row r="6384" spans="1:1" x14ac:dyDescent="0.25">
      <c r="A6384" t="s">
        <v>301</v>
      </c>
    </row>
    <row r="6385" spans="1:1" x14ac:dyDescent="0.25">
      <c r="A6385" t="s">
        <v>303</v>
      </c>
    </row>
    <row r="6386" spans="1:1" x14ac:dyDescent="0.25">
      <c r="A6386" t="s">
        <v>305</v>
      </c>
    </row>
    <row r="6387" spans="1:1" x14ac:dyDescent="0.25">
      <c r="A6387" t="s">
        <v>307</v>
      </c>
    </row>
    <row r="6388" spans="1:1" x14ac:dyDescent="0.25">
      <c r="A6388" t="s">
        <v>309</v>
      </c>
    </row>
    <row r="6389" spans="1:1" x14ac:dyDescent="0.25">
      <c r="A6389" t="s">
        <v>311</v>
      </c>
    </row>
    <row r="6390" spans="1:1" x14ac:dyDescent="0.25">
      <c r="A6390" t="s">
        <v>313</v>
      </c>
    </row>
    <row r="6391" spans="1:1" x14ac:dyDescent="0.25">
      <c r="A6391" t="s">
        <v>315</v>
      </c>
    </row>
    <row r="6392" spans="1:1" x14ac:dyDescent="0.25">
      <c r="A6392" t="s">
        <v>317</v>
      </c>
    </row>
    <row r="6393" spans="1:1" x14ac:dyDescent="0.25">
      <c r="A6393" t="s">
        <v>319</v>
      </c>
    </row>
    <row r="6394" spans="1:1" x14ac:dyDescent="0.25">
      <c r="A6394" t="s">
        <v>321</v>
      </c>
    </row>
    <row r="6395" spans="1:1" x14ac:dyDescent="0.25">
      <c r="A6395" t="s">
        <v>323</v>
      </c>
    </row>
    <row r="6396" spans="1:1" x14ac:dyDescent="0.25">
      <c r="A6396" t="s">
        <v>325</v>
      </c>
    </row>
    <row r="6397" spans="1:1" x14ac:dyDescent="0.25">
      <c r="A6397" t="s">
        <v>327</v>
      </c>
    </row>
    <row r="6398" spans="1:1" x14ac:dyDescent="0.25">
      <c r="A6398" t="s">
        <v>329</v>
      </c>
    </row>
    <row r="6399" spans="1:1" x14ac:dyDescent="0.25">
      <c r="A6399" t="s">
        <v>331</v>
      </c>
    </row>
    <row r="6400" spans="1:1" x14ac:dyDescent="0.25">
      <c r="A6400" t="s">
        <v>333</v>
      </c>
    </row>
    <row r="6401" spans="1:1" x14ac:dyDescent="0.25">
      <c r="A6401" t="s">
        <v>335</v>
      </c>
    </row>
    <row r="6402" spans="1:1" x14ac:dyDescent="0.25">
      <c r="A6402" t="s">
        <v>337</v>
      </c>
    </row>
    <row r="6403" spans="1:1" x14ac:dyDescent="0.25">
      <c r="A6403" t="s">
        <v>339</v>
      </c>
    </row>
    <row r="6404" spans="1:1" x14ac:dyDescent="0.25">
      <c r="A6404" t="s">
        <v>341</v>
      </c>
    </row>
    <row r="6405" spans="1:1" x14ac:dyDescent="0.25">
      <c r="A6405" t="s">
        <v>343</v>
      </c>
    </row>
    <row r="6406" spans="1:1" x14ac:dyDescent="0.25">
      <c r="A6406" t="s">
        <v>345</v>
      </c>
    </row>
    <row r="6407" spans="1:1" x14ac:dyDescent="0.25">
      <c r="A6407" t="s">
        <v>347</v>
      </c>
    </row>
    <row r="6408" spans="1:1" x14ac:dyDescent="0.25">
      <c r="A6408" t="s">
        <v>349</v>
      </c>
    </row>
    <row r="6409" spans="1:1" x14ac:dyDescent="0.25">
      <c r="A6409" t="s">
        <v>351</v>
      </c>
    </row>
    <row r="6410" spans="1:1" x14ac:dyDescent="0.25">
      <c r="A6410" t="s">
        <v>353</v>
      </c>
    </row>
    <row r="6411" spans="1:1" x14ac:dyDescent="0.25">
      <c r="A6411" t="s">
        <v>355</v>
      </c>
    </row>
    <row r="6412" spans="1:1" x14ac:dyDescent="0.25">
      <c r="A6412" t="s">
        <v>357</v>
      </c>
    </row>
    <row r="6413" spans="1:1" x14ac:dyDescent="0.25">
      <c r="A6413" t="s">
        <v>359</v>
      </c>
    </row>
    <row r="6414" spans="1:1" x14ac:dyDescent="0.25">
      <c r="A6414" t="s">
        <v>361</v>
      </c>
    </row>
    <row r="6415" spans="1:1" x14ac:dyDescent="0.25">
      <c r="A6415" t="s">
        <v>363</v>
      </c>
    </row>
    <row r="6416" spans="1:1" x14ac:dyDescent="0.25">
      <c r="A6416" t="s">
        <v>365</v>
      </c>
    </row>
    <row r="6417" spans="1:1" x14ac:dyDescent="0.25">
      <c r="A6417" t="s">
        <v>367</v>
      </c>
    </row>
    <row r="6418" spans="1:1" x14ac:dyDescent="0.25">
      <c r="A6418" t="s">
        <v>369</v>
      </c>
    </row>
    <row r="6419" spans="1:1" x14ac:dyDescent="0.25">
      <c r="A6419" t="s">
        <v>371</v>
      </c>
    </row>
    <row r="6420" spans="1:1" x14ac:dyDescent="0.25">
      <c r="A6420" t="s">
        <v>373</v>
      </c>
    </row>
    <row r="6421" spans="1:1" x14ac:dyDescent="0.25">
      <c r="A6421" t="s">
        <v>375</v>
      </c>
    </row>
    <row r="6422" spans="1:1" x14ac:dyDescent="0.25">
      <c r="A6422" t="s">
        <v>377</v>
      </c>
    </row>
    <row r="6423" spans="1:1" x14ac:dyDescent="0.25">
      <c r="A6423" t="s">
        <v>379</v>
      </c>
    </row>
    <row r="6424" spans="1:1" x14ac:dyDescent="0.25">
      <c r="A6424" t="s">
        <v>381</v>
      </c>
    </row>
    <row r="6425" spans="1:1" x14ac:dyDescent="0.25">
      <c r="A6425" t="s">
        <v>383</v>
      </c>
    </row>
    <row r="6426" spans="1:1" x14ac:dyDescent="0.25">
      <c r="A6426" t="s">
        <v>385</v>
      </c>
    </row>
    <row r="6427" spans="1:1" x14ac:dyDescent="0.25">
      <c r="A6427" t="s">
        <v>387</v>
      </c>
    </row>
    <row r="6428" spans="1:1" x14ac:dyDescent="0.25">
      <c r="A6428" t="s">
        <v>389</v>
      </c>
    </row>
    <row r="6429" spans="1:1" x14ac:dyDescent="0.25">
      <c r="A6429" t="s">
        <v>391</v>
      </c>
    </row>
    <row r="6430" spans="1:1" x14ac:dyDescent="0.25">
      <c r="A6430" t="s">
        <v>393</v>
      </c>
    </row>
    <row r="6431" spans="1:1" x14ac:dyDescent="0.25">
      <c r="A6431" t="s">
        <v>395</v>
      </c>
    </row>
    <row r="6432" spans="1:1" x14ac:dyDescent="0.25">
      <c r="A6432" t="s">
        <v>397</v>
      </c>
    </row>
    <row r="6433" spans="1:1" x14ac:dyDescent="0.25">
      <c r="A6433" t="s">
        <v>399</v>
      </c>
    </row>
    <row r="6434" spans="1:1" x14ac:dyDescent="0.25">
      <c r="A6434" t="s">
        <v>401</v>
      </c>
    </row>
    <row r="6435" spans="1:1" x14ac:dyDescent="0.25">
      <c r="A6435" t="s">
        <v>403</v>
      </c>
    </row>
    <row r="6436" spans="1:1" x14ac:dyDescent="0.25">
      <c r="A6436" t="s">
        <v>10</v>
      </c>
    </row>
    <row r="6437" spans="1:1" x14ac:dyDescent="0.25">
      <c r="A6437" t="s">
        <v>18</v>
      </c>
    </row>
    <row r="6438" spans="1:1" x14ac:dyDescent="0.25">
      <c r="A6438" t="s">
        <v>20</v>
      </c>
    </row>
    <row r="6439" spans="1:1" x14ac:dyDescent="0.25">
      <c r="A6439" t="s">
        <v>22</v>
      </c>
    </row>
    <row r="6440" spans="1:1" x14ac:dyDescent="0.25">
      <c r="A6440" t="s">
        <v>24</v>
      </c>
    </row>
    <row r="6441" spans="1:1" x14ac:dyDescent="0.25">
      <c r="A6441" t="s">
        <v>26</v>
      </c>
    </row>
    <row r="6442" spans="1:1" x14ac:dyDescent="0.25">
      <c r="A6442" t="s">
        <v>28</v>
      </c>
    </row>
    <row r="6443" spans="1:1" x14ac:dyDescent="0.25">
      <c r="A6443" t="s">
        <v>30</v>
      </c>
    </row>
    <row r="6444" spans="1:1" x14ac:dyDescent="0.25">
      <c r="A6444" t="s">
        <v>32</v>
      </c>
    </row>
    <row r="6445" spans="1:1" x14ac:dyDescent="0.25">
      <c r="A6445" t="s">
        <v>34</v>
      </c>
    </row>
    <row r="6446" spans="1:1" x14ac:dyDescent="0.25">
      <c r="A6446" t="s">
        <v>36</v>
      </c>
    </row>
    <row r="6447" spans="1:1" x14ac:dyDescent="0.25">
      <c r="A6447" t="s">
        <v>38</v>
      </c>
    </row>
    <row r="6448" spans="1:1" x14ac:dyDescent="0.25">
      <c r="A6448" t="s">
        <v>40</v>
      </c>
    </row>
    <row r="6449" spans="1:1" x14ac:dyDescent="0.25">
      <c r="A6449" t="s">
        <v>42</v>
      </c>
    </row>
    <row r="6450" spans="1:1" x14ac:dyDescent="0.25">
      <c r="A6450" t="s">
        <v>44</v>
      </c>
    </row>
    <row r="6451" spans="1:1" x14ac:dyDescent="0.25">
      <c r="A6451" t="s">
        <v>46</v>
      </c>
    </row>
    <row r="6452" spans="1:1" x14ac:dyDescent="0.25">
      <c r="A6452" t="s">
        <v>48</v>
      </c>
    </row>
    <row r="6453" spans="1:1" x14ac:dyDescent="0.25">
      <c r="A6453" t="s">
        <v>50</v>
      </c>
    </row>
    <row r="6454" spans="1:1" x14ac:dyDescent="0.25">
      <c r="A6454" t="s">
        <v>52</v>
      </c>
    </row>
    <row r="6455" spans="1:1" x14ac:dyDescent="0.25">
      <c r="A6455" t="s">
        <v>54</v>
      </c>
    </row>
    <row r="6456" spans="1:1" x14ac:dyDescent="0.25">
      <c r="A6456" t="s">
        <v>56</v>
      </c>
    </row>
    <row r="6457" spans="1:1" x14ac:dyDescent="0.25">
      <c r="A6457" t="s">
        <v>58</v>
      </c>
    </row>
    <row r="6458" spans="1:1" x14ac:dyDescent="0.25">
      <c r="A6458" t="s">
        <v>60</v>
      </c>
    </row>
    <row r="6459" spans="1:1" x14ac:dyDescent="0.25">
      <c r="A6459" t="s">
        <v>62</v>
      </c>
    </row>
    <row r="6460" spans="1:1" x14ac:dyDescent="0.25">
      <c r="A6460" t="s">
        <v>64</v>
      </c>
    </row>
    <row r="6461" spans="1:1" x14ac:dyDescent="0.25">
      <c r="A6461" t="s">
        <v>66</v>
      </c>
    </row>
    <row r="6462" spans="1:1" x14ac:dyDescent="0.25">
      <c r="A6462" t="s">
        <v>68</v>
      </c>
    </row>
    <row r="6463" spans="1:1" x14ac:dyDescent="0.25">
      <c r="A6463" t="s">
        <v>70</v>
      </c>
    </row>
    <row r="6464" spans="1:1" x14ac:dyDescent="0.25">
      <c r="A6464" t="s">
        <v>72</v>
      </c>
    </row>
    <row r="6465" spans="1:1" x14ac:dyDescent="0.25">
      <c r="A6465" t="s">
        <v>74</v>
      </c>
    </row>
    <row r="6466" spans="1:1" x14ac:dyDescent="0.25">
      <c r="A6466" t="s">
        <v>76</v>
      </c>
    </row>
    <row r="6467" spans="1:1" x14ac:dyDescent="0.25">
      <c r="A6467" t="s">
        <v>78</v>
      </c>
    </row>
    <row r="6468" spans="1:1" x14ac:dyDescent="0.25">
      <c r="A6468" t="s">
        <v>80</v>
      </c>
    </row>
    <row r="6469" spans="1:1" x14ac:dyDescent="0.25">
      <c r="A6469" t="s">
        <v>82</v>
      </c>
    </row>
    <row r="6470" spans="1:1" x14ac:dyDescent="0.25">
      <c r="A6470" t="s">
        <v>84</v>
      </c>
    </row>
    <row r="6471" spans="1:1" x14ac:dyDescent="0.25">
      <c r="A6471" t="s">
        <v>86</v>
      </c>
    </row>
    <row r="6472" spans="1:1" x14ac:dyDescent="0.25">
      <c r="A6472" t="s">
        <v>88</v>
      </c>
    </row>
    <row r="6473" spans="1:1" x14ac:dyDescent="0.25">
      <c r="A6473" t="s">
        <v>90</v>
      </c>
    </row>
    <row r="6474" spans="1:1" x14ac:dyDescent="0.25">
      <c r="A6474" t="s">
        <v>92</v>
      </c>
    </row>
    <row r="6475" spans="1:1" x14ac:dyDescent="0.25">
      <c r="A6475" t="s">
        <v>94</v>
      </c>
    </row>
    <row r="6476" spans="1:1" x14ac:dyDescent="0.25">
      <c r="A6476" t="s">
        <v>96</v>
      </c>
    </row>
    <row r="6477" spans="1:1" x14ac:dyDescent="0.25">
      <c r="A6477" t="s">
        <v>98</v>
      </c>
    </row>
    <row r="6478" spans="1:1" x14ac:dyDescent="0.25">
      <c r="A6478" t="s">
        <v>100</v>
      </c>
    </row>
    <row r="6479" spans="1:1" x14ac:dyDescent="0.25">
      <c r="A6479" t="s">
        <v>102</v>
      </c>
    </row>
    <row r="6480" spans="1:1" x14ac:dyDescent="0.25">
      <c r="A6480" t="s">
        <v>104</v>
      </c>
    </row>
    <row r="6481" spans="1:1" x14ac:dyDescent="0.25">
      <c r="A6481" t="s">
        <v>106</v>
      </c>
    </row>
    <row r="6482" spans="1:1" x14ac:dyDescent="0.25">
      <c r="A6482" t="s">
        <v>108</v>
      </c>
    </row>
    <row r="6483" spans="1:1" x14ac:dyDescent="0.25">
      <c r="A6483" t="s">
        <v>110</v>
      </c>
    </row>
    <row r="6484" spans="1:1" x14ac:dyDescent="0.25">
      <c r="A6484" t="s">
        <v>112</v>
      </c>
    </row>
    <row r="6485" spans="1:1" x14ac:dyDescent="0.25">
      <c r="A6485" t="s">
        <v>114</v>
      </c>
    </row>
    <row r="6486" spans="1:1" x14ac:dyDescent="0.25">
      <c r="A6486" t="s">
        <v>116</v>
      </c>
    </row>
    <row r="6487" spans="1:1" x14ac:dyDescent="0.25">
      <c r="A6487" t="s">
        <v>118</v>
      </c>
    </row>
    <row r="6488" spans="1:1" x14ac:dyDescent="0.25">
      <c r="A6488" t="s">
        <v>120</v>
      </c>
    </row>
    <row r="6489" spans="1:1" x14ac:dyDescent="0.25">
      <c r="A6489" t="s">
        <v>122</v>
      </c>
    </row>
    <row r="6490" spans="1:1" x14ac:dyDescent="0.25">
      <c r="A6490" t="s">
        <v>124</v>
      </c>
    </row>
    <row r="6491" spans="1:1" x14ac:dyDescent="0.25">
      <c r="A6491" t="s">
        <v>126</v>
      </c>
    </row>
    <row r="6492" spans="1:1" x14ac:dyDescent="0.25">
      <c r="A6492" t="s">
        <v>128</v>
      </c>
    </row>
    <row r="6493" spans="1:1" x14ac:dyDescent="0.25">
      <c r="A6493" t="s">
        <v>130</v>
      </c>
    </row>
    <row r="6494" spans="1:1" x14ac:dyDescent="0.25">
      <c r="A6494" t="s">
        <v>132</v>
      </c>
    </row>
    <row r="6495" spans="1:1" x14ac:dyDescent="0.25">
      <c r="A6495" t="s">
        <v>134</v>
      </c>
    </row>
    <row r="6496" spans="1:1" x14ac:dyDescent="0.25">
      <c r="A6496" t="s">
        <v>136</v>
      </c>
    </row>
    <row r="6497" spans="1:1" x14ac:dyDescent="0.25">
      <c r="A6497" t="s">
        <v>138</v>
      </c>
    </row>
    <row r="6498" spans="1:1" x14ac:dyDescent="0.25">
      <c r="A6498" t="s">
        <v>140</v>
      </c>
    </row>
    <row r="6499" spans="1:1" x14ac:dyDescent="0.25">
      <c r="A6499" t="s">
        <v>142</v>
      </c>
    </row>
    <row r="6500" spans="1:1" x14ac:dyDescent="0.25">
      <c r="A6500" t="s">
        <v>144</v>
      </c>
    </row>
    <row r="6501" spans="1:1" x14ac:dyDescent="0.25">
      <c r="A6501" t="s">
        <v>146</v>
      </c>
    </row>
    <row r="6502" spans="1:1" x14ac:dyDescent="0.25">
      <c r="A6502" t="s">
        <v>148</v>
      </c>
    </row>
    <row r="6503" spans="1:1" x14ac:dyDescent="0.25">
      <c r="A6503" t="s">
        <v>150</v>
      </c>
    </row>
    <row r="6504" spans="1:1" x14ac:dyDescent="0.25">
      <c r="A6504" t="s">
        <v>152</v>
      </c>
    </row>
    <row r="6505" spans="1:1" x14ac:dyDescent="0.25">
      <c r="A6505" t="s">
        <v>154</v>
      </c>
    </row>
    <row r="6506" spans="1:1" x14ac:dyDescent="0.25">
      <c r="A6506" t="s">
        <v>156</v>
      </c>
    </row>
    <row r="6507" spans="1:1" x14ac:dyDescent="0.25">
      <c r="A6507" t="s">
        <v>158</v>
      </c>
    </row>
    <row r="6508" spans="1:1" x14ac:dyDescent="0.25">
      <c r="A6508" t="s">
        <v>160</v>
      </c>
    </row>
    <row r="6509" spans="1:1" x14ac:dyDescent="0.25">
      <c r="A6509" t="s">
        <v>162</v>
      </c>
    </row>
    <row r="6510" spans="1:1" x14ac:dyDescent="0.25">
      <c r="A6510" t="s">
        <v>164</v>
      </c>
    </row>
    <row r="6511" spans="1:1" x14ac:dyDescent="0.25">
      <c r="A6511" t="s">
        <v>166</v>
      </c>
    </row>
    <row r="6512" spans="1:1" x14ac:dyDescent="0.25">
      <c r="A6512" t="s">
        <v>168</v>
      </c>
    </row>
    <row r="6513" spans="1:1" x14ac:dyDescent="0.25">
      <c r="A6513" t="s">
        <v>170</v>
      </c>
    </row>
    <row r="6514" spans="1:1" x14ac:dyDescent="0.25">
      <c r="A6514" t="s">
        <v>172</v>
      </c>
    </row>
    <row r="6515" spans="1:1" x14ac:dyDescent="0.25">
      <c r="A6515" t="s">
        <v>174</v>
      </c>
    </row>
    <row r="6516" spans="1:1" x14ac:dyDescent="0.25">
      <c r="A6516" t="s">
        <v>176</v>
      </c>
    </row>
    <row r="6517" spans="1:1" x14ac:dyDescent="0.25">
      <c r="A6517" t="s">
        <v>178</v>
      </c>
    </row>
    <row r="6518" spans="1:1" x14ac:dyDescent="0.25">
      <c r="A6518" t="s">
        <v>180</v>
      </c>
    </row>
    <row r="6519" spans="1:1" x14ac:dyDescent="0.25">
      <c r="A6519" t="s">
        <v>182</v>
      </c>
    </row>
    <row r="6520" spans="1:1" x14ac:dyDescent="0.25">
      <c r="A6520" t="s">
        <v>184</v>
      </c>
    </row>
    <row r="6521" spans="1:1" x14ac:dyDescent="0.25">
      <c r="A6521" t="s">
        <v>186</v>
      </c>
    </row>
    <row r="6522" spans="1:1" x14ac:dyDescent="0.25">
      <c r="A6522" t="s">
        <v>188</v>
      </c>
    </row>
    <row r="6523" spans="1:1" x14ac:dyDescent="0.25">
      <c r="A6523" t="s">
        <v>190</v>
      </c>
    </row>
    <row r="6524" spans="1:1" x14ac:dyDescent="0.25">
      <c r="A6524" t="s">
        <v>192</v>
      </c>
    </row>
    <row r="6525" spans="1:1" x14ac:dyDescent="0.25">
      <c r="A6525" t="s">
        <v>194</v>
      </c>
    </row>
    <row r="6526" spans="1:1" x14ac:dyDescent="0.25">
      <c r="A6526" t="s">
        <v>196</v>
      </c>
    </row>
    <row r="6527" spans="1:1" x14ac:dyDescent="0.25">
      <c r="A6527" t="s">
        <v>198</v>
      </c>
    </row>
    <row r="6528" spans="1:1" x14ac:dyDescent="0.25">
      <c r="A6528" t="s">
        <v>200</v>
      </c>
    </row>
    <row r="6529" spans="1:1" x14ac:dyDescent="0.25">
      <c r="A6529" t="s">
        <v>202</v>
      </c>
    </row>
    <row r="6530" spans="1:1" x14ac:dyDescent="0.25">
      <c r="A6530" t="s">
        <v>204</v>
      </c>
    </row>
    <row r="6531" spans="1:1" x14ac:dyDescent="0.25">
      <c r="A6531" t="s">
        <v>206</v>
      </c>
    </row>
    <row r="6532" spans="1:1" x14ac:dyDescent="0.25">
      <c r="A6532" t="s">
        <v>208</v>
      </c>
    </row>
    <row r="6533" spans="1:1" x14ac:dyDescent="0.25">
      <c r="A6533" t="s">
        <v>210</v>
      </c>
    </row>
    <row r="6534" spans="1:1" x14ac:dyDescent="0.25">
      <c r="A6534" t="s">
        <v>212</v>
      </c>
    </row>
    <row r="6535" spans="1:1" x14ac:dyDescent="0.25">
      <c r="A6535" t="s">
        <v>214</v>
      </c>
    </row>
    <row r="6536" spans="1:1" x14ac:dyDescent="0.25">
      <c r="A6536" t="s">
        <v>216</v>
      </c>
    </row>
    <row r="6537" spans="1:1" x14ac:dyDescent="0.25">
      <c r="A6537" t="s">
        <v>218</v>
      </c>
    </row>
    <row r="6538" spans="1:1" x14ac:dyDescent="0.25">
      <c r="A6538" t="s">
        <v>220</v>
      </c>
    </row>
    <row r="6539" spans="1:1" x14ac:dyDescent="0.25">
      <c r="A6539" t="s">
        <v>222</v>
      </c>
    </row>
    <row r="6540" spans="1:1" x14ac:dyDescent="0.25">
      <c r="A6540" t="s">
        <v>224</v>
      </c>
    </row>
    <row r="6541" spans="1:1" x14ac:dyDescent="0.25">
      <c r="A6541" t="s">
        <v>226</v>
      </c>
    </row>
    <row r="6542" spans="1:1" x14ac:dyDescent="0.25">
      <c r="A6542" t="s">
        <v>228</v>
      </c>
    </row>
    <row r="6543" spans="1:1" x14ac:dyDescent="0.25">
      <c r="A6543" t="s">
        <v>230</v>
      </c>
    </row>
    <row r="6544" spans="1:1" x14ac:dyDescent="0.25">
      <c r="A6544" t="s">
        <v>232</v>
      </c>
    </row>
    <row r="6545" spans="1:1" x14ac:dyDescent="0.25">
      <c r="A6545" t="s">
        <v>234</v>
      </c>
    </row>
    <row r="6546" spans="1:1" x14ac:dyDescent="0.25">
      <c r="A6546" t="s">
        <v>236</v>
      </c>
    </row>
    <row r="6547" spans="1:1" x14ac:dyDescent="0.25">
      <c r="A6547" t="s">
        <v>238</v>
      </c>
    </row>
    <row r="6548" spans="1:1" x14ac:dyDescent="0.25">
      <c r="A6548" t="s">
        <v>240</v>
      </c>
    </row>
    <row r="6549" spans="1:1" x14ac:dyDescent="0.25">
      <c r="A6549" t="s">
        <v>242</v>
      </c>
    </row>
    <row r="6550" spans="1:1" x14ac:dyDescent="0.25">
      <c r="A6550" t="s">
        <v>244</v>
      </c>
    </row>
    <row r="6551" spans="1:1" x14ac:dyDescent="0.25">
      <c r="A6551" t="s">
        <v>246</v>
      </c>
    </row>
    <row r="6552" spans="1:1" x14ac:dyDescent="0.25">
      <c r="A6552" t="s">
        <v>248</v>
      </c>
    </row>
    <row r="6553" spans="1:1" x14ac:dyDescent="0.25">
      <c r="A6553" t="s">
        <v>250</v>
      </c>
    </row>
    <row r="6554" spans="1:1" x14ac:dyDescent="0.25">
      <c r="A6554" t="s">
        <v>252</v>
      </c>
    </row>
    <row r="6555" spans="1:1" x14ac:dyDescent="0.25">
      <c r="A6555" t="s">
        <v>254</v>
      </c>
    </row>
    <row r="6556" spans="1:1" x14ac:dyDescent="0.25">
      <c r="A6556" t="s">
        <v>256</v>
      </c>
    </row>
    <row r="6557" spans="1:1" x14ac:dyDescent="0.25">
      <c r="A6557" t="s">
        <v>258</v>
      </c>
    </row>
    <row r="6558" spans="1:1" x14ac:dyDescent="0.25">
      <c r="A6558" t="s">
        <v>260</v>
      </c>
    </row>
    <row r="6559" spans="1:1" x14ac:dyDescent="0.25">
      <c r="A6559" t="s">
        <v>262</v>
      </c>
    </row>
    <row r="6560" spans="1:1" x14ac:dyDescent="0.25">
      <c r="A6560" t="s">
        <v>264</v>
      </c>
    </row>
    <row r="6561" spans="1:1" x14ac:dyDescent="0.25">
      <c r="A6561" t="s">
        <v>266</v>
      </c>
    </row>
    <row r="6562" spans="1:1" x14ac:dyDescent="0.25">
      <c r="A6562" t="s">
        <v>268</v>
      </c>
    </row>
    <row r="6563" spans="1:1" x14ac:dyDescent="0.25">
      <c r="A6563" t="s">
        <v>270</v>
      </c>
    </row>
    <row r="6564" spans="1:1" x14ac:dyDescent="0.25">
      <c r="A6564" t="s">
        <v>272</v>
      </c>
    </row>
    <row r="6565" spans="1:1" x14ac:dyDescent="0.25">
      <c r="A6565" t="s">
        <v>274</v>
      </c>
    </row>
    <row r="6566" spans="1:1" x14ac:dyDescent="0.25">
      <c r="A6566" t="s">
        <v>276</v>
      </c>
    </row>
    <row r="6567" spans="1:1" x14ac:dyDescent="0.25">
      <c r="A6567" t="s">
        <v>278</v>
      </c>
    </row>
    <row r="6568" spans="1:1" x14ac:dyDescent="0.25">
      <c r="A6568" t="s">
        <v>280</v>
      </c>
    </row>
    <row r="6569" spans="1:1" x14ac:dyDescent="0.25">
      <c r="A6569" t="s">
        <v>282</v>
      </c>
    </row>
    <row r="6570" spans="1:1" x14ac:dyDescent="0.25">
      <c r="A6570" t="s">
        <v>284</v>
      </c>
    </row>
    <row r="6571" spans="1:1" x14ac:dyDescent="0.25">
      <c r="A6571" t="s">
        <v>286</v>
      </c>
    </row>
    <row r="6572" spans="1:1" x14ac:dyDescent="0.25">
      <c r="A6572" t="s">
        <v>288</v>
      </c>
    </row>
    <row r="6573" spans="1:1" x14ac:dyDescent="0.25">
      <c r="A6573" t="s">
        <v>290</v>
      </c>
    </row>
    <row r="6574" spans="1:1" x14ac:dyDescent="0.25">
      <c r="A6574" t="s">
        <v>292</v>
      </c>
    </row>
    <row r="6575" spans="1:1" x14ac:dyDescent="0.25">
      <c r="A6575" t="s">
        <v>294</v>
      </c>
    </row>
    <row r="6576" spans="1:1" x14ac:dyDescent="0.25">
      <c r="A6576" t="s">
        <v>295</v>
      </c>
    </row>
    <row r="6577" spans="1:1" x14ac:dyDescent="0.25">
      <c r="A6577" t="s">
        <v>297</v>
      </c>
    </row>
    <row r="6578" spans="1:1" x14ac:dyDescent="0.25">
      <c r="A6578" t="s">
        <v>299</v>
      </c>
    </row>
    <row r="6579" spans="1:1" x14ac:dyDescent="0.25">
      <c r="A6579" t="s">
        <v>301</v>
      </c>
    </row>
    <row r="6580" spans="1:1" x14ac:dyDescent="0.25">
      <c r="A6580" t="s">
        <v>303</v>
      </c>
    </row>
    <row r="6581" spans="1:1" x14ac:dyDescent="0.25">
      <c r="A6581" t="s">
        <v>305</v>
      </c>
    </row>
    <row r="6582" spans="1:1" x14ac:dyDescent="0.25">
      <c r="A6582" t="s">
        <v>307</v>
      </c>
    </row>
    <row r="6583" spans="1:1" x14ac:dyDescent="0.25">
      <c r="A6583" t="s">
        <v>309</v>
      </c>
    </row>
    <row r="6584" spans="1:1" x14ac:dyDescent="0.25">
      <c r="A6584" t="s">
        <v>311</v>
      </c>
    </row>
    <row r="6585" spans="1:1" x14ac:dyDescent="0.25">
      <c r="A6585" t="s">
        <v>313</v>
      </c>
    </row>
    <row r="6586" spans="1:1" x14ac:dyDescent="0.25">
      <c r="A6586" t="s">
        <v>315</v>
      </c>
    </row>
    <row r="6587" spans="1:1" x14ac:dyDescent="0.25">
      <c r="A6587" t="s">
        <v>317</v>
      </c>
    </row>
    <row r="6588" spans="1:1" x14ac:dyDescent="0.25">
      <c r="A6588" t="s">
        <v>319</v>
      </c>
    </row>
    <row r="6589" spans="1:1" x14ac:dyDescent="0.25">
      <c r="A6589" t="s">
        <v>321</v>
      </c>
    </row>
    <row r="6590" spans="1:1" x14ac:dyDescent="0.25">
      <c r="A6590" t="s">
        <v>323</v>
      </c>
    </row>
    <row r="6591" spans="1:1" x14ac:dyDescent="0.25">
      <c r="A6591" t="s">
        <v>325</v>
      </c>
    </row>
    <row r="6592" spans="1:1" x14ac:dyDescent="0.25">
      <c r="A6592" t="s">
        <v>327</v>
      </c>
    </row>
    <row r="6593" spans="1:1" x14ac:dyDescent="0.25">
      <c r="A6593" t="s">
        <v>329</v>
      </c>
    </row>
    <row r="6594" spans="1:1" x14ac:dyDescent="0.25">
      <c r="A6594" t="s">
        <v>331</v>
      </c>
    </row>
    <row r="6595" spans="1:1" x14ac:dyDescent="0.25">
      <c r="A6595" t="s">
        <v>333</v>
      </c>
    </row>
    <row r="6596" spans="1:1" x14ac:dyDescent="0.25">
      <c r="A6596" t="s">
        <v>335</v>
      </c>
    </row>
    <row r="6597" spans="1:1" x14ac:dyDescent="0.25">
      <c r="A6597" t="s">
        <v>337</v>
      </c>
    </row>
    <row r="6598" spans="1:1" x14ac:dyDescent="0.25">
      <c r="A6598" t="s">
        <v>339</v>
      </c>
    </row>
    <row r="6599" spans="1:1" x14ac:dyDescent="0.25">
      <c r="A6599" t="s">
        <v>341</v>
      </c>
    </row>
    <row r="6600" spans="1:1" x14ac:dyDescent="0.25">
      <c r="A6600" t="s">
        <v>343</v>
      </c>
    </row>
    <row r="6601" spans="1:1" x14ac:dyDescent="0.25">
      <c r="A6601" t="s">
        <v>345</v>
      </c>
    </row>
    <row r="6602" spans="1:1" x14ac:dyDescent="0.25">
      <c r="A6602" t="s">
        <v>347</v>
      </c>
    </row>
    <row r="6603" spans="1:1" x14ac:dyDescent="0.25">
      <c r="A6603" t="s">
        <v>349</v>
      </c>
    </row>
    <row r="6604" spans="1:1" x14ac:dyDescent="0.25">
      <c r="A6604" t="s">
        <v>351</v>
      </c>
    </row>
    <row r="6605" spans="1:1" x14ac:dyDescent="0.25">
      <c r="A6605" t="s">
        <v>353</v>
      </c>
    </row>
    <row r="6606" spans="1:1" x14ac:dyDescent="0.25">
      <c r="A6606" t="s">
        <v>355</v>
      </c>
    </row>
    <row r="6607" spans="1:1" x14ac:dyDescent="0.25">
      <c r="A6607" t="s">
        <v>357</v>
      </c>
    </row>
    <row r="6608" spans="1:1" x14ac:dyDescent="0.25">
      <c r="A6608" t="s">
        <v>359</v>
      </c>
    </row>
    <row r="6609" spans="1:1" x14ac:dyDescent="0.25">
      <c r="A6609" t="s">
        <v>361</v>
      </c>
    </row>
    <row r="6610" spans="1:1" x14ac:dyDescent="0.25">
      <c r="A6610" t="s">
        <v>363</v>
      </c>
    </row>
    <row r="6611" spans="1:1" x14ac:dyDescent="0.25">
      <c r="A6611" t="s">
        <v>365</v>
      </c>
    </row>
    <row r="6612" spans="1:1" x14ac:dyDescent="0.25">
      <c r="A6612" t="s">
        <v>367</v>
      </c>
    </row>
    <row r="6613" spans="1:1" x14ac:dyDescent="0.25">
      <c r="A6613" t="s">
        <v>369</v>
      </c>
    </row>
    <row r="6614" spans="1:1" x14ac:dyDescent="0.25">
      <c r="A6614" t="s">
        <v>371</v>
      </c>
    </row>
    <row r="6615" spans="1:1" x14ac:dyDescent="0.25">
      <c r="A6615" t="s">
        <v>373</v>
      </c>
    </row>
    <row r="6616" spans="1:1" x14ac:dyDescent="0.25">
      <c r="A6616" t="s">
        <v>375</v>
      </c>
    </row>
    <row r="6617" spans="1:1" x14ac:dyDescent="0.25">
      <c r="A6617" t="s">
        <v>377</v>
      </c>
    </row>
    <row r="6618" spans="1:1" x14ac:dyDescent="0.25">
      <c r="A6618" t="s">
        <v>379</v>
      </c>
    </row>
    <row r="6619" spans="1:1" x14ac:dyDescent="0.25">
      <c r="A6619" t="s">
        <v>381</v>
      </c>
    </row>
    <row r="6620" spans="1:1" x14ac:dyDescent="0.25">
      <c r="A6620" t="s">
        <v>383</v>
      </c>
    </row>
    <row r="6621" spans="1:1" x14ac:dyDescent="0.25">
      <c r="A6621" t="s">
        <v>385</v>
      </c>
    </row>
    <row r="6622" spans="1:1" x14ac:dyDescent="0.25">
      <c r="A6622" t="s">
        <v>387</v>
      </c>
    </row>
    <row r="6623" spans="1:1" x14ac:dyDescent="0.25">
      <c r="A6623" t="s">
        <v>389</v>
      </c>
    </row>
    <row r="6624" spans="1:1" x14ac:dyDescent="0.25">
      <c r="A6624" t="s">
        <v>391</v>
      </c>
    </row>
    <row r="6625" spans="1:1" x14ac:dyDescent="0.25">
      <c r="A6625" t="s">
        <v>393</v>
      </c>
    </row>
    <row r="6626" spans="1:1" x14ac:dyDescent="0.25">
      <c r="A6626" t="s">
        <v>395</v>
      </c>
    </row>
    <row r="6627" spans="1:1" x14ac:dyDescent="0.25">
      <c r="A6627" t="s">
        <v>397</v>
      </c>
    </row>
    <row r="6628" spans="1:1" x14ac:dyDescent="0.25">
      <c r="A6628" t="s">
        <v>399</v>
      </c>
    </row>
    <row r="6629" spans="1:1" x14ac:dyDescent="0.25">
      <c r="A6629" t="s">
        <v>401</v>
      </c>
    </row>
    <row r="6630" spans="1:1" x14ac:dyDescent="0.25">
      <c r="A6630" t="s">
        <v>403</v>
      </c>
    </row>
    <row r="6631" spans="1:1" x14ac:dyDescent="0.25">
      <c r="A6631" t="s">
        <v>10</v>
      </c>
    </row>
    <row r="6632" spans="1:1" x14ac:dyDescent="0.25">
      <c r="A6632" t="s">
        <v>18</v>
      </c>
    </row>
    <row r="6633" spans="1:1" x14ac:dyDescent="0.25">
      <c r="A6633" t="s">
        <v>20</v>
      </c>
    </row>
    <row r="6634" spans="1:1" x14ac:dyDescent="0.25">
      <c r="A6634" t="s">
        <v>22</v>
      </c>
    </row>
    <row r="6635" spans="1:1" x14ac:dyDescent="0.25">
      <c r="A6635" t="s">
        <v>24</v>
      </c>
    </row>
    <row r="6636" spans="1:1" x14ac:dyDescent="0.25">
      <c r="A6636" t="s">
        <v>26</v>
      </c>
    </row>
    <row r="6637" spans="1:1" x14ac:dyDescent="0.25">
      <c r="A6637" t="s">
        <v>28</v>
      </c>
    </row>
    <row r="6638" spans="1:1" x14ac:dyDescent="0.25">
      <c r="A6638" t="s">
        <v>30</v>
      </c>
    </row>
    <row r="6639" spans="1:1" x14ac:dyDescent="0.25">
      <c r="A6639" t="s">
        <v>32</v>
      </c>
    </row>
    <row r="6640" spans="1:1" x14ac:dyDescent="0.25">
      <c r="A6640" t="s">
        <v>34</v>
      </c>
    </row>
    <row r="6641" spans="1:1" x14ac:dyDescent="0.25">
      <c r="A6641" t="s">
        <v>36</v>
      </c>
    </row>
    <row r="6642" spans="1:1" x14ac:dyDescent="0.25">
      <c r="A6642" t="s">
        <v>38</v>
      </c>
    </row>
    <row r="6643" spans="1:1" x14ac:dyDescent="0.25">
      <c r="A6643" t="s">
        <v>40</v>
      </c>
    </row>
    <row r="6644" spans="1:1" x14ac:dyDescent="0.25">
      <c r="A6644" t="s">
        <v>42</v>
      </c>
    </row>
    <row r="6645" spans="1:1" x14ac:dyDescent="0.25">
      <c r="A6645" t="s">
        <v>44</v>
      </c>
    </row>
    <row r="6646" spans="1:1" x14ac:dyDescent="0.25">
      <c r="A6646" t="s">
        <v>46</v>
      </c>
    </row>
    <row r="6647" spans="1:1" x14ac:dyDescent="0.25">
      <c r="A6647" t="s">
        <v>48</v>
      </c>
    </row>
    <row r="6648" spans="1:1" x14ac:dyDescent="0.25">
      <c r="A6648" t="s">
        <v>50</v>
      </c>
    </row>
    <row r="6649" spans="1:1" x14ac:dyDescent="0.25">
      <c r="A6649" t="s">
        <v>52</v>
      </c>
    </row>
    <row r="6650" spans="1:1" x14ac:dyDescent="0.25">
      <c r="A6650" t="s">
        <v>54</v>
      </c>
    </row>
    <row r="6651" spans="1:1" x14ac:dyDescent="0.25">
      <c r="A6651" t="s">
        <v>56</v>
      </c>
    </row>
    <row r="6652" spans="1:1" x14ac:dyDescent="0.25">
      <c r="A6652" t="s">
        <v>58</v>
      </c>
    </row>
    <row r="6653" spans="1:1" x14ac:dyDescent="0.25">
      <c r="A6653" t="s">
        <v>60</v>
      </c>
    </row>
    <row r="6654" spans="1:1" x14ac:dyDescent="0.25">
      <c r="A6654" t="s">
        <v>62</v>
      </c>
    </row>
    <row r="6655" spans="1:1" x14ac:dyDescent="0.25">
      <c r="A6655" t="s">
        <v>64</v>
      </c>
    </row>
    <row r="6656" spans="1:1" x14ac:dyDescent="0.25">
      <c r="A6656" t="s">
        <v>66</v>
      </c>
    </row>
    <row r="6657" spans="1:1" x14ac:dyDescent="0.25">
      <c r="A6657" t="s">
        <v>68</v>
      </c>
    </row>
    <row r="6658" spans="1:1" x14ac:dyDescent="0.25">
      <c r="A6658" t="s">
        <v>70</v>
      </c>
    </row>
    <row r="6659" spans="1:1" x14ac:dyDescent="0.25">
      <c r="A6659" t="s">
        <v>72</v>
      </c>
    </row>
    <row r="6660" spans="1:1" x14ac:dyDescent="0.25">
      <c r="A6660" t="s">
        <v>74</v>
      </c>
    </row>
    <row r="6661" spans="1:1" x14ac:dyDescent="0.25">
      <c r="A6661" t="s">
        <v>76</v>
      </c>
    </row>
    <row r="6662" spans="1:1" x14ac:dyDescent="0.25">
      <c r="A6662" t="s">
        <v>78</v>
      </c>
    </row>
    <row r="6663" spans="1:1" x14ac:dyDescent="0.25">
      <c r="A6663" t="s">
        <v>80</v>
      </c>
    </row>
    <row r="6664" spans="1:1" x14ac:dyDescent="0.25">
      <c r="A6664" t="s">
        <v>82</v>
      </c>
    </row>
    <row r="6665" spans="1:1" x14ac:dyDescent="0.25">
      <c r="A6665" t="s">
        <v>84</v>
      </c>
    </row>
    <row r="6666" spans="1:1" x14ac:dyDescent="0.25">
      <c r="A6666" t="s">
        <v>86</v>
      </c>
    </row>
    <row r="6667" spans="1:1" x14ac:dyDescent="0.25">
      <c r="A6667" t="s">
        <v>88</v>
      </c>
    </row>
    <row r="6668" spans="1:1" x14ac:dyDescent="0.25">
      <c r="A6668" t="s">
        <v>90</v>
      </c>
    </row>
    <row r="6669" spans="1:1" x14ac:dyDescent="0.25">
      <c r="A6669" t="s">
        <v>92</v>
      </c>
    </row>
    <row r="6670" spans="1:1" x14ac:dyDescent="0.25">
      <c r="A6670" t="s">
        <v>94</v>
      </c>
    </row>
    <row r="6671" spans="1:1" x14ac:dyDescent="0.25">
      <c r="A6671" t="s">
        <v>96</v>
      </c>
    </row>
    <row r="6672" spans="1:1" x14ac:dyDescent="0.25">
      <c r="A6672" t="s">
        <v>98</v>
      </c>
    </row>
    <row r="6673" spans="1:1" x14ac:dyDescent="0.25">
      <c r="A6673" t="s">
        <v>100</v>
      </c>
    </row>
    <row r="6674" spans="1:1" x14ac:dyDescent="0.25">
      <c r="A6674" t="s">
        <v>102</v>
      </c>
    </row>
    <row r="6675" spans="1:1" x14ac:dyDescent="0.25">
      <c r="A6675" t="s">
        <v>104</v>
      </c>
    </row>
    <row r="6676" spans="1:1" x14ac:dyDescent="0.25">
      <c r="A6676" t="s">
        <v>106</v>
      </c>
    </row>
    <row r="6677" spans="1:1" x14ac:dyDescent="0.25">
      <c r="A6677" t="s">
        <v>108</v>
      </c>
    </row>
    <row r="6678" spans="1:1" x14ac:dyDescent="0.25">
      <c r="A6678" t="s">
        <v>110</v>
      </c>
    </row>
    <row r="6679" spans="1:1" x14ac:dyDescent="0.25">
      <c r="A6679" t="s">
        <v>112</v>
      </c>
    </row>
    <row r="6680" spans="1:1" x14ac:dyDescent="0.25">
      <c r="A6680" t="s">
        <v>114</v>
      </c>
    </row>
    <row r="6681" spans="1:1" x14ac:dyDescent="0.25">
      <c r="A6681" t="s">
        <v>116</v>
      </c>
    </row>
    <row r="6682" spans="1:1" x14ac:dyDescent="0.25">
      <c r="A6682" t="s">
        <v>118</v>
      </c>
    </row>
    <row r="6683" spans="1:1" x14ac:dyDescent="0.25">
      <c r="A6683" t="s">
        <v>120</v>
      </c>
    </row>
    <row r="6684" spans="1:1" x14ac:dyDescent="0.25">
      <c r="A6684" t="s">
        <v>122</v>
      </c>
    </row>
    <row r="6685" spans="1:1" x14ac:dyDescent="0.25">
      <c r="A6685" t="s">
        <v>124</v>
      </c>
    </row>
    <row r="6686" spans="1:1" x14ac:dyDescent="0.25">
      <c r="A6686" t="s">
        <v>126</v>
      </c>
    </row>
    <row r="6687" spans="1:1" x14ac:dyDescent="0.25">
      <c r="A6687" t="s">
        <v>128</v>
      </c>
    </row>
    <row r="6688" spans="1:1" x14ac:dyDescent="0.25">
      <c r="A6688" t="s">
        <v>130</v>
      </c>
    </row>
    <row r="6689" spans="1:1" x14ac:dyDescent="0.25">
      <c r="A6689" t="s">
        <v>132</v>
      </c>
    </row>
    <row r="6690" spans="1:1" x14ac:dyDescent="0.25">
      <c r="A6690" t="s">
        <v>134</v>
      </c>
    </row>
    <row r="6691" spans="1:1" x14ac:dyDescent="0.25">
      <c r="A6691" t="s">
        <v>136</v>
      </c>
    </row>
    <row r="6692" spans="1:1" x14ac:dyDescent="0.25">
      <c r="A6692" t="s">
        <v>138</v>
      </c>
    </row>
    <row r="6693" spans="1:1" x14ac:dyDescent="0.25">
      <c r="A6693" t="s">
        <v>140</v>
      </c>
    </row>
    <row r="6694" spans="1:1" x14ac:dyDescent="0.25">
      <c r="A6694" t="s">
        <v>142</v>
      </c>
    </row>
    <row r="6695" spans="1:1" x14ac:dyDescent="0.25">
      <c r="A6695" t="s">
        <v>144</v>
      </c>
    </row>
    <row r="6696" spans="1:1" x14ac:dyDescent="0.25">
      <c r="A6696" t="s">
        <v>146</v>
      </c>
    </row>
    <row r="6697" spans="1:1" x14ac:dyDescent="0.25">
      <c r="A6697" t="s">
        <v>148</v>
      </c>
    </row>
    <row r="6698" spans="1:1" x14ac:dyDescent="0.25">
      <c r="A6698" t="s">
        <v>150</v>
      </c>
    </row>
    <row r="6699" spans="1:1" x14ac:dyDescent="0.25">
      <c r="A6699" t="s">
        <v>152</v>
      </c>
    </row>
    <row r="6700" spans="1:1" x14ac:dyDescent="0.25">
      <c r="A6700" t="s">
        <v>154</v>
      </c>
    </row>
    <row r="6701" spans="1:1" x14ac:dyDescent="0.25">
      <c r="A6701" t="s">
        <v>156</v>
      </c>
    </row>
    <row r="6702" spans="1:1" x14ac:dyDescent="0.25">
      <c r="A6702" t="s">
        <v>158</v>
      </c>
    </row>
    <row r="6703" spans="1:1" x14ac:dyDescent="0.25">
      <c r="A6703" t="s">
        <v>160</v>
      </c>
    </row>
    <row r="6704" spans="1:1" x14ac:dyDescent="0.25">
      <c r="A6704" t="s">
        <v>162</v>
      </c>
    </row>
    <row r="6705" spans="1:1" x14ac:dyDescent="0.25">
      <c r="A6705" t="s">
        <v>164</v>
      </c>
    </row>
    <row r="6706" spans="1:1" x14ac:dyDescent="0.25">
      <c r="A6706" t="s">
        <v>166</v>
      </c>
    </row>
    <row r="6707" spans="1:1" x14ac:dyDescent="0.25">
      <c r="A6707" t="s">
        <v>168</v>
      </c>
    </row>
    <row r="6708" spans="1:1" x14ac:dyDescent="0.25">
      <c r="A6708" t="s">
        <v>170</v>
      </c>
    </row>
    <row r="6709" spans="1:1" x14ac:dyDescent="0.25">
      <c r="A6709" t="s">
        <v>172</v>
      </c>
    </row>
    <row r="6710" spans="1:1" x14ac:dyDescent="0.25">
      <c r="A6710" t="s">
        <v>174</v>
      </c>
    </row>
    <row r="6711" spans="1:1" x14ac:dyDescent="0.25">
      <c r="A6711" t="s">
        <v>176</v>
      </c>
    </row>
    <row r="6712" spans="1:1" x14ac:dyDescent="0.25">
      <c r="A6712" t="s">
        <v>178</v>
      </c>
    </row>
    <row r="6713" spans="1:1" x14ac:dyDescent="0.25">
      <c r="A6713" t="s">
        <v>180</v>
      </c>
    </row>
    <row r="6714" spans="1:1" x14ac:dyDescent="0.25">
      <c r="A6714" t="s">
        <v>182</v>
      </c>
    </row>
    <row r="6715" spans="1:1" x14ac:dyDescent="0.25">
      <c r="A6715" t="s">
        <v>184</v>
      </c>
    </row>
    <row r="6716" spans="1:1" x14ac:dyDescent="0.25">
      <c r="A6716" t="s">
        <v>186</v>
      </c>
    </row>
    <row r="6717" spans="1:1" x14ac:dyDescent="0.25">
      <c r="A6717" t="s">
        <v>188</v>
      </c>
    </row>
    <row r="6718" spans="1:1" x14ac:dyDescent="0.25">
      <c r="A6718" t="s">
        <v>190</v>
      </c>
    </row>
    <row r="6719" spans="1:1" x14ac:dyDescent="0.25">
      <c r="A6719" t="s">
        <v>192</v>
      </c>
    </row>
    <row r="6720" spans="1:1" x14ac:dyDescent="0.25">
      <c r="A6720" t="s">
        <v>194</v>
      </c>
    </row>
    <row r="6721" spans="1:1" x14ac:dyDescent="0.25">
      <c r="A6721" t="s">
        <v>196</v>
      </c>
    </row>
    <row r="6722" spans="1:1" x14ac:dyDescent="0.25">
      <c r="A6722" t="s">
        <v>198</v>
      </c>
    </row>
    <row r="6723" spans="1:1" x14ac:dyDescent="0.25">
      <c r="A6723" t="s">
        <v>200</v>
      </c>
    </row>
    <row r="6724" spans="1:1" x14ac:dyDescent="0.25">
      <c r="A6724" t="s">
        <v>202</v>
      </c>
    </row>
    <row r="6725" spans="1:1" x14ac:dyDescent="0.25">
      <c r="A6725" t="s">
        <v>204</v>
      </c>
    </row>
    <row r="6726" spans="1:1" x14ac:dyDescent="0.25">
      <c r="A6726" t="s">
        <v>206</v>
      </c>
    </row>
    <row r="6727" spans="1:1" x14ac:dyDescent="0.25">
      <c r="A6727" t="s">
        <v>208</v>
      </c>
    </row>
    <row r="6728" spans="1:1" x14ac:dyDescent="0.25">
      <c r="A6728" t="s">
        <v>210</v>
      </c>
    </row>
    <row r="6729" spans="1:1" x14ac:dyDescent="0.25">
      <c r="A6729" t="s">
        <v>212</v>
      </c>
    </row>
    <row r="6730" spans="1:1" x14ac:dyDescent="0.25">
      <c r="A6730" t="s">
        <v>214</v>
      </c>
    </row>
    <row r="6731" spans="1:1" x14ac:dyDescent="0.25">
      <c r="A6731" t="s">
        <v>216</v>
      </c>
    </row>
    <row r="6732" spans="1:1" x14ac:dyDescent="0.25">
      <c r="A6732" t="s">
        <v>218</v>
      </c>
    </row>
    <row r="6733" spans="1:1" x14ac:dyDescent="0.25">
      <c r="A6733" t="s">
        <v>220</v>
      </c>
    </row>
    <row r="6734" spans="1:1" x14ac:dyDescent="0.25">
      <c r="A6734" t="s">
        <v>222</v>
      </c>
    </row>
    <row r="6735" spans="1:1" x14ac:dyDescent="0.25">
      <c r="A6735" t="s">
        <v>224</v>
      </c>
    </row>
    <row r="6736" spans="1:1" x14ac:dyDescent="0.25">
      <c r="A6736" t="s">
        <v>226</v>
      </c>
    </row>
    <row r="6737" spans="1:1" x14ac:dyDescent="0.25">
      <c r="A6737" t="s">
        <v>228</v>
      </c>
    </row>
    <row r="6738" spans="1:1" x14ac:dyDescent="0.25">
      <c r="A6738" t="s">
        <v>230</v>
      </c>
    </row>
    <row r="6739" spans="1:1" x14ac:dyDescent="0.25">
      <c r="A6739" t="s">
        <v>232</v>
      </c>
    </row>
    <row r="6740" spans="1:1" x14ac:dyDescent="0.25">
      <c r="A6740" t="s">
        <v>234</v>
      </c>
    </row>
    <row r="6741" spans="1:1" x14ac:dyDescent="0.25">
      <c r="A6741" t="s">
        <v>236</v>
      </c>
    </row>
    <row r="6742" spans="1:1" x14ac:dyDescent="0.25">
      <c r="A6742" t="s">
        <v>238</v>
      </c>
    </row>
    <row r="6743" spans="1:1" x14ac:dyDescent="0.25">
      <c r="A6743" t="s">
        <v>240</v>
      </c>
    </row>
    <row r="6744" spans="1:1" x14ac:dyDescent="0.25">
      <c r="A6744" t="s">
        <v>242</v>
      </c>
    </row>
    <row r="6745" spans="1:1" x14ac:dyDescent="0.25">
      <c r="A6745" t="s">
        <v>244</v>
      </c>
    </row>
    <row r="6746" spans="1:1" x14ac:dyDescent="0.25">
      <c r="A6746" t="s">
        <v>246</v>
      </c>
    </row>
    <row r="6747" spans="1:1" x14ac:dyDescent="0.25">
      <c r="A6747" t="s">
        <v>248</v>
      </c>
    </row>
    <row r="6748" spans="1:1" x14ac:dyDescent="0.25">
      <c r="A6748" t="s">
        <v>250</v>
      </c>
    </row>
    <row r="6749" spans="1:1" x14ac:dyDescent="0.25">
      <c r="A6749" t="s">
        <v>252</v>
      </c>
    </row>
    <row r="6750" spans="1:1" x14ac:dyDescent="0.25">
      <c r="A6750" t="s">
        <v>254</v>
      </c>
    </row>
    <row r="6751" spans="1:1" x14ac:dyDescent="0.25">
      <c r="A6751" t="s">
        <v>256</v>
      </c>
    </row>
    <row r="6752" spans="1:1" x14ac:dyDescent="0.25">
      <c r="A6752" t="s">
        <v>258</v>
      </c>
    </row>
    <row r="6753" spans="1:1" x14ac:dyDescent="0.25">
      <c r="A6753" t="s">
        <v>260</v>
      </c>
    </row>
    <row r="6754" spans="1:1" x14ac:dyDescent="0.25">
      <c r="A6754" t="s">
        <v>262</v>
      </c>
    </row>
    <row r="6755" spans="1:1" x14ac:dyDescent="0.25">
      <c r="A6755" t="s">
        <v>264</v>
      </c>
    </row>
    <row r="6756" spans="1:1" x14ac:dyDescent="0.25">
      <c r="A6756" t="s">
        <v>266</v>
      </c>
    </row>
    <row r="6757" spans="1:1" x14ac:dyDescent="0.25">
      <c r="A6757" t="s">
        <v>268</v>
      </c>
    </row>
    <row r="6758" spans="1:1" x14ac:dyDescent="0.25">
      <c r="A6758" t="s">
        <v>270</v>
      </c>
    </row>
    <row r="6759" spans="1:1" x14ac:dyDescent="0.25">
      <c r="A6759" t="s">
        <v>272</v>
      </c>
    </row>
    <row r="6760" spans="1:1" x14ac:dyDescent="0.25">
      <c r="A6760" t="s">
        <v>274</v>
      </c>
    </row>
    <row r="6761" spans="1:1" x14ac:dyDescent="0.25">
      <c r="A6761" t="s">
        <v>276</v>
      </c>
    </row>
    <row r="6762" spans="1:1" x14ac:dyDescent="0.25">
      <c r="A6762" t="s">
        <v>278</v>
      </c>
    </row>
    <row r="6763" spans="1:1" x14ac:dyDescent="0.25">
      <c r="A6763" t="s">
        <v>280</v>
      </c>
    </row>
    <row r="6764" spans="1:1" x14ac:dyDescent="0.25">
      <c r="A6764" t="s">
        <v>282</v>
      </c>
    </row>
    <row r="6765" spans="1:1" x14ac:dyDescent="0.25">
      <c r="A6765" t="s">
        <v>284</v>
      </c>
    </row>
    <row r="6766" spans="1:1" x14ac:dyDescent="0.25">
      <c r="A6766" t="s">
        <v>286</v>
      </c>
    </row>
    <row r="6767" spans="1:1" x14ac:dyDescent="0.25">
      <c r="A6767" t="s">
        <v>288</v>
      </c>
    </row>
    <row r="6768" spans="1:1" x14ac:dyDescent="0.25">
      <c r="A6768" t="s">
        <v>290</v>
      </c>
    </row>
    <row r="6769" spans="1:1" x14ac:dyDescent="0.25">
      <c r="A6769" t="s">
        <v>292</v>
      </c>
    </row>
    <row r="6770" spans="1:1" x14ac:dyDescent="0.25">
      <c r="A6770" t="s">
        <v>294</v>
      </c>
    </row>
    <row r="6771" spans="1:1" x14ac:dyDescent="0.25">
      <c r="A6771" t="s">
        <v>295</v>
      </c>
    </row>
    <row r="6772" spans="1:1" x14ac:dyDescent="0.25">
      <c r="A6772" t="s">
        <v>297</v>
      </c>
    </row>
    <row r="6773" spans="1:1" x14ac:dyDescent="0.25">
      <c r="A6773" t="s">
        <v>299</v>
      </c>
    </row>
    <row r="6774" spans="1:1" x14ac:dyDescent="0.25">
      <c r="A6774" t="s">
        <v>301</v>
      </c>
    </row>
    <row r="6775" spans="1:1" x14ac:dyDescent="0.25">
      <c r="A6775" t="s">
        <v>303</v>
      </c>
    </row>
    <row r="6776" spans="1:1" x14ac:dyDescent="0.25">
      <c r="A6776" t="s">
        <v>305</v>
      </c>
    </row>
    <row r="6777" spans="1:1" x14ac:dyDescent="0.25">
      <c r="A6777" t="s">
        <v>307</v>
      </c>
    </row>
    <row r="6778" spans="1:1" x14ac:dyDescent="0.25">
      <c r="A6778" t="s">
        <v>309</v>
      </c>
    </row>
    <row r="6779" spans="1:1" x14ac:dyDescent="0.25">
      <c r="A6779" t="s">
        <v>311</v>
      </c>
    </row>
    <row r="6780" spans="1:1" x14ac:dyDescent="0.25">
      <c r="A6780" t="s">
        <v>313</v>
      </c>
    </row>
    <row r="6781" spans="1:1" x14ac:dyDescent="0.25">
      <c r="A6781" t="s">
        <v>315</v>
      </c>
    </row>
    <row r="6782" spans="1:1" x14ac:dyDescent="0.25">
      <c r="A6782" t="s">
        <v>317</v>
      </c>
    </row>
    <row r="6783" spans="1:1" x14ac:dyDescent="0.25">
      <c r="A6783" t="s">
        <v>319</v>
      </c>
    </row>
    <row r="6784" spans="1:1" x14ac:dyDescent="0.25">
      <c r="A6784" t="s">
        <v>321</v>
      </c>
    </row>
    <row r="6785" spans="1:1" x14ac:dyDescent="0.25">
      <c r="A6785" t="s">
        <v>323</v>
      </c>
    </row>
    <row r="6786" spans="1:1" x14ac:dyDescent="0.25">
      <c r="A6786" t="s">
        <v>325</v>
      </c>
    </row>
    <row r="6787" spans="1:1" x14ac:dyDescent="0.25">
      <c r="A6787" t="s">
        <v>327</v>
      </c>
    </row>
    <row r="6788" spans="1:1" x14ac:dyDescent="0.25">
      <c r="A6788" t="s">
        <v>329</v>
      </c>
    </row>
    <row r="6789" spans="1:1" x14ac:dyDescent="0.25">
      <c r="A6789" t="s">
        <v>331</v>
      </c>
    </row>
    <row r="6790" spans="1:1" x14ac:dyDescent="0.25">
      <c r="A6790" t="s">
        <v>333</v>
      </c>
    </row>
    <row r="6791" spans="1:1" x14ac:dyDescent="0.25">
      <c r="A6791" t="s">
        <v>335</v>
      </c>
    </row>
    <row r="6792" spans="1:1" x14ac:dyDescent="0.25">
      <c r="A6792" t="s">
        <v>337</v>
      </c>
    </row>
    <row r="6793" spans="1:1" x14ac:dyDescent="0.25">
      <c r="A6793" t="s">
        <v>339</v>
      </c>
    </row>
    <row r="6794" spans="1:1" x14ac:dyDescent="0.25">
      <c r="A6794" t="s">
        <v>341</v>
      </c>
    </row>
    <row r="6795" spans="1:1" x14ac:dyDescent="0.25">
      <c r="A6795" t="s">
        <v>343</v>
      </c>
    </row>
    <row r="6796" spans="1:1" x14ac:dyDescent="0.25">
      <c r="A6796" t="s">
        <v>345</v>
      </c>
    </row>
    <row r="6797" spans="1:1" x14ac:dyDescent="0.25">
      <c r="A6797" t="s">
        <v>347</v>
      </c>
    </row>
    <row r="6798" spans="1:1" x14ac:dyDescent="0.25">
      <c r="A6798" t="s">
        <v>349</v>
      </c>
    </row>
    <row r="6799" spans="1:1" x14ac:dyDescent="0.25">
      <c r="A6799" t="s">
        <v>351</v>
      </c>
    </row>
    <row r="6800" spans="1:1" x14ac:dyDescent="0.25">
      <c r="A6800" t="s">
        <v>353</v>
      </c>
    </row>
    <row r="6801" spans="1:1" x14ac:dyDescent="0.25">
      <c r="A6801" t="s">
        <v>355</v>
      </c>
    </row>
    <row r="6802" spans="1:1" x14ac:dyDescent="0.25">
      <c r="A6802" t="s">
        <v>357</v>
      </c>
    </row>
    <row r="6803" spans="1:1" x14ac:dyDescent="0.25">
      <c r="A6803" t="s">
        <v>359</v>
      </c>
    </row>
    <row r="6804" spans="1:1" x14ac:dyDescent="0.25">
      <c r="A6804" t="s">
        <v>361</v>
      </c>
    </row>
    <row r="6805" spans="1:1" x14ac:dyDescent="0.25">
      <c r="A6805" t="s">
        <v>363</v>
      </c>
    </row>
    <row r="6806" spans="1:1" x14ac:dyDescent="0.25">
      <c r="A6806" t="s">
        <v>365</v>
      </c>
    </row>
    <row r="6807" spans="1:1" x14ac:dyDescent="0.25">
      <c r="A6807" t="s">
        <v>367</v>
      </c>
    </row>
    <row r="6808" spans="1:1" x14ac:dyDescent="0.25">
      <c r="A6808" t="s">
        <v>369</v>
      </c>
    </row>
    <row r="6809" spans="1:1" x14ac:dyDescent="0.25">
      <c r="A6809" t="s">
        <v>371</v>
      </c>
    </row>
    <row r="6810" spans="1:1" x14ac:dyDescent="0.25">
      <c r="A6810" t="s">
        <v>373</v>
      </c>
    </row>
    <row r="6811" spans="1:1" x14ac:dyDescent="0.25">
      <c r="A6811" t="s">
        <v>375</v>
      </c>
    </row>
    <row r="6812" spans="1:1" x14ac:dyDescent="0.25">
      <c r="A6812" t="s">
        <v>377</v>
      </c>
    </row>
    <row r="6813" spans="1:1" x14ac:dyDescent="0.25">
      <c r="A6813" t="s">
        <v>379</v>
      </c>
    </row>
    <row r="6814" spans="1:1" x14ac:dyDescent="0.25">
      <c r="A6814" t="s">
        <v>381</v>
      </c>
    </row>
    <row r="6815" spans="1:1" x14ac:dyDescent="0.25">
      <c r="A6815" t="s">
        <v>383</v>
      </c>
    </row>
    <row r="6816" spans="1:1" x14ac:dyDescent="0.25">
      <c r="A6816" t="s">
        <v>385</v>
      </c>
    </row>
    <row r="6817" spans="1:1" x14ac:dyDescent="0.25">
      <c r="A6817" t="s">
        <v>387</v>
      </c>
    </row>
    <row r="6818" spans="1:1" x14ac:dyDescent="0.25">
      <c r="A6818" t="s">
        <v>389</v>
      </c>
    </row>
    <row r="6819" spans="1:1" x14ac:dyDescent="0.25">
      <c r="A6819" t="s">
        <v>391</v>
      </c>
    </row>
    <row r="6820" spans="1:1" x14ac:dyDescent="0.25">
      <c r="A6820" t="s">
        <v>393</v>
      </c>
    </row>
    <row r="6821" spans="1:1" x14ac:dyDescent="0.25">
      <c r="A6821" t="s">
        <v>395</v>
      </c>
    </row>
    <row r="6822" spans="1:1" x14ac:dyDescent="0.25">
      <c r="A6822" t="s">
        <v>397</v>
      </c>
    </row>
    <row r="6823" spans="1:1" x14ac:dyDescent="0.25">
      <c r="A6823" t="s">
        <v>399</v>
      </c>
    </row>
    <row r="6824" spans="1:1" x14ac:dyDescent="0.25">
      <c r="A6824" t="s">
        <v>401</v>
      </c>
    </row>
    <row r="6825" spans="1:1" x14ac:dyDescent="0.25">
      <c r="A6825" t="s">
        <v>403</v>
      </c>
    </row>
    <row r="6826" spans="1:1" x14ac:dyDescent="0.25">
      <c r="A6826" t="s">
        <v>10</v>
      </c>
    </row>
    <row r="6827" spans="1:1" x14ac:dyDescent="0.25">
      <c r="A6827" t="s">
        <v>18</v>
      </c>
    </row>
    <row r="6828" spans="1:1" x14ac:dyDescent="0.25">
      <c r="A6828" t="s">
        <v>20</v>
      </c>
    </row>
    <row r="6829" spans="1:1" x14ac:dyDescent="0.25">
      <c r="A6829" t="s">
        <v>22</v>
      </c>
    </row>
    <row r="6830" spans="1:1" x14ac:dyDescent="0.25">
      <c r="A6830" t="s">
        <v>24</v>
      </c>
    </row>
    <row r="6831" spans="1:1" x14ac:dyDescent="0.25">
      <c r="A6831" t="s">
        <v>26</v>
      </c>
    </row>
    <row r="6832" spans="1:1" x14ac:dyDescent="0.25">
      <c r="A6832" t="s">
        <v>28</v>
      </c>
    </row>
    <row r="6833" spans="1:1" x14ac:dyDescent="0.25">
      <c r="A6833" t="s">
        <v>30</v>
      </c>
    </row>
    <row r="6834" spans="1:1" x14ac:dyDescent="0.25">
      <c r="A6834" t="s">
        <v>32</v>
      </c>
    </row>
    <row r="6835" spans="1:1" x14ac:dyDescent="0.25">
      <c r="A6835" t="s">
        <v>34</v>
      </c>
    </row>
    <row r="6836" spans="1:1" x14ac:dyDescent="0.25">
      <c r="A6836" t="s">
        <v>36</v>
      </c>
    </row>
    <row r="6837" spans="1:1" x14ac:dyDescent="0.25">
      <c r="A6837" t="s">
        <v>38</v>
      </c>
    </row>
    <row r="6838" spans="1:1" x14ac:dyDescent="0.25">
      <c r="A6838" t="s">
        <v>40</v>
      </c>
    </row>
    <row r="6839" spans="1:1" x14ac:dyDescent="0.25">
      <c r="A6839" t="s">
        <v>42</v>
      </c>
    </row>
    <row r="6840" spans="1:1" x14ac:dyDescent="0.25">
      <c r="A6840" t="s">
        <v>44</v>
      </c>
    </row>
    <row r="6841" spans="1:1" x14ac:dyDescent="0.25">
      <c r="A6841" t="s">
        <v>46</v>
      </c>
    </row>
    <row r="6842" spans="1:1" x14ac:dyDescent="0.25">
      <c r="A6842" t="s">
        <v>48</v>
      </c>
    </row>
    <row r="6843" spans="1:1" x14ac:dyDescent="0.25">
      <c r="A6843" t="s">
        <v>50</v>
      </c>
    </row>
    <row r="6844" spans="1:1" x14ac:dyDescent="0.25">
      <c r="A6844" t="s">
        <v>52</v>
      </c>
    </row>
    <row r="6845" spans="1:1" x14ac:dyDescent="0.25">
      <c r="A6845" t="s">
        <v>54</v>
      </c>
    </row>
    <row r="6846" spans="1:1" x14ac:dyDescent="0.25">
      <c r="A6846" t="s">
        <v>56</v>
      </c>
    </row>
    <row r="6847" spans="1:1" x14ac:dyDescent="0.25">
      <c r="A6847" t="s">
        <v>58</v>
      </c>
    </row>
    <row r="6848" spans="1:1" x14ac:dyDescent="0.25">
      <c r="A6848" t="s">
        <v>60</v>
      </c>
    </row>
    <row r="6849" spans="1:1" x14ac:dyDescent="0.25">
      <c r="A6849" t="s">
        <v>62</v>
      </c>
    </row>
    <row r="6850" spans="1:1" x14ac:dyDescent="0.25">
      <c r="A6850" t="s">
        <v>64</v>
      </c>
    </row>
    <row r="6851" spans="1:1" x14ac:dyDescent="0.25">
      <c r="A6851" t="s">
        <v>66</v>
      </c>
    </row>
    <row r="6852" spans="1:1" x14ac:dyDescent="0.25">
      <c r="A6852" t="s">
        <v>68</v>
      </c>
    </row>
    <row r="6853" spans="1:1" x14ac:dyDescent="0.25">
      <c r="A6853" t="s">
        <v>70</v>
      </c>
    </row>
    <row r="6854" spans="1:1" x14ac:dyDescent="0.25">
      <c r="A6854" t="s">
        <v>72</v>
      </c>
    </row>
    <row r="6855" spans="1:1" x14ac:dyDescent="0.25">
      <c r="A6855" t="s">
        <v>74</v>
      </c>
    </row>
    <row r="6856" spans="1:1" x14ac:dyDescent="0.25">
      <c r="A6856" t="s">
        <v>76</v>
      </c>
    </row>
    <row r="6857" spans="1:1" x14ac:dyDescent="0.25">
      <c r="A6857" t="s">
        <v>78</v>
      </c>
    </row>
    <row r="6858" spans="1:1" x14ac:dyDescent="0.25">
      <c r="A6858" t="s">
        <v>80</v>
      </c>
    </row>
    <row r="6859" spans="1:1" x14ac:dyDescent="0.25">
      <c r="A6859" t="s">
        <v>82</v>
      </c>
    </row>
    <row r="6860" spans="1:1" x14ac:dyDescent="0.25">
      <c r="A6860" t="s">
        <v>84</v>
      </c>
    </row>
    <row r="6861" spans="1:1" x14ac:dyDescent="0.25">
      <c r="A6861" t="s">
        <v>86</v>
      </c>
    </row>
    <row r="6862" spans="1:1" x14ac:dyDescent="0.25">
      <c r="A6862" t="s">
        <v>88</v>
      </c>
    </row>
    <row r="6863" spans="1:1" x14ac:dyDescent="0.25">
      <c r="A6863" t="s">
        <v>90</v>
      </c>
    </row>
    <row r="6864" spans="1:1" x14ac:dyDescent="0.25">
      <c r="A6864" t="s">
        <v>92</v>
      </c>
    </row>
    <row r="6865" spans="1:1" x14ac:dyDescent="0.25">
      <c r="A6865" t="s">
        <v>94</v>
      </c>
    </row>
    <row r="6866" spans="1:1" x14ac:dyDescent="0.25">
      <c r="A6866" t="s">
        <v>96</v>
      </c>
    </row>
    <row r="6867" spans="1:1" x14ac:dyDescent="0.25">
      <c r="A6867" t="s">
        <v>98</v>
      </c>
    </row>
    <row r="6868" spans="1:1" x14ac:dyDescent="0.25">
      <c r="A6868" t="s">
        <v>100</v>
      </c>
    </row>
    <row r="6869" spans="1:1" x14ac:dyDescent="0.25">
      <c r="A6869" t="s">
        <v>102</v>
      </c>
    </row>
    <row r="6870" spans="1:1" x14ac:dyDescent="0.25">
      <c r="A6870" t="s">
        <v>104</v>
      </c>
    </row>
    <row r="6871" spans="1:1" x14ac:dyDescent="0.25">
      <c r="A6871" t="s">
        <v>106</v>
      </c>
    </row>
    <row r="6872" spans="1:1" x14ac:dyDescent="0.25">
      <c r="A6872" t="s">
        <v>108</v>
      </c>
    </row>
    <row r="6873" spans="1:1" x14ac:dyDescent="0.25">
      <c r="A6873" t="s">
        <v>110</v>
      </c>
    </row>
    <row r="6874" spans="1:1" x14ac:dyDescent="0.25">
      <c r="A6874" t="s">
        <v>112</v>
      </c>
    </row>
    <row r="6875" spans="1:1" x14ac:dyDescent="0.25">
      <c r="A6875" t="s">
        <v>114</v>
      </c>
    </row>
    <row r="6876" spans="1:1" x14ac:dyDescent="0.25">
      <c r="A6876" t="s">
        <v>116</v>
      </c>
    </row>
    <row r="6877" spans="1:1" x14ac:dyDescent="0.25">
      <c r="A6877" t="s">
        <v>118</v>
      </c>
    </row>
    <row r="6878" spans="1:1" x14ac:dyDescent="0.25">
      <c r="A6878" t="s">
        <v>120</v>
      </c>
    </row>
    <row r="6879" spans="1:1" x14ac:dyDescent="0.25">
      <c r="A6879" t="s">
        <v>122</v>
      </c>
    </row>
    <row r="6880" spans="1:1" x14ac:dyDescent="0.25">
      <c r="A6880" t="s">
        <v>124</v>
      </c>
    </row>
    <row r="6881" spans="1:1" x14ac:dyDescent="0.25">
      <c r="A6881" t="s">
        <v>126</v>
      </c>
    </row>
    <row r="6882" spans="1:1" x14ac:dyDescent="0.25">
      <c r="A6882" t="s">
        <v>128</v>
      </c>
    </row>
    <row r="6883" spans="1:1" x14ac:dyDescent="0.25">
      <c r="A6883" t="s">
        <v>130</v>
      </c>
    </row>
    <row r="6884" spans="1:1" x14ac:dyDescent="0.25">
      <c r="A6884" t="s">
        <v>132</v>
      </c>
    </row>
    <row r="6885" spans="1:1" x14ac:dyDescent="0.25">
      <c r="A6885" t="s">
        <v>134</v>
      </c>
    </row>
    <row r="6886" spans="1:1" x14ac:dyDescent="0.25">
      <c r="A6886" t="s">
        <v>136</v>
      </c>
    </row>
    <row r="6887" spans="1:1" x14ac:dyDescent="0.25">
      <c r="A6887" t="s">
        <v>138</v>
      </c>
    </row>
    <row r="6888" spans="1:1" x14ac:dyDescent="0.25">
      <c r="A6888" t="s">
        <v>140</v>
      </c>
    </row>
    <row r="6889" spans="1:1" x14ac:dyDescent="0.25">
      <c r="A6889" t="s">
        <v>142</v>
      </c>
    </row>
    <row r="6890" spans="1:1" x14ac:dyDescent="0.25">
      <c r="A6890" t="s">
        <v>144</v>
      </c>
    </row>
    <row r="6891" spans="1:1" x14ac:dyDescent="0.25">
      <c r="A6891" t="s">
        <v>146</v>
      </c>
    </row>
    <row r="6892" spans="1:1" x14ac:dyDescent="0.25">
      <c r="A6892" t="s">
        <v>148</v>
      </c>
    </row>
    <row r="6893" spans="1:1" x14ac:dyDescent="0.25">
      <c r="A6893" t="s">
        <v>150</v>
      </c>
    </row>
    <row r="6894" spans="1:1" x14ac:dyDescent="0.25">
      <c r="A6894" t="s">
        <v>152</v>
      </c>
    </row>
    <row r="6895" spans="1:1" x14ac:dyDescent="0.25">
      <c r="A6895" t="s">
        <v>154</v>
      </c>
    </row>
    <row r="6896" spans="1:1" x14ac:dyDescent="0.25">
      <c r="A6896" t="s">
        <v>156</v>
      </c>
    </row>
    <row r="6897" spans="1:1" x14ac:dyDescent="0.25">
      <c r="A6897" t="s">
        <v>158</v>
      </c>
    </row>
    <row r="6898" spans="1:1" x14ac:dyDescent="0.25">
      <c r="A6898" t="s">
        <v>160</v>
      </c>
    </row>
    <row r="6899" spans="1:1" x14ac:dyDescent="0.25">
      <c r="A6899" t="s">
        <v>162</v>
      </c>
    </row>
    <row r="6900" spans="1:1" x14ac:dyDescent="0.25">
      <c r="A6900" t="s">
        <v>164</v>
      </c>
    </row>
    <row r="6901" spans="1:1" x14ac:dyDescent="0.25">
      <c r="A6901" t="s">
        <v>166</v>
      </c>
    </row>
    <row r="6902" spans="1:1" x14ac:dyDescent="0.25">
      <c r="A6902" t="s">
        <v>168</v>
      </c>
    </row>
    <row r="6903" spans="1:1" x14ac:dyDescent="0.25">
      <c r="A6903" t="s">
        <v>170</v>
      </c>
    </row>
    <row r="6904" spans="1:1" x14ac:dyDescent="0.25">
      <c r="A6904" t="s">
        <v>172</v>
      </c>
    </row>
    <row r="6905" spans="1:1" x14ac:dyDescent="0.25">
      <c r="A6905" t="s">
        <v>174</v>
      </c>
    </row>
    <row r="6906" spans="1:1" x14ac:dyDescent="0.25">
      <c r="A6906" t="s">
        <v>176</v>
      </c>
    </row>
    <row r="6907" spans="1:1" x14ac:dyDescent="0.25">
      <c r="A6907" t="s">
        <v>178</v>
      </c>
    </row>
    <row r="6908" spans="1:1" x14ac:dyDescent="0.25">
      <c r="A6908" t="s">
        <v>180</v>
      </c>
    </row>
    <row r="6909" spans="1:1" x14ac:dyDescent="0.25">
      <c r="A6909" t="s">
        <v>182</v>
      </c>
    </row>
    <row r="6910" spans="1:1" x14ac:dyDescent="0.25">
      <c r="A6910" t="s">
        <v>184</v>
      </c>
    </row>
    <row r="6911" spans="1:1" x14ac:dyDescent="0.25">
      <c r="A6911" t="s">
        <v>186</v>
      </c>
    </row>
    <row r="6912" spans="1:1" x14ac:dyDescent="0.25">
      <c r="A6912" t="s">
        <v>188</v>
      </c>
    </row>
    <row r="6913" spans="1:1" x14ac:dyDescent="0.25">
      <c r="A6913" t="s">
        <v>190</v>
      </c>
    </row>
    <row r="6914" spans="1:1" x14ac:dyDescent="0.25">
      <c r="A6914" t="s">
        <v>192</v>
      </c>
    </row>
    <row r="6915" spans="1:1" x14ac:dyDescent="0.25">
      <c r="A6915" t="s">
        <v>194</v>
      </c>
    </row>
    <row r="6916" spans="1:1" x14ac:dyDescent="0.25">
      <c r="A6916" t="s">
        <v>196</v>
      </c>
    </row>
    <row r="6917" spans="1:1" x14ac:dyDescent="0.25">
      <c r="A6917" t="s">
        <v>198</v>
      </c>
    </row>
    <row r="6918" spans="1:1" x14ac:dyDescent="0.25">
      <c r="A6918" t="s">
        <v>200</v>
      </c>
    </row>
    <row r="6919" spans="1:1" x14ac:dyDescent="0.25">
      <c r="A6919" t="s">
        <v>202</v>
      </c>
    </row>
    <row r="6920" spans="1:1" x14ac:dyDescent="0.25">
      <c r="A6920" t="s">
        <v>204</v>
      </c>
    </row>
    <row r="6921" spans="1:1" x14ac:dyDescent="0.25">
      <c r="A6921" t="s">
        <v>206</v>
      </c>
    </row>
    <row r="6922" spans="1:1" x14ac:dyDescent="0.25">
      <c r="A6922" t="s">
        <v>208</v>
      </c>
    </row>
    <row r="6923" spans="1:1" x14ac:dyDescent="0.25">
      <c r="A6923" t="s">
        <v>210</v>
      </c>
    </row>
    <row r="6924" spans="1:1" x14ac:dyDescent="0.25">
      <c r="A6924" t="s">
        <v>212</v>
      </c>
    </row>
    <row r="6925" spans="1:1" x14ac:dyDescent="0.25">
      <c r="A6925" t="s">
        <v>214</v>
      </c>
    </row>
    <row r="6926" spans="1:1" x14ac:dyDescent="0.25">
      <c r="A6926" t="s">
        <v>216</v>
      </c>
    </row>
    <row r="6927" spans="1:1" x14ac:dyDescent="0.25">
      <c r="A6927" t="s">
        <v>218</v>
      </c>
    </row>
    <row r="6928" spans="1:1" x14ac:dyDescent="0.25">
      <c r="A6928" t="s">
        <v>220</v>
      </c>
    </row>
    <row r="6929" spans="1:1" x14ac:dyDescent="0.25">
      <c r="A6929" t="s">
        <v>222</v>
      </c>
    </row>
    <row r="6930" spans="1:1" x14ac:dyDescent="0.25">
      <c r="A6930" t="s">
        <v>224</v>
      </c>
    </row>
    <row r="6931" spans="1:1" x14ac:dyDescent="0.25">
      <c r="A6931" t="s">
        <v>226</v>
      </c>
    </row>
    <row r="6932" spans="1:1" x14ac:dyDescent="0.25">
      <c r="A6932" t="s">
        <v>228</v>
      </c>
    </row>
    <row r="6933" spans="1:1" x14ac:dyDescent="0.25">
      <c r="A6933" t="s">
        <v>230</v>
      </c>
    </row>
    <row r="6934" spans="1:1" x14ac:dyDescent="0.25">
      <c r="A6934" t="s">
        <v>232</v>
      </c>
    </row>
    <row r="6935" spans="1:1" x14ac:dyDescent="0.25">
      <c r="A6935" t="s">
        <v>234</v>
      </c>
    </row>
    <row r="6936" spans="1:1" x14ac:dyDescent="0.25">
      <c r="A6936" t="s">
        <v>236</v>
      </c>
    </row>
    <row r="6937" spans="1:1" x14ac:dyDescent="0.25">
      <c r="A6937" t="s">
        <v>238</v>
      </c>
    </row>
    <row r="6938" spans="1:1" x14ac:dyDescent="0.25">
      <c r="A6938" t="s">
        <v>240</v>
      </c>
    </row>
    <row r="6939" spans="1:1" x14ac:dyDescent="0.25">
      <c r="A6939" t="s">
        <v>242</v>
      </c>
    </row>
    <row r="6940" spans="1:1" x14ac:dyDescent="0.25">
      <c r="A6940" t="s">
        <v>244</v>
      </c>
    </row>
    <row r="6941" spans="1:1" x14ac:dyDescent="0.25">
      <c r="A6941" t="s">
        <v>246</v>
      </c>
    </row>
    <row r="6942" spans="1:1" x14ac:dyDescent="0.25">
      <c r="A6942" t="s">
        <v>248</v>
      </c>
    </row>
    <row r="6943" spans="1:1" x14ac:dyDescent="0.25">
      <c r="A6943" t="s">
        <v>250</v>
      </c>
    </row>
    <row r="6944" spans="1:1" x14ac:dyDescent="0.25">
      <c r="A6944" t="s">
        <v>252</v>
      </c>
    </row>
    <row r="6945" spans="1:1" x14ac:dyDescent="0.25">
      <c r="A6945" t="s">
        <v>254</v>
      </c>
    </row>
    <row r="6946" spans="1:1" x14ac:dyDescent="0.25">
      <c r="A6946" t="s">
        <v>256</v>
      </c>
    </row>
    <row r="6947" spans="1:1" x14ac:dyDescent="0.25">
      <c r="A6947" t="s">
        <v>258</v>
      </c>
    </row>
    <row r="6948" spans="1:1" x14ac:dyDescent="0.25">
      <c r="A6948" t="s">
        <v>260</v>
      </c>
    </row>
    <row r="6949" spans="1:1" x14ac:dyDescent="0.25">
      <c r="A6949" t="s">
        <v>262</v>
      </c>
    </row>
    <row r="6950" spans="1:1" x14ac:dyDescent="0.25">
      <c r="A6950" t="s">
        <v>264</v>
      </c>
    </row>
    <row r="6951" spans="1:1" x14ac:dyDescent="0.25">
      <c r="A6951" t="s">
        <v>266</v>
      </c>
    </row>
    <row r="6952" spans="1:1" x14ac:dyDescent="0.25">
      <c r="A6952" t="s">
        <v>268</v>
      </c>
    </row>
    <row r="6953" spans="1:1" x14ac:dyDescent="0.25">
      <c r="A6953" t="s">
        <v>270</v>
      </c>
    </row>
    <row r="6954" spans="1:1" x14ac:dyDescent="0.25">
      <c r="A6954" t="s">
        <v>272</v>
      </c>
    </row>
    <row r="6955" spans="1:1" x14ac:dyDescent="0.25">
      <c r="A6955" t="s">
        <v>274</v>
      </c>
    </row>
    <row r="6956" spans="1:1" x14ac:dyDescent="0.25">
      <c r="A6956" t="s">
        <v>276</v>
      </c>
    </row>
    <row r="6957" spans="1:1" x14ac:dyDescent="0.25">
      <c r="A6957" t="s">
        <v>278</v>
      </c>
    </row>
    <row r="6958" spans="1:1" x14ac:dyDescent="0.25">
      <c r="A6958" t="s">
        <v>280</v>
      </c>
    </row>
    <row r="6959" spans="1:1" x14ac:dyDescent="0.25">
      <c r="A6959" t="s">
        <v>282</v>
      </c>
    </row>
    <row r="6960" spans="1:1" x14ac:dyDescent="0.25">
      <c r="A6960" t="s">
        <v>284</v>
      </c>
    </row>
    <row r="6961" spans="1:1" x14ac:dyDescent="0.25">
      <c r="A6961" t="s">
        <v>286</v>
      </c>
    </row>
    <row r="6962" spans="1:1" x14ac:dyDescent="0.25">
      <c r="A6962" t="s">
        <v>288</v>
      </c>
    </row>
    <row r="6963" spans="1:1" x14ac:dyDescent="0.25">
      <c r="A6963" t="s">
        <v>290</v>
      </c>
    </row>
    <row r="6964" spans="1:1" x14ac:dyDescent="0.25">
      <c r="A6964" t="s">
        <v>292</v>
      </c>
    </row>
    <row r="6965" spans="1:1" x14ac:dyDescent="0.25">
      <c r="A6965" t="s">
        <v>294</v>
      </c>
    </row>
    <row r="6966" spans="1:1" x14ac:dyDescent="0.25">
      <c r="A6966" t="s">
        <v>295</v>
      </c>
    </row>
    <row r="6967" spans="1:1" x14ac:dyDescent="0.25">
      <c r="A6967" t="s">
        <v>297</v>
      </c>
    </row>
    <row r="6968" spans="1:1" x14ac:dyDescent="0.25">
      <c r="A6968" t="s">
        <v>299</v>
      </c>
    </row>
    <row r="6969" spans="1:1" x14ac:dyDescent="0.25">
      <c r="A6969" t="s">
        <v>301</v>
      </c>
    </row>
    <row r="6970" spans="1:1" x14ac:dyDescent="0.25">
      <c r="A6970" t="s">
        <v>303</v>
      </c>
    </row>
    <row r="6971" spans="1:1" x14ac:dyDescent="0.25">
      <c r="A6971" t="s">
        <v>305</v>
      </c>
    </row>
    <row r="6972" spans="1:1" x14ac:dyDescent="0.25">
      <c r="A6972" t="s">
        <v>307</v>
      </c>
    </row>
    <row r="6973" spans="1:1" x14ac:dyDescent="0.25">
      <c r="A6973" t="s">
        <v>309</v>
      </c>
    </row>
    <row r="6974" spans="1:1" x14ac:dyDescent="0.25">
      <c r="A6974" t="s">
        <v>311</v>
      </c>
    </row>
    <row r="6975" spans="1:1" x14ac:dyDescent="0.25">
      <c r="A6975" t="s">
        <v>313</v>
      </c>
    </row>
    <row r="6976" spans="1:1" x14ac:dyDescent="0.25">
      <c r="A6976" t="s">
        <v>315</v>
      </c>
    </row>
    <row r="6977" spans="1:1" x14ac:dyDescent="0.25">
      <c r="A6977" t="s">
        <v>317</v>
      </c>
    </row>
    <row r="6978" spans="1:1" x14ac:dyDescent="0.25">
      <c r="A6978" t="s">
        <v>319</v>
      </c>
    </row>
    <row r="6979" spans="1:1" x14ac:dyDescent="0.25">
      <c r="A6979" t="s">
        <v>321</v>
      </c>
    </row>
    <row r="6980" spans="1:1" x14ac:dyDescent="0.25">
      <c r="A6980" t="s">
        <v>323</v>
      </c>
    </row>
    <row r="6981" spans="1:1" x14ac:dyDescent="0.25">
      <c r="A6981" t="s">
        <v>325</v>
      </c>
    </row>
    <row r="6982" spans="1:1" x14ac:dyDescent="0.25">
      <c r="A6982" t="s">
        <v>327</v>
      </c>
    </row>
    <row r="6983" spans="1:1" x14ac:dyDescent="0.25">
      <c r="A6983" t="s">
        <v>329</v>
      </c>
    </row>
    <row r="6984" spans="1:1" x14ac:dyDescent="0.25">
      <c r="A6984" t="s">
        <v>331</v>
      </c>
    </row>
    <row r="6985" spans="1:1" x14ac:dyDescent="0.25">
      <c r="A6985" t="s">
        <v>333</v>
      </c>
    </row>
    <row r="6986" spans="1:1" x14ac:dyDescent="0.25">
      <c r="A6986" t="s">
        <v>335</v>
      </c>
    </row>
    <row r="6987" spans="1:1" x14ac:dyDescent="0.25">
      <c r="A6987" t="s">
        <v>337</v>
      </c>
    </row>
    <row r="6988" spans="1:1" x14ac:dyDescent="0.25">
      <c r="A6988" t="s">
        <v>339</v>
      </c>
    </row>
    <row r="6989" spans="1:1" x14ac:dyDescent="0.25">
      <c r="A6989" t="s">
        <v>341</v>
      </c>
    </row>
    <row r="6990" spans="1:1" x14ac:dyDescent="0.25">
      <c r="A6990" t="s">
        <v>343</v>
      </c>
    </row>
    <row r="6991" spans="1:1" x14ac:dyDescent="0.25">
      <c r="A6991" t="s">
        <v>345</v>
      </c>
    </row>
    <row r="6992" spans="1:1" x14ac:dyDescent="0.25">
      <c r="A6992" t="s">
        <v>347</v>
      </c>
    </row>
    <row r="6993" spans="1:1" x14ac:dyDescent="0.25">
      <c r="A6993" t="s">
        <v>349</v>
      </c>
    </row>
    <row r="6994" spans="1:1" x14ac:dyDescent="0.25">
      <c r="A6994" t="s">
        <v>351</v>
      </c>
    </row>
    <row r="6995" spans="1:1" x14ac:dyDescent="0.25">
      <c r="A6995" t="s">
        <v>353</v>
      </c>
    </row>
    <row r="6996" spans="1:1" x14ac:dyDescent="0.25">
      <c r="A6996" t="s">
        <v>355</v>
      </c>
    </row>
    <row r="6997" spans="1:1" x14ac:dyDescent="0.25">
      <c r="A6997" t="s">
        <v>357</v>
      </c>
    </row>
    <row r="6998" spans="1:1" x14ac:dyDescent="0.25">
      <c r="A6998" t="s">
        <v>359</v>
      </c>
    </row>
    <row r="6999" spans="1:1" x14ac:dyDescent="0.25">
      <c r="A6999" t="s">
        <v>361</v>
      </c>
    </row>
    <row r="7000" spans="1:1" x14ac:dyDescent="0.25">
      <c r="A7000" t="s">
        <v>363</v>
      </c>
    </row>
    <row r="7001" spans="1:1" x14ac:dyDescent="0.25">
      <c r="A7001" t="s">
        <v>365</v>
      </c>
    </row>
    <row r="7002" spans="1:1" x14ac:dyDescent="0.25">
      <c r="A7002" t="s">
        <v>367</v>
      </c>
    </row>
    <row r="7003" spans="1:1" x14ac:dyDescent="0.25">
      <c r="A7003" t="s">
        <v>369</v>
      </c>
    </row>
    <row r="7004" spans="1:1" x14ac:dyDescent="0.25">
      <c r="A7004" t="s">
        <v>371</v>
      </c>
    </row>
    <row r="7005" spans="1:1" x14ac:dyDescent="0.25">
      <c r="A7005" t="s">
        <v>373</v>
      </c>
    </row>
    <row r="7006" spans="1:1" x14ac:dyDescent="0.25">
      <c r="A7006" t="s">
        <v>375</v>
      </c>
    </row>
    <row r="7007" spans="1:1" x14ac:dyDescent="0.25">
      <c r="A7007" t="s">
        <v>377</v>
      </c>
    </row>
    <row r="7008" spans="1:1" x14ac:dyDescent="0.25">
      <c r="A7008" t="s">
        <v>379</v>
      </c>
    </row>
    <row r="7009" spans="1:1" x14ac:dyDescent="0.25">
      <c r="A7009" t="s">
        <v>381</v>
      </c>
    </row>
    <row r="7010" spans="1:1" x14ac:dyDescent="0.25">
      <c r="A7010" t="s">
        <v>383</v>
      </c>
    </row>
    <row r="7011" spans="1:1" x14ac:dyDescent="0.25">
      <c r="A7011" t="s">
        <v>385</v>
      </c>
    </row>
    <row r="7012" spans="1:1" x14ac:dyDescent="0.25">
      <c r="A7012" t="s">
        <v>387</v>
      </c>
    </row>
    <row r="7013" spans="1:1" x14ac:dyDescent="0.25">
      <c r="A7013" t="s">
        <v>389</v>
      </c>
    </row>
    <row r="7014" spans="1:1" x14ac:dyDescent="0.25">
      <c r="A7014" t="s">
        <v>391</v>
      </c>
    </row>
    <row r="7015" spans="1:1" x14ac:dyDescent="0.25">
      <c r="A7015" t="s">
        <v>393</v>
      </c>
    </row>
    <row r="7016" spans="1:1" x14ac:dyDescent="0.25">
      <c r="A7016" t="s">
        <v>395</v>
      </c>
    </row>
    <row r="7017" spans="1:1" x14ac:dyDescent="0.25">
      <c r="A7017" t="s">
        <v>397</v>
      </c>
    </row>
    <row r="7018" spans="1:1" x14ac:dyDescent="0.25">
      <c r="A7018" t="s">
        <v>399</v>
      </c>
    </row>
    <row r="7019" spans="1:1" x14ac:dyDescent="0.25">
      <c r="A7019" t="s">
        <v>401</v>
      </c>
    </row>
    <row r="7020" spans="1:1" x14ac:dyDescent="0.25">
      <c r="A7020" t="s">
        <v>403</v>
      </c>
    </row>
    <row r="7021" spans="1:1" x14ac:dyDescent="0.25">
      <c r="A7021" t="s">
        <v>10</v>
      </c>
    </row>
    <row r="7022" spans="1:1" x14ac:dyDescent="0.25">
      <c r="A7022" t="s">
        <v>18</v>
      </c>
    </row>
    <row r="7023" spans="1:1" x14ac:dyDescent="0.25">
      <c r="A7023" t="s">
        <v>20</v>
      </c>
    </row>
    <row r="7024" spans="1:1" x14ac:dyDescent="0.25">
      <c r="A7024" t="s">
        <v>22</v>
      </c>
    </row>
    <row r="7025" spans="1:1" x14ac:dyDescent="0.25">
      <c r="A7025" t="s">
        <v>24</v>
      </c>
    </row>
    <row r="7026" spans="1:1" x14ac:dyDescent="0.25">
      <c r="A7026" t="s">
        <v>26</v>
      </c>
    </row>
    <row r="7027" spans="1:1" x14ac:dyDescent="0.25">
      <c r="A7027" t="s">
        <v>28</v>
      </c>
    </row>
    <row r="7028" spans="1:1" x14ac:dyDescent="0.25">
      <c r="A7028" t="s">
        <v>30</v>
      </c>
    </row>
    <row r="7029" spans="1:1" x14ac:dyDescent="0.25">
      <c r="A7029" t="s">
        <v>32</v>
      </c>
    </row>
    <row r="7030" spans="1:1" x14ac:dyDescent="0.25">
      <c r="A7030" t="s">
        <v>34</v>
      </c>
    </row>
    <row r="7031" spans="1:1" x14ac:dyDescent="0.25">
      <c r="A7031" t="s">
        <v>36</v>
      </c>
    </row>
    <row r="7032" spans="1:1" x14ac:dyDescent="0.25">
      <c r="A7032" t="s">
        <v>38</v>
      </c>
    </row>
    <row r="7033" spans="1:1" x14ac:dyDescent="0.25">
      <c r="A7033" t="s">
        <v>40</v>
      </c>
    </row>
    <row r="7034" spans="1:1" x14ac:dyDescent="0.25">
      <c r="A7034" t="s">
        <v>42</v>
      </c>
    </row>
    <row r="7035" spans="1:1" x14ac:dyDescent="0.25">
      <c r="A7035" t="s">
        <v>44</v>
      </c>
    </row>
    <row r="7036" spans="1:1" x14ac:dyDescent="0.25">
      <c r="A7036" t="s">
        <v>46</v>
      </c>
    </row>
    <row r="7037" spans="1:1" x14ac:dyDescent="0.25">
      <c r="A7037" t="s">
        <v>48</v>
      </c>
    </row>
    <row r="7038" spans="1:1" x14ac:dyDescent="0.25">
      <c r="A7038" t="s">
        <v>50</v>
      </c>
    </row>
    <row r="7039" spans="1:1" x14ac:dyDescent="0.25">
      <c r="A7039" t="s">
        <v>52</v>
      </c>
    </row>
    <row r="7040" spans="1:1" x14ac:dyDescent="0.25">
      <c r="A7040" t="s">
        <v>54</v>
      </c>
    </row>
    <row r="7041" spans="1:1" x14ac:dyDescent="0.25">
      <c r="A7041" t="s">
        <v>56</v>
      </c>
    </row>
    <row r="7042" spans="1:1" x14ac:dyDescent="0.25">
      <c r="A7042" t="s">
        <v>58</v>
      </c>
    </row>
    <row r="7043" spans="1:1" x14ac:dyDescent="0.25">
      <c r="A7043" t="s">
        <v>60</v>
      </c>
    </row>
    <row r="7044" spans="1:1" x14ac:dyDescent="0.25">
      <c r="A7044" t="s">
        <v>62</v>
      </c>
    </row>
    <row r="7045" spans="1:1" x14ac:dyDescent="0.25">
      <c r="A7045" t="s">
        <v>64</v>
      </c>
    </row>
    <row r="7046" spans="1:1" x14ac:dyDescent="0.25">
      <c r="A7046" t="s">
        <v>66</v>
      </c>
    </row>
    <row r="7047" spans="1:1" x14ac:dyDescent="0.25">
      <c r="A7047" t="s">
        <v>68</v>
      </c>
    </row>
    <row r="7048" spans="1:1" x14ac:dyDescent="0.25">
      <c r="A7048" t="s">
        <v>70</v>
      </c>
    </row>
    <row r="7049" spans="1:1" x14ac:dyDescent="0.25">
      <c r="A7049" t="s">
        <v>72</v>
      </c>
    </row>
    <row r="7050" spans="1:1" x14ac:dyDescent="0.25">
      <c r="A7050" t="s">
        <v>74</v>
      </c>
    </row>
    <row r="7051" spans="1:1" x14ac:dyDescent="0.25">
      <c r="A7051" t="s">
        <v>76</v>
      </c>
    </row>
    <row r="7052" spans="1:1" x14ac:dyDescent="0.25">
      <c r="A7052" t="s">
        <v>78</v>
      </c>
    </row>
    <row r="7053" spans="1:1" x14ac:dyDescent="0.25">
      <c r="A7053" t="s">
        <v>80</v>
      </c>
    </row>
    <row r="7054" spans="1:1" x14ac:dyDescent="0.25">
      <c r="A7054" t="s">
        <v>82</v>
      </c>
    </row>
    <row r="7055" spans="1:1" x14ac:dyDescent="0.25">
      <c r="A7055" t="s">
        <v>84</v>
      </c>
    </row>
    <row r="7056" spans="1:1" x14ac:dyDescent="0.25">
      <c r="A7056" t="s">
        <v>86</v>
      </c>
    </row>
    <row r="7057" spans="1:1" x14ac:dyDescent="0.25">
      <c r="A7057" t="s">
        <v>88</v>
      </c>
    </row>
    <row r="7058" spans="1:1" x14ac:dyDescent="0.25">
      <c r="A7058" t="s">
        <v>90</v>
      </c>
    </row>
    <row r="7059" spans="1:1" x14ac:dyDescent="0.25">
      <c r="A7059" t="s">
        <v>92</v>
      </c>
    </row>
    <row r="7060" spans="1:1" x14ac:dyDescent="0.25">
      <c r="A7060" t="s">
        <v>94</v>
      </c>
    </row>
    <row r="7061" spans="1:1" x14ac:dyDescent="0.25">
      <c r="A7061" t="s">
        <v>96</v>
      </c>
    </row>
    <row r="7062" spans="1:1" x14ac:dyDescent="0.25">
      <c r="A7062" t="s">
        <v>98</v>
      </c>
    </row>
    <row r="7063" spans="1:1" x14ac:dyDescent="0.25">
      <c r="A7063" t="s">
        <v>100</v>
      </c>
    </row>
    <row r="7064" spans="1:1" x14ac:dyDescent="0.25">
      <c r="A7064" t="s">
        <v>102</v>
      </c>
    </row>
    <row r="7065" spans="1:1" x14ac:dyDescent="0.25">
      <c r="A7065" t="s">
        <v>104</v>
      </c>
    </row>
    <row r="7066" spans="1:1" x14ac:dyDescent="0.25">
      <c r="A7066" t="s">
        <v>106</v>
      </c>
    </row>
    <row r="7067" spans="1:1" x14ac:dyDescent="0.25">
      <c r="A7067" t="s">
        <v>108</v>
      </c>
    </row>
    <row r="7068" spans="1:1" x14ac:dyDescent="0.25">
      <c r="A7068" t="s">
        <v>110</v>
      </c>
    </row>
    <row r="7069" spans="1:1" x14ac:dyDescent="0.25">
      <c r="A7069" t="s">
        <v>112</v>
      </c>
    </row>
    <row r="7070" spans="1:1" x14ac:dyDescent="0.25">
      <c r="A7070" t="s">
        <v>114</v>
      </c>
    </row>
    <row r="7071" spans="1:1" x14ac:dyDescent="0.25">
      <c r="A7071" t="s">
        <v>116</v>
      </c>
    </row>
    <row r="7072" spans="1:1" x14ac:dyDescent="0.25">
      <c r="A7072" t="s">
        <v>118</v>
      </c>
    </row>
    <row r="7073" spans="1:1" x14ac:dyDescent="0.25">
      <c r="A7073" t="s">
        <v>120</v>
      </c>
    </row>
    <row r="7074" spans="1:1" x14ac:dyDescent="0.25">
      <c r="A7074" t="s">
        <v>122</v>
      </c>
    </row>
    <row r="7075" spans="1:1" x14ac:dyDescent="0.25">
      <c r="A7075" t="s">
        <v>124</v>
      </c>
    </row>
    <row r="7076" spans="1:1" x14ac:dyDescent="0.25">
      <c r="A7076" t="s">
        <v>126</v>
      </c>
    </row>
    <row r="7077" spans="1:1" x14ac:dyDescent="0.25">
      <c r="A7077" t="s">
        <v>128</v>
      </c>
    </row>
    <row r="7078" spans="1:1" x14ac:dyDescent="0.25">
      <c r="A7078" t="s">
        <v>130</v>
      </c>
    </row>
    <row r="7079" spans="1:1" x14ac:dyDescent="0.25">
      <c r="A7079" t="s">
        <v>132</v>
      </c>
    </row>
    <row r="7080" spans="1:1" x14ac:dyDescent="0.25">
      <c r="A7080" t="s">
        <v>134</v>
      </c>
    </row>
    <row r="7081" spans="1:1" x14ac:dyDescent="0.25">
      <c r="A7081" t="s">
        <v>136</v>
      </c>
    </row>
    <row r="7082" spans="1:1" x14ac:dyDescent="0.25">
      <c r="A7082" t="s">
        <v>138</v>
      </c>
    </row>
    <row r="7083" spans="1:1" x14ac:dyDescent="0.25">
      <c r="A7083" t="s">
        <v>140</v>
      </c>
    </row>
    <row r="7084" spans="1:1" x14ac:dyDescent="0.25">
      <c r="A7084" t="s">
        <v>142</v>
      </c>
    </row>
    <row r="7085" spans="1:1" x14ac:dyDescent="0.25">
      <c r="A7085" t="s">
        <v>144</v>
      </c>
    </row>
    <row r="7086" spans="1:1" x14ac:dyDescent="0.25">
      <c r="A7086" t="s">
        <v>146</v>
      </c>
    </row>
    <row r="7087" spans="1:1" x14ac:dyDescent="0.25">
      <c r="A7087" t="s">
        <v>148</v>
      </c>
    </row>
    <row r="7088" spans="1:1" x14ac:dyDescent="0.25">
      <c r="A7088" t="s">
        <v>150</v>
      </c>
    </row>
    <row r="7089" spans="1:1" x14ac:dyDescent="0.25">
      <c r="A7089" t="s">
        <v>152</v>
      </c>
    </row>
    <row r="7090" spans="1:1" x14ac:dyDescent="0.25">
      <c r="A7090" t="s">
        <v>154</v>
      </c>
    </row>
    <row r="7091" spans="1:1" x14ac:dyDescent="0.25">
      <c r="A7091" t="s">
        <v>156</v>
      </c>
    </row>
    <row r="7092" spans="1:1" x14ac:dyDescent="0.25">
      <c r="A7092" t="s">
        <v>158</v>
      </c>
    </row>
    <row r="7093" spans="1:1" x14ac:dyDescent="0.25">
      <c r="A7093" t="s">
        <v>160</v>
      </c>
    </row>
    <row r="7094" spans="1:1" x14ac:dyDescent="0.25">
      <c r="A7094" t="s">
        <v>162</v>
      </c>
    </row>
    <row r="7095" spans="1:1" x14ac:dyDescent="0.25">
      <c r="A7095" t="s">
        <v>164</v>
      </c>
    </row>
    <row r="7096" spans="1:1" x14ac:dyDescent="0.25">
      <c r="A7096" t="s">
        <v>166</v>
      </c>
    </row>
    <row r="7097" spans="1:1" x14ac:dyDescent="0.25">
      <c r="A7097" t="s">
        <v>168</v>
      </c>
    </row>
    <row r="7098" spans="1:1" x14ac:dyDescent="0.25">
      <c r="A7098" t="s">
        <v>170</v>
      </c>
    </row>
    <row r="7099" spans="1:1" x14ac:dyDescent="0.25">
      <c r="A7099" t="s">
        <v>172</v>
      </c>
    </row>
    <row r="7100" spans="1:1" x14ac:dyDescent="0.25">
      <c r="A7100" t="s">
        <v>174</v>
      </c>
    </row>
    <row r="7101" spans="1:1" x14ac:dyDescent="0.25">
      <c r="A7101" t="s">
        <v>176</v>
      </c>
    </row>
    <row r="7102" spans="1:1" x14ac:dyDescent="0.25">
      <c r="A7102" t="s">
        <v>178</v>
      </c>
    </row>
    <row r="7103" spans="1:1" x14ac:dyDescent="0.25">
      <c r="A7103" t="s">
        <v>180</v>
      </c>
    </row>
    <row r="7104" spans="1:1" x14ac:dyDescent="0.25">
      <c r="A7104" t="s">
        <v>182</v>
      </c>
    </row>
    <row r="7105" spans="1:1" x14ac:dyDescent="0.25">
      <c r="A7105" t="s">
        <v>184</v>
      </c>
    </row>
    <row r="7106" spans="1:1" x14ac:dyDescent="0.25">
      <c r="A7106" t="s">
        <v>186</v>
      </c>
    </row>
    <row r="7107" spans="1:1" x14ac:dyDescent="0.25">
      <c r="A7107" t="s">
        <v>188</v>
      </c>
    </row>
    <row r="7108" spans="1:1" x14ac:dyDescent="0.25">
      <c r="A7108" t="s">
        <v>190</v>
      </c>
    </row>
    <row r="7109" spans="1:1" x14ac:dyDescent="0.25">
      <c r="A7109" t="s">
        <v>192</v>
      </c>
    </row>
    <row r="7110" spans="1:1" x14ac:dyDescent="0.25">
      <c r="A7110" t="s">
        <v>194</v>
      </c>
    </row>
    <row r="7111" spans="1:1" x14ac:dyDescent="0.25">
      <c r="A7111" t="s">
        <v>196</v>
      </c>
    </row>
    <row r="7112" spans="1:1" x14ac:dyDescent="0.25">
      <c r="A7112" t="s">
        <v>198</v>
      </c>
    </row>
    <row r="7113" spans="1:1" x14ac:dyDescent="0.25">
      <c r="A7113" t="s">
        <v>200</v>
      </c>
    </row>
    <row r="7114" spans="1:1" x14ac:dyDescent="0.25">
      <c r="A7114" t="s">
        <v>202</v>
      </c>
    </row>
    <row r="7115" spans="1:1" x14ac:dyDescent="0.25">
      <c r="A7115" t="s">
        <v>204</v>
      </c>
    </row>
    <row r="7116" spans="1:1" x14ac:dyDescent="0.25">
      <c r="A7116" t="s">
        <v>206</v>
      </c>
    </row>
    <row r="7117" spans="1:1" x14ac:dyDescent="0.25">
      <c r="A7117" t="s">
        <v>208</v>
      </c>
    </row>
    <row r="7118" spans="1:1" x14ac:dyDescent="0.25">
      <c r="A7118" t="s">
        <v>210</v>
      </c>
    </row>
    <row r="7119" spans="1:1" x14ac:dyDescent="0.25">
      <c r="A7119" t="s">
        <v>212</v>
      </c>
    </row>
    <row r="7120" spans="1:1" x14ac:dyDescent="0.25">
      <c r="A7120" t="s">
        <v>214</v>
      </c>
    </row>
    <row r="7121" spans="1:1" x14ac:dyDescent="0.25">
      <c r="A7121" t="s">
        <v>216</v>
      </c>
    </row>
    <row r="7122" spans="1:1" x14ac:dyDescent="0.25">
      <c r="A7122" t="s">
        <v>218</v>
      </c>
    </row>
    <row r="7123" spans="1:1" x14ac:dyDescent="0.25">
      <c r="A7123" t="s">
        <v>220</v>
      </c>
    </row>
    <row r="7124" spans="1:1" x14ac:dyDescent="0.25">
      <c r="A7124" t="s">
        <v>222</v>
      </c>
    </row>
    <row r="7125" spans="1:1" x14ac:dyDescent="0.25">
      <c r="A7125" t="s">
        <v>224</v>
      </c>
    </row>
    <row r="7126" spans="1:1" x14ac:dyDescent="0.25">
      <c r="A7126" t="s">
        <v>226</v>
      </c>
    </row>
    <row r="7127" spans="1:1" x14ac:dyDescent="0.25">
      <c r="A7127" t="s">
        <v>228</v>
      </c>
    </row>
    <row r="7128" spans="1:1" x14ac:dyDescent="0.25">
      <c r="A7128" t="s">
        <v>230</v>
      </c>
    </row>
    <row r="7129" spans="1:1" x14ac:dyDescent="0.25">
      <c r="A7129" t="s">
        <v>232</v>
      </c>
    </row>
    <row r="7130" spans="1:1" x14ac:dyDescent="0.25">
      <c r="A7130" t="s">
        <v>234</v>
      </c>
    </row>
    <row r="7131" spans="1:1" x14ac:dyDescent="0.25">
      <c r="A7131" t="s">
        <v>236</v>
      </c>
    </row>
    <row r="7132" spans="1:1" x14ac:dyDescent="0.25">
      <c r="A7132" t="s">
        <v>238</v>
      </c>
    </row>
    <row r="7133" spans="1:1" x14ac:dyDescent="0.25">
      <c r="A7133" t="s">
        <v>240</v>
      </c>
    </row>
    <row r="7134" spans="1:1" x14ac:dyDescent="0.25">
      <c r="A7134" t="s">
        <v>242</v>
      </c>
    </row>
    <row r="7135" spans="1:1" x14ac:dyDescent="0.25">
      <c r="A7135" t="s">
        <v>244</v>
      </c>
    </row>
    <row r="7136" spans="1:1" x14ac:dyDescent="0.25">
      <c r="A7136" t="s">
        <v>246</v>
      </c>
    </row>
    <row r="7137" spans="1:1" x14ac:dyDescent="0.25">
      <c r="A7137" t="s">
        <v>248</v>
      </c>
    </row>
    <row r="7138" spans="1:1" x14ac:dyDescent="0.25">
      <c r="A7138" t="s">
        <v>250</v>
      </c>
    </row>
    <row r="7139" spans="1:1" x14ac:dyDescent="0.25">
      <c r="A7139" t="s">
        <v>252</v>
      </c>
    </row>
    <row r="7140" spans="1:1" x14ac:dyDescent="0.25">
      <c r="A7140" t="s">
        <v>254</v>
      </c>
    </row>
    <row r="7141" spans="1:1" x14ac:dyDescent="0.25">
      <c r="A7141" t="s">
        <v>256</v>
      </c>
    </row>
    <row r="7142" spans="1:1" x14ac:dyDescent="0.25">
      <c r="A7142" t="s">
        <v>258</v>
      </c>
    </row>
    <row r="7143" spans="1:1" x14ac:dyDescent="0.25">
      <c r="A7143" t="s">
        <v>260</v>
      </c>
    </row>
    <row r="7144" spans="1:1" x14ac:dyDescent="0.25">
      <c r="A7144" t="s">
        <v>262</v>
      </c>
    </row>
    <row r="7145" spans="1:1" x14ac:dyDescent="0.25">
      <c r="A7145" t="s">
        <v>264</v>
      </c>
    </row>
    <row r="7146" spans="1:1" x14ac:dyDescent="0.25">
      <c r="A7146" t="s">
        <v>266</v>
      </c>
    </row>
    <row r="7147" spans="1:1" x14ac:dyDescent="0.25">
      <c r="A7147" t="s">
        <v>268</v>
      </c>
    </row>
    <row r="7148" spans="1:1" x14ac:dyDescent="0.25">
      <c r="A7148" t="s">
        <v>270</v>
      </c>
    </row>
    <row r="7149" spans="1:1" x14ac:dyDescent="0.25">
      <c r="A7149" t="s">
        <v>272</v>
      </c>
    </row>
    <row r="7150" spans="1:1" x14ac:dyDescent="0.25">
      <c r="A7150" t="s">
        <v>274</v>
      </c>
    </row>
    <row r="7151" spans="1:1" x14ac:dyDescent="0.25">
      <c r="A7151" t="s">
        <v>276</v>
      </c>
    </row>
    <row r="7152" spans="1:1" x14ac:dyDescent="0.25">
      <c r="A7152" t="s">
        <v>278</v>
      </c>
    </row>
    <row r="7153" spans="1:1" x14ac:dyDescent="0.25">
      <c r="A7153" t="s">
        <v>280</v>
      </c>
    </row>
    <row r="7154" spans="1:1" x14ac:dyDescent="0.25">
      <c r="A7154" t="s">
        <v>282</v>
      </c>
    </row>
    <row r="7155" spans="1:1" x14ac:dyDescent="0.25">
      <c r="A7155" t="s">
        <v>284</v>
      </c>
    </row>
    <row r="7156" spans="1:1" x14ac:dyDescent="0.25">
      <c r="A7156" t="s">
        <v>286</v>
      </c>
    </row>
    <row r="7157" spans="1:1" x14ac:dyDescent="0.25">
      <c r="A7157" t="s">
        <v>288</v>
      </c>
    </row>
    <row r="7158" spans="1:1" x14ac:dyDescent="0.25">
      <c r="A7158" t="s">
        <v>290</v>
      </c>
    </row>
    <row r="7159" spans="1:1" x14ac:dyDescent="0.25">
      <c r="A7159" t="s">
        <v>292</v>
      </c>
    </row>
    <row r="7160" spans="1:1" x14ac:dyDescent="0.25">
      <c r="A7160" t="s">
        <v>294</v>
      </c>
    </row>
    <row r="7161" spans="1:1" x14ac:dyDescent="0.25">
      <c r="A7161" t="s">
        <v>295</v>
      </c>
    </row>
    <row r="7162" spans="1:1" x14ac:dyDescent="0.25">
      <c r="A7162" t="s">
        <v>297</v>
      </c>
    </row>
    <row r="7163" spans="1:1" x14ac:dyDescent="0.25">
      <c r="A7163" t="s">
        <v>299</v>
      </c>
    </row>
    <row r="7164" spans="1:1" x14ac:dyDescent="0.25">
      <c r="A7164" t="s">
        <v>301</v>
      </c>
    </row>
    <row r="7165" spans="1:1" x14ac:dyDescent="0.25">
      <c r="A7165" t="s">
        <v>303</v>
      </c>
    </row>
    <row r="7166" spans="1:1" x14ac:dyDescent="0.25">
      <c r="A7166" t="s">
        <v>305</v>
      </c>
    </row>
    <row r="7167" spans="1:1" x14ac:dyDescent="0.25">
      <c r="A7167" t="s">
        <v>307</v>
      </c>
    </row>
    <row r="7168" spans="1:1" x14ac:dyDescent="0.25">
      <c r="A7168" t="s">
        <v>309</v>
      </c>
    </row>
    <row r="7169" spans="1:1" x14ac:dyDescent="0.25">
      <c r="A7169" t="s">
        <v>311</v>
      </c>
    </row>
    <row r="7170" spans="1:1" x14ac:dyDescent="0.25">
      <c r="A7170" t="s">
        <v>313</v>
      </c>
    </row>
    <row r="7171" spans="1:1" x14ac:dyDescent="0.25">
      <c r="A7171" t="s">
        <v>315</v>
      </c>
    </row>
    <row r="7172" spans="1:1" x14ac:dyDescent="0.25">
      <c r="A7172" t="s">
        <v>317</v>
      </c>
    </row>
    <row r="7173" spans="1:1" x14ac:dyDescent="0.25">
      <c r="A7173" t="s">
        <v>319</v>
      </c>
    </row>
    <row r="7174" spans="1:1" x14ac:dyDescent="0.25">
      <c r="A7174" t="s">
        <v>321</v>
      </c>
    </row>
    <row r="7175" spans="1:1" x14ac:dyDescent="0.25">
      <c r="A7175" t="s">
        <v>323</v>
      </c>
    </row>
    <row r="7176" spans="1:1" x14ac:dyDescent="0.25">
      <c r="A7176" t="s">
        <v>325</v>
      </c>
    </row>
    <row r="7177" spans="1:1" x14ac:dyDescent="0.25">
      <c r="A7177" t="s">
        <v>327</v>
      </c>
    </row>
    <row r="7178" spans="1:1" x14ac:dyDescent="0.25">
      <c r="A7178" t="s">
        <v>329</v>
      </c>
    </row>
    <row r="7179" spans="1:1" x14ac:dyDescent="0.25">
      <c r="A7179" t="s">
        <v>331</v>
      </c>
    </row>
    <row r="7180" spans="1:1" x14ac:dyDescent="0.25">
      <c r="A7180" t="s">
        <v>333</v>
      </c>
    </row>
    <row r="7181" spans="1:1" x14ac:dyDescent="0.25">
      <c r="A7181" t="s">
        <v>335</v>
      </c>
    </row>
    <row r="7182" spans="1:1" x14ac:dyDescent="0.25">
      <c r="A7182" t="s">
        <v>337</v>
      </c>
    </row>
    <row r="7183" spans="1:1" x14ac:dyDescent="0.25">
      <c r="A7183" t="s">
        <v>339</v>
      </c>
    </row>
    <row r="7184" spans="1:1" x14ac:dyDescent="0.25">
      <c r="A7184" t="s">
        <v>341</v>
      </c>
    </row>
    <row r="7185" spans="1:1" x14ac:dyDescent="0.25">
      <c r="A7185" t="s">
        <v>343</v>
      </c>
    </row>
    <row r="7186" spans="1:1" x14ac:dyDescent="0.25">
      <c r="A7186" t="s">
        <v>345</v>
      </c>
    </row>
    <row r="7187" spans="1:1" x14ac:dyDescent="0.25">
      <c r="A7187" t="s">
        <v>347</v>
      </c>
    </row>
    <row r="7188" spans="1:1" x14ac:dyDescent="0.25">
      <c r="A7188" t="s">
        <v>349</v>
      </c>
    </row>
    <row r="7189" spans="1:1" x14ac:dyDescent="0.25">
      <c r="A7189" t="s">
        <v>351</v>
      </c>
    </row>
    <row r="7190" spans="1:1" x14ac:dyDescent="0.25">
      <c r="A7190" t="s">
        <v>353</v>
      </c>
    </row>
    <row r="7191" spans="1:1" x14ac:dyDescent="0.25">
      <c r="A7191" t="s">
        <v>355</v>
      </c>
    </row>
    <row r="7192" spans="1:1" x14ac:dyDescent="0.25">
      <c r="A7192" t="s">
        <v>357</v>
      </c>
    </row>
    <row r="7193" spans="1:1" x14ac:dyDescent="0.25">
      <c r="A7193" t="s">
        <v>359</v>
      </c>
    </row>
    <row r="7194" spans="1:1" x14ac:dyDescent="0.25">
      <c r="A7194" t="s">
        <v>361</v>
      </c>
    </row>
    <row r="7195" spans="1:1" x14ac:dyDescent="0.25">
      <c r="A7195" t="s">
        <v>363</v>
      </c>
    </row>
    <row r="7196" spans="1:1" x14ac:dyDescent="0.25">
      <c r="A7196" t="s">
        <v>365</v>
      </c>
    </row>
    <row r="7197" spans="1:1" x14ac:dyDescent="0.25">
      <c r="A7197" t="s">
        <v>367</v>
      </c>
    </row>
    <row r="7198" spans="1:1" x14ac:dyDescent="0.25">
      <c r="A7198" t="s">
        <v>369</v>
      </c>
    </row>
    <row r="7199" spans="1:1" x14ac:dyDescent="0.25">
      <c r="A7199" t="s">
        <v>371</v>
      </c>
    </row>
    <row r="7200" spans="1:1" x14ac:dyDescent="0.25">
      <c r="A7200" t="s">
        <v>373</v>
      </c>
    </row>
    <row r="7201" spans="1:1" x14ac:dyDescent="0.25">
      <c r="A7201" t="s">
        <v>375</v>
      </c>
    </row>
    <row r="7202" spans="1:1" x14ac:dyDescent="0.25">
      <c r="A7202" t="s">
        <v>377</v>
      </c>
    </row>
    <row r="7203" spans="1:1" x14ac:dyDescent="0.25">
      <c r="A7203" t="s">
        <v>379</v>
      </c>
    </row>
    <row r="7204" spans="1:1" x14ac:dyDescent="0.25">
      <c r="A7204" t="s">
        <v>381</v>
      </c>
    </row>
    <row r="7205" spans="1:1" x14ac:dyDescent="0.25">
      <c r="A7205" t="s">
        <v>383</v>
      </c>
    </row>
    <row r="7206" spans="1:1" x14ac:dyDescent="0.25">
      <c r="A7206" t="s">
        <v>385</v>
      </c>
    </row>
    <row r="7207" spans="1:1" x14ac:dyDescent="0.25">
      <c r="A7207" t="s">
        <v>387</v>
      </c>
    </row>
    <row r="7208" spans="1:1" x14ac:dyDescent="0.25">
      <c r="A7208" t="s">
        <v>389</v>
      </c>
    </row>
    <row r="7209" spans="1:1" x14ac:dyDescent="0.25">
      <c r="A7209" t="s">
        <v>391</v>
      </c>
    </row>
    <row r="7210" spans="1:1" x14ac:dyDescent="0.25">
      <c r="A7210" t="s">
        <v>393</v>
      </c>
    </row>
    <row r="7211" spans="1:1" x14ac:dyDescent="0.25">
      <c r="A7211" t="s">
        <v>395</v>
      </c>
    </row>
    <row r="7212" spans="1:1" x14ac:dyDescent="0.25">
      <c r="A7212" t="s">
        <v>397</v>
      </c>
    </row>
    <row r="7213" spans="1:1" x14ac:dyDescent="0.25">
      <c r="A7213" t="s">
        <v>399</v>
      </c>
    </row>
    <row r="7214" spans="1:1" x14ac:dyDescent="0.25">
      <c r="A7214" t="s">
        <v>401</v>
      </c>
    </row>
    <row r="7215" spans="1:1" x14ac:dyDescent="0.25">
      <c r="A7215" t="s">
        <v>403</v>
      </c>
    </row>
    <row r="7216" spans="1:1" x14ac:dyDescent="0.25">
      <c r="A7216" t="s">
        <v>10</v>
      </c>
    </row>
    <row r="7217" spans="1:1" x14ac:dyDescent="0.25">
      <c r="A7217" t="s">
        <v>18</v>
      </c>
    </row>
    <row r="7218" spans="1:1" x14ac:dyDescent="0.25">
      <c r="A7218" t="s">
        <v>20</v>
      </c>
    </row>
    <row r="7219" spans="1:1" x14ac:dyDescent="0.25">
      <c r="A7219" t="s">
        <v>22</v>
      </c>
    </row>
    <row r="7220" spans="1:1" x14ac:dyDescent="0.25">
      <c r="A7220" t="s">
        <v>24</v>
      </c>
    </row>
    <row r="7221" spans="1:1" x14ac:dyDescent="0.25">
      <c r="A7221" t="s">
        <v>26</v>
      </c>
    </row>
    <row r="7222" spans="1:1" x14ac:dyDescent="0.25">
      <c r="A7222" t="s">
        <v>28</v>
      </c>
    </row>
    <row r="7223" spans="1:1" x14ac:dyDescent="0.25">
      <c r="A7223" t="s">
        <v>30</v>
      </c>
    </row>
    <row r="7224" spans="1:1" x14ac:dyDescent="0.25">
      <c r="A7224" t="s">
        <v>32</v>
      </c>
    </row>
    <row r="7225" spans="1:1" x14ac:dyDescent="0.25">
      <c r="A7225" t="s">
        <v>34</v>
      </c>
    </row>
    <row r="7226" spans="1:1" x14ac:dyDescent="0.25">
      <c r="A7226" t="s">
        <v>36</v>
      </c>
    </row>
    <row r="7227" spans="1:1" x14ac:dyDescent="0.25">
      <c r="A7227" t="s">
        <v>38</v>
      </c>
    </row>
    <row r="7228" spans="1:1" x14ac:dyDescent="0.25">
      <c r="A7228" t="s">
        <v>40</v>
      </c>
    </row>
    <row r="7229" spans="1:1" x14ac:dyDescent="0.25">
      <c r="A7229" t="s">
        <v>42</v>
      </c>
    </row>
    <row r="7230" spans="1:1" x14ac:dyDescent="0.25">
      <c r="A7230" t="s">
        <v>44</v>
      </c>
    </row>
    <row r="7231" spans="1:1" x14ac:dyDescent="0.25">
      <c r="A7231" t="s">
        <v>46</v>
      </c>
    </row>
    <row r="7232" spans="1:1" x14ac:dyDescent="0.25">
      <c r="A7232" t="s">
        <v>48</v>
      </c>
    </row>
    <row r="7233" spans="1:1" x14ac:dyDescent="0.25">
      <c r="A7233" t="s">
        <v>50</v>
      </c>
    </row>
    <row r="7234" spans="1:1" x14ac:dyDescent="0.25">
      <c r="A7234" t="s">
        <v>52</v>
      </c>
    </row>
    <row r="7235" spans="1:1" x14ac:dyDescent="0.25">
      <c r="A7235" t="s">
        <v>54</v>
      </c>
    </row>
    <row r="7236" spans="1:1" x14ac:dyDescent="0.25">
      <c r="A7236" t="s">
        <v>56</v>
      </c>
    </row>
    <row r="7237" spans="1:1" x14ac:dyDescent="0.25">
      <c r="A7237" t="s">
        <v>58</v>
      </c>
    </row>
    <row r="7238" spans="1:1" x14ac:dyDescent="0.25">
      <c r="A7238" t="s">
        <v>60</v>
      </c>
    </row>
    <row r="7239" spans="1:1" x14ac:dyDescent="0.25">
      <c r="A7239" t="s">
        <v>62</v>
      </c>
    </row>
    <row r="7240" spans="1:1" x14ac:dyDescent="0.25">
      <c r="A7240" t="s">
        <v>64</v>
      </c>
    </row>
    <row r="7241" spans="1:1" x14ac:dyDescent="0.25">
      <c r="A7241" t="s">
        <v>66</v>
      </c>
    </row>
    <row r="7242" spans="1:1" x14ac:dyDescent="0.25">
      <c r="A7242" t="s">
        <v>68</v>
      </c>
    </row>
    <row r="7243" spans="1:1" x14ac:dyDescent="0.25">
      <c r="A7243" t="s">
        <v>70</v>
      </c>
    </row>
    <row r="7244" spans="1:1" x14ac:dyDescent="0.25">
      <c r="A7244" t="s">
        <v>72</v>
      </c>
    </row>
    <row r="7245" spans="1:1" x14ac:dyDescent="0.25">
      <c r="A7245" t="s">
        <v>74</v>
      </c>
    </row>
    <row r="7246" spans="1:1" x14ac:dyDescent="0.25">
      <c r="A7246" t="s">
        <v>76</v>
      </c>
    </row>
    <row r="7247" spans="1:1" x14ac:dyDescent="0.25">
      <c r="A7247" t="s">
        <v>78</v>
      </c>
    </row>
    <row r="7248" spans="1:1" x14ac:dyDescent="0.25">
      <c r="A7248" t="s">
        <v>80</v>
      </c>
    </row>
    <row r="7249" spans="1:1" x14ac:dyDescent="0.25">
      <c r="A7249" t="s">
        <v>82</v>
      </c>
    </row>
    <row r="7250" spans="1:1" x14ac:dyDescent="0.25">
      <c r="A7250" t="s">
        <v>84</v>
      </c>
    </row>
    <row r="7251" spans="1:1" x14ac:dyDescent="0.25">
      <c r="A7251" t="s">
        <v>86</v>
      </c>
    </row>
    <row r="7252" spans="1:1" x14ac:dyDescent="0.25">
      <c r="A7252" t="s">
        <v>88</v>
      </c>
    </row>
    <row r="7253" spans="1:1" x14ac:dyDescent="0.25">
      <c r="A7253" t="s">
        <v>90</v>
      </c>
    </row>
    <row r="7254" spans="1:1" x14ac:dyDescent="0.25">
      <c r="A7254" t="s">
        <v>92</v>
      </c>
    </row>
    <row r="7255" spans="1:1" x14ac:dyDescent="0.25">
      <c r="A7255" t="s">
        <v>94</v>
      </c>
    </row>
    <row r="7256" spans="1:1" x14ac:dyDescent="0.25">
      <c r="A7256" t="s">
        <v>96</v>
      </c>
    </row>
    <row r="7257" spans="1:1" x14ac:dyDescent="0.25">
      <c r="A7257" t="s">
        <v>98</v>
      </c>
    </row>
    <row r="7258" spans="1:1" x14ac:dyDescent="0.25">
      <c r="A7258" t="s">
        <v>100</v>
      </c>
    </row>
    <row r="7259" spans="1:1" x14ac:dyDescent="0.25">
      <c r="A7259" t="s">
        <v>102</v>
      </c>
    </row>
    <row r="7260" spans="1:1" x14ac:dyDescent="0.25">
      <c r="A7260" t="s">
        <v>104</v>
      </c>
    </row>
    <row r="7261" spans="1:1" x14ac:dyDescent="0.25">
      <c r="A7261" t="s">
        <v>106</v>
      </c>
    </row>
    <row r="7262" spans="1:1" x14ac:dyDescent="0.25">
      <c r="A7262" t="s">
        <v>108</v>
      </c>
    </row>
    <row r="7263" spans="1:1" x14ac:dyDescent="0.25">
      <c r="A7263" t="s">
        <v>110</v>
      </c>
    </row>
    <row r="7264" spans="1:1" x14ac:dyDescent="0.25">
      <c r="A7264" t="s">
        <v>112</v>
      </c>
    </row>
    <row r="7265" spans="1:1" x14ac:dyDescent="0.25">
      <c r="A7265" t="s">
        <v>114</v>
      </c>
    </row>
    <row r="7266" spans="1:1" x14ac:dyDescent="0.25">
      <c r="A7266" t="s">
        <v>116</v>
      </c>
    </row>
    <row r="7267" spans="1:1" x14ac:dyDescent="0.25">
      <c r="A7267" t="s">
        <v>118</v>
      </c>
    </row>
    <row r="7268" spans="1:1" x14ac:dyDescent="0.25">
      <c r="A7268" t="s">
        <v>120</v>
      </c>
    </row>
    <row r="7269" spans="1:1" x14ac:dyDescent="0.25">
      <c r="A7269" t="s">
        <v>122</v>
      </c>
    </row>
    <row r="7270" spans="1:1" x14ac:dyDescent="0.25">
      <c r="A7270" t="s">
        <v>124</v>
      </c>
    </row>
    <row r="7271" spans="1:1" x14ac:dyDescent="0.25">
      <c r="A7271" t="s">
        <v>126</v>
      </c>
    </row>
    <row r="7272" spans="1:1" x14ac:dyDescent="0.25">
      <c r="A7272" t="s">
        <v>128</v>
      </c>
    </row>
    <row r="7273" spans="1:1" x14ac:dyDescent="0.25">
      <c r="A7273" t="s">
        <v>130</v>
      </c>
    </row>
    <row r="7274" spans="1:1" x14ac:dyDescent="0.25">
      <c r="A7274" t="s">
        <v>132</v>
      </c>
    </row>
    <row r="7275" spans="1:1" x14ac:dyDescent="0.25">
      <c r="A7275" t="s">
        <v>134</v>
      </c>
    </row>
    <row r="7276" spans="1:1" x14ac:dyDescent="0.25">
      <c r="A7276" t="s">
        <v>136</v>
      </c>
    </row>
    <row r="7277" spans="1:1" x14ac:dyDescent="0.25">
      <c r="A7277" t="s">
        <v>138</v>
      </c>
    </row>
    <row r="7278" spans="1:1" x14ac:dyDescent="0.25">
      <c r="A7278" t="s">
        <v>140</v>
      </c>
    </row>
    <row r="7279" spans="1:1" x14ac:dyDescent="0.25">
      <c r="A7279" t="s">
        <v>142</v>
      </c>
    </row>
    <row r="7280" spans="1:1" x14ac:dyDescent="0.25">
      <c r="A7280" t="s">
        <v>144</v>
      </c>
    </row>
    <row r="7281" spans="1:1" x14ac:dyDescent="0.25">
      <c r="A7281" t="s">
        <v>146</v>
      </c>
    </row>
    <row r="7282" spans="1:1" x14ac:dyDescent="0.25">
      <c r="A7282" t="s">
        <v>148</v>
      </c>
    </row>
    <row r="7283" spans="1:1" x14ac:dyDescent="0.25">
      <c r="A7283" t="s">
        <v>150</v>
      </c>
    </row>
    <row r="7284" spans="1:1" x14ac:dyDescent="0.25">
      <c r="A7284" t="s">
        <v>152</v>
      </c>
    </row>
    <row r="7285" spans="1:1" x14ac:dyDescent="0.25">
      <c r="A7285" t="s">
        <v>154</v>
      </c>
    </row>
    <row r="7286" spans="1:1" x14ac:dyDescent="0.25">
      <c r="A7286" t="s">
        <v>156</v>
      </c>
    </row>
    <row r="7287" spans="1:1" x14ac:dyDescent="0.25">
      <c r="A7287" t="s">
        <v>158</v>
      </c>
    </row>
    <row r="7288" spans="1:1" x14ac:dyDescent="0.25">
      <c r="A7288" t="s">
        <v>160</v>
      </c>
    </row>
    <row r="7289" spans="1:1" x14ac:dyDescent="0.25">
      <c r="A7289" t="s">
        <v>162</v>
      </c>
    </row>
    <row r="7290" spans="1:1" x14ac:dyDescent="0.25">
      <c r="A7290" t="s">
        <v>164</v>
      </c>
    </row>
    <row r="7291" spans="1:1" x14ac:dyDescent="0.25">
      <c r="A7291" t="s">
        <v>166</v>
      </c>
    </row>
    <row r="7292" spans="1:1" x14ac:dyDescent="0.25">
      <c r="A7292" t="s">
        <v>168</v>
      </c>
    </row>
    <row r="7293" spans="1:1" x14ac:dyDescent="0.25">
      <c r="A7293" t="s">
        <v>170</v>
      </c>
    </row>
    <row r="7294" spans="1:1" x14ac:dyDescent="0.25">
      <c r="A7294" t="s">
        <v>172</v>
      </c>
    </row>
    <row r="7295" spans="1:1" x14ac:dyDescent="0.25">
      <c r="A7295" t="s">
        <v>174</v>
      </c>
    </row>
    <row r="7296" spans="1:1" x14ac:dyDescent="0.25">
      <c r="A7296" t="s">
        <v>176</v>
      </c>
    </row>
    <row r="7297" spans="1:1" x14ac:dyDescent="0.25">
      <c r="A7297" t="s">
        <v>178</v>
      </c>
    </row>
    <row r="7298" spans="1:1" x14ac:dyDescent="0.25">
      <c r="A7298" t="s">
        <v>180</v>
      </c>
    </row>
    <row r="7299" spans="1:1" x14ac:dyDescent="0.25">
      <c r="A7299" t="s">
        <v>182</v>
      </c>
    </row>
    <row r="7300" spans="1:1" x14ac:dyDescent="0.25">
      <c r="A7300" t="s">
        <v>184</v>
      </c>
    </row>
    <row r="7301" spans="1:1" x14ac:dyDescent="0.25">
      <c r="A7301" t="s">
        <v>186</v>
      </c>
    </row>
    <row r="7302" spans="1:1" x14ac:dyDescent="0.25">
      <c r="A7302" t="s">
        <v>188</v>
      </c>
    </row>
    <row r="7303" spans="1:1" x14ac:dyDescent="0.25">
      <c r="A7303" t="s">
        <v>190</v>
      </c>
    </row>
    <row r="7304" spans="1:1" x14ac:dyDescent="0.25">
      <c r="A7304" t="s">
        <v>192</v>
      </c>
    </row>
    <row r="7305" spans="1:1" x14ac:dyDescent="0.25">
      <c r="A7305" t="s">
        <v>194</v>
      </c>
    </row>
    <row r="7306" spans="1:1" x14ac:dyDescent="0.25">
      <c r="A7306" t="s">
        <v>196</v>
      </c>
    </row>
    <row r="7307" spans="1:1" x14ac:dyDescent="0.25">
      <c r="A7307" t="s">
        <v>198</v>
      </c>
    </row>
    <row r="7308" spans="1:1" x14ac:dyDescent="0.25">
      <c r="A7308" t="s">
        <v>200</v>
      </c>
    </row>
    <row r="7309" spans="1:1" x14ac:dyDescent="0.25">
      <c r="A7309" t="s">
        <v>202</v>
      </c>
    </row>
    <row r="7310" spans="1:1" x14ac:dyDescent="0.25">
      <c r="A7310" t="s">
        <v>204</v>
      </c>
    </row>
    <row r="7311" spans="1:1" x14ac:dyDescent="0.25">
      <c r="A7311" t="s">
        <v>206</v>
      </c>
    </row>
    <row r="7312" spans="1:1" x14ac:dyDescent="0.25">
      <c r="A7312" t="s">
        <v>208</v>
      </c>
    </row>
    <row r="7313" spans="1:1" x14ac:dyDescent="0.25">
      <c r="A7313" t="s">
        <v>210</v>
      </c>
    </row>
    <row r="7314" spans="1:1" x14ac:dyDescent="0.25">
      <c r="A7314" t="s">
        <v>212</v>
      </c>
    </row>
    <row r="7315" spans="1:1" x14ac:dyDescent="0.25">
      <c r="A7315" t="s">
        <v>214</v>
      </c>
    </row>
    <row r="7316" spans="1:1" x14ac:dyDescent="0.25">
      <c r="A7316" t="s">
        <v>216</v>
      </c>
    </row>
    <row r="7317" spans="1:1" x14ac:dyDescent="0.25">
      <c r="A7317" t="s">
        <v>218</v>
      </c>
    </row>
    <row r="7318" spans="1:1" x14ac:dyDescent="0.25">
      <c r="A7318" t="s">
        <v>220</v>
      </c>
    </row>
    <row r="7319" spans="1:1" x14ac:dyDescent="0.25">
      <c r="A7319" t="s">
        <v>222</v>
      </c>
    </row>
    <row r="7320" spans="1:1" x14ac:dyDescent="0.25">
      <c r="A7320" t="s">
        <v>224</v>
      </c>
    </row>
    <row r="7321" spans="1:1" x14ac:dyDescent="0.25">
      <c r="A7321" t="s">
        <v>226</v>
      </c>
    </row>
    <row r="7322" spans="1:1" x14ac:dyDescent="0.25">
      <c r="A7322" t="s">
        <v>228</v>
      </c>
    </row>
    <row r="7323" spans="1:1" x14ac:dyDescent="0.25">
      <c r="A7323" t="s">
        <v>230</v>
      </c>
    </row>
    <row r="7324" spans="1:1" x14ac:dyDescent="0.25">
      <c r="A7324" t="s">
        <v>232</v>
      </c>
    </row>
    <row r="7325" spans="1:1" x14ac:dyDescent="0.25">
      <c r="A7325" t="s">
        <v>234</v>
      </c>
    </row>
    <row r="7326" spans="1:1" x14ac:dyDescent="0.25">
      <c r="A7326" t="s">
        <v>236</v>
      </c>
    </row>
    <row r="7327" spans="1:1" x14ac:dyDescent="0.25">
      <c r="A7327" t="s">
        <v>238</v>
      </c>
    </row>
    <row r="7328" spans="1:1" x14ac:dyDescent="0.25">
      <c r="A7328" t="s">
        <v>240</v>
      </c>
    </row>
    <row r="7329" spans="1:1" x14ac:dyDescent="0.25">
      <c r="A7329" t="s">
        <v>242</v>
      </c>
    </row>
    <row r="7330" spans="1:1" x14ac:dyDescent="0.25">
      <c r="A7330" t="s">
        <v>244</v>
      </c>
    </row>
    <row r="7331" spans="1:1" x14ac:dyDescent="0.25">
      <c r="A7331" t="s">
        <v>246</v>
      </c>
    </row>
    <row r="7332" spans="1:1" x14ac:dyDescent="0.25">
      <c r="A7332" t="s">
        <v>248</v>
      </c>
    </row>
    <row r="7333" spans="1:1" x14ac:dyDescent="0.25">
      <c r="A7333" t="s">
        <v>250</v>
      </c>
    </row>
    <row r="7334" spans="1:1" x14ac:dyDescent="0.25">
      <c r="A7334" t="s">
        <v>252</v>
      </c>
    </row>
    <row r="7335" spans="1:1" x14ac:dyDescent="0.25">
      <c r="A7335" t="s">
        <v>254</v>
      </c>
    </row>
    <row r="7336" spans="1:1" x14ac:dyDescent="0.25">
      <c r="A7336" t="s">
        <v>256</v>
      </c>
    </row>
    <row r="7337" spans="1:1" x14ac:dyDescent="0.25">
      <c r="A7337" t="s">
        <v>258</v>
      </c>
    </row>
    <row r="7338" spans="1:1" x14ac:dyDescent="0.25">
      <c r="A7338" t="s">
        <v>260</v>
      </c>
    </row>
    <row r="7339" spans="1:1" x14ac:dyDescent="0.25">
      <c r="A7339" t="s">
        <v>262</v>
      </c>
    </row>
    <row r="7340" spans="1:1" x14ac:dyDescent="0.25">
      <c r="A7340" t="s">
        <v>264</v>
      </c>
    </row>
    <row r="7341" spans="1:1" x14ac:dyDescent="0.25">
      <c r="A7341" t="s">
        <v>266</v>
      </c>
    </row>
    <row r="7342" spans="1:1" x14ac:dyDescent="0.25">
      <c r="A7342" t="s">
        <v>268</v>
      </c>
    </row>
    <row r="7343" spans="1:1" x14ac:dyDescent="0.25">
      <c r="A7343" t="s">
        <v>270</v>
      </c>
    </row>
    <row r="7344" spans="1:1" x14ac:dyDescent="0.25">
      <c r="A7344" t="s">
        <v>272</v>
      </c>
    </row>
    <row r="7345" spans="1:1" x14ac:dyDescent="0.25">
      <c r="A7345" t="s">
        <v>274</v>
      </c>
    </row>
    <row r="7346" spans="1:1" x14ac:dyDescent="0.25">
      <c r="A7346" t="s">
        <v>276</v>
      </c>
    </row>
    <row r="7347" spans="1:1" x14ac:dyDescent="0.25">
      <c r="A7347" t="s">
        <v>278</v>
      </c>
    </row>
    <row r="7348" spans="1:1" x14ac:dyDescent="0.25">
      <c r="A7348" t="s">
        <v>280</v>
      </c>
    </row>
    <row r="7349" spans="1:1" x14ac:dyDescent="0.25">
      <c r="A7349" t="s">
        <v>282</v>
      </c>
    </row>
    <row r="7350" spans="1:1" x14ac:dyDescent="0.25">
      <c r="A7350" t="s">
        <v>284</v>
      </c>
    </row>
    <row r="7351" spans="1:1" x14ac:dyDescent="0.25">
      <c r="A7351" t="s">
        <v>286</v>
      </c>
    </row>
    <row r="7352" spans="1:1" x14ac:dyDescent="0.25">
      <c r="A7352" t="s">
        <v>288</v>
      </c>
    </row>
    <row r="7353" spans="1:1" x14ac:dyDescent="0.25">
      <c r="A7353" t="s">
        <v>290</v>
      </c>
    </row>
    <row r="7354" spans="1:1" x14ac:dyDescent="0.25">
      <c r="A7354" t="s">
        <v>292</v>
      </c>
    </row>
    <row r="7355" spans="1:1" x14ac:dyDescent="0.25">
      <c r="A7355" t="s">
        <v>294</v>
      </c>
    </row>
    <row r="7356" spans="1:1" x14ac:dyDescent="0.25">
      <c r="A7356" t="s">
        <v>295</v>
      </c>
    </row>
    <row r="7357" spans="1:1" x14ac:dyDescent="0.25">
      <c r="A7357" t="s">
        <v>297</v>
      </c>
    </row>
    <row r="7358" spans="1:1" x14ac:dyDescent="0.25">
      <c r="A7358" t="s">
        <v>299</v>
      </c>
    </row>
    <row r="7359" spans="1:1" x14ac:dyDescent="0.25">
      <c r="A7359" t="s">
        <v>301</v>
      </c>
    </row>
    <row r="7360" spans="1:1" x14ac:dyDescent="0.25">
      <c r="A7360" t="s">
        <v>303</v>
      </c>
    </row>
    <row r="7361" spans="1:1" x14ac:dyDescent="0.25">
      <c r="A7361" t="s">
        <v>305</v>
      </c>
    </row>
    <row r="7362" spans="1:1" x14ac:dyDescent="0.25">
      <c r="A7362" t="s">
        <v>307</v>
      </c>
    </row>
    <row r="7363" spans="1:1" x14ac:dyDescent="0.25">
      <c r="A7363" t="s">
        <v>309</v>
      </c>
    </row>
    <row r="7364" spans="1:1" x14ac:dyDescent="0.25">
      <c r="A7364" t="s">
        <v>311</v>
      </c>
    </row>
    <row r="7365" spans="1:1" x14ac:dyDescent="0.25">
      <c r="A7365" t="s">
        <v>313</v>
      </c>
    </row>
    <row r="7366" spans="1:1" x14ac:dyDescent="0.25">
      <c r="A7366" t="s">
        <v>315</v>
      </c>
    </row>
    <row r="7367" spans="1:1" x14ac:dyDescent="0.25">
      <c r="A7367" t="s">
        <v>317</v>
      </c>
    </row>
    <row r="7368" spans="1:1" x14ac:dyDescent="0.25">
      <c r="A7368" t="s">
        <v>319</v>
      </c>
    </row>
    <row r="7369" spans="1:1" x14ac:dyDescent="0.25">
      <c r="A7369" t="s">
        <v>321</v>
      </c>
    </row>
    <row r="7370" spans="1:1" x14ac:dyDescent="0.25">
      <c r="A7370" t="s">
        <v>323</v>
      </c>
    </row>
    <row r="7371" spans="1:1" x14ac:dyDescent="0.25">
      <c r="A7371" t="s">
        <v>325</v>
      </c>
    </row>
    <row r="7372" spans="1:1" x14ac:dyDescent="0.25">
      <c r="A7372" t="s">
        <v>327</v>
      </c>
    </row>
    <row r="7373" spans="1:1" x14ac:dyDescent="0.25">
      <c r="A7373" t="s">
        <v>329</v>
      </c>
    </row>
    <row r="7374" spans="1:1" x14ac:dyDescent="0.25">
      <c r="A7374" t="s">
        <v>331</v>
      </c>
    </row>
    <row r="7375" spans="1:1" x14ac:dyDescent="0.25">
      <c r="A7375" t="s">
        <v>333</v>
      </c>
    </row>
    <row r="7376" spans="1:1" x14ac:dyDescent="0.25">
      <c r="A7376" t="s">
        <v>335</v>
      </c>
    </row>
    <row r="7377" spans="1:1" x14ac:dyDescent="0.25">
      <c r="A7377" t="s">
        <v>337</v>
      </c>
    </row>
    <row r="7378" spans="1:1" x14ac:dyDescent="0.25">
      <c r="A7378" t="s">
        <v>339</v>
      </c>
    </row>
    <row r="7379" spans="1:1" x14ac:dyDescent="0.25">
      <c r="A7379" t="s">
        <v>341</v>
      </c>
    </row>
    <row r="7380" spans="1:1" x14ac:dyDescent="0.25">
      <c r="A7380" t="s">
        <v>343</v>
      </c>
    </row>
    <row r="7381" spans="1:1" x14ac:dyDescent="0.25">
      <c r="A7381" t="s">
        <v>345</v>
      </c>
    </row>
    <row r="7382" spans="1:1" x14ac:dyDescent="0.25">
      <c r="A7382" t="s">
        <v>347</v>
      </c>
    </row>
    <row r="7383" spans="1:1" x14ac:dyDescent="0.25">
      <c r="A7383" t="s">
        <v>349</v>
      </c>
    </row>
    <row r="7384" spans="1:1" x14ac:dyDescent="0.25">
      <c r="A7384" t="s">
        <v>351</v>
      </c>
    </row>
    <row r="7385" spans="1:1" x14ac:dyDescent="0.25">
      <c r="A7385" t="s">
        <v>353</v>
      </c>
    </row>
    <row r="7386" spans="1:1" x14ac:dyDescent="0.25">
      <c r="A7386" t="s">
        <v>355</v>
      </c>
    </row>
    <row r="7387" spans="1:1" x14ac:dyDescent="0.25">
      <c r="A7387" t="s">
        <v>357</v>
      </c>
    </row>
    <row r="7388" spans="1:1" x14ac:dyDescent="0.25">
      <c r="A7388" t="s">
        <v>359</v>
      </c>
    </row>
    <row r="7389" spans="1:1" x14ac:dyDescent="0.25">
      <c r="A7389" t="s">
        <v>361</v>
      </c>
    </row>
    <row r="7390" spans="1:1" x14ac:dyDescent="0.25">
      <c r="A7390" t="s">
        <v>363</v>
      </c>
    </row>
    <row r="7391" spans="1:1" x14ac:dyDescent="0.25">
      <c r="A7391" t="s">
        <v>365</v>
      </c>
    </row>
    <row r="7392" spans="1:1" x14ac:dyDescent="0.25">
      <c r="A7392" t="s">
        <v>367</v>
      </c>
    </row>
    <row r="7393" spans="1:1" x14ac:dyDescent="0.25">
      <c r="A7393" t="s">
        <v>369</v>
      </c>
    </row>
    <row r="7394" spans="1:1" x14ac:dyDescent="0.25">
      <c r="A7394" t="s">
        <v>371</v>
      </c>
    </row>
    <row r="7395" spans="1:1" x14ac:dyDescent="0.25">
      <c r="A7395" t="s">
        <v>373</v>
      </c>
    </row>
    <row r="7396" spans="1:1" x14ac:dyDescent="0.25">
      <c r="A7396" t="s">
        <v>375</v>
      </c>
    </row>
    <row r="7397" spans="1:1" x14ac:dyDescent="0.25">
      <c r="A7397" t="s">
        <v>377</v>
      </c>
    </row>
    <row r="7398" spans="1:1" x14ac:dyDescent="0.25">
      <c r="A7398" t="s">
        <v>379</v>
      </c>
    </row>
    <row r="7399" spans="1:1" x14ac:dyDescent="0.25">
      <c r="A7399" t="s">
        <v>381</v>
      </c>
    </row>
    <row r="7400" spans="1:1" x14ac:dyDescent="0.25">
      <c r="A7400" t="s">
        <v>383</v>
      </c>
    </row>
    <row r="7401" spans="1:1" x14ac:dyDescent="0.25">
      <c r="A7401" t="s">
        <v>385</v>
      </c>
    </row>
    <row r="7402" spans="1:1" x14ac:dyDescent="0.25">
      <c r="A7402" t="s">
        <v>387</v>
      </c>
    </row>
    <row r="7403" spans="1:1" x14ac:dyDescent="0.25">
      <c r="A7403" t="s">
        <v>389</v>
      </c>
    </row>
    <row r="7404" spans="1:1" x14ac:dyDescent="0.25">
      <c r="A7404" t="s">
        <v>391</v>
      </c>
    </row>
    <row r="7405" spans="1:1" x14ac:dyDescent="0.25">
      <c r="A7405" t="s">
        <v>393</v>
      </c>
    </row>
    <row r="7406" spans="1:1" x14ac:dyDescent="0.25">
      <c r="A7406" t="s">
        <v>395</v>
      </c>
    </row>
    <row r="7407" spans="1:1" x14ac:dyDescent="0.25">
      <c r="A7407" t="s">
        <v>397</v>
      </c>
    </row>
    <row r="7408" spans="1:1" x14ac:dyDescent="0.25">
      <c r="A7408" t="s">
        <v>399</v>
      </c>
    </row>
    <row r="7409" spans="1:1" x14ac:dyDescent="0.25">
      <c r="A7409" t="s">
        <v>401</v>
      </c>
    </row>
    <row r="7410" spans="1:1" x14ac:dyDescent="0.25">
      <c r="A7410" t="s">
        <v>403</v>
      </c>
    </row>
    <row r="7411" spans="1:1" x14ac:dyDescent="0.25">
      <c r="A7411" t="s">
        <v>10</v>
      </c>
    </row>
    <row r="7412" spans="1:1" x14ac:dyDescent="0.25">
      <c r="A7412" t="s">
        <v>18</v>
      </c>
    </row>
    <row r="7413" spans="1:1" x14ac:dyDescent="0.25">
      <c r="A7413" t="s">
        <v>20</v>
      </c>
    </row>
    <row r="7414" spans="1:1" x14ac:dyDescent="0.25">
      <c r="A7414" t="s">
        <v>22</v>
      </c>
    </row>
    <row r="7415" spans="1:1" x14ac:dyDescent="0.25">
      <c r="A7415" t="s">
        <v>24</v>
      </c>
    </row>
    <row r="7416" spans="1:1" x14ac:dyDescent="0.25">
      <c r="A7416" t="s">
        <v>26</v>
      </c>
    </row>
    <row r="7417" spans="1:1" x14ac:dyDescent="0.25">
      <c r="A7417" t="s">
        <v>28</v>
      </c>
    </row>
    <row r="7418" spans="1:1" x14ac:dyDescent="0.25">
      <c r="A7418" t="s">
        <v>30</v>
      </c>
    </row>
    <row r="7419" spans="1:1" x14ac:dyDescent="0.25">
      <c r="A7419" t="s">
        <v>32</v>
      </c>
    </row>
    <row r="7420" spans="1:1" x14ac:dyDescent="0.25">
      <c r="A7420" t="s">
        <v>34</v>
      </c>
    </row>
    <row r="7421" spans="1:1" x14ac:dyDescent="0.25">
      <c r="A7421" t="s">
        <v>36</v>
      </c>
    </row>
    <row r="7422" spans="1:1" x14ac:dyDescent="0.25">
      <c r="A7422" t="s">
        <v>38</v>
      </c>
    </row>
    <row r="7423" spans="1:1" x14ac:dyDescent="0.25">
      <c r="A7423" t="s">
        <v>40</v>
      </c>
    </row>
    <row r="7424" spans="1:1" x14ac:dyDescent="0.25">
      <c r="A7424" t="s">
        <v>42</v>
      </c>
    </row>
    <row r="7425" spans="1:1" x14ac:dyDescent="0.25">
      <c r="A7425" t="s">
        <v>44</v>
      </c>
    </row>
    <row r="7426" spans="1:1" x14ac:dyDescent="0.25">
      <c r="A7426" t="s">
        <v>46</v>
      </c>
    </row>
    <row r="7427" spans="1:1" x14ac:dyDescent="0.25">
      <c r="A7427" t="s">
        <v>48</v>
      </c>
    </row>
    <row r="7428" spans="1:1" x14ac:dyDescent="0.25">
      <c r="A7428" t="s">
        <v>50</v>
      </c>
    </row>
    <row r="7429" spans="1:1" x14ac:dyDescent="0.25">
      <c r="A7429" t="s">
        <v>52</v>
      </c>
    </row>
    <row r="7430" spans="1:1" x14ac:dyDescent="0.25">
      <c r="A7430" t="s">
        <v>54</v>
      </c>
    </row>
    <row r="7431" spans="1:1" x14ac:dyDescent="0.25">
      <c r="A7431" t="s">
        <v>56</v>
      </c>
    </row>
    <row r="7432" spans="1:1" x14ac:dyDescent="0.25">
      <c r="A7432" t="s">
        <v>58</v>
      </c>
    </row>
    <row r="7433" spans="1:1" x14ac:dyDescent="0.25">
      <c r="A7433" t="s">
        <v>60</v>
      </c>
    </row>
    <row r="7434" spans="1:1" x14ac:dyDescent="0.25">
      <c r="A7434" t="s">
        <v>62</v>
      </c>
    </row>
    <row r="7435" spans="1:1" x14ac:dyDescent="0.25">
      <c r="A7435" t="s">
        <v>64</v>
      </c>
    </row>
    <row r="7436" spans="1:1" x14ac:dyDescent="0.25">
      <c r="A7436" t="s">
        <v>66</v>
      </c>
    </row>
    <row r="7437" spans="1:1" x14ac:dyDescent="0.25">
      <c r="A7437" t="s">
        <v>68</v>
      </c>
    </row>
    <row r="7438" spans="1:1" x14ac:dyDescent="0.25">
      <c r="A7438" t="s">
        <v>70</v>
      </c>
    </row>
    <row r="7439" spans="1:1" x14ac:dyDescent="0.25">
      <c r="A7439" t="s">
        <v>72</v>
      </c>
    </row>
    <row r="7440" spans="1:1" x14ac:dyDescent="0.25">
      <c r="A7440" t="s">
        <v>74</v>
      </c>
    </row>
    <row r="7441" spans="1:1" x14ac:dyDescent="0.25">
      <c r="A7441" t="s">
        <v>76</v>
      </c>
    </row>
    <row r="7442" spans="1:1" x14ac:dyDescent="0.25">
      <c r="A7442" t="s">
        <v>78</v>
      </c>
    </row>
    <row r="7443" spans="1:1" x14ac:dyDescent="0.25">
      <c r="A7443" t="s">
        <v>80</v>
      </c>
    </row>
    <row r="7444" spans="1:1" x14ac:dyDescent="0.25">
      <c r="A7444" t="s">
        <v>82</v>
      </c>
    </row>
    <row r="7445" spans="1:1" x14ac:dyDescent="0.25">
      <c r="A7445" t="s">
        <v>84</v>
      </c>
    </row>
    <row r="7446" spans="1:1" x14ac:dyDescent="0.25">
      <c r="A7446" t="s">
        <v>86</v>
      </c>
    </row>
    <row r="7447" spans="1:1" x14ac:dyDescent="0.25">
      <c r="A7447" t="s">
        <v>88</v>
      </c>
    </row>
    <row r="7448" spans="1:1" x14ac:dyDescent="0.25">
      <c r="A7448" t="s">
        <v>90</v>
      </c>
    </row>
    <row r="7449" spans="1:1" x14ac:dyDescent="0.25">
      <c r="A7449" t="s">
        <v>92</v>
      </c>
    </row>
    <row r="7450" spans="1:1" x14ac:dyDescent="0.25">
      <c r="A7450" t="s">
        <v>94</v>
      </c>
    </row>
    <row r="7451" spans="1:1" x14ac:dyDescent="0.25">
      <c r="A7451" t="s">
        <v>96</v>
      </c>
    </row>
    <row r="7452" spans="1:1" x14ac:dyDescent="0.25">
      <c r="A7452" t="s">
        <v>98</v>
      </c>
    </row>
    <row r="7453" spans="1:1" x14ac:dyDescent="0.25">
      <c r="A7453" t="s">
        <v>100</v>
      </c>
    </row>
    <row r="7454" spans="1:1" x14ac:dyDescent="0.25">
      <c r="A7454" t="s">
        <v>102</v>
      </c>
    </row>
    <row r="7455" spans="1:1" x14ac:dyDescent="0.25">
      <c r="A7455" t="s">
        <v>104</v>
      </c>
    </row>
    <row r="7456" spans="1:1" x14ac:dyDescent="0.25">
      <c r="A7456" t="s">
        <v>106</v>
      </c>
    </row>
    <row r="7457" spans="1:1" x14ac:dyDescent="0.25">
      <c r="A7457" t="s">
        <v>108</v>
      </c>
    </row>
    <row r="7458" spans="1:1" x14ac:dyDescent="0.25">
      <c r="A7458" t="s">
        <v>110</v>
      </c>
    </row>
    <row r="7459" spans="1:1" x14ac:dyDescent="0.25">
      <c r="A7459" t="s">
        <v>112</v>
      </c>
    </row>
    <row r="7460" spans="1:1" x14ac:dyDescent="0.25">
      <c r="A7460" t="s">
        <v>114</v>
      </c>
    </row>
    <row r="7461" spans="1:1" x14ac:dyDescent="0.25">
      <c r="A7461" t="s">
        <v>116</v>
      </c>
    </row>
    <row r="7462" spans="1:1" x14ac:dyDescent="0.25">
      <c r="A7462" t="s">
        <v>118</v>
      </c>
    </row>
    <row r="7463" spans="1:1" x14ac:dyDescent="0.25">
      <c r="A7463" t="s">
        <v>120</v>
      </c>
    </row>
    <row r="7464" spans="1:1" x14ac:dyDescent="0.25">
      <c r="A7464" t="s">
        <v>122</v>
      </c>
    </row>
    <row r="7465" spans="1:1" x14ac:dyDescent="0.25">
      <c r="A7465" t="s">
        <v>124</v>
      </c>
    </row>
    <row r="7466" spans="1:1" x14ac:dyDescent="0.25">
      <c r="A7466" t="s">
        <v>126</v>
      </c>
    </row>
    <row r="7467" spans="1:1" x14ac:dyDescent="0.25">
      <c r="A7467" t="s">
        <v>128</v>
      </c>
    </row>
    <row r="7468" spans="1:1" x14ac:dyDescent="0.25">
      <c r="A7468" t="s">
        <v>130</v>
      </c>
    </row>
    <row r="7469" spans="1:1" x14ac:dyDescent="0.25">
      <c r="A7469" t="s">
        <v>132</v>
      </c>
    </row>
    <row r="7470" spans="1:1" x14ac:dyDescent="0.25">
      <c r="A7470" t="s">
        <v>134</v>
      </c>
    </row>
    <row r="7471" spans="1:1" x14ac:dyDescent="0.25">
      <c r="A7471" t="s">
        <v>136</v>
      </c>
    </row>
    <row r="7472" spans="1:1" x14ac:dyDescent="0.25">
      <c r="A7472" t="s">
        <v>138</v>
      </c>
    </row>
    <row r="7473" spans="1:1" x14ac:dyDescent="0.25">
      <c r="A7473" t="s">
        <v>140</v>
      </c>
    </row>
    <row r="7474" spans="1:1" x14ac:dyDescent="0.25">
      <c r="A7474" t="s">
        <v>142</v>
      </c>
    </row>
    <row r="7475" spans="1:1" x14ac:dyDescent="0.25">
      <c r="A7475" t="s">
        <v>144</v>
      </c>
    </row>
    <row r="7476" spans="1:1" x14ac:dyDescent="0.25">
      <c r="A7476" t="s">
        <v>146</v>
      </c>
    </row>
    <row r="7477" spans="1:1" x14ac:dyDescent="0.25">
      <c r="A7477" t="s">
        <v>148</v>
      </c>
    </row>
    <row r="7478" spans="1:1" x14ac:dyDescent="0.25">
      <c r="A7478" t="s">
        <v>150</v>
      </c>
    </row>
    <row r="7479" spans="1:1" x14ac:dyDescent="0.25">
      <c r="A7479" t="s">
        <v>152</v>
      </c>
    </row>
    <row r="7480" spans="1:1" x14ac:dyDescent="0.25">
      <c r="A7480" t="s">
        <v>154</v>
      </c>
    </row>
    <row r="7481" spans="1:1" x14ac:dyDescent="0.25">
      <c r="A7481" t="s">
        <v>156</v>
      </c>
    </row>
    <row r="7482" spans="1:1" x14ac:dyDescent="0.25">
      <c r="A7482" t="s">
        <v>158</v>
      </c>
    </row>
    <row r="7483" spans="1:1" x14ac:dyDescent="0.25">
      <c r="A7483" t="s">
        <v>160</v>
      </c>
    </row>
    <row r="7484" spans="1:1" x14ac:dyDescent="0.25">
      <c r="A7484" t="s">
        <v>162</v>
      </c>
    </row>
    <row r="7485" spans="1:1" x14ac:dyDescent="0.25">
      <c r="A7485" t="s">
        <v>164</v>
      </c>
    </row>
    <row r="7486" spans="1:1" x14ac:dyDescent="0.25">
      <c r="A7486" t="s">
        <v>166</v>
      </c>
    </row>
    <row r="7487" spans="1:1" x14ac:dyDescent="0.25">
      <c r="A7487" t="s">
        <v>168</v>
      </c>
    </row>
    <row r="7488" spans="1:1" x14ac:dyDescent="0.25">
      <c r="A7488" t="s">
        <v>170</v>
      </c>
    </row>
    <row r="7489" spans="1:1" x14ac:dyDescent="0.25">
      <c r="A7489" t="s">
        <v>172</v>
      </c>
    </row>
    <row r="7490" spans="1:1" x14ac:dyDescent="0.25">
      <c r="A7490" t="s">
        <v>174</v>
      </c>
    </row>
    <row r="7491" spans="1:1" x14ac:dyDescent="0.25">
      <c r="A7491" t="s">
        <v>176</v>
      </c>
    </row>
    <row r="7492" spans="1:1" x14ac:dyDescent="0.25">
      <c r="A7492" t="s">
        <v>178</v>
      </c>
    </row>
    <row r="7493" spans="1:1" x14ac:dyDescent="0.25">
      <c r="A7493" t="s">
        <v>180</v>
      </c>
    </row>
    <row r="7494" spans="1:1" x14ac:dyDescent="0.25">
      <c r="A7494" t="s">
        <v>182</v>
      </c>
    </row>
    <row r="7495" spans="1:1" x14ac:dyDescent="0.25">
      <c r="A7495" t="s">
        <v>184</v>
      </c>
    </row>
    <row r="7496" spans="1:1" x14ac:dyDescent="0.25">
      <c r="A7496" t="s">
        <v>186</v>
      </c>
    </row>
    <row r="7497" spans="1:1" x14ac:dyDescent="0.25">
      <c r="A7497" t="s">
        <v>188</v>
      </c>
    </row>
    <row r="7498" spans="1:1" x14ac:dyDescent="0.25">
      <c r="A7498" t="s">
        <v>190</v>
      </c>
    </row>
    <row r="7499" spans="1:1" x14ac:dyDescent="0.25">
      <c r="A7499" t="s">
        <v>192</v>
      </c>
    </row>
    <row r="7500" spans="1:1" x14ac:dyDescent="0.25">
      <c r="A7500" t="s">
        <v>194</v>
      </c>
    </row>
    <row r="7501" spans="1:1" x14ac:dyDescent="0.25">
      <c r="A7501" t="s">
        <v>196</v>
      </c>
    </row>
    <row r="7502" spans="1:1" x14ac:dyDescent="0.25">
      <c r="A7502" t="s">
        <v>198</v>
      </c>
    </row>
    <row r="7503" spans="1:1" x14ac:dyDescent="0.25">
      <c r="A7503" t="s">
        <v>200</v>
      </c>
    </row>
    <row r="7504" spans="1:1" x14ac:dyDescent="0.25">
      <c r="A7504" t="s">
        <v>202</v>
      </c>
    </row>
    <row r="7505" spans="1:1" x14ac:dyDescent="0.25">
      <c r="A7505" t="s">
        <v>204</v>
      </c>
    </row>
    <row r="7506" spans="1:1" x14ac:dyDescent="0.25">
      <c r="A7506" t="s">
        <v>206</v>
      </c>
    </row>
    <row r="7507" spans="1:1" x14ac:dyDescent="0.25">
      <c r="A7507" t="s">
        <v>208</v>
      </c>
    </row>
    <row r="7508" spans="1:1" x14ac:dyDescent="0.25">
      <c r="A7508" t="s">
        <v>210</v>
      </c>
    </row>
    <row r="7509" spans="1:1" x14ac:dyDescent="0.25">
      <c r="A7509" t="s">
        <v>212</v>
      </c>
    </row>
    <row r="7510" spans="1:1" x14ac:dyDescent="0.25">
      <c r="A7510" t="s">
        <v>214</v>
      </c>
    </row>
    <row r="7511" spans="1:1" x14ac:dyDescent="0.25">
      <c r="A7511" t="s">
        <v>216</v>
      </c>
    </row>
    <row r="7512" spans="1:1" x14ac:dyDescent="0.25">
      <c r="A7512" t="s">
        <v>218</v>
      </c>
    </row>
    <row r="7513" spans="1:1" x14ac:dyDescent="0.25">
      <c r="A7513" t="s">
        <v>220</v>
      </c>
    </row>
    <row r="7514" spans="1:1" x14ac:dyDescent="0.25">
      <c r="A7514" t="s">
        <v>222</v>
      </c>
    </row>
    <row r="7515" spans="1:1" x14ac:dyDescent="0.25">
      <c r="A7515" t="s">
        <v>224</v>
      </c>
    </row>
    <row r="7516" spans="1:1" x14ac:dyDescent="0.25">
      <c r="A7516" t="s">
        <v>226</v>
      </c>
    </row>
    <row r="7517" spans="1:1" x14ac:dyDescent="0.25">
      <c r="A7517" t="s">
        <v>228</v>
      </c>
    </row>
    <row r="7518" spans="1:1" x14ac:dyDescent="0.25">
      <c r="A7518" t="s">
        <v>230</v>
      </c>
    </row>
    <row r="7519" spans="1:1" x14ac:dyDescent="0.25">
      <c r="A7519" t="s">
        <v>232</v>
      </c>
    </row>
    <row r="7520" spans="1:1" x14ac:dyDescent="0.25">
      <c r="A7520" t="s">
        <v>234</v>
      </c>
    </row>
    <row r="7521" spans="1:1" x14ac:dyDescent="0.25">
      <c r="A7521" t="s">
        <v>236</v>
      </c>
    </row>
    <row r="7522" spans="1:1" x14ac:dyDescent="0.25">
      <c r="A7522" t="s">
        <v>238</v>
      </c>
    </row>
    <row r="7523" spans="1:1" x14ac:dyDescent="0.25">
      <c r="A7523" t="s">
        <v>240</v>
      </c>
    </row>
    <row r="7524" spans="1:1" x14ac:dyDescent="0.25">
      <c r="A7524" t="s">
        <v>242</v>
      </c>
    </row>
    <row r="7525" spans="1:1" x14ac:dyDescent="0.25">
      <c r="A7525" t="s">
        <v>244</v>
      </c>
    </row>
    <row r="7526" spans="1:1" x14ac:dyDescent="0.25">
      <c r="A7526" t="s">
        <v>246</v>
      </c>
    </row>
    <row r="7527" spans="1:1" x14ac:dyDescent="0.25">
      <c r="A7527" t="s">
        <v>248</v>
      </c>
    </row>
    <row r="7528" spans="1:1" x14ac:dyDescent="0.25">
      <c r="A7528" t="s">
        <v>250</v>
      </c>
    </row>
    <row r="7529" spans="1:1" x14ac:dyDescent="0.25">
      <c r="A7529" t="s">
        <v>252</v>
      </c>
    </row>
    <row r="7530" spans="1:1" x14ac:dyDescent="0.25">
      <c r="A7530" t="s">
        <v>254</v>
      </c>
    </row>
    <row r="7531" spans="1:1" x14ac:dyDescent="0.25">
      <c r="A7531" t="s">
        <v>256</v>
      </c>
    </row>
    <row r="7532" spans="1:1" x14ac:dyDescent="0.25">
      <c r="A7532" t="s">
        <v>258</v>
      </c>
    </row>
    <row r="7533" spans="1:1" x14ac:dyDescent="0.25">
      <c r="A7533" t="s">
        <v>260</v>
      </c>
    </row>
    <row r="7534" spans="1:1" x14ac:dyDescent="0.25">
      <c r="A7534" t="s">
        <v>262</v>
      </c>
    </row>
    <row r="7535" spans="1:1" x14ac:dyDescent="0.25">
      <c r="A7535" t="s">
        <v>264</v>
      </c>
    </row>
    <row r="7536" spans="1:1" x14ac:dyDescent="0.25">
      <c r="A7536" t="s">
        <v>266</v>
      </c>
    </row>
    <row r="7537" spans="1:1" x14ac:dyDescent="0.25">
      <c r="A7537" t="s">
        <v>268</v>
      </c>
    </row>
    <row r="7538" spans="1:1" x14ac:dyDescent="0.25">
      <c r="A7538" t="s">
        <v>270</v>
      </c>
    </row>
    <row r="7539" spans="1:1" x14ac:dyDescent="0.25">
      <c r="A7539" t="s">
        <v>272</v>
      </c>
    </row>
    <row r="7540" spans="1:1" x14ac:dyDescent="0.25">
      <c r="A7540" t="s">
        <v>274</v>
      </c>
    </row>
    <row r="7541" spans="1:1" x14ac:dyDescent="0.25">
      <c r="A7541" t="s">
        <v>276</v>
      </c>
    </row>
    <row r="7542" spans="1:1" x14ac:dyDescent="0.25">
      <c r="A7542" t="s">
        <v>278</v>
      </c>
    </row>
    <row r="7543" spans="1:1" x14ac:dyDescent="0.25">
      <c r="A7543" t="s">
        <v>280</v>
      </c>
    </row>
    <row r="7544" spans="1:1" x14ac:dyDescent="0.25">
      <c r="A7544" t="s">
        <v>282</v>
      </c>
    </row>
    <row r="7545" spans="1:1" x14ac:dyDescent="0.25">
      <c r="A7545" t="s">
        <v>284</v>
      </c>
    </row>
    <row r="7546" spans="1:1" x14ac:dyDescent="0.25">
      <c r="A7546" t="s">
        <v>286</v>
      </c>
    </row>
    <row r="7547" spans="1:1" x14ac:dyDescent="0.25">
      <c r="A7547" t="s">
        <v>288</v>
      </c>
    </row>
    <row r="7548" spans="1:1" x14ac:dyDescent="0.25">
      <c r="A7548" t="s">
        <v>290</v>
      </c>
    </row>
    <row r="7549" spans="1:1" x14ac:dyDescent="0.25">
      <c r="A7549" t="s">
        <v>292</v>
      </c>
    </row>
    <row r="7550" spans="1:1" x14ac:dyDescent="0.25">
      <c r="A7550" t="s">
        <v>294</v>
      </c>
    </row>
    <row r="7551" spans="1:1" x14ac:dyDescent="0.25">
      <c r="A7551" t="s">
        <v>295</v>
      </c>
    </row>
    <row r="7552" spans="1:1" x14ac:dyDescent="0.25">
      <c r="A7552" t="s">
        <v>297</v>
      </c>
    </row>
    <row r="7553" spans="1:1" x14ac:dyDescent="0.25">
      <c r="A7553" t="s">
        <v>299</v>
      </c>
    </row>
    <row r="7554" spans="1:1" x14ac:dyDescent="0.25">
      <c r="A7554" t="s">
        <v>301</v>
      </c>
    </row>
    <row r="7555" spans="1:1" x14ac:dyDescent="0.25">
      <c r="A7555" t="s">
        <v>303</v>
      </c>
    </row>
    <row r="7556" spans="1:1" x14ac:dyDescent="0.25">
      <c r="A7556" t="s">
        <v>305</v>
      </c>
    </row>
    <row r="7557" spans="1:1" x14ac:dyDescent="0.25">
      <c r="A7557" t="s">
        <v>307</v>
      </c>
    </row>
    <row r="7558" spans="1:1" x14ac:dyDescent="0.25">
      <c r="A7558" t="s">
        <v>309</v>
      </c>
    </row>
    <row r="7559" spans="1:1" x14ac:dyDescent="0.25">
      <c r="A7559" t="s">
        <v>311</v>
      </c>
    </row>
    <row r="7560" spans="1:1" x14ac:dyDescent="0.25">
      <c r="A7560" t="s">
        <v>313</v>
      </c>
    </row>
    <row r="7561" spans="1:1" x14ac:dyDescent="0.25">
      <c r="A7561" t="s">
        <v>315</v>
      </c>
    </row>
    <row r="7562" spans="1:1" x14ac:dyDescent="0.25">
      <c r="A7562" t="s">
        <v>317</v>
      </c>
    </row>
    <row r="7563" spans="1:1" x14ac:dyDescent="0.25">
      <c r="A7563" t="s">
        <v>319</v>
      </c>
    </row>
    <row r="7564" spans="1:1" x14ac:dyDescent="0.25">
      <c r="A7564" t="s">
        <v>321</v>
      </c>
    </row>
    <row r="7565" spans="1:1" x14ac:dyDescent="0.25">
      <c r="A7565" t="s">
        <v>323</v>
      </c>
    </row>
    <row r="7566" spans="1:1" x14ac:dyDescent="0.25">
      <c r="A7566" t="s">
        <v>325</v>
      </c>
    </row>
    <row r="7567" spans="1:1" x14ac:dyDescent="0.25">
      <c r="A7567" t="s">
        <v>327</v>
      </c>
    </row>
    <row r="7568" spans="1:1" x14ac:dyDescent="0.25">
      <c r="A7568" t="s">
        <v>329</v>
      </c>
    </row>
    <row r="7569" spans="1:1" x14ac:dyDescent="0.25">
      <c r="A7569" t="s">
        <v>331</v>
      </c>
    </row>
    <row r="7570" spans="1:1" x14ac:dyDescent="0.25">
      <c r="A7570" t="s">
        <v>333</v>
      </c>
    </row>
    <row r="7571" spans="1:1" x14ac:dyDescent="0.25">
      <c r="A7571" t="s">
        <v>335</v>
      </c>
    </row>
    <row r="7572" spans="1:1" x14ac:dyDescent="0.25">
      <c r="A7572" t="s">
        <v>337</v>
      </c>
    </row>
    <row r="7573" spans="1:1" x14ac:dyDescent="0.25">
      <c r="A7573" t="s">
        <v>339</v>
      </c>
    </row>
    <row r="7574" spans="1:1" x14ac:dyDescent="0.25">
      <c r="A7574" t="s">
        <v>341</v>
      </c>
    </row>
    <row r="7575" spans="1:1" x14ac:dyDescent="0.25">
      <c r="A7575" t="s">
        <v>343</v>
      </c>
    </row>
    <row r="7576" spans="1:1" x14ac:dyDescent="0.25">
      <c r="A7576" t="s">
        <v>345</v>
      </c>
    </row>
    <row r="7577" spans="1:1" x14ac:dyDescent="0.25">
      <c r="A7577" t="s">
        <v>347</v>
      </c>
    </row>
    <row r="7578" spans="1:1" x14ac:dyDescent="0.25">
      <c r="A7578" t="s">
        <v>349</v>
      </c>
    </row>
    <row r="7579" spans="1:1" x14ac:dyDescent="0.25">
      <c r="A7579" t="s">
        <v>351</v>
      </c>
    </row>
    <row r="7580" spans="1:1" x14ac:dyDescent="0.25">
      <c r="A7580" t="s">
        <v>353</v>
      </c>
    </row>
    <row r="7581" spans="1:1" x14ac:dyDescent="0.25">
      <c r="A7581" t="s">
        <v>355</v>
      </c>
    </row>
    <row r="7582" spans="1:1" x14ac:dyDescent="0.25">
      <c r="A7582" t="s">
        <v>357</v>
      </c>
    </row>
    <row r="7583" spans="1:1" x14ac:dyDescent="0.25">
      <c r="A7583" t="s">
        <v>359</v>
      </c>
    </row>
    <row r="7584" spans="1:1" x14ac:dyDescent="0.25">
      <c r="A7584" t="s">
        <v>361</v>
      </c>
    </row>
    <row r="7585" spans="1:1" x14ac:dyDescent="0.25">
      <c r="A7585" t="s">
        <v>363</v>
      </c>
    </row>
    <row r="7586" spans="1:1" x14ac:dyDescent="0.25">
      <c r="A7586" t="s">
        <v>365</v>
      </c>
    </row>
    <row r="7587" spans="1:1" x14ac:dyDescent="0.25">
      <c r="A7587" t="s">
        <v>367</v>
      </c>
    </row>
    <row r="7588" spans="1:1" x14ac:dyDescent="0.25">
      <c r="A7588" t="s">
        <v>369</v>
      </c>
    </row>
    <row r="7589" spans="1:1" x14ac:dyDescent="0.25">
      <c r="A7589" t="s">
        <v>371</v>
      </c>
    </row>
    <row r="7590" spans="1:1" x14ac:dyDescent="0.25">
      <c r="A7590" t="s">
        <v>373</v>
      </c>
    </row>
    <row r="7591" spans="1:1" x14ac:dyDescent="0.25">
      <c r="A7591" t="s">
        <v>375</v>
      </c>
    </row>
    <row r="7592" spans="1:1" x14ac:dyDescent="0.25">
      <c r="A7592" t="s">
        <v>377</v>
      </c>
    </row>
    <row r="7593" spans="1:1" x14ac:dyDescent="0.25">
      <c r="A7593" t="s">
        <v>379</v>
      </c>
    </row>
    <row r="7594" spans="1:1" x14ac:dyDescent="0.25">
      <c r="A7594" t="s">
        <v>381</v>
      </c>
    </row>
    <row r="7595" spans="1:1" x14ac:dyDescent="0.25">
      <c r="A7595" t="s">
        <v>383</v>
      </c>
    </row>
    <row r="7596" spans="1:1" x14ac:dyDescent="0.25">
      <c r="A7596" t="s">
        <v>385</v>
      </c>
    </row>
    <row r="7597" spans="1:1" x14ac:dyDescent="0.25">
      <c r="A7597" t="s">
        <v>387</v>
      </c>
    </row>
    <row r="7598" spans="1:1" x14ac:dyDescent="0.25">
      <c r="A7598" t="s">
        <v>389</v>
      </c>
    </row>
    <row r="7599" spans="1:1" x14ac:dyDescent="0.25">
      <c r="A7599" t="s">
        <v>391</v>
      </c>
    </row>
    <row r="7600" spans="1:1" x14ac:dyDescent="0.25">
      <c r="A7600" t="s">
        <v>393</v>
      </c>
    </row>
    <row r="7601" spans="1:1" x14ac:dyDescent="0.25">
      <c r="A7601" t="s">
        <v>395</v>
      </c>
    </row>
    <row r="7602" spans="1:1" x14ac:dyDescent="0.25">
      <c r="A7602" t="s">
        <v>397</v>
      </c>
    </row>
    <row r="7603" spans="1:1" x14ac:dyDescent="0.25">
      <c r="A7603" t="s">
        <v>399</v>
      </c>
    </row>
    <row r="7604" spans="1:1" x14ac:dyDescent="0.25">
      <c r="A7604" t="s">
        <v>401</v>
      </c>
    </row>
    <row r="7605" spans="1:1" x14ac:dyDescent="0.25">
      <c r="A7605" t="s">
        <v>403</v>
      </c>
    </row>
    <row r="7606" spans="1:1" x14ac:dyDescent="0.25">
      <c r="A7606" t="s">
        <v>10</v>
      </c>
    </row>
    <row r="7607" spans="1:1" x14ac:dyDescent="0.25">
      <c r="A7607" t="s">
        <v>18</v>
      </c>
    </row>
    <row r="7608" spans="1:1" x14ac:dyDescent="0.25">
      <c r="A7608" t="s">
        <v>20</v>
      </c>
    </row>
    <row r="7609" spans="1:1" x14ac:dyDescent="0.25">
      <c r="A7609" t="s">
        <v>22</v>
      </c>
    </row>
    <row r="7610" spans="1:1" x14ac:dyDescent="0.25">
      <c r="A7610" t="s">
        <v>24</v>
      </c>
    </row>
    <row r="7611" spans="1:1" x14ac:dyDescent="0.25">
      <c r="A7611" t="s">
        <v>26</v>
      </c>
    </row>
    <row r="7612" spans="1:1" x14ac:dyDescent="0.25">
      <c r="A7612" t="s">
        <v>28</v>
      </c>
    </row>
    <row r="7613" spans="1:1" x14ac:dyDescent="0.25">
      <c r="A7613" t="s">
        <v>30</v>
      </c>
    </row>
    <row r="7614" spans="1:1" x14ac:dyDescent="0.25">
      <c r="A7614" t="s">
        <v>32</v>
      </c>
    </row>
    <row r="7615" spans="1:1" x14ac:dyDescent="0.25">
      <c r="A7615" t="s">
        <v>34</v>
      </c>
    </row>
    <row r="7616" spans="1:1" x14ac:dyDescent="0.25">
      <c r="A7616" t="s">
        <v>36</v>
      </c>
    </row>
    <row r="7617" spans="1:1" x14ac:dyDescent="0.25">
      <c r="A7617" t="s">
        <v>38</v>
      </c>
    </row>
    <row r="7618" spans="1:1" x14ac:dyDescent="0.25">
      <c r="A7618" t="s">
        <v>40</v>
      </c>
    </row>
    <row r="7619" spans="1:1" x14ac:dyDescent="0.25">
      <c r="A7619" t="s">
        <v>42</v>
      </c>
    </row>
    <row r="7620" spans="1:1" x14ac:dyDescent="0.25">
      <c r="A7620" t="s">
        <v>44</v>
      </c>
    </row>
    <row r="7621" spans="1:1" x14ac:dyDescent="0.25">
      <c r="A7621" t="s">
        <v>46</v>
      </c>
    </row>
    <row r="7622" spans="1:1" x14ac:dyDescent="0.25">
      <c r="A7622" t="s">
        <v>48</v>
      </c>
    </row>
    <row r="7623" spans="1:1" x14ac:dyDescent="0.25">
      <c r="A7623" t="s">
        <v>50</v>
      </c>
    </row>
    <row r="7624" spans="1:1" x14ac:dyDescent="0.25">
      <c r="A7624" t="s">
        <v>52</v>
      </c>
    </row>
    <row r="7625" spans="1:1" x14ac:dyDescent="0.25">
      <c r="A7625" t="s">
        <v>54</v>
      </c>
    </row>
    <row r="7626" spans="1:1" x14ac:dyDescent="0.25">
      <c r="A7626" t="s">
        <v>56</v>
      </c>
    </row>
    <row r="7627" spans="1:1" x14ac:dyDescent="0.25">
      <c r="A7627" t="s">
        <v>58</v>
      </c>
    </row>
    <row r="7628" spans="1:1" x14ac:dyDescent="0.25">
      <c r="A7628" t="s">
        <v>60</v>
      </c>
    </row>
    <row r="7629" spans="1:1" x14ac:dyDescent="0.25">
      <c r="A7629" t="s">
        <v>62</v>
      </c>
    </row>
    <row r="7630" spans="1:1" x14ac:dyDescent="0.25">
      <c r="A7630" t="s">
        <v>64</v>
      </c>
    </row>
    <row r="7631" spans="1:1" x14ac:dyDescent="0.25">
      <c r="A7631" t="s">
        <v>66</v>
      </c>
    </row>
    <row r="7632" spans="1:1" x14ac:dyDescent="0.25">
      <c r="A7632" t="s">
        <v>68</v>
      </c>
    </row>
    <row r="7633" spans="1:1" x14ac:dyDescent="0.25">
      <c r="A7633" t="s">
        <v>70</v>
      </c>
    </row>
    <row r="7634" spans="1:1" x14ac:dyDescent="0.25">
      <c r="A7634" t="s">
        <v>72</v>
      </c>
    </row>
    <row r="7635" spans="1:1" x14ac:dyDescent="0.25">
      <c r="A7635" t="s">
        <v>74</v>
      </c>
    </row>
    <row r="7636" spans="1:1" x14ac:dyDescent="0.25">
      <c r="A7636" t="s">
        <v>76</v>
      </c>
    </row>
    <row r="7637" spans="1:1" x14ac:dyDescent="0.25">
      <c r="A7637" t="s">
        <v>78</v>
      </c>
    </row>
    <row r="7638" spans="1:1" x14ac:dyDescent="0.25">
      <c r="A7638" t="s">
        <v>80</v>
      </c>
    </row>
    <row r="7639" spans="1:1" x14ac:dyDescent="0.25">
      <c r="A7639" t="s">
        <v>82</v>
      </c>
    </row>
    <row r="7640" spans="1:1" x14ac:dyDescent="0.25">
      <c r="A7640" t="s">
        <v>84</v>
      </c>
    </row>
    <row r="7641" spans="1:1" x14ac:dyDescent="0.25">
      <c r="A7641" t="s">
        <v>86</v>
      </c>
    </row>
    <row r="7642" spans="1:1" x14ac:dyDescent="0.25">
      <c r="A7642" t="s">
        <v>88</v>
      </c>
    </row>
    <row r="7643" spans="1:1" x14ac:dyDescent="0.25">
      <c r="A7643" t="s">
        <v>90</v>
      </c>
    </row>
    <row r="7644" spans="1:1" x14ac:dyDescent="0.25">
      <c r="A7644" t="s">
        <v>92</v>
      </c>
    </row>
    <row r="7645" spans="1:1" x14ac:dyDescent="0.25">
      <c r="A7645" t="s">
        <v>94</v>
      </c>
    </row>
    <row r="7646" spans="1:1" x14ac:dyDescent="0.25">
      <c r="A7646" t="s">
        <v>96</v>
      </c>
    </row>
    <row r="7647" spans="1:1" x14ac:dyDescent="0.25">
      <c r="A7647" t="s">
        <v>98</v>
      </c>
    </row>
    <row r="7648" spans="1:1" x14ac:dyDescent="0.25">
      <c r="A7648" t="s">
        <v>100</v>
      </c>
    </row>
    <row r="7649" spans="1:1" x14ac:dyDescent="0.25">
      <c r="A7649" t="s">
        <v>102</v>
      </c>
    </row>
    <row r="7650" spans="1:1" x14ac:dyDescent="0.25">
      <c r="A7650" t="s">
        <v>104</v>
      </c>
    </row>
    <row r="7651" spans="1:1" x14ac:dyDescent="0.25">
      <c r="A7651" t="s">
        <v>106</v>
      </c>
    </row>
    <row r="7652" spans="1:1" x14ac:dyDescent="0.25">
      <c r="A7652" t="s">
        <v>108</v>
      </c>
    </row>
    <row r="7653" spans="1:1" x14ac:dyDescent="0.25">
      <c r="A7653" t="s">
        <v>110</v>
      </c>
    </row>
    <row r="7654" spans="1:1" x14ac:dyDescent="0.25">
      <c r="A7654" t="s">
        <v>112</v>
      </c>
    </row>
    <row r="7655" spans="1:1" x14ac:dyDescent="0.25">
      <c r="A7655" t="s">
        <v>114</v>
      </c>
    </row>
    <row r="7656" spans="1:1" x14ac:dyDescent="0.25">
      <c r="A7656" t="s">
        <v>116</v>
      </c>
    </row>
    <row r="7657" spans="1:1" x14ac:dyDescent="0.25">
      <c r="A7657" t="s">
        <v>118</v>
      </c>
    </row>
    <row r="7658" spans="1:1" x14ac:dyDescent="0.25">
      <c r="A7658" t="s">
        <v>120</v>
      </c>
    </row>
    <row r="7659" spans="1:1" x14ac:dyDescent="0.25">
      <c r="A7659" t="s">
        <v>122</v>
      </c>
    </row>
    <row r="7660" spans="1:1" x14ac:dyDescent="0.25">
      <c r="A7660" t="s">
        <v>124</v>
      </c>
    </row>
    <row r="7661" spans="1:1" x14ac:dyDescent="0.25">
      <c r="A7661" t="s">
        <v>126</v>
      </c>
    </row>
    <row r="7662" spans="1:1" x14ac:dyDescent="0.25">
      <c r="A7662" t="s">
        <v>128</v>
      </c>
    </row>
    <row r="7663" spans="1:1" x14ac:dyDescent="0.25">
      <c r="A7663" t="s">
        <v>130</v>
      </c>
    </row>
    <row r="7664" spans="1:1" x14ac:dyDescent="0.25">
      <c r="A7664" t="s">
        <v>132</v>
      </c>
    </row>
    <row r="7665" spans="1:1" x14ac:dyDescent="0.25">
      <c r="A7665" t="s">
        <v>134</v>
      </c>
    </row>
    <row r="7666" spans="1:1" x14ac:dyDescent="0.25">
      <c r="A7666" t="s">
        <v>136</v>
      </c>
    </row>
    <row r="7667" spans="1:1" x14ac:dyDescent="0.25">
      <c r="A7667" t="s">
        <v>138</v>
      </c>
    </row>
    <row r="7668" spans="1:1" x14ac:dyDescent="0.25">
      <c r="A7668" t="s">
        <v>140</v>
      </c>
    </row>
    <row r="7669" spans="1:1" x14ac:dyDescent="0.25">
      <c r="A7669" t="s">
        <v>142</v>
      </c>
    </row>
    <row r="7670" spans="1:1" x14ac:dyDescent="0.25">
      <c r="A7670" t="s">
        <v>144</v>
      </c>
    </row>
    <row r="7671" spans="1:1" x14ac:dyDescent="0.25">
      <c r="A7671" t="s">
        <v>146</v>
      </c>
    </row>
    <row r="7672" spans="1:1" x14ac:dyDescent="0.25">
      <c r="A7672" t="s">
        <v>148</v>
      </c>
    </row>
    <row r="7673" spans="1:1" x14ac:dyDescent="0.25">
      <c r="A7673" t="s">
        <v>150</v>
      </c>
    </row>
    <row r="7674" spans="1:1" x14ac:dyDescent="0.25">
      <c r="A7674" t="s">
        <v>152</v>
      </c>
    </row>
    <row r="7675" spans="1:1" x14ac:dyDescent="0.25">
      <c r="A7675" t="s">
        <v>154</v>
      </c>
    </row>
    <row r="7676" spans="1:1" x14ac:dyDescent="0.25">
      <c r="A7676" t="s">
        <v>156</v>
      </c>
    </row>
    <row r="7677" spans="1:1" x14ac:dyDescent="0.25">
      <c r="A7677" t="s">
        <v>158</v>
      </c>
    </row>
    <row r="7678" spans="1:1" x14ac:dyDescent="0.25">
      <c r="A7678" t="s">
        <v>160</v>
      </c>
    </row>
    <row r="7679" spans="1:1" x14ac:dyDescent="0.25">
      <c r="A7679" t="s">
        <v>162</v>
      </c>
    </row>
    <row r="7680" spans="1:1" x14ac:dyDescent="0.25">
      <c r="A7680" t="s">
        <v>164</v>
      </c>
    </row>
    <row r="7681" spans="1:1" x14ac:dyDescent="0.25">
      <c r="A7681" t="s">
        <v>166</v>
      </c>
    </row>
    <row r="7682" spans="1:1" x14ac:dyDescent="0.25">
      <c r="A7682" t="s">
        <v>168</v>
      </c>
    </row>
    <row r="7683" spans="1:1" x14ac:dyDescent="0.25">
      <c r="A7683" t="s">
        <v>170</v>
      </c>
    </row>
    <row r="7684" spans="1:1" x14ac:dyDescent="0.25">
      <c r="A7684" t="s">
        <v>172</v>
      </c>
    </row>
    <row r="7685" spans="1:1" x14ac:dyDescent="0.25">
      <c r="A7685" t="s">
        <v>174</v>
      </c>
    </row>
    <row r="7686" spans="1:1" x14ac:dyDescent="0.25">
      <c r="A7686" t="s">
        <v>176</v>
      </c>
    </row>
    <row r="7687" spans="1:1" x14ac:dyDescent="0.25">
      <c r="A7687" t="s">
        <v>178</v>
      </c>
    </row>
    <row r="7688" spans="1:1" x14ac:dyDescent="0.25">
      <c r="A7688" t="s">
        <v>180</v>
      </c>
    </row>
    <row r="7689" spans="1:1" x14ac:dyDescent="0.25">
      <c r="A7689" t="s">
        <v>182</v>
      </c>
    </row>
    <row r="7690" spans="1:1" x14ac:dyDescent="0.25">
      <c r="A7690" t="s">
        <v>184</v>
      </c>
    </row>
    <row r="7691" spans="1:1" x14ac:dyDescent="0.25">
      <c r="A7691" t="s">
        <v>186</v>
      </c>
    </row>
    <row r="7692" spans="1:1" x14ac:dyDescent="0.25">
      <c r="A7692" t="s">
        <v>188</v>
      </c>
    </row>
    <row r="7693" spans="1:1" x14ac:dyDescent="0.25">
      <c r="A7693" t="s">
        <v>190</v>
      </c>
    </row>
    <row r="7694" spans="1:1" x14ac:dyDescent="0.25">
      <c r="A7694" t="s">
        <v>192</v>
      </c>
    </row>
    <row r="7695" spans="1:1" x14ac:dyDescent="0.25">
      <c r="A7695" t="s">
        <v>194</v>
      </c>
    </row>
    <row r="7696" spans="1:1" x14ac:dyDescent="0.25">
      <c r="A7696" t="s">
        <v>196</v>
      </c>
    </row>
    <row r="7697" spans="1:1" x14ac:dyDescent="0.25">
      <c r="A7697" t="s">
        <v>198</v>
      </c>
    </row>
    <row r="7698" spans="1:1" x14ac:dyDescent="0.25">
      <c r="A7698" t="s">
        <v>200</v>
      </c>
    </row>
    <row r="7699" spans="1:1" x14ac:dyDescent="0.25">
      <c r="A7699" t="s">
        <v>202</v>
      </c>
    </row>
    <row r="7700" spans="1:1" x14ac:dyDescent="0.25">
      <c r="A7700" t="s">
        <v>204</v>
      </c>
    </row>
    <row r="7701" spans="1:1" x14ac:dyDescent="0.25">
      <c r="A7701" t="s">
        <v>206</v>
      </c>
    </row>
    <row r="7702" spans="1:1" x14ac:dyDescent="0.25">
      <c r="A7702" t="s">
        <v>208</v>
      </c>
    </row>
    <row r="7703" spans="1:1" x14ac:dyDescent="0.25">
      <c r="A7703" t="s">
        <v>210</v>
      </c>
    </row>
    <row r="7704" spans="1:1" x14ac:dyDescent="0.25">
      <c r="A7704" t="s">
        <v>212</v>
      </c>
    </row>
    <row r="7705" spans="1:1" x14ac:dyDescent="0.25">
      <c r="A7705" t="s">
        <v>214</v>
      </c>
    </row>
    <row r="7706" spans="1:1" x14ac:dyDescent="0.25">
      <c r="A7706" t="s">
        <v>216</v>
      </c>
    </row>
    <row r="7707" spans="1:1" x14ac:dyDescent="0.25">
      <c r="A7707" t="s">
        <v>218</v>
      </c>
    </row>
    <row r="7708" spans="1:1" x14ac:dyDescent="0.25">
      <c r="A7708" t="s">
        <v>220</v>
      </c>
    </row>
    <row r="7709" spans="1:1" x14ac:dyDescent="0.25">
      <c r="A7709" t="s">
        <v>222</v>
      </c>
    </row>
    <row r="7710" spans="1:1" x14ac:dyDescent="0.25">
      <c r="A7710" t="s">
        <v>224</v>
      </c>
    </row>
    <row r="7711" spans="1:1" x14ac:dyDescent="0.25">
      <c r="A7711" t="s">
        <v>226</v>
      </c>
    </row>
    <row r="7712" spans="1:1" x14ac:dyDescent="0.25">
      <c r="A7712" t="s">
        <v>228</v>
      </c>
    </row>
    <row r="7713" spans="1:1" x14ac:dyDescent="0.25">
      <c r="A7713" t="s">
        <v>230</v>
      </c>
    </row>
    <row r="7714" spans="1:1" x14ac:dyDescent="0.25">
      <c r="A7714" t="s">
        <v>232</v>
      </c>
    </row>
    <row r="7715" spans="1:1" x14ac:dyDescent="0.25">
      <c r="A7715" t="s">
        <v>234</v>
      </c>
    </row>
    <row r="7716" spans="1:1" x14ac:dyDescent="0.25">
      <c r="A7716" t="s">
        <v>236</v>
      </c>
    </row>
    <row r="7717" spans="1:1" x14ac:dyDescent="0.25">
      <c r="A7717" t="s">
        <v>238</v>
      </c>
    </row>
    <row r="7718" spans="1:1" x14ac:dyDescent="0.25">
      <c r="A7718" t="s">
        <v>240</v>
      </c>
    </row>
    <row r="7719" spans="1:1" x14ac:dyDescent="0.25">
      <c r="A7719" t="s">
        <v>242</v>
      </c>
    </row>
    <row r="7720" spans="1:1" x14ac:dyDescent="0.25">
      <c r="A7720" t="s">
        <v>244</v>
      </c>
    </row>
    <row r="7721" spans="1:1" x14ac:dyDescent="0.25">
      <c r="A7721" t="s">
        <v>246</v>
      </c>
    </row>
    <row r="7722" spans="1:1" x14ac:dyDescent="0.25">
      <c r="A7722" t="s">
        <v>248</v>
      </c>
    </row>
    <row r="7723" spans="1:1" x14ac:dyDescent="0.25">
      <c r="A7723" t="s">
        <v>250</v>
      </c>
    </row>
    <row r="7724" spans="1:1" x14ac:dyDescent="0.25">
      <c r="A7724" t="s">
        <v>252</v>
      </c>
    </row>
    <row r="7725" spans="1:1" x14ac:dyDescent="0.25">
      <c r="A7725" t="s">
        <v>254</v>
      </c>
    </row>
    <row r="7726" spans="1:1" x14ac:dyDescent="0.25">
      <c r="A7726" t="s">
        <v>256</v>
      </c>
    </row>
    <row r="7727" spans="1:1" x14ac:dyDescent="0.25">
      <c r="A7727" t="s">
        <v>258</v>
      </c>
    </row>
    <row r="7728" spans="1:1" x14ac:dyDescent="0.25">
      <c r="A7728" t="s">
        <v>260</v>
      </c>
    </row>
    <row r="7729" spans="1:1" x14ac:dyDescent="0.25">
      <c r="A7729" t="s">
        <v>262</v>
      </c>
    </row>
    <row r="7730" spans="1:1" x14ac:dyDescent="0.25">
      <c r="A7730" t="s">
        <v>264</v>
      </c>
    </row>
    <row r="7731" spans="1:1" x14ac:dyDescent="0.25">
      <c r="A7731" t="s">
        <v>266</v>
      </c>
    </row>
    <row r="7732" spans="1:1" x14ac:dyDescent="0.25">
      <c r="A7732" t="s">
        <v>268</v>
      </c>
    </row>
    <row r="7733" spans="1:1" x14ac:dyDescent="0.25">
      <c r="A7733" t="s">
        <v>270</v>
      </c>
    </row>
    <row r="7734" spans="1:1" x14ac:dyDescent="0.25">
      <c r="A7734" t="s">
        <v>272</v>
      </c>
    </row>
    <row r="7735" spans="1:1" x14ac:dyDescent="0.25">
      <c r="A7735" t="s">
        <v>274</v>
      </c>
    </row>
    <row r="7736" spans="1:1" x14ac:dyDescent="0.25">
      <c r="A7736" t="s">
        <v>276</v>
      </c>
    </row>
    <row r="7737" spans="1:1" x14ac:dyDescent="0.25">
      <c r="A7737" t="s">
        <v>278</v>
      </c>
    </row>
    <row r="7738" spans="1:1" x14ac:dyDescent="0.25">
      <c r="A7738" t="s">
        <v>280</v>
      </c>
    </row>
    <row r="7739" spans="1:1" x14ac:dyDescent="0.25">
      <c r="A7739" t="s">
        <v>282</v>
      </c>
    </row>
    <row r="7740" spans="1:1" x14ac:dyDescent="0.25">
      <c r="A7740" t="s">
        <v>284</v>
      </c>
    </row>
    <row r="7741" spans="1:1" x14ac:dyDescent="0.25">
      <c r="A7741" t="s">
        <v>286</v>
      </c>
    </row>
    <row r="7742" spans="1:1" x14ac:dyDescent="0.25">
      <c r="A7742" t="s">
        <v>288</v>
      </c>
    </row>
    <row r="7743" spans="1:1" x14ac:dyDescent="0.25">
      <c r="A7743" t="s">
        <v>290</v>
      </c>
    </row>
    <row r="7744" spans="1:1" x14ac:dyDescent="0.25">
      <c r="A7744" t="s">
        <v>292</v>
      </c>
    </row>
    <row r="7745" spans="1:1" x14ac:dyDescent="0.25">
      <c r="A7745" t="s">
        <v>294</v>
      </c>
    </row>
    <row r="7746" spans="1:1" x14ac:dyDescent="0.25">
      <c r="A7746" t="s">
        <v>295</v>
      </c>
    </row>
    <row r="7747" spans="1:1" x14ac:dyDescent="0.25">
      <c r="A7747" t="s">
        <v>297</v>
      </c>
    </row>
    <row r="7748" spans="1:1" x14ac:dyDescent="0.25">
      <c r="A7748" t="s">
        <v>299</v>
      </c>
    </row>
    <row r="7749" spans="1:1" x14ac:dyDescent="0.25">
      <c r="A7749" t="s">
        <v>301</v>
      </c>
    </row>
    <row r="7750" spans="1:1" x14ac:dyDescent="0.25">
      <c r="A7750" t="s">
        <v>303</v>
      </c>
    </row>
    <row r="7751" spans="1:1" x14ac:dyDescent="0.25">
      <c r="A7751" t="s">
        <v>305</v>
      </c>
    </row>
    <row r="7752" spans="1:1" x14ac:dyDescent="0.25">
      <c r="A7752" t="s">
        <v>307</v>
      </c>
    </row>
    <row r="7753" spans="1:1" x14ac:dyDescent="0.25">
      <c r="A7753" t="s">
        <v>309</v>
      </c>
    </row>
    <row r="7754" spans="1:1" x14ac:dyDescent="0.25">
      <c r="A7754" t="s">
        <v>311</v>
      </c>
    </row>
    <row r="7755" spans="1:1" x14ac:dyDescent="0.25">
      <c r="A7755" t="s">
        <v>313</v>
      </c>
    </row>
    <row r="7756" spans="1:1" x14ac:dyDescent="0.25">
      <c r="A7756" t="s">
        <v>315</v>
      </c>
    </row>
    <row r="7757" spans="1:1" x14ac:dyDescent="0.25">
      <c r="A7757" t="s">
        <v>317</v>
      </c>
    </row>
    <row r="7758" spans="1:1" x14ac:dyDescent="0.25">
      <c r="A7758" t="s">
        <v>319</v>
      </c>
    </row>
    <row r="7759" spans="1:1" x14ac:dyDescent="0.25">
      <c r="A7759" t="s">
        <v>321</v>
      </c>
    </row>
    <row r="7760" spans="1:1" x14ac:dyDescent="0.25">
      <c r="A7760" t="s">
        <v>323</v>
      </c>
    </row>
    <row r="7761" spans="1:1" x14ac:dyDescent="0.25">
      <c r="A7761" t="s">
        <v>325</v>
      </c>
    </row>
    <row r="7762" spans="1:1" x14ac:dyDescent="0.25">
      <c r="A7762" t="s">
        <v>327</v>
      </c>
    </row>
    <row r="7763" spans="1:1" x14ac:dyDescent="0.25">
      <c r="A7763" t="s">
        <v>329</v>
      </c>
    </row>
    <row r="7764" spans="1:1" x14ac:dyDescent="0.25">
      <c r="A7764" t="s">
        <v>331</v>
      </c>
    </row>
    <row r="7765" spans="1:1" x14ac:dyDescent="0.25">
      <c r="A7765" t="s">
        <v>333</v>
      </c>
    </row>
    <row r="7766" spans="1:1" x14ac:dyDescent="0.25">
      <c r="A7766" t="s">
        <v>335</v>
      </c>
    </row>
    <row r="7767" spans="1:1" x14ac:dyDescent="0.25">
      <c r="A7767" t="s">
        <v>337</v>
      </c>
    </row>
    <row r="7768" spans="1:1" x14ac:dyDescent="0.25">
      <c r="A7768" t="s">
        <v>339</v>
      </c>
    </row>
    <row r="7769" spans="1:1" x14ac:dyDescent="0.25">
      <c r="A7769" t="s">
        <v>341</v>
      </c>
    </row>
    <row r="7770" spans="1:1" x14ac:dyDescent="0.25">
      <c r="A7770" t="s">
        <v>343</v>
      </c>
    </row>
    <row r="7771" spans="1:1" x14ac:dyDescent="0.25">
      <c r="A7771" t="s">
        <v>345</v>
      </c>
    </row>
    <row r="7772" spans="1:1" x14ac:dyDescent="0.25">
      <c r="A7772" t="s">
        <v>347</v>
      </c>
    </row>
    <row r="7773" spans="1:1" x14ac:dyDescent="0.25">
      <c r="A7773" t="s">
        <v>349</v>
      </c>
    </row>
    <row r="7774" spans="1:1" x14ac:dyDescent="0.25">
      <c r="A7774" t="s">
        <v>351</v>
      </c>
    </row>
    <row r="7775" spans="1:1" x14ac:dyDescent="0.25">
      <c r="A7775" t="s">
        <v>353</v>
      </c>
    </row>
    <row r="7776" spans="1:1" x14ac:dyDescent="0.25">
      <c r="A7776" t="s">
        <v>355</v>
      </c>
    </row>
    <row r="7777" spans="1:1" x14ac:dyDescent="0.25">
      <c r="A7777" t="s">
        <v>357</v>
      </c>
    </row>
    <row r="7778" spans="1:1" x14ac:dyDescent="0.25">
      <c r="A7778" t="s">
        <v>359</v>
      </c>
    </row>
    <row r="7779" spans="1:1" x14ac:dyDescent="0.25">
      <c r="A7779" t="s">
        <v>361</v>
      </c>
    </row>
    <row r="7780" spans="1:1" x14ac:dyDescent="0.25">
      <c r="A7780" t="s">
        <v>363</v>
      </c>
    </row>
    <row r="7781" spans="1:1" x14ac:dyDescent="0.25">
      <c r="A7781" t="s">
        <v>365</v>
      </c>
    </row>
    <row r="7782" spans="1:1" x14ac:dyDescent="0.25">
      <c r="A7782" t="s">
        <v>367</v>
      </c>
    </row>
    <row r="7783" spans="1:1" x14ac:dyDescent="0.25">
      <c r="A7783" t="s">
        <v>369</v>
      </c>
    </row>
    <row r="7784" spans="1:1" x14ac:dyDescent="0.25">
      <c r="A7784" t="s">
        <v>371</v>
      </c>
    </row>
    <row r="7785" spans="1:1" x14ac:dyDescent="0.25">
      <c r="A7785" t="s">
        <v>373</v>
      </c>
    </row>
    <row r="7786" spans="1:1" x14ac:dyDescent="0.25">
      <c r="A7786" t="s">
        <v>375</v>
      </c>
    </row>
    <row r="7787" spans="1:1" x14ac:dyDescent="0.25">
      <c r="A7787" t="s">
        <v>377</v>
      </c>
    </row>
    <row r="7788" spans="1:1" x14ac:dyDescent="0.25">
      <c r="A7788" t="s">
        <v>379</v>
      </c>
    </row>
    <row r="7789" spans="1:1" x14ac:dyDescent="0.25">
      <c r="A7789" t="s">
        <v>381</v>
      </c>
    </row>
    <row r="7790" spans="1:1" x14ac:dyDescent="0.25">
      <c r="A7790" t="s">
        <v>383</v>
      </c>
    </row>
    <row r="7791" spans="1:1" x14ac:dyDescent="0.25">
      <c r="A7791" t="s">
        <v>385</v>
      </c>
    </row>
    <row r="7792" spans="1:1" x14ac:dyDescent="0.25">
      <c r="A7792" t="s">
        <v>387</v>
      </c>
    </row>
    <row r="7793" spans="1:1" x14ac:dyDescent="0.25">
      <c r="A7793" t="s">
        <v>389</v>
      </c>
    </row>
    <row r="7794" spans="1:1" x14ac:dyDescent="0.25">
      <c r="A7794" t="s">
        <v>391</v>
      </c>
    </row>
    <row r="7795" spans="1:1" x14ac:dyDescent="0.25">
      <c r="A7795" t="s">
        <v>393</v>
      </c>
    </row>
    <row r="7796" spans="1:1" x14ac:dyDescent="0.25">
      <c r="A7796" t="s">
        <v>395</v>
      </c>
    </row>
    <row r="7797" spans="1:1" x14ac:dyDescent="0.25">
      <c r="A7797" t="s">
        <v>397</v>
      </c>
    </row>
    <row r="7798" spans="1:1" x14ac:dyDescent="0.25">
      <c r="A7798" t="s">
        <v>399</v>
      </c>
    </row>
    <row r="7799" spans="1:1" x14ac:dyDescent="0.25">
      <c r="A7799" t="s">
        <v>401</v>
      </c>
    </row>
    <row r="7800" spans="1:1" x14ac:dyDescent="0.25">
      <c r="A7800" t="s">
        <v>403</v>
      </c>
    </row>
    <row r="7801" spans="1:1" x14ac:dyDescent="0.25">
      <c r="A7801" t="s">
        <v>10</v>
      </c>
    </row>
    <row r="7802" spans="1:1" x14ac:dyDescent="0.25">
      <c r="A7802" t="s">
        <v>18</v>
      </c>
    </row>
    <row r="7803" spans="1:1" x14ac:dyDescent="0.25">
      <c r="A7803" t="s">
        <v>20</v>
      </c>
    </row>
    <row r="7804" spans="1:1" x14ac:dyDescent="0.25">
      <c r="A7804" t="s">
        <v>22</v>
      </c>
    </row>
    <row r="7805" spans="1:1" x14ac:dyDescent="0.25">
      <c r="A7805" t="s">
        <v>24</v>
      </c>
    </row>
    <row r="7806" spans="1:1" x14ac:dyDescent="0.25">
      <c r="A7806" t="s">
        <v>26</v>
      </c>
    </row>
    <row r="7807" spans="1:1" x14ac:dyDescent="0.25">
      <c r="A7807" t="s">
        <v>28</v>
      </c>
    </row>
    <row r="7808" spans="1:1" x14ac:dyDescent="0.25">
      <c r="A7808" t="s">
        <v>30</v>
      </c>
    </row>
    <row r="7809" spans="1:1" x14ac:dyDescent="0.25">
      <c r="A7809" t="s">
        <v>32</v>
      </c>
    </row>
    <row r="7810" spans="1:1" x14ac:dyDescent="0.25">
      <c r="A7810" t="s">
        <v>34</v>
      </c>
    </row>
    <row r="7811" spans="1:1" x14ac:dyDescent="0.25">
      <c r="A7811" t="s">
        <v>36</v>
      </c>
    </row>
    <row r="7812" spans="1:1" x14ac:dyDescent="0.25">
      <c r="A7812" t="s">
        <v>38</v>
      </c>
    </row>
    <row r="7813" spans="1:1" x14ac:dyDescent="0.25">
      <c r="A7813" t="s">
        <v>40</v>
      </c>
    </row>
    <row r="7814" spans="1:1" x14ac:dyDescent="0.25">
      <c r="A7814" t="s">
        <v>42</v>
      </c>
    </row>
    <row r="7815" spans="1:1" x14ac:dyDescent="0.25">
      <c r="A7815" t="s">
        <v>44</v>
      </c>
    </row>
    <row r="7816" spans="1:1" x14ac:dyDescent="0.25">
      <c r="A7816" t="s">
        <v>46</v>
      </c>
    </row>
    <row r="7817" spans="1:1" x14ac:dyDescent="0.25">
      <c r="A7817" t="s">
        <v>48</v>
      </c>
    </row>
    <row r="7818" spans="1:1" x14ac:dyDescent="0.25">
      <c r="A7818" t="s">
        <v>50</v>
      </c>
    </row>
    <row r="7819" spans="1:1" x14ac:dyDescent="0.25">
      <c r="A7819" t="s">
        <v>52</v>
      </c>
    </row>
    <row r="7820" spans="1:1" x14ac:dyDescent="0.25">
      <c r="A7820" t="s">
        <v>54</v>
      </c>
    </row>
    <row r="7821" spans="1:1" x14ac:dyDescent="0.25">
      <c r="A7821" t="s">
        <v>56</v>
      </c>
    </row>
    <row r="7822" spans="1:1" x14ac:dyDescent="0.25">
      <c r="A7822" t="s">
        <v>58</v>
      </c>
    </row>
    <row r="7823" spans="1:1" x14ac:dyDescent="0.25">
      <c r="A7823" t="s">
        <v>60</v>
      </c>
    </row>
    <row r="7824" spans="1:1" x14ac:dyDescent="0.25">
      <c r="A7824" t="s">
        <v>62</v>
      </c>
    </row>
    <row r="7825" spans="1:1" x14ac:dyDescent="0.25">
      <c r="A7825" t="s">
        <v>64</v>
      </c>
    </row>
    <row r="7826" spans="1:1" x14ac:dyDescent="0.25">
      <c r="A7826" t="s">
        <v>66</v>
      </c>
    </row>
    <row r="7827" spans="1:1" x14ac:dyDescent="0.25">
      <c r="A7827" t="s">
        <v>68</v>
      </c>
    </row>
    <row r="7828" spans="1:1" x14ac:dyDescent="0.25">
      <c r="A7828" t="s">
        <v>70</v>
      </c>
    </row>
    <row r="7829" spans="1:1" x14ac:dyDescent="0.25">
      <c r="A7829" t="s">
        <v>72</v>
      </c>
    </row>
    <row r="7830" spans="1:1" x14ac:dyDescent="0.25">
      <c r="A7830" t="s">
        <v>74</v>
      </c>
    </row>
    <row r="7831" spans="1:1" x14ac:dyDescent="0.25">
      <c r="A7831" t="s">
        <v>76</v>
      </c>
    </row>
    <row r="7832" spans="1:1" x14ac:dyDescent="0.25">
      <c r="A7832" t="s">
        <v>78</v>
      </c>
    </row>
    <row r="7833" spans="1:1" x14ac:dyDescent="0.25">
      <c r="A7833" t="s">
        <v>80</v>
      </c>
    </row>
    <row r="7834" spans="1:1" x14ac:dyDescent="0.25">
      <c r="A7834" t="s">
        <v>82</v>
      </c>
    </row>
    <row r="7835" spans="1:1" x14ac:dyDescent="0.25">
      <c r="A7835" t="s">
        <v>84</v>
      </c>
    </row>
    <row r="7836" spans="1:1" x14ac:dyDescent="0.25">
      <c r="A7836" t="s">
        <v>86</v>
      </c>
    </row>
    <row r="7837" spans="1:1" x14ac:dyDescent="0.25">
      <c r="A7837" t="s">
        <v>88</v>
      </c>
    </row>
    <row r="7838" spans="1:1" x14ac:dyDescent="0.25">
      <c r="A7838" t="s">
        <v>90</v>
      </c>
    </row>
    <row r="7839" spans="1:1" x14ac:dyDescent="0.25">
      <c r="A7839" t="s">
        <v>92</v>
      </c>
    </row>
    <row r="7840" spans="1:1" x14ac:dyDescent="0.25">
      <c r="A7840" t="s">
        <v>94</v>
      </c>
    </row>
    <row r="7841" spans="1:1" x14ac:dyDescent="0.25">
      <c r="A7841" t="s">
        <v>96</v>
      </c>
    </row>
    <row r="7842" spans="1:1" x14ac:dyDescent="0.25">
      <c r="A7842" t="s">
        <v>98</v>
      </c>
    </row>
    <row r="7843" spans="1:1" x14ac:dyDescent="0.25">
      <c r="A7843" t="s">
        <v>100</v>
      </c>
    </row>
    <row r="7844" spans="1:1" x14ac:dyDescent="0.25">
      <c r="A7844" t="s">
        <v>102</v>
      </c>
    </row>
    <row r="7845" spans="1:1" x14ac:dyDescent="0.25">
      <c r="A7845" t="s">
        <v>104</v>
      </c>
    </row>
    <row r="7846" spans="1:1" x14ac:dyDescent="0.25">
      <c r="A7846" t="s">
        <v>106</v>
      </c>
    </row>
    <row r="7847" spans="1:1" x14ac:dyDescent="0.25">
      <c r="A7847" t="s">
        <v>108</v>
      </c>
    </row>
    <row r="7848" spans="1:1" x14ac:dyDescent="0.25">
      <c r="A7848" t="s">
        <v>110</v>
      </c>
    </row>
    <row r="7849" spans="1:1" x14ac:dyDescent="0.25">
      <c r="A7849" t="s">
        <v>112</v>
      </c>
    </row>
    <row r="7850" spans="1:1" x14ac:dyDescent="0.25">
      <c r="A7850" t="s">
        <v>114</v>
      </c>
    </row>
    <row r="7851" spans="1:1" x14ac:dyDescent="0.25">
      <c r="A7851" t="s">
        <v>116</v>
      </c>
    </row>
    <row r="7852" spans="1:1" x14ac:dyDescent="0.25">
      <c r="A7852" t="s">
        <v>118</v>
      </c>
    </row>
    <row r="7853" spans="1:1" x14ac:dyDescent="0.25">
      <c r="A7853" t="s">
        <v>120</v>
      </c>
    </row>
    <row r="7854" spans="1:1" x14ac:dyDescent="0.25">
      <c r="A7854" t="s">
        <v>122</v>
      </c>
    </row>
    <row r="7855" spans="1:1" x14ac:dyDescent="0.25">
      <c r="A7855" t="s">
        <v>124</v>
      </c>
    </row>
    <row r="7856" spans="1:1" x14ac:dyDescent="0.25">
      <c r="A7856" t="s">
        <v>126</v>
      </c>
    </row>
    <row r="7857" spans="1:1" x14ac:dyDescent="0.25">
      <c r="A7857" t="s">
        <v>128</v>
      </c>
    </row>
    <row r="7858" spans="1:1" x14ac:dyDescent="0.25">
      <c r="A7858" t="s">
        <v>130</v>
      </c>
    </row>
    <row r="7859" spans="1:1" x14ac:dyDescent="0.25">
      <c r="A7859" t="s">
        <v>132</v>
      </c>
    </row>
    <row r="7860" spans="1:1" x14ac:dyDescent="0.25">
      <c r="A7860" t="s">
        <v>134</v>
      </c>
    </row>
    <row r="7861" spans="1:1" x14ac:dyDescent="0.25">
      <c r="A7861" t="s">
        <v>136</v>
      </c>
    </row>
    <row r="7862" spans="1:1" x14ac:dyDescent="0.25">
      <c r="A7862" t="s">
        <v>138</v>
      </c>
    </row>
    <row r="7863" spans="1:1" x14ac:dyDescent="0.25">
      <c r="A7863" t="s">
        <v>140</v>
      </c>
    </row>
    <row r="7864" spans="1:1" x14ac:dyDescent="0.25">
      <c r="A7864" t="s">
        <v>142</v>
      </c>
    </row>
    <row r="7865" spans="1:1" x14ac:dyDescent="0.25">
      <c r="A7865" t="s">
        <v>144</v>
      </c>
    </row>
    <row r="7866" spans="1:1" x14ac:dyDescent="0.25">
      <c r="A7866" t="s">
        <v>146</v>
      </c>
    </row>
    <row r="7867" spans="1:1" x14ac:dyDescent="0.25">
      <c r="A7867" t="s">
        <v>148</v>
      </c>
    </row>
    <row r="7868" spans="1:1" x14ac:dyDescent="0.25">
      <c r="A7868" t="s">
        <v>150</v>
      </c>
    </row>
    <row r="7869" spans="1:1" x14ac:dyDescent="0.25">
      <c r="A7869" t="s">
        <v>152</v>
      </c>
    </row>
    <row r="7870" spans="1:1" x14ac:dyDescent="0.25">
      <c r="A7870" t="s">
        <v>154</v>
      </c>
    </row>
    <row r="7871" spans="1:1" x14ac:dyDescent="0.25">
      <c r="A7871" t="s">
        <v>156</v>
      </c>
    </row>
    <row r="7872" spans="1:1" x14ac:dyDescent="0.25">
      <c r="A7872" t="s">
        <v>158</v>
      </c>
    </row>
    <row r="7873" spans="1:1" x14ac:dyDescent="0.25">
      <c r="A7873" t="s">
        <v>160</v>
      </c>
    </row>
    <row r="7874" spans="1:1" x14ac:dyDescent="0.25">
      <c r="A7874" t="s">
        <v>162</v>
      </c>
    </row>
    <row r="7875" spans="1:1" x14ac:dyDescent="0.25">
      <c r="A7875" t="s">
        <v>164</v>
      </c>
    </row>
    <row r="7876" spans="1:1" x14ac:dyDescent="0.25">
      <c r="A7876" t="s">
        <v>166</v>
      </c>
    </row>
    <row r="7877" spans="1:1" x14ac:dyDescent="0.25">
      <c r="A7877" t="s">
        <v>168</v>
      </c>
    </row>
    <row r="7878" spans="1:1" x14ac:dyDescent="0.25">
      <c r="A7878" t="s">
        <v>170</v>
      </c>
    </row>
    <row r="7879" spans="1:1" x14ac:dyDescent="0.25">
      <c r="A7879" t="s">
        <v>172</v>
      </c>
    </row>
    <row r="7880" spans="1:1" x14ac:dyDescent="0.25">
      <c r="A7880" t="s">
        <v>174</v>
      </c>
    </row>
    <row r="7881" spans="1:1" x14ac:dyDescent="0.25">
      <c r="A7881" t="s">
        <v>176</v>
      </c>
    </row>
    <row r="7882" spans="1:1" x14ac:dyDescent="0.25">
      <c r="A7882" t="s">
        <v>178</v>
      </c>
    </row>
    <row r="7883" spans="1:1" x14ac:dyDescent="0.25">
      <c r="A7883" t="s">
        <v>180</v>
      </c>
    </row>
    <row r="7884" spans="1:1" x14ac:dyDescent="0.25">
      <c r="A7884" t="s">
        <v>182</v>
      </c>
    </row>
    <row r="7885" spans="1:1" x14ac:dyDescent="0.25">
      <c r="A7885" t="s">
        <v>184</v>
      </c>
    </row>
    <row r="7886" spans="1:1" x14ac:dyDescent="0.25">
      <c r="A7886" t="s">
        <v>186</v>
      </c>
    </row>
    <row r="7887" spans="1:1" x14ac:dyDescent="0.25">
      <c r="A7887" t="s">
        <v>188</v>
      </c>
    </row>
    <row r="7888" spans="1:1" x14ac:dyDescent="0.25">
      <c r="A7888" t="s">
        <v>190</v>
      </c>
    </row>
    <row r="7889" spans="1:1" x14ac:dyDescent="0.25">
      <c r="A7889" t="s">
        <v>192</v>
      </c>
    </row>
    <row r="7890" spans="1:1" x14ac:dyDescent="0.25">
      <c r="A7890" t="s">
        <v>194</v>
      </c>
    </row>
    <row r="7891" spans="1:1" x14ac:dyDescent="0.25">
      <c r="A7891" t="s">
        <v>196</v>
      </c>
    </row>
    <row r="7892" spans="1:1" x14ac:dyDescent="0.25">
      <c r="A7892" t="s">
        <v>198</v>
      </c>
    </row>
    <row r="7893" spans="1:1" x14ac:dyDescent="0.25">
      <c r="A7893" t="s">
        <v>200</v>
      </c>
    </row>
    <row r="7894" spans="1:1" x14ac:dyDescent="0.25">
      <c r="A7894" t="s">
        <v>202</v>
      </c>
    </row>
    <row r="7895" spans="1:1" x14ac:dyDescent="0.25">
      <c r="A7895" t="s">
        <v>204</v>
      </c>
    </row>
    <row r="7896" spans="1:1" x14ac:dyDescent="0.25">
      <c r="A7896" t="s">
        <v>206</v>
      </c>
    </row>
    <row r="7897" spans="1:1" x14ac:dyDescent="0.25">
      <c r="A7897" t="s">
        <v>208</v>
      </c>
    </row>
    <row r="7898" spans="1:1" x14ac:dyDescent="0.25">
      <c r="A7898" t="s">
        <v>210</v>
      </c>
    </row>
    <row r="7899" spans="1:1" x14ac:dyDescent="0.25">
      <c r="A7899" t="s">
        <v>212</v>
      </c>
    </row>
    <row r="7900" spans="1:1" x14ac:dyDescent="0.25">
      <c r="A7900" t="s">
        <v>214</v>
      </c>
    </row>
    <row r="7901" spans="1:1" x14ac:dyDescent="0.25">
      <c r="A7901" t="s">
        <v>216</v>
      </c>
    </row>
    <row r="7902" spans="1:1" x14ac:dyDescent="0.25">
      <c r="A7902" t="s">
        <v>218</v>
      </c>
    </row>
    <row r="7903" spans="1:1" x14ac:dyDescent="0.25">
      <c r="A7903" t="s">
        <v>220</v>
      </c>
    </row>
    <row r="7904" spans="1:1" x14ac:dyDescent="0.25">
      <c r="A7904" t="s">
        <v>222</v>
      </c>
    </row>
    <row r="7905" spans="1:1" x14ac:dyDescent="0.25">
      <c r="A7905" t="s">
        <v>224</v>
      </c>
    </row>
    <row r="7906" spans="1:1" x14ac:dyDescent="0.25">
      <c r="A7906" t="s">
        <v>226</v>
      </c>
    </row>
    <row r="7907" spans="1:1" x14ac:dyDescent="0.25">
      <c r="A7907" t="s">
        <v>228</v>
      </c>
    </row>
    <row r="7908" spans="1:1" x14ac:dyDescent="0.25">
      <c r="A7908" t="s">
        <v>230</v>
      </c>
    </row>
    <row r="7909" spans="1:1" x14ac:dyDescent="0.25">
      <c r="A7909" t="s">
        <v>232</v>
      </c>
    </row>
    <row r="7910" spans="1:1" x14ac:dyDescent="0.25">
      <c r="A7910" t="s">
        <v>234</v>
      </c>
    </row>
    <row r="7911" spans="1:1" x14ac:dyDescent="0.25">
      <c r="A7911" t="s">
        <v>236</v>
      </c>
    </row>
    <row r="7912" spans="1:1" x14ac:dyDescent="0.25">
      <c r="A7912" t="s">
        <v>238</v>
      </c>
    </row>
    <row r="7913" spans="1:1" x14ac:dyDescent="0.25">
      <c r="A7913" t="s">
        <v>240</v>
      </c>
    </row>
    <row r="7914" spans="1:1" x14ac:dyDescent="0.25">
      <c r="A7914" t="s">
        <v>242</v>
      </c>
    </row>
    <row r="7915" spans="1:1" x14ac:dyDescent="0.25">
      <c r="A7915" t="s">
        <v>244</v>
      </c>
    </row>
    <row r="7916" spans="1:1" x14ac:dyDescent="0.25">
      <c r="A7916" t="s">
        <v>246</v>
      </c>
    </row>
    <row r="7917" spans="1:1" x14ac:dyDescent="0.25">
      <c r="A7917" t="s">
        <v>248</v>
      </c>
    </row>
    <row r="7918" spans="1:1" x14ac:dyDescent="0.25">
      <c r="A7918" t="s">
        <v>250</v>
      </c>
    </row>
    <row r="7919" spans="1:1" x14ac:dyDescent="0.25">
      <c r="A7919" t="s">
        <v>252</v>
      </c>
    </row>
    <row r="7920" spans="1:1" x14ac:dyDescent="0.25">
      <c r="A7920" t="s">
        <v>254</v>
      </c>
    </row>
    <row r="7921" spans="1:1" x14ac:dyDescent="0.25">
      <c r="A7921" t="s">
        <v>256</v>
      </c>
    </row>
    <row r="7922" spans="1:1" x14ac:dyDescent="0.25">
      <c r="A7922" t="s">
        <v>258</v>
      </c>
    </row>
    <row r="7923" spans="1:1" x14ac:dyDescent="0.25">
      <c r="A7923" t="s">
        <v>260</v>
      </c>
    </row>
    <row r="7924" spans="1:1" x14ac:dyDescent="0.25">
      <c r="A7924" t="s">
        <v>262</v>
      </c>
    </row>
    <row r="7925" spans="1:1" x14ac:dyDescent="0.25">
      <c r="A7925" t="s">
        <v>264</v>
      </c>
    </row>
    <row r="7926" spans="1:1" x14ac:dyDescent="0.25">
      <c r="A7926" t="s">
        <v>266</v>
      </c>
    </row>
    <row r="7927" spans="1:1" x14ac:dyDescent="0.25">
      <c r="A7927" t="s">
        <v>268</v>
      </c>
    </row>
    <row r="7928" spans="1:1" x14ac:dyDescent="0.25">
      <c r="A7928" t="s">
        <v>270</v>
      </c>
    </row>
    <row r="7929" spans="1:1" x14ac:dyDescent="0.25">
      <c r="A7929" t="s">
        <v>272</v>
      </c>
    </row>
    <row r="7930" spans="1:1" x14ac:dyDescent="0.25">
      <c r="A7930" t="s">
        <v>274</v>
      </c>
    </row>
    <row r="7931" spans="1:1" x14ac:dyDescent="0.25">
      <c r="A7931" t="s">
        <v>276</v>
      </c>
    </row>
    <row r="7932" spans="1:1" x14ac:dyDescent="0.25">
      <c r="A7932" t="s">
        <v>278</v>
      </c>
    </row>
    <row r="7933" spans="1:1" x14ac:dyDescent="0.25">
      <c r="A7933" t="s">
        <v>280</v>
      </c>
    </row>
    <row r="7934" spans="1:1" x14ac:dyDescent="0.25">
      <c r="A7934" t="s">
        <v>282</v>
      </c>
    </row>
    <row r="7935" spans="1:1" x14ac:dyDescent="0.25">
      <c r="A7935" t="s">
        <v>284</v>
      </c>
    </row>
    <row r="7936" spans="1:1" x14ac:dyDescent="0.25">
      <c r="A7936" t="s">
        <v>286</v>
      </c>
    </row>
    <row r="7937" spans="1:1" x14ac:dyDescent="0.25">
      <c r="A7937" t="s">
        <v>288</v>
      </c>
    </row>
    <row r="7938" spans="1:1" x14ac:dyDescent="0.25">
      <c r="A7938" t="s">
        <v>290</v>
      </c>
    </row>
    <row r="7939" spans="1:1" x14ac:dyDescent="0.25">
      <c r="A7939" t="s">
        <v>292</v>
      </c>
    </row>
    <row r="7940" spans="1:1" x14ac:dyDescent="0.25">
      <c r="A7940" t="s">
        <v>294</v>
      </c>
    </row>
    <row r="7941" spans="1:1" x14ac:dyDescent="0.25">
      <c r="A7941" t="s">
        <v>295</v>
      </c>
    </row>
    <row r="7942" spans="1:1" x14ac:dyDescent="0.25">
      <c r="A7942" t="s">
        <v>297</v>
      </c>
    </row>
    <row r="7943" spans="1:1" x14ac:dyDescent="0.25">
      <c r="A7943" t="s">
        <v>299</v>
      </c>
    </row>
    <row r="7944" spans="1:1" x14ac:dyDescent="0.25">
      <c r="A7944" t="s">
        <v>301</v>
      </c>
    </row>
    <row r="7945" spans="1:1" x14ac:dyDescent="0.25">
      <c r="A7945" t="s">
        <v>303</v>
      </c>
    </row>
    <row r="7946" spans="1:1" x14ac:dyDescent="0.25">
      <c r="A7946" t="s">
        <v>305</v>
      </c>
    </row>
    <row r="7947" spans="1:1" x14ac:dyDescent="0.25">
      <c r="A7947" t="s">
        <v>307</v>
      </c>
    </row>
    <row r="7948" spans="1:1" x14ac:dyDescent="0.25">
      <c r="A7948" t="s">
        <v>309</v>
      </c>
    </row>
    <row r="7949" spans="1:1" x14ac:dyDescent="0.25">
      <c r="A7949" t="s">
        <v>311</v>
      </c>
    </row>
    <row r="7950" spans="1:1" x14ac:dyDescent="0.25">
      <c r="A7950" t="s">
        <v>313</v>
      </c>
    </row>
    <row r="7951" spans="1:1" x14ac:dyDescent="0.25">
      <c r="A7951" t="s">
        <v>315</v>
      </c>
    </row>
    <row r="7952" spans="1:1" x14ac:dyDescent="0.25">
      <c r="A7952" t="s">
        <v>317</v>
      </c>
    </row>
    <row r="7953" spans="1:1" x14ac:dyDescent="0.25">
      <c r="A7953" t="s">
        <v>319</v>
      </c>
    </row>
    <row r="7954" spans="1:1" x14ac:dyDescent="0.25">
      <c r="A7954" t="s">
        <v>321</v>
      </c>
    </row>
    <row r="7955" spans="1:1" x14ac:dyDescent="0.25">
      <c r="A7955" t="s">
        <v>323</v>
      </c>
    </row>
    <row r="7956" spans="1:1" x14ac:dyDescent="0.25">
      <c r="A7956" t="s">
        <v>325</v>
      </c>
    </row>
    <row r="7957" spans="1:1" x14ac:dyDescent="0.25">
      <c r="A7957" t="s">
        <v>327</v>
      </c>
    </row>
    <row r="7958" spans="1:1" x14ac:dyDescent="0.25">
      <c r="A7958" t="s">
        <v>329</v>
      </c>
    </row>
    <row r="7959" spans="1:1" x14ac:dyDescent="0.25">
      <c r="A7959" t="s">
        <v>331</v>
      </c>
    </row>
    <row r="7960" spans="1:1" x14ac:dyDescent="0.25">
      <c r="A7960" t="s">
        <v>333</v>
      </c>
    </row>
    <row r="7961" spans="1:1" x14ac:dyDescent="0.25">
      <c r="A7961" t="s">
        <v>335</v>
      </c>
    </row>
    <row r="7962" spans="1:1" x14ac:dyDescent="0.25">
      <c r="A7962" t="s">
        <v>337</v>
      </c>
    </row>
    <row r="7963" spans="1:1" x14ac:dyDescent="0.25">
      <c r="A7963" t="s">
        <v>339</v>
      </c>
    </row>
    <row r="7964" spans="1:1" x14ac:dyDescent="0.25">
      <c r="A7964" t="s">
        <v>341</v>
      </c>
    </row>
    <row r="7965" spans="1:1" x14ac:dyDescent="0.25">
      <c r="A7965" t="s">
        <v>343</v>
      </c>
    </row>
    <row r="7966" spans="1:1" x14ac:dyDescent="0.25">
      <c r="A7966" t="s">
        <v>345</v>
      </c>
    </row>
    <row r="7967" spans="1:1" x14ac:dyDescent="0.25">
      <c r="A7967" t="s">
        <v>347</v>
      </c>
    </row>
    <row r="7968" spans="1:1" x14ac:dyDescent="0.25">
      <c r="A7968" t="s">
        <v>349</v>
      </c>
    </row>
    <row r="7969" spans="1:1" x14ac:dyDescent="0.25">
      <c r="A7969" t="s">
        <v>351</v>
      </c>
    </row>
    <row r="7970" spans="1:1" x14ac:dyDescent="0.25">
      <c r="A7970" t="s">
        <v>353</v>
      </c>
    </row>
    <row r="7971" spans="1:1" x14ac:dyDescent="0.25">
      <c r="A7971" t="s">
        <v>355</v>
      </c>
    </row>
    <row r="7972" spans="1:1" x14ac:dyDescent="0.25">
      <c r="A7972" t="s">
        <v>357</v>
      </c>
    </row>
    <row r="7973" spans="1:1" x14ac:dyDescent="0.25">
      <c r="A7973" t="s">
        <v>359</v>
      </c>
    </row>
    <row r="7974" spans="1:1" x14ac:dyDescent="0.25">
      <c r="A7974" t="s">
        <v>361</v>
      </c>
    </row>
    <row r="7975" spans="1:1" x14ac:dyDescent="0.25">
      <c r="A7975" t="s">
        <v>363</v>
      </c>
    </row>
    <row r="7976" spans="1:1" x14ac:dyDescent="0.25">
      <c r="A7976" t="s">
        <v>365</v>
      </c>
    </row>
    <row r="7977" spans="1:1" x14ac:dyDescent="0.25">
      <c r="A7977" t="s">
        <v>367</v>
      </c>
    </row>
    <row r="7978" spans="1:1" x14ac:dyDescent="0.25">
      <c r="A7978" t="s">
        <v>369</v>
      </c>
    </row>
    <row r="7979" spans="1:1" x14ac:dyDescent="0.25">
      <c r="A7979" t="s">
        <v>371</v>
      </c>
    </row>
    <row r="7980" spans="1:1" x14ac:dyDescent="0.25">
      <c r="A7980" t="s">
        <v>373</v>
      </c>
    </row>
    <row r="7981" spans="1:1" x14ac:dyDescent="0.25">
      <c r="A7981" t="s">
        <v>375</v>
      </c>
    </row>
    <row r="7982" spans="1:1" x14ac:dyDescent="0.25">
      <c r="A7982" t="s">
        <v>377</v>
      </c>
    </row>
    <row r="7983" spans="1:1" x14ac:dyDescent="0.25">
      <c r="A7983" t="s">
        <v>379</v>
      </c>
    </row>
    <row r="7984" spans="1:1" x14ac:dyDescent="0.25">
      <c r="A7984" t="s">
        <v>381</v>
      </c>
    </row>
    <row r="7985" spans="1:1" x14ac:dyDescent="0.25">
      <c r="A7985" t="s">
        <v>383</v>
      </c>
    </row>
    <row r="7986" spans="1:1" x14ac:dyDescent="0.25">
      <c r="A7986" t="s">
        <v>385</v>
      </c>
    </row>
    <row r="7987" spans="1:1" x14ac:dyDescent="0.25">
      <c r="A7987" t="s">
        <v>387</v>
      </c>
    </row>
    <row r="7988" spans="1:1" x14ac:dyDescent="0.25">
      <c r="A7988" t="s">
        <v>389</v>
      </c>
    </row>
    <row r="7989" spans="1:1" x14ac:dyDescent="0.25">
      <c r="A7989" t="s">
        <v>391</v>
      </c>
    </row>
    <row r="7990" spans="1:1" x14ac:dyDescent="0.25">
      <c r="A7990" t="s">
        <v>393</v>
      </c>
    </row>
    <row r="7991" spans="1:1" x14ac:dyDescent="0.25">
      <c r="A7991" t="s">
        <v>395</v>
      </c>
    </row>
    <row r="7992" spans="1:1" x14ac:dyDescent="0.25">
      <c r="A7992" t="s">
        <v>397</v>
      </c>
    </row>
    <row r="7993" spans="1:1" x14ac:dyDescent="0.25">
      <c r="A7993" t="s">
        <v>399</v>
      </c>
    </row>
    <row r="7994" spans="1:1" x14ac:dyDescent="0.25">
      <c r="A7994" t="s">
        <v>401</v>
      </c>
    </row>
    <row r="7995" spans="1:1" x14ac:dyDescent="0.25">
      <c r="A7995" t="s">
        <v>403</v>
      </c>
    </row>
    <row r="7996" spans="1:1" x14ac:dyDescent="0.25">
      <c r="A7996" t="s">
        <v>10</v>
      </c>
    </row>
    <row r="7997" spans="1:1" x14ac:dyDescent="0.25">
      <c r="A7997" t="s">
        <v>18</v>
      </c>
    </row>
    <row r="7998" spans="1:1" x14ac:dyDescent="0.25">
      <c r="A7998" t="s">
        <v>20</v>
      </c>
    </row>
    <row r="7999" spans="1:1" x14ac:dyDescent="0.25">
      <c r="A7999" t="s">
        <v>22</v>
      </c>
    </row>
    <row r="8000" spans="1:1" x14ac:dyDescent="0.25">
      <c r="A8000" t="s">
        <v>24</v>
      </c>
    </row>
    <row r="8001" spans="1:1" x14ac:dyDescent="0.25">
      <c r="A8001" t="s">
        <v>26</v>
      </c>
    </row>
    <row r="8002" spans="1:1" x14ac:dyDescent="0.25">
      <c r="A8002" t="s">
        <v>28</v>
      </c>
    </row>
    <row r="8003" spans="1:1" x14ac:dyDescent="0.25">
      <c r="A8003" t="s">
        <v>30</v>
      </c>
    </row>
    <row r="8004" spans="1:1" x14ac:dyDescent="0.25">
      <c r="A8004" t="s">
        <v>32</v>
      </c>
    </row>
    <row r="8005" spans="1:1" x14ac:dyDescent="0.25">
      <c r="A8005" t="s">
        <v>34</v>
      </c>
    </row>
    <row r="8006" spans="1:1" x14ac:dyDescent="0.25">
      <c r="A8006" t="s">
        <v>36</v>
      </c>
    </row>
    <row r="8007" spans="1:1" x14ac:dyDescent="0.25">
      <c r="A8007" t="s">
        <v>38</v>
      </c>
    </row>
    <row r="8008" spans="1:1" x14ac:dyDescent="0.25">
      <c r="A8008" t="s">
        <v>40</v>
      </c>
    </row>
    <row r="8009" spans="1:1" x14ac:dyDescent="0.25">
      <c r="A8009" t="s">
        <v>42</v>
      </c>
    </row>
    <row r="8010" spans="1:1" x14ac:dyDescent="0.25">
      <c r="A8010" t="s">
        <v>44</v>
      </c>
    </row>
    <row r="8011" spans="1:1" x14ac:dyDescent="0.25">
      <c r="A8011" t="s">
        <v>46</v>
      </c>
    </row>
    <row r="8012" spans="1:1" x14ac:dyDescent="0.25">
      <c r="A8012" t="s">
        <v>48</v>
      </c>
    </row>
    <row r="8013" spans="1:1" x14ac:dyDescent="0.25">
      <c r="A8013" t="s">
        <v>50</v>
      </c>
    </row>
    <row r="8014" spans="1:1" x14ac:dyDescent="0.25">
      <c r="A8014" t="s">
        <v>52</v>
      </c>
    </row>
    <row r="8015" spans="1:1" x14ac:dyDescent="0.25">
      <c r="A8015" t="s">
        <v>54</v>
      </c>
    </row>
    <row r="8016" spans="1:1" x14ac:dyDescent="0.25">
      <c r="A8016" t="s">
        <v>56</v>
      </c>
    </row>
    <row r="8017" spans="1:1" x14ac:dyDescent="0.25">
      <c r="A8017" t="s">
        <v>58</v>
      </c>
    </row>
    <row r="8018" spans="1:1" x14ac:dyDescent="0.25">
      <c r="A8018" t="s">
        <v>60</v>
      </c>
    </row>
    <row r="8019" spans="1:1" x14ac:dyDescent="0.25">
      <c r="A8019" t="s">
        <v>62</v>
      </c>
    </row>
    <row r="8020" spans="1:1" x14ac:dyDescent="0.25">
      <c r="A8020" t="s">
        <v>64</v>
      </c>
    </row>
    <row r="8021" spans="1:1" x14ac:dyDescent="0.25">
      <c r="A8021" t="s">
        <v>66</v>
      </c>
    </row>
    <row r="8022" spans="1:1" x14ac:dyDescent="0.25">
      <c r="A8022" t="s">
        <v>68</v>
      </c>
    </row>
    <row r="8023" spans="1:1" x14ac:dyDescent="0.25">
      <c r="A8023" t="s">
        <v>70</v>
      </c>
    </row>
    <row r="8024" spans="1:1" x14ac:dyDescent="0.25">
      <c r="A8024" t="s">
        <v>72</v>
      </c>
    </row>
    <row r="8025" spans="1:1" x14ac:dyDescent="0.25">
      <c r="A8025" t="s">
        <v>74</v>
      </c>
    </row>
    <row r="8026" spans="1:1" x14ac:dyDescent="0.25">
      <c r="A8026" t="s">
        <v>76</v>
      </c>
    </row>
    <row r="8027" spans="1:1" x14ac:dyDescent="0.25">
      <c r="A8027" t="s">
        <v>78</v>
      </c>
    </row>
    <row r="8028" spans="1:1" x14ac:dyDescent="0.25">
      <c r="A8028" t="s">
        <v>80</v>
      </c>
    </row>
    <row r="8029" spans="1:1" x14ac:dyDescent="0.25">
      <c r="A8029" t="s">
        <v>82</v>
      </c>
    </row>
    <row r="8030" spans="1:1" x14ac:dyDescent="0.25">
      <c r="A8030" t="s">
        <v>84</v>
      </c>
    </row>
    <row r="8031" spans="1:1" x14ac:dyDescent="0.25">
      <c r="A8031" t="s">
        <v>86</v>
      </c>
    </row>
    <row r="8032" spans="1:1" x14ac:dyDescent="0.25">
      <c r="A8032" t="s">
        <v>88</v>
      </c>
    </row>
    <row r="8033" spans="1:1" x14ac:dyDescent="0.25">
      <c r="A8033" t="s">
        <v>90</v>
      </c>
    </row>
    <row r="8034" spans="1:1" x14ac:dyDescent="0.25">
      <c r="A8034" t="s">
        <v>92</v>
      </c>
    </row>
    <row r="8035" spans="1:1" x14ac:dyDescent="0.25">
      <c r="A8035" t="s">
        <v>94</v>
      </c>
    </row>
    <row r="8036" spans="1:1" x14ac:dyDescent="0.25">
      <c r="A8036" t="s">
        <v>96</v>
      </c>
    </row>
    <row r="8037" spans="1:1" x14ac:dyDescent="0.25">
      <c r="A8037" t="s">
        <v>98</v>
      </c>
    </row>
    <row r="8038" spans="1:1" x14ac:dyDescent="0.25">
      <c r="A8038" t="s">
        <v>100</v>
      </c>
    </row>
    <row r="8039" spans="1:1" x14ac:dyDescent="0.25">
      <c r="A8039" t="s">
        <v>102</v>
      </c>
    </row>
    <row r="8040" spans="1:1" x14ac:dyDescent="0.25">
      <c r="A8040" t="s">
        <v>104</v>
      </c>
    </row>
    <row r="8041" spans="1:1" x14ac:dyDescent="0.25">
      <c r="A8041" t="s">
        <v>106</v>
      </c>
    </row>
    <row r="8042" spans="1:1" x14ac:dyDescent="0.25">
      <c r="A8042" t="s">
        <v>108</v>
      </c>
    </row>
    <row r="8043" spans="1:1" x14ac:dyDescent="0.25">
      <c r="A8043" t="s">
        <v>110</v>
      </c>
    </row>
    <row r="8044" spans="1:1" x14ac:dyDescent="0.25">
      <c r="A8044" t="s">
        <v>112</v>
      </c>
    </row>
    <row r="8045" spans="1:1" x14ac:dyDescent="0.25">
      <c r="A8045" t="s">
        <v>114</v>
      </c>
    </row>
    <row r="8046" spans="1:1" x14ac:dyDescent="0.25">
      <c r="A8046" t="s">
        <v>116</v>
      </c>
    </row>
    <row r="8047" spans="1:1" x14ac:dyDescent="0.25">
      <c r="A8047" t="s">
        <v>118</v>
      </c>
    </row>
    <row r="8048" spans="1:1" x14ac:dyDescent="0.25">
      <c r="A8048" t="s">
        <v>120</v>
      </c>
    </row>
    <row r="8049" spans="1:1" x14ac:dyDescent="0.25">
      <c r="A8049" t="s">
        <v>122</v>
      </c>
    </row>
    <row r="8050" spans="1:1" x14ac:dyDescent="0.25">
      <c r="A8050" t="s">
        <v>124</v>
      </c>
    </row>
    <row r="8051" spans="1:1" x14ac:dyDescent="0.25">
      <c r="A8051" t="s">
        <v>126</v>
      </c>
    </row>
    <row r="8052" spans="1:1" x14ac:dyDescent="0.25">
      <c r="A8052" t="s">
        <v>128</v>
      </c>
    </row>
    <row r="8053" spans="1:1" x14ac:dyDescent="0.25">
      <c r="A8053" t="s">
        <v>130</v>
      </c>
    </row>
    <row r="8054" spans="1:1" x14ac:dyDescent="0.25">
      <c r="A8054" t="s">
        <v>132</v>
      </c>
    </row>
    <row r="8055" spans="1:1" x14ac:dyDescent="0.25">
      <c r="A8055" t="s">
        <v>134</v>
      </c>
    </row>
    <row r="8056" spans="1:1" x14ac:dyDescent="0.25">
      <c r="A8056" t="s">
        <v>136</v>
      </c>
    </row>
    <row r="8057" spans="1:1" x14ac:dyDescent="0.25">
      <c r="A8057" t="s">
        <v>138</v>
      </c>
    </row>
    <row r="8058" spans="1:1" x14ac:dyDescent="0.25">
      <c r="A8058" t="s">
        <v>140</v>
      </c>
    </row>
    <row r="8059" spans="1:1" x14ac:dyDescent="0.25">
      <c r="A8059" t="s">
        <v>142</v>
      </c>
    </row>
    <row r="8060" spans="1:1" x14ac:dyDescent="0.25">
      <c r="A8060" t="s">
        <v>144</v>
      </c>
    </row>
    <row r="8061" spans="1:1" x14ac:dyDescent="0.25">
      <c r="A8061" t="s">
        <v>146</v>
      </c>
    </row>
    <row r="8062" spans="1:1" x14ac:dyDescent="0.25">
      <c r="A8062" t="s">
        <v>148</v>
      </c>
    </row>
    <row r="8063" spans="1:1" x14ac:dyDescent="0.25">
      <c r="A8063" t="s">
        <v>150</v>
      </c>
    </row>
    <row r="8064" spans="1:1" x14ac:dyDescent="0.25">
      <c r="A8064" t="s">
        <v>152</v>
      </c>
    </row>
    <row r="8065" spans="1:1" x14ac:dyDescent="0.25">
      <c r="A8065" t="s">
        <v>154</v>
      </c>
    </row>
    <row r="8066" spans="1:1" x14ac:dyDescent="0.25">
      <c r="A8066" t="s">
        <v>156</v>
      </c>
    </row>
    <row r="8067" spans="1:1" x14ac:dyDescent="0.25">
      <c r="A8067" t="s">
        <v>158</v>
      </c>
    </row>
    <row r="8068" spans="1:1" x14ac:dyDescent="0.25">
      <c r="A8068" t="s">
        <v>160</v>
      </c>
    </row>
    <row r="8069" spans="1:1" x14ac:dyDescent="0.25">
      <c r="A8069" t="s">
        <v>162</v>
      </c>
    </row>
    <row r="8070" spans="1:1" x14ac:dyDescent="0.25">
      <c r="A8070" t="s">
        <v>164</v>
      </c>
    </row>
    <row r="8071" spans="1:1" x14ac:dyDescent="0.25">
      <c r="A8071" t="s">
        <v>166</v>
      </c>
    </row>
    <row r="8072" spans="1:1" x14ac:dyDescent="0.25">
      <c r="A8072" t="s">
        <v>168</v>
      </c>
    </row>
    <row r="8073" spans="1:1" x14ac:dyDescent="0.25">
      <c r="A8073" t="s">
        <v>170</v>
      </c>
    </row>
    <row r="8074" spans="1:1" x14ac:dyDescent="0.25">
      <c r="A8074" t="s">
        <v>172</v>
      </c>
    </row>
    <row r="8075" spans="1:1" x14ac:dyDescent="0.25">
      <c r="A8075" t="s">
        <v>174</v>
      </c>
    </row>
    <row r="8076" spans="1:1" x14ac:dyDescent="0.25">
      <c r="A8076" t="s">
        <v>176</v>
      </c>
    </row>
    <row r="8077" spans="1:1" x14ac:dyDescent="0.25">
      <c r="A8077" t="s">
        <v>178</v>
      </c>
    </row>
    <row r="8078" spans="1:1" x14ac:dyDescent="0.25">
      <c r="A8078" t="s">
        <v>180</v>
      </c>
    </row>
    <row r="8079" spans="1:1" x14ac:dyDescent="0.25">
      <c r="A8079" t="s">
        <v>182</v>
      </c>
    </row>
    <row r="8080" spans="1:1" x14ac:dyDescent="0.25">
      <c r="A8080" t="s">
        <v>184</v>
      </c>
    </row>
    <row r="8081" spans="1:1" x14ac:dyDescent="0.25">
      <c r="A8081" t="s">
        <v>186</v>
      </c>
    </row>
    <row r="8082" spans="1:1" x14ac:dyDescent="0.25">
      <c r="A8082" t="s">
        <v>188</v>
      </c>
    </row>
    <row r="8083" spans="1:1" x14ac:dyDescent="0.25">
      <c r="A8083" t="s">
        <v>190</v>
      </c>
    </row>
    <row r="8084" spans="1:1" x14ac:dyDescent="0.25">
      <c r="A8084" t="s">
        <v>192</v>
      </c>
    </row>
    <row r="8085" spans="1:1" x14ac:dyDescent="0.25">
      <c r="A8085" t="s">
        <v>194</v>
      </c>
    </row>
    <row r="8086" spans="1:1" x14ac:dyDescent="0.25">
      <c r="A8086" t="s">
        <v>196</v>
      </c>
    </row>
    <row r="8087" spans="1:1" x14ac:dyDescent="0.25">
      <c r="A8087" t="s">
        <v>198</v>
      </c>
    </row>
    <row r="8088" spans="1:1" x14ac:dyDescent="0.25">
      <c r="A8088" t="s">
        <v>200</v>
      </c>
    </row>
    <row r="8089" spans="1:1" x14ac:dyDescent="0.25">
      <c r="A8089" t="s">
        <v>202</v>
      </c>
    </row>
    <row r="8090" spans="1:1" x14ac:dyDescent="0.25">
      <c r="A8090" t="s">
        <v>204</v>
      </c>
    </row>
    <row r="8091" spans="1:1" x14ac:dyDescent="0.25">
      <c r="A8091" t="s">
        <v>206</v>
      </c>
    </row>
    <row r="8092" spans="1:1" x14ac:dyDescent="0.25">
      <c r="A8092" t="s">
        <v>208</v>
      </c>
    </row>
    <row r="8093" spans="1:1" x14ac:dyDescent="0.25">
      <c r="A8093" t="s">
        <v>210</v>
      </c>
    </row>
    <row r="8094" spans="1:1" x14ac:dyDescent="0.25">
      <c r="A8094" t="s">
        <v>212</v>
      </c>
    </row>
    <row r="8095" spans="1:1" x14ac:dyDescent="0.25">
      <c r="A8095" t="s">
        <v>214</v>
      </c>
    </row>
    <row r="8096" spans="1:1" x14ac:dyDescent="0.25">
      <c r="A8096" t="s">
        <v>216</v>
      </c>
    </row>
    <row r="8097" spans="1:1" x14ac:dyDescent="0.25">
      <c r="A8097" t="s">
        <v>218</v>
      </c>
    </row>
    <row r="8098" spans="1:1" x14ac:dyDescent="0.25">
      <c r="A8098" t="s">
        <v>220</v>
      </c>
    </row>
    <row r="8099" spans="1:1" x14ac:dyDescent="0.25">
      <c r="A8099" t="s">
        <v>222</v>
      </c>
    </row>
    <row r="8100" spans="1:1" x14ac:dyDescent="0.25">
      <c r="A8100" t="s">
        <v>224</v>
      </c>
    </row>
    <row r="8101" spans="1:1" x14ac:dyDescent="0.25">
      <c r="A8101" t="s">
        <v>226</v>
      </c>
    </row>
    <row r="8102" spans="1:1" x14ac:dyDescent="0.25">
      <c r="A8102" t="s">
        <v>228</v>
      </c>
    </row>
    <row r="8103" spans="1:1" x14ac:dyDescent="0.25">
      <c r="A8103" t="s">
        <v>230</v>
      </c>
    </row>
    <row r="8104" spans="1:1" x14ac:dyDescent="0.25">
      <c r="A8104" t="s">
        <v>232</v>
      </c>
    </row>
    <row r="8105" spans="1:1" x14ac:dyDescent="0.25">
      <c r="A8105" t="s">
        <v>234</v>
      </c>
    </row>
    <row r="8106" spans="1:1" x14ac:dyDescent="0.25">
      <c r="A8106" t="s">
        <v>236</v>
      </c>
    </row>
    <row r="8107" spans="1:1" x14ac:dyDescent="0.25">
      <c r="A8107" t="s">
        <v>238</v>
      </c>
    </row>
    <row r="8108" spans="1:1" x14ac:dyDescent="0.25">
      <c r="A8108" t="s">
        <v>240</v>
      </c>
    </row>
    <row r="8109" spans="1:1" x14ac:dyDescent="0.25">
      <c r="A8109" t="s">
        <v>242</v>
      </c>
    </row>
    <row r="8110" spans="1:1" x14ac:dyDescent="0.25">
      <c r="A8110" t="s">
        <v>244</v>
      </c>
    </row>
    <row r="8111" spans="1:1" x14ac:dyDescent="0.25">
      <c r="A8111" t="s">
        <v>246</v>
      </c>
    </row>
    <row r="8112" spans="1:1" x14ac:dyDescent="0.25">
      <c r="A8112" t="s">
        <v>248</v>
      </c>
    </row>
    <row r="8113" spans="1:1" x14ac:dyDescent="0.25">
      <c r="A8113" t="s">
        <v>250</v>
      </c>
    </row>
    <row r="8114" spans="1:1" x14ac:dyDescent="0.25">
      <c r="A8114" t="s">
        <v>252</v>
      </c>
    </row>
    <row r="8115" spans="1:1" x14ac:dyDescent="0.25">
      <c r="A8115" t="s">
        <v>254</v>
      </c>
    </row>
    <row r="8116" spans="1:1" x14ac:dyDescent="0.25">
      <c r="A8116" t="s">
        <v>256</v>
      </c>
    </row>
    <row r="8117" spans="1:1" x14ac:dyDescent="0.25">
      <c r="A8117" t="s">
        <v>258</v>
      </c>
    </row>
    <row r="8118" spans="1:1" x14ac:dyDescent="0.25">
      <c r="A8118" t="s">
        <v>260</v>
      </c>
    </row>
    <row r="8119" spans="1:1" x14ac:dyDescent="0.25">
      <c r="A8119" t="s">
        <v>262</v>
      </c>
    </row>
    <row r="8120" spans="1:1" x14ac:dyDescent="0.25">
      <c r="A8120" t="s">
        <v>264</v>
      </c>
    </row>
    <row r="8121" spans="1:1" x14ac:dyDescent="0.25">
      <c r="A8121" t="s">
        <v>266</v>
      </c>
    </row>
    <row r="8122" spans="1:1" x14ac:dyDescent="0.25">
      <c r="A8122" t="s">
        <v>268</v>
      </c>
    </row>
    <row r="8123" spans="1:1" x14ac:dyDescent="0.25">
      <c r="A8123" t="s">
        <v>270</v>
      </c>
    </row>
    <row r="8124" spans="1:1" x14ac:dyDescent="0.25">
      <c r="A8124" t="s">
        <v>272</v>
      </c>
    </row>
    <row r="8125" spans="1:1" x14ac:dyDescent="0.25">
      <c r="A8125" t="s">
        <v>274</v>
      </c>
    </row>
    <row r="8126" spans="1:1" x14ac:dyDescent="0.25">
      <c r="A8126" t="s">
        <v>276</v>
      </c>
    </row>
    <row r="8127" spans="1:1" x14ac:dyDescent="0.25">
      <c r="A8127" t="s">
        <v>278</v>
      </c>
    </row>
    <row r="8128" spans="1:1" x14ac:dyDescent="0.25">
      <c r="A8128" t="s">
        <v>280</v>
      </c>
    </row>
    <row r="8129" spans="1:1" x14ac:dyDescent="0.25">
      <c r="A8129" t="s">
        <v>282</v>
      </c>
    </row>
    <row r="8130" spans="1:1" x14ac:dyDescent="0.25">
      <c r="A8130" t="s">
        <v>284</v>
      </c>
    </row>
    <row r="8131" spans="1:1" x14ac:dyDescent="0.25">
      <c r="A8131" t="s">
        <v>286</v>
      </c>
    </row>
    <row r="8132" spans="1:1" x14ac:dyDescent="0.25">
      <c r="A8132" t="s">
        <v>288</v>
      </c>
    </row>
    <row r="8133" spans="1:1" x14ac:dyDescent="0.25">
      <c r="A8133" t="s">
        <v>290</v>
      </c>
    </row>
    <row r="8134" spans="1:1" x14ac:dyDescent="0.25">
      <c r="A8134" t="s">
        <v>292</v>
      </c>
    </row>
    <row r="8135" spans="1:1" x14ac:dyDescent="0.25">
      <c r="A8135" t="s">
        <v>294</v>
      </c>
    </row>
    <row r="8136" spans="1:1" x14ac:dyDescent="0.25">
      <c r="A8136" t="s">
        <v>295</v>
      </c>
    </row>
    <row r="8137" spans="1:1" x14ac:dyDescent="0.25">
      <c r="A8137" t="s">
        <v>297</v>
      </c>
    </row>
    <row r="8138" spans="1:1" x14ac:dyDescent="0.25">
      <c r="A8138" t="s">
        <v>299</v>
      </c>
    </row>
    <row r="8139" spans="1:1" x14ac:dyDescent="0.25">
      <c r="A8139" t="s">
        <v>301</v>
      </c>
    </row>
    <row r="8140" spans="1:1" x14ac:dyDescent="0.25">
      <c r="A8140" t="s">
        <v>303</v>
      </c>
    </row>
    <row r="8141" spans="1:1" x14ac:dyDescent="0.25">
      <c r="A8141" t="s">
        <v>305</v>
      </c>
    </row>
    <row r="8142" spans="1:1" x14ac:dyDescent="0.25">
      <c r="A8142" t="s">
        <v>307</v>
      </c>
    </row>
    <row r="8143" spans="1:1" x14ac:dyDescent="0.25">
      <c r="A8143" t="s">
        <v>309</v>
      </c>
    </row>
    <row r="8144" spans="1:1" x14ac:dyDescent="0.25">
      <c r="A8144" t="s">
        <v>311</v>
      </c>
    </row>
    <row r="8145" spans="1:1" x14ac:dyDescent="0.25">
      <c r="A8145" t="s">
        <v>313</v>
      </c>
    </row>
    <row r="8146" spans="1:1" x14ac:dyDescent="0.25">
      <c r="A8146" t="s">
        <v>315</v>
      </c>
    </row>
    <row r="8147" spans="1:1" x14ac:dyDescent="0.25">
      <c r="A8147" t="s">
        <v>317</v>
      </c>
    </row>
    <row r="8148" spans="1:1" x14ac:dyDescent="0.25">
      <c r="A8148" t="s">
        <v>319</v>
      </c>
    </row>
    <row r="8149" spans="1:1" x14ac:dyDescent="0.25">
      <c r="A8149" t="s">
        <v>321</v>
      </c>
    </row>
    <row r="8150" spans="1:1" x14ac:dyDescent="0.25">
      <c r="A8150" t="s">
        <v>323</v>
      </c>
    </row>
    <row r="8151" spans="1:1" x14ac:dyDescent="0.25">
      <c r="A8151" t="s">
        <v>325</v>
      </c>
    </row>
    <row r="8152" spans="1:1" x14ac:dyDescent="0.25">
      <c r="A8152" t="s">
        <v>327</v>
      </c>
    </row>
    <row r="8153" spans="1:1" x14ac:dyDescent="0.25">
      <c r="A8153" t="s">
        <v>329</v>
      </c>
    </row>
    <row r="8154" spans="1:1" x14ac:dyDescent="0.25">
      <c r="A8154" t="s">
        <v>331</v>
      </c>
    </row>
    <row r="8155" spans="1:1" x14ac:dyDescent="0.25">
      <c r="A8155" t="s">
        <v>333</v>
      </c>
    </row>
    <row r="8156" spans="1:1" x14ac:dyDescent="0.25">
      <c r="A8156" t="s">
        <v>335</v>
      </c>
    </row>
    <row r="8157" spans="1:1" x14ac:dyDescent="0.25">
      <c r="A8157" t="s">
        <v>337</v>
      </c>
    </row>
    <row r="8158" spans="1:1" x14ac:dyDescent="0.25">
      <c r="A8158" t="s">
        <v>339</v>
      </c>
    </row>
    <row r="8159" spans="1:1" x14ac:dyDescent="0.25">
      <c r="A8159" t="s">
        <v>341</v>
      </c>
    </row>
    <row r="8160" spans="1:1" x14ac:dyDescent="0.25">
      <c r="A8160" t="s">
        <v>343</v>
      </c>
    </row>
    <row r="8161" spans="1:1" x14ac:dyDescent="0.25">
      <c r="A8161" t="s">
        <v>345</v>
      </c>
    </row>
    <row r="8162" spans="1:1" x14ac:dyDescent="0.25">
      <c r="A8162" t="s">
        <v>347</v>
      </c>
    </row>
    <row r="8163" spans="1:1" x14ac:dyDescent="0.25">
      <c r="A8163" t="s">
        <v>349</v>
      </c>
    </row>
    <row r="8164" spans="1:1" x14ac:dyDescent="0.25">
      <c r="A8164" t="s">
        <v>351</v>
      </c>
    </row>
    <row r="8165" spans="1:1" x14ac:dyDescent="0.25">
      <c r="A8165" t="s">
        <v>353</v>
      </c>
    </row>
    <row r="8166" spans="1:1" x14ac:dyDescent="0.25">
      <c r="A8166" t="s">
        <v>355</v>
      </c>
    </row>
    <row r="8167" spans="1:1" x14ac:dyDescent="0.25">
      <c r="A8167" t="s">
        <v>357</v>
      </c>
    </row>
    <row r="8168" spans="1:1" x14ac:dyDescent="0.25">
      <c r="A8168" t="s">
        <v>359</v>
      </c>
    </row>
    <row r="8169" spans="1:1" x14ac:dyDescent="0.25">
      <c r="A8169" t="s">
        <v>361</v>
      </c>
    </row>
    <row r="8170" spans="1:1" x14ac:dyDescent="0.25">
      <c r="A8170" t="s">
        <v>363</v>
      </c>
    </row>
    <row r="8171" spans="1:1" x14ac:dyDescent="0.25">
      <c r="A8171" t="s">
        <v>365</v>
      </c>
    </row>
    <row r="8172" spans="1:1" x14ac:dyDescent="0.25">
      <c r="A8172" t="s">
        <v>367</v>
      </c>
    </row>
    <row r="8173" spans="1:1" x14ac:dyDescent="0.25">
      <c r="A8173" t="s">
        <v>369</v>
      </c>
    </row>
    <row r="8174" spans="1:1" x14ac:dyDescent="0.25">
      <c r="A8174" t="s">
        <v>371</v>
      </c>
    </row>
    <row r="8175" spans="1:1" x14ac:dyDescent="0.25">
      <c r="A8175" t="s">
        <v>373</v>
      </c>
    </row>
    <row r="8176" spans="1:1" x14ac:dyDescent="0.25">
      <c r="A8176" t="s">
        <v>375</v>
      </c>
    </row>
    <row r="8177" spans="1:1" x14ac:dyDescent="0.25">
      <c r="A8177" t="s">
        <v>377</v>
      </c>
    </row>
    <row r="8178" spans="1:1" x14ac:dyDescent="0.25">
      <c r="A8178" t="s">
        <v>379</v>
      </c>
    </row>
    <row r="8179" spans="1:1" x14ac:dyDescent="0.25">
      <c r="A8179" t="s">
        <v>381</v>
      </c>
    </row>
    <row r="8180" spans="1:1" x14ac:dyDescent="0.25">
      <c r="A8180" t="s">
        <v>383</v>
      </c>
    </row>
    <row r="8181" spans="1:1" x14ac:dyDescent="0.25">
      <c r="A8181" t="s">
        <v>385</v>
      </c>
    </row>
    <row r="8182" spans="1:1" x14ac:dyDescent="0.25">
      <c r="A8182" t="s">
        <v>387</v>
      </c>
    </row>
    <row r="8183" spans="1:1" x14ac:dyDescent="0.25">
      <c r="A8183" t="s">
        <v>389</v>
      </c>
    </row>
    <row r="8184" spans="1:1" x14ac:dyDescent="0.25">
      <c r="A8184" t="s">
        <v>391</v>
      </c>
    </row>
    <row r="8185" spans="1:1" x14ac:dyDescent="0.25">
      <c r="A8185" t="s">
        <v>393</v>
      </c>
    </row>
    <row r="8186" spans="1:1" x14ac:dyDescent="0.25">
      <c r="A8186" t="s">
        <v>395</v>
      </c>
    </row>
    <row r="8187" spans="1:1" x14ac:dyDescent="0.25">
      <c r="A8187" t="s">
        <v>397</v>
      </c>
    </row>
    <row r="8188" spans="1:1" x14ac:dyDescent="0.25">
      <c r="A8188" t="s">
        <v>399</v>
      </c>
    </row>
    <row r="8189" spans="1:1" x14ac:dyDescent="0.25">
      <c r="A8189" t="s">
        <v>401</v>
      </c>
    </row>
    <row r="8190" spans="1:1" x14ac:dyDescent="0.25">
      <c r="A8190" t="s">
        <v>403</v>
      </c>
    </row>
    <row r="8191" spans="1:1" x14ac:dyDescent="0.25">
      <c r="A8191" t="s">
        <v>10</v>
      </c>
    </row>
    <row r="8192" spans="1:1" x14ac:dyDescent="0.25">
      <c r="A8192" t="s">
        <v>18</v>
      </c>
    </row>
    <row r="8193" spans="1:1" x14ac:dyDescent="0.25">
      <c r="A8193" t="s">
        <v>20</v>
      </c>
    </row>
    <row r="8194" spans="1:1" x14ac:dyDescent="0.25">
      <c r="A8194" t="s">
        <v>22</v>
      </c>
    </row>
    <row r="8195" spans="1:1" x14ac:dyDescent="0.25">
      <c r="A8195" t="s">
        <v>24</v>
      </c>
    </row>
    <row r="8196" spans="1:1" x14ac:dyDescent="0.25">
      <c r="A8196" t="s">
        <v>26</v>
      </c>
    </row>
    <row r="8197" spans="1:1" x14ac:dyDescent="0.25">
      <c r="A8197" t="s">
        <v>28</v>
      </c>
    </row>
    <row r="8198" spans="1:1" x14ac:dyDescent="0.25">
      <c r="A8198" t="s">
        <v>30</v>
      </c>
    </row>
    <row r="8199" spans="1:1" x14ac:dyDescent="0.25">
      <c r="A8199" t="s">
        <v>32</v>
      </c>
    </row>
    <row r="8200" spans="1:1" x14ac:dyDescent="0.25">
      <c r="A8200" t="s">
        <v>34</v>
      </c>
    </row>
    <row r="8201" spans="1:1" x14ac:dyDescent="0.25">
      <c r="A8201" t="s">
        <v>36</v>
      </c>
    </row>
    <row r="8202" spans="1:1" x14ac:dyDescent="0.25">
      <c r="A8202" t="s">
        <v>38</v>
      </c>
    </row>
    <row r="8203" spans="1:1" x14ac:dyDescent="0.25">
      <c r="A8203" t="s">
        <v>40</v>
      </c>
    </row>
    <row r="8204" spans="1:1" x14ac:dyDescent="0.25">
      <c r="A8204" t="s">
        <v>42</v>
      </c>
    </row>
    <row r="8205" spans="1:1" x14ac:dyDescent="0.25">
      <c r="A8205" t="s">
        <v>44</v>
      </c>
    </row>
    <row r="8206" spans="1:1" x14ac:dyDescent="0.25">
      <c r="A8206" t="s">
        <v>46</v>
      </c>
    </row>
    <row r="8207" spans="1:1" x14ac:dyDescent="0.25">
      <c r="A8207" t="s">
        <v>48</v>
      </c>
    </row>
    <row r="8208" spans="1:1" x14ac:dyDescent="0.25">
      <c r="A8208" t="s">
        <v>50</v>
      </c>
    </row>
    <row r="8209" spans="1:1" x14ac:dyDescent="0.25">
      <c r="A8209" t="s">
        <v>52</v>
      </c>
    </row>
    <row r="8210" spans="1:1" x14ac:dyDescent="0.25">
      <c r="A8210" t="s">
        <v>54</v>
      </c>
    </row>
    <row r="8211" spans="1:1" x14ac:dyDescent="0.25">
      <c r="A8211" t="s">
        <v>56</v>
      </c>
    </row>
    <row r="8212" spans="1:1" x14ac:dyDescent="0.25">
      <c r="A8212" t="s">
        <v>58</v>
      </c>
    </row>
    <row r="8213" spans="1:1" x14ac:dyDescent="0.25">
      <c r="A8213" t="s">
        <v>60</v>
      </c>
    </row>
    <row r="8214" spans="1:1" x14ac:dyDescent="0.25">
      <c r="A8214" t="s">
        <v>62</v>
      </c>
    </row>
    <row r="8215" spans="1:1" x14ac:dyDescent="0.25">
      <c r="A8215" t="s">
        <v>64</v>
      </c>
    </row>
    <row r="8216" spans="1:1" x14ac:dyDescent="0.25">
      <c r="A8216" t="s">
        <v>66</v>
      </c>
    </row>
    <row r="8217" spans="1:1" x14ac:dyDescent="0.25">
      <c r="A8217" t="s">
        <v>68</v>
      </c>
    </row>
    <row r="8218" spans="1:1" x14ac:dyDescent="0.25">
      <c r="A8218" t="s">
        <v>70</v>
      </c>
    </row>
    <row r="8219" spans="1:1" x14ac:dyDescent="0.25">
      <c r="A8219" t="s">
        <v>72</v>
      </c>
    </row>
    <row r="8220" spans="1:1" x14ac:dyDescent="0.25">
      <c r="A8220" t="s">
        <v>74</v>
      </c>
    </row>
    <row r="8221" spans="1:1" x14ac:dyDescent="0.25">
      <c r="A8221" t="s">
        <v>76</v>
      </c>
    </row>
    <row r="8222" spans="1:1" x14ac:dyDescent="0.25">
      <c r="A8222" t="s">
        <v>78</v>
      </c>
    </row>
    <row r="8223" spans="1:1" x14ac:dyDescent="0.25">
      <c r="A8223" t="s">
        <v>80</v>
      </c>
    </row>
    <row r="8224" spans="1:1" x14ac:dyDescent="0.25">
      <c r="A8224" t="s">
        <v>82</v>
      </c>
    </row>
    <row r="8225" spans="1:1" x14ac:dyDescent="0.25">
      <c r="A8225" t="s">
        <v>84</v>
      </c>
    </row>
    <row r="8226" spans="1:1" x14ac:dyDescent="0.25">
      <c r="A8226" t="s">
        <v>86</v>
      </c>
    </row>
    <row r="8227" spans="1:1" x14ac:dyDescent="0.25">
      <c r="A8227" t="s">
        <v>88</v>
      </c>
    </row>
    <row r="8228" spans="1:1" x14ac:dyDescent="0.25">
      <c r="A8228" t="s">
        <v>90</v>
      </c>
    </row>
    <row r="8229" spans="1:1" x14ac:dyDescent="0.25">
      <c r="A8229" t="s">
        <v>92</v>
      </c>
    </row>
    <row r="8230" spans="1:1" x14ac:dyDescent="0.25">
      <c r="A8230" t="s">
        <v>94</v>
      </c>
    </row>
    <row r="8231" spans="1:1" x14ac:dyDescent="0.25">
      <c r="A8231" t="s">
        <v>96</v>
      </c>
    </row>
    <row r="8232" spans="1:1" x14ac:dyDescent="0.25">
      <c r="A8232" t="s">
        <v>98</v>
      </c>
    </row>
    <row r="8233" spans="1:1" x14ac:dyDescent="0.25">
      <c r="A8233" t="s">
        <v>100</v>
      </c>
    </row>
    <row r="8234" spans="1:1" x14ac:dyDescent="0.25">
      <c r="A8234" t="s">
        <v>102</v>
      </c>
    </row>
    <row r="8235" spans="1:1" x14ac:dyDescent="0.25">
      <c r="A8235" t="s">
        <v>104</v>
      </c>
    </row>
    <row r="8236" spans="1:1" x14ac:dyDescent="0.25">
      <c r="A8236" t="s">
        <v>106</v>
      </c>
    </row>
    <row r="8237" spans="1:1" x14ac:dyDescent="0.25">
      <c r="A8237" t="s">
        <v>108</v>
      </c>
    </row>
    <row r="8238" spans="1:1" x14ac:dyDescent="0.25">
      <c r="A8238" t="s">
        <v>110</v>
      </c>
    </row>
    <row r="8239" spans="1:1" x14ac:dyDescent="0.25">
      <c r="A8239" t="s">
        <v>112</v>
      </c>
    </row>
    <row r="8240" spans="1:1" x14ac:dyDescent="0.25">
      <c r="A8240" t="s">
        <v>114</v>
      </c>
    </row>
    <row r="8241" spans="1:1" x14ac:dyDescent="0.25">
      <c r="A8241" t="s">
        <v>116</v>
      </c>
    </row>
    <row r="8242" spans="1:1" x14ac:dyDescent="0.25">
      <c r="A8242" t="s">
        <v>118</v>
      </c>
    </row>
    <row r="8243" spans="1:1" x14ac:dyDescent="0.25">
      <c r="A8243" t="s">
        <v>120</v>
      </c>
    </row>
    <row r="8244" spans="1:1" x14ac:dyDescent="0.25">
      <c r="A8244" t="s">
        <v>122</v>
      </c>
    </row>
    <row r="8245" spans="1:1" x14ac:dyDescent="0.25">
      <c r="A8245" t="s">
        <v>124</v>
      </c>
    </row>
    <row r="8246" spans="1:1" x14ac:dyDescent="0.25">
      <c r="A8246" t="s">
        <v>126</v>
      </c>
    </row>
    <row r="8247" spans="1:1" x14ac:dyDescent="0.25">
      <c r="A8247" t="s">
        <v>128</v>
      </c>
    </row>
    <row r="8248" spans="1:1" x14ac:dyDescent="0.25">
      <c r="A8248" t="s">
        <v>130</v>
      </c>
    </row>
    <row r="8249" spans="1:1" x14ac:dyDescent="0.25">
      <c r="A8249" t="s">
        <v>132</v>
      </c>
    </row>
    <row r="8250" spans="1:1" x14ac:dyDescent="0.25">
      <c r="A8250" t="s">
        <v>134</v>
      </c>
    </row>
    <row r="8251" spans="1:1" x14ac:dyDescent="0.25">
      <c r="A8251" t="s">
        <v>136</v>
      </c>
    </row>
    <row r="8252" spans="1:1" x14ac:dyDescent="0.25">
      <c r="A8252" t="s">
        <v>138</v>
      </c>
    </row>
    <row r="8253" spans="1:1" x14ac:dyDescent="0.25">
      <c r="A8253" t="s">
        <v>140</v>
      </c>
    </row>
    <row r="8254" spans="1:1" x14ac:dyDescent="0.25">
      <c r="A8254" t="s">
        <v>142</v>
      </c>
    </row>
    <row r="8255" spans="1:1" x14ac:dyDescent="0.25">
      <c r="A8255" t="s">
        <v>144</v>
      </c>
    </row>
    <row r="8256" spans="1:1" x14ac:dyDescent="0.25">
      <c r="A8256" t="s">
        <v>146</v>
      </c>
    </row>
    <row r="8257" spans="1:1" x14ac:dyDescent="0.25">
      <c r="A8257" t="s">
        <v>148</v>
      </c>
    </row>
    <row r="8258" spans="1:1" x14ac:dyDescent="0.25">
      <c r="A8258" t="s">
        <v>150</v>
      </c>
    </row>
    <row r="8259" spans="1:1" x14ac:dyDescent="0.25">
      <c r="A8259" t="s">
        <v>152</v>
      </c>
    </row>
    <row r="8260" spans="1:1" x14ac:dyDescent="0.25">
      <c r="A8260" t="s">
        <v>154</v>
      </c>
    </row>
    <row r="8261" spans="1:1" x14ac:dyDescent="0.25">
      <c r="A8261" t="s">
        <v>156</v>
      </c>
    </row>
    <row r="8262" spans="1:1" x14ac:dyDescent="0.25">
      <c r="A8262" t="s">
        <v>158</v>
      </c>
    </row>
    <row r="8263" spans="1:1" x14ac:dyDescent="0.25">
      <c r="A8263" t="s">
        <v>160</v>
      </c>
    </row>
    <row r="8264" spans="1:1" x14ac:dyDescent="0.25">
      <c r="A8264" t="s">
        <v>162</v>
      </c>
    </row>
    <row r="8265" spans="1:1" x14ac:dyDescent="0.25">
      <c r="A8265" t="s">
        <v>164</v>
      </c>
    </row>
    <row r="8266" spans="1:1" x14ac:dyDescent="0.25">
      <c r="A8266" t="s">
        <v>166</v>
      </c>
    </row>
    <row r="8267" spans="1:1" x14ac:dyDescent="0.25">
      <c r="A8267" t="s">
        <v>168</v>
      </c>
    </row>
    <row r="8268" spans="1:1" x14ac:dyDescent="0.25">
      <c r="A8268" t="s">
        <v>170</v>
      </c>
    </row>
    <row r="8269" spans="1:1" x14ac:dyDescent="0.25">
      <c r="A8269" t="s">
        <v>172</v>
      </c>
    </row>
    <row r="8270" spans="1:1" x14ac:dyDescent="0.25">
      <c r="A8270" t="s">
        <v>174</v>
      </c>
    </row>
    <row r="8271" spans="1:1" x14ac:dyDescent="0.25">
      <c r="A8271" t="s">
        <v>176</v>
      </c>
    </row>
    <row r="8272" spans="1:1" x14ac:dyDescent="0.25">
      <c r="A8272" t="s">
        <v>178</v>
      </c>
    </row>
    <row r="8273" spans="1:1" x14ac:dyDescent="0.25">
      <c r="A8273" t="s">
        <v>180</v>
      </c>
    </row>
    <row r="8274" spans="1:1" x14ac:dyDescent="0.25">
      <c r="A8274" t="s">
        <v>182</v>
      </c>
    </row>
    <row r="8275" spans="1:1" x14ac:dyDescent="0.25">
      <c r="A8275" t="s">
        <v>184</v>
      </c>
    </row>
    <row r="8276" spans="1:1" x14ac:dyDescent="0.25">
      <c r="A8276" t="s">
        <v>186</v>
      </c>
    </row>
    <row r="8277" spans="1:1" x14ac:dyDescent="0.25">
      <c r="A8277" t="s">
        <v>188</v>
      </c>
    </row>
    <row r="8278" spans="1:1" x14ac:dyDescent="0.25">
      <c r="A8278" t="s">
        <v>190</v>
      </c>
    </row>
    <row r="8279" spans="1:1" x14ac:dyDescent="0.25">
      <c r="A8279" t="s">
        <v>192</v>
      </c>
    </row>
    <row r="8280" spans="1:1" x14ac:dyDescent="0.25">
      <c r="A8280" t="s">
        <v>194</v>
      </c>
    </row>
    <row r="8281" spans="1:1" x14ac:dyDescent="0.25">
      <c r="A8281" t="s">
        <v>196</v>
      </c>
    </row>
    <row r="8282" spans="1:1" x14ac:dyDescent="0.25">
      <c r="A8282" t="s">
        <v>198</v>
      </c>
    </row>
    <row r="8283" spans="1:1" x14ac:dyDescent="0.25">
      <c r="A8283" t="s">
        <v>200</v>
      </c>
    </row>
    <row r="8284" spans="1:1" x14ac:dyDescent="0.25">
      <c r="A8284" t="s">
        <v>202</v>
      </c>
    </row>
    <row r="8285" spans="1:1" x14ac:dyDescent="0.25">
      <c r="A8285" t="s">
        <v>204</v>
      </c>
    </row>
    <row r="8286" spans="1:1" x14ac:dyDescent="0.25">
      <c r="A8286" t="s">
        <v>206</v>
      </c>
    </row>
    <row r="8287" spans="1:1" x14ac:dyDescent="0.25">
      <c r="A8287" t="s">
        <v>208</v>
      </c>
    </row>
    <row r="8288" spans="1:1" x14ac:dyDescent="0.25">
      <c r="A8288" t="s">
        <v>210</v>
      </c>
    </row>
    <row r="8289" spans="1:1" x14ac:dyDescent="0.25">
      <c r="A8289" t="s">
        <v>212</v>
      </c>
    </row>
    <row r="8290" spans="1:1" x14ac:dyDescent="0.25">
      <c r="A8290" t="s">
        <v>214</v>
      </c>
    </row>
    <row r="8291" spans="1:1" x14ac:dyDescent="0.25">
      <c r="A8291" t="s">
        <v>216</v>
      </c>
    </row>
    <row r="8292" spans="1:1" x14ac:dyDescent="0.25">
      <c r="A8292" t="s">
        <v>218</v>
      </c>
    </row>
    <row r="8293" spans="1:1" x14ac:dyDescent="0.25">
      <c r="A8293" t="s">
        <v>220</v>
      </c>
    </row>
    <row r="8294" spans="1:1" x14ac:dyDescent="0.25">
      <c r="A8294" t="s">
        <v>222</v>
      </c>
    </row>
    <row r="8295" spans="1:1" x14ac:dyDescent="0.25">
      <c r="A8295" t="s">
        <v>224</v>
      </c>
    </row>
    <row r="8296" spans="1:1" x14ac:dyDescent="0.25">
      <c r="A8296" t="s">
        <v>226</v>
      </c>
    </row>
    <row r="8297" spans="1:1" x14ac:dyDescent="0.25">
      <c r="A8297" t="s">
        <v>228</v>
      </c>
    </row>
    <row r="8298" spans="1:1" x14ac:dyDescent="0.25">
      <c r="A8298" t="s">
        <v>230</v>
      </c>
    </row>
    <row r="8299" spans="1:1" x14ac:dyDescent="0.25">
      <c r="A8299" t="s">
        <v>232</v>
      </c>
    </row>
    <row r="8300" spans="1:1" x14ac:dyDescent="0.25">
      <c r="A8300" t="s">
        <v>234</v>
      </c>
    </row>
    <row r="8301" spans="1:1" x14ac:dyDescent="0.25">
      <c r="A8301" t="s">
        <v>236</v>
      </c>
    </row>
    <row r="8302" spans="1:1" x14ac:dyDescent="0.25">
      <c r="A8302" t="s">
        <v>238</v>
      </c>
    </row>
    <row r="8303" spans="1:1" x14ac:dyDescent="0.25">
      <c r="A8303" t="s">
        <v>240</v>
      </c>
    </row>
    <row r="8304" spans="1:1" x14ac:dyDescent="0.25">
      <c r="A8304" t="s">
        <v>242</v>
      </c>
    </row>
    <row r="8305" spans="1:1" x14ac:dyDescent="0.25">
      <c r="A8305" t="s">
        <v>244</v>
      </c>
    </row>
    <row r="8306" spans="1:1" x14ac:dyDescent="0.25">
      <c r="A8306" t="s">
        <v>246</v>
      </c>
    </row>
    <row r="8307" spans="1:1" x14ac:dyDescent="0.25">
      <c r="A8307" t="s">
        <v>248</v>
      </c>
    </row>
    <row r="8308" spans="1:1" x14ac:dyDescent="0.25">
      <c r="A8308" t="s">
        <v>250</v>
      </c>
    </row>
    <row r="8309" spans="1:1" x14ac:dyDescent="0.25">
      <c r="A8309" t="s">
        <v>252</v>
      </c>
    </row>
    <row r="8310" spans="1:1" x14ac:dyDescent="0.25">
      <c r="A8310" t="s">
        <v>254</v>
      </c>
    </row>
    <row r="8311" spans="1:1" x14ac:dyDescent="0.25">
      <c r="A8311" t="s">
        <v>256</v>
      </c>
    </row>
    <row r="8312" spans="1:1" x14ac:dyDescent="0.25">
      <c r="A8312" t="s">
        <v>258</v>
      </c>
    </row>
    <row r="8313" spans="1:1" x14ac:dyDescent="0.25">
      <c r="A8313" t="s">
        <v>260</v>
      </c>
    </row>
    <row r="8314" spans="1:1" x14ac:dyDescent="0.25">
      <c r="A8314" t="s">
        <v>262</v>
      </c>
    </row>
    <row r="8315" spans="1:1" x14ac:dyDescent="0.25">
      <c r="A8315" t="s">
        <v>264</v>
      </c>
    </row>
    <row r="8316" spans="1:1" x14ac:dyDescent="0.25">
      <c r="A8316" t="s">
        <v>266</v>
      </c>
    </row>
    <row r="8317" spans="1:1" x14ac:dyDescent="0.25">
      <c r="A8317" t="s">
        <v>268</v>
      </c>
    </row>
    <row r="8318" spans="1:1" x14ac:dyDescent="0.25">
      <c r="A8318" t="s">
        <v>270</v>
      </c>
    </row>
    <row r="8319" spans="1:1" x14ac:dyDescent="0.25">
      <c r="A8319" t="s">
        <v>272</v>
      </c>
    </row>
    <row r="8320" spans="1:1" x14ac:dyDescent="0.25">
      <c r="A8320" t="s">
        <v>274</v>
      </c>
    </row>
    <row r="8321" spans="1:1" x14ac:dyDescent="0.25">
      <c r="A8321" t="s">
        <v>276</v>
      </c>
    </row>
    <row r="8322" spans="1:1" x14ac:dyDescent="0.25">
      <c r="A8322" t="s">
        <v>278</v>
      </c>
    </row>
    <row r="8323" spans="1:1" x14ac:dyDescent="0.25">
      <c r="A8323" t="s">
        <v>280</v>
      </c>
    </row>
    <row r="8324" spans="1:1" x14ac:dyDescent="0.25">
      <c r="A8324" t="s">
        <v>282</v>
      </c>
    </row>
    <row r="8325" spans="1:1" x14ac:dyDescent="0.25">
      <c r="A8325" t="s">
        <v>284</v>
      </c>
    </row>
    <row r="8326" spans="1:1" x14ac:dyDescent="0.25">
      <c r="A8326" t="s">
        <v>286</v>
      </c>
    </row>
    <row r="8327" spans="1:1" x14ac:dyDescent="0.25">
      <c r="A8327" t="s">
        <v>288</v>
      </c>
    </row>
    <row r="8328" spans="1:1" x14ac:dyDescent="0.25">
      <c r="A8328" t="s">
        <v>290</v>
      </c>
    </row>
    <row r="8329" spans="1:1" x14ac:dyDescent="0.25">
      <c r="A8329" t="s">
        <v>292</v>
      </c>
    </row>
    <row r="8330" spans="1:1" x14ac:dyDescent="0.25">
      <c r="A8330" t="s">
        <v>294</v>
      </c>
    </row>
    <row r="8331" spans="1:1" x14ac:dyDescent="0.25">
      <c r="A8331" t="s">
        <v>295</v>
      </c>
    </row>
    <row r="8332" spans="1:1" x14ac:dyDescent="0.25">
      <c r="A8332" t="s">
        <v>297</v>
      </c>
    </row>
    <row r="8333" spans="1:1" x14ac:dyDescent="0.25">
      <c r="A8333" t="s">
        <v>299</v>
      </c>
    </row>
    <row r="8334" spans="1:1" x14ac:dyDescent="0.25">
      <c r="A8334" t="s">
        <v>301</v>
      </c>
    </row>
    <row r="8335" spans="1:1" x14ac:dyDescent="0.25">
      <c r="A8335" t="s">
        <v>303</v>
      </c>
    </row>
    <row r="8336" spans="1:1" x14ac:dyDescent="0.25">
      <c r="A8336" t="s">
        <v>305</v>
      </c>
    </row>
    <row r="8337" spans="1:1" x14ac:dyDescent="0.25">
      <c r="A8337" t="s">
        <v>307</v>
      </c>
    </row>
    <row r="8338" spans="1:1" x14ac:dyDescent="0.25">
      <c r="A8338" t="s">
        <v>309</v>
      </c>
    </row>
    <row r="8339" spans="1:1" x14ac:dyDescent="0.25">
      <c r="A8339" t="s">
        <v>311</v>
      </c>
    </row>
    <row r="8340" spans="1:1" x14ac:dyDescent="0.25">
      <c r="A8340" t="s">
        <v>313</v>
      </c>
    </row>
    <row r="8341" spans="1:1" x14ac:dyDescent="0.25">
      <c r="A8341" t="s">
        <v>315</v>
      </c>
    </row>
    <row r="8342" spans="1:1" x14ac:dyDescent="0.25">
      <c r="A8342" t="s">
        <v>317</v>
      </c>
    </row>
    <row r="8343" spans="1:1" x14ac:dyDescent="0.25">
      <c r="A8343" t="s">
        <v>319</v>
      </c>
    </row>
    <row r="8344" spans="1:1" x14ac:dyDescent="0.25">
      <c r="A8344" t="s">
        <v>321</v>
      </c>
    </row>
    <row r="8345" spans="1:1" x14ac:dyDescent="0.25">
      <c r="A8345" t="s">
        <v>323</v>
      </c>
    </row>
    <row r="8346" spans="1:1" x14ac:dyDescent="0.25">
      <c r="A8346" t="s">
        <v>325</v>
      </c>
    </row>
    <row r="8347" spans="1:1" x14ac:dyDescent="0.25">
      <c r="A8347" t="s">
        <v>327</v>
      </c>
    </row>
    <row r="8348" spans="1:1" x14ac:dyDescent="0.25">
      <c r="A8348" t="s">
        <v>329</v>
      </c>
    </row>
    <row r="8349" spans="1:1" x14ac:dyDescent="0.25">
      <c r="A8349" t="s">
        <v>331</v>
      </c>
    </row>
    <row r="8350" spans="1:1" x14ac:dyDescent="0.25">
      <c r="A8350" t="s">
        <v>333</v>
      </c>
    </row>
    <row r="8351" spans="1:1" x14ac:dyDescent="0.25">
      <c r="A8351" t="s">
        <v>335</v>
      </c>
    </row>
    <row r="8352" spans="1:1" x14ac:dyDescent="0.25">
      <c r="A8352" t="s">
        <v>337</v>
      </c>
    </row>
    <row r="8353" spans="1:1" x14ac:dyDescent="0.25">
      <c r="A8353" t="s">
        <v>339</v>
      </c>
    </row>
    <row r="8354" spans="1:1" x14ac:dyDescent="0.25">
      <c r="A8354" t="s">
        <v>341</v>
      </c>
    </row>
    <row r="8355" spans="1:1" x14ac:dyDescent="0.25">
      <c r="A8355" t="s">
        <v>343</v>
      </c>
    </row>
    <row r="8356" spans="1:1" x14ac:dyDescent="0.25">
      <c r="A8356" t="s">
        <v>345</v>
      </c>
    </row>
    <row r="8357" spans="1:1" x14ac:dyDescent="0.25">
      <c r="A8357" t="s">
        <v>347</v>
      </c>
    </row>
    <row r="8358" spans="1:1" x14ac:dyDescent="0.25">
      <c r="A8358" t="s">
        <v>349</v>
      </c>
    </row>
    <row r="8359" spans="1:1" x14ac:dyDescent="0.25">
      <c r="A8359" t="s">
        <v>351</v>
      </c>
    </row>
    <row r="8360" spans="1:1" x14ac:dyDescent="0.25">
      <c r="A8360" t="s">
        <v>353</v>
      </c>
    </row>
    <row r="8361" spans="1:1" x14ac:dyDescent="0.25">
      <c r="A8361" t="s">
        <v>355</v>
      </c>
    </row>
    <row r="8362" spans="1:1" x14ac:dyDescent="0.25">
      <c r="A8362" t="s">
        <v>357</v>
      </c>
    </row>
    <row r="8363" spans="1:1" x14ac:dyDescent="0.25">
      <c r="A8363" t="s">
        <v>359</v>
      </c>
    </row>
    <row r="8364" spans="1:1" x14ac:dyDescent="0.25">
      <c r="A8364" t="s">
        <v>361</v>
      </c>
    </row>
    <row r="8365" spans="1:1" x14ac:dyDescent="0.25">
      <c r="A8365" t="s">
        <v>363</v>
      </c>
    </row>
    <row r="8366" spans="1:1" x14ac:dyDescent="0.25">
      <c r="A8366" t="s">
        <v>365</v>
      </c>
    </row>
    <row r="8367" spans="1:1" x14ac:dyDescent="0.25">
      <c r="A8367" t="s">
        <v>367</v>
      </c>
    </row>
    <row r="8368" spans="1:1" x14ac:dyDescent="0.25">
      <c r="A8368" t="s">
        <v>369</v>
      </c>
    </row>
    <row r="8369" spans="1:1" x14ac:dyDescent="0.25">
      <c r="A8369" t="s">
        <v>371</v>
      </c>
    </row>
    <row r="8370" spans="1:1" x14ac:dyDescent="0.25">
      <c r="A8370" t="s">
        <v>373</v>
      </c>
    </row>
    <row r="8371" spans="1:1" x14ac:dyDescent="0.25">
      <c r="A8371" t="s">
        <v>375</v>
      </c>
    </row>
    <row r="8372" spans="1:1" x14ac:dyDescent="0.25">
      <c r="A8372" t="s">
        <v>377</v>
      </c>
    </row>
    <row r="8373" spans="1:1" x14ac:dyDescent="0.25">
      <c r="A8373" t="s">
        <v>379</v>
      </c>
    </row>
    <row r="8374" spans="1:1" x14ac:dyDescent="0.25">
      <c r="A8374" t="s">
        <v>381</v>
      </c>
    </row>
    <row r="8375" spans="1:1" x14ac:dyDescent="0.25">
      <c r="A8375" t="s">
        <v>383</v>
      </c>
    </row>
    <row r="8376" spans="1:1" x14ac:dyDescent="0.25">
      <c r="A8376" t="s">
        <v>385</v>
      </c>
    </row>
    <row r="8377" spans="1:1" x14ac:dyDescent="0.25">
      <c r="A8377" t="s">
        <v>387</v>
      </c>
    </row>
    <row r="8378" spans="1:1" x14ac:dyDescent="0.25">
      <c r="A8378" t="s">
        <v>389</v>
      </c>
    </row>
    <row r="8379" spans="1:1" x14ac:dyDescent="0.25">
      <c r="A8379" t="s">
        <v>391</v>
      </c>
    </row>
    <row r="8380" spans="1:1" x14ac:dyDescent="0.25">
      <c r="A8380" t="s">
        <v>393</v>
      </c>
    </row>
    <row r="8381" spans="1:1" x14ac:dyDescent="0.25">
      <c r="A8381" t="s">
        <v>395</v>
      </c>
    </row>
    <row r="8382" spans="1:1" x14ac:dyDescent="0.25">
      <c r="A8382" t="s">
        <v>397</v>
      </c>
    </row>
    <row r="8383" spans="1:1" x14ac:dyDescent="0.25">
      <c r="A8383" t="s">
        <v>399</v>
      </c>
    </row>
    <row r="8384" spans="1:1" x14ac:dyDescent="0.25">
      <c r="A8384" t="s">
        <v>401</v>
      </c>
    </row>
    <row r="8385" spans="1:1" x14ac:dyDescent="0.25">
      <c r="A8385" t="s">
        <v>403</v>
      </c>
    </row>
    <row r="8386" spans="1:1" x14ac:dyDescent="0.25">
      <c r="A8386" t="s">
        <v>10</v>
      </c>
    </row>
    <row r="8387" spans="1:1" x14ac:dyDescent="0.25">
      <c r="A8387" t="s">
        <v>18</v>
      </c>
    </row>
    <row r="8388" spans="1:1" x14ac:dyDescent="0.25">
      <c r="A8388" t="s">
        <v>20</v>
      </c>
    </row>
    <row r="8389" spans="1:1" x14ac:dyDescent="0.25">
      <c r="A8389" t="s">
        <v>22</v>
      </c>
    </row>
    <row r="8390" spans="1:1" x14ac:dyDescent="0.25">
      <c r="A8390" t="s">
        <v>24</v>
      </c>
    </row>
    <row r="8391" spans="1:1" x14ac:dyDescent="0.25">
      <c r="A8391" t="s">
        <v>26</v>
      </c>
    </row>
    <row r="8392" spans="1:1" x14ac:dyDescent="0.25">
      <c r="A8392" t="s">
        <v>28</v>
      </c>
    </row>
    <row r="8393" spans="1:1" x14ac:dyDescent="0.25">
      <c r="A8393" t="s">
        <v>30</v>
      </c>
    </row>
    <row r="8394" spans="1:1" x14ac:dyDescent="0.25">
      <c r="A8394" t="s">
        <v>32</v>
      </c>
    </row>
    <row r="8395" spans="1:1" x14ac:dyDescent="0.25">
      <c r="A8395" t="s">
        <v>34</v>
      </c>
    </row>
    <row r="8396" spans="1:1" x14ac:dyDescent="0.25">
      <c r="A8396" t="s">
        <v>36</v>
      </c>
    </row>
    <row r="8397" spans="1:1" x14ac:dyDescent="0.25">
      <c r="A8397" t="s">
        <v>38</v>
      </c>
    </row>
    <row r="8398" spans="1:1" x14ac:dyDescent="0.25">
      <c r="A8398" t="s">
        <v>40</v>
      </c>
    </row>
    <row r="8399" spans="1:1" x14ac:dyDescent="0.25">
      <c r="A8399" t="s">
        <v>42</v>
      </c>
    </row>
    <row r="8400" spans="1:1" x14ac:dyDescent="0.25">
      <c r="A8400" t="s">
        <v>44</v>
      </c>
    </row>
    <row r="8401" spans="1:1" x14ac:dyDescent="0.25">
      <c r="A8401" t="s">
        <v>46</v>
      </c>
    </row>
    <row r="8402" spans="1:1" x14ac:dyDescent="0.25">
      <c r="A8402" t="s">
        <v>48</v>
      </c>
    </row>
    <row r="8403" spans="1:1" x14ac:dyDescent="0.25">
      <c r="A8403" t="s">
        <v>50</v>
      </c>
    </row>
    <row r="8404" spans="1:1" x14ac:dyDescent="0.25">
      <c r="A8404" t="s">
        <v>52</v>
      </c>
    </row>
    <row r="8405" spans="1:1" x14ac:dyDescent="0.25">
      <c r="A8405" t="s">
        <v>54</v>
      </c>
    </row>
    <row r="8406" spans="1:1" x14ac:dyDescent="0.25">
      <c r="A8406" t="s">
        <v>56</v>
      </c>
    </row>
    <row r="8407" spans="1:1" x14ac:dyDescent="0.25">
      <c r="A8407" t="s">
        <v>58</v>
      </c>
    </row>
    <row r="8408" spans="1:1" x14ac:dyDescent="0.25">
      <c r="A8408" t="s">
        <v>60</v>
      </c>
    </row>
    <row r="8409" spans="1:1" x14ac:dyDescent="0.25">
      <c r="A8409" t="s">
        <v>62</v>
      </c>
    </row>
    <row r="8410" spans="1:1" x14ac:dyDescent="0.25">
      <c r="A8410" t="s">
        <v>64</v>
      </c>
    </row>
    <row r="8411" spans="1:1" x14ac:dyDescent="0.25">
      <c r="A8411" t="s">
        <v>66</v>
      </c>
    </row>
    <row r="8412" spans="1:1" x14ac:dyDescent="0.25">
      <c r="A8412" t="s">
        <v>68</v>
      </c>
    </row>
    <row r="8413" spans="1:1" x14ac:dyDescent="0.25">
      <c r="A8413" t="s">
        <v>70</v>
      </c>
    </row>
    <row r="8414" spans="1:1" x14ac:dyDescent="0.25">
      <c r="A8414" t="s">
        <v>72</v>
      </c>
    </row>
    <row r="8415" spans="1:1" x14ac:dyDescent="0.25">
      <c r="A8415" t="s">
        <v>74</v>
      </c>
    </row>
    <row r="8416" spans="1:1" x14ac:dyDescent="0.25">
      <c r="A8416" t="s">
        <v>76</v>
      </c>
    </row>
    <row r="8417" spans="1:1" x14ac:dyDescent="0.25">
      <c r="A8417" t="s">
        <v>78</v>
      </c>
    </row>
    <row r="8418" spans="1:1" x14ac:dyDescent="0.25">
      <c r="A8418" t="s">
        <v>80</v>
      </c>
    </row>
    <row r="8419" spans="1:1" x14ac:dyDescent="0.25">
      <c r="A8419" t="s">
        <v>82</v>
      </c>
    </row>
    <row r="8420" spans="1:1" x14ac:dyDescent="0.25">
      <c r="A8420" t="s">
        <v>84</v>
      </c>
    </row>
    <row r="8421" spans="1:1" x14ac:dyDescent="0.25">
      <c r="A8421" t="s">
        <v>86</v>
      </c>
    </row>
    <row r="8422" spans="1:1" x14ac:dyDescent="0.25">
      <c r="A8422" t="s">
        <v>88</v>
      </c>
    </row>
    <row r="8423" spans="1:1" x14ac:dyDescent="0.25">
      <c r="A8423" t="s">
        <v>90</v>
      </c>
    </row>
    <row r="8424" spans="1:1" x14ac:dyDescent="0.25">
      <c r="A8424" t="s">
        <v>92</v>
      </c>
    </row>
    <row r="8425" spans="1:1" x14ac:dyDescent="0.25">
      <c r="A8425" t="s">
        <v>94</v>
      </c>
    </row>
    <row r="8426" spans="1:1" x14ac:dyDescent="0.25">
      <c r="A8426" t="s">
        <v>96</v>
      </c>
    </row>
    <row r="8427" spans="1:1" x14ac:dyDescent="0.25">
      <c r="A8427" t="s">
        <v>98</v>
      </c>
    </row>
    <row r="8428" spans="1:1" x14ac:dyDescent="0.25">
      <c r="A8428" t="s">
        <v>100</v>
      </c>
    </row>
    <row r="8429" spans="1:1" x14ac:dyDescent="0.25">
      <c r="A8429" t="s">
        <v>102</v>
      </c>
    </row>
    <row r="8430" spans="1:1" x14ac:dyDescent="0.25">
      <c r="A8430" t="s">
        <v>104</v>
      </c>
    </row>
    <row r="8431" spans="1:1" x14ac:dyDescent="0.25">
      <c r="A8431" t="s">
        <v>106</v>
      </c>
    </row>
    <row r="8432" spans="1:1" x14ac:dyDescent="0.25">
      <c r="A8432" t="s">
        <v>108</v>
      </c>
    </row>
    <row r="8433" spans="1:1" x14ac:dyDescent="0.25">
      <c r="A8433" t="s">
        <v>110</v>
      </c>
    </row>
    <row r="8434" spans="1:1" x14ac:dyDescent="0.25">
      <c r="A8434" t="s">
        <v>112</v>
      </c>
    </row>
    <row r="8435" spans="1:1" x14ac:dyDescent="0.25">
      <c r="A8435" t="s">
        <v>114</v>
      </c>
    </row>
    <row r="8436" spans="1:1" x14ac:dyDescent="0.25">
      <c r="A8436" t="s">
        <v>116</v>
      </c>
    </row>
    <row r="8437" spans="1:1" x14ac:dyDescent="0.25">
      <c r="A8437" t="s">
        <v>118</v>
      </c>
    </row>
    <row r="8438" spans="1:1" x14ac:dyDescent="0.25">
      <c r="A8438" t="s">
        <v>120</v>
      </c>
    </row>
    <row r="8439" spans="1:1" x14ac:dyDescent="0.25">
      <c r="A8439" t="s">
        <v>122</v>
      </c>
    </row>
    <row r="8440" spans="1:1" x14ac:dyDescent="0.25">
      <c r="A8440" t="s">
        <v>124</v>
      </c>
    </row>
    <row r="8441" spans="1:1" x14ac:dyDescent="0.25">
      <c r="A8441" t="s">
        <v>126</v>
      </c>
    </row>
    <row r="8442" spans="1:1" x14ac:dyDescent="0.25">
      <c r="A8442" t="s">
        <v>128</v>
      </c>
    </row>
    <row r="8443" spans="1:1" x14ac:dyDescent="0.25">
      <c r="A8443" t="s">
        <v>130</v>
      </c>
    </row>
    <row r="8444" spans="1:1" x14ac:dyDescent="0.25">
      <c r="A8444" t="s">
        <v>132</v>
      </c>
    </row>
    <row r="8445" spans="1:1" x14ac:dyDescent="0.25">
      <c r="A8445" t="s">
        <v>134</v>
      </c>
    </row>
    <row r="8446" spans="1:1" x14ac:dyDescent="0.25">
      <c r="A8446" t="s">
        <v>136</v>
      </c>
    </row>
    <row r="8447" spans="1:1" x14ac:dyDescent="0.25">
      <c r="A8447" t="s">
        <v>138</v>
      </c>
    </row>
    <row r="8448" spans="1:1" x14ac:dyDescent="0.25">
      <c r="A8448" t="s">
        <v>140</v>
      </c>
    </row>
    <row r="8449" spans="1:1" x14ac:dyDescent="0.25">
      <c r="A8449" t="s">
        <v>142</v>
      </c>
    </row>
    <row r="8450" spans="1:1" x14ac:dyDescent="0.25">
      <c r="A8450" t="s">
        <v>144</v>
      </c>
    </row>
    <row r="8451" spans="1:1" x14ac:dyDescent="0.25">
      <c r="A8451" t="s">
        <v>146</v>
      </c>
    </row>
    <row r="8452" spans="1:1" x14ac:dyDescent="0.25">
      <c r="A8452" t="s">
        <v>148</v>
      </c>
    </row>
    <row r="8453" spans="1:1" x14ac:dyDescent="0.25">
      <c r="A8453" t="s">
        <v>150</v>
      </c>
    </row>
    <row r="8454" spans="1:1" x14ac:dyDescent="0.25">
      <c r="A8454" t="s">
        <v>152</v>
      </c>
    </row>
    <row r="8455" spans="1:1" x14ac:dyDescent="0.25">
      <c r="A8455" t="s">
        <v>154</v>
      </c>
    </row>
    <row r="8456" spans="1:1" x14ac:dyDescent="0.25">
      <c r="A8456" t="s">
        <v>156</v>
      </c>
    </row>
    <row r="8457" spans="1:1" x14ac:dyDescent="0.25">
      <c r="A8457" t="s">
        <v>158</v>
      </c>
    </row>
    <row r="8458" spans="1:1" x14ac:dyDescent="0.25">
      <c r="A8458" t="s">
        <v>160</v>
      </c>
    </row>
    <row r="8459" spans="1:1" x14ac:dyDescent="0.25">
      <c r="A8459" t="s">
        <v>162</v>
      </c>
    </row>
    <row r="8460" spans="1:1" x14ac:dyDescent="0.25">
      <c r="A8460" t="s">
        <v>164</v>
      </c>
    </row>
    <row r="8461" spans="1:1" x14ac:dyDescent="0.25">
      <c r="A8461" t="s">
        <v>166</v>
      </c>
    </row>
    <row r="8462" spans="1:1" x14ac:dyDescent="0.25">
      <c r="A8462" t="s">
        <v>168</v>
      </c>
    </row>
    <row r="8463" spans="1:1" x14ac:dyDescent="0.25">
      <c r="A8463" t="s">
        <v>170</v>
      </c>
    </row>
    <row r="8464" spans="1:1" x14ac:dyDescent="0.25">
      <c r="A8464" t="s">
        <v>172</v>
      </c>
    </row>
    <row r="8465" spans="1:1" x14ac:dyDescent="0.25">
      <c r="A8465" t="s">
        <v>174</v>
      </c>
    </row>
    <row r="8466" spans="1:1" x14ac:dyDescent="0.25">
      <c r="A8466" t="s">
        <v>176</v>
      </c>
    </row>
    <row r="8467" spans="1:1" x14ac:dyDescent="0.25">
      <c r="A8467" t="s">
        <v>178</v>
      </c>
    </row>
    <row r="8468" spans="1:1" x14ac:dyDescent="0.25">
      <c r="A8468" t="s">
        <v>180</v>
      </c>
    </row>
    <row r="8469" spans="1:1" x14ac:dyDescent="0.25">
      <c r="A8469" t="s">
        <v>182</v>
      </c>
    </row>
    <row r="8470" spans="1:1" x14ac:dyDescent="0.25">
      <c r="A8470" t="s">
        <v>184</v>
      </c>
    </row>
    <row r="8471" spans="1:1" x14ac:dyDescent="0.25">
      <c r="A8471" t="s">
        <v>186</v>
      </c>
    </row>
    <row r="8472" spans="1:1" x14ac:dyDescent="0.25">
      <c r="A8472" t="s">
        <v>188</v>
      </c>
    </row>
    <row r="8473" spans="1:1" x14ac:dyDescent="0.25">
      <c r="A8473" t="s">
        <v>190</v>
      </c>
    </row>
    <row r="8474" spans="1:1" x14ac:dyDescent="0.25">
      <c r="A8474" t="s">
        <v>192</v>
      </c>
    </row>
    <row r="8475" spans="1:1" x14ac:dyDescent="0.25">
      <c r="A8475" t="s">
        <v>194</v>
      </c>
    </row>
    <row r="8476" spans="1:1" x14ac:dyDescent="0.25">
      <c r="A8476" t="s">
        <v>196</v>
      </c>
    </row>
    <row r="8477" spans="1:1" x14ac:dyDescent="0.25">
      <c r="A8477" t="s">
        <v>198</v>
      </c>
    </row>
    <row r="8478" spans="1:1" x14ac:dyDescent="0.25">
      <c r="A8478" t="s">
        <v>200</v>
      </c>
    </row>
    <row r="8479" spans="1:1" x14ac:dyDescent="0.25">
      <c r="A8479" t="s">
        <v>202</v>
      </c>
    </row>
    <row r="8480" spans="1:1" x14ac:dyDescent="0.25">
      <c r="A8480" t="s">
        <v>204</v>
      </c>
    </row>
    <row r="8481" spans="1:1" x14ac:dyDescent="0.25">
      <c r="A8481" t="s">
        <v>206</v>
      </c>
    </row>
    <row r="8482" spans="1:1" x14ac:dyDescent="0.25">
      <c r="A8482" t="s">
        <v>208</v>
      </c>
    </row>
    <row r="8483" spans="1:1" x14ac:dyDescent="0.25">
      <c r="A8483" t="s">
        <v>210</v>
      </c>
    </row>
    <row r="8484" spans="1:1" x14ac:dyDescent="0.25">
      <c r="A8484" t="s">
        <v>212</v>
      </c>
    </row>
    <row r="8485" spans="1:1" x14ac:dyDescent="0.25">
      <c r="A8485" t="s">
        <v>214</v>
      </c>
    </row>
    <row r="8486" spans="1:1" x14ac:dyDescent="0.25">
      <c r="A8486" t="s">
        <v>216</v>
      </c>
    </row>
    <row r="8487" spans="1:1" x14ac:dyDescent="0.25">
      <c r="A8487" t="s">
        <v>218</v>
      </c>
    </row>
    <row r="8488" spans="1:1" x14ac:dyDescent="0.25">
      <c r="A8488" t="s">
        <v>220</v>
      </c>
    </row>
    <row r="8489" spans="1:1" x14ac:dyDescent="0.25">
      <c r="A8489" t="s">
        <v>222</v>
      </c>
    </row>
    <row r="8490" spans="1:1" x14ac:dyDescent="0.25">
      <c r="A8490" t="s">
        <v>224</v>
      </c>
    </row>
    <row r="8491" spans="1:1" x14ac:dyDescent="0.25">
      <c r="A8491" t="s">
        <v>226</v>
      </c>
    </row>
    <row r="8492" spans="1:1" x14ac:dyDescent="0.25">
      <c r="A8492" t="s">
        <v>228</v>
      </c>
    </row>
    <row r="8493" spans="1:1" x14ac:dyDescent="0.25">
      <c r="A8493" t="s">
        <v>230</v>
      </c>
    </row>
    <row r="8494" spans="1:1" x14ac:dyDescent="0.25">
      <c r="A8494" t="s">
        <v>232</v>
      </c>
    </row>
    <row r="8495" spans="1:1" x14ac:dyDescent="0.25">
      <c r="A8495" t="s">
        <v>234</v>
      </c>
    </row>
    <row r="8496" spans="1:1" x14ac:dyDescent="0.25">
      <c r="A8496" t="s">
        <v>236</v>
      </c>
    </row>
    <row r="8497" spans="1:1" x14ac:dyDescent="0.25">
      <c r="A8497" t="s">
        <v>238</v>
      </c>
    </row>
    <row r="8498" spans="1:1" x14ac:dyDescent="0.25">
      <c r="A8498" t="s">
        <v>240</v>
      </c>
    </row>
    <row r="8499" spans="1:1" x14ac:dyDescent="0.25">
      <c r="A8499" t="s">
        <v>242</v>
      </c>
    </row>
    <row r="8500" spans="1:1" x14ac:dyDescent="0.25">
      <c r="A8500" t="s">
        <v>244</v>
      </c>
    </row>
    <row r="8501" spans="1:1" x14ac:dyDescent="0.25">
      <c r="A8501" t="s">
        <v>246</v>
      </c>
    </row>
    <row r="8502" spans="1:1" x14ac:dyDescent="0.25">
      <c r="A8502" t="s">
        <v>248</v>
      </c>
    </row>
    <row r="8503" spans="1:1" x14ac:dyDescent="0.25">
      <c r="A8503" t="s">
        <v>250</v>
      </c>
    </row>
    <row r="8504" spans="1:1" x14ac:dyDescent="0.25">
      <c r="A8504" t="s">
        <v>252</v>
      </c>
    </row>
    <row r="8505" spans="1:1" x14ac:dyDescent="0.25">
      <c r="A8505" t="s">
        <v>254</v>
      </c>
    </row>
    <row r="8506" spans="1:1" x14ac:dyDescent="0.25">
      <c r="A8506" t="s">
        <v>256</v>
      </c>
    </row>
    <row r="8507" spans="1:1" x14ac:dyDescent="0.25">
      <c r="A8507" t="s">
        <v>258</v>
      </c>
    </row>
    <row r="8508" spans="1:1" x14ac:dyDescent="0.25">
      <c r="A8508" t="s">
        <v>260</v>
      </c>
    </row>
    <row r="8509" spans="1:1" x14ac:dyDescent="0.25">
      <c r="A8509" t="s">
        <v>262</v>
      </c>
    </row>
    <row r="8510" spans="1:1" x14ac:dyDescent="0.25">
      <c r="A8510" t="s">
        <v>264</v>
      </c>
    </row>
    <row r="8511" spans="1:1" x14ac:dyDescent="0.25">
      <c r="A8511" t="s">
        <v>266</v>
      </c>
    </row>
    <row r="8512" spans="1:1" x14ac:dyDescent="0.25">
      <c r="A8512" t="s">
        <v>268</v>
      </c>
    </row>
    <row r="8513" spans="1:1" x14ac:dyDescent="0.25">
      <c r="A8513" t="s">
        <v>270</v>
      </c>
    </row>
    <row r="8514" spans="1:1" x14ac:dyDescent="0.25">
      <c r="A8514" t="s">
        <v>272</v>
      </c>
    </row>
    <row r="8515" spans="1:1" x14ac:dyDescent="0.25">
      <c r="A8515" t="s">
        <v>274</v>
      </c>
    </row>
    <row r="8516" spans="1:1" x14ac:dyDescent="0.25">
      <c r="A8516" t="s">
        <v>276</v>
      </c>
    </row>
    <row r="8517" spans="1:1" x14ac:dyDescent="0.25">
      <c r="A8517" t="s">
        <v>278</v>
      </c>
    </row>
    <row r="8518" spans="1:1" x14ac:dyDescent="0.25">
      <c r="A8518" t="s">
        <v>280</v>
      </c>
    </row>
    <row r="8519" spans="1:1" x14ac:dyDescent="0.25">
      <c r="A8519" t="s">
        <v>282</v>
      </c>
    </row>
    <row r="8520" spans="1:1" x14ac:dyDescent="0.25">
      <c r="A8520" t="s">
        <v>284</v>
      </c>
    </row>
    <row r="8521" spans="1:1" x14ac:dyDescent="0.25">
      <c r="A8521" t="s">
        <v>286</v>
      </c>
    </row>
    <row r="8522" spans="1:1" x14ac:dyDescent="0.25">
      <c r="A8522" t="s">
        <v>288</v>
      </c>
    </row>
    <row r="8523" spans="1:1" x14ac:dyDescent="0.25">
      <c r="A8523" t="s">
        <v>290</v>
      </c>
    </row>
    <row r="8524" spans="1:1" x14ac:dyDescent="0.25">
      <c r="A8524" t="s">
        <v>292</v>
      </c>
    </row>
    <row r="8525" spans="1:1" x14ac:dyDescent="0.25">
      <c r="A8525" t="s">
        <v>294</v>
      </c>
    </row>
    <row r="8526" spans="1:1" x14ac:dyDescent="0.25">
      <c r="A8526" t="s">
        <v>295</v>
      </c>
    </row>
    <row r="8527" spans="1:1" x14ac:dyDescent="0.25">
      <c r="A8527" t="s">
        <v>297</v>
      </c>
    </row>
    <row r="8528" spans="1:1" x14ac:dyDescent="0.25">
      <c r="A8528" t="s">
        <v>299</v>
      </c>
    </row>
    <row r="8529" spans="1:1" x14ac:dyDescent="0.25">
      <c r="A8529" t="s">
        <v>301</v>
      </c>
    </row>
    <row r="8530" spans="1:1" x14ac:dyDescent="0.25">
      <c r="A8530" t="s">
        <v>303</v>
      </c>
    </row>
    <row r="8531" spans="1:1" x14ac:dyDescent="0.25">
      <c r="A8531" t="s">
        <v>305</v>
      </c>
    </row>
    <row r="8532" spans="1:1" x14ac:dyDescent="0.25">
      <c r="A8532" t="s">
        <v>307</v>
      </c>
    </row>
    <row r="8533" spans="1:1" x14ac:dyDescent="0.25">
      <c r="A8533" t="s">
        <v>309</v>
      </c>
    </row>
    <row r="8534" spans="1:1" x14ac:dyDescent="0.25">
      <c r="A8534" t="s">
        <v>311</v>
      </c>
    </row>
    <row r="8535" spans="1:1" x14ac:dyDescent="0.25">
      <c r="A8535" t="s">
        <v>313</v>
      </c>
    </row>
    <row r="8536" spans="1:1" x14ac:dyDescent="0.25">
      <c r="A8536" t="s">
        <v>315</v>
      </c>
    </row>
    <row r="8537" spans="1:1" x14ac:dyDescent="0.25">
      <c r="A8537" t="s">
        <v>317</v>
      </c>
    </row>
    <row r="8538" spans="1:1" x14ac:dyDescent="0.25">
      <c r="A8538" t="s">
        <v>319</v>
      </c>
    </row>
    <row r="8539" spans="1:1" x14ac:dyDescent="0.25">
      <c r="A8539" t="s">
        <v>321</v>
      </c>
    </row>
    <row r="8540" spans="1:1" x14ac:dyDescent="0.25">
      <c r="A8540" t="s">
        <v>323</v>
      </c>
    </row>
    <row r="8541" spans="1:1" x14ac:dyDescent="0.25">
      <c r="A8541" t="s">
        <v>325</v>
      </c>
    </row>
    <row r="8542" spans="1:1" x14ac:dyDescent="0.25">
      <c r="A8542" t="s">
        <v>327</v>
      </c>
    </row>
    <row r="8543" spans="1:1" x14ac:dyDescent="0.25">
      <c r="A8543" t="s">
        <v>329</v>
      </c>
    </row>
    <row r="8544" spans="1:1" x14ac:dyDescent="0.25">
      <c r="A8544" t="s">
        <v>331</v>
      </c>
    </row>
    <row r="8545" spans="1:1" x14ac:dyDescent="0.25">
      <c r="A8545" t="s">
        <v>333</v>
      </c>
    </row>
    <row r="8546" spans="1:1" x14ac:dyDescent="0.25">
      <c r="A8546" t="s">
        <v>335</v>
      </c>
    </row>
    <row r="8547" spans="1:1" x14ac:dyDescent="0.25">
      <c r="A8547" t="s">
        <v>337</v>
      </c>
    </row>
    <row r="8548" spans="1:1" x14ac:dyDescent="0.25">
      <c r="A8548" t="s">
        <v>339</v>
      </c>
    </row>
    <row r="8549" spans="1:1" x14ac:dyDescent="0.25">
      <c r="A8549" t="s">
        <v>341</v>
      </c>
    </row>
    <row r="8550" spans="1:1" x14ac:dyDescent="0.25">
      <c r="A8550" t="s">
        <v>343</v>
      </c>
    </row>
    <row r="8551" spans="1:1" x14ac:dyDescent="0.25">
      <c r="A8551" t="s">
        <v>345</v>
      </c>
    </row>
    <row r="8552" spans="1:1" x14ac:dyDescent="0.25">
      <c r="A8552" t="s">
        <v>347</v>
      </c>
    </row>
    <row r="8553" spans="1:1" x14ac:dyDescent="0.25">
      <c r="A8553" t="s">
        <v>349</v>
      </c>
    </row>
    <row r="8554" spans="1:1" x14ac:dyDescent="0.25">
      <c r="A8554" t="s">
        <v>351</v>
      </c>
    </row>
    <row r="8555" spans="1:1" x14ac:dyDescent="0.25">
      <c r="A8555" t="s">
        <v>353</v>
      </c>
    </row>
    <row r="8556" spans="1:1" x14ac:dyDescent="0.25">
      <c r="A8556" t="s">
        <v>355</v>
      </c>
    </row>
    <row r="8557" spans="1:1" x14ac:dyDescent="0.25">
      <c r="A8557" t="s">
        <v>357</v>
      </c>
    </row>
    <row r="8558" spans="1:1" x14ac:dyDescent="0.25">
      <c r="A8558" t="s">
        <v>359</v>
      </c>
    </row>
    <row r="8559" spans="1:1" x14ac:dyDescent="0.25">
      <c r="A8559" t="s">
        <v>361</v>
      </c>
    </row>
    <row r="8560" spans="1:1" x14ac:dyDescent="0.25">
      <c r="A8560" t="s">
        <v>363</v>
      </c>
    </row>
    <row r="8561" spans="1:1" x14ac:dyDescent="0.25">
      <c r="A8561" t="s">
        <v>365</v>
      </c>
    </row>
    <row r="8562" spans="1:1" x14ac:dyDescent="0.25">
      <c r="A8562" t="s">
        <v>367</v>
      </c>
    </row>
    <row r="8563" spans="1:1" x14ac:dyDescent="0.25">
      <c r="A8563" t="s">
        <v>369</v>
      </c>
    </row>
    <row r="8564" spans="1:1" x14ac:dyDescent="0.25">
      <c r="A8564" t="s">
        <v>371</v>
      </c>
    </row>
    <row r="8565" spans="1:1" x14ac:dyDescent="0.25">
      <c r="A8565" t="s">
        <v>373</v>
      </c>
    </row>
    <row r="8566" spans="1:1" x14ac:dyDescent="0.25">
      <c r="A8566" t="s">
        <v>375</v>
      </c>
    </row>
    <row r="8567" spans="1:1" x14ac:dyDescent="0.25">
      <c r="A8567" t="s">
        <v>377</v>
      </c>
    </row>
    <row r="8568" spans="1:1" x14ac:dyDescent="0.25">
      <c r="A8568" t="s">
        <v>379</v>
      </c>
    </row>
    <row r="8569" spans="1:1" x14ac:dyDescent="0.25">
      <c r="A8569" t="s">
        <v>381</v>
      </c>
    </row>
    <row r="8570" spans="1:1" x14ac:dyDescent="0.25">
      <c r="A8570" t="s">
        <v>383</v>
      </c>
    </row>
    <row r="8571" spans="1:1" x14ac:dyDescent="0.25">
      <c r="A8571" t="s">
        <v>385</v>
      </c>
    </row>
    <row r="8572" spans="1:1" x14ac:dyDescent="0.25">
      <c r="A8572" t="s">
        <v>387</v>
      </c>
    </row>
    <row r="8573" spans="1:1" x14ac:dyDescent="0.25">
      <c r="A8573" t="s">
        <v>389</v>
      </c>
    </row>
    <row r="8574" spans="1:1" x14ac:dyDescent="0.25">
      <c r="A8574" t="s">
        <v>391</v>
      </c>
    </row>
    <row r="8575" spans="1:1" x14ac:dyDescent="0.25">
      <c r="A8575" t="s">
        <v>393</v>
      </c>
    </row>
    <row r="8576" spans="1:1" x14ac:dyDescent="0.25">
      <c r="A8576" t="s">
        <v>395</v>
      </c>
    </row>
    <row r="8577" spans="1:1" x14ac:dyDescent="0.25">
      <c r="A8577" t="s">
        <v>397</v>
      </c>
    </row>
    <row r="8578" spans="1:1" x14ac:dyDescent="0.25">
      <c r="A8578" t="s">
        <v>399</v>
      </c>
    </row>
    <row r="8579" spans="1:1" x14ac:dyDescent="0.25">
      <c r="A8579" t="s">
        <v>401</v>
      </c>
    </row>
    <row r="8580" spans="1:1" x14ac:dyDescent="0.25">
      <c r="A8580" t="s">
        <v>403</v>
      </c>
    </row>
    <row r="8581" spans="1:1" x14ac:dyDescent="0.25">
      <c r="A8581" t="s">
        <v>10</v>
      </c>
    </row>
    <row r="8582" spans="1:1" x14ac:dyDescent="0.25">
      <c r="A8582" t="s">
        <v>18</v>
      </c>
    </row>
    <row r="8583" spans="1:1" x14ac:dyDescent="0.25">
      <c r="A8583" t="s">
        <v>20</v>
      </c>
    </row>
    <row r="8584" spans="1:1" x14ac:dyDescent="0.25">
      <c r="A8584" t="s">
        <v>22</v>
      </c>
    </row>
    <row r="8585" spans="1:1" x14ac:dyDescent="0.25">
      <c r="A8585" t="s">
        <v>24</v>
      </c>
    </row>
    <row r="8586" spans="1:1" x14ac:dyDescent="0.25">
      <c r="A8586" t="s">
        <v>26</v>
      </c>
    </row>
    <row r="8587" spans="1:1" x14ac:dyDescent="0.25">
      <c r="A8587" t="s">
        <v>28</v>
      </c>
    </row>
    <row r="8588" spans="1:1" x14ac:dyDescent="0.25">
      <c r="A8588" t="s">
        <v>30</v>
      </c>
    </row>
    <row r="8589" spans="1:1" x14ac:dyDescent="0.25">
      <c r="A8589" t="s">
        <v>32</v>
      </c>
    </row>
    <row r="8590" spans="1:1" x14ac:dyDescent="0.25">
      <c r="A8590" t="s">
        <v>34</v>
      </c>
    </row>
    <row r="8591" spans="1:1" x14ac:dyDescent="0.25">
      <c r="A8591" t="s">
        <v>36</v>
      </c>
    </row>
    <row r="8592" spans="1:1" x14ac:dyDescent="0.25">
      <c r="A8592" t="s">
        <v>38</v>
      </c>
    </row>
    <row r="8593" spans="1:1" x14ac:dyDescent="0.25">
      <c r="A8593" t="s">
        <v>40</v>
      </c>
    </row>
    <row r="8594" spans="1:1" x14ac:dyDescent="0.25">
      <c r="A8594" t="s">
        <v>42</v>
      </c>
    </row>
    <row r="8595" spans="1:1" x14ac:dyDescent="0.25">
      <c r="A8595" t="s">
        <v>44</v>
      </c>
    </row>
    <row r="8596" spans="1:1" x14ac:dyDescent="0.25">
      <c r="A8596" t="s">
        <v>46</v>
      </c>
    </row>
    <row r="8597" spans="1:1" x14ac:dyDescent="0.25">
      <c r="A8597" t="s">
        <v>48</v>
      </c>
    </row>
    <row r="8598" spans="1:1" x14ac:dyDescent="0.25">
      <c r="A8598" t="s">
        <v>50</v>
      </c>
    </row>
    <row r="8599" spans="1:1" x14ac:dyDescent="0.25">
      <c r="A8599" t="s">
        <v>52</v>
      </c>
    </row>
    <row r="8600" spans="1:1" x14ac:dyDescent="0.25">
      <c r="A8600" t="s">
        <v>54</v>
      </c>
    </row>
    <row r="8601" spans="1:1" x14ac:dyDescent="0.25">
      <c r="A8601" t="s">
        <v>56</v>
      </c>
    </row>
    <row r="8602" spans="1:1" x14ac:dyDescent="0.25">
      <c r="A8602" t="s">
        <v>58</v>
      </c>
    </row>
    <row r="8603" spans="1:1" x14ac:dyDescent="0.25">
      <c r="A8603" t="s">
        <v>60</v>
      </c>
    </row>
    <row r="8604" spans="1:1" x14ac:dyDescent="0.25">
      <c r="A8604" t="s">
        <v>62</v>
      </c>
    </row>
    <row r="8605" spans="1:1" x14ac:dyDescent="0.25">
      <c r="A8605" t="s">
        <v>64</v>
      </c>
    </row>
    <row r="8606" spans="1:1" x14ac:dyDescent="0.25">
      <c r="A8606" t="s">
        <v>66</v>
      </c>
    </row>
    <row r="8607" spans="1:1" x14ac:dyDescent="0.25">
      <c r="A8607" t="s">
        <v>68</v>
      </c>
    </row>
    <row r="8608" spans="1:1" x14ac:dyDescent="0.25">
      <c r="A8608" t="s">
        <v>70</v>
      </c>
    </row>
    <row r="8609" spans="1:1" x14ac:dyDescent="0.25">
      <c r="A8609" t="s">
        <v>72</v>
      </c>
    </row>
    <row r="8610" spans="1:1" x14ac:dyDescent="0.25">
      <c r="A8610" t="s">
        <v>74</v>
      </c>
    </row>
    <row r="8611" spans="1:1" x14ac:dyDescent="0.25">
      <c r="A8611" t="s">
        <v>76</v>
      </c>
    </row>
    <row r="8612" spans="1:1" x14ac:dyDescent="0.25">
      <c r="A8612" t="s">
        <v>78</v>
      </c>
    </row>
    <row r="8613" spans="1:1" x14ac:dyDescent="0.25">
      <c r="A8613" t="s">
        <v>80</v>
      </c>
    </row>
    <row r="8614" spans="1:1" x14ac:dyDescent="0.25">
      <c r="A8614" t="s">
        <v>82</v>
      </c>
    </row>
    <row r="8615" spans="1:1" x14ac:dyDescent="0.25">
      <c r="A8615" t="s">
        <v>84</v>
      </c>
    </row>
    <row r="8616" spans="1:1" x14ac:dyDescent="0.25">
      <c r="A8616" t="s">
        <v>86</v>
      </c>
    </row>
    <row r="8617" spans="1:1" x14ac:dyDescent="0.25">
      <c r="A8617" t="s">
        <v>88</v>
      </c>
    </row>
    <row r="8618" spans="1:1" x14ac:dyDescent="0.25">
      <c r="A8618" t="s">
        <v>90</v>
      </c>
    </row>
    <row r="8619" spans="1:1" x14ac:dyDescent="0.25">
      <c r="A8619" t="s">
        <v>92</v>
      </c>
    </row>
    <row r="8620" spans="1:1" x14ac:dyDescent="0.25">
      <c r="A8620" t="s">
        <v>94</v>
      </c>
    </row>
    <row r="8621" spans="1:1" x14ac:dyDescent="0.25">
      <c r="A8621" t="s">
        <v>96</v>
      </c>
    </row>
    <row r="8622" spans="1:1" x14ac:dyDescent="0.25">
      <c r="A8622" t="s">
        <v>98</v>
      </c>
    </row>
    <row r="8623" spans="1:1" x14ac:dyDescent="0.25">
      <c r="A8623" t="s">
        <v>100</v>
      </c>
    </row>
    <row r="8624" spans="1:1" x14ac:dyDescent="0.25">
      <c r="A8624" t="s">
        <v>102</v>
      </c>
    </row>
    <row r="8625" spans="1:1" x14ac:dyDescent="0.25">
      <c r="A8625" t="s">
        <v>104</v>
      </c>
    </row>
    <row r="8626" spans="1:1" x14ac:dyDescent="0.25">
      <c r="A8626" t="s">
        <v>106</v>
      </c>
    </row>
    <row r="8627" spans="1:1" x14ac:dyDescent="0.25">
      <c r="A8627" t="s">
        <v>108</v>
      </c>
    </row>
    <row r="8628" spans="1:1" x14ac:dyDescent="0.25">
      <c r="A8628" t="s">
        <v>110</v>
      </c>
    </row>
    <row r="8629" spans="1:1" x14ac:dyDescent="0.25">
      <c r="A8629" t="s">
        <v>112</v>
      </c>
    </row>
    <row r="8630" spans="1:1" x14ac:dyDescent="0.25">
      <c r="A8630" t="s">
        <v>114</v>
      </c>
    </row>
    <row r="8631" spans="1:1" x14ac:dyDescent="0.25">
      <c r="A8631" t="s">
        <v>116</v>
      </c>
    </row>
    <row r="8632" spans="1:1" x14ac:dyDescent="0.25">
      <c r="A8632" t="s">
        <v>118</v>
      </c>
    </row>
    <row r="8633" spans="1:1" x14ac:dyDescent="0.25">
      <c r="A8633" t="s">
        <v>120</v>
      </c>
    </row>
    <row r="8634" spans="1:1" x14ac:dyDescent="0.25">
      <c r="A8634" t="s">
        <v>122</v>
      </c>
    </row>
    <row r="8635" spans="1:1" x14ac:dyDescent="0.25">
      <c r="A8635" t="s">
        <v>124</v>
      </c>
    </row>
    <row r="8636" spans="1:1" x14ac:dyDescent="0.25">
      <c r="A8636" t="s">
        <v>126</v>
      </c>
    </row>
    <row r="8637" spans="1:1" x14ac:dyDescent="0.25">
      <c r="A8637" t="s">
        <v>128</v>
      </c>
    </row>
    <row r="8638" spans="1:1" x14ac:dyDescent="0.25">
      <c r="A8638" t="s">
        <v>130</v>
      </c>
    </row>
    <row r="8639" spans="1:1" x14ac:dyDescent="0.25">
      <c r="A8639" t="s">
        <v>132</v>
      </c>
    </row>
    <row r="8640" spans="1:1" x14ac:dyDescent="0.25">
      <c r="A8640" t="s">
        <v>134</v>
      </c>
    </row>
    <row r="8641" spans="1:1" x14ac:dyDescent="0.25">
      <c r="A8641" t="s">
        <v>136</v>
      </c>
    </row>
    <row r="8642" spans="1:1" x14ac:dyDescent="0.25">
      <c r="A8642" t="s">
        <v>138</v>
      </c>
    </row>
    <row r="8643" spans="1:1" x14ac:dyDescent="0.25">
      <c r="A8643" t="s">
        <v>140</v>
      </c>
    </row>
    <row r="8644" spans="1:1" x14ac:dyDescent="0.25">
      <c r="A8644" t="s">
        <v>142</v>
      </c>
    </row>
    <row r="8645" spans="1:1" x14ac:dyDescent="0.25">
      <c r="A8645" t="s">
        <v>144</v>
      </c>
    </row>
    <row r="8646" spans="1:1" x14ac:dyDescent="0.25">
      <c r="A8646" t="s">
        <v>146</v>
      </c>
    </row>
    <row r="8647" spans="1:1" x14ac:dyDescent="0.25">
      <c r="A8647" t="s">
        <v>148</v>
      </c>
    </row>
    <row r="8648" spans="1:1" x14ac:dyDescent="0.25">
      <c r="A8648" t="s">
        <v>150</v>
      </c>
    </row>
    <row r="8649" spans="1:1" x14ac:dyDescent="0.25">
      <c r="A8649" t="s">
        <v>152</v>
      </c>
    </row>
    <row r="8650" spans="1:1" x14ac:dyDescent="0.25">
      <c r="A8650" t="s">
        <v>154</v>
      </c>
    </row>
    <row r="8651" spans="1:1" x14ac:dyDescent="0.25">
      <c r="A8651" t="s">
        <v>156</v>
      </c>
    </row>
    <row r="8652" spans="1:1" x14ac:dyDescent="0.25">
      <c r="A8652" t="s">
        <v>158</v>
      </c>
    </row>
    <row r="8653" spans="1:1" x14ac:dyDescent="0.25">
      <c r="A8653" t="s">
        <v>160</v>
      </c>
    </row>
    <row r="8654" spans="1:1" x14ac:dyDescent="0.25">
      <c r="A8654" t="s">
        <v>162</v>
      </c>
    </row>
    <row r="8655" spans="1:1" x14ac:dyDescent="0.25">
      <c r="A8655" t="s">
        <v>164</v>
      </c>
    </row>
    <row r="8656" spans="1:1" x14ac:dyDescent="0.25">
      <c r="A8656" t="s">
        <v>166</v>
      </c>
    </row>
    <row r="8657" spans="1:1" x14ac:dyDescent="0.25">
      <c r="A8657" t="s">
        <v>168</v>
      </c>
    </row>
    <row r="8658" spans="1:1" x14ac:dyDescent="0.25">
      <c r="A8658" t="s">
        <v>170</v>
      </c>
    </row>
    <row r="8659" spans="1:1" x14ac:dyDescent="0.25">
      <c r="A8659" t="s">
        <v>172</v>
      </c>
    </row>
    <row r="8660" spans="1:1" x14ac:dyDescent="0.25">
      <c r="A8660" t="s">
        <v>174</v>
      </c>
    </row>
    <row r="8661" spans="1:1" x14ac:dyDescent="0.25">
      <c r="A8661" t="s">
        <v>176</v>
      </c>
    </row>
    <row r="8662" spans="1:1" x14ac:dyDescent="0.25">
      <c r="A8662" t="s">
        <v>178</v>
      </c>
    </row>
    <row r="8663" spans="1:1" x14ac:dyDescent="0.25">
      <c r="A8663" t="s">
        <v>180</v>
      </c>
    </row>
    <row r="8664" spans="1:1" x14ac:dyDescent="0.25">
      <c r="A8664" t="s">
        <v>182</v>
      </c>
    </row>
    <row r="8665" spans="1:1" x14ac:dyDescent="0.25">
      <c r="A8665" t="s">
        <v>184</v>
      </c>
    </row>
    <row r="8666" spans="1:1" x14ac:dyDescent="0.25">
      <c r="A8666" t="s">
        <v>186</v>
      </c>
    </row>
    <row r="8667" spans="1:1" x14ac:dyDescent="0.25">
      <c r="A8667" t="s">
        <v>188</v>
      </c>
    </row>
    <row r="8668" spans="1:1" x14ac:dyDescent="0.25">
      <c r="A8668" t="s">
        <v>190</v>
      </c>
    </row>
    <row r="8669" spans="1:1" x14ac:dyDescent="0.25">
      <c r="A8669" t="s">
        <v>192</v>
      </c>
    </row>
    <row r="8670" spans="1:1" x14ac:dyDescent="0.25">
      <c r="A8670" t="s">
        <v>194</v>
      </c>
    </row>
    <row r="8671" spans="1:1" x14ac:dyDescent="0.25">
      <c r="A8671" t="s">
        <v>196</v>
      </c>
    </row>
    <row r="8672" spans="1:1" x14ac:dyDescent="0.25">
      <c r="A8672" t="s">
        <v>198</v>
      </c>
    </row>
    <row r="8673" spans="1:1" x14ac:dyDescent="0.25">
      <c r="A8673" t="s">
        <v>200</v>
      </c>
    </row>
    <row r="8674" spans="1:1" x14ac:dyDescent="0.25">
      <c r="A8674" t="s">
        <v>202</v>
      </c>
    </row>
    <row r="8675" spans="1:1" x14ac:dyDescent="0.25">
      <c r="A8675" t="s">
        <v>204</v>
      </c>
    </row>
    <row r="8676" spans="1:1" x14ac:dyDescent="0.25">
      <c r="A8676" t="s">
        <v>206</v>
      </c>
    </row>
    <row r="8677" spans="1:1" x14ac:dyDescent="0.25">
      <c r="A8677" t="s">
        <v>208</v>
      </c>
    </row>
    <row r="8678" spans="1:1" x14ac:dyDescent="0.25">
      <c r="A8678" t="s">
        <v>210</v>
      </c>
    </row>
    <row r="8679" spans="1:1" x14ac:dyDescent="0.25">
      <c r="A8679" t="s">
        <v>212</v>
      </c>
    </row>
    <row r="8680" spans="1:1" x14ac:dyDescent="0.25">
      <c r="A8680" t="s">
        <v>214</v>
      </c>
    </row>
    <row r="8681" spans="1:1" x14ac:dyDescent="0.25">
      <c r="A8681" t="s">
        <v>216</v>
      </c>
    </row>
    <row r="8682" spans="1:1" x14ac:dyDescent="0.25">
      <c r="A8682" t="s">
        <v>218</v>
      </c>
    </row>
    <row r="8683" spans="1:1" x14ac:dyDescent="0.25">
      <c r="A8683" t="s">
        <v>220</v>
      </c>
    </row>
    <row r="8684" spans="1:1" x14ac:dyDescent="0.25">
      <c r="A8684" t="s">
        <v>222</v>
      </c>
    </row>
    <row r="8685" spans="1:1" x14ac:dyDescent="0.25">
      <c r="A8685" t="s">
        <v>224</v>
      </c>
    </row>
    <row r="8686" spans="1:1" x14ac:dyDescent="0.25">
      <c r="A8686" t="s">
        <v>226</v>
      </c>
    </row>
    <row r="8687" spans="1:1" x14ac:dyDescent="0.25">
      <c r="A8687" t="s">
        <v>228</v>
      </c>
    </row>
    <row r="8688" spans="1:1" x14ac:dyDescent="0.25">
      <c r="A8688" t="s">
        <v>230</v>
      </c>
    </row>
    <row r="8689" spans="1:1" x14ac:dyDescent="0.25">
      <c r="A8689" t="s">
        <v>232</v>
      </c>
    </row>
    <row r="8690" spans="1:1" x14ac:dyDescent="0.25">
      <c r="A8690" t="s">
        <v>234</v>
      </c>
    </row>
    <row r="8691" spans="1:1" x14ac:dyDescent="0.25">
      <c r="A8691" t="s">
        <v>236</v>
      </c>
    </row>
    <row r="8692" spans="1:1" x14ac:dyDescent="0.25">
      <c r="A8692" t="s">
        <v>238</v>
      </c>
    </row>
    <row r="8693" spans="1:1" x14ac:dyDescent="0.25">
      <c r="A8693" t="s">
        <v>240</v>
      </c>
    </row>
    <row r="8694" spans="1:1" x14ac:dyDescent="0.25">
      <c r="A8694" t="s">
        <v>242</v>
      </c>
    </row>
    <row r="8695" spans="1:1" x14ac:dyDescent="0.25">
      <c r="A8695" t="s">
        <v>244</v>
      </c>
    </row>
    <row r="8696" spans="1:1" x14ac:dyDescent="0.25">
      <c r="A8696" t="s">
        <v>246</v>
      </c>
    </row>
    <row r="8697" spans="1:1" x14ac:dyDescent="0.25">
      <c r="A8697" t="s">
        <v>248</v>
      </c>
    </row>
    <row r="8698" spans="1:1" x14ac:dyDescent="0.25">
      <c r="A8698" t="s">
        <v>250</v>
      </c>
    </row>
    <row r="8699" spans="1:1" x14ac:dyDescent="0.25">
      <c r="A8699" t="s">
        <v>252</v>
      </c>
    </row>
    <row r="8700" spans="1:1" x14ac:dyDescent="0.25">
      <c r="A8700" t="s">
        <v>254</v>
      </c>
    </row>
    <row r="8701" spans="1:1" x14ac:dyDescent="0.25">
      <c r="A8701" t="s">
        <v>256</v>
      </c>
    </row>
    <row r="8702" spans="1:1" x14ac:dyDescent="0.25">
      <c r="A8702" t="s">
        <v>258</v>
      </c>
    </row>
    <row r="8703" spans="1:1" x14ac:dyDescent="0.25">
      <c r="A8703" t="s">
        <v>260</v>
      </c>
    </row>
    <row r="8704" spans="1:1" x14ac:dyDescent="0.25">
      <c r="A8704" t="s">
        <v>262</v>
      </c>
    </row>
    <row r="8705" spans="1:1" x14ac:dyDescent="0.25">
      <c r="A8705" t="s">
        <v>264</v>
      </c>
    </row>
    <row r="8706" spans="1:1" x14ac:dyDescent="0.25">
      <c r="A8706" t="s">
        <v>266</v>
      </c>
    </row>
    <row r="8707" spans="1:1" x14ac:dyDescent="0.25">
      <c r="A8707" t="s">
        <v>268</v>
      </c>
    </row>
    <row r="8708" spans="1:1" x14ac:dyDescent="0.25">
      <c r="A8708" t="s">
        <v>270</v>
      </c>
    </row>
    <row r="8709" spans="1:1" x14ac:dyDescent="0.25">
      <c r="A8709" t="s">
        <v>272</v>
      </c>
    </row>
    <row r="8710" spans="1:1" x14ac:dyDescent="0.25">
      <c r="A8710" t="s">
        <v>274</v>
      </c>
    </row>
    <row r="8711" spans="1:1" x14ac:dyDescent="0.25">
      <c r="A8711" t="s">
        <v>276</v>
      </c>
    </row>
    <row r="8712" spans="1:1" x14ac:dyDescent="0.25">
      <c r="A8712" t="s">
        <v>278</v>
      </c>
    </row>
    <row r="8713" spans="1:1" x14ac:dyDescent="0.25">
      <c r="A8713" t="s">
        <v>280</v>
      </c>
    </row>
    <row r="8714" spans="1:1" x14ac:dyDescent="0.25">
      <c r="A8714" t="s">
        <v>282</v>
      </c>
    </row>
    <row r="8715" spans="1:1" x14ac:dyDescent="0.25">
      <c r="A8715" t="s">
        <v>284</v>
      </c>
    </row>
    <row r="8716" spans="1:1" x14ac:dyDescent="0.25">
      <c r="A8716" t="s">
        <v>286</v>
      </c>
    </row>
    <row r="8717" spans="1:1" x14ac:dyDescent="0.25">
      <c r="A8717" t="s">
        <v>288</v>
      </c>
    </row>
    <row r="8718" spans="1:1" x14ac:dyDescent="0.25">
      <c r="A8718" t="s">
        <v>290</v>
      </c>
    </row>
    <row r="8719" spans="1:1" x14ac:dyDescent="0.25">
      <c r="A8719" t="s">
        <v>292</v>
      </c>
    </row>
    <row r="8720" spans="1:1" x14ac:dyDescent="0.25">
      <c r="A8720" t="s">
        <v>294</v>
      </c>
    </row>
    <row r="8721" spans="1:1" x14ac:dyDescent="0.25">
      <c r="A8721" t="s">
        <v>295</v>
      </c>
    </row>
    <row r="8722" spans="1:1" x14ac:dyDescent="0.25">
      <c r="A8722" t="s">
        <v>297</v>
      </c>
    </row>
    <row r="8723" spans="1:1" x14ac:dyDescent="0.25">
      <c r="A8723" t="s">
        <v>299</v>
      </c>
    </row>
    <row r="8724" spans="1:1" x14ac:dyDescent="0.25">
      <c r="A8724" t="s">
        <v>301</v>
      </c>
    </row>
    <row r="8725" spans="1:1" x14ac:dyDescent="0.25">
      <c r="A8725" t="s">
        <v>303</v>
      </c>
    </row>
    <row r="8726" spans="1:1" x14ac:dyDescent="0.25">
      <c r="A8726" t="s">
        <v>305</v>
      </c>
    </row>
    <row r="8727" spans="1:1" x14ac:dyDescent="0.25">
      <c r="A8727" t="s">
        <v>307</v>
      </c>
    </row>
    <row r="8728" spans="1:1" x14ac:dyDescent="0.25">
      <c r="A8728" t="s">
        <v>309</v>
      </c>
    </row>
    <row r="8729" spans="1:1" x14ac:dyDescent="0.25">
      <c r="A8729" t="s">
        <v>311</v>
      </c>
    </row>
    <row r="8730" spans="1:1" x14ac:dyDescent="0.25">
      <c r="A8730" t="s">
        <v>313</v>
      </c>
    </row>
    <row r="8731" spans="1:1" x14ac:dyDescent="0.25">
      <c r="A8731" t="s">
        <v>315</v>
      </c>
    </row>
    <row r="8732" spans="1:1" x14ac:dyDescent="0.25">
      <c r="A8732" t="s">
        <v>317</v>
      </c>
    </row>
    <row r="8733" spans="1:1" x14ac:dyDescent="0.25">
      <c r="A8733" t="s">
        <v>319</v>
      </c>
    </row>
    <row r="8734" spans="1:1" x14ac:dyDescent="0.25">
      <c r="A8734" t="s">
        <v>321</v>
      </c>
    </row>
    <row r="8735" spans="1:1" x14ac:dyDescent="0.25">
      <c r="A8735" t="s">
        <v>323</v>
      </c>
    </row>
    <row r="8736" spans="1:1" x14ac:dyDescent="0.25">
      <c r="A8736" t="s">
        <v>325</v>
      </c>
    </row>
    <row r="8737" spans="1:1" x14ac:dyDescent="0.25">
      <c r="A8737" t="s">
        <v>327</v>
      </c>
    </row>
    <row r="8738" spans="1:1" x14ac:dyDescent="0.25">
      <c r="A8738" t="s">
        <v>329</v>
      </c>
    </row>
    <row r="8739" spans="1:1" x14ac:dyDescent="0.25">
      <c r="A8739" t="s">
        <v>331</v>
      </c>
    </row>
    <row r="8740" spans="1:1" x14ac:dyDescent="0.25">
      <c r="A8740" t="s">
        <v>333</v>
      </c>
    </row>
    <row r="8741" spans="1:1" x14ac:dyDescent="0.25">
      <c r="A8741" t="s">
        <v>335</v>
      </c>
    </row>
    <row r="8742" spans="1:1" x14ac:dyDescent="0.25">
      <c r="A8742" t="s">
        <v>337</v>
      </c>
    </row>
    <row r="8743" spans="1:1" x14ac:dyDescent="0.25">
      <c r="A8743" t="s">
        <v>339</v>
      </c>
    </row>
    <row r="8744" spans="1:1" x14ac:dyDescent="0.25">
      <c r="A8744" t="s">
        <v>341</v>
      </c>
    </row>
    <row r="8745" spans="1:1" x14ac:dyDescent="0.25">
      <c r="A8745" t="s">
        <v>343</v>
      </c>
    </row>
    <row r="8746" spans="1:1" x14ac:dyDescent="0.25">
      <c r="A8746" t="s">
        <v>345</v>
      </c>
    </row>
    <row r="8747" spans="1:1" x14ac:dyDescent="0.25">
      <c r="A8747" t="s">
        <v>347</v>
      </c>
    </row>
    <row r="8748" spans="1:1" x14ac:dyDescent="0.25">
      <c r="A8748" t="s">
        <v>349</v>
      </c>
    </row>
    <row r="8749" spans="1:1" x14ac:dyDescent="0.25">
      <c r="A8749" t="s">
        <v>351</v>
      </c>
    </row>
    <row r="8750" spans="1:1" x14ac:dyDescent="0.25">
      <c r="A8750" t="s">
        <v>353</v>
      </c>
    </row>
    <row r="8751" spans="1:1" x14ac:dyDescent="0.25">
      <c r="A8751" t="s">
        <v>355</v>
      </c>
    </row>
    <row r="8752" spans="1:1" x14ac:dyDescent="0.25">
      <c r="A8752" t="s">
        <v>357</v>
      </c>
    </row>
    <row r="8753" spans="1:1" x14ac:dyDescent="0.25">
      <c r="A8753" t="s">
        <v>359</v>
      </c>
    </row>
    <row r="8754" spans="1:1" x14ac:dyDescent="0.25">
      <c r="A8754" t="s">
        <v>361</v>
      </c>
    </row>
    <row r="8755" spans="1:1" x14ac:dyDescent="0.25">
      <c r="A8755" t="s">
        <v>363</v>
      </c>
    </row>
    <row r="8756" spans="1:1" x14ac:dyDescent="0.25">
      <c r="A8756" t="s">
        <v>365</v>
      </c>
    </row>
    <row r="8757" spans="1:1" x14ac:dyDescent="0.25">
      <c r="A8757" t="s">
        <v>367</v>
      </c>
    </row>
    <row r="8758" spans="1:1" x14ac:dyDescent="0.25">
      <c r="A8758" t="s">
        <v>369</v>
      </c>
    </row>
    <row r="8759" spans="1:1" x14ac:dyDescent="0.25">
      <c r="A8759" t="s">
        <v>371</v>
      </c>
    </row>
    <row r="8760" spans="1:1" x14ac:dyDescent="0.25">
      <c r="A8760" t="s">
        <v>373</v>
      </c>
    </row>
    <row r="8761" spans="1:1" x14ac:dyDescent="0.25">
      <c r="A8761" t="s">
        <v>375</v>
      </c>
    </row>
    <row r="8762" spans="1:1" x14ac:dyDescent="0.25">
      <c r="A8762" t="s">
        <v>377</v>
      </c>
    </row>
    <row r="8763" spans="1:1" x14ac:dyDescent="0.25">
      <c r="A8763" t="s">
        <v>379</v>
      </c>
    </row>
    <row r="8764" spans="1:1" x14ac:dyDescent="0.25">
      <c r="A8764" t="s">
        <v>381</v>
      </c>
    </row>
    <row r="8765" spans="1:1" x14ac:dyDescent="0.25">
      <c r="A8765" t="s">
        <v>383</v>
      </c>
    </row>
    <row r="8766" spans="1:1" x14ac:dyDescent="0.25">
      <c r="A8766" t="s">
        <v>385</v>
      </c>
    </row>
    <row r="8767" spans="1:1" x14ac:dyDescent="0.25">
      <c r="A8767" t="s">
        <v>387</v>
      </c>
    </row>
    <row r="8768" spans="1:1" x14ac:dyDescent="0.25">
      <c r="A8768" t="s">
        <v>389</v>
      </c>
    </row>
    <row r="8769" spans="1:1" x14ac:dyDescent="0.25">
      <c r="A8769" t="s">
        <v>391</v>
      </c>
    </row>
    <row r="8770" spans="1:1" x14ac:dyDescent="0.25">
      <c r="A8770" t="s">
        <v>393</v>
      </c>
    </row>
    <row r="8771" spans="1:1" x14ac:dyDescent="0.25">
      <c r="A8771" t="s">
        <v>395</v>
      </c>
    </row>
    <row r="8772" spans="1:1" x14ac:dyDescent="0.25">
      <c r="A8772" t="s">
        <v>397</v>
      </c>
    </row>
    <row r="8773" spans="1:1" x14ac:dyDescent="0.25">
      <c r="A8773" t="s">
        <v>399</v>
      </c>
    </row>
    <row r="8774" spans="1:1" x14ac:dyDescent="0.25">
      <c r="A8774" t="s">
        <v>401</v>
      </c>
    </row>
    <row r="8775" spans="1:1" x14ac:dyDescent="0.25">
      <c r="A8775" t="s">
        <v>403</v>
      </c>
    </row>
  </sheetData>
  <sortState xmlns:xlrd2="http://schemas.microsoft.com/office/spreadsheetml/2017/richdata2" ref="A2:AQ8778">
    <sortCondition ref="B2:B877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6CCA9-3824-4C75-BBDB-B8A0054802D9}">
  <dimension ref="A1:AQ244"/>
  <sheetViews>
    <sheetView topLeftCell="A19" workbookViewId="0">
      <selection activeCell="A47" sqref="A47"/>
    </sheetView>
  </sheetViews>
  <sheetFormatPr defaultRowHeight="12.75" x14ac:dyDescent="0.2"/>
  <cols>
    <col min="1" max="1" width="9.140625" style="11"/>
    <col min="2" max="27" width="9.5703125" style="11" bestFit="1" customWidth="1"/>
    <col min="28" max="42" width="10.5703125" style="11" bestFit="1" customWidth="1"/>
    <col min="43" max="16384" width="9.140625" style="11"/>
  </cols>
  <sheetData>
    <row r="1" spans="1:43" x14ac:dyDescent="0.2">
      <c r="A1" s="13" t="s">
        <v>525</v>
      </c>
      <c r="B1" s="11" t="s">
        <v>405</v>
      </c>
      <c r="C1" s="11" t="s">
        <v>406</v>
      </c>
      <c r="D1" s="11" t="s">
        <v>407</v>
      </c>
      <c r="E1" s="11" t="s">
        <v>408</v>
      </c>
      <c r="F1" s="11" t="s">
        <v>409</v>
      </c>
      <c r="G1" s="11" t="s">
        <v>410</v>
      </c>
      <c r="H1" s="11" t="s">
        <v>411</v>
      </c>
      <c r="I1" s="11" t="s">
        <v>412</v>
      </c>
      <c r="J1" s="11" t="s">
        <v>413</v>
      </c>
      <c r="K1" s="11" t="s">
        <v>414</v>
      </c>
      <c r="L1" s="11" t="s">
        <v>415</v>
      </c>
      <c r="M1" s="11" t="s">
        <v>416</v>
      </c>
      <c r="N1" s="11" t="s">
        <v>417</v>
      </c>
      <c r="O1" s="11" t="s">
        <v>418</v>
      </c>
      <c r="P1" s="11" t="s">
        <v>419</v>
      </c>
      <c r="Q1" s="11" t="s">
        <v>420</v>
      </c>
      <c r="R1" s="11" t="s">
        <v>421</v>
      </c>
      <c r="S1" s="11" t="s">
        <v>422</v>
      </c>
      <c r="T1" s="11" t="s">
        <v>423</v>
      </c>
      <c r="U1" s="11" t="s">
        <v>424</v>
      </c>
      <c r="V1" s="11" t="s">
        <v>425</v>
      </c>
      <c r="W1" s="11" t="s">
        <v>426</v>
      </c>
      <c r="X1" s="11" t="s">
        <v>427</v>
      </c>
      <c r="Y1" s="11" t="s">
        <v>428</v>
      </c>
      <c r="Z1" s="11" t="s">
        <v>429</v>
      </c>
      <c r="AA1" s="11" t="s">
        <v>430</v>
      </c>
      <c r="AB1" s="11" t="s">
        <v>431</v>
      </c>
      <c r="AC1" s="11" t="s">
        <v>432</v>
      </c>
      <c r="AD1" s="11" t="s">
        <v>433</v>
      </c>
      <c r="AE1" s="11" t="s">
        <v>434</v>
      </c>
      <c r="AF1" s="11" t="s">
        <v>435</v>
      </c>
      <c r="AG1" s="11" t="s">
        <v>436</v>
      </c>
      <c r="AH1" s="11" t="s">
        <v>437</v>
      </c>
      <c r="AI1" s="11" t="s">
        <v>438</v>
      </c>
      <c r="AJ1" s="11" t="s">
        <v>439</v>
      </c>
      <c r="AK1" s="11" t="s">
        <v>440</v>
      </c>
      <c r="AL1" s="11" t="s">
        <v>441</v>
      </c>
      <c r="AM1" s="11" t="s">
        <v>442</v>
      </c>
      <c r="AN1" s="11" t="s">
        <v>443</v>
      </c>
      <c r="AO1" s="11" t="s">
        <v>444</v>
      </c>
      <c r="AP1" s="11" t="s">
        <v>445</v>
      </c>
      <c r="AQ1" s="13" t="s">
        <v>525</v>
      </c>
    </row>
    <row r="2" spans="1:43" x14ac:dyDescent="0.2">
      <c r="A2" s="11" t="s">
        <v>33</v>
      </c>
      <c r="B2" s="12">
        <v>22912.079876430998</v>
      </c>
      <c r="C2" s="11">
        <v>24274.139366100411</v>
      </c>
      <c r="D2" s="11">
        <v>24559.513067530072</v>
      </c>
      <c r="E2" s="11">
        <v>22026.681882677323</v>
      </c>
      <c r="F2" s="11">
        <v>25453.283177585436</v>
      </c>
      <c r="G2" s="11">
        <v>26098.034796151063</v>
      </c>
      <c r="H2" s="11">
        <v>25664.696383058425</v>
      </c>
      <c r="I2" s="11">
        <v>29164.50631160237</v>
      </c>
      <c r="J2" s="11">
        <v>35382.286584319103</v>
      </c>
      <c r="K2" s="11">
        <v>40238.078388932394</v>
      </c>
      <c r="L2" s="11">
        <v>42490.089847787756</v>
      </c>
      <c r="M2" s="11">
        <v>43276.98226688298</v>
      </c>
      <c r="N2" s="11">
        <v>43956.884439143723</v>
      </c>
      <c r="O2" s="11">
        <v>43410.224856521716</v>
      </c>
      <c r="P2" s="11">
        <v>49258.174763293442</v>
      </c>
      <c r="Q2" s="11">
        <v>55180.44317532194</v>
      </c>
      <c r="R2" s="11">
        <v>62389.164736137973</v>
      </c>
      <c r="S2" s="11">
        <v>64742.909205344527</v>
      </c>
      <c r="T2" s="11">
        <v>58012.00866411873</v>
      </c>
      <c r="U2" s="11">
        <v>58369.913952064562</v>
      </c>
      <c r="V2" s="11">
        <v>67980.267745999998</v>
      </c>
      <c r="W2" s="11">
        <v>68362.012745</v>
      </c>
      <c r="X2" s="11">
        <v>68258.237156000003</v>
      </c>
      <c r="Y2" s="11">
        <v>73635.650399000006</v>
      </c>
      <c r="Z2" s="11">
        <v>92810.387054999999</v>
      </c>
      <c r="AA2" s="11">
        <v>113524.252949</v>
      </c>
      <c r="AB2" s="11">
        <v>133188.49239999999</v>
      </c>
      <c r="AC2" s="11">
        <v>153850.24108899999</v>
      </c>
      <c r="AD2" s="11">
        <v>204501.941873</v>
      </c>
      <c r="AE2" s="11">
        <v>168733.06080199999</v>
      </c>
      <c r="AF2" s="11">
        <v>219668.556473</v>
      </c>
      <c r="AG2" s="11">
        <v>277318.25228999997</v>
      </c>
      <c r="AH2" s="11">
        <v>267710.30441600003</v>
      </c>
      <c r="AI2" s="11">
        <v>261080.01530100001</v>
      </c>
      <c r="AJ2" s="11">
        <v>253637.20063400001</v>
      </c>
      <c r="AK2" s="11">
        <v>201362.98085200001</v>
      </c>
      <c r="AL2" s="11">
        <v>202640.87419599999</v>
      </c>
      <c r="AM2" s="11">
        <v>250438.577337</v>
      </c>
      <c r="AN2" s="11">
        <v>271859.26716699998</v>
      </c>
      <c r="AO2" s="11">
        <v>286764.14790600003</v>
      </c>
      <c r="AP2" s="11">
        <v>259463.29589199997</v>
      </c>
      <c r="AQ2" s="13" t="s">
        <v>525</v>
      </c>
    </row>
    <row r="3" spans="1:43" x14ac:dyDescent="0.2">
      <c r="A3" s="11" t="s">
        <v>35</v>
      </c>
      <c r="B3" s="11">
        <v>17083.653007298963</v>
      </c>
      <c r="C3" s="11">
        <v>16783.493155224372</v>
      </c>
      <c r="D3" s="11">
        <v>16450.506200442062</v>
      </c>
      <c r="E3" s="11">
        <v>16643.452974678061</v>
      </c>
      <c r="F3" s="11">
        <v>16816.595405746855</v>
      </c>
      <c r="G3" s="11">
        <v>18310.048878780904</v>
      </c>
      <c r="H3" s="11">
        <v>23506.45302657154</v>
      </c>
      <c r="I3" s="11">
        <v>28785.52168173359</v>
      </c>
      <c r="J3" s="11">
        <v>32852.851672411336</v>
      </c>
      <c r="K3" s="11">
        <v>34414.275574570369</v>
      </c>
      <c r="L3" s="11">
        <v>42169.567584563585</v>
      </c>
      <c r="M3" s="11">
        <v>42943.709753926989</v>
      </c>
      <c r="N3" s="11">
        <v>46120.515499830486</v>
      </c>
      <c r="O3" s="11">
        <v>43612.86684506257</v>
      </c>
      <c r="P3" s="11">
        <v>47251.496019931226</v>
      </c>
      <c r="Q3" s="11">
        <v>50345.96385228241</v>
      </c>
      <c r="R3" s="11">
        <v>51534.817509217763</v>
      </c>
      <c r="S3" s="11">
        <v>51210.537334114815</v>
      </c>
      <c r="T3" s="11">
        <v>55171.605653755112</v>
      </c>
      <c r="U3" s="11">
        <v>56893.75301874979</v>
      </c>
      <c r="V3" s="11">
        <v>58498.824043000001</v>
      </c>
      <c r="W3" s="11">
        <v>61306.186020000001</v>
      </c>
      <c r="X3" s="11">
        <v>67751.765807999996</v>
      </c>
      <c r="Y3" s="11">
        <v>83362.340762000007</v>
      </c>
      <c r="Z3" s="11">
        <v>102199.209585</v>
      </c>
      <c r="AA3" s="11">
        <v>110180.96097</v>
      </c>
      <c r="AB3" s="11">
        <v>128684.499014</v>
      </c>
      <c r="AC3" s="11">
        <v>156960.361901</v>
      </c>
      <c r="AD3" s="11">
        <v>172374.04268700001</v>
      </c>
      <c r="AE3" s="11">
        <v>134306.07733299999</v>
      </c>
      <c r="AF3" s="11">
        <v>150409.98914300001</v>
      </c>
      <c r="AG3" s="11">
        <v>177494.374732</v>
      </c>
      <c r="AH3" s="11">
        <v>168455.175456</v>
      </c>
      <c r="AI3" s="11">
        <v>177196.24790700001</v>
      </c>
      <c r="AJ3" s="11">
        <v>182103.15853300001</v>
      </c>
      <c r="AK3" s="11">
        <v>158653.314339</v>
      </c>
      <c r="AL3" s="11">
        <v>157533.53912500001</v>
      </c>
      <c r="AM3" s="11">
        <v>174188.75635499999</v>
      </c>
      <c r="AN3" s="11">
        <v>193088.544605</v>
      </c>
      <c r="AO3" s="11">
        <v>188884.197181</v>
      </c>
      <c r="AP3" s="11">
        <v>175660.914169</v>
      </c>
      <c r="AQ3" s="13" t="s">
        <v>525</v>
      </c>
    </row>
    <row r="4" spans="1:43" x14ac:dyDescent="0.2">
      <c r="A4" s="11" t="s">
        <v>49</v>
      </c>
      <c r="B4" s="13" t="s">
        <v>525</v>
      </c>
      <c r="C4" s="13" t="s">
        <v>525</v>
      </c>
      <c r="D4" s="13" t="s">
        <v>525</v>
      </c>
      <c r="E4" s="13" t="s">
        <v>525</v>
      </c>
      <c r="F4" s="13" t="s">
        <v>525</v>
      </c>
      <c r="G4" s="13" t="s">
        <v>525</v>
      </c>
      <c r="H4" s="13" t="s">
        <v>525</v>
      </c>
      <c r="I4" s="13" t="s">
        <v>525</v>
      </c>
      <c r="J4" s="13" t="s">
        <v>525</v>
      </c>
      <c r="K4" s="13" t="s">
        <v>525</v>
      </c>
      <c r="L4" s="13" t="s">
        <v>525</v>
      </c>
      <c r="M4" s="13" t="s">
        <v>525</v>
      </c>
      <c r="N4" s="13" t="s">
        <v>525</v>
      </c>
      <c r="O4" s="13" t="s">
        <v>525</v>
      </c>
      <c r="P4" s="13" t="s">
        <v>525</v>
      </c>
      <c r="Q4" s="13" t="s">
        <v>525</v>
      </c>
      <c r="R4" s="13" t="s">
        <v>525</v>
      </c>
      <c r="S4" s="11">
        <v>41239.746108288346</v>
      </c>
      <c r="T4" s="11">
        <v>41898.315499805387</v>
      </c>
      <c r="U4" s="11">
        <v>150560.71329110969</v>
      </c>
      <c r="V4" s="11">
        <v>160622.65542900001</v>
      </c>
      <c r="W4" s="11">
        <v>162058.092019</v>
      </c>
      <c r="X4" s="11">
        <v>178335.74148600001</v>
      </c>
      <c r="Y4" s="11">
        <v>213325.82433999999</v>
      </c>
      <c r="Z4" s="11">
        <v>263235.37633100001</v>
      </c>
      <c r="AA4" s="11">
        <v>289996.42417299998</v>
      </c>
      <c r="AB4" s="11">
        <v>324427.14804399997</v>
      </c>
      <c r="AC4" s="11">
        <v>381581.937592</v>
      </c>
      <c r="AD4" s="11">
        <v>425638.68951699999</v>
      </c>
      <c r="AE4" s="11">
        <v>332049.583744</v>
      </c>
      <c r="AF4" s="11">
        <v>362929.22895100003</v>
      </c>
      <c r="AG4" s="11">
        <v>428018.07119500003</v>
      </c>
      <c r="AH4" s="11">
        <v>407479.44853400002</v>
      </c>
      <c r="AI4" s="11">
        <v>422297.30606799998</v>
      </c>
      <c r="AJ4" s="11">
        <v>427467.26333500003</v>
      </c>
      <c r="AK4" s="11">
        <v>364600.31305900001</v>
      </c>
      <c r="AL4" s="11">
        <v>362428.73234300001</v>
      </c>
      <c r="AM4" s="11">
        <v>387390.03390600003</v>
      </c>
      <c r="AN4" s="11">
        <v>426305.95235799998</v>
      </c>
      <c r="AO4" s="11">
        <v>409227.93773200002</v>
      </c>
      <c r="AP4" s="11">
        <v>374900.98720899998</v>
      </c>
      <c r="AQ4" s="13" t="s">
        <v>525</v>
      </c>
    </row>
    <row r="5" spans="1:43" x14ac:dyDescent="0.2">
      <c r="A5" s="11" t="s">
        <v>103</v>
      </c>
      <c r="B5" s="11">
        <v>625.263962962964</v>
      </c>
      <c r="C5" s="11">
        <v>572.22846307631198</v>
      </c>
      <c r="D5" s="11">
        <v>573.22122521186839</v>
      </c>
      <c r="E5" s="11">
        <v>541.31289329556239</v>
      </c>
      <c r="F5" s="11">
        <v>607.85813163994135</v>
      </c>
      <c r="G5" s="11">
        <v>577.1102558266258</v>
      </c>
      <c r="H5" s="11">
        <v>577.81432506658291</v>
      </c>
      <c r="I5" s="11">
        <v>709.57018881341435</v>
      </c>
      <c r="J5" s="11">
        <v>885.55304925892381</v>
      </c>
      <c r="K5" s="11">
        <v>1257.9187894416411</v>
      </c>
      <c r="L5" s="11">
        <v>1079.8868222722765</v>
      </c>
      <c r="M5" s="11">
        <v>1194.0294290700272</v>
      </c>
      <c r="N5" s="11">
        <v>1036.4477376054274</v>
      </c>
      <c r="O5" s="11">
        <v>1221.9182462614317</v>
      </c>
      <c r="P5" s="11">
        <v>1057.8062651437021</v>
      </c>
      <c r="Q5" s="11">
        <v>1295.3586880548432</v>
      </c>
      <c r="R5" s="11">
        <v>1115.6680107616107</v>
      </c>
      <c r="S5" s="11">
        <v>992.84897437993823</v>
      </c>
      <c r="T5" s="11">
        <v>959.79278324684105</v>
      </c>
      <c r="U5" s="11">
        <v>1344.6037646818463</v>
      </c>
      <c r="V5" s="11">
        <v>1317.278456</v>
      </c>
      <c r="W5" s="11">
        <v>1292.374358</v>
      </c>
      <c r="X5" s="11">
        <v>1194.2863789999999</v>
      </c>
      <c r="Y5" s="11">
        <v>1696.126859</v>
      </c>
      <c r="Z5" s="11">
        <v>1998.8639290000001</v>
      </c>
      <c r="AA5" s="11">
        <v>2310.3244549999999</v>
      </c>
      <c r="AB5" s="11">
        <v>4992.4045310000001</v>
      </c>
      <c r="AC5" s="11">
        <v>5014.2158140000001</v>
      </c>
      <c r="AD5" s="11">
        <v>4662.7226019999998</v>
      </c>
      <c r="AE5" s="11">
        <v>3099.7840209999999</v>
      </c>
      <c r="AF5" s="11">
        <v>3866.0610310000002</v>
      </c>
      <c r="AG5" s="11">
        <v>5549.8097660000003</v>
      </c>
      <c r="AH5" s="11">
        <v>6182.7836280000001</v>
      </c>
      <c r="AI5" s="11">
        <v>5796.7460419999998</v>
      </c>
      <c r="AJ5" s="11">
        <v>4530.3466349999999</v>
      </c>
      <c r="AK5" s="11">
        <v>4419.5193429999999</v>
      </c>
      <c r="AL5" s="11">
        <v>3512.9308230000001</v>
      </c>
      <c r="AM5" s="11">
        <v>3854.9407679999999</v>
      </c>
      <c r="AN5" s="11">
        <v>4524.4058759999998</v>
      </c>
      <c r="AO5" s="11">
        <v>4243.1714259999999</v>
      </c>
      <c r="AP5" s="11">
        <v>3623.957848</v>
      </c>
      <c r="AQ5" s="13" t="s">
        <v>525</v>
      </c>
    </row>
    <row r="6" spans="1:43" x14ac:dyDescent="0.2">
      <c r="A6" s="11" t="s">
        <v>446</v>
      </c>
      <c r="B6" s="13" t="s">
        <v>525</v>
      </c>
      <c r="C6" s="13" t="s">
        <v>525</v>
      </c>
      <c r="D6" s="13" t="s">
        <v>525</v>
      </c>
      <c r="E6" s="13" t="s">
        <v>525</v>
      </c>
      <c r="F6" s="13" t="s">
        <v>525</v>
      </c>
      <c r="G6" s="13" t="s">
        <v>525</v>
      </c>
      <c r="H6" s="13" t="s">
        <v>525</v>
      </c>
      <c r="I6" s="13" t="s">
        <v>525</v>
      </c>
      <c r="J6" s="13" t="s">
        <v>525</v>
      </c>
      <c r="K6" s="13" t="s">
        <v>525</v>
      </c>
      <c r="L6" s="13" t="s">
        <v>525</v>
      </c>
      <c r="M6" s="13" t="s">
        <v>525</v>
      </c>
      <c r="N6" s="11">
        <v>43.578647478348898</v>
      </c>
      <c r="O6" s="11">
        <v>634.8402555285611</v>
      </c>
      <c r="P6" s="11">
        <v>1203.6968296572968</v>
      </c>
      <c r="Q6" s="11">
        <v>2085.3401294363584</v>
      </c>
      <c r="R6" s="11">
        <v>2230.3779025244817</v>
      </c>
      <c r="S6" s="11">
        <v>2767.8665128488037</v>
      </c>
      <c r="T6" s="11">
        <v>3086.4355904298432</v>
      </c>
      <c r="U6" s="11">
        <v>3141.3604112342464</v>
      </c>
      <c r="V6" s="11">
        <v>4377.1733160000003</v>
      </c>
      <c r="W6" s="11">
        <v>4035.603818</v>
      </c>
      <c r="X6" s="11">
        <v>4068.4941690000001</v>
      </c>
      <c r="Y6" s="11">
        <v>5059.0943820000002</v>
      </c>
      <c r="Z6" s="11">
        <v>6712.9612669999997</v>
      </c>
      <c r="AA6" s="11">
        <v>8215.8782979999996</v>
      </c>
      <c r="AB6" s="11">
        <v>9979.828469</v>
      </c>
      <c r="AC6" s="11">
        <v>10099.537898</v>
      </c>
      <c r="AD6" s="11">
        <v>10902.573995999999</v>
      </c>
      <c r="AE6" s="11">
        <v>8098.3496050000003</v>
      </c>
      <c r="AF6" s="11">
        <v>10639.058724</v>
      </c>
      <c r="AG6" s="11">
        <v>16145.258674999999</v>
      </c>
      <c r="AH6" s="11">
        <v>14109.100215</v>
      </c>
      <c r="AI6" s="11">
        <v>14593.999678</v>
      </c>
      <c r="AJ6" s="11">
        <v>16883.909017000002</v>
      </c>
      <c r="AK6" s="11">
        <v>12733.881183</v>
      </c>
      <c r="AL6" s="11">
        <v>13798.721520999999</v>
      </c>
      <c r="AM6" s="11">
        <v>14337.624281</v>
      </c>
      <c r="AN6" s="11">
        <v>15732.255444</v>
      </c>
      <c r="AO6" s="11">
        <v>15325.137989999999</v>
      </c>
      <c r="AP6" s="11">
        <v>15021.278993</v>
      </c>
      <c r="AQ6" s="13" t="s">
        <v>525</v>
      </c>
    </row>
    <row r="7" spans="1:43" x14ac:dyDescent="0.2">
      <c r="A7" s="11" t="s">
        <v>133</v>
      </c>
      <c r="B7" s="11">
        <v>12095.345123374726</v>
      </c>
      <c r="C7" s="11">
        <v>15303.974636965788</v>
      </c>
      <c r="D7" s="11">
        <v>14288.355817135847</v>
      </c>
      <c r="E7" s="11">
        <v>13792.419359847676</v>
      </c>
      <c r="F7" s="11">
        <v>14330.563780772523</v>
      </c>
      <c r="G7" s="11">
        <v>15213.063826357291</v>
      </c>
      <c r="H7" s="11">
        <v>17566.99740000923</v>
      </c>
      <c r="I7" s="11">
        <v>21034.63474791676</v>
      </c>
      <c r="J7" s="11">
        <v>23752.446891450276</v>
      </c>
      <c r="K7" s="11">
        <v>24781.148551853817</v>
      </c>
      <c r="L7" s="11">
        <v>27853.11647180967</v>
      </c>
      <c r="M7" s="11">
        <v>24580.593858789576</v>
      </c>
      <c r="N7" s="11">
        <v>26273.151442107148</v>
      </c>
      <c r="O7" s="11">
        <v>24593.624298652812</v>
      </c>
      <c r="P7" s="11">
        <v>32127.372147397273</v>
      </c>
      <c r="Q7" s="11">
        <v>40175.488339696283</v>
      </c>
      <c r="R7" s="11">
        <v>39588.596106083773</v>
      </c>
      <c r="S7" s="11">
        <v>37984.571686786665</v>
      </c>
      <c r="T7" s="11">
        <v>39484.421444520784</v>
      </c>
      <c r="U7" s="11">
        <v>40384.404402461449</v>
      </c>
      <c r="V7" s="11">
        <v>44291.819672999998</v>
      </c>
      <c r="W7" s="11">
        <v>42158.772519999999</v>
      </c>
      <c r="X7" s="11">
        <v>42795.262770000001</v>
      </c>
      <c r="Y7" s="11">
        <v>51354.002795</v>
      </c>
      <c r="Z7" s="11">
        <v>61515.651781</v>
      </c>
      <c r="AA7" s="11">
        <v>67648.914038000003</v>
      </c>
      <c r="AB7" s="11">
        <v>78223.543802</v>
      </c>
      <c r="AC7" s="11">
        <v>91804.512753999996</v>
      </c>
      <c r="AD7" s="11">
        <v>99062.004696000004</v>
      </c>
      <c r="AE7" s="11">
        <v>66578.928513999999</v>
      </c>
      <c r="AF7" s="11">
        <v>71726.286550000004</v>
      </c>
      <c r="AG7" s="11">
        <v>82834.411575000006</v>
      </c>
      <c r="AH7" s="11">
        <v>76919.810599999997</v>
      </c>
      <c r="AI7" s="11">
        <v>78303.427641000002</v>
      </c>
      <c r="AJ7" s="11">
        <v>78529.282044000007</v>
      </c>
      <c r="AK7" s="11">
        <v>66691.850476000007</v>
      </c>
      <c r="AL7" s="11">
        <v>64381.199360999999</v>
      </c>
      <c r="AM7" s="11">
        <v>73636.268156999999</v>
      </c>
      <c r="AN7" s="11">
        <v>80579.322111000001</v>
      </c>
      <c r="AO7" s="11">
        <v>77630.864491999993</v>
      </c>
      <c r="AP7" s="11">
        <v>68963.246740000002</v>
      </c>
      <c r="AQ7" s="13" t="s">
        <v>525</v>
      </c>
    </row>
    <row r="8" spans="1:43" x14ac:dyDescent="0.2">
      <c r="A8" s="11" t="s">
        <v>135</v>
      </c>
      <c r="B8" s="11">
        <v>102411.85256148239</v>
      </c>
      <c r="C8" s="11">
        <v>101403.53622263313</v>
      </c>
      <c r="D8" s="11">
        <v>96236.644458118608</v>
      </c>
      <c r="E8" s="11">
        <v>94133.446364043193</v>
      </c>
      <c r="F8" s="11">
        <v>94301.215464252862</v>
      </c>
      <c r="G8" s="11">
        <v>97961.306577638286</v>
      </c>
      <c r="H8" s="11">
        <v>118369.72711368455</v>
      </c>
      <c r="I8" s="11">
        <v>141640.38259621605</v>
      </c>
      <c r="J8" s="11">
        <v>163238.49943118452</v>
      </c>
      <c r="K8" s="11">
        <v>174395.01937627493</v>
      </c>
      <c r="L8" s="11">
        <v>211051.93364833284</v>
      </c>
      <c r="M8" s="11">
        <v>215692.08731737491</v>
      </c>
      <c r="N8" s="11">
        <v>232353.35191199632</v>
      </c>
      <c r="O8" s="11">
        <v>200569.98605064632</v>
      </c>
      <c r="P8" s="11">
        <v>224251.69430863493</v>
      </c>
      <c r="Q8" s="11">
        <v>267179.42376145453</v>
      </c>
      <c r="R8" s="11">
        <v>274341.35578479653</v>
      </c>
      <c r="S8" s="11">
        <v>278848.23335312685</v>
      </c>
      <c r="T8" s="11">
        <v>296513.92880597332</v>
      </c>
      <c r="U8" s="11">
        <v>300104.93651668471</v>
      </c>
      <c r="V8" s="11">
        <v>296654.724048</v>
      </c>
      <c r="W8" s="11">
        <v>299842.02047699998</v>
      </c>
      <c r="X8" s="11">
        <v>308110.82122599997</v>
      </c>
      <c r="Y8" s="11">
        <v>363277.90069699998</v>
      </c>
      <c r="Z8" s="11">
        <v>423687.63024999999</v>
      </c>
      <c r="AA8" s="11">
        <v>440445.25113799999</v>
      </c>
      <c r="AB8" s="11">
        <v>485415.90763500001</v>
      </c>
      <c r="AC8" s="11">
        <v>561265.53385699994</v>
      </c>
      <c r="AD8" s="11">
        <v>612572.77658599999</v>
      </c>
      <c r="AE8" s="11">
        <v>486518.17813800002</v>
      </c>
      <c r="AF8" s="11">
        <v>528631.55043299997</v>
      </c>
      <c r="AG8" s="11">
        <v>600970.31235400005</v>
      </c>
      <c r="AH8" s="11">
        <v>584953.29997399997</v>
      </c>
      <c r="AI8" s="11">
        <v>598023.88195299997</v>
      </c>
      <c r="AJ8" s="11">
        <v>609276.15138099995</v>
      </c>
      <c r="AK8" s="11">
        <v>532134.28852900001</v>
      </c>
      <c r="AL8" s="11">
        <v>526027.35576099996</v>
      </c>
      <c r="AM8" s="11">
        <v>569198.19874400005</v>
      </c>
      <c r="AN8" s="11">
        <v>608356.53012000001</v>
      </c>
      <c r="AO8" s="11">
        <v>605811.06942900002</v>
      </c>
      <c r="AP8" s="11">
        <v>522957.73263699998</v>
      </c>
      <c r="AQ8" s="13" t="s">
        <v>525</v>
      </c>
    </row>
    <row r="9" spans="1:43" x14ac:dyDescent="0.2">
      <c r="A9" s="11" t="s">
        <v>143</v>
      </c>
      <c r="B9" s="11">
        <v>176776.09308800122</v>
      </c>
      <c r="C9" s="11">
        <v>171448.0193761783</v>
      </c>
      <c r="D9" s="11">
        <v>174754.50716790275</v>
      </c>
      <c r="E9" s="11">
        <v>166905.19199888155</v>
      </c>
      <c r="F9" s="11">
        <v>168990.02015577807</v>
      </c>
      <c r="G9" s="11">
        <v>182627.949841503</v>
      </c>
      <c r="H9" s="11">
        <v>237244.91762014109</v>
      </c>
      <c r="I9" s="11">
        <v>287028.71218000288</v>
      </c>
      <c r="J9" s="11">
        <v>318545.20259738155</v>
      </c>
      <c r="K9" s="11">
        <v>331081.57785855146</v>
      </c>
      <c r="L9" s="11">
        <v>399809.59366329445</v>
      </c>
      <c r="M9" s="11">
        <v>391633.63536315446</v>
      </c>
      <c r="N9" s="11">
        <v>415183.42909838521</v>
      </c>
      <c r="O9" s="11">
        <v>357961.91783677653</v>
      </c>
      <c r="P9" s="11">
        <v>401923.24393132387</v>
      </c>
      <c r="Q9" s="11">
        <v>493896.8324780594</v>
      </c>
      <c r="R9" s="11">
        <v>493496.7787405806</v>
      </c>
      <c r="S9" s="11">
        <v>485860.74681822193</v>
      </c>
      <c r="T9" s="11">
        <v>509876.9535818944</v>
      </c>
      <c r="U9" s="11">
        <v>538363.0723874761</v>
      </c>
      <c r="V9" s="11">
        <v>551141.69351200003</v>
      </c>
      <c r="W9" s="11">
        <v>563290.69860899996</v>
      </c>
      <c r="X9" s="11">
        <v>608734.82755000005</v>
      </c>
      <c r="Y9" s="11">
        <v>737939.51636500005</v>
      </c>
      <c r="Z9" s="11">
        <v>899369.952467</v>
      </c>
      <c r="AA9" s="11">
        <v>968476.69252200006</v>
      </c>
      <c r="AB9" s="11">
        <v>1083058.5548159999</v>
      </c>
      <c r="AC9" s="11">
        <v>1303101.8288479999</v>
      </c>
      <c r="AD9" s="11">
        <v>1441277.8778880001</v>
      </c>
      <c r="AE9" s="11">
        <v>1107366.141264</v>
      </c>
      <c r="AF9" s="11">
        <v>1246658.014802</v>
      </c>
      <c r="AG9" s="11">
        <v>1438389.1718290001</v>
      </c>
      <c r="AH9" s="11">
        <v>1391140.4750310001</v>
      </c>
      <c r="AI9" s="11">
        <v>1430310.940006</v>
      </c>
      <c r="AJ9" s="11">
        <v>1475659.433803</v>
      </c>
      <c r="AK9" s="11">
        <v>1313326.1037880001</v>
      </c>
      <c r="AL9" s="11">
        <v>1304318.269967</v>
      </c>
      <c r="AM9" s="11">
        <v>1405703.3754169999</v>
      </c>
      <c r="AN9" s="11">
        <v>1519887.259902</v>
      </c>
      <c r="AO9" s="11">
        <v>1455679.3748900001</v>
      </c>
      <c r="AP9" s="11">
        <v>1350568.0972209999</v>
      </c>
      <c r="AQ9" s="13" t="s">
        <v>525</v>
      </c>
    </row>
    <row r="10" spans="1:43" x14ac:dyDescent="0.2">
      <c r="A10" s="11" t="s">
        <v>147</v>
      </c>
      <c r="B10" s="11">
        <v>5887.1682928589598</v>
      </c>
      <c r="C10" s="11">
        <v>6257.9336978451274</v>
      </c>
      <c r="D10" s="11">
        <v>5609.9095493918776</v>
      </c>
      <c r="E10" s="11">
        <v>5827.3526702573317</v>
      </c>
      <c r="F10" s="11">
        <v>5974.7153355490773</v>
      </c>
      <c r="G10" s="11">
        <v>5721.9714153605519</v>
      </c>
      <c r="H10" s="11">
        <v>6351.1441369277436</v>
      </c>
      <c r="I10" s="11">
        <v>7674.4043081528462</v>
      </c>
      <c r="J10" s="11">
        <v>8187.6834996034968</v>
      </c>
      <c r="K10" s="11">
        <v>8964.5946984298844</v>
      </c>
      <c r="L10" s="11">
        <v>9498.2361349627681</v>
      </c>
      <c r="M10" s="11">
        <v>9102.1875190129631</v>
      </c>
      <c r="N10" s="11">
        <v>9204.8356832759964</v>
      </c>
      <c r="O10" s="11">
        <v>8103.6164850136756</v>
      </c>
      <c r="P10" s="11">
        <v>8682.1534306074536</v>
      </c>
      <c r="Q10" s="11">
        <v>9923.1806029954532</v>
      </c>
      <c r="R10" s="11">
        <v>10352.86464595606</v>
      </c>
      <c r="S10" s="11">
        <v>9648.491883790035</v>
      </c>
      <c r="T10" s="11">
        <v>9322.4639181875027</v>
      </c>
      <c r="U10" s="11">
        <v>9911.6193341711532</v>
      </c>
      <c r="V10" s="11">
        <v>10324.167323</v>
      </c>
      <c r="W10" s="11">
        <v>10668.864368</v>
      </c>
      <c r="X10" s="11">
        <v>11262.909968</v>
      </c>
      <c r="Y10" s="11">
        <v>13746.94385</v>
      </c>
      <c r="Z10" s="11">
        <v>15331.634633</v>
      </c>
      <c r="AA10" s="11">
        <v>16476.968354000001</v>
      </c>
      <c r="AB10" s="11">
        <v>20296.883022999999</v>
      </c>
      <c r="AC10" s="11">
        <v>24719.634368999999</v>
      </c>
      <c r="AD10" s="11">
        <v>26957.907825999999</v>
      </c>
      <c r="AE10" s="11">
        <v>21863.647211</v>
      </c>
      <c r="AF10" s="11">
        <v>25309.601025</v>
      </c>
      <c r="AG10" s="11">
        <v>29098.013139999999</v>
      </c>
      <c r="AH10" s="11">
        <v>30672.296167</v>
      </c>
      <c r="AI10" s="11">
        <v>32745.742199</v>
      </c>
      <c r="AJ10" s="11">
        <v>32975.820679999997</v>
      </c>
      <c r="AK10" s="11">
        <v>26156.025970999999</v>
      </c>
      <c r="AL10" s="11">
        <v>25681.073184000001</v>
      </c>
      <c r="AM10" s="11">
        <v>29703.308311000001</v>
      </c>
      <c r="AN10" s="11">
        <v>35814.710585000001</v>
      </c>
      <c r="AO10" s="11">
        <v>33837.684189</v>
      </c>
      <c r="AP10" s="11">
        <v>32507.219171000001</v>
      </c>
      <c r="AQ10" s="13" t="s">
        <v>525</v>
      </c>
    </row>
    <row r="11" spans="1:43" x14ac:dyDescent="0.2">
      <c r="A11" s="11" t="s">
        <v>177</v>
      </c>
      <c r="B11" s="11">
        <v>8474.9319904254407</v>
      </c>
      <c r="C11" s="11">
        <v>8176.8275722507151</v>
      </c>
      <c r="D11" s="11">
        <v>8250.3237948098867</v>
      </c>
      <c r="E11" s="11">
        <v>8461.7352326657983</v>
      </c>
      <c r="F11" s="11">
        <v>9073.1146337991886</v>
      </c>
      <c r="G11" s="11">
        <v>9776.3445764682892</v>
      </c>
      <c r="H11" s="11">
        <v>11981.456724574822</v>
      </c>
      <c r="I11" s="11">
        <v>15260.226610815385</v>
      </c>
      <c r="J11" s="11">
        <v>18068.435383669548</v>
      </c>
      <c r="K11" s="11">
        <v>19688.031050949139</v>
      </c>
      <c r="L11" s="11">
        <v>23084.913118615303</v>
      </c>
      <c r="M11" s="11">
        <v>23564.765359076158</v>
      </c>
      <c r="N11" s="11">
        <v>27930.141902249099</v>
      </c>
      <c r="O11" s="11">
        <v>26242.364222305612</v>
      </c>
      <c r="P11" s="11">
        <v>30867.122699601088</v>
      </c>
      <c r="Q11" s="11">
        <v>40801.529258920811</v>
      </c>
      <c r="R11" s="11">
        <v>42294.978879991577</v>
      </c>
      <c r="S11" s="11">
        <v>47036.633471057721</v>
      </c>
      <c r="T11" s="11">
        <v>55037.169665732144</v>
      </c>
      <c r="U11" s="11">
        <v>67555.159148704159</v>
      </c>
      <c r="V11" s="11">
        <v>78274.861778999999</v>
      </c>
      <c r="W11" s="11">
        <v>84842.577422999995</v>
      </c>
      <c r="X11" s="11">
        <v>92520.438853</v>
      </c>
      <c r="Y11" s="11">
        <v>106274.47986399999</v>
      </c>
      <c r="Z11" s="11">
        <v>119944.14800099999</v>
      </c>
      <c r="AA11" s="11">
        <v>129807.308078</v>
      </c>
      <c r="AB11" s="11">
        <v>133974.215921</v>
      </c>
      <c r="AC11" s="11">
        <v>147307.86740300001</v>
      </c>
      <c r="AD11" s="11">
        <v>149018.39321000001</v>
      </c>
      <c r="AE11" s="11">
        <v>138490.84659900001</v>
      </c>
      <c r="AF11" s="11">
        <v>146896.511249</v>
      </c>
      <c r="AG11" s="11">
        <v>159712.55071700001</v>
      </c>
      <c r="AH11" s="11">
        <v>148081.99667600001</v>
      </c>
      <c r="AI11" s="11">
        <v>142570.34194000001</v>
      </c>
      <c r="AJ11" s="11">
        <v>146796.40646699999</v>
      </c>
      <c r="AK11" s="11">
        <v>157898.05252500001</v>
      </c>
      <c r="AL11" s="11">
        <v>162834.69436200001</v>
      </c>
      <c r="AM11" s="11">
        <v>173401.19094500001</v>
      </c>
      <c r="AN11" s="11">
        <v>200725.242146</v>
      </c>
      <c r="AO11" s="11">
        <v>209677.026296</v>
      </c>
      <c r="AP11" s="11">
        <v>221219.33485799999</v>
      </c>
      <c r="AQ11" s="13" t="s">
        <v>525</v>
      </c>
    </row>
    <row r="12" spans="1:43" x14ac:dyDescent="0.2">
      <c r="A12" s="11" t="s">
        <v>181</v>
      </c>
      <c r="B12" s="11">
        <v>74157.248645844666</v>
      </c>
      <c r="C12" s="11">
        <v>74276.058848401313</v>
      </c>
      <c r="D12" s="11">
        <v>72537.778986023972</v>
      </c>
      <c r="E12" s="11">
        <v>73212.86269105917</v>
      </c>
      <c r="F12" s="11">
        <v>73181.168142665105</v>
      </c>
      <c r="G12" s="11">
        <v>76682.032345708518</v>
      </c>
      <c r="H12" s="11">
        <v>95875.00126546275</v>
      </c>
      <c r="I12" s="11">
        <v>115367.24536691218</v>
      </c>
      <c r="J12" s="11">
        <v>128064.453192146</v>
      </c>
      <c r="K12" s="11">
        <v>139320.3230232643</v>
      </c>
      <c r="L12" s="11">
        <v>167936.59841238428</v>
      </c>
      <c r="M12" s="11">
        <v>170367.96796723557</v>
      </c>
      <c r="N12" s="11">
        <v>181068.27642141728</v>
      </c>
      <c r="O12" s="11">
        <v>156584.81033101215</v>
      </c>
      <c r="P12" s="11">
        <v>178355.33838083415</v>
      </c>
      <c r="Q12" s="11">
        <v>213006.37225158603</v>
      </c>
      <c r="R12" s="11">
        <v>226709.02702465508</v>
      </c>
      <c r="S12" s="11">
        <v>222381.05022222869</v>
      </c>
      <c r="T12" s="11">
        <v>227897.78085343738</v>
      </c>
      <c r="U12" s="11">
        <v>223864.14684663448</v>
      </c>
      <c r="V12" s="11">
        <v>227473.62258</v>
      </c>
      <c r="W12" s="11">
        <v>229156.27340000001</v>
      </c>
      <c r="X12" s="11">
        <v>239439.736466</v>
      </c>
      <c r="Y12" s="11">
        <v>283263.090646</v>
      </c>
      <c r="Z12" s="11">
        <v>332176.24134200002</v>
      </c>
      <c r="AA12" s="11">
        <v>348727.71480000002</v>
      </c>
      <c r="AB12" s="11">
        <v>395409.382078</v>
      </c>
      <c r="AC12" s="11">
        <v>476609.06671400002</v>
      </c>
      <c r="AD12" s="11">
        <v>528460.42644499999</v>
      </c>
      <c r="AE12" s="11">
        <v>398697.50919299998</v>
      </c>
      <c r="AF12" s="11">
        <v>439524.28105500003</v>
      </c>
      <c r="AG12" s="11">
        <v>507564.61994300003</v>
      </c>
      <c r="AH12" s="11">
        <v>502843.51198499999</v>
      </c>
      <c r="AI12" s="11">
        <v>511948.00602500001</v>
      </c>
      <c r="AJ12" s="11">
        <v>524230.387559</v>
      </c>
      <c r="AK12" s="11">
        <v>461098.41146199999</v>
      </c>
      <c r="AL12" s="11">
        <v>463683.557164</v>
      </c>
      <c r="AM12" s="11">
        <v>509910.04162199999</v>
      </c>
      <c r="AN12" s="11">
        <v>555544.21157199994</v>
      </c>
      <c r="AO12" s="11">
        <v>541889.57828999998</v>
      </c>
      <c r="AP12" s="11">
        <v>502303.22807000001</v>
      </c>
      <c r="AQ12" s="13" t="s">
        <v>525</v>
      </c>
    </row>
    <row r="13" spans="1:43" x14ac:dyDescent="0.2">
      <c r="A13" s="11" t="s">
        <v>205</v>
      </c>
      <c r="B13" s="13" t="s">
        <v>525</v>
      </c>
      <c r="C13" s="13" t="s">
        <v>525</v>
      </c>
      <c r="D13" s="13" t="s">
        <v>525</v>
      </c>
      <c r="E13" s="13" t="s">
        <v>525</v>
      </c>
      <c r="F13" s="13" t="s">
        <v>525</v>
      </c>
      <c r="G13" s="13" t="s">
        <v>525</v>
      </c>
      <c r="H13" s="13" t="s">
        <v>525</v>
      </c>
      <c r="I13" s="13" t="s">
        <v>525</v>
      </c>
      <c r="J13" s="13" t="s">
        <v>525</v>
      </c>
      <c r="K13" s="13" t="s">
        <v>525</v>
      </c>
      <c r="L13" s="13" t="s">
        <v>525</v>
      </c>
      <c r="M13" s="13" t="s">
        <v>525</v>
      </c>
      <c r="N13" s="11">
        <v>544.58696787654719</v>
      </c>
      <c r="O13" s="11">
        <v>1310.191070777631</v>
      </c>
      <c r="P13" s="11">
        <v>1914.1467687497316</v>
      </c>
      <c r="Q13" s="11">
        <v>2703.1945685912997</v>
      </c>
      <c r="R13" s="11">
        <v>2853.9542985075814</v>
      </c>
      <c r="S13" s="11">
        <v>3158.065411692241</v>
      </c>
      <c r="T13" s="11">
        <v>2808.652879226785</v>
      </c>
      <c r="U13" s="11">
        <v>2504.7258575924266</v>
      </c>
      <c r="V13" s="11">
        <v>2982.126753</v>
      </c>
      <c r="W13" s="11">
        <v>2908.4143779999999</v>
      </c>
      <c r="X13" s="11">
        <v>3027.480908</v>
      </c>
      <c r="Y13" s="11">
        <v>3791.1189709999999</v>
      </c>
      <c r="Z13" s="11">
        <v>5707.4499290000003</v>
      </c>
      <c r="AA13" s="11">
        <v>6758.1281349999999</v>
      </c>
      <c r="AB13" s="11">
        <v>7656.4178490000004</v>
      </c>
      <c r="AC13" s="11">
        <v>9950.486895</v>
      </c>
      <c r="AD13" s="11">
        <v>11560.025003999999</v>
      </c>
      <c r="AE13" s="11">
        <v>8521.2017159999996</v>
      </c>
      <c r="AF13" s="11">
        <v>9789.3299790000001</v>
      </c>
      <c r="AG13" s="11">
        <v>13249.860606</v>
      </c>
      <c r="AH13" s="11">
        <v>12666.161843</v>
      </c>
      <c r="AI13" s="11">
        <v>13115.3415</v>
      </c>
      <c r="AJ13" s="11">
        <v>13822.472766999999</v>
      </c>
      <c r="AK13" s="11">
        <v>11514.915035</v>
      </c>
      <c r="AL13" s="11">
        <v>11804.070948</v>
      </c>
      <c r="AM13" s="11">
        <v>12860.222685999999</v>
      </c>
      <c r="AN13" s="11">
        <v>15878.674803</v>
      </c>
      <c r="AO13" s="11">
        <v>14847.655831</v>
      </c>
      <c r="AP13" s="11">
        <v>14770.876436</v>
      </c>
      <c r="AQ13" s="13" t="s">
        <v>525</v>
      </c>
    </row>
    <row r="14" spans="1:43" x14ac:dyDescent="0.2">
      <c r="A14" s="11" t="s">
        <v>215</v>
      </c>
      <c r="B14" s="13" t="s">
        <v>525</v>
      </c>
      <c r="C14" s="13" t="s">
        <v>525</v>
      </c>
      <c r="D14" s="13" t="s">
        <v>525</v>
      </c>
      <c r="E14" s="13" t="s">
        <v>525</v>
      </c>
      <c r="F14" s="13" t="s">
        <v>525</v>
      </c>
      <c r="G14" s="13" t="s">
        <v>525</v>
      </c>
      <c r="H14" s="13" t="s">
        <v>525</v>
      </c>
      <c r="I14" s="13" t="s">
        <v>525</v>
      </c>
      <c r="J14" s="13" t="s">
        <v>525</v>
      </c>
      <c r="K14" s="13" t="s">
        <v>525</v>
      </c>
      <c r="L14" s="13" t="s">
        <v>525</v>
      </c>
      <c r="M14" s="13" t="s">
        <v>525</v>
      </c>
      <c r="N14" s="11">
        <v>740.19284095322371</v>
      </c>
      <c r="O14" s="11">
        <v>1260.580209015395</v>
      </c>
      <c r="P14" s="11">
        <v>1860.5452299557344</v>
      </c>
      <c r="Q14" s="11">
        <v>2556.2127146651951</v>
      </c>
      <c r="R14" s="11">
        <v>2717.1487722670354</v>
      </c>
      <c r="S14" s="11">
        <v>3244.8508397892533</v>
      </c>
      <c r="T14" s="11">
        <v>3271.9670596570068</v>
      </c>
      <c r="U14" s="11">
        <v>3026.43985129154</v>
      </c>
      <c r="V14" s="11">
        <v>3608.6610470000001</v>
      </c>
      <c r="W14" s="11">
        <v>4142.8357530000003</v>
      </c>
      <c r="X14" s="11">
        <v>4840.5098189999999</v>
      </c>
      <c r="Y14" s="11">
        <v>6382.9647290000003</v>
      </c>
      <c r="Z14" s="11">
        <v>8272.6101839999992</v>
      </c>
      <c r="AA14" s="11">
        <v>9948.9618410000003</v>
      </c>
      <c r="AB14" s="11">
        <v>11249.198990000001</v>
      </c>
      <c r="AC14" s="11">
        <v>14129.397951999999</v>
      </c>
      <c r="AD14" s="11">
        <v>19951.572097</v>
      </c>
      <c r="AE14" s="11">
        <v>13710.632047999999</v>
      </c>
      <c r="AF14" s="11">
        <v>17186.131094</v>
      </c>
      <c r="AG14" s="11">
        <v>23447.337476000001</v>
      </c>
      <c r="AH14" s="11">
        <v>23963.969722999998</v>
      </c>
      <c r="AI14" s="11">
        <v>25309.301047000001</v>
      </c>
      <c r="AJ14" s="11">
        <v>24981.784135999998</v>
      </c>
      <c r="AK14" s="11">
        <v>21396.071048000002</v>
      </c>
      <c r="AL14" s="11">
        <v>21833.480628000001</v>
      </c>
      <c r="AM14" s="11">
        <v>25966.782202999999</v>
      </c>
      <c r="AN14" s="11">
        <v>30440.572039999999</v>
      </c>
      <c r="AO14" s="11">
        <v>30196.965123000002</v>
      </c>
      <c r="AP14" s="11">
        <v>29329.891785</v>
      </c>
      <c r="AQ14" s="13" t="s">
        <v>525</v>
      </c>
    </row>
    <row r="15" spans="1:43" x14ac:dyDescent="0.2">
      <c r="A15" s="11" t="s">
        <v>217</v>
      </c>
      <c r="B15" s="13" t="s">
        <v>525</v>
      </c>
      <c r="C15" s="13" t="s">
        <v>525</v>
      </c>
      <c r="D15" s="13" t="s">
        <v>525</v>
      </c>
      <c r="E15" s="13" t="s">
        <v>525</v>
      </c>
      <c r="F15" s="13" t="s">
        <v>525</v>
      </c>
      <c r="G15" s="13" t="s">
        <v>525</v>
      </c>
      <c r="H15" s="13" t="s">
        <v>525</v>
      </c>
      <c r="I15" s="13" t="s">
        <v>525</v>
      </c>
      <c r="J15" s="13" t="s">
        <v>525</v>
      </c>
      <c r="K15" s="13" t="s">
        <v>525</v>
      </c>
      <c r="L15" s="13" t="s">
        <v>525</v>
      </c>
      <c r="M15" s="13" t="s">
        <v>525</v>
      </c>
      <c r="N15" s="13" t="s">
        <v>525</v>
      </c>
      <c r="O15" s="13" t="s">
        <v>525</v>
      </c>
      <c r="P15" s="13" t="s">
        <v>525</v>
      </c>
      <c r="Q15" s="13" t="s">
        <v>525</v>
      </c>
      <c r="R15" s="13" t="s">
        <v>525</v>
      </c>
      <c r="S15" s="11">
        <v>1653.5537859956585</v>
      </c>
      <c r="T15" s="11">
        <v>1908.5535268467961</v>
      </c>
      <c r="U15" s="11">
        <v>6278.4164069440567</v>
      </c>
      <c r="V15" s="11">
        <v>8680.9162120000001</v>
      </c>
      <c r="W15" s="11">
        <v>9138.282921</v>
      </c>
      <c r="X15" s="11">
        <v>9586.6497810000001</v>
      </c>
      <c r="Y15" s="11">
        <v>14127.788288</v>
      </c>
      <c r="Z15" s="11">
        <v>18170.921126000001</v>
      </c>
      <c r="AA15" s="11">
        <v>17791.781806999999</v>
      </c>
      <c r="AB15" s="11">
        <v>21403.188462999999</v>
      </c>
      <c r="AC15" s="11">
        <v>24190.430198999999</v>
      </c>
      <c r="AD15" s="11">
        <v>28469.280730999999</v>
      </c>
      <c r="AE15" s="11">
        <v>19120.578576</v>
      </c>
      <c r="AF15" s="11">
        <v>19600.288841000001</v>
      </c>
      <c r="AG15" s="11">
        <v>21980.777484999999</v>
      </c>
      <c r="AH15" s="11">
        <v>20149.752917000002</v>
      </c>
      <c r="AI15" s="11">
        <v>20858.255605999999</v>
      </c>
      <c r="AJ15" s="11">
        <v>22002.045932000001</v>
      </c>
      <c r="AK15" s="11">
        <v>19867.620470000002</v>
      </c>
      <c r="AL15" s="11">
        <v>18923.762518</v>
      </c>
      <c r="AM15" s="11">
        <v>19277.333429999999</v>
      </c>
      <c r="AN15" s="11">
        <v>20904.284149999999</v>
      </c>
      <c r="AO15" s="11">
        <v>19618.725001999999</v>
      </c>
      <c r="AP15" s="11">
        <v>17029.658893</v>
      </c>
      <c r="AQ15" s="13" t="s">
        <v>525</v>
      </c>
    </row>
    <row r="16" spans="1:43" x14ac:dyDescent="0.2">
      <c r="A16" s="11" t="s">
        <v>231</v>
      </c>
      <c r="B16" s="11">
        <v>471.60688408277804</v>
      </c>
      <c r="C16" s="11">
        <v>422.56576486471522</v>
      </c>
      <c r="D16" s="11">
        <v>372.71225502439461</v>
      </c>
      <c r="E16" s="11">
        <v>371.44820105143248</v>
      </c>
      <c r="F16" s="11">
        <v>405.85718708883667</v>
      </c>
      <c r="G16" s="11">
        <v>431.72833915143292</v>
      </c>
      <c r="H16" s="11">
        <v>510.09954664375272</v>
      </c>
      <c r="I16" s="11">
        <v>560.51057055119168</v>
      </c>
      <c r="J16" s="11">
        <v>800.26687009806392</v>
      </c>
      <c r="K16" s="11">
        <v>907.40163256325411</v>
      </c>
      <c r="L16" s="11">
        <v>1167.3365244978472</v>
      </c>
      <c r="M16" s="11">
        <v>1207.8817334268347</v>
      </c>
      <c r="N16" s="11">
        <v>1514.2635996258725</v>
      </c>
      <c r="O16" s="11">
        <v>1434.7681807425529</v>
      </c>
      <c r="P16" s="11">
        <v>1689.1580037810234</v>
      </c>
      <c r="Q16" s="11">
        <v>1930.9400376017925</v>
      </c>
      <c r="R16" s="11">
        <v>1754.5146071586298</v>
      </c>
      <c r="S16" s="11">
        <v>1611.4107889267948</v>
      </c>
      <c r="T16" s="11">
        <v>2013.5439664937398</v>
      </c>
      <c r="U16" s="11">
        <v>2016.3990032033739</v>
      </c>
      <c r="V16" s="11">
        <v>2444.558849</v>
      </c>
      <c r="W16" s="11">
        <v>2537.1698329999999</v>
      </c>
      <c r="X16" s="11">
        <v>2867.9819339999999</v>
      </c>
      <c r="Y16" s="11">
        <v>3437.2943879999998</v>
      </c>
      <c r="Z16" s="11">
        <v>3579.9045930000002</v>
      </c>
      <c r="AA16" s="11">
        <v>3295.7705059999998</v>
      </c>
      <c r="AB16" s="11">
        <v>4300.4267479999999</v>
      </c>
      <c r="AC16" s="11">
        <v>7743.3075369999997</v>
      </c>
      <c r="AD16" s="11">
        <v>12531.652302</v>
      </c>
      <c r="AE16" s="11">
        <v>5207.1439909999999</v>
      </c>
      <c r="AF16" s="11">
        <v>6775.7506590000003</v>
      </c>
      <c r="AG16" s="11">
        <v>7053.227895</v>
      </c>
      <c r="AH16" s="11">
        <v>6969.6805350000004</v>
      </c>
      <c r="AI16" s="11">
        <v>6907.5882650000003</v>
      </c>
      <c r="AJ16" s="11">
        <v>6379.8084049999998</v>
      </c>
      <c r="AK16" s="11">
        <v>5663.5644220000004</v>
      </c>
      <c r="AL16" s="11">
        <v>6260.8243080000002</v>
      </c>
      <c r="AM16" s="11">
        <v>5217.8678710000004</v>
      </c>
      <c r="AN16" s="11">
        <v>5236.9564190000001</v>
      </c>
      <c r="AO16" s="11">
        <v>5059.4166590000004</v>
      </c>
      <c r="AP16" s="11">
        <v>4720.5660239999997</v>
      </c>
      <c r="AQ16" s="13" t="s">
        <v>525</v>
      </c>
    </row>
    <row r="17" spans="1:43" x14ac:dyDescent="0.2">
      <c r="A17" s="11" t="s">
        <v>447</v>
      </c>
      <c r="B17" s="11">
        <v>71641.981672921567</v>
      </c>
      <c r="C17" s="11">
        <v>70039.068521305933</v>
      </c>
      <c r="D17" s="11">
        <v>67846.139794165196</v>
      </c>
      <c r="E17" s="11">
        <v>67451.069053434214</v>
      </c>
      <c r="F17" s="11">
        <v>69414.660312515494</v>
      </c>
      <c r="G17" s="11">
        <v>71443.48626975152</v>
      </c>
      <c r="H17" s="11">
        <v>81180.699540966816</v>
      </c>
      <c r="I17" s="11">
        <v>94761.960334102492</v>
      </c>
      <c r="J17" s="11">
        <v>107112.56419979551</v>
      </c>
      <c r="K17" s="11">
        <v>113735.63538429195</v>
      </c>
      <c r="L17" s="11">
        <v>136079.17497654905</v>
      </c>
      <c r="M17" s="11">
        <v>139423.19451942819</v>
      </c>
      <c r="N17" s="11">
        <v>146014.88532710419</v>
      </c>
      <c r="O17" s="11">
        <v>119532.33063006456</v>
      </c>
      <c r="P17" s="11">
        <v>135917.39820768259</v>
      </c>
      <c r="Q17" s="11">
        <v>168117.10660289269</v>
      </c>
      <c r="R17" s="11">
        <v>172730.22719236833</v>
      </c>
      <c r="S17" s="11">
        <v>174527.53295005727</v>
      </c>
      <c r="T17" s="11">
        <v>178996.7630429377</v>
      </c>
      <c r="U17" s="11">
        <v>191015.00509642786</v>
      </c>
      <c r="V17" s="11">
        <v>221335.351429</v>
      </c>
      <c r="W17" s="11">
        <v>216016.75788600001</v>
      </c>
      <c r="X17" s="11">
        <v>222437.32928000001</v>
      </c>
      <c r="Y17" s="11">
        <v>263772.17455</v>
      </c>
      <c r="Z17" s="11">
        <v>327193.96952699998</v>
      </c>
      <c r="AA17" s="11">
        <v>367180.696589</v>
      </c>
      <c r="AB17" s="11">
        <v>418032.84050499997</v>
      </c>
      <c r="AC17" s="11">
        <v>496071.64143700001</v>
      </c>
      <c r="AD17" s="11">
        <v>567709.64304500003</v>
      </c>
      <c r="AE17" s="11">
        <v>445630.15686799999</v>
      </c>
      <c r="AF17" s="11">
        <v>519680.08196600003</v>
      </c>
      <c r="AG17" s="11">
        <v>617214.22457600001</v>
      </c>
      <c r="AH17" s="11">
        <v>598777.77175399999</v>
      </c>
      <c r="AI17" s="11">
        <v>610772.72485700005</v>
      </c>
      <c r="AJ17" s="11">
        <v>610199.77174999996</v>
      </c>
      <c r="AK17" s="11">
        <v>510807.788803</v>
      </c>
      <c r="AL17" s="11">
        <v>507417.137949</v>
      </c>
      <c r="AM17" s="11">
        <v>570853.915683</v>
      </c>
      <c r="AN17" s="11">
        <v>639911.39326299995</v>
      </c>
      <c r="AO17" s="11">
        <v>614867.14301999996</v>
      </c>
      <c r="AP17" s="11">
        <v>574436.52257399994</v>
      </c>
      <c r="AQ17" s="13" t="s">
        <v>525</v>
      </c>
    </row>
    <row r="18" spans="1:43" x14ac:dyDescent="0.2">
      <c r="A18" s="11" t="s">
        <v>293</v>
      </c>
      <c r="B18" s="11">
        <v>4313.9139080454561</v>
      </c>
      <c r="C18" s="11">
        <v>4258.7733811185317</v>
      </c>
      <c r="D18" s="11">
        <v>4282.4008921977311</v>
      </c>
      <c r="E18" s="11">
        <v>4663.1318861840082</v>
      </c>
      <c r="F18" s="11">
        <v>5391.570660766366</v>
      </c>
      <c r="G18" s="11">
        <v>5924.5079362458901</v>
      </c>
      <c r="H18" s="11">
        <v>7760.121497097427</v>
      </c>
      <c r="I18" s="11">
        <v>9762.156627130611</v>
      </c>
      <c r="J18" s="11">
        <v>11330.865415996876</v>
      </c>
      <c r="K18" s="11">
        <v>13289.17797220166</v>
      </c>
      <c r="L18" s="11">
        <v>17215.683782282729</v>
      </c>
      <c r="M18" s="11">
        <v>17253.741577894903</v>
      </c>
      <c r="N18" s="11">
        <v>18769.860733928184</v>
      </c>
      <c r="O18" s="11">
        <v>15559.633677266078</v>
      </c>
      <c r="P18" s="11">
        <v>17436.370307213903</v>
      </c>
      <c r="Q18" s="11">
        <v>21736.760593887891</v>
      </c>
      <c r="R18" s="11">
        <v>23347.205734763906</v>
      </c>
      <c r="S18" s="11">
        <v>22965.899925301408</v>
      </c>
      <c r="T18" s="11">
        <v>23813.175122313722</v>
      </c>
      <c r="U18" s="11">
        <v>23979.456227007147</v>
      </c>
      <c r="V18" s="11">
        <v>25368.445693999998</v>
      </c>
      <c r="W18" s="11">
        <v>26974.515232000002</v>
      </c>
      <c r="X18" s="11">
        <v>27369.866666999998</v>
      </c>
      <c r="Y18" s="11">
        <v>34127.163968000001</v>
      </c>
      <c r="Z18" s="11">
        <v>39047.270600999997</v>
      </c>
      <c r="AA18" s="11">
        <v>37765.069561999997</v>
      </c>
      <c r="AB18" s="11">
        <v>43606.628812000003</v>
      </c>
      <c r="AC18" s="11">
        <v>47218.316310000002</v>
      </c>
      <c r="AD18" s="11">
        <v>52390.732571</v>
      </c>
      <c r="AE18" s="11">
        <v>43333.618429000002</v>
      </c>
      <c r="AF18" s="11">
        <v>47793.767641999999</v>
      </c>
      <c r="AG18" s="11">
        <v>57861.332624000002</v>
      </c>
      <c r="AH18" s="11">
        <v>58670.917955999998</v>
      </c>
      <c r="AI18" s="11">
        <v>62175.045688999999</v>
      </c>
      <c r="AJ18" s="11">
        <v>64014.251337000002</v>
      </c>
      <c r="AK18" s="11">
        <v>55621.178661999998</v>
      </c>
      <c r="AL18" s="11">
        <v>55263.019011999997</v>
      </c>
      <c r="AM18" s="11">
        <v>60637.830150000002</v>
      </c>
      <c r="AN18" s="11">
        <v>66541.99699</v>
      </c>
      <c r="AO18" s="11">
        <v>65348.586732999996</v>
      </c>
      <c r="AP18" s="11">
        <v>60697.593663</v>
      </c>
      <c r="AQ18" s="13" t="s">
        <v>525</v>
      </c>
    </row>
    <row r="19" spans="1:43" x14ac:dyDescent="0.2">
      <c r="A19" s="11" t="s">
        <v>448</v>
      </c>
      <c r="B19" s="13" t="s">
        <v>525</v>
      </c>
      <c r="C19" s="13" t="s">
        <v>525</v>
      </c>
      <c r="D19" s="13" t="s">
        <v>525</v>
      </c>
      <c r="E19" s="13" t="s">
        <v>525</v>
      </c>
      <c r="F19" s="13" t="s">
        <v>525</v>
      </c>
      <c r="G19" s="13" t="s">
        <v>525</v>
      </c>
      <c r="H19" s="13" t="s">
        <v>525</v>
      </c>
      <c r="I19" s="13" t="s">
        <v>525</v>
      </c>
      <c r="J19" s="13" t="s">
        <v>525</v>
      </c>
      <c r="K19" s="13" t="s">
        <v>525</v>
      </c>
      <c r="L19" s="13" t="s">
        <v>525</v>
      </c>
      <c r="M19" s="13" t="s">
        <v>525</v>
      </c>
      <c r="N19" s="13" t="s">
        <v>525</v>
      </c>
      <c r="O19" s="11">
        <v>4688.1636668895817</v>
      </c>
      <c r="P19" s="11">
        <v>6209.0015146788401</v>
      </c>
      <c r="Q19" s="11">
        <v>9170.2147420414785</v>
      </c>
      <c r="R19" s="11">
        <v>9369.8837440710849</v>
      </c>
      <c r="S19" s="11">
        <v>9333.0138336799082</v>
      </c>
      <c r="T19" s="11">
        <v>10847.872879674793</v>
      </c>
      <c r="U19" s="11">
        <v>10598.759503331235</v>
      </c>
      <c r="V19" s="11">
        <v>11269.424011999999</v>
      </c>
      <c r="W19" s="11">
        <v>12420.216506999999</v>
      </c>
      <c r="X19" s="11">
        <v>14829.868012999999</v>
      </c>
      <c r="Y19" s="11">
        <v>22122.353733</v>
      </c>
      <c r="Z19" s="11">
        <v>27176.672229</v>
      </c>
      <c r="AA19" s="11">
        <v>29243.745006000001</v>
      </c>
      <c r="AB19" s="11">
        <v>37202.555791999999</v>
      </c>
      <c r="AC19" s="11">
        <v>53008.791829000002</v>
      </c>
      <c r="AD19" s="11">
        <v>63530.113259999998</v>
      </c>
      <c r="AE19" s="11">
        <v>51109.928081999999</v>
      </c>
      <c r="AF19" s="11">
        <v>61420.426845000002</v>
      </c>
      <c r="AG19" s="11">
        <v>74888.857218999998</v>
      </c>
      <c r="AH19" s="11">
        <v>76925.159014999997</v>
      </c>
      <c r="AI19" s="11">
        <v>80421.050765000007</v>
      </c>
      <c r="AJ19" s="11">
        <v>81398.118761999998</v>
      </c>
      <c r="AK19" s="11">
        <v>71778.468510000006</v>
      </c>
      <c r="AL19" s="11">
        <v>75123.002439999997</v>
      </c>
      <c r="AM19" s="11">
        <v>81914.506634999998</v>
      </c>
      <c r="AN19" s="11">
        <v>94121.020390000005</v>
      </c>
      <c r="AO19" s="11">
        <v>93114.372235000003</v>
      </c>
      <c r="AP19" s="11">
        <v>87682.885712999996</v>
      </c>
      <c r="AQ19" s="13" t="s">
        <v>525</v>
      </c>
    </row>
    <row r="20" spans="1:43" x14ac:dyDescent="0.2">
      <c r="A20" s="11" t="s">
        <v>449</v>
      </c>
      <c r="B20" s="13" t="s">
        <v>525</v>
      </c>
      <c r="C20" s="13" t="s">
        <v>525</v>
      </c>
      <c r="D20" s="13" t="s">
        <v>525</v>
      </c>
      <c r="E20" s="13" t="s">
        <v>525</v>
      </c>
      <c r="F20" s="13" t="s">
        <v>525</v>
      </c>
      <c r="G20" s="13" t="s">
        <v>525</v>
      </c>
      <c r="H20" s="13" t="s">
        <v>525</v>
      </c>
      <c r="I20" s="13" t="s">
        <v>525</v>
      </c>
      <c r="J20" s="13" t="s">
        <v>525</v>
      </c>
      <c r="K20" s="13" t="s">
        <v>525</v>
      </c>
      <c r="L20" s="13" t="s">
        <v>525</v>
      </c>
      <c r="M20" s="13" t="s">
        <v>525</v>
      </c>
      <c r="N20" s="13" t="s">
        <v>525</v>
      </c>
      <c r="O20" s="11">
        <v>5465.6758183527945</v>
      </c>
      <c r="P20" s="11">
        <v>6432.7597072255649</v>
      </c>
      <c r="Q20" s="11">
        <v>8281.3874604178836</v>
      </c>
      <c r="R20" s="11">
        <v>8292.0734383356648</v>
      </c>
      <c r="S20" s="11">
        <v>8257.4806645954395</v>
      </c>
      <c r="T20" s="11">
        <v>8946.6231904976685</v>
      </c>
      <c r="U20" s="11">
        <v>8740.9186157345412</v>
      </c>
      <c r="V20" s="11">
        <v>8756.5146910000003</v>
      </c>
      <c r="W20" s="11">
        <v>9259.0243890000002</v>
      </c>
      <c r="X20" s="11">
        <v>10312.297646999999</v>
      </c>
      <c r="Y20" s="11">
        <v>13070.123981000001</v>
      </c>
      <c r="Z20" s="11">
        <v>15540.233937000001</v>
      </c>
      <c r="AA20" s="11">
        <v>15653.871873</v>
      </c>
      <c r="AB20" s="11">
        <v>18769.909412000001</v>
      </c>
      <c r="AC20" s="11">
        <v>24834.494430999999</v>
      </c>
      <c r="AD20" s="11">
        <v>27671.470988000001</v>
      </c>
      <c r="AE20" s="11">
        <v>21137.424577999998</v>
      </c>
      <c r="AF20" s="11">
        <v>24441.190411</v>
      </c>
      <c r="AG20" s="11">
        <v>29471.916149000001</v>
      </c>
      <c r="AH20" s="11">
        <v>27907.380530999999</v>
      </c>
      <c r="AI20" s="11">
        <v>30169.862958999998</v>
      </c>
      <c r="AJ20" s="11">
        <v>32917.753127000004</v>
      </c>
      <c r="AK20" s="11">
        <v>28660.093247000001</v>
      </c>
      <c r="AL20" s="11">
        <v>29979.340791999999</v>
      </c>
      <c r="AM20" s="11">
        <v>33892.528242</v>
      </c>
      <c r="AN20" s="11">
        <v>38220.057857</v>
      </c>
      <c r="AO20" s="11">
        <v>37861.223501</v>
      </c>
      <c r="AP20" s="11">
        <v>36151.659559</v>
      </c>
      <c r="AQ20" s="13" t="s">
        <v>525</v>
      </c>
    </row>
    <row r="21" spans="1:43" x14ac:dyDescent="0.2">
      <c r="A21" s="11" t="s">
        <v>334</v>
      </c>
      <c r="B21" s="11">
        <v>20495.395510805218</v>
      </c>
      <c r="C21" s="11">
        <v>21813.326001567351</v>
      </c>
      <c r="D21" s="11">
        <v>21250.172779764554</v>
      </c>
      <c r="E21" s="11">
        <v>21316.658222014561</v>
      </c>
      <c r="F21" s="11">
        <v>23626.731018705301</v>
      </c>
      <c r="G21" s="11">
        <v>24843.438135828135</v>
      </c>
      <c r="H21" s="11">
        <v>28242.444088144832</v>
      </c>
      <c r="I21" s="11">
        <v>34521.470604375165</v>
      </c>
      <c r="J21" s="11">
        <v>40157.339411604429</v>
      </c>
      <c r="K21" s="11">
        <v>42991.128088000092</v>
      </c>
      <c r="L21" s="11">
        <v>53945.710305930217</v>
      </c>
      <c r="M21" s="11">
        <v>58917.255746828028</v>
      </c>
      <c r="N21" s="11">
        <v>64116.769017982537</v>
      </c>
      <c r="O21" s="11">
        <v>57519.811505507278</v>
      </c>
      <c r="P21" s="11">
        <v>69872.385090294527</v>
      </c>
      <c r="Q21" s="11">
        <v>87978.067479014848</v>
      </c>
      <c r="R21" s="11">
        <v>95344.019011851575</v>
      </c>
      <c r="S21" s="11">
        <v>98819.596461388399</v>
      </c>
      <c r="T21" s="11">
        <v>106305.43924216286</v>
      </c>
      <c r="U21" s="11">
        <v>108328.31153643121</v>
      </c>
      <c r="V21" s="11">
        <v>110698.62957799999</v>
      </c>
      <c r="W21" s="11">
        <v>109887.955974</v>
      </c>
      <c r="X21" s="11">
        <v>120206.308556</v>
      </c>
      <c r="Y21" s="11">
        <v>148885.35892100001</v>
      </c>
      <c r="Z21" s="11">
        <v>175678.98482799999</v>
      </c>
      <c r="AA21" s="11">
        <v>187370.239764</v>
      </c>
      <c r="AB21" s="11">
        <v>209234.16787100001</v>
      </c>
      <c r="AC21" s="11">
        <v>253333.754419</v>
      </c>
      <c r="AD21" s="11">
        <v>275580.67249099998</v>
      </c>
      <c r="AE21" s="11">
        <v>216748.93710700001</v>
      </c>
      <c r="AF21" s="11">
        <v>242632.40768199999</v>
      </c>
      <c r="AG21" s="11">
        <v>283383.55849199998</v>
      </c>
      <c r="AH21" s="11">
        <v>278628.52310499997</v>
      </c>
      <c r="AI21" s="11">
        <v>291034.09923699999</v>
      </c>
      <c r="AJ21" s="11">
        <v>300303.03527699999</v>
      </c>
      <c r="AK21" s="11">
        <v>269364.401495</v>
      </c>
      <c r="AL21" s="11">
        <v>274268.96481099998</v>
      </c>
      <c r="AM21" s="11">
        <v>302560.09038200002</v>
      </c>
      <c r="AN21" s="11">
        <v>324894.56319700001</v>
      </c>
      <c r="AO21" s="11">
        <v>318555.52366100001</v>
      </c>
      <c r="AP21" s="11">
        <v>297774.97275800002</v>
      </c>
      <c r="AQ21" s="13" t="s">
        <v>525</v>
      </c>
    </row>
    <row r="22" spans="1:43" x14ac:dyDescent="0.2">
      <c r="A22" s="11" t="s">
        <v>33</v>
      </c>
      <c r="B22" s="11">
        <v>22912.079876431002</v>
      </c>
      <c r="C22" s="11">
        <v>24274.139366100411</v>
      </c>
      <c r="D22" s="11">
        <v>24559.513067530072</v>
      </c>
      <c r="E22" s="11">
        <v>22026.681882677323</v>
      </c>
      <c r="F22" s="11">
        <v>25453.283177585436</v>
      </c>
      <c r="G22" s="11">
        <v>26098.034796151063</v>
      </c>
      <c r="H22" s="11">
        <v>25664.696383058425</v>
      </c>
      <c r="I22" s="11">
        <v>29164.50631160237</v>
      </c>
      <c r="J22" s="11">
        <v>35382.286584319103</v>
      </c>
      <c r="K22" s="11">
        <v>40238.078388932394</v>
      </c>
      <c r="L22" s="11">
        <v>42490.089847787756</v>
      </c>
      <c r="M22" s="11">
        <v>43276.98226688298</v>
      </c>
      <c r="N22" s="11">
        <v>43956.884439143723</v>
      </c>
      <c r="O22" s="11">
        <v>43410.224856521716</v>
      </c>
      <c r="P22" s="11">
        <v>49258.174763293442</v>
      </c>
      <c r="Q22" s="11">
        <v>55180.44317532194</v>
      </c>
      <c r="R22" s="11">
        <v>62389.164736137973</v>
      </c>
      <c r="S22" s="11">
        <v>64742.909205344527</v>
      </c>
      <c r="T22" s="11">
        <v>58012.00866411873</v>
      </c>
      <c r="U22" s="11">
        <v>58369.913952064562</v>
      </c>
      <c r="V22" s="11">
        <v>67980.267745999998</v>
      </c>
      <c r="W22" s="11">
        <v>68362.012745</v>
      </c>
      <c r="X22" s="11">
        <v>68258.237156000003</v>
      </c>
      <c r="Y22" s="11">
        <v>73635.650399000006</v>
      </c>
      <c r="Z22" s="11">
        <v>92810.387054999999</v>
      </c>
      <c r="AA22" s="11">
        <v>113524.252949</v>
      </c>
      <c r="AB22" s="11">
        <v>133188.49239999999</v>
      </c>
      <c r="AC22" s="11">
        <v>153850.24108899999</v>
      </c>
      <c r="AD22" s="11">
        <v>204501.941873</v>
      </c>
      <c r="AE22" s="11">
        <v>168733.06080199999</v>
      </c>
      <c r="AF22" s="11">
        <v>219668.556473</v>
      </c>
      <c r="AG22" s="11">
        <v>277318.25228999997</v>
      </c>
      <c r="AH22" s="11">
        <v>267710.30441600003</v>
      </c>
      <c r="AI22" s="11">
        <v>261080.01530100001</v>
      </c>
      <c r="AJ22" s="11">
        <v>253637.20063400001</v>
      </c>
      <c r="AK22" s="11">
        <v>201362.98085200001</v>
      </c>
      <c r="AL22" s="11">
        <v>202640.87419599999</v>
      </c>
      <c r="AM22" s="11">
        <v>250438.577337</v>
      </c>
      <c r="AN22" s="11">
        <v>271859.26716699998</v>
      </c>
      <c r="AO22" s="11">
        <v>286764.14790600003</v>
      </c>
      <c r="AP22" s="11">
        <v>259463.29589199997</v>
      </c>
      <c r="AQ22" s="13" t="s">
        <v>525</v>
      </c>
    </row>
    <row r="23" spans="1:43" x14ac:dyDescent="0.2">
      <c r="A23" s="11" t="s">
        <v>79</v>
      </c>
      <c r="B23" s="11">
        <v>65279.246453812913</v>
      </c>
      <c r="C23" s="11">
        <v>71662.1322744598</v>
      </c>
      <c r="D23" s="11">
        <v>70098.671018380279</v>
      </c>
      <c r="E23" s="11">
        <v>74138.163431193374</v>
      </c>
      <c r="F23" s="11">
        <v>89734.518775947276</v>
      </c>
      <c r="G23" s="11">
        <v>90442.466819597001</v>
      </c>
      <c r="H23" s="11">
        <v>89791.994524515787</v>
      </c>
      <c r="I23" s="11">
        <v>96834.983624957444</v>
      </c>
      <c r="J23" s="11">
        <v>113721.38987606435</v>
      </c>
      <c r="K23" s="11">
        <v>123125.17519196901</v>
      </c>
      <c r="L23" s="11">
        <v>129541.42510624803</v>
      </c>
      <c r="M23" s="11">
        <v>129374.69765182043</v>
      </c>
      <c r="N23" s="11">
        <v>136948.16336516471</v>
      </c>
      <c r="O23" s="11">
        <v>146477.27644267719</v>
      </c>
      <c r="P23" s="11">
        <v>169961.70809576334</v>
      </c>
      <c r="Q23" s="11">
        <v>197171.89351770779</v>
      </c>
      <c r="R23" s="11">
        <v>207875.11934157048</v>
      </c>
      <c r="S23" s="11">
        <v>220608.98241564937</v>
      </c>
      <c r="T23" s="11">
        <v>222919.45109108675</v>
      </c>
      <c r="U23" s="11">
        <v>243665.12514375345</v>
      </c>
      <c r="V23" s="11">
        <v>281230.03974400001</v>
      </c>
      <c r="W23" s="11">
        <v>268900.51562399999</v>
      </c>
      <c r="X23" s="11">
        <v>260508.67860000001</v>
      </c>
      <c r="Y23" s="11">
        <v>278218.62028099998</v>
      </c>
      <c r="Z23" s="11">
        <v>321049.519539</v>
      </c>
      <c r="AA23" s="11">
        <v>362448.42043499998</v>
      </c>
      <c r="AB23" s="11">
        <v>386377.26696099999</v>
      </c>
      <c r="AC23" s="11">
        <v>415547.23849000002</v>
      </c>
      <c r="AD23" s="11">
        <v>459152.23363700003</v>
      </c>
      <c r="AE23" s="11">
        <v>317962.23485900002</v>
      </c>
      <c r="AF23" s="11">
        <v>387778.68102900003</v>
      </c>
      <c r="AG23" s="11">
        <v>452356.85966100002</v>
      </c>
      <c r="AH23" s="11">
        <v>457906.98608900001</v>
      </c>
      <c r="AI23" s="11">
        <v>463768.66690100002</v>
      </c>
      <c r="AJ23" s="11">
        <v>475765.68374800001</v>
      </c>
      <c r="AK23" s="11">
        <v>408084.22852200002</v>
      </c>
      <c r="AL23" s="11">
        <v>385036.14760000003</v>
      </c>
      <c r="AM23" s="11">
        <v>420795.45026100002</v>
      </c>
      <c r="AN23" s="11">
        <v>452498.89624799998</v>
      </c>
      <c r="AO23" s="11">
        <v>456925.87732199999</v>
      </c>
      <c r="AP23" s="11">
        <v>388483.31216899998</v>
      </c>
      <c r="AQ23" s="13" t="s">
        <v>525</v>
      </c>
    </row>
    <row r="24" spans="1:43" x14ac:dyDescent="0.2">
      <c r="A24" s="11" t="s">
        <v>450</v>
      </c>
      <c r="B24" s="11">
        <v>16737.277613761151</v>
      </c>
      <c r="C24" s="11">
        <v>18647.907724192748</v>
      </c>
      <c r="D24" s="11">
        <v>18148.106877680206</v>
      </c>
      <c r="E24" s="11">
        <v>19348.376538524339</v>
      </c>
      <c r="F24" s="11">
        <v>23171.51713694134</v>
      </c>
      <c r="G24" s="11">
        <v>24100.677927200206</v>
      </c>
      <c r="H24" s="11">
        <v>28641.933971820039</v>
      </c>
      <c r="I24" s="11">
        <v>36133.411360204576</v>
      </c>
      <c r="J24" s="11">
        <v>44756.721033192895</v>
      </c>
      <c r="K24" s="11">
        <v>46193.376101046932</v>
      </c>
      <c r="L24" s="11">
        <v>49599.991351775716</v>
      </c>
      <c r="M24" s="11">
        <v>55084.338784518062</v>
      </c>
      <c r="N24" s="11">
        <v>60171.209623930437</v>
      </c>
      <c r="O24" s="11">
        <v>50085.566033648669</v>
      </c>
      <c r="P24" s="11">
        <v>50640.815766278254</v>
      </c>
      <c r="Q24" s="11">
        <v>56139.115269826114</v>
      </c>
      <c r="R24" s="11">
        <v>55593.043459588946</v>
      </c>
      <c r="S24" s="11">
        <v>55883.500089721194</v>
      </c>
      <c r="T24" s="11">
        <v>54362.4692503388</v>
      </c>
      <c r="U24" s="11">
        <v>56786.490355723938</v>
      </c>
      <c r="V24" s="11">
        <v>55525.086315</v>
      </c>
      <c r="W24" s="11">
        <v>49558.566730999999</v>
      </c>
      <c r="X24" s="11">
        <v>53115.329550000002</v>
      </c>
      <c r="Y24" s="11">
        <v>57062.333989999999</v>
      </c>
      <c r="Z24" s="11">
        <v>63808.698408999997</v>
      </c>
      <c r="AA24" s="11">
        <v>66847.213099000001</v>
      </c>
      <c r="AB24" s="11">
        <v>70156.649080999996</v>
      </c>
      <c r="AC24" s="11">
        <v>71241.181763999994</v>
      </c>
      <c r="AD24" s="11">
        <v>79108.807507999998</v>
      </c>
      <c r="AE24" s="11">
        <v>62166.007355000002</v>
      </c>
      <c r="AF24" s="11">
        <v>71569.727683999998</v>
      </c>
      <c r="AG24" s="11">
        <v>83222.885639999993</v>
      </c>
      <c r="AH24" s="11">
        <v>81260.237336000006</v>
      </c>
      <c r="AI24" s="11">
        <v>78378.526578999998</v>
      </c>
      <c r="AJ24" s="11">
        <v>76308.163600999993</v>
      </c>
      <c r="AK24" s="11">
        <v>72339.314828000002</v>
      </c>
      <c r="AL24" s="11">
        <v>87550.096202000001</v>
      </c>
      <c r="AM24" s="11">
        <v>83797.146743000005</v>
      </c>
      <c r="AN24" s="11">
        <v>85196.104781999995</v>
      </c>
      <c r="AO24" s="11">
        <v>84313.48358</v>
      </c>
      <c r="AP24" s="11">
        <v>96875.892458999995</v>
      </c>
      <c r="AQ24" s="13" t="s">
        <v>525</v>
      </c>
    </row>
    <row r="25" spans="1:43" x14ac:dyDescent="0.2">
      <c r="A25" s="11" t="s">
        <v>451</v>
      </c>
      <c r="B25" s="11">
        <v>629.32477932589052</v>
      </c>
      <c r="C25" s="11">
        <v>702.48524812981009</v>
      </c>
      <c r="D25" s="11">
        <v>825.18768482342466</v>
      </c>
      <c r="E25" s="11">
        <v>857.29049999999995</v>
      </c>
      <c r="F25" s="11">
        <v>1061.0353724917009</v>
      </c>
      <c r="G25" s="11">
        <v>1084.6438820015635</v>
      </c>
      <c r="H25" s="11">
        <v>1355.7640570622711</v>
      </c>
      <c r="I25" s="11">
        <v>1688.8111970986929</v>
      </c>
      <c r="J25" s="11">
        <v>1814.7265451815033</v>
      </c>
      <c r="K25" s="11">
        <v>1906.948024729762</v>
      </c>
      <c r="L25" s="11">
        <v>2055.4607616354401</v>
      </c>
      <c r="M25" s="11">
        <v>1881.1291843246529</v>
      </c>
      <c r="N25" s="11">
        <v>2175.6800406268303</v>
      </c>
      <c r="O25" s="11">
        <v>1817.6612134987995</v>
      </c>
      <c r="P25" s="11">
        <v>1833.7358639193646</v>
      </c>
      <c r="Q25" s="11">
        <v>2058.1633552784087</v>
      </c>
      <c r="R25" s="11">
        <v>2016.3296355482614</v>
      </c>
      <c r="S25" s="11">
        <v>2272.2085807293274</v>
      </c>
      <c r="T25" s="11">
        <v>2307.8468763960896</v>
      </c>
      <c r="U25" s="11">
        <v>2245.4999086504986</v>
      </c>
      <c r="V25" s="11">
        <v>2722.2814830000002</v>
      </c>
      <c r="W25" s="11">
        <v>2614.1986889999998</v>
      </c>
      <c r="X25" s="11">
        <v>2606.063271</v>
      </c>
      <c r="Y25" s="11">
        <v>2892.9088320000001</v>
      </c>
      <c r="Z25" s="11">
        <v>3365.2176960000002</v>
      </c>
      <c r="AA25" s="11">
        <v>2757.7405170000002</v>
      </c>
      <c r="AB25" s="11">
        <v>4611.5091540000003</v>
      </c>
      <c r="AC25" s="11">
        <v>5192.4494699999996</v>
      </c>
      <c r="AD25" s="11">
        <v>4551.0721139999996</v>
      </c>
      <c r="AE25" s="11">
        <v>3139.8819819999999</v>
      </c>
      <c r="AF25" s="11">
        <v>3079.1751850000001</v>
      </c>
      <c r="AG25" s="11">
        <v>3199.3890289999999</v>
      </c>
      <c r="AH25" s="11">
        <v>3091.0676370000001</v>
      </c>
      <c r="AI25" s="11">
        <v>3680.9118520000002</v>
      </c>
      <c r="AJ25" s="11">
        <v>3273.5047810000001</v>
      </c>
      <c r="AK25" s="11">
        <v>3707.7336399999999</v>
      </c>
      <c r="AL25" s="11">
        <v>1478.2036459999999</v>
      </c>
      <c r="AM25" s="11">
        <v>3677.5902449999999</v>
      </c>
      <c r="AN25" s="11">
        <v>3108.8126649999999</v>
      </c>
      <c r="AO25" s="11">
        <v>3776.015868</v>
      </c>
      <c r="AP25" s="11">
        <v>3753.458157</v>
      </c>
      <c r="AQ25" s="13" t="s">
        <v>525</v>
      </c>
    </row>
    <row r="26" spans="1:43" x14ac:dyDescent="0.2">
      <c r="A26" s="11" t="s">
        <v>452</v>
      </c>
      <c r="B26" s="13" t="s">
        <v>525</v>
      </c>
      <c r="C26" s="13" t="s">
        <v>525</v>
      </c>
      <c r="D26" s="13" t="s">
        <v>525</v>
      </c>
      <c r="E26" s="13" t="s">
        <v>525</v>
      </c>
      <c r="F26" s="13" t="s">
        <v>525</v>
      </c>
      <c r="G26" s="13" t="s">
        <v>525</v>
      </c>
      <c r="H26" s="13" t="s">
        <v>525</v>
      </c>
      <c r="I26" s="13" t="s">
        <v>525</v>
      </c>
      <c r="J26" s="13" t="s">
        <v>525</v>
      </c>
      <c r="K26" s="13" t="s">
        <v>525</v>
      </c>
      <c r="L26" s="13" t="s">
        <v>525</v>
      </c>
      <c r="M26" s="13" t="s">
        <v>525</v>
      </c>
      <c r="N26" s="13" t="s">
        <v>525</v>
      </c>
      <c r="O26" s="11">
        <v>10946.900578338953</v>
      </c>
      <c r="P26" s="11">
        <v>13912.800219285011</v>
      </c>
      <c r="Q26" s="11">
        <v>19215.533729223811</v>
      </c>
      <c r="R26" s="11">
        <v>20844.835092473411</v>
      </c>
      <c r="S26" s="11">
        <v>21850.835361375492</v>
      </c>
      <c r="T26" s="11">
        <v>25244.413442470501</v>
      </c>
      <c r="U26" s="11">
        <v>26060.5497769865</v>
      </c>
      <c r="V26" s="11">
        <v>29032.376033</v>
      </c>
      <c r="W26" s="11">
        <v>32779.730001000004</v>
      </c>
      <c r="X26" s="11">
        <v>37735.387870999999</v>
      </c>
      <c r="Y26" s="11">
        <v>48644.417890999997</v>
      </c>
      <c r="Z26" s="11">
        <v>59089.940366000003</v>
      </c>
      <c r="AA26" s="11">
        <v>69581.719394999993</v>
      </c>
      <c r="AB26" s="11">
        <v>86583.414120999994</v>
      </c>
      <c r="AC26" s="11">
        <v>114121.730597</v>
      </c>
      <c r="AD26" s="11">
        <v>136998.96400800001</v>
      </c>
      <c r="AE26" s="11">
        <v>109591.63518899999</v>
      </c>
      <c r="AF26" s="11">
        <v>128414.741916</v>
      </c>
      <c r="AG26" s="11">
        <v>157044.382552</v>
      </c>
      <c r="AH26" s="11">
        <v>152694.81569300001</v>
      </c>
      <c r="AI26" s="11">
        <v>157832.34136300001</v>
      </c>
      <c r="AJ26" s="11">
        <v>168867.445018</v>
      </c>
      <c r="AK26" s="11">
        <v>152574.37252500001</v>
      </c>
      <c r="AL26" s="11">
        <v>159005.962917</v>
      </c>
      <c r="AM26" s="11">
        <v>176921.541459</v>
      </c>
      <c r="AN26" s="11">
        <v>194484.71606899999</v>
      </c>
      <c r="AO26" s="11">
        <v>190832.46372900001</v>
      </c>
      <c r="AP26" s="11">
        <v>181022.411517</v>
      </c>
      <c r="AQ26" s="13" t="s">
        <v>525</v>
      </c>
    </row>
    <row r="27" spans="1:43" x14ac:dyDescent="0.2">
      <c r="A27" s="11" t="s">
        <v>107</v>
      </c>
      <c r="B27" s="11">
        <v>14393.414312353201</v>
      </c>
      <c r="C27" s="11">
        <v>13974.06135203146</v>
      </c>
      <c r="D27" s="11">
        <v>13718.985531319946</v>
      </c>
      <c r="E27" s="11">
        <v>14343.035965348767</v>
      </c>
      <c r="F27" s="11">
        <v>14406.042033550128</v>
      </c>
      <c r="G27" s="11">
        <v>14912.221619234033</v>
      </c>
      <c r="H27" s="11">
        <v>18529.497574867073</v>
      </c>
      <c r="I27" s="11">
        <v>22251.167131971841</v>
      </c>
      <c r="J27" s="11">
        <v>24194.130802575026</v>
      </c>
      <c r="K27" s="11">
        <v>25006.304140176147</v>
      </c>
      <c r="L27" s="11">
        <v>30158.446956043746</v>
      </c>
      <c r="M27" s="11">
        <v>31045.845878873854</v>
      </c>
      <c r="N27" s="11">
        <v>34554.240976334862</v>
      </c>
      <c r="O27" s="11">
        <v>28300.247486928205</v>
      </c>
      <c r="P27" s="11">
        <v>31822.787765526889</v>
      </c>
      <c r="Q27" s="11">
        <v>42258.622976440012</v>
      </c>
      <c r="R27" s="11">
        <v>42748.03934053889</v>
      </c>
      <c r="S27" s="11">
        <v>41763.534876379796</v>
      </c>
      <c r="T27" s="11">
        <v>41011.122055884669</v>
      </c>
      <c r="U27" s="11">
        <v>43322.590632774234</v>
      </c>
      <c r="V27" s="11">
        <v>45729.731724999998</v>
      </c>
      <c r="W27" s="11">
        <v>46471.022961000002</v>
      </c>
      <c r="X27" s="11">
        <v>51187.841115000003</v>
      </c>
      <c r="Y27" s="11">
        <v>61028.470288999997</v>
      </c>
      <c r="Z27" s="11">
        <v>71871.113230999996</v>
      </c>
      <c r="AA27" s="11">
        <v>79621.348832999996</v>
      </c>
      <c r="AB27" s="11">
        <v>88229.665813</v>
      </c>
      <c r="AC27" s="11">
        <v>96790.527472000002</v>
      </c>
      <c r="AD27" s="11">
        <v>111433.477187</v>
      </c>
      <c r="AE27" s="11">
        <v>89634.055982999998</v>
      </c>
      <c r="AF27" s="11">
        <v>92779.524296999996</v>
      </c>
      <c r="AG27" s="11">
        <v>108450.608399</v>
      </c>
      <c r="AH27" s="11">
        <v>102245.973554</v>
      </c>
      <c r="AI27" s="11">
        <v>104971.035621</v>
      </c>
      <c r="AJ27" s="11">
        <v>104984.33655199999</v>
      </c>
      <c r="AK27" s="11">
        <v>90635.451493999994</v>
      </c>
      <c r="AL27" s="11">
        <v>89547.270181999993</v>
      </c>
      <c r="AM27" s="11">
        <v>96101.105125999995</v>
      </c>
      <c r="AN27" s="11">
        <v>107303.698823</v>
      </c>
      <c r="AO27" s="11">
        <v>106670.039158</v>
      </c>
      <c r="AP27" s="11">
        <v>103812.39716399999</v>
      </c>
      <c r="AQ27" s="13" t="s">
        <v>525</v>
      </c>
    </row>
    <row r="28" spans="1:43" x14ac:dyDescent="0.2">
      <c r="A28" s="11" t="s">
        <v>167</v>
      </c>
      <c r="B28" s="11">
        <v>941.30529149018446</v>
      </c>
      <c r="C28" s="11">
        <v>949.2513909090909</v>
      </c>
      <c r="D28" s="11">
        <v>832.26922204908851</v>
      </c>
      <c r="E28" s="11">
        <v>861.16077329256223</v>
      </c>
      <c r="F28" s="11">
        <v>843.02681959222241</v>
      </c>
      <c r="G28" s="11">
        <v>966.67763993566268</v>
      </c>
      <c r="H28" s="11">
        <v>1239.9887200227795</v>
      </c>
      <c r="I28" s="11">
        <v>1531.4280763720535</v>
      </c>
      <c r="J28" s="11">
        <v>1560.9645993779577</v>
      </c>
      <c r="K28" s="11">
        <v>1547.5609988321607</v>
      </c>
      <c r="L28" s="11">
        <v>1745.6323968494162</v>
      </c>
      <c r="M28" s="11">
        <v>1749.2177455799713</v>
      </c>
      <c r="N28" s="11">
        <v>1671.0371912767305</v>
      </c>
      <c r="O28" s="11">
        <v>1604.7968953513437</v>
      </c>
      <c r="P28" s="11">
        <v>1900.6055210925042</v>
      </c>
      <c r="Q28" s="11">
        <v>2069.6114785300806</v>
      </c>
      <c r="R28" s="11">
        <v>2145.3038111110527</v>
      </c>
      <c r="S28" s="11">
        <v>2016.0489175496571</v>
      </c>
      <c r="T28" s="11">
        <v>2195.0771710513222</v>
      </c>
      <c r="U28" s="11">
        <v>2303.5616844945134</v>
      </c>
      <c r="V28" s="11">
        <v>2323.1058830000002</v>
      </c>
      <c r="W28" s="11">
        <v>2262.8478319999999</v>
      </c>
      <c r="X28" s="11">
        <v>2499.9874669999999</v>
      </c>
      <c r="Y28" s="11">
        <v>2705.3062839999998</v>
      </c>
      <c r="Z28" s="11">
        <v>3076.7680639999999</v>
      </c>
      <c r="AA28" s="11">
        <v>3085.7050570000001</v>
      </c>
      <c r="AB28" s="11">
        <v>3577.231675</v>
      </c>
      <c r="AC28" s="11">
        <v>4137.048734</v>
      </c>
      <c r="AD28" s="11">
        <v>5150.8093049999998</v>
      </c>
      <c r="AE28" s="11">
        <v>4076.2984470000001</v>
      </c>
      <c r="AF28" s="11">
        <v>4721.379398</v>
      </c>
      <c r="AG28" s="11">
        <v>5419.5713470000001</v>
      </c>
      <c r="AH28" s="11">
        <v>5058.2424970000002</v>
      </c>
      <c r="AI28" s="11">
        <v>5158.4652809999998</v>
      </c>
      <c r="AJ28" s="11">
        <v>5969.2982339999999</v>
      </c>
      <c r="AK28" s="11">
        <v>5130.703818</v>
      </c>
      <c r="AL28" s="11">
        <v>4678.7620669999997</v>
      </c>
      <c r="AM28" s="11">
        <v>5305.5971710000003</v>
      </c>
      <c r="AN28" s="11">
        <v>6070.3824999999997</v>
      </c>
      <c r="AO28" s="11">
        <v>5339.7838019999999</v>
      </c>
      <c r="AP28" s="11">
        <v>4943.0246699999998</v>
      </c>
      <c r="AQ28" s="13" t="s">
        <v>525</v>
      </c>
    </row>
    <row r="29" spans="1:43" x14ac:dyDescent="0.2">
      <c r="A29" s="11" t="s">
        <v>179</v>
      </c>
      <c r="B29" s="11">
        <v>4792.2750448900733</v>
      </c>
      <c r="C29" s="11">
        <v>4780.7380232595424</v>
      </c>
      <c r="D29" s="11">
        <v>4579.7077728910872</v>
      </c>
      <c r="E29" s="11">
        <v>4506.1058322463368</v>
      </c>
      <c r="F29" s="11">
        <v>5130.1034774484942</v>
      </c>
      <c r="G29" s="11">
        <v>5593.7877806556862</v>
      </c>
      <c r="H29" s="11">
        <v>6592.3090671477266</v>
      </c>
      <c r="I29" s="11">
        <v>7877.0948718655345</v>
      </c>
      <c r="J29" s="11">
        <v>9312.541918266732</v>
      </c>
      <c r="K29" s="11">
        <v>10020.662365418251</v>
      </c>
      <c r="L29" s="11">
        <v>11414.029853215654</v>
      </c>
      <c r="M29" s="11">
        <v>11161.555381138029</v>
      </c>
      <c r="N29" s="11">
        <v>11962.073055396417</v>
      </c>
      <c r="O29" s="11">
        <v>12743.509920672921</v>
      </c>
      <c r="P29" s="11">
        <v>15570.738182294932</v>
      </c>
      <c r="Q29" s="11">
        <v>17957.031311346011</v>
      </c>
      <c r="R29" s="11">
        <v>19455.688446055443</v>
      </c>
      <c r="S29" s="11">
        <v>21678.632421972372</v>
      </c>
      <c r="T29" s="11">
        <v>23228.01284305528</v>
      </c>
      <c r="U29" s="11">
        <v>25428.834340726225</v>
      </c>
      <c r="V29" s="11">
        <v>32357.635902999999</v>
      </c>
      <c r="W29" s="11">
        <v>30306.338698</v>
      </c>
      <c r="X29" s="11">
        <v>30012.654101</v>
      </c>
      <c r="Y29" s="11">
        <v>31640.794653000001</v>
      </c>
      <c r="Z29" s="11">
        <v>38180.511023999999</v>
      </c>
      <c r="AA29" s="11">
        <v>43211.857499999998</v>
      </c>
      <c r="AB29" s="11">
        <v>47216.664150999997</v>
      </c>
      <c r="AC29" s="11">
        <v>54612.329984000004</v>
      </c>
      <c r="AD29" s="11">
        <v>61715.323560999997</v>
      </c>
      <c r="AE29" s="11">
        <v>49113.829295000003</v>
      </c>
      <c r="AF29" s="11">
        <v>57807.122211000002</v>
      </c>
      <c r="AG29" s="11">
        <v>66953.201841000002</v>
      </c>
      <c r="AH29" s="11">
        <v>65432.155752999999</v>
      </c>
      <c r="AI29" s="11">
        <v>68428.572476000001</v>
      </c>
      <c r="AJ29" s="11">
        <v>70368.504734999995</v>
      </c>
      <c r="AK29" s="11">
        <v>65212.304122000001</v>
      </c>
      <c r="AL29" s="11">
        <v>60839.202565</v>
      </c>
      <c r="AM29" s="11">
        <v>64714.329008000001</v>
      </c>
      <c r="AN29" s="11">
        <v>66411.169792000001</v>
      </c>
      <c r="AO29" s="11">
        <v>62708.317038000001</v>
      </c>
      <c r="AP29" s="11">
        <v>56226.450613000001</v>
      </c>
      <c r="AQ29" s="13" t="s">
        <v>525</v>
      </c>
    </row>
    <row r="30" spans="1:43" x14ac:dyDescent="0.2">
      <c r="A30" s="11" t="s">
        <v>185</v>
      </c>
      <c r="B30" s="11">
        <v>124931.21213529583</v>
      </c>
      <c r="C30" s="11">
        <v>155216.94842755853</v>
      </c>
      <c r="D30" s="11">
        <v>146957.14084653245</v>
      </c>
      <c r="E30" s="11">
        <v>151919.22073642118</v>
      </c>
      <c r="F30" s="11">
        <v>174789.55797778571</v>
      </c>
      <c r="G30" s="11">
        <v>189925.91596078174</v>
      </c>
      <c r="H30" s="11">
        <v>221449.74531894483</v>
      </c>
      <c r="I30" s="11">
        <v>243430.8497192818</v>
      </c>
      <c r="J30" s="11">
        <v>278606.18919132696</v>
      </c>
      <c r="K30" s="11">
        <v>293667.85739623121</v>
      </c>
      <c r="L30" s="11">
        <v>309432.84546177706</v>
      </c>
      <c r="M30" s="11">
        <v>335889.93762602535</v>
      </c>
      <c r="N30" s="11">
        <v>364485.15513256437</v>
      </c>
      <c r="O30" s="11">
        <v>388945.88544584811</v>
      </c>
      <c r="P30" s="11">
        <v>426364.97072323808</v>
      </c>
      <c r="Q30" s="11">
        <v>475861.24584564182</v>
      </c>
      <c r="R30" s="11">
        <v>448363.41117237188</v>
      </c>
      <c r="S30" s="11">
        <v>454357.40102472715</v>
      </c>
      <c r="T30" s="11">
        <v>421503.97644736955</v>
      </c>
      <c r="U30" s="11">
        <v>445354.97565132059</v>
      </c>
      <c r="V30" s="11">
        <v>508873.60683399998</v>
      </c>
      <c r="W30" s="11">
        <v>443202.30977400002</v>
      </c>
      <c r="X30" s="11">
        <v>453184.40349200001</v>
      </c>
      <c r="Y30" s="11">
        <v>509836.54001699999</v>
      </c>
      <c r="Z30" s="11">
        <v>608442.96689599997</v>
      </c>
      <c r="AA30" s="11">
        <v>647738.51351399999</v>
      </c>
      <c r="AB30" s="11">
        <v>698588.96434599999</v>
      </c>
      <c r="AC30" s="11">
        <v>765690.74876600003</v>
      </c>
      <c r="AD30" s="11">
        <v>836704.59902199998</v>
      </c>
      <c r="AE30" s="11">
        <v>631753.92371899995</v>
      </c>
      <c r="AF30" s="11">
        <v>810355.18171499996</v>
      </c>
      <c r="AG30" s="11">
        <v>865347.51625700004</v>
      </c>
      <c r="AH30" s="11">
        <v>875007.89136300003</v>
      </c>
      <c r="AI30" s="11">
        <v>795556.06625399995</v>
      </c>
      <c r="AJ30" s="11">
        <v>769676.46306500002</v>
      </c>
      <c r="AK30" s="11">
        <v>700144.32177299995</v>
      </c>
      <c r="AL30" s="11">
        <v>708546.17214499996</v>
      </c>
      <c r="AM30" s="11">
        <v>730671.45670500002</v>
      </c>
      <c r="AN30" s="11">
        <v>771508.48612400005</v>
      </c>
      <c r="AO30" s="11">
        <v>742198.57367299998</v>
      </c>
      <c r="AP30" s="11">
        <v>675636.44808400003</v>
      </c>
      <c r="AQ30" s="13" t="s">
        <v>525</v>
      </c>
    </row>
    <row r="31" spans="1:43" x14ac:dyDescent="0.2">
      <c r="A31" s="11" t="s">
        <v>453</v>
      </c>
      <c r="B31" s="11">
        <v>15914.504540439111</v>
      </c>
      <c r="C31" s="11">
        <v>18546.658312597341</v>
      </c>
      <c r="D31" s="11">
        <v>18649.671011540246</v>
      </c>
      <c r="E31" s="11">
        <v>20341.115298108958</v>
      </c>
      <c r="F31" s="11">
        <v>24078.058387138553</v>
      </c>
      <c r="G31" s="11">
        <v>25220.746232964586</v>
      </c>
      <c r="H31" s="11">
        <v>32108.396567599666</v>
      </c>
      <c r="I31" s="11">
        <v>45283.181073155902</v>
      </c>
      <c r="J31" s="11">
        <v>58159.782987451086</v>
      </c>
      <c r="K31" s="11">
        <v>59308.361580596764</v>
      </c>
      <c r="L31" s="11">
        <v>60522.359006728868</v>
      </c>
      <c r="M31" s="11">
        <v>67910.939851247327</v>
      </c>
      <c r="N31" s="11">
        <v>72450.944773268406</v>
      </c>
      <c r="O31" s="11">
        <v>77127.375047681882</v>
      </c>
      <c r="P31" s="11">
        <v>91750.129890165248</v>
      </c>
      <c r="Q31" s="11">
        <v>118227.41848965031</v>
      </c>
      <c r="R31" s="11">
        <v>120070.36015935818</v>
      </c>
      <c r="S31" s="11">
        <v>126793.40861055482</v>
      </c>
      <c r="T31" s="11">
        <v>126360.08063247523</v>
      </c>
      <c r="U31" s="11">
        <v>144709.89205390442</v>
      </c>
      <c r="V31" s="11">
        <v>173835.91692399999</v>
      </c>
      <c r="W31" s="11">
        <v>156449.32641899999</v>
      </c>
      <c r="X31" s="11">
        <v>168000.04208300001</v>
      </c>
      <c r="Y31" s="11">
        <v>201172.703075</v>
      </c>
      <c r="Z31" s="11">
        <v>262575.447629</v>
      </c>
      <c r="AA31" s="11">
        <v>297363.88902499998</v>
      </c>
      <c r="AB31" s="11">
        <v>348813.716594</v>
      </c>
      <c r="AC31" s="11">
        <v>392331.65055999998</v>
      </c>
      <c r="AD31" s="11">
        <v>431594.16980799998</v>
      </c>
      <c r="AE31" s="11">
        <v>361239.52445600001</v>
      </c>
      <c r="AF31" s="11">
        <v>468905.236447</v>
      </c>
      <c r="AG31" s="11">
        <v>547721.66746899998</v>
      </c>
      <c r="AH31" s="11">
        <v>562455.68533699994</v>
      </c>
      <c r="AI31" s="11">
        <v>581061.59574100003</v>
      </c>
      <c r="AJ31" s="11">
        <v>593403.53546499996</v>
      </c>
      <c r="AK31" s="11">
        <v>547959.41918800003</v>
      </c>
      <c r="AL31" s="11">
        <v>525676.94891699997</v>
      </c>
      <c r="AM31" s="11">
        <v>603432.45536999998</v>
      </c>
      <c r="AN31" s="11">
        <v>643533.15732600004</v>
      </c>
      <c r="AO31" s="11">
        <v>599458.618625</v>
      </c>
      <c r="AP31" s="11">
        <v>579678.99719200004</v>
      </c>
      <c r="AQ31" s="13" t="s">
        <v>525</v>
      </c>
    </row>
    <row r="32" spans="1:43" x14ac:dyDescent="0.2">
      <c r="A32" s="11" t="s">
        <v>263</v>
      </c>
      <c r="B32" s="11">
        <v>5697.9468030303378</v>
      </c>
      <c r="C32" s="11">
        <v>6271.965557604829</v>
      </c>
      <c r="D32" s="11">
        <v>6372.9796422286799</v>
      </c>
      <c r="E32" s="11">
        <v>6052.5420819013598</v>
      </c>
      <c r="F32" s="11">
        <v>6117.0973699626984</v>
      </c>
      <c r="G32" s="11">
        <v>6403.0068587291098</v>
      </c>
      <c r="H32" s="11">
        <v>6609.383732637265</v>
      </c>
      <c r="I32" s="11">
        <v>7643.00628194613</v>
      </c>
      <c r="J32" s="11">
        <v>9381.3588738585076</v>
      </c>
      <c r="K32" s="11">
        <v>9763.7791917207524</v>
      </c>
      <c r="L32" s="11">
        <v>10274.297147574371</v>
      </c>
      <c r="M32" s="11">
        <v>10239.740906147494</v>
      </c>
      <c r="N32" s="11">
        <v>10726.532684563812</v>
      </c>
      <c r="O32" s="11">
        <v>11154.426470582614</v>
      </c>
      <c r="P32" s="11">
        <v>12768.32558870066</v>
      </c>
      <c r="Q32" s="11">
        <v>14648.321356119766</v>
      </c>
      <c r="R32" s="11">
        <v>15502.543675513161</v>
      </c>
      <c r="S32" s="11">
        <v>15417.216676009977</v>
      </c>
      <c r="T32" s="11">
        <v>13821.863095009516</v>
      </c>
      <c r="U32" s="11">
        <v>13813.673948726864</v>
      </c>
      <c r="V32" s="11">
        <v>14749.657964</v>
      </c>
      <c r="W32" s="11">
        <v>15317.768377</v>
      </c>
      <c r="X32" s="11">
        <v>14683.880163</v>
      </c>
      <c r="Y32" s="11">
        <v>17553.257704</v>
      </c>
      <c r="Z32" s="11">
        <v>20775.996325</v>
      </c>
      <c r="AA32" s="11">
        <v>22357.317350000001</v>
      </c>
      <c r="AB32" s="11">
        <v>23028.642562000001</v>
      </c>
      <c r="AC32" s="11">
        <v>26959.442880999999</v>
      </c>
      <c r="AD32" s="11">
        <v>31519.516842000001</v>
      </c>
      <c r="AE32" s="11">
        <v>25734.365964000001</v>
      </c>
      <c r="AF32" s="11">
        <v>31476.432652</v>
      </c>
      <c r="AG32" s="11">
        <v>38221.971108999998</v>
      </c>
      <c r="AH32" s="11">
        <v>38346.417356999998</v>
      </c>
      <c r="AI32" s="11">
        <v>40180.267785999997</v>
      </c>
      <c r="AJ32" s="11">
        <v>44073.941833999997</v>
      </c>
      <c r="AK32" s="11">
        <v>36573.848736</v>
      </c>
      <c r="AL32" s="11">
        <v>35430.744622999999</v>
      </c>
      <c r="AM32" s="11">
        <v>38728.976417999998</v>
      </c>
      <c r="AN32" s="11">
        <v>41251.808597000003</v>
      </c>
      <c r="AO32" s="11">
        <v>41761.732530000001</v>
      </c>
      <c r="AP32" s="11">
        <v>39670.386097000002</v>
      </c>
      <c r="AQ32" s="13" t="s">
        <v>525</v>
      </c>
    </row>
    <row r="33" spans="1:43" x14ac:dyDescent="0.2">
      <c r="A33" s="11" t="s">
        <v>273</v>
      </c>
      <c r="B33" s="11">
        <v>18551.731184783264</v>
      </c>
      <c r="C33" s="11">
        <v>19208.456129870312</v>
      </c>
      <c r="D33" s="11">
        <v>17700.876312606499</v>
      </c>
      <c r="E33" s="11">
        <v>18492.053024321816</v>
      </c>
      <c r="F33" s="11">
        <v>19266.042978269616</v>
      </c>
      <c r="G33" s="11">
        <v>19306.325221419243</v>
      </c>
      <c r="H33" s="11">
        <v>17741.062736958833</v>
      </c>
      <c r="I33" s="11">
        <v>21316.767423472022</v>
      </c>
      <c r="J33" s="11">
        <v>23191.319626027194</v>
      </c>
      <c r="K33" s="11">
        <v>27403.2024300634</v>
      </c>
      <c r="L33" s="11">
        <v>33631.561720887046</v>
      </c>
      <c r="M33" s="11">
        <v>34707.65029928046</v>
      </c>
      <c r="N33" s="11">
        <v>35013.35459191032</v>
      </c>
      <c r="O33" s="11">
        <v>31471.790331703625</v>
      </c>
      <c r="P33" s="11">
        <v>34630.838855943752</v>
      </c>
      <c r="Q33" s="11">
        <v>42978.230819603537</v>
      </c>
      <c r="R33" s="11">
        <v>49728.022531721064</v>
      </c>
      <c r="S33" s="11">
        <v>50894.147906619095</v>
      </c>
      <c r="T33" s="11">
        <v>42563.982968529577</v>
      </c>
      <c r="U33" s="11">
        <v>43067.123601588544</v>
      </c>
      <c r="V33" s="11">
        <v>57457.731009000003</v>
      </c>
      <c r="W33" s="11">
        <v>54554.496606000001</v>
      </c>
      <c r="X33" s="11">
        <v>60125.797201000001</v>
      </c>
      <c r="Y33" s="11">
        <v>73167.895869</v>
      </c>
      <c r="Z33" s="11">
        <v>87580.251355</v>
      </c>
      <c r="AA33" s="11">
        <v>104411.154752</v>
      </c>
      <c r="AB33" s="11">
        <v>125689.651188</v>
      </c>
      <c r="AC33" s="11">
        <v>135973.72709500001</v>
      </c>
      <c r="AD33" s="11">
        <v>174624.99215199999</v>
      </c>
      <c r="AE33" s="11">
        <v>122879.547899</v>
      </c>
      <c r="AF33" s="11">
        <v>135613.91888499999</v>
      </c>
      <c r="AG33" s="11">
        <v>167139.750814</v>
      </c>
      <c r="AH33" s="11">
        <v>164424.98684</v>
      </c>
      <c r="AI33" s="11">
        <v>153089.170396</v>
      </c>
      <c r="AJ33" s="11">
        <v>142855.426076</v>
      </c>
      <c r="AK33" s="11">
        <v>109782.595877</v>
      </c>
      <c r="AL33" s="11">
        <v>94014.790225000004</v>
      </c>
      <c r="AM33" s="11">
        <v>107249.374098</v>
      </c>
      <c r="AN33" s="11">
        <v>124312.653943</v>
      </c>
      <c r="AO33" s="11">
        <v>107400.399869</v>
      </c>
      <c r="AP33" s="11">
        <v>87105.736413999999</v>
      </c>
      <c r="AQ33" s="13" t="s">
        <v>525</v>
      </c>
    </row>
    <row r="34" spans="1:43" x14ac:dyDescent="0.2">
      <c r="A34" s="11" t="s">
        <v>454</v>
      </c>
      <c r="B34" s="13" t="s">
        <v>525</v>
      </c>
      <c r="C34" s="13" t="s">
        <v>525</v>
      </c>
      <c r="D34" s="13" t="s">
        <v>525</v>
      </c>
      <c r="E34" s="13" t="s">
        <v>525</v>
      </c>
      <c r="F34" s="13" t="s">
        <v>525</v>
      </c>
      <c r="G34" s="13" t="s">
        <v>525</v>
      </c>
      <c r="H34" s="13" t="s">
        <v>525</v>
      </c>
      <c r="I34" s="13" t="s">
        <v>525</v>
      </c>
      <c r="J34" s="13" t="s">
        <v>525</v>
      </c>
      <c r="K34" s="13" t="s">
        <v>525</v>
      </c>
      <c r="L34" s="13" t="s">
        <v>525</v>
      </c>
      <c r="M34" s="13" t="s">
        <v>525</v>
      </c>
      <c r="N34" s="13" t="s">
        <v>525</v>
      </c>
      <c r="O34" s="13" t="s">
        <v>525</v>
      </c>
      <c r="P34" s="13" t="s">
        <v>525</v>
      </c>
      <c r="Q34" s="13" t="s">
        <v>525</v>
      </c>
      <c r="R34" s="13" t="s">
        <v>525</v>
      </c>
      <c r="S34" s="13" t="s">
        <v>525</v>
      </c>
      <c r="T34" s="13" t="s">
        <v>525</v>
      </c>
      <c r="U34" s="13" t="s">
        <v>525</v>
      </c>
      <c r="V34" s="11">
        <v>81.038629999999998</v>
      </c>
      <c r="W34" s="11">
        <v>81.169150000000002</v>
      </c>
      <c r="X34" s="11">
        <v>89.236075999999997</v>
      </c>
      <c r="Y34" s="11">
        <v>95.630865</v>
      </c>
      <c r="Z34" s="11">
        <v>110.64344199999999</v>
      </c>
      <c r="AA34" s="11">
        <v>111.68848699999999</v>
      </c>
      <c r="AB34" s="11">
        <v>121.15343900000001</v>
      </c>
      <c r="AC34" s="11">
        <v>201.93320600000001</v>
      </c>
      <c r="AD34" s="11">
        <v>216.62032500000001</v>
      </c>
      <c r="AE34" s="11">
        <v>127.676394</v>
      </c>
      <c r="AF34" s="11">
        <v>142.91399000000001</v>
      </c>
      <c r="AG34" s="11">
        <v>130.051299</v>
      </c>
      <c r="AH34" s="11">
        <v>96.487915000000001</v>
      </c>
      <c r="AI34" s="11">
        <v>94.482978000000003</v>
      </c>
      <c r="AJ34" s="11">
        <v>121.230907</v>
      </c>
      <c r="AK34" s="11">
        <v>104.217123</v>
      </c>
      <c r="AL34" s="11">
        <v>122.450121</v>
      </c>
      <c r="AM34" s="11">
        <v>136.528751</v>
      </c>
      <c r="AN34" s="11">
        <v>159.482677</v>
      </c>
      <c r="AO34" s="11">
        <v>152.119641</v>
      </c>
      <c r="AP34" s="11">
        <v>157.692058</v>
      </c>
      <c r="AQ34" s="13" t="s">
        <v>525</v>
      </c>
    </row>
    <row r="35" spans="1:43" x14ac:dyDescent="0.2">
      <c r="A35" s="11" t="s">
        <v>320</v>
      </c>
      <c r="B35" s="11">
        <v>14295.806112964186</v>
      </c>
      <c r="C35" s="11">
        <v>16097.391447898082</v>
      </c>
      <c r="D35" s="11">
        <v>17364.310427230153</v>
      </c>
      <c r="E35" s="11">
        <v>18325.956044290502</v>
      </c>
      <c r="F35" s="11">
        <v>18997.333909501562</v>
      </c>
      <c r="G35" s="11">
        <v>17183.752379216377</v>
      </c>
      <c r="H35" s="11">
        <v>17611.067428904327</v>
      </c>
      <c r="I35" s="11">
        <v>23061.457287487592</v>
      </c>
      <c r="J35" s="11">
        <v>28868.74739802946</v>
      </c>
      <c r="K35" s="11">
        <v>35142.006529348</v>
      </c>
      <c r="L35" s="11">
        <v>42910.146240105874</v>
      </c>
      <c r="M35" s="11">
        <v>47138.68453543826</v>
      </c>
      <c r="N35" s="11">
        <v>53814.446141440523</v>
      </c>
      <c r="O35" s="11">
        <v>60600.279961337095</v>
      </c>
      <c r="P35" s="11">
        <v>72524.495144890723</v>
      </c>
      <c r="Q35" s="11">
        <v>88656.133416947807</v>
      </c>
      <c r="R35" s="11">
        <v>95723.975094933136</v>
      </c>
      <c r="S35" s="11">
        <v>95049.327171120603</v>
      </c>
      <c r="T35" s="11">
        <v>84570.685111669693</v>
      </c>
      <c r="U35" s="11">
        <v>88406.10177865767</v>
      </c>
      <c r="V35" s="11">
        <v>101667.852182</v>
      </c>
      <c r="W35" s="11">
        <v>87778.164288</v>
      </c>
      <c r="X35" s="11">
        <v>92856.681417999993</v>
      </c>
      <c r="Y35" s="11">
        <v>106427.70400500001</v>
      </c>
      <c r="Z35" s="11">
        <v>129516.124482</v>
      </c>
      <c r="AA35" s="11">
        <v>152576.41229599999</v>
      </c>
      <c r="AB35" s="11">
        <v>173544.457085</v>
      </c>
      <c r="AC35" s="11">
        <v>190892.27155800001</v>
      </c>
      <c r="AD35" s="11">
        <v>217396.70368100001</v>
      </c>
      <c r="AE35" s="11">
        <v>174947.17913800001</v>
      </c>
      <c r="AF35" s="11">
        <v>219357.37686600001</v>
      </c>
      <c r="AG35" s="11">
        <v>253607.07480900001</v>
      </c>
      <c r="AH35" s="11">
        <v>263108.02207499999</v>
      </c>
      <c r="AI35" s="11">
        <v>254095.674998</v>
      </c>
      <c r="AJ35" s="11">
        <v>258432.04168200001</v>
      </c>
      <c r="AK35" s="11">
        <v>228052.75926200001</v>
      </c>
      <c r="AL35" s="11">
        <v>210177.16516100001</v>
      </c>
      <c r="AM35" s="11">
        <v>235032.361451</v>
      </c>
      <c r="AN35" s="11">
        <v>270962.75774700003</v>
      </c>
      <c r="AO35" s="11">
        <v>252859.105438</v>
      </c>
      <c r="AP35" s="11">
        <v>240076.23750700001</v>
      </c>
      <c r="AQ35" s="13" t="s">
        <v>525</v>
      </c>
    </row>
    <row r="36" spans="1:43" x14ac:dyDescent="0.2">
      <c r="A36" s="11" t="s">
        <v>348</v>
      </c>
      <c r="B36" s="11">
        <v>30447.570733698052</v>
      </c>
      <c r="C36" s="11">
        <v>29132.175207476012</v>
      </c>
      <c r="D36" s="11">
        <v>27848.743200120512</v>
      </c>
      <c r="E36" s="11">
        <v>27746.718912029326</v>
      </c>
      <c r="F36" s="11">
        <v>29549.362974084877</v>
      </c>
      <c r="G36" s="11">
        <v>31195.051031858813</v>
      </c>
      <c r="H36" s="11">
        <v>37672.677125146853</v>
      </c>
      <c r="I36" s="11">
        <v>44841.390657792545</v>
      </c>
      <c r="J36" s="11">
        <v>49546.723886707499</v>
      </c>
      <c r="K36" s="11">
        <v>51867.727277837563</v>
      </c>
      <c r="L36" s="11">
        <v>58483.643790163878</v>
      </c>
      <c r="M36" s="11">
        <v>56858.894039650011</v>
      </c>
      <c r="N36" s="11">
        <v>57809.377239616711</v>
      </c>
      <c r="O36" s="11">
        <v>51668.723801339867</v>
      </c>
      <c r="P36" s="11">
        <v>61066.039784480992</v>
      </c>
      <c r="Q36" s="11">
        <v>75419.80222678493</v>
      </c>
      <c r="R36" s="11">
        <v>79661.974857228008</v>
      </c>
      <c r="S36" s="11">
        <v>80374.225666260827</v>
      </c>
      <c r="T36" s="11">
        <v>82354.435795334794</v>
      </c>
      <c r="U36" s="11">
        <v>86131.938833534441</v>
      </c>
      <c r="V36" s="11">
        <v>89498.984246000007</v>
      </c>
      <c r="W36" s="11">
        <v>80803.787129999997</v>
      </c>
      <c r="X36" s="11">
        <v>83658.784832999998</v>
      </c>
      <c r="Y36" s="11">
        <v>102407.13630100001</v>
      </c>
      <c r="Z36" s="11">
        <v>124340.301735</v>
      </c>
      <c r="AA36" s="11">
        <v>134439.26333399999</v>
      </c>
      <c r="AB36" s="11">
        <v>150580.55315600001</v>
      </c>
      <c r="AC36" s="11">
        <v>173045.78576999999</v>
      </c>
      <c r="AD36" s="11">
        <v>189344.95288</v>
      </c>
      <c r="AE36" s="11">
        <v>134164.25780600001</v>
      </c>
      <c r="AF36" s="11">
        <v>155529.329727</v>
      </c>
      <c r="AG36" s="11">
        <v>183989.12754300001</v>
      </c>
      <c r="AH36" s="11">
        <v>175124.44629399999</v>
      </c>
      <c r="AI36" s="11">
        <v>172244.706466</v>
      </c>
      <c r="AJ36" s="11">
        <v>170750.915404</v>
      </c>
      <c r="AK36" s="11">
        <v>145447.222438</v>
      </c>
      <c r="AL36" s="11">
        <v>141845.36627500001</v>
      </c>
      <c r="AM36" s="11">
        <v>156759.66135899999</v>
      </c>
      <c r="AN36" s="11">
        <v>169620.22971799999</v>
      </c>
      <c r="AO36" s="11">
        <v>161941.59862400001</v>
      </c>
      <c r="AP36" s="11">
        <v>153475.68288400001</v>
      </c>
      <c r="AQ36" s="13" t="s">
        <v>525</v>
      </c>
    </row>
    <row r="37" spans="1:43" x14ac:dyDescent="0.2">
      <c r="A37" s="11" t="s">
        <v>350</v>
      </c>
      <c r="B37" s="11">
        <v>35960.93158205221</v>
      </c>
      <c r="C37" s="11">
        <v>34880.727520105669</v>
      </c>
      <c r="D37" s="11">
        <v>31906.749560388416</v>
      </c>
      <c r="E37" s="11">
        <v>32247.739530224851</v>
      </c>
      <c r="F37" s="11">
        <v>33035.707818113624</v>
      </c>
      <c r="G37" s="11">
        <v>34276.522159152832</v>
      </c>
      <c r="H37" s="11">
        <v>45870.452499940387</v>
      </c>
      <c r="I37" s="11">
        <v>53942.014679195418</v>
      </c>
      <c r="J37" s="11">
        <v>60989.640166653408</v>
      </c>
      <c r="K37" s="11">
        <v>62811.748378678007</v>
      </c>
      <c r="L37" s="11">
        <v>75478.392717427501</v>
      </c>
      <c r="M37" s="11">
        <v>72613.858576367347</v>
      </c>
      <c r="N37" s="11">
        <v>76014.367597978446</v>
      </c>
      <c r="O37" s="11">
        <v>72532.708823662993</v>
      </c>
      <c r="P37" s="11">
        <v>79620.733705030914</v>
      </c>
      <c r="Q37" s="11">
        <v>95247.524588117172</v>
      </c>
      <c r="R37" s="11">
        <v>94326.113300456549</v>
      </c>
      <c r="S37" s="11">
        <v>92771.997711055097</v>
      </c>
      <c r="T37" s="11">
        <v>94114.546286044832</v>
      </c>
      <c r="U37" s="11">
        <v>98994.203520654861</v>
      </c>
      <c r="V37" s="11">
        <v>100045.061288</v>
      </c>
      <c r="W37" s="11">
        <v>99618.125862000001</v>
      </c>
      <c r="X37" s="11">
        <v>102421.615179</v>
      </c>
      <c r="Y37" s="11">
        <v>116550.961373</v>
      </c>
      <c r="Z37" s="11">
        <v>138569.31561399999</v>
      </c>
      <c r="AA37" s="11">
        <v>150919.36079999999</v>
      </c>
      <c r="AB37" s="11">
        <v>164576.48245700001</v>
      </c>
      <c r="AC37" s="11">
        <v>194460.62416400001</v>
      </c>
      <c r="AD37" s="11">
        <v>231750.62101900001</v>
      </c>
      <c r="AE37" s="11">
        <v>203544.801917</v>
      </c>
      <c r="AF37" s="11">
        <v>235862.995272</v>
      </c>
      <c r="AG37" s="11">
        <v>307174.79556300002</v>
      </c>
      <c r="AH37" s="11">
        <v>309275.39175000001</v>
      </c>
      <c r="AI37" s="11">
        <v>341908.56359699997</v>
      </c>
      <c r="AJ37" s="11">
        <v>313615.04662099999</v>
      </c>
      <c r="AK37" s="11">
        <v>264288.73407100001</v>
      </c>
      <c r="AL37" s="11">
        <v>309206.09031900001</v>
      </c>
      <c r="AM37" s="11">
        <v>309459.15048499999</v>
      </c>
      <c r="AN37" s="11">
        <v>329442.56622799998</v>
      </c>
      <c r="AO37" s="11">
        <v>324506.175193</v>
      </c>
      <c r="AP37" s="11">
        <v>319117.57715999999</v>
      </c>
      <c r="AQ37" s="13" t="s">
        <v>525</v>
      </c>
    </row>
    <row r="38" spans="1:43" x14ac:dyDescent="0.2">
      <c r="A38" s="11" t="s">
        <v>354</v>
      </c>
      <c r="B38" s="11">
        <v>19831.314260910342</v>
      </c>
      <c r="C38" s="11">
        <v>22618.207648511685</v>
      </c>
      <c r="D38" s="11">
        <v>22797.906296540074</v>
      </c>
      <c r="E38" s="11">
        <v>26166.490568532306</v>
      </c>
      <c r="F38" s="11">
        <v>32191.287101363243</v>
      </c>
      <c r="G38" s="11">
        <v>33790.959056360967</v>
      </c>
      <c r="H38" s="11">
        <v>42123.335779232184</v>
      </c>
      <c r="I38" s="11">
        <v>56832.917589104873</v>
      </c>
      <c r="J38" s="11">
        <v>64366.556144529226</v>
      </c>
      <c r="K38" s="11">
        <v>68138.860192712469</v>
      </c>
      <c r="L38" s="11">
        <v>72437.330327758595</v>
      </c>
      <c r="M38" s="11">
        <v>81763.915643828208</v>
      </c>
      <c r="N38" s="11">
        <v>89161.972061524808</v>
      </c>
      <c r="O38" s="11">
        <v>98127.54485742934</v>
      </c>
      <c r="P38" s="11">
        <v>106817.47637241408</v>
      </c>
      <c r="Q38" s="11">
        <v>123857.34880972326</v>
      </c>
      <c r="R38" s="11">
        <v>129799.47272778665</v>
      </c>
      <c r="S38" s="11">
        <v>133893.37311792671</v>
      </c>
      <c r="T38" s="11">
        <v>127998.24310835621</v>
      </c>
      <c r="U38" s="11">
        <v>137071.68335251961</v>
      </c>
      <c r="V38" s="11">
        <v>167270.625516</v>
      </c>
      <c r="W38" s="11">
        <v>150382.72932099999</v>
      </c>
      <c r="X38" s="11">
        <v>162283.79947</v>
      </c>
      <c r="Y38" s="11">
        <v>181408.40322000001</v>
      </c>
      <c r="Z38" s="11">
        <v>223825.10302000001</v>
      </c>
      <c r="AA38" s="11">
        <v>245725.87219200001</v>
      </c>
      <c r="AB38" s="11">
        <v>282230.42239800002</v>
      </c>
      <c r="AC38" s="11">
        <v>309438.00978000002</v>
      </c>
      <c r="AD38" s="11">
        <v>320060.07416800002</v>
      </c>
      <c r="AE38" s="11">
        <v>256473.08539399999</v>
      </c>
      <c r="AF38" s="11">
        <v>336541.99777000002</v>
      </c>
      <c r="AG38" s="11">
        <v>369372.34000299999</v>
      </c>
      <c r="AH38" s="11">
        <v>374479.867776</v>
      </c>
      <c r="AI38" s="11">
        <v>407511.36689399998</v>
      </c>
      <c r="AJ38" s="11">
        <v>412141.69799199997</v>
      </c>
      <c r="AK38" s="11">
        <v>390892.370688</v>
      </c>
      <c r="AL38" s="11">
        <v>376411.40903400001</v>
      </c>
      <c r="AM38" s="11">
        <v>418640.63214499998</v>
      </c>
      <c r="AN38" s="11">
        <v>468283.948944</v>
      </c>
      <c r="AO38" s="11">
        <v>467744.080326</v>
      </c>
      <c r="AP38" s="11">
        <v>514667.58811800001</v>
      </c>
      <c r="AQ38" s="13" t="s">
        <v>525</v>
      </c>
    </row>
    <row r="39" spans="1:43" x14ac:dyDescent="0.2">
      <c r="A39" s="11" t="s">
        <v>384</v>
      </c>
      <c r="B39" s="11">
        <v>99850.585287439273</v>
      </c>
      <c r="C39" s="11">
        <v>103518.62577700026</v>
      </c>
      <c r="D39" s="11">
        <v>97110.927029643048</v>
      </c>
      <c r="E39" s="11">
        <v>91008.39666740656</v>
      </c>
      <c r="F39" s="11">
        <v>96385.074605934948</v>
      </c>
      <c r="G39" s="11">
        <v>100672.45669734686</v>
      </c>
      <c r="H39" s="11">
        <v>108118.52775776056</v>
      </c>
      <c r="I39" s="11">
        <v>125166.36550169943</v>
      </c>
      <c r="J39" s="11">
        <v>138357.21345038051</v>
      </c>
      <c r="K39" s="11">
        <v>145311.24724057101</v>
      </c>
      <c r="L39" s="11">
        <v>174211.59555582257</v>
      </c>
      <c r="M39" s="11">
        <v>174641.97650820593</v>
      </c>
      <c r="N39" s="11">
        <v>185889.061234697</v>
      </c>
      <c r="O39" s="11">
        <v>171078.54431964434</v>
      </c>
      <c r="P39" s="11">
        <v>195237.58647335038</v>
      </c>
      <c r="Q39" s="11">
        <v>231464.21305434575</v>
      </c>
      <c r="R39" s="11">
        <v>247566.76992368215</v>
      </c>
      <c r="S39" s="11">
        <v>258554.33439878566</v>
      </c>
      <c r="T39" s="11">
        <v>256790.41681205871</v>
      </c>
      <c r="U39" s="11">
        <v>266750.50114255934</v>
      </c>
      <c r="V39" s="11">
        <v>284107.51431499998</v>
      </c>
      <c r="W39" s="11">
        <v>268942.36301500001</v>
      </c>
      <c r="X39" s="11">
        <v>270117.60722900002</v>
      </c>
      <c r="Y39" s="11">
        <v>295619.09015</v>
      </c>
      <c r="Z39" s="11">
        <v>339369.58003800001</v>
      </c>
      <c r="AA39" s="11">
        <v>363881.23011599999</v>
      </c>
      <c r="AB39" s="11">
        <v>393899.70048699999</v>
      </c>
      <c r="AC39" s="11">
        <v>445494.69826799998</v>
      </c>
      <c r="AD39" s="11">
        <v>477825.47065099998</v>
      </c>
      <c r="AE39" s="11">
        <v>359424.39176899998</v>
      </c>
      <c r="AF39" s="11">
        <v>401860.53508499998</v>
      </c>
      <c r="AG39" s="11">
        <v>462283.45684599999</v>
      </c>
      <c r="AH39" s="11">
        <v>463292.11743799999</v>
      </c>
      <c r="AI39" s="11">
        <v>523078.51455299999</v>
      </c>
      <c r="AJ39" s="11">
        <v>481558.68175599998</v>
      </c>
      <c r="AK39" s="11">
        <v>429942.71162399999</v>
      </c>
      <c r="AL39" s="11">
        <v>394515.44488899998</v>
      </c>
      <c r="AM39" s="11">
        <v>425630.31340300001</v>
      </c>
      <c r="AN39" s="11">
        <v>475862.63906999998</v>
      </c>
      <c r="AO39" s="11">
        <v>442838.535439</v>
      </c>
      <c r="AP39" s="11">
        <v>377854.56360400002</v>
      </c>
      <c r="AQ39" s="13" t="s">
        <v>525</v>
      </c>
    </row>
    <row r="40" spans="1:43" x14ac:dyDescent="0.2">
      <c r="A40" s="11" t="s">
        <v>386</v>
      </c>
      <c r="B40" s="11">
        <v>236910.65262762387</v>
      </c>
      <c r="C40" s="11">
        <v>254567.1384159883</v>
      </c>
      <c r="D40" s="11">
        <v>230187.46354396347</v>
      </c>
      <c r="E40" s="11">
        <v>217883.03369899464</v>
      </c>
      <c r="F40" s="11">
        <v>234087.68351113718</v>
      </c>
      <c r="G40" s="11">
        <v>232206.05331188298</v>
      </c>
      <c r="H40" s="11">
        <v>238913.70366817771</v>
      </c>
      <c r="I40" s="11">
        <v>268526.20339453238</v>
      </c>
      <c r="J40" s="11">
        <v>335099.76306586433</v>
      </c>
      <c r="K40" s="11">
        <v>376322.25071894802</v>
      </c>
      <c r="L40" s="11">
        <v>408701.23452134023</v>
      </c>
      <c r="M40" s="11">
        <v>450468.26827357151</v>
      </c>
      <c r="N40" s="11">
        <v>479266.39280984068</v>
      </c>
      <c r="O40" s="11">
        <v>496716.01131896226</v>
      </c>
      <c r="P40" s="11">
        <v>559943.25485743943</v>
      </c>
      <c r="Q40" s="11">
        <v>645284.44561737613</v>
      </c>
      <c r="R40" s="11">
        <v>696696.09897177538</v>
      </c>
      <c r="S40" s="11">
        <v>761279.76061391679</v>
      </c>
      <c r="T40" s="11">
        <v>753613.95038222184</v>
      </c>
      <c r="U40" s="11">
        <v>771206.80589130474</v>
      </c>
      <c r="V40" s="11">
        <v>829135.95328899997</v>
      </c>
      <c r="W40" s="11">
        <v>765996.87457400002</v>
      </c>
      <c r="X40" s="11">
        <v>735495.01517100004</v>
      </c>
      <c r="Y40" s="11">
        <v>764587.91516199999</v>
      </c>
      <c r="Z40" s="11">
        <v>861452.760534</v>
      </c>
      <c r="AA40" s="11">
        <v>923690.68857200001</v>
      </c>
      <c r="AB40" s="11">
        <v>1024976.8033809999</v>
      </c>
      <c r="AC40" s="11">
        <v>1154590.3652570001</v>
      </c>
      <c r="AD40" s="11">
        <v>1297102.6783149999</v>
      </c>
      <c r="AE40" s="11">
        <v>1033400.724771</v>
      </c>
      <c r="AF40" s="11">
        <v>1227903.9262999999</v>
      </c>
      <c r="AG40" s="11">
        <v>1434704.779416</v>
      </c>
      <c r="AH40" s="11">
        <v>1507248.8663590001</v>
      </c>
      <c r="AI40" s="11">
        <v>1515488.0600040001</v>
      </c>
      <c r="AJ40" s="11">
        <v>1560294.023023</v>
      </c>
      <c r="AK40" s="11">
        <v>1449222.0677829999</v>
      </c>
      <c r="AL40" s="11">
        <v>1389509.992717</v>
      </c>
      <c r="AM40" s="11">
        <v>1499719.8306249999</v>
      </c>
      <c r="AN40" s="11">
        <v>1633176.1513789999</v>
      </c>
      <c r="AO40" s="11">
        <v>1597673.9402739999</v>
      </c>
      <c r="AP40" s="11">
        <v>1411847.9601650001</v>
      </c>
      <c r="AQ40" s="13" t="s">
        <v>525</v>
      </c>
    </row>
    <row r="41" spans="1:43" x14ac:dyDescent="0.2">
      <c r="A41" s="11" t="s">
        <v>455</v>
      </c>
      <c r="B41" s="11">
        <v>0.35499999999999998</v>
      </c>
      <c r="C41" s="11">
        <v>0.32000000000000006</v>
      </c>
      <c r="D41" s="11">
        <v>0.53</v>
      </c>
      <c r="E41" s="11">
        <v>0.40136956974735782</v>
      </c>
      <c r="F41" s="11">
        <v>1.0184926764555331</v>
      </c>
      <c r="G41" s="11">
        <v>0.38700000000000001</v>
      </c>
      <c r="H41" s="11">
        <v>0.54535444836378111</v>
      </c>
      <c r="I41" s="11">
        <v>4.2763371960108287</v>
      </c>
      <c r="J41" s="11">
        <v>4.4327716711895002</v>
      </c>
      <c r="K41" s="11">
        <v>5.2531414500259288</v>
      </c>
      <c r="L41" s="11">
        <v>10.474290365759524</v>
      </c>
      <c r="M41" s="11">
        <v>7.4583623484041555</v>
      </c>
      <c r="N41" s="11">
        <v>15.511984786182424</v>
      </c>
      <c r="O41" s="11">
        <v>10.180748531396182</v>
      </c>
      <c r="P41" s="11">
        <v>7.1855476844474122</v>
      </c>
      <c r="Q41" s="11">
        <v>8.6544813797385451</v>
      </c>
      <c r="R41" s="11">
        <v>26.653898124096116</v>
      </c>
      <c r="S41" s="11">
        <v>12.77062367610761</v>
      </c>
      <c r="T41" s="11">
        <v>13.175723691473619</v>
      </c>
      <c r="U41" s="11">
        <v>9.7846804931395166</v>
      </c>
      <c r="V41" s="11">
        <v>4.0692469999999998</v>
      </c>
      <c r="W41" s="11">
        <v>95.017020000000002</v>
      </c>
      <c r="X41" s="11">
        <v>31.342255999999999</v>
      </c>
      <c r="Y41" s="11">
        <v>9.934272</v>
      </c>
      <c r="Z41" s="11">
        <v>6.9912470000000004</v>
      </c>
      <c r="AA41" s="11">
        <v>14.715277</v>
      </c>
      <c r="AB41" s="11">
        <v>81.234888999999995</v>
      </c>
      <c r="AC41" s="11">
        <v>72.582393999999994</v>
      </c>
      <c r="AD41" s="11">
        <v>68.495807999999997</v>
      </c>
      <c r="AE41" s="11">
        <v>24.010579</v>
      </c>
      <c r="AF41" s="11">
        <v>28.446546000000001</v>
      </c>
      <c r="AG41" s="11">
        <v>51.871937000000003</v>
      </c>
      <c r="AH41" s="11">
        <v>93.932513</v>
      </c>
      <c r="AI41" s="11">
        <v>53.658605999999999</v>
      </c>
      <c r="AJ41" s="11">
        <v>62.597346999999999</v>
      </c>
      <c r="AK41" s="11">
        <v>30.398768</v>
      </c>
      <c r="AL41" s="11">
        <v>39.702540999999997</v>
      </c>
      <c r="AM41" s="11">
        <v>43.440362</v>
      </c>
      <c r="AN41" s="11">
        <v>66.580659999999995</v>
      </c>
      <c r="AO41" s="11">
        <v>28.237569000000001</v>
      </c>
      <c r="AP41" s="11">
        <v>21.483007000000001</v>
      </c>
      <c r="AQ41" s="13" t="s">
        <v>525</v>
      </c>
    </row>
    <row r="42" spans="1:43" x14ac:dyDescent="0.2">
      <c r="A42" s="11" t="s">
        <v>43</v>
      </c>
      <c r="B42" s="11">
        <v>758.73796422966734</v>
      </c>
      <c r="C42" s="11">
        <v>733.19717002107325</v>
      </c>
      <c r="D42" s="11">
        <v>744.20811116009111</v>
      </c>
      <c r="E42" s="11">
        <v>800.7407869030169</v>
      </c>
      <c r="F42" s="11">
        <v>949.36467711249031</v>
      </c>
      <c r="G42" s="11">
        <v>1005.3306943908148</v>
      </c>
      <c r="H42" s="11">
        <v>968.41962782273868</v>
      </c>
      <c r="I42" s="11">
        <v>1281.8352100348834</v>
      </c>
      <c r="J42" s="11">
        <v>1459.0940150399892</v>
      </c>
      <c r="K42" s="11">
        <v>1549.669172717696</v>
      </c>
      <c r="L42" s="11">
        <v>1911.0023783291012</v>
      </c>
      <c r="M42" s="11">
        <v>1905.0783438777007</v>
      </c>
      <c r="N42" s="11">
        <v>2396.1878260615572</v>
      </c>
      <c r="O42" s="11">
        <v>2669.0451464518392</v>
      </c>
      <c r="P42" s="11">
        <v>3192.2204631089921</v>
      </c>
      <c r="Q42" s="11">
        <v>3958.5005518345438</v>
      </c>
      <c r="R42" s="11">
        <v>4267.1611001688125</v>
      </c>
      <c r="S42" s="11">
        <v>4824.7247372979664</v>
      </c>
      <c r="T42" s="11">
        <v>5074.8330890722336</v>
      </c>
      <c r="U42" s="11">
        <v>5162.9396230245193</v>
      </c>
      <c r="V42" s="11">
        <v>6488.2539079999997</v>
      </c>
      <c r="W42" s="11">
        <v>6573.329823</v>
      </c>
      <c r="X42" s="11">
        <v>6467.284549</v>
      </c>
      <c r="Y42" s="11">
        <v>7707.1818300000004</v>
      </c>
      <c r="Z42" s="11">
        <v>9367.6396729999997</v>
      </c>
      <c r="AA42" s="11">
        <v>9830.036548</v>
      </c>
      <c r="AB42" s="11">
        <v>12497.511640000001</v>
      </c>
      <c r="AC42" s="11">
        <v>13322.051579000001</v>
      </c>
      <c r="AD42" s="11">
        <v>15671.127931999999</v>
      </c>
      <c r="AE42" s="11">
        <v>15764.528104999999</v>
      </c>
      <c r="AF42" s="11">
        <v>18793.089328999999</v>
      </c>
      <c r="AG42" s="11">
        <v>24298.945937</v>
      </c>
      <c r="AH42" s="11">
        <v>25745.019149</v>
      </c>
      <c r="AI42" s="11">
        <v>28578.556775000001</v>
      </c>
      <c r="AJ42" s="11">
        <v>31018.149892000001</v>
      </c>
      <c r="AK42" s="11">
        <v>32990.608673000002</v>
      </c>
      <c r="AL42" s="11">
        <v>34556.6034</v>
      </c>
      <c r="AM42" s="11">
        <v>35951.994873000003</v>
      </c>
      <c r="AN42" s="11">
        <v>39677.864219000003</v>
      </c>
      <c r="AO42" s="11">
        <v>41557.042751000001</v>
      </c>
      <c r="AP42" s="11">
        <v>36350.252636999998</v>
      </c>
      <c r="AQ42" s="13" t="s">
        <v>525</v>
      </c>
    </row>
    <row r="43" spans="1:43" x14ac:dyDescent="0.2">
      <c r="A43" s="11" t="s">
        <v>55</v>
      </c>
      <c r="B43" s="13" t="s">
        <v>525</v>
      </c>
      <c r="C43" s="13" t="s">
        <v>525</v>
      </c>
      <c r="D43" s="13" t="s">
        <v>525</v>
      </c>
      <c r="E43" s="11">
        <v>3.7037037050753998E-4</v>
      </c>
      <c r="F43" s="13" t="s">
        <v>525</v>
      </c>
      <c r="G43" s="13" t="s">
        <v>525</v>
      </c>
      <c r="H43" s="13" t="s">
        <v>525</v>
      </c>
      <c r="I43" s="11">
        <v>9.7899245359983709E-3</v>
      </c>
      <c r="J43" s="11">
        <v>0.56408833277790527</v>
      </c>
      <c r="K43" s="11">
        <v>2.9437370639967835</v>
      </c>
      <c r="L43" s="11">
        <v>82.104285282503184</v>
      </c>
      <c r="M43" s="11">
        <v>60.569658119428198</v>
      </c>
      <c r="N43" s="11">
        <v>9.2627304801584707</v>
      </c>
      <c r="O43" s="11">
        <v>17.175730449525513</v>
      </c>
      <c r="P43" s="11">
        <v>15.552082305784539</v>
      </c>
      <c r="Q43" s="11">
        <v>25.344981533109863</v>
      </c>
      <c r="R43" s="11">
        <v>24.625154573638415</v>
      </c>
      <c r="S43" s="11">
        <v>27.016266676625303</v>
      </c>
      <c r="T43" s="11">
        <v>17.74504205869297</v>
      </c>
      <c r="U43" s="11">
        <v>23.332114680721343</v>
      </c>
      <c r="V43" s="11">
        <v>30.207961999999998</v>
      </c>
      <c r="W43" s="11">
        <v>33.359124999999999</v>
      </c>
      <c r="X43" s="11">
        <v>39.102894999999997</v>
      </c>
      <c r="Y43" s="11">
        <v>56.475527999999997</v>
      </c>
      <c r="Z43" s="11">
        <v>57.729092000000001</v>
      </c>
      <c r="AA43" s="11">
        <v>122.408179</v>
      </c>
      <c r="AB43" s="11">
        <v>205.40968000000001</v>
      </c>
      <c r="AC43" s="11">
        <v>264.49775499999998</v>
      </c>
      <c r="AD43" s="11">
        <v>189.90758400000001</v>
      </c>
      <c r="AE43" s="11">
        <v>161.09905800000001</v>
      </c>
      <c r="AF43" s="11">
        <v>207.72265400000001</v>
      </c>
      <c r="AG43" s="11">
        <v>219.594144</v>
      </c>
      <c r="AH43" s="11">
        <v>218.533143</v>
      </c>
      <c r="AI43" s="11">
        <v>170.30205100000001</v>
      </c>
      <c r="AJ43" s="11">
        <v>215.56746000000001</v>
      </c>
      <c r="AK43" s="11">
        <v>341.15702499999998</v>
      </c>
      <c r="AL43" s="11">
        <v>259.98576700000001</v>
      </c>
      <c r="AM43" s="11">
        <v>261.83495399999998</v>
      </c>
      <c r="AN43" s="11">
        <v>352.55524700000001</v>
      </c>
      <c r="AO43" s="11">
        <v>330.94045199999999</v>
      </c>
      <c r="AP43" s="11">
        <v>236.05494100000001</v>
      </c>
      <c r="AQ43" s="13" t="s">
        <v>525</v>
      </c>
    </row>
    <row r="44" spans="1:43" x14ac:dyDescent="0.2">
      <c r="A44" s="11" t="s">
        <v>65</v>
      </c>
      <c r="B44" s="11">
        <v>4129.5839999999998</v>
      </c>
      <c r="C44" s="11">
        <v>3902.7460000000001</v>
      </c>
      <c r="D44" s="11">
        <v>3497.547</v>
      </c>
      <c r="E44" s="11">
        <v>3151.0128041405278</v>
      </c>
      <c r="F44" s="11">
        <v>2930.9902277284536</v>
      </c>
      <c r="G44" s="11">
        <v>2863.8865467407863</v>
      </c>
      <c r="H44" s="11">
        <v>1990.2479296900813</v>
      </c>
      <c r="I44" s="11">
        <v>1984.7628999999999</v>
      </c>
      <c r="J44" s="11">
        <v>2036.7850519563681</v>
      </c>
      <c r="K44" s="11">
        <v>2121.5897899760821</v>
      </c>
      <c r="L44" s="11">
        <v>2496.1786731562233</v>
      </c>
      <c r="M44" s="11">
        <v>2717.2772768192071</v>
      </c>
      <c r="N44" s="11">
        <v>2665.0414668047397</v>
      </c>
      <c r="O44" s="11">
        <v>2737.3189440546871</v>
      </c>
      <c r="P44" s="11">
        <v>2533.8808964679056</v>
      </c>
      <c r="Q44" s="11">
        <v>2572.9325672607647</v>
      </c>
      <c r="R44" s="11">
        <v>2943.5710363112462</v>
      </c>
      <c r="S44" s="11">
        <v>2943.8323855282001</v>
      </c>
      <c r="T44" s="11">
        <v>2169.6497801913383</v>
      </c>
      <c r="U44" s="11">
        <v>2357.8415797539024</v>
      </c>
      <c r="V44" s="11">
        <v>3728.974064</v>
      </c>
      <c r="W44" s="11">
        <v>3639.6612030000001</v>
      </c>
      <c r="X44" s="11">
        <v>3757.2672899999998</v>
      </c>
      <c r="Y44" s="11">
        <v>4313.2460739999997</v>
      </c>
      <c r="Z44" s="11">
        <v>4914.7349720000002</v>
      </c>
      <c r="AA44" s="11">
        <v>6176.800354</v>
      </c>
      <c r="AB44" s="11">
        <v>7673.6082729999998</v>
      </c>
      <c r="AC44" s="11">
        <v>7805.9683690000002</v>
      </c>
      <c r="AD44" s="11">
        <v>11170.716990999999</v>
      </c>
      <c r="AE44" s="11">
        <v>7043.6601719999999</v>
      </c>
      <c r="AF44" s="11">
        <v>9000.7164840000005</v>
      </c>
      <c r="AG44" s="11">
        <v>12531.799894</v>
      </c>
      <c r="AH44" s="11">
        <v>13012.603064999999</v>
      </c>
      <c r="AI44" s="11">
        <v>11219.573425</v>
      </c>
      <c r="AJ44" s="11">
        <v>10212.876801</v>
      </c>
      <c r="AK44" s="11">
        <v>6336.8479520000001</v>
      </c>
      <c r="AL44" s="11">
        <v>4763.6579400000001</v>
      </c>
      <c r="AM44" s="11">
        <v>5356.1907789999996</v>
      </c>
      <c r="AN44" s="11">
        <v>6351.6466559999999</v>
      </c>
      <c r="AO44" s="11">
        <v>6696.9145239999998</v>
      </c>
      <c r="AP44" s="11">
        <v>7099.8083820000002</v>
      </c>
      <c r="AQ44" s="13" t="s">
        <v>525</v>
      </c>
    </row>
    <row r="45" spans="1:43" x14ac:dyDescent="0.2">
      <c r="A45" s="11" t="s">
        <v>75</v>
      </c>
      <c r="B45" s="11">
        <v>6.633909090909091</v>
      </c>
      <c r="C45" s="11">
        <v>2.61</v>
      </c>
      <c r="D45" s="11">
        <v>5.382545454545455</v>
      </c>
      <c r="E45" s="11">
        <v>3.0682535529178909</v>
      </c>
      <c r="F45" s="11">
        <v>4.3579682551758347</v>
      </c>
      <c r="G45" s="11">
        <v>6.5700736289381556</v>
      </c>
      <c r="H45" s="11">
        <v>6.9001999128146405</v>
      </c>
      <c r="I45" s="11">
        <v>13.89813432024866</v>
      </c>
      <c r="J45" s="11">
        <v>12.949722312704647</v>
      </c>
      <c r="K45" s="11">
        <v>22.655906697991156</v>
      </c>
      <c r="L45" s="11">
        <v>45.899125467602687</v>
      </c>
      <c r="M45" s="11">
        <v>63.099467432438381</v>
      </c>
      <c r="N45" s="11">
        <v>185.05015993318332</v>
      </c>
      <c r="O45" s="11">
        <v>279.0065721461894</v>
      </c>
      <c r="P45" s="11">
        <v>266.9976078947962</v>
      </c>
      <c r="Q45" s="11">
        <v>392.94205105851495</v>
      </c>
      <c r="R45" s="11">
        <v>322.50177397780305</v>
      </c>
      <c r="S45" s="11">
        <v>601.66151379061841</v>
      </c>
      <c r="T45" s="11">
        <v>831.37680590676393</v>
      </c>
      <c r="U45" s="11">
        <v>1279.459326334867</v>
      </c>
      <c r="V45" s="11">
        <v>1502.742735</v>
      </c>
      <c r="W45" s="11">
        <v>1735.6118220000001</v>
      </c>
      <c r="X45" s="11">
        <v>1979.0068690000001</v>
      </c>
      <c r="Y45" s="11">
        <v>2323.9853229999999</v>
      </c>
      <c r="Z45" s="11">
        <v>2862.8461470000002</v>
      </c>
      <c r="AA45" s="11">
        <v>3183.9306179999999</v>
      </c>
      <c r="AB45" s="11">
        <v>3909.9988020000001</v>
      </c>
      <c r="AC45" s="11">
        <v>4488.9536330000001</v>
      </c>
      <c r="AD45" s="11">
        <v>4728.3245850000003</v>
      </c>
      <c r="AE45" s="11">
        <v>4525.6957249999996</v>
      </c>
      <c r="AF45" s="11">
        <v>5475.5460309999999</v>
      </c>
      <c r="AG45" s="11">
        <v>7355.714755</v>
      </c>
      <c r="AH45" s="11">
        <v>8930.0822800000005</v>
      </c>
      <c r="AI45" s="11">
        <v>10131.622442</v>
      </c>
      <c r="AJ45" s="11">
        <v>11969.518566000001</v>
      </c>
      <c r="AK45" s="11">
        <v>13669.745924000001</v>
      </c>
      <c r="AL45" s="11">
        <v>16184.276275</v>
      </c>
      <c r="AM45" s="11">
        <v>16533.699242999999</v>
      </c>
      <c r="AN45" s="11">
        <v>18737.756119000001</v>
      </c>
      <c r="AO45" s="11">
        <v>24437.039749</v>
      </c>
      <c r="AP45" s="11">
        <v>23273.362696</v>
      </c>
      <c r="AQ45" s="13" t="s">
        <v>525</v>
      </c>
    </row>
    <row r="46" spans="1:43" x14ac:dyDescent="0.2">
      <c r="A46" s="11" t="s">
        <v>456</v>
      </c>
      <c r="B46" s="11">
        <v>18710.191537462717</v>
      </c>
      <c r="C46" s="11">
        <v>23310.79655564516</v>
      </c>
      <c r="D46" s="11">
        <v>23127.364935913749</v>
      </c>
      <c r="E46" s="11">
        <v>22844.410193882512</v>
      </c>
      <c r="F46" s="11">
        <v>26856.475369643351</v>
      </c>
      <c r="G46" s="11">
        <v>30917.388417023452</v>
      </c>
      <c r="H46" s="11">
        <v>35626.392924552027</v>
      </c>
      <c r="I46" s="11">
        <v>47000.613957163259</v>
      </c>
      <c r="J46" s="11">
        <v>60277.376034891422</v>
      </c>
      <c r="K46" s="11">
        <v>73302.979351554881</v>
      </c>
      <c r="L46" s="11">
        <v>88623.755857698023</v>
      </c>
      <c r="M46" s="11">
        <v>112328.97163170786</v>
      </c>
      <c r="N46" s="11">
        <v>136776.52805663974</v>
      </c>
      <c r="O46" s="11">
        <v>159104.35688749424</v>
      </c>
      <c r="P46" s="11">
        <v>191730.35970101898</v>
      </c>
      <c r="Q46" s="11">
        <v>232431.13060738571</v>
      </c>
      <c r="R46" s="11">
        <v>254427.28989550256</v>
      </c>
      <c r="S46" s="11">
        <v>286531.72123265732</v>
      </c>
      <c r="T46" s="11">
        <v>289594.74424711202</v>
      </c>
      <c r="U46" s="11">
        <v>322033.6064324078</v>
      </c>
      <c r="V46" s="11">
        <v>404650.30746400001</v>
      </c>
      <c r="W46" s="11">
        <v>417808.717106</v>
      </c>
      <c r="X46" s="11">
        <v>487327.04238499998</v>
      </c>
      <c r="Y46" s="11">
        <v>612577.30265199998</v>
      </c>
      <c r="Z46" s="11">
        <v>800879.45064699999</v>
      </c>
      <c r="AA46" s="11">
        <v>988646.65830799995</v>
      </c>
      <c r="AB46" s="11">
        <v>1195335.9716449999</v>
      </c>
      <c r="AC46" s="11">
        <v>1455746.809143</v>
      </c>
      <c r="AD46" s="11">
        <v>1674240.6391169999</v>
      </c>
      <c r="AE46" s="11">
        <v>1420422.659309</v>
      </c>
      <c r="AF46" s="11">
        <v>1808488.6159270001</v>
      </c>
      <c r="AG46" s="11">
        <v>2060691.438361</v>
      </c>
      <c r="AH46" s="11">
        <v>2150913.6366699999</v>
      </c>
      <c r="AI46" s="11">
        <v>2216899.467867</v>
      </c>
      <c r="AJ46" s="11">
        <v>2345805.2984440001</v>
      </c>
      <c r="AK46" s="11">
        <v>2307013.4730739999</v>
      </c>
      <c r="AL46" s="11">
        <v>2241059.9597160001</v>
      </c>
      <c r="AM46" s="11">
        <v>2429851.0761890002</v>
      </c>
      <c r="AN46" s="11">
        <v>2628501.4721440002</v>
      </c>
      <c r="AO46" s="11">
        <v>2547524.9102630001</v>
      </c>
      <c r="AP46" s="11">
        <v>2518600.4961020001</v>
      </c>
      <c r="AQ46" s="13" t="s">
        <v>525</v>
      </c>
    </row>
    <row r="47" spans="1:43" x14ac:dyDescent="0.2">
      <c r="A47" s="11" t="s">
        <v>457</v>
      </c>
      <c r="B47" s="11">
        <v>258.25900000000001</v>
      </c>
      <c r="C47" s="11">
        <v>242.86539999999999</v>
      </c>
      <c r="D47" s="11">
        <v>192.95825735603958</v>
      </c>
      <c r="E47" s="11">
        <v>177.45040947047829</v>
      </c>
      <c r="F47" s="11">
        <v>194.3470113754145</v>
      </c>
      <c r="G47" s="11">
        <v>155.09060631585544</v>
      </c>
      <c r="H47" s="11">
        <v>202.79859740120696</v>
      </c>
      <c r="I47" s="11">
        <v>246.93212480947244</v>
      </c>
      <c r="J47" s="11">
        <v>321.3891058658038</v>
      </c>
      <c r="K47" s="11">
        <v>389.16563845018459</v>
      </c>
      <c r="L47" s="11">
        <v>401.09182513395967</v>
      </c>
      <c r="M47" s="11">
        <v>435.21844461270229</v>
      </c>
      <c r="N47" s="11">
        <v>466.0905443967842</v>
      </c>
      <c r="O47" s="11">
        <v>467.65515216167097</v>
      </c>
      <c r="P47" s="11">
        <v>544.39018749103366</v>
      </c>
      <c r="Q47" s="11">
        <v>626.20554820233644</v>
      </c>
      <c r="R47" s="11">
        <v>687.93918436446017</v>
      </c>
      <c r="S47" s="11">
        <v>600.42740245720347</v>
      </c>
      <c r="T47" s="11">
        <v>610.88579449613508</v>
      </c>
      <c r="U47" s="11">
        <v>691.80054744585345</v>
      </c>
      <c r="V47" s="11">
        <v>608.39515100000006</v>
      </c>
      <c r="W47" s="11">
        <v>563.60799099999997</v>
      </c>
      <c r="X47" s="11">
        <v>536.10366599999998</v>
      </c>
      <c r="Y47" s="11">
        <v>612.08948099999998</v>
      </c>
      <c r="Z47" s="11">
        <v>699.38471700000002</v>
      </c>
      <c r="AA47" s="11">
        <v>722.82218699999999</v>
      </c>
      <c r="AB47" s="11">
        <v>707.61293999999998</v>
      </c>
      <c r="AC47" s="11">
        <v>682.311736</v>
      </c>
      <c r="AD47" s="11">
        <v>773.87591199999997</v>
      </c>
      <c r="AE47" s="11">
        <v>687.277782</v>
      </c>
      <c r="AF47" s="11">
        <v>790.12572699999998</v>
      </c>
      <c r="AG47" s="11">
        <v>820.94452200000001</v>
      </c>
      <c r="AH47" s="11">
        <v>882.23904500000003</v>
      </c>
      <c r="AI47" s="11">
        <v>865.55168100000003</v>
      </c>
      <c r="AJ47" s="11">
        <v>927.60334599999999</v>
      </c>
      <c r="AK47" s="11">
        <v>820.96346400000004</v>
      </c>
      <c r="AL47" s="11">
        <v>756.06958199999997</v>
      </c>
      <c r="AM47" s="11">
        <v>788.635895</v>
      </c>
      <c r="AN47" s="11">
        <v>718.67375000000004</v>
      </c>
      <c r="AO47" s="11">
        <v>730.04524500000002</v>
      </c>
      <c r="AP47" s="11">
        <v>726.12947699999995</v>
      </c>
      <c r="AQ47" s="13" t="s">
        <v>525</v>
      </c>
    </row>
    <row r="48" spans="1:43" x14ac:dyDescent="0.2">
      <c r="A48" s="11" t="s">
        <v>458</v>
      </c>
      <c r="B48" s="11">
        <v>40.223999999999997</v>
      </c>
      <c r="C48" s="11">
        <v>26.428000000000001</v>
      </c>
      <c r="D48" s="11">
        <v>27.718</v>
      </c>
      <c r="E48" s="11">
        <v>22.423999999999999</v>
      </c>
      <c r="F48" s="11">
        <v>42.193231776956893</v>
      </c>
      <c r="G48" s="11">
        <v>29.483598008666828</v>
      </c>
      <c r="H48" s="11">
        <v>34.545935289579027</v>
      </c>
      <c r="I48" s="11">
        <v>37.218479093451172</v>
      </c>
      <c r="J48" s="11">
        <v>60.76930014544871</v>
      </c>
      <c r="K48" s="11">
        <v>82.276175212417016</v>
      </c>
      <c r="L48" s="11">
        <v>91.791410808931928</v>
      </c>
      <c r="M48" s="11">
        <v>100.33812471472238</v>
      </c>
      <c r="N48" s="11">
        <v>79.53494292464228</v>
      </c>
      <c r="O48" s="11">
        <v>101.3351596619851</v>
      </c>
      <c r="P48" s="11">
        <v>136.38216057696246</v>
      </c>
      <c r="Q48" s="11">
        <v>115.51926831140524</v>
      </c>
      <c r="R48" s="11">
        <v>166.42615514372596</v>
      </c>
      <c r="S48" s="11">
        <v>208.40993694007281</v>
      </c>
      <c r="T48" s="11">
        <v>183.39743714243937</v>
      </c>
      <c r="U48" s="11">
        <v>250.04551942514055</v>
      </c>
      <c r="V48" s="11">
        <v>212.82191399999999</v>
      </c>
      <c r="W48" s="11">
        <v>238.411215</v>
      </c>
      <c r="X48" s="11">
        <v>267.03625499999998</v>
      </c>
      <c r="Y48" s="11">
        <v>537.97421199999997</v>
      </c>
      <c r="Z48" s="11">
        <v>366.868201</v>
      </c>
      <c r="AA48" s="11">
        <v>429.00406600000002</v>
      </c>
      <c r="AB48" s="11">
        <v>252.224142</v>
      </c>
      <c r="AC48" s="11">
        <v>255.25958399999999</v>
      </c>
      <c r="AD48" s="11">
        <v>262.675343</v>
      </c>
      <c r="AE48" s="11">
        <v>157.29640800000001</v>
      </c>
      <c r="AF48" s="11">
        <v>210.13456400000001</v>
      </c>
      <c r="AG48" s="11">
        <v>243.946877</v>
      </c>
      <c r="AH48" s="11">
        <v>238.951775</v>
      </c>
      <c r="AI48" s="11">
        <v>198.869013</v>
      </c>
      <c r="AJ48" s="11">
        <v>200.83690100000001</v>
      </c>
      <c r="AK48" s="11">
        <v>185.747806</v>
      </c>
      <c r="AL48" s="11">
        <v>182.439954</v>
      </c>
      <c r="AM48" s="11">
        <v>201.66427400000001</v>
      </c>
      <c r="AN48" s="11">
        <v>221.82468800000001</v>
      </c>
      <c r="AO48" s="11">
        <v>202.84498099999999</v>
      </c>
      <c r="AP48" s="11">
        <v>83.981044999999995</v>
      </c>
      <c r="AQ48" s="13" t="s">
        <v>525</v>
      </c>
    </row>
    <row r="49" spans="1:43" x14ac:dyDescent="0.2">
      <c r="A49" s="11" t="s">
        <v>459</v>
      </c>
      <c r="B49" s="11">
        <v>26.411999999999999</v>
      </c>
      <c r="C49" s="11">
        <v>19.481000000000002</v>
      </c>
      <c r="D49" s="11">
        <v>2.2999999999999998</v>
      </c>
      <c r="E49" s="11">
        <v>25.67</v>
      </c>
      <c r="F49" s="11">
        <v>2.4300772589856323</v>
      </c>
      <c r="G49" s="11">
        <v>3.9794311447838502</v>
      </c>
      <c r="H49" s="11">
        <v>6.6954177435956801</v>
      </c>
      <c r="I49" s="11">
        <v>10.048050756048049</v>
      </c>
      <c r="J49" s="11">
        <v>22.172585774801313</v>
      </c>
      <c r="K49" s="11">
        <v>34.574911993478572</v>
      </c>
      <c r="L49" s="11">
        <v>50.525898036063396</v>
      </c>
      <c r="M49" s="11">
        <v>44.930240366448039</v>
      </c>
      <c r="N49" s="11">
        <v>64.181805680951868</v>
      </c>
      <c r="O49" s="11">
        <v>82.551325080466469</v>
      </c>
      <c r="P49" s="11">
        <v>71.435412374686294</v>
      </c>
      <c r="Q49" s="11">
        <v>96.557004154209352</v>
      </c>
      <c r="R49" s="11">
        <v>90.771060287937203</v>
      </c>
      <c r="S49" s="11">
        <v>70.133854268280487</v>
      </c>
      <c r="T49" s="11">
        <v>64.907173888780008</v>
      </c>
      <c r="U49" s="11">
        <v>84.368936446581486</v>
      </c>
      <c r="V49" s="11">
        <v>121.527227</v>
      </c>
      <c r="W49" s="11">
        <v>61.337555000000002</v>
      </c>
      <c r="X49" s="11">
        <v>48.529553</v>
      </c>
      <c r="Y49" s="11">
        <v>91.707175000000007</v>
      </c>
      <c r="Z49" s="11">
        <v>67.977249</v>
      </c>
      <c r="AA49" s="11">
        <v>67.526484999999994</v>
      </c>
      <c r="AB49" s="11">
        <v>89.493066999999996</v>
      </c>
      <c r="AC49" s="11">
        <v>126.250925</v>
      </c>
      <c r="AD49" s="11">
        <v>130.81845100000001</v>
      </c>
      <c r="AE49" s="11">
        <v>98.910154000000006</v>
      </c>
      <c r="AF49" s="11">
        <v>75.979033999999999</v>
      </c>
      <c r="AG49" s="11">
        <v>109.744551</v>
      </c>
      <c r="AH49" s="11">
        <v>107.56108399999999</v>
      </c>
      <c r="AI49" s="11">
        <v>113.331614</v>
      </c>
      <c r="AJ49" s="11">
        <v>76.347598000000005</v>
      </c>
      <c r="AK49" s="11">
        <v>84.872112999999999</v>
      </c>
      <c r="AL49" s="11">
        <v>97.396418999999995</v>
      </c>
      <c r="AM49" s="11">
        <v>153.92027400000001</v>
      </c>
      <c r="AN49" s="11">
        <v>163.839989</v>
      </c>
      <c r="AO49" s="11">
        <v>158.92344299999999</v>
      </c>
      <c r="AP49" s="11">
        <v>184.96123499999999</v>
      </c>
      <c r="AQ49" s="13" t="s">
        <v>525</v>
      </c>
    </row>
    <row r="50" spans="1:43" x14ac:dyDescent="0.2">
      <c r="A50" s="11" t="s">
        <v>169</v>
      </c>
      <c r="B50" s="11">
        <v>7678.0910102873167</v>
      </c>
      <c r="C50" s="11">
        <v>9830.0526767591018</v>
      </c>
      <c r="D50" s="11">
        <v>11125.268380704281</v>
      </c>
      <c r="E50" s="11">
        <v>10504.089317298793</v>
      </c>
      <c r="F50" s="11">
        <v>11440.012243148423</v>
      </c>
      <c r="G50" s="11">
        <v>10947.744225197184</v>
      </c>
      <c r="H50" s="11">
        <v>11157.663511896269</v>
      </c>
      <c r="I50" s="11">
        <v>12993.154586291977</v>
      </c>
      <c r="J50" s="11">
        <v>15451.355497940089</v>
      </c>
      <c r="K50" s="11">
        <v>18396.47121006528</v>
      </c>
      <c r="L50" s="11">
        <v>20841.832135677694</v>
      </c>
      <c r="M50" s="11">
        <v>20953.806009742766</v>
      </c>
      <c r="N50" s="11">
        <v>21648.634166475196</v>
      </c>
      <c r="O50" s="11">
        <v>25655.087326426303</v>
      </c>
      <c r="P50" s="11">
        <v>29395.986703288621</v>
      </c>
      <c r="Q50" s="11">
        <v>35242.558483599656</v>
      </c>
      <c r="R50" s="11">
        <v>40090.603625084841</v>
      </c>
      <c r="S50" s="11">
        <v>41016.275394040953</v>
      </c>
      <c r="T50" s="11">
        <v>40305.349817754519</v>
      </c>
      <c r="U50" s="11">
        <v>42135.752769626291</v>
      </c>
      <c r="V50" s="11">
        <v>47991.830238000002</v>
      </c>
      <c r="W50" s="11">
        <v>48814.105725000001</v>
      </c>
      <c r="X50" s="11">
        <v>54997.371944999999</v>
      </c>
      <c r="Y50" s="11">
        <v>67606.413868000003</v>
      </c>
      <c r="Z50" s="11">
        <v>91902.747747000001</v>
      </c>
      <c r="AA50" s="11">
        <v>109906.93402099999</v>
      </c>
      <c r="AB50" s="11">
        <v>130307.361208</v>
      </c>
      <c r="AC50" s="11">
        <v>167546.21472399999</v>
      </c>
      <c r="AD50" s="11">
        <v>212908.52816300001</v>
      </c>
      <c r="AE50" s="11">
        <v>169125.78352699999</v>
      </c>
      <c r="AF50" s="11">
        <v>228970.87915399999</v>
      </c>
      <c r="AG50" s="11">
        <v>285154.15284</v>
      </c>
      <c r="AH50" s="11">
        <v>278719.85441500001</v>
      </c>
      <c r="AI50" s="11">
        <v>283289.45256200002</v>
      </c>
      <c r="AJ50" s="11">
        <v>287513.315603</v>
      </c>
      <c r="AK50" s="11">
        <v>256018.37934700001</v>
      </c>
      <c r="AL50" s="11">
        <v>250379.458812</v>
      </c>
      <c r="AM50" s="11">
        <v>287683.96630899998</v>
      </c>
      <c r="AN50" s="11">
        <v>318256.94599400001</v>
      </c>
      <c r="AO50" s="11">
        <v>323966.29212300002</v>
      </c>
      <c r="AP50" s="11">
        <v>287375.40149600001</v>
      </c>
      <c r="AQ50" s="13" t="s">
        <v>525</v>
      </c>
    </row>
    <row r="51" spans="1:43" x14ac:dyDescent="0.2">
      <c r="A51" s="11" t="s">
        <v>171</v>
      </c>
      <c r="B51" s="11">
        <v>23127.017441230397</v>
      </c>
      <c r="C51" s="11">
        <v>25275.822873721507</v>
      </c>
      <c r="D51" s="11">
        <v>21154.16532145609</v>
      </c>
      <c r="E51" s="11">
        <v>19830.548374966918</v>
      </c>
      <c r="F51" s="11">
        <v>21903.960043840922</v>
      </c>
      <c r="G51" s="11">
        <v>19661.074193643552</v>
      </c>
      <c r="H51" s="11">
        <v>15974.70475912111</v>
      </c>
      <c r="I51" s="11">
        <v>18575.542992945459</v>
      </c>
      <c r="J51" s="11">
        <v>20494.256028141659</v>
      </c>
      <c r="K51" s="11">
        <v>23414.75554344997</v>
      </c>
      <c r="L51" s="11">
        <v>27048.32080760297</v>
      </c>
      <c r="M51" s="11">
        <v>29956.536942889776</v>
      </c>
      <c r="N51" s="11">
        <v>33363.842895770817</v>
      </c>
      <c r="O51" s="11">
        <v>36923.849526520462</v>
      </c>
      <c r="P51" s="11">
        <v>41599.503409921534</v>
      </c>
      <c r="Q51" s="11">
        <v>47971.462659057477</v>
      </c>
      <c r="R51" s="11">
        <v>52439.911824375711</v>
      </c>
      <c r="S51" s="11">
        <v>56365.642415264992</v>
      </c>
      <c r="T51" s="11">
        <v>53057.790882193556</v>
      </c>
      <c r="U51" s="11">
        <v>55755.45079776409</v>
      </c>
      <c r="V51" s="11">
        <v>66019.907338999998</v>
      </c>
      <c r="W51" s="11">
        <v>62649.900763999998</v>
      </c>
      <c r="X51" s="11">
        <v>64276.181598000003</v>
      </c>
      <c r="Y51" s="11">
        <v>80330.651589000001</v>
      </c>
      <c r="Z51" s="11">
        <v>94562.715848000007</v>
      </c>
      <c r="AA51" s="11">
        <v>106361.327383</v>
      </c>
      <c r="AB51" s="11">
        <v>124839.97687699999</v>
      </c>
      <c r="AC51" s="11">
        <v>141423.752397</v>
      </c>
      <c r="AD51" s="11">
        <v>169183.80635900001</v>
      </c>
      <c r="AE51" s="11">
        <v>137211.82853200001</v>
      </c>
      <c r="AF51" s="11">
        <v>177129.88760399999</v>
      </c>
      <c r="AG51" s="11">
        <v>222410.88596399999</v>
      </c>
      <c r="AH51" s="11">
        <v>218722.431449</v>
      </c>
      <c r="AI51" s="11">
        <v>210645.24911800001</v>
      </c>
      <c r="AJ51" s="11">
        <v>201634.82745899999</v>
      </c>
      <c r="AK51" s="11">
        <v>174084.54051399999</v>
      </c>
      <c r="AL51" s="11">
        <v>166566.302058</v>
      </c>
      <c r="AM51" s="11">
        <v>191075.29469800001</v>
      </c>
      <c r="AN51" s="11">
        <v>209169.877844</v>
      </c>
      <c r="AO51" s="11">
        <v>202671.714442</v>
      </c>
      <c r="AP51" s="11">
        <v>190716.67027900001</v>
      </c>
      <c r="AQ51" s="13" t="s">
        <v>525</v>
      </c>
    </row>
    <row r="52" spans="1:43" x14ac:dyDescent="0.2">
      <c r="A52" s="11" t="s">
        <v>193</v>
      </c>
      <c r="B52" s="11">
        <v>3.3220000000000001</v>
      </c>
      <c r="C52" s="11">
        <v>2.7820000000000005</v>
      </c>
      <c r="D52" s="11">
        <v>2.73</v>
      </c>
      <c r="E52" s="11">
        <v>3.1920000000000002</v>
      </c>
      <c r="F52" s="11">
        <v>6.8639999999999999</v>
      </c>
      <c r="G52" s="11">
        <v>2.3039999999999998</v>
      </c>
      <c r="H52" s="11">
        <v>1.1100000000000001</v>
      </c>
      <c r="I52" s="11">
        <v>2.356932434695806</v>
      </c>
      <c r="J52" s="11">
        <v>12.986031038886377</v>
      </c>
      <c r="K52" s="11">
        <v>6.3162832880163826</v>
      </c>
      <c r="L52" s="11">
        <v>3.3874215075885412</v>
      </c>
      <c r="M52" s="11">
        <v>7.2083925558758049</v>
      </c>
      <c r="N52" s="11">
        <v>3.3448609916645782</v>
      </c>
      <c r="O52" s="11">
        <v>6.7899145870700606</v>
      </c>
      <c r="P52" s="11">
        <v>11.371986274591425</v>
      </c>
      <c r="Q52" s="11">
        <v>12.567450350957737</v>
      </c>
      <c r="R52" s="11">
        <v>15.289073117853704</v>
      </c>
      <c r="S52" s="11">
        <v>10.878580968787563</v>
      </c>
      <c r="T52" s="11">
        <v>11.722428544326412</v>
      </c>
      <c r="U52" s="11">
        <v>10.644824844386008</v>
      </c>
      <c r="V52" s="11">
        <v>22.873267999999999</v>
      </c>
      <c r="W52" s="11">
        <v>43.999068000000001</v>
      </c>
      <c r="X52" s="11">
        <v>37.530186999999998</v>
      </c>
      <c r="Y52" s="11">
        <v>27.426667999999999</v>
      </c>
      <c r="Z52" s="11">
        <v>19.838501000000001</v>
      </c>
      <c r="AA52" s="11">
        <v>6.5425440000000004</v>
      </c>
      <c r="AB52" s="11">
        <v>9.2524639999999998</v>
      </c>
      <c r="AC52" s="11">
        <v>10.743383</v>
      </c>
      <c r="AD52" s="11">
        <v>27.337903000000001</v>
      </c>
      <c r="AE52" s="11">
        <v>34.995728</v>
      </c>
      <c r="AF52" s="11">
        <v>25.183864</v>
      </c>
      <c r="AG52" s="11">
        <v>58.347071999999997</v>
      </c>
      <c r="AH52" s="11">
        <v>66.849821000000006</v>
      </c>
      <c r="AI52" s="11">
        <v>82.164140000000003</v>
      </c>
      <c r="AJ52" s="11">
        <v>82.695218999999994</v>
      </c>
      <c r="AK52" s="11">
        <v>134.52566999999999</v>
      </c>
      <c r="AL52" s="11">
        <v>143.85134099999999</v>
      </c>
      <c r="AM52" s="11">
        <v>179.97640100000001</v>
      </c>
      <c r="AN52" s="11">
        <v>154.56907699999999</v>
      </c>
      <c r="AO52" s="11">
        <v>132.220707</v>
      </c>
      <c r="AP52" s="11">
        <v>111.354344</v>
      </c>
      <c r="AQ52" s="13" t="s">
        <v>525</v>
      </c>
    </row>
    <row r="53" spans="1:43" x14ac:dyDescent="0.2">
      <c r="A53" s="11" t="s">
        <v>460</v>
      </c>
      <c r="B53" s="11">
        <v>23.61</v>
      </c>
      <c r="C53" s="11">
        <v>16.613000000000003</v>
      </c>
      <c r="D53" s="11">
        <v>27.614319513553173</v>
      </c>
      <c r="E53" s="11">
        <v>27.891349514563107</v>
      </c>
      <c r="F53" s="11">
        <v>11.13</v>
      </c>
      <c r="G53" s="11">
        <v>22.106236048458797</v>
      </c>
      <c r="H53" s="11">
        <v>19.067522538943884</v>
      </c>
      <c r="I53" s="11">
        <v>28.490421104293901</v>
      </c>
      <c r="J53" s="11">
        <v>65.139892626809669</v>
      </c>
      <c r="K53" s="11">
        <v>74.939086848883647</v>
      </c>
      <c r="L53" s="11">
        <v>70.932885696786329</v>
      </c>
      <c r="M53" s="11">
        <v>90.257832128139739</v>
      </c>
      <c r="N53" s="11">
        <v>118.28157169653808</v>
      </c>
      <c r="O53" s="11">
        <v>203.43867094547869</v>
      </c>
      <c r="P53" s="11">
        <v>481.0017432271074</v>
      </c>
      <c r="Q53" s="11">
        <v>344.4957455011965</v>
      </c>
      <c r="R53" s="11">
        <v>319.32763896662232</v>
      </c>
      <c r="S53" s="11">
        <v>317.56545982081667</v>
      </c>
      <c r="T53" s="11">
        <v>333.56776940211995</v>
      </c>
      <c r="U53" s="11">
        <v>430.3069532987829</v>
      </c>
      <c r="V53" s="11">
        <v>356.07685199999997</v>
      </c>
      <c r="W53" s="11">
        <v>327.65961800000002</v>
      </c>
      <c r="X53" s="11">
        <v>329.66293999999999</v>
      </c>
      <c r="Y53" s="11">
        <v>348.40009099999997</v>
      </c>
      <c r="Z53" s="11">
        <v>410.98933699999998</v>
      </c>
      <c r="AA53" s="11">
        <v>588.39065100000005</v>
      </c>
      <c r="AB53" s="11">
        <v>1094.4758340000001</v>
      </c>
      <c r="AC53" s="11">
        <v>1141.9129969999999</v>
      </c>
      <c r="AD53" s="11">
        <v>1403.2218789999999</v>
      </c>
      <c r="AE53" s="11">
        <v>1357.937956</v>
      </c>
      <c r="AF53" s="11">
        <v>2011.878676</v>
      </c>
      <c r="AG53" s="11">
        <v>2980.7465120000002</v>
      </c>
      <c r="AH53" s="11">
        <v>3217.7989470000002</v>
      </c>
      <c r="AI53" s="11">
        <v>3777.2720370000002</v>
      </c>
      <c r="AJ53" s="11">
        <v>4643.592576</v>
      </c>
      <c r="AK53" s="11">
        <v>4042.9039939999998</v>
      </c>
      <c r="AL53" s="11">
        <v>4435.7164439999997</v>
      </c>
      <c r="AM53" s="11">
        <v>5092.8534790000003</v>
      </c>
      <c r="AN53" s="11">
        <v>6038.58943</v>
      </c>
      <c r="AO53" s="11">
        <v>6209.2200199999997</v>
      </c>
      <c r="AP53" s="11">
        <v>6588.7023339999996</v>
      </c>
      <c r="AQ53" s="13" t="s">
        <v>525</v>
      </c>
    </row>
    <row r="54" spans="1:43" x14ac:dyDescent="0.2">
      <c r="A54" s="11" t="s">
        <v>225</v>
      </c>
      <c r="B54" s="11">
        <v>15531.193118275891</v>
      </c>
      <c r="C54" s="11">
        <v>14539.77638380538</v>
      </c>
      <c r="D54" s="11">
        <v>14389.775589404253</v>
      </c>
      <c r="E54" s="11">
        <v>15821.870326043338</v>
      </c>
      <c r="F54" s="11">
        <v>19316.104951946516</v>
      </c>
      <c r="G54" s="11">
        <v>17973.07727916908</v>
      </c>
      <c r="H54" s="11">
        <v>16693.113339444517</v>
      </c>
      <c r="I54" s="11">
        <v>21310.187038411052</v>
      </c>
      <c r="J54" s="11">
        <v>26531.701216542533</v>
      </c>
      <c r="K54" s="11">
        <v>29366.479623495085</v>
      </c>
      <c r="L54" s="11">
        <v>34163.99957975217</v>
      </c>
      <c r="M54" s="11">
        <v>40456.254929180373</v>
      </c>
      <c r="N54" s="11">
        <v>46633.805883497153</v>
      </c>
      <c r="O54" s="11">
        <v>55324.791194687961</v>
      </c>
      <c r="P54" s="11">
        <v>67227.937876971788</v>
      </c>
      <c r="Q54" s="11">
        <v>86522.846055911345</v>
      </c>
      <c r="R54" s="11">
        <v>91284.654524485377</v>
      </c>
      <c r="S54" s="11">
        <v>93792.788028952928</v>
      </c>
      <c r="T54" s="11">
        <v>86020.857582724973</v>
      </c>
      <c r="U54" s="11">
        <v>96074.073034353132</v>
      </c>
      <c r="V54" s="11">
        <v>120228.049551</v>
      </c>
      <c r="W54" s="11">
        <v>109199.97721500001</v>
      </c>
      <c r="X54" s="11">
        <v>115047.062877</v>
      </c>
      <c r="Y54" s="11">
        <v>132427.10431</v>
      </c>
      <c r="Z54" s="11">
        <v>155984.20528699999</v>
      </c>
      <c r="AA54" s="11">
        <v>174094.39220100001</v>
      </c>
      <c r="AB54" s="11">
        <v>198432.80784600001</v>
      </c>
      <c r="AC54" s="11">
        <v>221544.90744400001</v>
      </c>
      <c r="AD54" s="11">
        <v>249275.50524500001</v>
      </c>
      <c r="AE54" s="11">
        <v>200167.40014099999</v>
      </c>
      <c r="AF54" s="11">
        <v>262381.103045</v>
      </c>
      <c r="AG54" s="11">
        <v>301044.128807</v>
      </c>
      <c r="AH54" s="11">
        <v>299760.77821000002</v>
      </c>
      <c r="AI54" s="11">
        <v>301150.40124899999</v>
      </c>
      <c r="AJ54" s="11">
        <v>304690.871568</v>
      </c>
      <c r="AK54" s="11">
        <v>273969.11815200001</v>
      </c>
      <c r="AL54" s="11">
        <v>260771.083342</v>
      </c>
      <c r="AM54" s="11">
        <v>293218.39917400002</v>
      </c>
      <c r="AN54" s="11">
        <v>330497.18961900001</v>
      </c>
      <c r="AO54" s="11">
        <v>331019.60033400002</v>
      </c>
      <c r="AP54" s="11">
        <v>317669.32316700002</v>
      </c>
      <c r="AQ54" s="13" t="s">
        <v>525</v>
      </c>
    </row>
    <row r="55" spans="1:43" x14ac:dyDescent="0.2">
      <c r="A55" s="11" t="s">
        <v>227</v>
      </c>
      <c r="B55" s="11">
        <v>6.2422597752968692</v>
      </c>
      <c r="C55" s="11">
        <v>10.359312106208217</v>
      </c>
      <c r="D55" s="11">
        <v>13.074999999999999</v>
      </c>
      <c r="E55" s="11">
        <v>14.613902070263848</v>
      </c>
      <c r="F55" s="11">
        <v>14.420605708799295</v>
      </c>
      <c r="G55" s="11">
        <v>24.535654674078636</v>
      </c>
      <c r="H55" s="11">
        <v>31.67431825397075</v>
      </c>
      <c r="I55" s="11">
        <v>24.491761270792708</v>
      </c>
      <c r="J55" s="11">
        <v>64.383327326241385</v>
      </c>
      <c r="K55" s="11">
        <v>67.963652426214153</v>
      </c>
      <c r="L55" s="11">
        <v>75.726750796469588</v>
      </c>
      <c r="M55" s="11">
        <v>81.170441558554984</v>
      </c>
      <c r="N55" s="11">
        <v>84.516647167989746</v>
      </c>
      <c r="O55" s="11">
        <v>71.02896082240602</v>
      </c>
      <c r="P55" s="11">
        <v>65.548548188088049</v>
      </c>
      <c r="Q55" s="11">
        <v>76.782065975642979</v>
      </c>
      <c r="R55" s="11">
        <v>115.7954437491087</v>
      </c>
      <c r="S55" s="11">
        <v>103.13009403492534</v>
      </c>
      <c r="T55" s="11">
        <v>149.86586521914552</v>
      </c>
      <c r="U55" s="11">
        <v>146.71296504538336</v>
      </c>
      <c r="V55" s="11">
        <v>260.43872699999997</v>
      </c>
      <c r="W55" s="11">
        <v>205.677728</v>
      </c>
      <c r="X55" s="11">
        <v>246.49378100000001</v>
      </c>
      <c r="Y55" s="11">
        <v>209.20403999999999</v>
      </c>
      <c r="Z55" s="11">
        <v>211.66709</v>
      </c>
      <c r="AA55" s="11">
        <v>149.72027499999999</v>
      </c>
      <c r="AB55" s="11">
        <v>181.539558</v>
      </c>
      <c r="AC55" s="11">
        <v>168.750291</v>
      </c>
      <c r="AD55" s="11">
        <v>199.27392900000001</v>
      </c>
      <c r="AE55" s="11">
        <v>126.695153</v>
      </c>
      <c r="AF55" s="11">
        <v>146.98847499999999</v>
      </c>
      <c r="AG55" s="11">
        <v>210.960499</v>
      </c>
      <c r="AH55" s="11">
        <v>231.29236800000001</v>
      </c>
      <c r="AI55" s="11">
        <v>252.56126399999999</v>
      </c>
      <c r="AJ55" s="11">
        <v>211.12280000000001</v>
      </c>
      <c r="AK55" s="11">
        <v>240.08039400000001</v>
      </c>
      <c r="AL55" s="11">
        <v>274.55884200000003</v>
      </c>
      <c r="AM55" s="11">
        <v>412.13952999999998</v>
      </c>
      <c r="AN55" s="11">
        <v>540.85517800000002</v>
      </c>
      <c r="AO55" s="11">
        <v>284.46569799999997</v>
      </c>
      <c r="AP55" s="11">
        <v>235.21474000000001</v>
      </c>
      <c r="AQ55" s="13" t="s">
        <v>525</v>
      </c>
    </row>
    <row r="56" spans="1:43" x14ac:dyDescent="0.2">
      <c r="A56" s="11" t="s">
        <v>461</v>
      </c>
      <c r="B56" s="13" t="s">
        <v>525</v>
      </c>
      <c r="C56" s="13" t="s">
        <v>525</v>
      </c>
      <c r="D56" s="13" t="s">
        <v>525</v>
      </c>
      <c r="E56" s="13" t="s">
        <v>525</v>
      </c>
      <c r="F56" s="13" t="s">
        <v>525</v>
      </c>
      <c r="G56" s="13" t="s">
        <v>525</v>
      </c>
      <c r="H56" s="13" t="s">
        <v>525</v>
      </c>
      <c r="I56" s="13" t="s">
        <v>525</v>
      </c>
      <c r="J56" s="13" t="s">
        <v>525</v>
      </c>
      <c r="K56" s="13" t="s">
        <v>525</v>
      </c>
      <c r="L56" s="13" t="s">
        <v>525</v>
      </c>
      <c r="M56" s="13" t="s">
        <v>525</v>
      </c>
      <c r="N56" s="13" t="s">
        <v>525</v>
      </c>
      <c r="O56" s="13" t="s">
        <v>525</v>
      </c>
      <c r="P56" s="13" t="s">
        <v>525</v>
      </c>
      <c r="Q56" s="13" t="s">
        <v>525</v>
      </c>
      <c r="R56" s="13" t="s">
        <v>525</v>
      </c>
      <c r="S56" s="13" t="s">
        <v>525</v>
      </c>
      <c r="T56" s="13" t="s">
        <v>525</v>
      </c>
      <c r="U56" s="13" t="s">
        <v>525</v>
      </c>
      <c r="V56" s="11">
        <v>14.88162</v>
      </c>
      <c r="W56" s="11">
        <v>117.26365300000001</v>
      </c>
      <c r="X56" s="11">
        <v>138.45434700000001</v>
      </c>
      <c r="Y56" s="11">
        <v>294.62473399999999</v>
      </c>
      <c r="Z56" s="11">
        <v>686.03522799999996</v>
      </c>
      <c r="AA56" s="11">
        <v>1171.058745</v>
      </c>
      <c r="AB56" s="11">
        <v>854.18489599999998</v>
      </c>
      <c r="AC56" s="11">
        <v>1384.680472</v>
      </c>
      <c r="AD56" s="11">
        <v>1361.078526</v>
      </c>
      <c r="AE56" s="11">
        <v>425.02188999999998</v>
      </c>
      <c r="AF56" s="11">
        <v>234.147108</v>
      </c>
      <c r="AG56" s="11">
        <v>291.76322399999998</v>
      </c>
      <c r="AH56" s="11">
        <v>263.90789699999999</v>
      </c>
      <c r="AI56" s="11">
        <v>452.35213800000002</v>
      </c>
      <c r="AJ56" s="11">
        <v>413.439142</v>
      </c>
      <c r="AK56" s="11">
        <v>490.94492600000001</v>
      </c>
      <c r="AL56" s="11">
        <v>222.94946899999999</v>
      </c>
      <c r="AM56" s="11">
        <v>631.92185600000005</v>
      </c>
      <c r="AN56" s="11">
        <v>667.44901600000003</v>
      </c>
      <c r="AO56" s="11">
        <v>953.55662900000004</v>
      </c>
      <c r="AP56" s="11">
        <v>712.79503699999998</v>
      </c>
      <c r="AQ56" s="13" t="s">
        <v>525</v>
      </c>
    </row>
    <row r="57" spans="1:43" x14ac:dyDescent="0.2">
      <c r="A57" s="11" t="s">
        <v>462</v>
      </c>
      <c r="B57" s="13" t="s">
        <v>525</v>
      </c>
      <c r="C57" s="13" t="s">
        <v>525</v>
      </c>
      <c r="D57" s="13" t="s">
        <v>525</v>
      </c>
      <c r="E57" s="13" t="s">
        <v>525</v>
      </c>
      <c r="F57" s="13" t="s">
        <v>525</v>
      </c>
      <c r="G57" s="13" t="s">
        <v>525</v>
      </c>
      <c r="H57" s="13" t="s">
        <v>525</v>
      </c>
      <c r="I57" s="13" t="s">
        <v>525</v>
      </c>
      <c r="J57" s="13" t="s">
        <v>525</v>
      </c>
      <c r="K57" s="13" t="s">
        <v>525</v>
      </c>
      <c r="L57" s="13" t="s">
        <v>525</v>
      </c>
      <c r="M57" s="13" t="s">
        <v>525</v>
      </c>
      <c r="N57" s="13" t="s">
        <v>525</v>
      </c>
      <c r="O57" s="13" t="s">
        <v>525</v>
      </c>
      <c r="P57" s="13" t="s">
        <v>525</v>
      </c>
      <c r="Q57" s="13" t="s">
        <v>525</v>
      </c>
      <c r="R57" s="13" t="s">
        <v>525</v>
      </c>
      <c r="S57" s="13" t="s">
        <v>525</v>
      </c>
      <c r="T57" s="13" t="s">
        <v>525</v>
      </c>
      <c r="U57" s="13" t="s">
        <v>525</v>
      </c>
      <c r="V57" s="11">
        <v>3.1494000000000001E-2</v>
      </c>
      <c r="W57" s="11">
        <v>0.18613399999999999</v>
      </c>
      <c r="X57" s="11">
        <v>1.8911290000000001</v>
      </c>
      <c r="Y57" s="11">
        <v>1.706002</v>
      </c>
      <c r="Z57" s="11">
        <v>1.801936</v>
      </c>
      <c r="AA57" s="11">
        <v>1.202285</v>
      </c>
      <c r="AB57" s="11">
        <v>2.8566799999999999</v>
      </c>
      <c r="AC57" s="11">
        <v>5.3155929999999998</v>
      </c>
      <c r="AD57" s="11">
        <v>4.0408770000000001</v>
      </c>
      <c r="AE57" s="11">
        <v>4.9831529999999997</v>
      </c>
      <c r="AF57" s="11">
        <v>5.313682</v>
      </c>
      <c r="AG57" s="11">
        <v>6.7128759999999996</v>
      </c>
      <c r="AH57" s="11">
        <v>52.222237999999997</v>
      </c>
      <c r="AI57" s="11">
        <v>22.518173999999998</v>
      </c>
      <c r="AJ57" s="11">
        <v>18.555427999999999</v>
      </c>
      <c r="AK57" s="11">
        <v>15.980325000000001</v>
      </c>
      <c r="AL57" s="11">
        <v>47.929983</v>
      </c>
      <c r="AM57" s="11">
        <v>115.263324</v>
      </c>
      <c r="AN57" s="11">
        <v>156.57670400000001</v>
      </c>
      <c r="AO57" s="11">
        <v>228.59188499999999</v>
      </c>
      <c r="AP57" s="11">
        <v>195.86743300000001</v>
      </c>
      <c r="AQ57" s="13" t="s">
        <v>525</v>
      </c>
    </row>
    <row r="58" spans="1:43" x14ac:dyDescent="0.2">
      <c r="A58" s="11" t="s">
        <v>245</v>
      </c>
      <c r="B58" s="11">
        <v>65.429599999999994</v>
      </c>
      <c r="C58" s="11">
        <v>66.018500000000003</v>
      </c>
      <c r="D58" s="11">
        <v>59.457660893345505</v>
      </c>
      <c r="E58" s="11">
        <v>51.842679611650496</v>
      </c>
      <c r="F58" s="11">
        <v>56.416776395022097</v>
      </c>
      <c r="G58" s="11">
        <v>81.382971656056981</v>
      </c>
      <c r="H58" s="11">
        <v>81.091954065998962</v>
      </c>
      <c r="I58" s="11">
        <v>97.122199815759032</v>
      </c>
      <c r="J58" s="11">
        <v>110.07511159688616</v>
      </c>
      <c r="K58" s="11">
        <v>125.8436846611139</v>
      </c>
      <c r="L58" s="11">
        <v>99.997049653876019</v>
      </c>
      <c r="M58" s="11">
        <v>73.597730516343844</v>
      </c>
      <c r="N58" s="11">
        <v>384.55559063025476</v>
      </c>
      <c r="O58" s="11">
        <v>241.16399919709406</v>
      </c>
      <c r="P58" s="11">
        <v>289.23754225330146</v>
      </c>
      <c r="Q58" s="11">
        <v>379.94413295245795</v>
      </c>
      <c r="R58" s="11">
        <v>417.01970942169271</v>
      </c>
      <c r="S58" s="11">
        <v>475.63475334142686</v>
      </c>
      <c r="T58" s="11">
        <v>391.0557137196846</v>
      </c>
      <c r="U58" s="11">
        <v>366.39728339318486</v>
      </c>
      <c r="V58" s="11">
        <v>444.99722500000001</v>
      </c>
      <c r="W58" s="11">
        <v>491.391773</v>
      </c>
      <c r="X58" s="11">
        <v>512.72161000000006</v>
      </c>
      <c r="Y58" s="11">
        <v>588.19394499999999</v>
      </c>
      <c r="Z58" s="11">
        <v>881.92815499999995</v>
      </c>
      <c r="AA58" s="11">
        <v>963.85807399999999</v>
      </c>
      <c r="AB58" s="11">
        <v>1621.6183189999999</v>
      </c>
      <c r="AC58" s="11">
        <v>1844.342265</v>
      </c>
      <c r="AD58" s="11">
        <v>2087.1331209999998</v>
      </c>
      <c r="AE58" s="11">
        <v>1654.8775840000001</v>
      </c>
      <c r="AF58" s="11">
        <v>3086.7645400000001</v>
      </c>
      <c r="AG58" s="11">
        <v>4285.8986130000003</v>
      </c>
      <c r="AH58" s="11">
        <v>4462.7980680000001</v>
      </c>
      <c r="AI58" s="11">
        <v>4174.0466500000002</v>
      </c>
      <c r="AJ58" s="11">
        <v>5727.5913579999997</v>
      </c>
      <c r="AK58" s="11">
        <v>4490.2394409999997</v>
      </c>
      <c r="AL58" s="11">
        <v>4552.3488239999997</v>
      </c>
      <c r="AM58" s="11">
        <v>5955.3747640000001</v>
      </c>
      <c r="AN58" s="11">
        <v>7326.4515520000004</v>
      </c>
      <c r="AO58" s="11">
        <v>7202.1023459999997</v>
      </c>
      <c r="AP58" s="11">
        <v>6147.4431059999997</v>
      </c>
      <c r="AQ58" s="13" t="s">
        <v>525</v>
      </c>
    </row>
    <row r="59" spans="1:43" x14ac:dyDescent="0.2">
      <c r="A59" s="11" t="s">
        <v>253</v>
      </c>
      <c r="B59" s="11">
        <v>465.29854545454543</v>
      </c>
      <c r="C59" s="11">
        <v>492.95589999999999</v>
      </c>
      <c r="D59" s="11">
        <v>450.76381834491605</v>
      </c>
      <c r="E59" s="11">
        <v>505.92090033620286</v>
      </c>
      <c r="F59" s="11">
        <v>501.22668961852384</v>
      </c>
      <c r="G59" s="11">
        <v>433.15495438924427</v>
      </c>
      <c r="H59" s="11">
        <v>438.6548537347195</v>
      </c>
      <c r="I59" s="11">
        <v>424.85139877915509</v>
      </c>
      <c r="J59" s="11">
        <v>439.92528733079655</v>
      </c>
      <c r="K59" s="11">
        <v>613.25446292143079</v>
      </c>
      <c r="L59" s="11">
        <v>597.85152507844134</v>
      </c>
      <c r="M59" s="11">
        <v>505.61359443028033</v>
      </c>
      <c r="N59" s="11">
        <v>663.38489043524771</v>
      </c>
      <c r="O59" s="11">
        <v>847.43848734662845</v>
      </c>
      <c r="P59" s="11">
        <v>913.81360751601767</v>
      </c>
      <c r="Q59" s="11">
        <v>1186.1642179737003</v>
      </c>
      <c r="R59" s="11">
        <v>1109.4494617705473</v>
      </c>
      <c r="S59" s="11">
        <v>1102.6980706236834</v>
      </c>
      <c r="T59" s="11">
        <v>1065.0725614977302</v>
      </c>
      <c r="U59" s="11">
        <v>1328.8710869588485</v>
      </c>
      <c r="V59" s="11">
        <v>1956.5208359999999</v>
      </c>
      <c r="W59" s="11">
        <v>2780.3451490000002</v>
      </c>
      <c r="X59" s="11">
        <v>2786.084433</v>
      </c>
      <c r="Y59" s="11">
        <v>2763.6932729999999</v>
      </c>
      <c r="Z59" s="11">
        <v>3167.9051869999998</v>
      </c>
      <c r="AA59" s="11">
        <v>3740.6074819999999</v>
      </c>
      <c r="AB59" s="11">
        <v>4626.5542649999998</v>
      </c>
      <c r="AC59" s="11">
        <v>4899.6709080000001</v>
      </c>
      <c r="AD59" s="11">
        <v>6457.8191720000004</v>
      </c>
      <c r="AE59" s="11">
        <v>6132.0745370000004</v>
      </c>
      <c r="AF59" s="11">
        <v>6694.6793859999998</v>
      </c>
      <c r="AG59" s="11">
        <v>8733.410871</v>
      </c>
      <c r="AH59" s="11">
        <v>8657.6970779999992</v>
      </c>
      <c r="AI59" s="11">
        <v>10933.17886</v>
      </c>
      <c r="AJ59" s="11">
        <v>24185.966307999999</v>
      </c>
      <c r="AK59" s="11">
        <v>13169.14723</v>
      </c>
      <c r="AL59" s="11">
        <v>11595.131836</v>
      </c>
      <c r="AM59" s="11">
        <v>13137.453901999999</v>
      </c>
      <c r="AN59" s="11">
        <v>15265.984665</v>
      </c>
      <c r="AO59" s="11">
        <v>18936.058598</v>
      </c>
      <c r="AP59" s="11">
        <v>18146.965253999999</v>
      </c>
      <c r="AQ59" s="13" t="s">
        <v>525</v>
      </c>
    </row>
    <row r="60" spans="1:43" x14ac:dyDescent="0.2">
      <c r="A60" s="11" t="s">
        <v>463</v>
      </c>
      <c r="B60" s="11">
        <v>137.65</v>
      </c>
      <c r="C60" s="11">
        <v>112.12</v>
      </c>
      <c r="D60" s="11">
        <v>93.549000000000007</v>
      </c>
      <c r="E60" s="11">
        <v>149.22999999999999</v>
      </c>
      <c r="F60" s="11">
        <v>80.95007725898563</v>
      </c>
      <c r="G60" s="11">
        <v>78.162999999999997</v>
      </c>
      <c r="H60" s="11">
        <v>86.75</v>
      </c>
      <c r="I60" s="11">
        <v>72.586553489928107</v>
      </c>
      <c r="J60" s="11">
        <v>89.760013186680069</v>
      </c>
      <c r="K60" s="11">
        <v>95.482372695397828</v>
      </c>
      <c r="L60" s="11">
        <v>66.1591339890402</v>
      </c>
      <c r="M60" s="11">
        <v>36.528137154874337</v>
      </c>
      <c r="N60" s="11">
        <v>58.191142986154148</v>
      </c>
      <c r="O60" s="11">
        <v>46.582286947186986</v>
      </c>
      <c r="P60" s="11">
        <v>35.015372023291768</v>
      </c>
      <c r="Q60" s="11">
        <v>38.405216877335398</v>
      </c>
      <c r="R60" s="11">
        <v>44.569363519962238</v>
      </c>
      <c r="S60" s="11">
        <v>31.953191142223304</v>
      </c>
      <c r="T60" s="11">
        <v>25.30289921403805</v>
      </c>
      <c r="U60" s="11">
        <v>41.146339754669079</v>
      </c>
      <c r="V60" s="11">
        <v>35.118698999999999</v>
      </c>
      <c r="W60" s="11">
        <v>17.705584000000002</v>
      </c>
      <c r="X60" s="11">
        <v>15.210481</v>
      </c>
      <c r="Y60" s="11">
        <v>32.138103000000001</v>
      </c>
      <c r="Z60" s="11">
        <v>24.824586</v>
      </c>
      <c r="AA60" s="11">
        <v>15.552823999999999</v>
      </c>
      <c r="AB60" s="11">
        <v>17.448011999999999</v>
      </c>
      <c r="AC60" s="11">
        <v>37.396529999999998</v>
      </c>
      <c r="AD60" s="11">
        <v>139.51480799999999</v>
      </c>
      <c r="AE60" s="11">
        <v>25.074131999999999</v>
      </c>
      <c r="AF60" s="11">
        <v>76.778155999999996</v>
      </c>
      <c r="AG60" s="11">
        <v>76.028751999999997</v>
      </c>
      <c r="AH60" s="11">
        <v>98.882946000000004</v>
      </c>
      <c r="AI60" s="11">
        <v>87.833589000000003</v>
      </c>
      <c r="AJ60" s="11">
        <v>57.926197999999999</v>
      </c>
      <c r="AK60" s="11">
        <v>46.348506999999998</v>
      </c>
      <c r="AL60" s="11">
        <v>19.610071999999999</v>
      </c>
      <c r="AM60" s="11">
        <v>40.006883000000002</v>
      </c>
      <c r="AN60" s="11">
        <v>37.195922000000003</v>
      </c>
      <c r="AO60" s="11">
        <v>64.365888999999996</v>
      </c>
      <c r="AP60" s="11">
        <v>133.69888499999999</v>
      </c>
      <c r="AQ60" s="13" t="s">
        <v>525</v>
      </c>
    </row>
    <row r="61" spans="1:43" x14ac:dyDescent="0.2">
      <c r="A61" s="11" t="s">
        <v>259</v>
      </c>
      <c r="B61" s="11">
        <v>66.545000000000002</v>
      </c>
      <c r="C61" s="11">
        <v>91.793999999999997</v>
      </c>
      <c r="D61" s="11">
        <v>78.582507132147981</v>
      </c>
      <c r="E61" s="11">
        <v>84.636380616316401</v>
      </c>
      <c r="F61" s="11">
        <v>91.783175147193674</v>
      </c>
      <c r="G61" s="11">
        <v>147.9748568521162</v>
      </c>
      <c r="H61" s="11">
        <v>147.72088177284783</v>
      </c>
      <c r="I61" s="11">
        <v>164.54445306544818</v>
      </c>
      <c r="J61" s="11">
        <v>250.49439550465516</v>
      </c>
      <c r="K61" s="11">
        <v>197.0945684359167</v>
      </c>
      <c r="L61" s="11">
        <v>237.71875756604277</v>
      </c>
      <c r="M61" s="11">
        <v>283.36680653158288</v>
      </c>
      <c r="N61" s="11">
        <v>389.66372958174435</v>
      </c>
      <c r="O61" s="11">
        <v>404.41879494653966</v>
      </c>
      <c r="P61" s="11">
        <v>383.84833318504775</v>
      </c>
      <c r="Q61" s="11">
        <v>356.34794536193618</v>
      </c>
      <c r="R61" s="11">
        <v>394.65681927733584</v>
      </c>
      <c r="S61" s="11">
        <v>449.99289946605512</v>
      </c>
      <c r="T61" s="11">
        <v>486.24965218730142</v>
      </c>
      <c r="U61" s="11">
        <v>582.35276075186732</v>
      </c>
      <c r="V61" s="11">
        <v>735.15904699999999</v>
      </c>
      <c r="W61" s="11">
        <v>758.29695300000003</v>
      </c>
      <c r="X61" s="11">
        <v>603.60226699999998</v>
      </c>
      <c r="Y61" s="11">
        <v>624.91194099999996</v>
      </c>
      <c r="Z61" s="11">
        <v>669.24258399999997</v>
      </c>
      <c r="AA61" s="11">
        <v>669.51761699999997</v>
      </c>
      <c r="AB61" s="11">
        <v>617.13691600000004</v>
      </c>
      <c r="AC61" s="11">
        <v>860.35120800000004</v>
      </c>
      <c r="AD61" s="11">
        <v>982.49532699999997</v>
      </c>
      <c r="AE61" s="11">
        <v>725.71208000000001</v>
      </c>
      <c r="AF61" s="11">
        <v>837.37443199999996</v>
      </c>
      <c r="AG61" s="11">
        <v>872.53546100000005</v>
      </c>
      <c r="AH61" s="11">
        <v>923.69067600000005</v>
      </c>
      <c r="AI61" s="11">
        <v>856.501575</v>
      </c>
      <c r="AJ61" s="11">
        <v>974.72842500000002</v>
      </c>
      <c r="AK61" s="11">
        <v>824.72524999999996</v>
      </c>
      <c r="AL61" s="11">
        <v>744.41104099999995</v>
      </c>
      <c r="AM61" s="11">
        <v>1375.940949</v>
      </c>
      <c r="AN61" s="11">
        <v>1278.16247</v>
      </c>
      <c r="AO61" s="11">
        <v>1497.466913</v>
      </c>
      <c r="AP61" s="11">
        <v>1377.516016</v>
      </c>
      <c r="AQ61" s="13" t="s">
        <v>525</v>
      </c>
    </row>
    <row r="62" spans="1:43" x14ac:dyDescent="0.2">
      <c r="A62" s="11" t="s">
        <v>464</v>
      </c>
      <c r="B62" s="11">
        <v>458.61799999999999</v>
      </c>
      <c r="C62" s="11">
        <v>378.83</v>
      </c>
      <c r="D62" s="11">
        <v>263.59199999999998</v>
      </c>
      <c r="E62" s="11">
        <v>205.5257890213455</v>
      </c>
      <c r="F62" s="11">
        <v>229.35382405468903</v>
      </c>
      <c r="G62" s="11">
        <v>307.39327604620001</v>
      </c>
      <c r="H62" s="11">
        <v>200.44144583257511</v>
      </c>
      <c r="I62" s="11">
        <v>169.89112343993483</v>
      </c>
      <c r="J62" s="11">
        <v>475.60946188268662</v>
      </c>
      <c r="K62" s="11">
        <v>673.42033815907644</v>
      </c>
      <c r="L62" s="11">
        <v>434.98367147991371</v>
      </c>
      <c r="M62" s="11">
        <v>468.82261855701472</v>
      </c>
      <c r="N62" s="11">
        <v>366.10575885489396</v>
      </c>
      <c r="O62" s="11">
        <v>371.39521480159431</v>
      </c>
      <c r="P62" s="11">
        <v>365.35093158685606</v>
      </c>
      <c r="Q62" s="11">
        <v>562.79097131231129</v>
      </c>
      <c r="R62" s="11">
        <v>607.90966479106032</v>
      </c>
      <c r="S62" s="11">
        <v>576.33508409134163</v>
      </c>
      <c r="T62" s="11">
        <v>441.41174597838813</v>
      </c>
      <c r="U62" s="11">
        <v>392.97541816621708</v>
      </c>
      <c r="V62" s="11">
        <v>623.91537500000004</v>
      </c>
      <c r="W62" s="11">
        <v>520.50235699999996</v>
      </c>
      <c r="X62" s="11">
        <v>491.20637299999999</v>
      </c>
      <c r="Y62" s="11">
        <v>724.14199399999995</v>
      </c>
      <c r="Z62" s="11">
        <v>1032.185508</v>
      </c>
      <c r="AA62" s="11">
        <v>1073.9065680000001</v>
      </c>
      <c r="AB62" s="11">
        <v>1488.0898890000001</v>
      </c>
      <c r="AC62" s="11">
        <v>2567.1505309999998</v>
      </c>
      <c r="AD62" s="11">
        <v>1433.179349</v>
      </c>
      <c r="AE62" s="11">
        <v>1002.945904</v>
      </c>
      <c r="AF62" s="11">
        <v>1479.1613130000001</v>
      </c>
      <c r="AG62" s="11">
        <v>1838.2251140000001</v>
      </c>
      <c r="AH62" s="11">
        <v>1477.3713459999999</v>
      </c>
      <c r="AI62" s="11">
        <v>1427.981642</v>
      </c>
      <c r="AJ62" s="11">
        <v>1627.9090289999999</v>
      </c>
      <c r="AK62" s="11">
        <v>1474.278687</v>
      </c>
      <c r="AL62" s="11">
        <v>1364.8692570000001</v>
      </c>
      <c r="AM62" s="11">
        <v>1551.2982050000001</v>
      </c>
      <c r="AN62" s="11">
        <v>2053.2762210000001</v>
      </c>
      <c r="AO62" s="11">
        <v>1796.1560280000001</v>
      </c>
      <c r="AP62" s="11">
        <v>1849.0666879999997</v>
      </c>
      <c r="AQ62" s="13" t="s">
        <v>525</v>
      </c>
    </row>
    <row r="63" spans="1:43" x14ac:dyDescent="0.2">
      <c r="A63" s="11" t="s">
        <v>465</v>
      </c>
      <c r="B63" s="13" t="s">
        <v>525</v>
      </c>
      <c r="C63" s="13" t="s">
        <v>525</v>
      </c>
      <c r="D63" s="13" t="s">
        <v>525</v>
      </c>
      <c r="E63" s="13" t="s">
        <v>525</v>
      </c>
      <c r="F63" s="13" t="s">
        <v>525</v>
      </c>
      <c r="G63" s="13" t="s">
        <v>525</v>
      </c>
      <c r="H63" s="13" t="s">
        <v>525</v>
      </c>
      <c r="I63" s="13" t="s">
        <v>525</v>
      </c>
      <c r="J63" s="13" t="s">
        <v>525</v>
      </c>
      <c r="K63" s="13" t="s">
        <v>525</v>
      </c>
      <c r="L63" s="13" t="s">
        <v>525</v>
      </c>
      <c r="M63" s="13" t="s">
        <v>525</v>
      </c>
      <c r="N63" s="13" t="s">
        <v>525</v>
      </c>
      <c r="O63" s="13" t="s">
        <v>525</v>
      </c>
      <c r="P63" s="13" t="s">
        <v>525</v>
      </c>
      <c r="Q63" s="13" t="s">
        <v>525</v>
      </c>
      <c r="R63" s="13" t="s">
        <v>525</v>
      </c>
      <c r="S63" s="11">
        <v>3.3000000000000003E-5</v>
      </c>
      <c r="T63" s="13" t="s">
        <v>525</v>
      </c>
      <c r="U63" s="11">
        <v>1.7317081260364801E-3</v>
      </c>
      <c r="V63" s="11">
        <v>5.1824320000000004</v>
      </c>
      <c r="W63" s="11">
        <v>11.248257000000001</v>
      </c>
      <c r="X63" s="11">
        <v>8.2099229999999999</v>
      </c>
      <c r="Y63" s="11">
        <v>11.686423</v>
      </c>
      <c r="Z63" s="11">
        <v>14.615556</v>
      </c>
      <c r="AA63" s="11">
        <v>25.752783000000001</v>
      </c>
      <c r="AB63" s="11">
        <v>38.598193000000002</v>
      </c>
      <c r="AC63" s="11">
        <v>25.161379</v>
      </c>
      <c r="AD63" s="11">
        <v>27.787987000000001</v>
      </c>
      <c r="AE63" s="11">
        <v>17.844007999999999</v>
      </c>
      <c r="AF63" s="11">
        <v>17.253328</v>
      </c>
      <c r="AG63" s="11">
        <v>18.773589999999999</v>
      </c>
      <c r="AH63" s="11">
        <v>24.492184999999999</v>
      </c>
      <c r="AI63" s="11">
        <v>17.386998999999999</v>
      </c>
      <c r="AJ63" s="11">
        <v>15.006689</v>
      </c>
      <c r="AK63" s="11">
        <v>13.155307000000001</v>
      </c>
      <c r="AL63" s="11">
        <v>11.160466</v>
      </c>
      <c r="AM63" s="11">
        <v>22.047713999999999</v>
      </c>
      <c r="AN63" s="11">
        <v>38.710737999999999</v>
      </c>
      <c r="AO63" s="11">
        <v>24.085407</v>
      </c>
      <c r="AP63" s="11">
        <v>8.5634270000000008</v>
      </c>
      <c r="AQ63" s="13" t="s">
        <v>525</v>
      </c>
    </row>
    <row r="64" spans="1:43" x14ac:dyDescent="0.2">
      <c r="A64" s="11" t="s">
        <v>283</v>
      </c>
      <c r="B64" s="11">
        <v>1083.7024545454544</v>
      </c>
      <c r="C64" s="11">
        <v>926.87959999999998</v>
      </c>
      <c r="D64" s="11">
        <v>805.96661818181815</v>
      </c>
      <c r="E64" s="11">
        <v>867.44772089692572</v>
      </c>
      <c r="F64" s="11">
        <v>960.63213593058788</v>
      </c>
      <c r="G64" s="11">
        <v>1005.5879883839764</v>
      </c>
      <c r="H64" s="11">
        <v>1119.1068697313992</v>
      </c>
      <c r="I64" s="11">
        <v>1268.8138116746534</v>
      </c>
      <c r="J64" s="11">
        <v>1404.8529667555185</v>
      </c>
      <c r="K64" s="11">
        <v>1476.4184481982272</v>
      </c>
      <c r="L64" s="11">
        <v>1225.5061445956449</v>
      </c>
      <c r="M64" s="11">
        <v>1698.6578478912716</v>
      </c>
      <c r="N64" s="11">
        <v>2159.2237615624526</v>
      </c>
      <c r="O64" s="11">
        <v>2716.3320479329618</v>
      </c>
      <c r="P64" s="11">
        <v>2857.0868067676038</v>
      </c>
      <c r="Q64" s="11">
        <v>2889.210347012297</v>
      </c>
      <c r="R64" s="11">
        <v>2675.3454885878455</v>
      </c>
      <c r="S64" s="11">
        <v>2272.2554225594317</v>
      </c>
      <c r="T64" s="11">
        <v>1766.7518942660388</v>
      </c>
      <c r="U64" s="11">
        <v>2190.5252236292768</v>
      </c>
      <c r="V64" s="11">
        <v>2019.696396</v>
      </c>
      <c r="W64" s="11">
        <v>1758.022956</v>
      </c>
      <c r="X64" s="11">
        <v>1709.9314240000001</v>
      </c>
      <c r="Y64" s="11">
        <v>2507.5369660000001</v>
      </c>
      <c r="Z64" s="11">
        <v>2734.2814859999999</v>
      </c>
      <c r="AA64" s="11">
        <v>3494.9262749999998</v>
      </c>
      <c r="AB64" s="11">
        <v>4422.2885640000004</v>
      </c>
      <c r="AC64" s="11">
        <v>4873.9625139999998</v>
      </c>
      <c r="AD64" s="11">
        <v>6151.6161320000001</v>
      </c>
      <c r="AE64" s="11">
        <v>5279.0184159999999</v>
      </c>
      <c r="AF64" s="11">
        <v>6640.1517180000001</v>
      </c>
      <c r="AG64" s="11">
        <v>8588.1408640000009</v>
      </c>
      <c r="AH64" s="11">
        <v>8067.8434900000002</v>
      </c>
      <c r="AI64" s="11">
        <v>6989.1306759999998</v>
      </c>
      <c r="AJ64" s="11">
        <v>10217.933563000001</v>
      </c>
      <c r="AK64" s="11">
        <v>9977.8365290000002</v>
      </c>
      <c r="AL64" s="11">
        <v>9021.9644009999993</v>
      </c>
      <c r="AM64" s="11">
        <v>10379.661432000001</v>
      </c>
      <c r="AN64" s="11">
        <v>11205.498373</v>
      </c>
      <c r="AO64" s="11">
        <v>11761.427444999999</v>
      </c>
      <c r="AP64" s="11">
        <v>10029.242058</v>
      </c>
      <c r="AQ64" s="13" t="s">
        <v>525</v>
      </c>
    </row>
    <row r="65" spans="1:43" x14ac:dyDescent="0.2">
      <c r="A65" s="11" t="s">
        <v>289</v>
      </c>
      <c r="B65" s="11">
        <v>6649.8932719949689</v>
      </c>
      <c r="C65" s="11">
        <v>6935.5305254046225</v>
      </c>
      <c r="D65" s="11">
        <v>6224.5202727440137</v>
      </c>
      <c r="E65" s="11">
        <v>5959.4126510603446</v>
      </c>
      <c r="F65" s="11">
        <v>6666.3961932781776</v>
      </c>
      <c r="G65" s="11">
        <v>6103.5615453549026</v>
      </c>
      <c r="H65" s="11">
        <v>6014.9676143696643</v>
      </c>
      <c r="I65" s="11">
        <v>6996.6551238050843</v>
      </c>
      <c r="J65" s="11">
        <v>8537.9526727052471</v>
      </c>
      <c r="K65" s="11">
        <v>8948.4030064006838</v>
      </c>
      <c r="L65" s="11">
        <v>9616.5902971576179</v>
      </c>
      <c r="M65" s="11">
        <v>10391.74685235626</v>
      </c>
      <c r="N65" s="11">
        <v>11713.711107420833</v>
      </c>
      <c r="O65" s="11">
        <v>13113.46250119143</v>
      </c>
      <c r="P65" s="11">
        <v>15846.741331295652</v>
      </c>
      <c r="Q65" s="11">
        <v>19780.303982615213</v>
      </c>
      <c r="R65" s="11">
        <v>24487.621297322858</v>
      </c>
      <c r="S65" s="11">
        <v>29462.534942733379</v>
      </c>
      <c r="T65" s="11">
        <v>33204.486880361503</v>
      </c>
      <c r="U65" s="11">
        <v>38478.416295425166</v>
      </c>
      <c r="V65" s="11">
        <v>48397.302389999997</v>
      </c>
      <c r="W65" s="11">
        <v>42698.228282999997</v>
      </c>
      <c r="X65" s="11">
        <v>46954.181833000002</v>
      </c>
      <c r="Y65" s="11">
        <v>51629.352208999997</v>
      </c>
      <c r="Z65" s="11">
        <v>57728.105152999997</v>
      </c>
      <c r="AA65" s="11">
        <v>63292.136424999997</v>
      </c>
      <c r="AB65" s="11">
        <v>70643.839544000002</v>
      </c>
      <c r="AC65" s="11">
        <v>77680.728688999996</v>
      </c>
      <c r="AD65" s="11">
        <v>73623.231465000004</v>
      </c>
      <c r="AE65" s="11">
        <v>53265.419176000003</v>
      </c>
      <c r="AF65" s="11">
        <v>73316.043562000006</v>
      </c>
      <c r="AG65" s="11">
        <v>74886.693543000001</v>
      </c>
      <c r="AH65" s="11">
        <v>75237.768691999998</v>
      </c>
      <c r="AI65" s="11">
        <v>73367.051248999996</v>
      </c>
      <c r="AJ65" s="11">
        <v>79923.041146999996</v>
      </c>
      <c r="AK65" s="11">
        <v>76717.941699000003</v>
      </c>
      <c r="AL65" s="11">
        <v>76466.194373999999</v>
      </c>
      <c r="AM65" s="11">
        <v>88942.184240999995</v>
      </c>
      <c r="AN65" s="11">
        <v>95922.878708999997</v>
      </c>
      <c r="AO65" s="11">
        <v>94117.362943</v>
      </c>
      <c r="AP65" s="11">
        <v>85889.254092000003</v>
      </c>
      <c r="AQ65" s="13" t="s">
        <v>525</v>
      </c>
    </row>
    <row r="66" spans="1:43" x14ac:dyDescent="0.2">
      <c r="A66" s="11" t="s">
        <v>304</v>
      </c>
      <c r="B66" s="11">
        <v>23.105818181818183</v>
      </c>
      <c r="C66" s="11">
        <v>15.994999999999999</v>
      </c>
      <c r="D66" s="11">
        <v>18.535</v>
      </c>
      <c r="E66" s="11">
        <v>19.405999999999999</v>
      </c>
      <c r="F66" s="11">
        <v>22.13</v>
      </c>
      <c r="G66" s="11">
        <v>38.073</v>
      </c>
      <c r="H66" s="11">
        <v>13.19</v>
      </c>
      <c r="I66" s="11">
        <v>16.267532987465074</v>
      </c>
      <c r="J66" s="11">
        <v>19.155222739156397</v>
      </c>
      <c r="K66" s="11">
        <v>21.304534296832855</v>
      </c>
      <c r="L66" s="11">
        <v>12.738387850761825</v>
      </c>
      <c r="M66" s="11">
        <v>15.448685720428424</v>
      </c>
      <c r="N66" s="11">
        <v>33.32547781481604</v>
      </c>
      <c r="O66" s="11">
        <v>64.156407822710079</v>
      </c>
      <c r="P66" s="11">
        <v>68.525519702766545</v>
      </c>
      <c r="Q66" s="11">
        <v>64.174314844612098</v>
      </c>
      <c r="R66" s="11">
        <v>67.809387357154321</v>
      </c>
      <c r="S66" s="11">
        <v>67.003779056223124</v>
      </c>
      <c r="T66" s="11">
        <v>76.432499024431465</v>
      </c>
      <c r="U66" s="11">
        <v>65.679014134907888</v>
      </c>
      <c r="V66" s="11">
        <v>77.657228000000003</v>
      </c>
      <c r="W66" s="11">
        <v>68.69941</v>
      </c>
      <c r="X66" s="11">
        <v>89.542704999999998</v>
      </c>
      <c r="Y66" s="11">
        <v>112.52136</v>
      </c>
      <c r="Z66" s="11">
        <v>103.785022</v>
      </c>
      <c r="AA66" s="11">
        <v>130.28187399999999</v>
      </c>
      <c r="AB66" s="11">
        <v>100.515309</v>
      </c>
      <c r="AC66" s="11">
        <v>118.00378600000001</v>
      </c>
      <c r="AD66" s="11">
        <v>96.897891000000001</v>
      </c>
      <c r="AE66" s="11">
        <v>82.232862999999995</v>
      </c>
      <c r="AF66" s="11">
        <v>94.348356999999993</v>
      </c>
      <c r="AG66" s="11">
        <v>73.865043999999997</v>
      </c>
      <c r="AH66" s="11">
        <v>75.377206999999999</v>
      </c>
      <c r="AI66" s="11">
        <v>100.467135</v>
      </c>
      <c r="AJ66" s="11">
        <v>53.062449000000001</v>
      </c>
      <c r="AK66" s="11">
        <v>63.725749</v>
      </c>
      <c r="AL66" s="11">
        <v>77.521109999999993</v>
      </c>
      <c r="AM66" s="11">
        <v>52.976711999999999</v>
      </c>
      <c r="AN66" s="11">
        <v>47.337411000000003</v>
      </c>
      <c r="AO66" s="11">
        <v>53.569521999999999</v>
      </c>
      <c r="AP66" s="11">
        <v>59.814788999999998</v>
      </c>
      <c r="AQ66" s="13" t="s">
        <v>525</v>
      </c>
    </row>
    <row r="67" spans="1:43" x14ac:dyDescent="0.2">
      <c r="A67" s="11" t="s">
        <v>326</v>
      </c>
      <c r="B67" s="11">
        <v>52.648000000000003</v>
      </c>
      <c r="C67" s="11">
        <v>58.375999999999998</v>
      </c>
      <c r="D67" s="11">
        <v>68.143000000000001</v>
      </c>
      <c r="E67" s="11">
        <v>62.73</v>
      </c>
      <c r="F67" s="11">
        <v>88.159876049721262</v>
      </c>
      <c r="G67" s="11">
        <v>85.416156902822252</v>
      </c>
      <c r="H67" s="11">
        <v>87.990441126113922</v>
      </c>
      <c r="I67" s="11">
        <v>67.904297001092587</v>
      </c>
      <c r="J67" s="11">
        <v>84.302417485217475</v>
      </c>
      <c r="K67" s="11">
        <v>69.700012925432503</v>
      </c>
      <c r="L67" s="11">
        <v>79.786089988259519</v>
      </c>
      <c r="M67" s="11">
        <v>85.73009164950831</v>
      </c>
      <c r="N67" s="11">
        <v>136.78960791753883</v>
      </c>
      <c r="O67" s="11">
        <v>175.19083496796415</v>
      </c>
      <c r="P67" s="11">
        <v>169.71327753818059</v>
      </c>
      <c r="Q67" s="11">
        <v>211.37521569433983</v>
      </c>
      <c r="R67" s="11">
        <v>205.05605738335743</v>
      </c>
      <c r="S67" s="11">
        <v>224.33415809869305</v>
      </c>
      <c r="T67" s="11">
        <v>202.23391442049117</v>
      </c>
      <c r="U67" s="11">
        <v>168.92567437943347</v>
      </c>
      <c r="V67" s="11">
        <v>99.606864999999999</v>
      </c>
      <c r="W67" s="11">
        <v>80.942887999999996</v>
      </c>
      <c r="X67" s="11">
        <v>88.223025000000007</v>
      </c>
      <c r="Y67" s="11">
        <v>122.47487599999999</v>
      </c>
      <c r="Z67" s="11">
        <v>191.21686700000001</v>
      </c>
      <c r="AA67" s="11">
        <v>201.366952</v>
      </c>
      <c r="AB67" s="11">
        <v>236.286371</v>
      </c>
      <c r="AC67" s="11">
        <v>340.004998</v>
      </c>
      <c r="AD67" s="11">
        <v>377.67037499999998</v>
      </c>
      <c r="AE67" s="11">
        <v>279.85491300000001</v>
      </c>
      <c r="AF67" s="11">
        <v>413.83564999999999</v>
      </c>
      <c r="AG67" s="11">
        <v>614.11493299999995</v>
      </c>
      <c r="AH67" s="11">
        <v>694.07903699999997</v>
      </c>
      <c r="AI67" s="11">
        <v>674.50503700000002</v>
      </c>
      <c r="AJ67" s="11">
        <v>705.45314800000006</v>
      </c>
      <c r="AK67" s="11">
        <v>723.40462500000001</v>
      </c>
      <c r="AL67" s="11">
        <v>613.37451399999998</v>
      </c>
      <c r="AM67" s="11">
        <v>836.62568599999997</v>
      </c>
      <c r="AN67" s="11">
        <v>905.825783</v>
      </c>
      <c r="AO67" s="11">
        <v>706.25739499999997</v>
      </c>
      <c r="AP67" s="11">
        <v>549.00572</v>
      </c>
      <c r="AQ67" s="13" t="s">
        <v>525</v>
      </c>
    </row>
    <row r="68" spans="1:43" x14ac:dyDescent="0.2">
      <c r="A68" s="11" t="s">
        <v>336</v>
      </c>
      <c r="B68" s="11">
        <v>1013.7097859781467</v>
      </c>
      <c r="C68" s="11">
        <v>1066.436102350378</v>
      </c>
      <c r="D68" s="11">
        <v>1128.8678115453567</v>
      </c>
      <c r="E68" s="11">
        <v>1254.347136624345</v>
      </c>
      <c r="F68" s="11">
        <v>1480.7184090772403</v>
      </c>
      <c r="G68" s="11">
        <v>1353.0616080630161</v>
      </c>
      <c r="H68" s="11">
        <v>1345.0998161598206</v>
      </c>
      <c r="I68" s="11">
        <v>1546.341799075931</v>
      </c>
      <c r="J68" s="11">
        <v>1779.3405462245537</v>
      </c>
      <c r="K68" s="11">
        <v>1734.8838433376256</v>
      </c>
      <c r="L68" s="11">
        <v>2263.6560565542204</v>
      </c>
      <c r="M68" s="11">
        <v>2232.5505658031257</v>
      </c>
      <c r="N68" s="11">
        <v>2555.1303056370366</v>
      </c>
      <c r="O68" s="11">
        <v>2798.8487164907278</v>
      </c>
      <c r="P68" s="11">
        <v>3321.8742935348341</v>
      </c>
      <c r="Q68" s="11">
        <v>3806.6382942747618</v>
      </c>
      <c r="R68" s="11">
        <v>3993.4193768265336</v>
      </c>
      <c r="S68" s="11">
        <v>4416.1557889270589</v>
      </c>
      <c r="T68" s="11">
        <v>4614.8644893837754</v>
      </c>
      <c r="U68" s="11">
        <v>4531.022730359271</v>
      </c>
      <c r="V68" s="11">
        <v>5344.6108880000002</v>
      </c>
      <c r="W68" s="11">
        <v>4902.1659470000004</v>
      </c>
      <c r="X68" s="11">
        <v>4694.9752179999996</v>
      </c>
      <c r="Y68" s="11">
        <v>5229.2283379999999</v>
      </c>
      <c r="Z68" s="11">
        <v>6008.8731790000002</v>
      </c>
      <c r="AA68" s="11">
        <v>6332.723712</v>
      </c>
      <c r="AB68" s="11">
        <v>7012.0477190000001</v>
      </c>
      <c r="AC68" s="11">
        <v>7692.002187</v>
      </c>
      <c r="AD68" s="11">
        <v>8196.8243419999999</v>
      </c>
      <c r="AE68" s="11">
        <v>7110.9132680000002</v>
      </c>
      <c r="AF68" s="11">
        <v>8119.6254049999998</v>
      </c>
      <c r="AG68" s="11">
        <v>9815.6858310000007</v>
      </c>
      <c r="AH68" s="11">
        <v>9850.8313830000006</v>
      </c>
      <c r="AI68" s="11">
        <v>9961.4785609999999</v>
      </c>
      <c r="AJ68" s="11">
        <v>10723.042232</v>
      </c>
      <c r="AK68" s="11">
        <v>10667.207404000001</v>
      </c>
      <c r="AL68" s="11">
        <v>10156.747310000001</v>
      </c>
      <c r="AM68" s="11">
        <v>10806.206106</v>
      </c>
      <c r="AN68" s="11">
        <v>11617.623516</v>
      </c>
      <c r="AO68" s="11">
        <v>11564.405064</v>
      </c>
      <c r="AP68" s="11">
        <v>10273.335290999999</v>
      </c>
      <c r="AQ68" s="13" t="s">
        <v>525</v>
      </c>
    </row>
    <row r="69" spans="1:43" x14ac:dyDescent="0.2">
      <c r="A69" s="11" t="s">
        <v>360</v>
      </c>
      <c r="B69" s="11">
        <v>6446.1059847965962</v>
      </c>
      <c r="C69" s="11">
        <v>7278.8326124404566</v>
      </c>
      <c r="D69" s="11">
        <v>7355.5577406713219</v>
      </c>
      <c r="E69" s="11">
        <v>6663.5964494716009</v>
      </c>
      <c r="F69" s="11">
        <v>7643.422607273983</v>
      </c>
      <c r="G69" s="11">
        <v>7757.6916953175423</v>
      </c>
      <c r="H69" s="11">
        <v>9540.5707939457661</v>
      </c>
      <c r="I69" s="11">
        <v>12069.631680721037</v>
      </c>
      <c r="J69" s="11">
        <v>16258.898805430106</v>
      </c>
      <c r="K69" s="11">
        <v>20675.193827883704</v>
      </c>
      <c r="L69" s="11">
        <v>23749.664957115572</v>
      </c>
      <c r="M69" s="11">
        <v>28437.927116028892</v>
      </c>
      <c r="N69" s="11">
        <v>33514.996842826629</v>
      </c>
      <c r="O69" s="11">
        <v>37297.820203789997</v>
      </c>
      <c r="P69" s="11">
        <v>44752.800175825127</v>
      </c>
      <c r="Q69" s="11">
        <v>54933.237981629987</v>
      </c>
      <c r="R69" s="11">
        <v>59462.755559130703</v>
      </c>
      <c r="S69" s="11">
        <v>61592.915809170438</v>
      </c>
      <c r="T69" s="11">
        <v>59006.064167284414</v>
      </c>
      <c r="U69" s="11">
        <v>64076.943512088059</v>
      </c>
      <c r="V69" s="11">
        <v>74655.320133000001</v>
      </c>
      <c r="W69" s="11">
        <v>70789.914315999995</v>
      </c>
      <c r="X69" s="11">
        <v>73712.221758</v>
      </c>
      <c r="Y69" s="11">
        <v>86208.974109000002</v>
      </c>
      <c r="Z69" s="11">
        <v>106845.158396</v>
      </c>
      <c r="AA69" s="11">
        <v>121485.12676</v>
      </c>
      <c r="AB69" s="11">
        <v>142298.18739100001</v>
      </c>
      <c r="AC69" s="11">
        <v>165392.61975499999</v>
      </c>
      <c r="AD69" s="11">
        <v>193628.003145</v>
      </c>
      <c r="AE69" s="11">
        <v>163849.26194500001</v>
      </c>
      <c r="AF69" s="11">
        <v>207789.73099499999</v>
      </c>
      <c r="AG69" s="11">
        <v>232640.55405800001</v>
      </c>
      <c r="AH69" s="11">
        <v>239567.098413</v>
      </c>
      <c r="AI69" s="11">
        <v>236637.032614</v>
      </c>
      <c r="AJ69" s="11">
        <v>241613.81000100001</v>
      </c>
      <c r="AK69" s="11">
        <v>233208.764276</v>
      </c>
      <c r="AL69" s="11">
        <v>237979.907351</v>
      </c>
      <c r="AM69" s="11">
        <v>255439.776537</v>
      </c>
      <c r="AN69" s="11">
        <v>271778.13557500002</v>
      </c>
      <c r="AO69" s="11">
        <v>266955.75302800001</v>
      </c>
      <c r="AP69" s="11">
        <v>257674.42074500001</v>
      </c>
      <c r="AQ69" s="13" t="s">
        <v>525</v>
      </c>
    </row>
    <row r="70" spans="1:43" x14ac:dyDescent="0.2">
      <c r="A70" s="11" t="s">
        <v>466</v>
      </c>
      <c r="B70" s="13" t="s">
        <v>525</v>
      </c>
      <c r="C70" s="13" t="s">
        <v>525</v>
      </c>
      <c r="D70" s="13" t="s">
        <v>525</v>
      </c>
      <c r="E70" s="13" t="s">
        <v>525</v>
      </c>
      <c r="F70" s="13" t="s">
        <v>525</v>
      </c>
      <c r="G70" s="13" t="s">
        <v>525</v>
      </c>
      <c r="H70" s="13" t="s">
        <v>525</v>
      </c>
      <c r="I70" s="13" t="s">
        <v>525</v>
      </c>
      <c r="J70" s="13" t="s">
        <v>525</v>
      </c>
      <c r="K70" s="13" t="s">
        <v>525</v>
      </c>
      <c r="L70" s="13" t="s">
        <v>525</v>
      </c>
      <c r="M70" s="13" t="s">
        <v>525</v>
      </c>
      <c r="N70" s="13" t="s">
        <v>525</v>
      </c>
      <c r="O70" s="13" t="s">
        <v>525</v>
      </c>
      <c r="P70" s="13" t="s">
        <v>525</v>
      </c>
      <c r="Q70" s="13" t="s">
        <v>525</v>
      </c>
      <c r="R70" s="13" t="s">
        <v>525</v>
      </c>
      <c r="S70" s="13" t="s">
        <v>525</v>
      </c>
      <c r="T70" s="13" t="s">
        <v>525</v>
      </c>
      <c r="U70" s="13" t="s">
        <v>525</v>
      </c>
      <c r="V70" s="13" t="s">
        <v>525</v>
      </c>
      <c r="W70" s="11">
        <v>2.452245</v>
      </c>
      <c r="X70" s="11">
        <v>3.384585</v>
      </c>
      <c r="Y70" s="11">
        <v>20.965081000000001</v>
      </c>
      <c r="Z70" s="11">
        <v>41.107053000000001</v>
      </c>
      <c r="AA70" s="11">
        <v>34.246443999999997</v>
      </c>
      <c r="AB70" s="11">
        <v>24.218613999999999</v>
      </c>
      <c r="AC70" s="11">
        <v>31.582401000000001</v>
      </c>
      <c r="AD70" s="11">
        <v>167.766347</v>
      </c>
      <c r="AE70" s="11">
        <v>102.314994</v>
      </c>
      <c r="AF70" s="11">
        <v>60.92839</v>
      </c>
      <c r="AG70" s="11">
        <v>151.97208499999999</v>
      </c>
      <c r="AH70" s="11">
        <v>1061.355671</v>
      </c>
      <c r="AI70" s="11">
        <v>694.86766599999999</v>
      </c>
      <c r="AJ70" s="11">
        <v>134.28857600000001</v>
      </c>
      <c r="AK70" s="11">
        <v>322.38825100000003</v>
      </c>
      <c r="AL70" s="11">
        <v>48.775785999999997</v>
      </c>
      <c r="AM70" s="11">
        <v>106.547466</v>
      </c>
      <c r="AN70" s="11">
        <v>81.222401000000005</v>
      </c>
      <c r="AO70" s="11">
        <v>127.2997</v>
      </c>
      <c r="AP70" s="11">
        <v>95.012506999999999</v>
      </c>
      <c r="AQ70" s="13" t="s">
        <v>525</v>
      </c>
    </row>
    <row r="71" spans="1:43" x14ac:dyDescent="0.2">
      <c r="A71" s="11" t="s">
        <v>366</v>
      </c>
      <c r="B71" s="11">
        <v>8.9309999999999992</v>
      </c>
      <c r="C71" s="11">
        <v>9.1760000000000002</v>
      </c>
      <c r="D71" s="11">
        <v>5.4109999999999987</v>
      </c>
      <c r="E71" s="11">
        <v>5.4520000000000017</v>
      </c>
      <c r="F71" s="11">
        <v>8.5520772589856318</v>
      </c>
      <c r="G71" s="11">
        <v>6.5019999999999998</v>
      </c>
      <c r="H71" s="11">
        <v>5.0999999999999996</v>
      </c>
      <c r="I71" s="11">
        <v>5.9500987556599538</v>
      </c>
      <c r="J71" s="11">
        <v>7.0388172663034405</v>
      </c>
      <c r="K71" s="11">
        <v>25.041005300279824</v>
      </c>
      <c r="L71" s="11">
        <v>13.332530111000063</v>
      </c>
      <c r="M71" s="11">
        <v>26.441808860997352</v>
      </c>
      <c r="N71" s="11">
        <v>21.712321390381639</v>
      </c>
      <c r="O71" s="11">
        <v>23.606532483597764</v>
      </c>
      <c r="P71" s="11">
        <v>23.19745548049875</v>
      </c>
      <c r="Q71" s="11">
        <v>20.724665685021929</v>
      </c>
      <c r="R71" s="11">
        <v>22.876495032290045</v>
      </c>
      <c r="S71" s="11">
        <v>17.533908039319165</v>
      </c>
      <c r="T71" s="11">
        <v>16.373528720682422</v>
      </c>
      <c r="U71" s="11">
        <v>24.876275718725232</v>
      </c>
      <c r="V71" s="11">
        <v>21.168112000000001</v>
      </c>
      <c r="W71" s="11">
        <v>26.692087999999998</v>
      </c>
      <c r="X71" s="11">
        <v>30.278406</v>
      </c>
      <c r="Y71" s="11">
        <v>34.329994999999997</v>
      </c>
      <c r="Z71" s="11">
        <v>29.474557000000001</v>
      </c>
      <c r="AA71" s="11">
        <v>20.323546</v>
      </c>
      <c r="AB71" s="11">
        <v>22.812065</v>
      </c>
      <c r="AC71" s="11">
        <v>18.349710000000002</v>
      </c>
      <c r="AD71" s="11">
        <v>17.609293000000001</v>
      </c>
      <c r="AE71" s="11">
        <v>13.253132000000001</v>
      </c>
      <c r="AF71" s="11">
        <v>12.098224</v>
      </c>
      <c r="AG71" s="11">
        <v>15.561818000000001</v>
      </c>
      <c r="AH71" s="11">
        <v>13.451732</v>
      </c>
      <c r="AI71" s="11">
        <v>12.809872</v>
      </c>
      <c r="AJ71" s="11">
        <v>13.115929</v>
      </c>
      <c r="AK71" s="11">
        <v>11.330228999999999</v>
      </c>
      <c r="AL71" s="11">
        <v>14.540139</v>
      </c>
      <c r="AM71" s="11">
        <v>16.062466000000001</v>
      </c>
      <c r="AN71" s="11">
        <v>15.008186</v>
      </c>
      <c r="AO71" s="11">
        <v>18.846578999999998</v>
      </c>
      <c r="AP71" s="11">
        <v>11.948655</v>
      </c>
      <c r="AQ71" s="13" t="s">
        <v>525</v>
      </c>
    </row>
    <row r="72" spans="1:43" x14ac:dyDescent="0.2">
      <c r="A72" s="11" t="s">
        <v>376</v>
      </c>
      <c r="B72" s="11">
        <v>0.67300000000000004</v>
      </c>
      <c r="C72" s="11">
        <v>0.115</v>
      </c>
      <c r="D72" s="11">
        <v>4.0999999999999988E-2</v>
      </c>
      <c r="E72" s="11">
        <v>0.186</v>
      </c>
      <c r="F72" s="11">
        <v>1.5429999999999999</v>
      </c>
      <c r="G72" s="11">
        <v>0.24800000000000011</v>
      </c>
      <c r="H72" s="11">
        <v>0.12</v>
      </c>
      <c r="I72" s="11">
        <v>5.79898769286427E-2</v>
      </c>
      <c r="J72" s="11">
        <v>0.28205418562769241</v>
      </c>
      <c r="K72" s="11">
        <v>0.4888084696060816</v>
      </c>
      <c r="L72" s="11">
        <v>0.24986389139161827</v>
      </c>
      <c r="M72" s="11">
        <v>1.8421400967086152</v>
      </c>
      <c r="N72" s="11">
        <v>8.9156607822820018</v>
      </c>
      <c r="O72" s="11">
        <v>3.6581153814654814</v>
      </c>
      <c r="P72" s="11">
        <v>1.7991634969355965</v>
      </c>
      <c r="Q72" s="11">
        <v>0.90083055834947945</v>
      </c>
      <c r="R72" s="11">
        <v>1.280037713265221</v>
      </c>
      <c r="S72" s="11">
        <v>0.71095832325729724</v>
      </c>
      <c r="T72" s="11">
        <v>0.49788756519390542</v>
      </c>
      <c r="U72" s="11">
        <v>1.4611197853106781</v>
      </c>
      <c r="V72" s="11">
        <v>0.41254600000000002</v>
      </c>
      <c r="W72" s="11">
        <v>0.558029</v>
      </c>
      <c r="X72" s="11">
        <v>1.3009850000000001</v>
      </c>
      <c r="Y72" s="11">
        <v>2.3937379999999999</v>
      </c>
      <c r="Z72" s="11">
        <v>0.49138100000000001</v>
      </c>
      <c r="AA72" s="11">
        <v>1.0334369999999999</v>
      </c>
      <c r="AB72" s="11">
        <v>3.9286099999999999</v>
      </c>
      <c r="AC72" s="11">
        <v>2.4351989999999999</v>
      </c>
      <c r="AD72" s="11">
        <v>2.409214</v>
      </c>
      <c r="AE72" s="11">
        <v>1.783623</v>
      </c>
      <c r="AF72" s="11">
        <v>3.379</v>
      </c>
      <c r="AG72" s="11">
        <v>5.0129089999999996</v>
      </c>
      <c r="AH72" s="11">
        <v>23.525554</v>
      </c>
      <c r="AI72" s="11">
        <v>7.2998130000000003</v>
      </c>
      <c r="AJ72" s="11">
        <v>11.731755</v>
      </c>
      <c r="AK72" s="11">
        <v>5.1598240000000004</v>
      </c>
      <c r="AL72" s="11">
        <v>3.3883049999999999</v>
      </c>
      <c r="AM72" s="11">
        <v>3.5729000000000002</v>
      </c>
      <c r="AN72" s="11">
        <v>18.392091000000001</v>
      </c>
      <c r="AO72" s="11">
        <v>11.163201000000001</v>
      </c>
      <c r="AP72" s="11">
        <v>1.807674</v>
      </c>
      <c r="AQ72" s="13" t="s">
        <v>525</v>
      </c>
    </row>
    <row r="73" spans="1:43" x14ac:dyDescent="0.2">
      <c r="A73" s="11" t="s">
        <v>392</v>
      </c>
      <c r="B73" s="11">
        <v>20.202000000000002</v>
      </c>
      <c r="C73" s="11">
        <v>20.239999999999998</v>
      </c>
      <c r="D73" s="11">
        <v>14.48</v>
      </c>
      <c r="E73" s="11">
        <v>15.664</v>
      </c>
      <c r="F73" s="11">
        <v>35.070999999999998</v>
      </c>
      <c r="G73" s="11">
        <v>24.109000000000002</v>
      </c>
      <c r="H73" s="11">
        <v>16.167999999999999</v>
      </c>
      <c r="I73" s="11">
        <v>16.740387952680834</v>
      </c>
      <c r="J73" s="11">
        <v>24.850921449004719</v>
      </c>
      <c r="K73" s="11">
        <v>48.478366858922541</v>
      </c>
      <c r="L73" s="11">
        <v>26.298779295518269</v>
      </c>
      <c r="M73" s="11">
        <v>24.254103775685163</v>
      </c>
      <c r="N73" s="11">
        <v>42.096361193498801</v>
      </c>
      <c r="O73" s="11">
        <v>50.352251824907874</v>
      </c>
      <c r="P73" s="11">
        <v>31.033701449328166</v>
      </c>
      <c r="Q73" s="11">
        <v>34.131944749941177</v>
      </c>
      <c r="R73" s="11">
        <v>42.165728432422156</v>
      </c>
      <c r="S73" s="11">
        <v>70.240200241746649</v>
      </c>
      <c r="T73" s="11">
        <v>89.05429926555783</v>
      </c>
      <c r="U73" s="11">
        <v>100.94931868562655</v>
      </c>
      <c r="V73" s="11">
        <v>124.411165</v>
      </c>
      <c r="W73" s="11">
        <v>38.869042</v>
      </c>
      <c r="X73" s="11">
        <v>57.472726999999999</v>
      </c>
      <c r="Y73" s="11">
        <v>81.100031000000001</v>
      </c>
      <c r="Z73" s="11">
        <v>205.07424599999999</v>
      </c>
      <c r="AA73" s="11">
        <v>272.05870399999998</v>
      </c>
      <c r="AB73" s="11">
        <v>247.11811800000001</v>
      </c>
      <c r="AC73" s="11">
        <v>443.93956600000001</v>
      </c>
      <c r="AD73" s="11">
        <v>595.07484399999998</v>
      </c>
      <c r="AE73" s="11">
        <v>253.58931899999999</v>
      </c>
      <c r="AF73" s="11">
        <v>570.78860299999997</v>
      </c>
      <c r="AG73" s="11">
        <v>731.80961600000001</v>
      </c>
      <c r="AH73" s="11">
        <v>452.63818300000003</v>
      </c>
      <c r="AI73" s="11">
        <v>378.290413</v>
      </c>
      <c r="AJ73" s="11">
        <v>644.11799900000005</v>
      </c>
      <c r="AK73" s="11">
        <v>912.68152999999995</v>
      </c>
      <c r="AL73" s="11">
        <v>648.86400100000003</v>
      </c>
      <c r="AM73" s="11">
        <v>255.28882200000001</v>
      </c>
      <c r="AN73" s="11">
        <v>187.771637</v>
      </c>
      <c r="AO73" s="11">
        <v>184.882946</v>
      </c>
      <c r="AP73" s="11">
        <v>286.923967</v>
      </c>
      <c r="AQ73" s="13" t="s">
        <v>525</v>
      </c>
    </row>
    <row r="74" spans="1:43" x14ac:dyDescent="0.2">
      <c r="A74" s="11" t="s">
        <v>396</v>
      </c>
      <c r="B74" s="11">
        <v>173.45320000000001</v>
      </c>
      <c r="C74" s="11">
        <v>177.4375</v>
      </c>
      <c r="D74" s="11">
        <v>212.83431814038289</v>
      </c>
      <c r="E74" s="11">
        <v>246.16641645375444</v>
      </c>
      <c r="F74" s="11">
        <v>274.96864036177539</v>
      </c>
      <c r="G74" s="11">
        <v>377.05102524463581</v>
      </c>
      <c r="H74" s="11">
        <v>373.678829734251</v>
      </c>
      <c r="I74" s="11">
        <v>462.42677164753246</v>
      </c>
      <c r="J74" s="11">
        <v>581.93298095277714</v>
      </c>
      <c r="K74" s="11">
        <v>1127.8601952105203</v>
      </c>
      <c r="L74" s="11">
        <v>1512.9940799789833</v>
      </c>
      <c r="M74" s="11">
        <v>1742.8924153123733</v>
      </c>
      <c r="N74" s="11">
        <v>2760.3654179325104</v>
      </c>
      <c r="O74" s="11">
        <v>3678.2626815298681</v>
      </c>
      <c r="P74" s="11">
        <v>4735.424969833628</v>
      </c>
      <c r="Q74" s="11">
        <v>6186.214484681871</v>
      </c>
      <c r="R74" s="11">
        <v>7473.1174697284032</v>
      </c>
      <c r="S74" s="11">
        <v>9389.231843998954</v>
      </c>
      <c r="T74" s="11">
        <v>9757.2546916958327</v>
      </c>
      <c r="U74" s="11">
        <v>11420.636983839091</v>
      </c>
      <c r="V74" s="11">
        <v>14301.263068</v>
      </c>
      <c r="W74" s="11">
        <v>14956.606801</v>
      </c>
      <c r="X74" s="11">
        <v>16935.851821</v>
      </c>
      <c r="Y74" s="11">
        <v>22022.202067999999</v>
      </c>
      <c r="Z74" s="11">
        <v>28112.397688000001</v>
      </c>
      <c r="AA74" s="11">
        <v>34268.647156999999</v>
      </c>
      <c r="AB74" s="11">
        <v>41914.724692000003</v>
      </c>
      <c r="AC74" s="11">
        <v>51304.480373999999</v>
      </c>
      <c r="AD74" s="11">
        <v>65868.826658000005</v>
      </c>
      <c r="AE74" s="11">
        <v>60587.502961999999</v>
      </c>
      <c r="AF74" s="11">
        <v>75514.742266999994</v>
      </c>
      <c r="AG74" s="11">
        <v>97586.812344999998</v>
      </c>
      <c r="AH74" s="11">
        <v>128821.35228599999</v>
      </c>
      <c r="AI74" s="11">
        <v>145390.025934</v>
      </c>
      <c r="AJ74" s="11">
        <v>163415.108985</v>
      </c>
      <c r="AK74" s="11">
        <v>184254.796821</v>
      </c>
      <c r="AL74" s="11">
        <v>211097.755248</v>
      </c>
      <c r="AM74" s="11">
        <v>256988.69274299999</v>
      </c>
      <c r="AN74" s="11">
        <v>287499.14326400001</v>
      </c>
      <c r="AO74" s="11">
        <v>314943.30425400002</v>
      </c>
      <c r="AP74" s="11">
        <v>340027.25700799999</v>
      </c>
      <c r="AQ74" s="13" t="s">
        <v>525</v>
      </c>
    </row>
    <row r="75" spans="1:43" x14ac:dyDescent="0.2">
      <c r="A75" s="11" t="s">
        <v>19</v>
      </c>
      <c r="B75" s="11">
        <v>326.95840909090907</v>
      </c>
      <c r="C75" s="11">
        <v>340.75506363636362</v>
      </c>
      <c r="D75" s="11">
        <v>300.47529888601571</v>
      </c>
      <c r="E75" s="11">
        <v>264.08646827088432</v>
      </c>
      <c r="F75" s="11">
        <v>231.32808567765952</v>
      </c>
      <c r="G75" s="11">
        <v>219.60883440593102</v>
      </c>
      <c r="H75" s="11">
        <v>317.90962429860372</v>
      </c>
      <c r="I75" s="11">
        <v>256.37870260489723</v>
      </c>
      <c r="J75" s="11">
        <v>295.71876175270529</v>
      </c>
      <c r="K75" s="11">
        <v>337.87020067918638</v>
      </c>
      <c r="L75" s="11">
        <v>247.64801464004358</v>
      </c>
      <c r="M75" s="11">
        <v>139.71147132580779</v>
      </c>
      <c r="N75" s="11">
        <v>123.07497203142725</v>
      </c>
      <c r="O75" s="11">
        <v>141.78161600035185</v>
      </c>
      <c r="P75" s="11">
        <v>175.44464525316633</v>
      </c>
      <c r="Q75" s="11">
        <v>238.1658107092432</v>
      </c>
      <c r="R75" s="11">
        <v>306.45748892497608</v>
      </c>
      <c r="S75" s="11">
        <v>258.94109453177356</v>
      </c>
      <c r="T75" s="11">
        <v>279.84107451870318</v>
      </c>
      <c r="U75" s="11">
        <v>273.38518236485646</v>
      </c>
      <c r="V75" s="11">
        <v>372.84948800000001</v>
      </c>
      <c r="W75" s="11">
        <v>330.126597</v>
      </c>
      <c r="X75" s="11">
        <v>350.16566</v>
      </c>
      <c r="Y75" s="11">
        <v>459.826324</v>
      </c>
      <c r="Z75" s="11">
        <v>580.81096300000002</v>
      </c>
      <c r="AA75" s="11">
        <v>616.441507</v>
      </c>
      <c r="AB75" s="11">
        <v>729.45006699999999</v>
      </c>
      <c r="AC75" s="11">
        <v>1044.7260690000001</v>
      </c>
      <c r="AD75" s="11">
        <v>1274.2397539999999</v>
      </c>
      <c r="AE75" s="11">
        <v>1072.1266209999999</v>
      </c>
      <c r="AF75" s="11">
        <v>1554.250532</v>
      </c>
      <c r="AG75" s="11">
        <v>1859.0309099999999</v>
      </c>
      <c r="AH75" s="11">
        <v>1878.0154640000001</v>
      </c>
      <c r="AI75" s="11">
        <v>2328.328047</v>
      </c>
      <c r="AJ75" s="11">
        <v>2490.1806759999999</v>
      </c>
      <c r="AK75" s="11">
        <v>1958.781221</v>
      </c>
      <c r="AL75" s="11">
        <v>2058.8998110000002</v>
      </c>
      <c r="AM75" s="11">
        <v>2461.2159900000001</v>
      </c>
      <c r="AN75" s="11">
        <v>2888.725915</v>
      </c>
      <c r="AO75" s="11">
        <v>2922.266521</v>
      </c>
      <c r="AP75" s="11">
        <v>2582.7835559999999</v>
      </c>
      <c r="AQ75" s="13" t="s">
        <v>525</v>
      </c>
    </row>
    <row r="76" spans="1:43" x14ac:dyDescent="0.2">
      <c r="A76" s="11" t="s">
        <v>467</v>
      </c>
      <c r="B76" s="13" t="s">
        <v>525</v>
      </c>
      <c r="C76" s="13" t="s">
        <v>525</v>
      </c>
      <c r="D76" s="13" t="s">
        <v>525</v>
      </c>
      <c r="E76" s="13" t="s">
        <v>525</v>
      </c>
      <c r="F76" s="13" t="s">
        <v>525</v>
      </c>
      <c r="G76" s="13" t="s">
        <v>525</v>
      </c>
      <c r="H76" s="13" t="s">
        <v>525</v>
      </c>
      <c r="I76" s="13" t="s">
        <v>525</v>
      </c>
      <c r="J76" s="13" t="s">
        <v>525</v>
      </c>
      <c r="K76" s="13" t="s">
        <v>525</v>
      </c>
      <c r="L76" s="13" t="s">
        <v>525</v>
      </c>
      <c r="M76" s="13" t="s">
        <v>525</v>
      </c>
      <c r="N76" s="11">
        <v>451.92410225905797</v>
      </c>
      <c r="O76" s="11">
        <v>1142.4897760460799</v>
      </c>
      <c r="P76" s="11">
        <v>3734.8793935338122</v>
      </c>
      <c r="Q76" s="11">
        <v>4456.8444073168148</v>
      </c>
      <c r="R76" s="11">
        <v>4765.0015023895476</v>
      </c>
      <c r="S76" s="11">
        <v>6577.0894900435069</v>
      </c>
      <c r="T76" s="11">
        <v>6404.8484580669447</v>
      </c>
      <c r="U76" s="11">
        <v>5272.7716165208531</v>
      </c>
      <c r="V76" s="11">
        <v>6242.5184769999996</v>
      </c>
      <c r="W76" s="11">
        <v>2248.6917539999999</v>
      </c>
      <c r="X76" s="11">
        <v>6533.5470800000003</v>
      </c>
      <c r="Y76" s="11">
        <v>8546.4616069999993</v>
      </c>
      <c r="Z76" s="11">
        <v>5380.7860899999996</v>
      </c>
      <c r="AA76" s="11">
        <v>11741.840749999999</v>
      </c>
      <c r="AB76" s="11">
        <v>11205.430700999999</v>
      </c>
      <c r="AC76" s="11">
        <v>20208.372651999998</v>
      </c>
      <c r="AD76" s="11">
        <v>25753.606275999999</v>
      </c>
      <c r="AE76" s="11">
        <v>9995.0077540000002</v>
      </c>
      <c r="AF76" s="11">
        <v>10180.966468000001</v>
      </c>
      <c r="AG76" s="11">
        <v>23413.875640999999</v>
      </c>
      <c r="AH76" s="11">
        <v>30882.814044999999</v>
      </c>
      <c r="AI76" s="11">
        <v>27309.848447</v>
      </c>
      <c r="AJ76" s="11">
        <v>26427.834096999999</v>
      </c>
      <c r="AK76" s="11">
        <v>19944.849569999998</v>
      </c>
      <c r="AL76" s="11">
        <v>18808.767347000001</v>
      </c>
      <c r="AM76" s="11">
        <v>22546.982306999998</v>
      </c>
      <c r="AN76" s="11">
        <v>26059.521648999998</v>
      </c>
      <c r="AO76" s="11">
        <v>26276.263273</v>
      </c>
      <c r="AP76" s="11">
        <v>25268.297376999999</v>
      </c>
      <c r="AQ76" s="13" t="s">
        <v>525</v>
      </c>
    </row>
    <row r="77" spans="1:43" x14ac:dyDescent="0.2">
      <c r="A77" s="11" t="s">
        <v>59</v>
      </c>
      <c r="B77" s="13" t="s">
        <v>525</v>
      </c>
      <c r="C77" s="13" t="s">
        <v>525</v>
      </c>
      <c r="D77" s="13" t="s">
        <v>525</v>
      </c>
      <c r="E77" s="13" t="s">
        <v>525</v>
      </c>
      <c r="F77" s="13" t="s">
        <v>525</v>
      </c>
      <c r="G77" s="13" t="s">
        <v>525</v>
      </c>
      <c r="H77" s="13" t="s">
        <v>525</v>
      </c>
      <c r="I77" s="13" t="s">
        <v>525</v>
      </c>
      <c r="J77" s="13" t="s">
        <v>525</v>
      </c>
      <c r="K77" s="13" t="s">
        <v>525</v>
      </c>
      <c r="L77" s="13" t="s">
        <v>525</v>
      </c>
      <c r="M77" s="13" t="s">
        <v>525</v>
      </c>
      <c r="N77" s="13" t="s">
        <v>525</v>
      </c>
      <c r="O77" s="11">
        <v>111.04384672605069</v>
      </c>
      <c r="P77" s="11">
        <v>40.034742433243565</v>
      </c>
      <c r="Q77" s="11">
        <v>57.204037618576805</v>
      </c>
      <c r="R77" s="11">
        <v>199.16630429018088</v>
      </c>
      <c r="S77" s="11">
        <v>418.52014854795266</v>
      </c>
      <c r="T77" s="11">
        <v>562.28122226207051</v>
      </c>
      <c r="U77" s="11">
        <v>659.13402414151233</v>
      </c>
      <c r="V77" s="11">
        <v>914.27891499999998</v>
      </c>
      <c r="W77" s="11">
        <v>949.82477900000004</v>
      </c>
      <c r="X77" s="11">
        <v>1154.7704040000001</v>
      </c>
      <c r="Y77" s="11">
        <v>1521.8403149999999</v>
      </c>
      <c r="Z77" s="11">
        <v>2016.8459889999999</v>
      </c>
      <c r="AA77" s="11">
        <v>2398.851885</v>
      </c>
      <c r="AB77" s="11">
        <v>3426.912417</v>
      </c>
      <c r="AC77" s="11">
        <v>4119.3241479999997</v>
      </c>
      <c r="AD77" s="11">
        <v>4864.2570720000003</v>
      </c>
      <c r="AE77" s="11">
        <v>3610.8683890000002</v>
      </c>
      <c r="AF77" s="11">
        <v>4455.3905279999999</v>
      </c>
      <c r="AG77" s="11">
        <v>5606.5541080000003</v>
      </c>
      <c r="AH77" s="11">
        <v>5107.2343639999999</v>
      </c>
      <c r="AI77" s="11">
        <v>5658.580559</v>
      </c>
      <c r="AJ77" s="11">
        <v>6006.0596969999997</v>
      </c>
      <c r="AK77" s="11">
        <v>5423.9057140000004</v>
      </c>
      <c r="AL77" s="11">
        <v>5829.4605860000001</v>
      </c>
      <c r="AM77" s="11">
        <v>6647.9946229999996</v>
      </c>
      <c r="AN77" s="11">
        <v>7520.217619</v>
      </c>
      <c r="AO77" s="11">
        <v>6785.6638569999996</v>
      </c>
      <c r="AP77" s="11">
        <v>6420.7324660000004</v>
      </c>
      <c r="AQ77" s="13" t="s">
        <v>525</v>
      </c>
    </row>
    <row r="78" spans="1:43" x14ac:dyDescent="0.2">
      <c r="A78" s="11" t="s">
        <v>67</v>
      </c>
      <c r="B78" s="11">
        <v>3009.612990909091</v>
      </c>
      <c r="C78" s="11">
        <v>2797.6282038308605</v>
      </c>
      <c r="D78" s="11">
        <v>2508.9844419970068</v>
      </c>
      <c r="E78" s="11">
        <v>2349.0607556036393</v>
      </c>
      <c r="F78" s="11">
        <v>2222.4305663951986</v>
      </c>
      <c r="G78" s="11">
        <v>2834.0267926775791</v>
      </c>
      <c r="H78" s="11">
        <v>2721.8091989974719</v>
      </c>
      <c r="I78" s="11">
        <v>3008.5063670456148</v>
      </c>
      <c r="J78" s="11">
        <v>3253.6970953209029</v>
      </c>
      <c r="K78" s="11">
        <v>3073.3176508851757</v>
      </c>
      <c r="L78" s="11">
        <v>2235.9712559151772</v>
      </c>
      <c r="M78" s="11">
        <v>2246.5512531605868</v>
      </c>
      <c r="N78" s="11">
        <v>3322.5021530797003</v>
      </c>
      <c r="O78" s="11">
        <v>2703.1687315375316</v>
      </c>
      <c r="P78" s="11">
        <v>3737.5092857722789</v>
      </c>
      <c r="Q78" s="11">
        <v>5231.8027520459127</v>
      </c>
      <c r="R78" s="11">
        <v>4623.9440797836214</v>
      </c>
      <c r="S78" s="11">
        <v>4761.269679658787</v>
      </c>
      <c r="T78" s="11">
        <v>4254.6148932853293</v>
      </c>
      <c r="U78" s="11">
        <v>4216.5307375479924</v>
      </c>
      <c r="V78" s="11">
        <v>5097.3600889999998</v>
      </c>
      <c r="W78" s="11">
        <v>5423.3472549999997</v>
      </c>
      <c r="X78" s="11">
        <v>5821.8538900000003</v>
      </c>
      <c r="Y78" s="11">
        <v>7270.2523309999997</v>
      </c>
      <c r="Z78" s="11">
        <v>9750.6353650000001</v>
      </c>
      <c r="AA78" s="11">
        <v>11143.299958</v>
      </c>
      <c r="AB78" s="11">
        <v>14608.165857</v>
      </c>
      <c r="AC78" s="11">
        <v>16620.457032999999</v>
      </c>
      <c r="AD78" s="11">
        <v>21332.468341</v>
      </c>
      <c r="AE78" s="11">
        <v>15690.559148</v>
      </c>
      <c r="AF78" s="11">
        <v>19675.863094</v>
      </c>
      <c r="AG78" s="11">
        <v>26270.796648</v>
      </c>
      <c r="AH78" s="11">
        <v>26376.813842</v>
      </c>
      <c r="AI78" s="11">
        <v>28744.747605</v>
      </c>
      <c r="AJ78" s="11">
        <v>29462.430417</v>
      </c>
      <c r="AK78" s="11">
        <v>25120.595542999999</v>
      </c>
      <c r="AL78" s="11">
        <v>25991.213863000001</v>
      </c>
      <c r="AM78" s="11">
        <v>30636.909301</v>
      </c>
      <c r="AN78" s="11">
        <v>32616.805950999998</v>
      </c>
      <c r="AO78" s="11">
        <v>33014.189826000002</v>
      </c>
      <c r="AP78" s="11">
        <v>31795.047024</v>
      </c>
      <c r="AQ78" s="13" t="s">
        <v>525</v>
      </c>
    </row>
    <row r="79" spans="1:43" x14ac:dyDescent="0.2">
      <c r="A79" s="11" t="s">
        <v>468</v>
      </c>
      <c r="B79" s="13" t="s">
        <v>525</v>
      </c>
      <c r="C79" s="13" t="s">
        <v>525</v>
      </c>
      <c r="D79" s="13" t="s">
        <v>525</v>
      </c>
      <c r="E79" s="13" t="s">
        <v>525</v>
      </c>
      <c r="F79" s="13" t="s">
        <v>525</v>
      </c>
      <c r="G79" s="13" t="s">
        <v>525</v>
      </c>
      <c r="H79" s="13" t="s">
        <v>525</v>
      </c>
      <c r="I79" s="13" t="s">
        <v>525</v>
      </c>
      <c r="J79" s="13" t="s">
        <v>525</v>
      </c>
      <c r="K79" s="13" t="s">
        <v>525</v>
      </c>
      <c r="L79" s="13" t="s">
        <v>525</v>
      </c>
      <c r="M79" s="13" t="s">
        <v>525</v>
      </c>
      <c r="N79" s="13" t="s">
        <v>525</v>
      </c>
      <c r="O79" s="11">
        <v>3254.0466342963277</v>
      </c>
      <c r="P79" s="11">
        <v>3872.3346962501205</v>
      </c>
      <c r="Q79" s="11">
        <v>4297.0090394917497</v>
      </c>
      <c r="R79" s="11">
        <v>4396.0304527484013</v>
      </c>
      <c r="S79" s="11">
        <v>4030.3073512939673</v>
      </c>
      <c r="T79" s="11">
        <v>4343.5951310861237</v>
      </c>
      <c r="U79" s="11">
        <v>3926.9428087647643</v>
      </c>
      <c r="V79" s="11">
        <v>3480.5279350000001</v>
      </c>
      <c r="W79" s="11">
        <v>3849.4972590000002</v>
      </c>
      <c r="X79" s="11">
        <v>4036.0656250000002</v>
      </c>
      <c r="Y79" s="11">
        <v>5230.6724880000002</v>
      </c>
      <c r="Z79" s="11">
        <v>7065.5168400000002</v>
      </c>
      <c r="AA79" s="11">
        <v>7506.313545</v>
      </c>
      <c r="AB79" s="11">
        <v>9603.7283229999994</v>
      </c>
      <c r="AC79" s="11">
        <v>11106.886073</v>
      </c>
      <c r="AD79" s="11">
        <v>12496.434209999999</v>
      </c>
      <c r="AE79" s="11">
        <v>9556.2040130000005</v>
      </c>
      <c r="AF79" s="11">
        <v>11071.566605</v>
      </c>
      <c r="AG79" s="11">
        <v>12694.884114</v>
      </c>
      <c r="AH79" s="11">
        <v>11714.062980999999</v>
      </c>
      <c r="AI79" s="11">
        <v>11810.451703999999</v>
      </c>
      <c r="AJ79" s="11">
        <v>12067.397215999999</v>
      </c>
      <c r="AK79" s="11">
        <v>11635.148522</v>
      </c>
      <c r="AL79" s="11">
        <v>12693.705582000001</v>
      </c>
      <c r="AM79" s="11">
        <v>14206.673237999999</v>
      </c>
      <c r="AN79" s="11">
        <v>15735.747294999999</v>
      </c>
      <c r="AO79" s="11">
        <v>15627.470249</v>
      </c>
      <c r="AP79" s="11">
        <v>15202.57645</v>
      </c>
      <c r="AQ79" s="13" t="s">
        <v>525</v>
      </c>
    </row>
    <row r="80" spans="1:43" x14ac:dyDescent="0.2">
      <c r="A80" s="11" t="s">
        <v>469</v>
      </c>
      <c r="B80" s="11">
        <v>162.97045454545454</v>
      </c>
      <c r="C80" s="11">
        <v>162.10990000000001</v>
      </c>
      <c r="D80" s="11">
        <v>159.21618181818181</v>
      </c>
      <c r="E80" s="11">
        <v>151.58349144556666</v>
      </c>
      <c r="F80" s="11">
        <v>148.67330000000001</v>
      </c>
      <c r="G80" s="11">
        <v>182.64702999294471</v>
      </c>
      <c r="H80" s="11">
        <v>248.86429999999999</v>
      </c>
      <c r="I80" s="11">
        <v>298.45201596452716</v>
      </c>
      <c r="J80" s="11">
        <v>358.18793575320768</v>
      </c>
      <c r="K80" s="11">
        <v>384.40998069970806</v>
      </c>
      <c r="L80" s="11">
        <v>419.18409926532428</v>
      </c>
      <c r="M80" s="11">
        <v>434.90096290664047</v>
      </c>
      <c r="N80" s="11">
        <v>497.19481783034786</v>
      </c>
      <c r="O80" s="11">
        <v>358.2811222732102</v>
      </c>
      <c r="P80" s="11">
        <v>345.81233185920502</v>
      </c>
      <c r="Q80" s="11">
        <v>352.72999024216631</v>
      </c>
      <c r="R80" s="11">
        <v>410.06832958363736</v>
      </c>
      <c r="S80" s="11">
        <v>410.5874366805989</v>
      </c>
      <c r="T80" s="11">
        <v>419.82199120155155</v>
      </c>
      <c r="U80" s="11">
        <v>358.92165427596018</v>
      </c>
      <c r="V80" s="11">
        <v>428.01297299999999</v>
      </c>
      <c r="W80" s="11">
        <v>538.30346599999996</v>
      </c>
      <c r="X80" s="11">
        <v>549.27022599999998</v>
      </c>
      <c r="Y80" s="11">
        <v>642.66324999999995</v>
      </c>
      <c r="Z80" s="11">
        <v>659.36272099999996</v>
      </c>
      <c r="AA80" s="11">
        <v>604.76305600000001</v>
      </c>
      <c r="AB80" s="11">
        <v>676.12006799999995</v>
      </c>
      <c r="AC80" s="11">
        <v>795.76100899999994</v>
      </c>
      <c r="AD80" s="11">
        <v>1026.3119509999999</v>
      </c>
      <c r="AE80" s="11">
        <v>817.06793400000004</v>
      </c>
      <c r="AF80" s="11">
        <v>930.75037599999996</v>
      </c>
      <c r="AG80" s="11">
        <v>1149.430953</v>
      </c>
      <c r="AH80" s="11">
        <v>1053.1648600000001</v>
      </c>
      <c r="AI80" s="11">
        <v>1301.596258</v>
      </c>
      <c r="AJ80" s="11">
        <v>1433.407144</v>
      </c>
      <c r="AK80" s="11">
        <v>1297.6365940000001</v>
      </c>
      <c r="AL80" s="11">
        <v>1484.952221</v>
      </c>
      <c r="AM80" s="11">
        <v>1552.527664</v>
      </c>
      <c r="AN80" s="11">
        <v>1540.5481319999999</v>
      </c>
      <c r="AO80" s="11">
        <v>1773.416125</v>
      </c>
      <c r="AP80" s="11">
        <v>1499.646569</v>
      </c>
      <c r="AQ80" s="13" t="s">
        <v>525</v>
      </c>
    </row>
    <row r="81" spans="1:43" x14ac:dyDescent="0.2">
      <c r="A81" s="11" t="s">
        <v>470</v>
      </c>
      <c r="B81" s="11">
        <v>15.992895622899052</v>
      </c>
      <c r="C81" s="11">
        <v>32.737818181818184</v>
      </c>
      <c r="D81" s="11">
        <v>12.282999999999999</v>
      </c>
      <c r="E81" s="11">
        <v>30.858000000000001</v>
      </c>
      <c r="F81" s="11">
        <v>15.123899838152679</v>
      </c>
      <c r="G81" s="11">
        <v>21.319451747608543</v>
      </c>
      <c r="H81" s="11">
        <v>22.712263633265557</v>
      </c>
      <c r="I81" s="11">
        <v>18.759143809406677</v>
      </c>
      <c r="J81" s="11">
        <v>17.760061468504318</v>
      </c>
      <c r="K81" s="11">
        <v>21.12106625492537</v>
      </c>
      <c r="L81" s="11">
        <v>53.975854268645534</v>
      </c>
      <c r="M81" s="11">
        <v>45.995295626924793</v>
      </c>
      <c r="N81" s="11">
        <v>48.405472526533984</v>
      </c>
      <c r="O81" s="11">
        <v>59.463095036397611</v>
      </c>
      <c r="P81" s="11">
        <v>68.343457305493416</v>
      </c>
      <c r="Q81" s="11">
        <v>94.633194300241712</v>
      </c>
      <c r="R81" s="11">
        <v>112.88173202942913</v>
      </c>
      <c r="S81" s="11">
        <v>96.253942069482363</v>
      </c>
      <c r="T81" s="11">
        <v>66.489277358681619</v>
      </c>
      <c r="U81" s="11">
        <v>205.8873926052342</v>
      </c>
      <c r="V81" s="11">
        <v>128.82963599999999</v>
      </c>
      <c r="W81" s="11">
        <v>156.38781700000001</v>
      </c>
      <c r="X81" s="11">
        <v>152.60974300000001</v>
      </c>
      <c r="Y81" s="11">
        <v>294.18106499999999</v>
      </c>
      <c r="Z81" s="11">
        <v>393.28550899999999</v>
      </c>
      <c r="AA81" s="11">
        <v>329.29916200000002</v>
      </c>
      <c r="AB81" s="11">
        <v>218.77093300000001</v>
      </c>
      <c r="AC81" s="11">
        <v>412.28377399999999</v>
      </c>
      <c r="AD81" s="11">
        <v>232.25555399999999</v>
      </c>
      <c r="AE81" s="11">
        <v>300.83791200000002</v>
      </c>
      <c r="AF81" s="11">
        <v>538.29014900000004</v>
      </c>
      <c r="AG81" s="11">
        <v>678.07253300000002</v>
      </c>
      <c r="AH81" s="11">
        <v>1263.07233</v>
      </c>
      <c r="AI81" s="11">
        <v>908.43401600000004</v>
      </c>
      <c r="AJ81" s="11">
        <v>1823.673659</v>
      </c>
      <c r="AK81" s="11">
        <v>429.908951</v>
      </c>
      <c r="AL81" s="11">
        <v>317.91993000000002</v>
      </c>
      <c r="AM81" s="11">
        <v>457.612505</v>
      </c>
      <c r="AN81" s="11">
        <v>235.24311900000001</v>
      </c>
      <c r="AO81" s="11">
        <v>227.29496800000001</v>
      </c>
      <c r="AP81" s="11">
        <v>288.367344</v>
      </c>
      <c r="AQ81" s="13" t="s">
        <v>525</v>
      </c>
    </row>
    <row r="82" spans="1:43" x14ac:dyDescent="0.2">
      <c r="A82" s="11" t="s">
        <v>165</v>
      </c>
      <c r="B82" s="11">
        <v>5635.0048424725419</v>
      </c>
      <c r="C82" s="11">
        <v>9452.8802191638733</v>
      </c>
      <c r="D82" s="11">
        <v>8902.6857208364381</v>
      </c>
      <c r="E82" s="11">
        <v>8575.169969106144</v>
      </c>
      <c r="F82" s="11">
        <v>8601.2314312510916</v>
      </c>
      <c r="G82" s="11">
        <v>9174.6791184363283</v>
      </c>
      <c r="H82" s="11">
        <v>9707.2559844380685</v>
      </c>
      <c r="I82" s="11">
        <v>11043.859828470757</v>
      </c>
      <c r="J82" s="11">
        <v>11226.741157546068</v>
      </c>
      <c r="K82" s="11">
        <v>11304.67595027111</v>
      </c>
      <c r="L82" s="11">
        <v>10437.017107323489</v>
      </c>
      <c r="M82" s="11">
        <v>9913.8616568083617</v>
      </c>
      <c r="N82" s="11">
        <v>10128.609668855317</v>
      </c>
      <c r="O82" s="11">
        <v>8692.1414679221707</v>
      </c>
      <c r="P82" s="11">
        <v>10690.496675598004</v>
      </c>
      <c r="Q82" s="11">
        <v>14770.638670647675</v>
      </c>
      <c r="R82" s="11">
        <v>16369.033489307629</v>
      </c>
      <c r="S82" s="11">
        <v>20037.50932533844</v>
      </c>
      <c r="T82" s="11">
        <v>24322.017060974747</v>
      </c>
      <c r="U82" s="11">
        <v>26343.251615479934</v>
      </c>
      <c r="V82" s="11">
        <v>29105.319549</v>
      </c>
      <c r="W82" s="11">
        <v>32218.030122</v>
      </c>
      <c r="X82" s="11">
        <v>34694.562879999998</v>
      </c>
      <c r="Y82" s="11">
        <v>42523.157253999998</v>
      </c>
      <c r="Z82" s="11">
        <v>51954.607928999998</v>
      </c>
      <c r="AA82" s="11">
        <v>57782.668465000002</v>
      </c>
      <c r="AB82" s="11">
        <v>68677.406426000001</v>
      </c>
      <c r="AC82" s="11">
        <v>90051.116540999996</v>
      </c>
      <c r="AD82" s="11">
        <v>100777.66110700001</v>
      </c>
      <c r="AE82" s="11">
        <v>76959.455698000005</v>
      </c>
      <c r="AF82" s="11">
        <v>90270.832234000001</v>
      </c>
      <c r="AG82" s="11">
        <v>103872.33825299999</v>
      </c>
      <c r="AH82" s="11">
        <v>97024.808246000001</v>
      </c>
      <c r="AI82" s="11">
        <v>102278.03714</v>
      </c>
      <c r="AJ82" s="11">
        <v>108383.07393100001</v>
      </c>
      <c r="AK82" s="11">
        <v>100395.914026</v>
      </c>
      <c r="AL82" s="11">
        <v>102828.537366</v>
      </c>
      <c r="AM82" s="11">
        <v>113560.678485</v>
      </c>
      <c r="AN82" s="11">
        <v>123101.51027</v>
      </c>
      <c r="AO82" s="11">
        <v>122473.921783</v>
      </c>
      <c r="AP82" s="11">
        <v>119602.247389</v>
      </c>
      <c r="AQ82" s="13" t="s">
        <v>525</v>
      </c>
    </row>
    <row r="83" spans="1:43" x14ac:dyDescent="0.2">
      <c r="A83" s="11" t="s">
        <v>471</v>
      </c>
      <c r="B83" s="13" t="s">
        <v>525</v>
      </c>
      <c r="C83" s="13" t="s">
        <v>525</v>
      </c>
      <c r="D83" s="13" t="s">
        <v>525</v>
      </c>
      <c r="E83" s="13" t="s">
        <v>525</v>
      </c>
      <c r="F83" s="13" t="s">
        <v>525</v>
      </c>
      <c r="G83" s="13" t="s">
        <v>525</v>
      </c>
      <c r="H83" s="13" t="s">
        <v>525</v>
      </c>
      <c r="I83" s="13" t="s">
        <v>525</v>
      </c>
      <c r="J83" s="13" t="s">
        <v>525</v>
      </c>
      <c r="K83" s="13" t="s">
        <v>525</v>
      </c>
      <c r="L83" s="13" t="s">
        <v>525</v>
      </c>
      <c r="M83" s="13" t="s">
        <v>525</v>
      </c>
      <c r="N83" s="13" t="s">
        <v>525</v>
      </c>
      <c r="O83" s="13" t="s">
        <v>525</v>
      </c>
      <c r="P83" s="13" t="s">
        <v>525</v>
      </c>
      <c r="Q83" s="13" t="s">
        <v>525</v>
      </c>
      <c r="R83" s="13" t="s">
        <v>525</v>
      </c>
      <c r="S83" s="13" t="s">
        <v>525</v>
      </c>
      <c r="T83" s="13" t="s">
        <v>525</v>
      </c>
      <c r="U83" s="13" t="s">
        <v>525</v>
      </c>
      <c r="V83" s="13" t="s">
        <v>525</v>
      </c>
      <c r="W83" s="13" t="s">
        <v>525</v>
      </c>
      <c r="X83" s="13" t="s">
        <v>525</v>
      </c>
      <c r="Y83" s="11">
        <v>0.83424100000000001</v>
      </c>
      <c r="Z83" s="11">
        <v>2.765809</v>
      </c>
      <c r="AA83" s="11">
        <v>16.273309999999999</v>
      </c>
      <c r="AB83" s="11">
        <v>38.379108000000002</v>
      </c>
      <c r="AC83" s="11">
        <v>71.978498000000002</v>
      </c>
      <c r="AD83" s="11">
        <v>173.92834500000001</v>
      </c>
      <c r="AE83" s="11">
        <v>169.274033</v>
      </c>
      <c r="AF83" s="11">
        <v>269.57898799999998</v>
      </c>
      <c r="AG83" s="11">
        <v>278.27055999999999</v>
      </c>
      <c r="AH83" s="11">
        <v>234.38307699999999</v>
      </c>
      <c r="AI83" s="11">
        <v>244.23557099999999</v>
      </c>
      <c r="AJ83" s="11">
        <v>213.25931700000001</v>
      </c>
      <c r="AK83" s="11">
        <v>193.35824</v>
      </c>
      <c r="AL83" s="11">
        <v>200.53266400000001</v>
      </c>
      <c r="AM83" s="11">
        <v>270.08037999999999</v>
      </c>
      <c r="AN83" s="11">
        <v>310.57830799999999</v>
      </c>
      <c r="AO83" s="11">
        <v>335.296088</v>
      </c>
      <c r="AP83" s="11">
        <v>419.41347400000001</v>
      </c>
      <c r="AQ83" s="13" t="s">
        <v>525</v>
      </c>
    </row>
    <row r="84" spans="1:43" x14ac:dyDescent="0.2">
      <c r="A84" s="11" t="s">
        <v>472</v>
      </c>
      <c r="B84" s="13" t="s">
        <v>525</v>
      </c>
      <c r="C84" s="13" t="s">
        <v>525</v>
      </c>
      <c r="D84" s="13" t="s">
        <v>525</v>
      </c>
      <c r="E84" s="13" t="s">
        <v>525</v>
      </c>
      <c r="F84" s="13" t="s">
        <v>525</v>
      </c>
      <c r="G84" s="13" t="s">
        <v>525</v>
      </c>
      <c r="H84" s="13" t="s">
        <v>525</v>
      </c>
      <c r="I84" s="13" t="s">
        <v>525</v>
      </c>
      <c r="J84" s="13" t="s">
        <v>525</v>
      </c>
      <c r="K84" s="13" t="s">
        <v>525</v>
      </c>
      <c r="L84" s="13" t="s">
        <v>525</v>
      </c>
      <c r="M84" s="13" t="s">
        <v>525</v>
      </c>
      <c r="N84" s="11">
        <v>98.755314290581083</v>
      </c>
      <c r="O84" s="11">
        <v>316.19993359994169</v>
      </c>
      <c r="P84" s="11">
        <v>905.51819478330799</v>
      </c>
      <c r="Q84" s="11">
        <v>1130.6559526017354</v>
      </c>
      <c r="R84" s="11">
        <v>1247.0427838216488</v>
      </c>
      <c r="S84" s="11">
        <v>1346.0498767077158</v>
      </c>
      <c r="T84" s="11">
        <v>996.52159018464238</v>
      </c>
      <c r="U84" s="11">
        <v>708.12445576836512</v>
      </c>
      <c r="V84" s="11">
        <v>849.86623299999997</v>
      </c>
      <c r="W84" s="11">
        <v>855.232979</v>
      </c>
      <c r="X84" s="11">
        <v>827.96357699999999</v>
      </c>
      <c r="Y84" s="11">
        <v>1134.1312069999999</v>
      </c>
      <c r="Z84" s="11">
        <v>1472.411713</v>
      </c>
      <c r="AA84" s="11">
        <v>1472.3629040000001</v>
      </c>
      <c r="AB84" s="11">
        <v>1367.847154</v>
      </c>
      <c r="AC84" s="11">
        <v>1962.215864</v>
      </c>
      <c r="AD84" s="11">
        <v>2314.42047</v>
      </c>
      <c r="AE84" s="11">
        <v>1462.027875</v>
      </c>
      <c r="AF84" s="11">
        <v>1699.911188</v>
      </c>
      <c r="AG84" s="11">
        <v>2347.5671819999998</v>
      </c>
      <c r="AH84" s="11">
        <v>2369.5588520000001</v>
      </c>
      <c r="AI84" s="11">
        <v>2525.0237619999998</v>
      </c>
      <c r="AJ84" s="11">
        <v>2767.5786710000002</v>
      </c>
      <c r="AK84" s="11">
        <v>2342.249937</v>
      </c>
      <c r="AL84" s="11">
        <v>2335.5858389999999</v>
      </c>
      <c r="AM84" s="11">
        <v>2921.8209149999998</v>
      </c>
      <c r="AN84" s="11">
        <v>3348.9949310000002</v>
      </c>
      <c r="AO84" s="11">
        <v>3289.0289229999998</v>
      </c>
      <c r="AP84" s="11">
        <v>2974.665606</v>
      </c>
      <c r="AQ84" s="13" t="s">
        <v>525</v>
      </c>
    </row>
    <row r="85" spans="1:43" x14ac:dyDescent="0.2">
      <c r="A85" s="11" t="s">
        <v>247</v>
      </c>
      <c r="B85" s="13" t="s">
        <v>525</v>
      </c>
      <c r="C85" s="13" t="s">
        <v>525</v>
      </c>
      <c r="D85" s="13" t="s">
        <v>525</v>
      </c>
      <c r="E85" s="13" t="s">
        <v>525</v>
      </c>
      <c r="F85" s="13" t="s">
        <v>525</v>
      </c>
      <c r="G85" s="13" t="s">
        <v>525</v>
      </c>
      <c r="H85" s="13" t="s">
        <v>525</v>
      </c>
      <c r="I85" s="13" t="s">
        <v>525</v>
      </c>
      <c r="J85" s="13" t="s">
        <v>525</v>
      </c>
      <c r="K85" s="13" t="s">
        <v>525</v>
      </c>
      <c r="L85" s="13" t="s">
        <v>525</v>
      </c>
      <c r="M85" s="13" t="s">
        <v>525</v>
      </c>
      <c r="N85" s="13" t="s">
        <v>525</v>
      </c>
      <c r="O85" s="13" t="s">
        <v>525</v>
      </c>
      <c r="P85" s="13" t="s">
        <v>525</v>
      </c>
      <c r="Q85" s="13" t="s">
        <v>525</v>
      </c>
      <c r="R85" s="13" t="s">
        <v>525</v>
      </c>
      <c r="S85" s="13" t="s">
        <v>525</v>
      </c>
      <c r="T85" s="13" t="s">
        <v>525</v>
      </c>
      <c r="U85" s="13" t="s">
        <v>525</v>
      </c>
      <c r="V85" s="13" t="s">
        <v>525</v>
      </c>
      <c r="W85" s="13" t="s">
        <v>525</v>
      </c>
      <c r="X85" s="13" t="s">
        <v>525</v>
      </c>
      <c r="Y85" s="13" t="s">
        <v>525</v>
      </c>
      <c r="Z85" s="13" t="s">
        <v>525</v>
      </c>
      <c r="AA85" s="11">
        <v>103.868216</v>
      </c>
      <c r="AB85" s="11">
        <v>400.43899099999999</v>
      </c>
      <c r="AC85" s="11">
        <v>648.70590300000003</v>
      </c>
      <c r="AD85" s="11">
        <v>673.10215000000005</v>
      </c>
      <c r="AE85" s="11">
        <v>496.43375400000002</v>
      </c>
      <c r="AF85" s="11">
        <v>474.006306</v>
      </c>
      <c r="AG85" s="11">
        <v>549.355413</v>
      </c>
      <c r="AH85" s="11">
        <v>641.68106699999998</v>
      </c>
      <c r="AI85" s="11">
        <v>572.28431699999999</v>
      </c>
      <c r="AJ85" s="11">
        <v>674.17679399999997</v>
      </c>
      <c r="AK85" s="11">
        <v>404.75280800000002</v>
      </c>
      <c r="AL85" s="11">
        <v>444.738854</v>
      </c>
      <c r="AM85" s="11">
        <v>432.80780900000002</v>
      </c>
      <c r="AN85" s="11">
        <v>396.54736500000001</v>
      </c>
      <c r="AO85" s="11">
        <v>425.69025199999999</v>
      </c>
      <c r="AP85" s="11">
        <v>508.09162300000003</v>
      </c>
      <c r="AQ85" s="13" t="s">
        <v>525</v>
      </c>
    </row>
    <row r="86" spans="1:43" x14ac:dyDescent="0.2">
      <c r="A86" s="11" t="s">
        <v>473</v>
      </c>
      <c r="B86" s="13" t="s">
        <v>525</v>
      </c>
      <c r="C86" s="13" t="s">
        <v>525</v>
      </c>
      <c r="D86" s="13" t="s">
        <v>525</v>
      </c>
      <c r="E86" s="13" t="s">
        <v>525</v>
      </c>
      <c r="F86" s="13" t="s">
        <v>525</v>
      </c>
      <c r="G86" s="13" t="s">
        <v>525</v>
      </c>
      <c r="H86" s="13" t="s">
        <v>525</v>
      </c>
      <c r="I86" s="13" t="s">
        <v>525</v>
      </c>
      <c r="J86" s="13" t="s">
        <v>525</v>
      </c>
      <c r="K86" s="13" t="s">
        <v>525</v>
      </c>
      <c r="L86" s="13" t="s">
        <v>525</v>
      </c>
      <c r="M86" s="13" t="s">
        <v>525</v>
      </c>
      <c r="N86" s="13" t="s">
        <v>525</v>
      </c>
      <c r="O86" s="11">
        <v>663.1438863427561</v>
      </c>
      <c r="P86" s="11">
        <v>1237.5711991497251</v>
      </c>
      <c r="Q86" s="11">
        <v>1426.4135010385046</v>
      </c>
      <c r="R86" s="11">
        <v>1065.551022504616</v>
      </c>
      <c r="S86" s="11">
        <v>1005.642736957266</v>
      </c>
      <c r="T86" s="11">
        <v>1145.5492917061695</v>
      </c>
      <c r="U86" s="11">
        <v>1014.8210462246218</v>
      </c>
      <c r="V86" s="11">
        <v>1223.248231</v>
      </c>
      <c r="W86" s="11">
        <v>1057.7255970000001</v>
      </c>
      <c r="X86" s="11">
        <v>963.957855</v>
      </c>
      <c r="Y86" s="11">
        <v>1249.9609129999999</v>
      </c>
      <c r="Z86" s="11">
        <v>1566.958398</v>
      </c>
      <c r="AA86" s="11">
        <v>1711.5429449999999</v>
      </c>
      <c r="AB86" s="11">
        <v>2367.4346460000002</v>
      </c>
      <c r="AC86" s="11">
        <v>3558.0962730000001</v>
      </c>
      <c r="AD86" s="11">
        <v>3989.7886800000001</v>
      </c>
      <c r="AE86" s="11">
        <v>2680.838088</v>
      </c>
      <c r="AF86" s="11">
        <v>3366.9755249999998</v>
      </c>
      <c r="AG86" s="11">
        <v>4510.8336870000003</v>
      </c>
      <c r="AH86" s="11">
        <v>3983.4275379999999</v>
      </c>
      <c r="AI86" s="11">
        <v>4308.5650480000004</v>
      </c>
      <c r="AJ86" s="11">
        <v>5272.7625029999999</v>
      </c>
      <c r="AK86" s="11">
        <v>5058.7448940000004</v>
      </c>
      <c r="AL86" s="11">
        <v>5263.2331919999997</v>
      </c>
      <c r="AM86" s="11">
        <v>6220.1118040000001</v>
      </c>
      <c r="AN86" s="11">
        <v>7386.4209449999998</v>
      </c>
      <c r="AO86" s="11">
        <v>7580.5185899999997</v>
      </c>
      <c r="AP86" s="11">
        <v>6799.0193090000002</v>
      </c>
      <c r="AQ86" s="13" t="s">
        <v>525</v>
      </c>
    </row>
    <row r="87" spans="1:43" x14ac:dyDescent="0.2">
      <c r="A87" s="11" t="s">
        <v>474</v>
      </c>
      <c r="B87" s="11">
        <v>9051.5117290388534</v>
      </c>
      <c r="C87" s="11">
        <v>13019.036701897567</v>
      </c>
      <c r="D87" s="11">
        <v>11112.361174447358</v>
      </c>
      <c r="E87" s="11">
        <v>11597.535019637899</v>
      </c>
      <c r="F87" s="11">
        <v>12018.256445134637</v>
      </c>
      <c r="G87" s="11">
        <v>12114.713099223931</v>
      </c>
      <c r="H87" s="11">
        <v>12411.841027411776</v>
      </c>
      <c r="I87" s="11">
        <v>13155.318822315665</v>
      </c>
      <c r="J87" s="11">
        <v>15398.843259399322</v>
      </c>
      <c r="K87" s="11">
        <v>15241.256011558527</v>
      </c>
      <c r="L87" s="11">
        <v>16327.382116385803</v>
      </c>
      <c r="M87" s="11">
        <v>14777.006447975198</v>
      </c>
      <c r="N87" s="11">
        <v>15566.593673465137</v>
      </c>
      <c r="O87" s="11">
        <v>14806.767945969321</v>
      </c>
      <c r="P87" s="11">
        <v>17755.213426543087</v>
      </c>
      <c r="Q87" s="11">
        <v>23414.547761479393</v>
      </c>
      <c r="R87" s="11">
        <v>22718.394471716725</v>
      </c>
      <c r="S87" s="11">
        <v>24188.135092116288</v>
      </c>
      <c r="T87" s="11">
        <v>26219.555348119186</v>
      </c>
      <c r="U87" s="11">
        <v>26203.110526397631</v>
      </c>
      <c r="V87" s="11">
        <v>29696.083888000001</v>
      </c>
      <c r="W87" s="11">
        <v>33333.335683999998</v>
      </c>
      <c r="X87" s="11">
        <v>37845.251716999999</v>
      </c>
      <c r="Y87" s="11">
        <v>50396.081324999999</v>
      </c>
      <c r="Z87" s="11">
        <v>65654.926552999998</v>
      </c>
      <c r="AA87" s="11">
        <v>76063.444753000003</v>
      </c>
      <c r="AB87" s="11">
        <v>98985.937896000003</v>
      </c>
      <c r="AC87" s="11">
        <v>127005.800752</v>
      </c>
      <c r="AD87" s="11">
        <v>155641.76907800001</v>
      </c>
      <c r="AE87" s="11">
        <v>124903.202718</v>
      </c>
      <c r="AF87" s="11">
        <v>148953.57267299999</v>
      </c>
      <c r="AG87" s="11">
        <v>177532.66956000001</v>
      </c>
      <c r="AH87" s="11">
        <v>175582.838326</v>
      </c>
      <c r="AI87" s="11">
        <v>192793.31006600001</v>
      </c>
      <c r="AJ87" s="11">
        <v>205599.52457800001</v>
      </c>
      <c r="AK87" s="11">
        <v>190603.98871999999</v>
      </c>
      <c r="AL87" s="11">
        <v>199698.587084</v>
      </c>
      <c r="AM87" s="11">
        <v>226413.18060600001</v>
      </c>
      <c r="AN87" s="11">
        <v>251518.02166200001</v>
      </c>
      <c r="AO87" s="11">
        <v>255824.004614</v>
      </c>
      <c r="AP87" s="11">
        <v>258145.384001</v>
      </c>
      <c r="AQ87" s="13" t="s">
        <v>525</v>
      </c>
    </row>
    <row r="88" spans="1:43" x14ac:dyDescent="0.2">
      <c r="A88" s="11" t="s">
        <v>298</v>
      </c>
      <c r="B88" s="11">
        <v>6606.2914771067544</v>
      </c>
      <c r="C88" s="11">
        <v>11362.453897328889</v>
      </c>
      <c r="D88" s="11">
        <v>9404.52679583192</v>
      </c>
      <c r="E88" s="11">
        <v>9315.7062508654672</v>
      </c>
      <c r="F88" s="11">
        <v>9769.4021305798706</v>
      </c>
      <c r="G88" s="11">
        <v>10111.257190188429</v>
      </c>
      <c r="H88" s="11">
        <v>10352.339734857796</v>
      </c>
      <c r="I88" s="11">
        <v>10417.720079507035</v>
      </c>
      <c r="J88" s="11">
        <v>11182.999315629369</v>
      </c>
      <c r="K88" s="11">
        <v>10184.632583090019</v>
      </c>
      <c r="L88" s="11">
        <v>5914.8205313891485</v>
      </c>
      <c r="M88" s="11">
        <v>4732.473810190565</v>
      </c>
      <c r="N88" s="11">
        <v>4787.5951895821136</v>
      </c>
      <c r="O88" s="11">
        <v>5284.881560393429</v>
      </c>
      <c r="P88" s="11">
        <v>7096.4418793528057</v>
      </c>
      <c r="Q88" s="11">
        <v>9177.9369350759862</v>
      </c>
      <c r="R88" s="11">
        <v>9032.9885608280056</v>
      </c>
      <c r="S88" s="11">
        <v>9217.5870586258479</v>
      </c>
      <c r="T88" s="11">
        <v>8980.1420189182936</v>
      </c>
      <c r="U88" s="11">
        <v>9223.8509763188449</v>
      </c>
      <c r="V88" s="11">
        <v>11207.705475000001</v>
      </c>
      <c r="W88" s="11">
        <v>12576.791394</v>
      </c>
      <c r="X88" s="11">
        <v>14870.214489</v>
      </c>
      <c r="Y88" s="11">
        <v>19138.336070000001</v>
      </c>
      <c r="Z88" s="11">
        <v>24869.231003000001</v>
      </c>
      <c r="AA88" s="11">
        <v>28197.003789999999</v>
      </c>
      <c r="AB88" s="11">
        <v>33023.511861999999</v>
      </c>
      <c r="AC88" s="11">
        <v>37191.371294999997</v>
      </c>
      <c r="AD88" s="11">
        <v>45045.222892999998</v>
      </c>
      <c r="AE88" s="11">
        <v>39056.812655000002</v>
      </c>
      <c r="AF88" s="11">
        <v>47516.893458999999</v>
      </c>
      <c r="AG88" s="11">
        <v>59062.186697999998</v>
      </c>
      <c r="AH88" s="11">
        <v>55413.915309999997</v>
      </c>
      <c r="AI88" s="11">
        <v>62562.382158</v>
      </c>
      <c r="AJ88" s="11">
        <v>69558.414963999996</v>
      </c>
      <c r="AK88" s="11">
        <v>60541.234750000003</v>
      </c>
      <c r="AL88" s="11">
        <v>64344.498129</v>
      </c>
      <c r="AM88" s="11">
        <v>72528.013412</v>
      </c>
      <c r="AN88" s="11">
        <v>83625.370819000003</v>
      </c>
      <c r="AO88" s="11">
        <v>80182.269767000005</v>
      </c>
      <c r="AP88" s="11">
        <v>71788.134550999996</v>
      </c>
      <c r="AQ88" s="13" t="s">
        <v>525</v>
      </c>
    </row>
    <row r="89" spans="1:43" x14ac:dyDescent="0.2">
      <c r="A89" s="11" t="s">
        <v>475</v>
      </c>
      <c r="B89" s="13" t="s">
        <v>525</v>
      </c>
      <c r="C89" s="13" t="s">
        <v>525</v>
      </c>
      <c r="D89" s="13" t="s">
        <v>525</v>
      </c>
      <c r="E89" s="13" t="s">
        <v>525</v>
      </c>
      <c r="F89" s="13" t="s">
        <v>525</v>
      </c>
      <c r="G89" s="13" t="s">
        <v>525</v>
      </c>
      <c r="H89" s="13" t="s">
        <v>525</v>
      </c>
      <c r="I89" s="13" t="s">
        <v>525</v>
      </c>
      <c r="J89" s="13" t="s">
        <v>525</v>
      </c>
      <c r="K89" s="13" t="s">
        <v>525</v>
      </c>
      <c r="L89" s="13" t="s">
        <v>525</v>
      </c>
      <c r="M89" s="13" t="s">
        <v>525</v>
      </c>
      <c r="N89" s="11">
        <v>19894.584283109958</v>
      </c>
      <c r="O89" s="11">
        <v>44890.546426153422</v>
      </c>
      <c r="P89" s="11">
        <v>64537.599958559731</v>
      </c>
      <c r="Q89" s="11">
        <v>81847.130587022402</v>
      </c>
      <c r="R89" s="11">
        <v>87030.102963156605</v>
      </c>
      <c r="S89" s="11">
        <v>86396.288540621739</v>
      </c>
      <c r="T89" s="11">
        <v>76679.994556086909</v>
      </c>
      <c r="U89" s="11">
        <v>79502.066249027121</v>
      </c>
      <c r="V89" s="11">
        <v>114005.734486</v>
      </c>
      <c r="W89" s="11">
        <v>113738.58794300001</v>
      </c>
      <c r="X89" s="11">
        <v>116512.69082</v>
      </c>
      <c r="Y89" s="11">
        <v>150285.649068</v>
      </c>
      <c r="Z89" s="11">
        <v>203441.407676</v>
      </c>
      <c r="AA89" s="11">
        <v>255121.04896700001</v>
      </c>
      <c r="AB89" s="11">
        <v>317582.02803400002</v>
      </c>
      <c r="AC89" s="11">
        <v>375650.626323</v>
      </c>
      <c r="AD89" s="11">
        <v>498561.50853699999</v>
      </c>
      <c r="AE89" s="11">
        <v>327219.95465500001</v>
      </c>
      <c r="AF89" s="11">
        <v>416231.78784900001</v>
      </c>
      <c r="AG89" s="11">
        <v>547321.25845099997</v>
      </c>
      <c r="AH89" s="11">
        <v>556831.54752699996</v>
      </c>
      <c r="AI89" s="11">
        <v>542676.54760399996</v>
      </c>
      <c r="AJ89" s="11">
        <v>504478.31641099998</v>
      </c>
      <c r="AK89" s="11">
        <v>347663.09803499997</v>
      </c>
      <c r="AL89" s="11">
        <v>297675.26107299997</v>
      </c>
      <c r="AM89" s="11">
        <v>367440.83446699998</v>
      </c>
      <c r="AN89" s="11">
        <v>449486.38105999999</v>
      </c>
      <c r="AO89" s="11">
        <v>423732.38592299999</v>
      </c>
      <c r="AP89" s="11">
        <v>340772.899553</v>
      </c>
      <c r="AQ89" s="13" t="s">
        <v>525</v>
      </c>
    </row>
    <row r="90" spans="1:43" x14ac:dyDescent="0.2">
      <c r="A90" s="11" t="s">
        <v>476</v>
      </c>
      <c r="B90" s="13" t="s">
        <v>525</v>
      </c>
      <c r="C90" s="13" t="s">
        <v>525</v>
      </c>
      <c r="D90" s="13" t="s">
        <v>525</v>
      </c>
      <c r="E90" s="13" t="s">
        <v>525</v>
      </c>
      <c r="F90" s="13" t="s">
        <v>525</v>
      </c>
      <c r="G90" s="13" t="s">
        <v>525</v>
      </c>
      <c r="H90" s="13" t="s">
        <v>525</v>
      </c>
      <c r="I90" s="13" t="s">
        <v>525</v>
      </c>
      <c r="J90" s="13" t="s">
        <v>525</v>
      </c>
      <c r="K90" s="13" t="s">
        <v>525</v>
      </c>
      <c r="L90" s="13" t="s">
        <v>525</v>
      </c>
      <c r="M90" s="13" t="s">
        <v>525</v>
      </c>
      <c r="N90" s="13" t="s">
        <v>525</v>
      </c>
      <c r="O90" s="13" t="s">
        <v>525</v>
      </c>
      <c r="P90" s="13" t="s">
        <v>525</v>
      </c>
      <c r="Q90" s="13" t="s">
        <v>525</v>
      </c>
      <c r="R90" s="13" t="s">
        <v>525</v>
      </c>
      <c r="S90" s="13" t="s">
        <v>525</v>
      </c>
      <c r="T90" s="13" t="s">
        <v>525</v>
      </c>
      <c r="U90" s="13" t="s">
        <v>525</v>
      </c>
      <c r="V90" s="13" t="s">
        <v>525</v>
      </c>
      <c r="W90" s="13" t="s">
        <v>525</v>
      </c>
      <c r="X90" s="13" t="s">
        <v>525</v>
      </c>
      <c r="Y90" s="13" t="s">
        <v>525</v>
      </c>
      <c r="Z90" s="13" t="s">
        <v>525</v>
      </c>
      <c r="AA90" s="11">
        <v>1439.378254</v>
      </c>
      <c r="AB90" s="11">
        <v>4875.804572</v>
      </c>
      <c r="AC90" s="11">
        <v>8152.1910900000003</v>
      </c>
      <c r="AD90" s="11">
        <v>10360.922258000001</v>
      </c>
      <c r="AE90" s="11">
        <v>7799.2692109999998</v>
      </c>
      <c r="AF90" s="11">
        <v>9263.0125540000008</v>
      </c>
      <c r="AG90" s="11">
        <v>11764.723775</v>
      </c>
      <c r="AH90" s="11">
        <v>11255.206195000001</v>
      </c>
      <c r="AI90" s="11">
        <v>14193.596232</v>
      </c>
      <c r="AJ90" s="11">
        <v>15534.75567</v>
      </c>
      <c r="AK90" s="11">
        <v>14260.140326999999</v>
      </c>
      <c r="AL90" s="11">
        <v>15485.431576000001</v>
      </c>
      <c r="AM90" s="11">
        <v>17678.306777000002</v>
      </c>
      <c r="AN90" s="11">
        <v>19344.661712000001</v>
      </c>
      <c r="AO90" s="11">
        <v>19684.475353000002</v>
      </c>
      <c r="AP90" s="11">
        <v>19847.282708999999</v>
      </c>
      <c r="AQ90" s="13" t="s">
        <v>525</v>
      </c>
    </row>
    <row r="91" spans="1:43" x14ac:dyDescent="0.2">
      <c r="A91" s="11" t="s">
        <v>372</v>
      </c>
      <c r="B91" s="11">
        <v>2804.2385860924255</v>
      </c>
      <c r="C91" s="11">
        <v>4523.1327093467262</v>
      </c>
      <c r="D91" s="11">
        <v>5627.9908437109489</v>
      </c>
      <c r="E91" s="11">
        <v>5654.1867543375047</v>
      </c>
      <c r="F91" s="11">
        <v>6514.4598145968612</v>
      </c>
      <c r="G91" s="11">
        <v>7520.5954581421183</v>
      </c>
      <c r="H91" s="11">
        <v>7757.7414072678512</v>
      </c>
      <c r="I91" s="11">
        <v>10070.040540701339</v>
      </c>
      <c r="J91" s="11">
        <v>11873.000960262727</v>
      </c>
      <c r="K91" s="11">
        <v>13338.35484930271</v>
      </c>
      <c r="L91" s="11">
        <v>14218.775055994762</v>
      </c>
      <c r="M91" s="11">
        <v>15175.495108385259</v>
      </c>
      <c r="N91" s="11">
        <v>15591.666067455748</v>
      </c>
      <c r="O91" s="11">
        <v>15995.931416986938</v>
      </c>
      <c r="P91" s="11">
        <v>18149.159525007057</v>
      </c>
      <c r="Q91" s="11">
        <v>21337.872245524362</v>
      </c>
      <c r="R91" s="11">
        <v>22384.366245763271</v>
      </c>
      <c r="S91" s="11">
        <v>23902.858209968148</v>
      </c>
      <c r="T91" s="11">
        <v>26144.526464777373</v>
      </c>
      <c r="U91" s="11">
        <v>27024.714274255603</v>
      </c>
      <c r="V91" s="11">
        <v>27970.105535999999</v>
      </c>
      <c r="W91" s="11">
        <v>31542.493628</v>
      </c>
      <c r="X91" s="11">
        <v>36684.345057999999</v>
      </c>
      <c r="Y91" s="11">
        <v>48572.174765999996</v>
      </c>
      <c r="Z91" s="11">
        <v>65635.969945000004</v>
      </c>
      <c r="AA91" s="11">
        <v>71865.186027000003</v>
      </c>
      <c r="AB91" s="11">
        <v>84075.936012999999</v>
      </c>
      <c r="AC91" s="11">
        <v>109028.531888</v>
      </c>
      <c r="AD91" s="11">
        <v>130747.814938</v>
      </c>
      <c r="AE91" s="11">
        <v>103005.277294</v>
      </c>
      <c r="AF91" s="11">
        <v>120464.422125</v>
      </c>
      <c r="AG91" s="11">
        <v>135934.63533600001</v>
      </c>
      <c r="AH91" s="11">
        <v>154760.87411800001</v>
      </c>
      <c r="AI91" s="11">
        <v>156819.63325300001</v>
      </c>
      <c r="AJ91" s="11">
        <v>164253.328863</v>
      </c>
      <c r="AK91" s="11">
        <v>149435.449635</v>
      </c>
      <c r="AL91" s="11">
        <v>147410.05494100001</v>
      </c>
      <c r="AM91" s="11">
        <v>161214.59125100001</v>
      </c>
      <c r="AN91" s="11">
        <v>176905.714844</v>
      </c>
      <c r="AO91" s="11">
        <v>182645.36657400001</v>
      </c>
      <c r="AP91" s="11">
        <v>169874.62030000001</v>
      </c>
      <c r="AQ91" s="13" t="s">
        <v>525</v>
      </c>
    </row>
    <row r="92" spans="1:43" x14ac:dyDescent="0.2">
      <c r="A92" s="11" t="s">
        <v>380</v>
      </c>
      <c r="B92" s="13" t="s">
        <v>525</v>
      </c>
      <c r="C92" s="13" t="s">
        <v>525</v>
      </c>
      <c r="D92" s="13" t="s">
        <v>525</v>
      </c>
      <c r="E92" s="13" t="s">
        <v>525</v>
      </c>
      <c r="F92" s="13" t="s">
        <v>525</v>
      </c>
      <c r="G92" s="13" t="s">
        <v>525</v>
      </c>
      <c r="H92" s="13" t="s">
        <v>525</v>
      </c>
      <c r="I92" s="13" t="s">
        <v>525</v>
      </c>
      <c r="J92" s="13" t="s">
        <v>525</v>
      </c>
      <c r="K92" s="13" t="s">
        <v>525</v>
      </c>
      <c r="L92" s="13" t="s">
        <v>525</v>
      </c>
      <c r="M92" s="13" t="s">
        <v>525</v>
      </c>
      <c r="N92" s="11">
        <v>2240.0074413704174</v>
      </c>
      <c r="O92" s="11">
        <v>4450.798398073699</v>
      </c>
      <c r="P92" s="11">
        <v>10610.123372242371</v>
      </c>
      <c r="Q92" s="11">
        <v>15453.303910029772</v>
      </c>
      <c r="R92" s="11">
        <v>14998.17888150458</v>
      </c>
      <c r="S92" s="11">
        <v>13898.389282954164</v>
      </c>
      <c r="T92" s="11">
        <v>13324.547336071571</v>
      </c>
      <c r="U92" s="11">
        <v>11669.770297117795</v>
      </c>
      <c r="V92" s="11">
        <v>15845.028025</v>
      </c>
      <c r="W92" s="11">
        <v>17347.877807000001</v>
      </c>
      <c r="X92" s="11">
        <v>18320.586960000001</v>
      </c>
      <c r="Y92" s="11">
        <v>22677.066863</v>
      </c>
      <c r="Z92" s="11">
        <v>33983.127048000002</v>
      </c>
      <c r="AA92" s="11">
        <v>36322.691918999997</v>
      </c>
      <c r="AB92" s="11">
        <v>40830.912840999998</v>
      </c>
      <c r="AC92" s="11">
        <v>56136.258678999999</v>
      </c>
      <c r="AD92" s="11">
        <v>80175.746079999997</v>
      </c>
      <c r="AE92" s="11">
        <v>50996.973354000002</v>
      </c>
      <c r="AF92" s="11">
        <v>60498.315582000003</v>
      </c>
      <c r="AG92" s="11">
        <v>74610.843995000003</v>
      </c>
      <c r="AH92" s="11">
        <v>75255.201453999995</v>
      </c>
      <c r="AI92" s="11">
        <v>68171.209898999994</v>
      </c>
      <c r="AJ92" s="11">
        <v>60790.429801999999</v>
      </c>
      <c r="AK92" s="11">
        <v>44790.699538000001</v>
      </c>
      <c r="AL92" s="11">
        <v>39909.571996999999</v>
      </c>
      <c r="AM92" s="11">
        <v>47602.699561000001</v>
      </c>
      <c r="AN92" s="11">
        <v>52869.340778999998</v>
      </c>
      <c r="AO92" s="11">
        <v>55858.474600000001</v>
      </c>
      <c r="AP92" s="11">
        <v>54317.782576999998</v>
      </c>
      <c r="AQ92" s="13" t="s">
        <v>525</v>
      </c>
    </row>
    <row r="93" spans="1:43" x14ac:dyDescent="0.2">
      <c r="A93" s="11" t="s">
        <v>477</v>
      </c>
      <c r="B93" s="11">
        <v>251.74678010034179</v>
      </c>
      <c r="C93" s="11">
        <v>711.83709999999905</v>
      </c>
      <c r="D93" s="11">
        <v>233.25525182745832</v>
      </c>
      <c r="E93" s="11">
        <v>223.81330691108909</v>
      </c>
      <c r="F93" s="11">
        <v>193.32903600461972</v>
      </c>
      <c r="G93" s="11">
        <v>229.04257206144536</v>
      </c>
      <c r="H93" s="11">
        <v>179.79644502223181</v>
      </c>
      <c r="I93" s="11">
        <v>202.95347854698633</v>
      </c>
      <c r="J93" s="11">
        <v>194.26127528050299</v>
      </c>
      <c r="K93" s="11">
        <v>138.48890940038928</v>
      </c>
      <c r="L93" s="11">
        <v>143.10279645341913</v>
      </c>
      <c r="M93" s="11">
        <v>207.31477391639658</v>
      </c>
      <c r="N93" s="11">
        <v>417.34584672113044</v>
      </c>
      <c r="O93" s="11">
        <v>757.63263418305701</v>
      </c>
      <c r="P93" s="11">
        <v>116.31632927814829</v>
      </c>
      <c r="Q93" s="11">
        <v>182.95909940416979</v>
      </c>
      <c r="R93" s="11">
        <v>142.28524852933472</v>
      </c>
      <c r="S93" s="11">
        <v>165.58455257956533</v>
      </c>
      <c r="T93" s="11">
        <v>166.29901951996433</v>
      </c>
      <c r="U93" s="11">
        <v>134.55473806526524</v>
      </c>
      <c r="V93" s="11">
        <v>159.124222</v>
      </c>
      <c r="W93" s="11">
        <v>95.269715000000005</v>
      </c>
      <c r="X93" s="11">
        <v>94.76979</v>
      </c>
      <c r="Y93" s="11">
        <v>234.93914799999999</v>
      </c>
      <c r="Z93" s="11">
        <v>193.97113400000001</v>
      </c>
      <c r="AA93" s="11">
        <v>259.10203300000001</v>
      </c>
      <c r="AB93" s="11">
        <v>252.09045399999999</v>
      </c>
      <c r="AC93" s="11">
        <v>380.223657</v>
      </c>
      <c r="AD93" s="11">
        <v>531.05668400000002</v>
      </c>
      <c r="AE93" s="11">
        <v>499.505064</v>
      </c>
      <c r="AF93" s="11">
        <v>568.20523500000002</v>
      </c>
      <c r="AG93" s="11">
        <v>646.91836799999999</v>
      </c>
      <c r="AH93" s="11">
        <v>861.52235399999995</v>
      </c>
      <c r="AI93" s="11">
        <v>841.36355800000001</v>
      </c>
      <c r="AJ93" s="11">
        <v>956.26495899999998</v>
      </c>
      <c r="AK93" s="11">
        <v>935.86007099999995</v>
      </c>
      <c r="AL93" s="11">
        <v>1127.1220109999999</v>
      </c>
      <c r="AM93" s="11">
        <v>1069.671292</v>
      </c>
      <c r="AN93" s="11">
        <v>1288.4119909999999</v>
      </c>
      <c r="AO93" s="11">
        <v>2362.9614270000002</v>
      </c>
      <c r="AP93" s="11">
        <v>2367.5209949999999</v>
      </c>
      <c r="AQ93" s="13" t="s">
        <v>525</v>
      </c>
    </row>
    <row r="94" spans="1:43" x14ac:dyDescent="0.2">
      <c r="A94" s="11" t="s">
        <v>21</v>
      </c>
      <c r="B94" s="11">
        <v>14164.18217782787</v>
      </c>
      <c r="C94" s="11">
        <v>15252.894208070804</v>
      </c>
      <c r="D94" s="11">
        <v>13723.535251957328</v>
      </c>
      <c r="E94" s="11">
        <v>13404.012637124764</v>
      </c>
      <c r="F94" s="11">
        <v>13396.90886817667</v>
      </c>
      <c r="G94" s="11">
        <v>13295.338847702835</v>
      </c>
      <c r="H94" s="11">
        <v>8478.22367239097</v>
      </c>
      <c r="I94" s="11">
        <v>9308.6523491435364</v>
      </c>
      <c r="J94" s="11">
        <v>8952.3197176851227</v>
      </c>
      <c r="K94" s="11">
        <v>10016.75269851188</v>
      </c>
      <c r="L94" s="11">
        <v>13565.493072839507</v>
      </c>
      <c r="M94" s="11">
        <v>13212.914129341116</v>
      </c>
      <c r="N94" s="11">
        <v>12072.400973494658</v>
      </c>
      <c r="O94" s="11">
        <v>11232.366770521343</v>
      </c>
      <c r="P94" s="11">
        <v>9977.91136885183</v>
      </c>
      <c r="Q94" s="11">
        <v>11725.706056784315</v>
      </c>
      <c r="R94" s="11">
        <v>14082.349840262923</v>
      </c>
      <c r="S94" s="11">
        <v>15395.851733267878</v>
      </c>
      <c r="T94" s="11">
        <v>11955.578968774387</v>
      </c>
      <c r="U94" s="11">
        <v>13536.112050573447</v>
      </c>
      <c r="V94" s="11">
        <v>22724.194379</v>
      </c>
      <c r="W94" s="11">
        <v>21904.985311</v>
      </c>
      <c r="X94" s="11">
        <v>21072.148860000001</v>
      </c>
      <c r="Y94" s="11">
        <v>27242.285893</v>
      </c>
      <c r="Z94" s="11">
        <v>34883.417857</v>
      </c>
      <c r="AA94" s="11">
        <v>48163.610337999999</v>
      </c>
      <c r="AB94" s="11">
        <v>59459.837891000003</v>
      </c>
      <c r="AC94" s="11">
        <v>61930.796649000004</v>
      </c>
      <c r="AD94" s="11">
        <v>83321.718364</v>
      </c>
      <c r="AE94" s="11">
        <v>47100.828172000001</v>
      </c>
      <c r="AF94" s="11">
        <v>58536.163380999998</v>
      </c>
      <c r="AG94" s="11">
        <v>72342.950683000003</v>
      </c>
      <c r="AH94" s="11">
        <v>72006.930380999998</v>
      </c>
      <c r="AI94" s="11">
        <v>65103.001977</v>
      </c>
      <c r="AJ94" s="11">
        <v>60746.729034999997</v>
      </c>
      <c r="AK94" s="11">
        <v>36428.747683000001</v>
      </c>
      <c r="AL94" s="11">
        <v>29831.826927999999</v>
      </c>
      <c r="AM94" s="11">
        <v>34631.963593</v>
      </c>
      <c r="AN94" s="11">
        <v>42209.050132999997</v>
      </c>
      <c r="AO94" s="11">
        <v>36702.414193999997</v>
      </c>
      <c r="AP94" s="11">
        <v>23107.092850000001</v>
      </c>
      <c r="AQ94" s="13" t="s">
        <v>525</v>
      </c>
    </row>
    <row r="95" spans="1:43" x14ac:dyDescent="0.2">
      <c r="A95" s="11" t="s">
        <v>478</v>
      </c>
      <c r="B95" s="13" t="s">
        <v>525</v>
      </c>
      <c r="C95" s="13" t="s">
        <v>525</v>
      </c>
      <c r="D95" s="13" t="s">
        <v>525</v>
      </c>
      <c r="E95" s="13" t="s">
        <v>525</v>
      </c>
      <c r="F95" s="13" t="s">
        <v>525</v>
      </c>
      <c r="G95" s="13" t="s">
        <v>525</v>
      </c>
      <c r="H95" s="13" t="s">
        <v>525</v>
      </c>
      <c r="I95" s="13" t="s">
        <v>525</v>
      </c>
      <c r="J95" s="13" t="s">
        <v>525</v>
      </c>
      <c r="K95" s="13" t="s">
        <v>525</v>
      </c>
      <c r="L95" s="13" t="s">
        <v>525</v>
      </c>
      <c r="M95" s="13" t="s">
        <v>525</v>
      </c>
      <c r="N95" s="11">
        <v>16.084026096335698</v>
      </c>
      <c r="O95" s="11">
        <v>132.12229391672503</v>
      </c>
      <c r="P95" s="11">
        <v>189.54780486182906</v>
      </c>
      <c r="Q95" s="11">
        <v>244.63515741089086</v>
      </c>
      <c r="R95" s="11">
        <v>225.64033264479954</v>
      </c>
      <c r="S95" s="11">
        <v>249.85902329654078</v>
      </c>
      <c r="T95" s="11">
        <v>196.42459000322282</v>
      </c>
      <c r="U95" s="11">
        <v>166.78243478916883</v>
      </c>
      <c r="V95" s="11">
        <v>286.02661999999998</v>
      </c>
      <c r="W95" s="11">
        <v>277.576212</v>
      </c>
      <c r="X95" s="11">
        <v>404.67147699999998</v>
      </c>
      <c r="Y95" s="11">
        <v>497.93176</v>
      </c>
      <c r="Z95" s="11">
        <v>622.461815</v>
      </c>
      <c r="AA95" s="11">
        <v>997.96165800000006</v>
      </c>
      <c r="AB95" s="11">
        <v>893.46739100000002</v>
      </c>
      <c r="AC95" s="11">
        <v>1138.1558970000001</v>
      </c>
      <c r="AD95" s="11">
        <v>974.12122599999998</v>
      </c>
      <c r="AE95" s="11">
        <v>627.56727699999999</v>
      </c>
      <c r="AF95" s="11">
        <v>835.27882499999998</v>
      </c>
      <c r="AG95" s="11">
        <v>1131.179527</v>
      </c>
      <c r="AH95" s="11">
        <v>1248.3402100000001</v>
      </c>
      <c r="AI95" s="11">
        <v>1339.084265</v>
      </c>
      <c r="AJ95" s="11">
        <v>1473.002401</v>
      </c>
      <c r="AK95" s="11">
        <v>1399.440427</v>
      </c>
      <c r="AL95" s="11">
        <v>1817.785619</v>
      </c>
      <c r="AM95" s="11">
        <v>2120.3208279999999</v>
      </c>
      <c r="AN95" s="11">
        <v>2440.9898520000002</v>
      </c>
      <c r="AO95" s="11">
        <v>2971.2577999999999</v>
      </c>
      <c r="AP95" s="11">
        <v>2931.1210940000001</v>
      </c>
      <c r="AQ95" s="13" t="s">
        <v>525</v>
      </c>
    </row>
    <row r="96" spans="1:43" x14ac:dyDescent="0.2">
      <c r="A96" s="11" t="s">
        <v>479</v>
      </c>
      <c r="B96" s="13" t="s">
        <v>525</v>
      </c>
      <c r="C96" s="13" t="s">
        <v>525</v>
      </c>
      <c r="D96" s="13" t="s">
        <v>525</v>
      </c>
      <c r="E96" s="13" t="s">
        <v>525</v>
      </c>
      <c r="F96" s="13" t="s">
        <v>525</v>
      </c>
      <c r="G96" s="13" t="s">
        <v>525</v>
      </c>
      <c r="H96" s="13" t="s">
        <v>525</v>
      </c>
      <c r="I96" s="13" t="s">
        <v>525</v>
      </c>
      <c r="J96" s="13" t="s">
        <v>525</v>
      </c>
      <c r="K96" s="13" t="s">
        <v>525</v>
      </c>
      <c r="L96" s="13" t="s">
        <v>525</v>
      </c>
      <c r="M96" s="13" t="s">
        <v>525</v>
      </c>
      <c r="N96" s="11">
        <v>253.05469211915451</v>
      </c>
      <c r="O96" s="11">
        <v>656.38649044982094</v>
      </c>
      <c r="P96" s="11">
        <v>711.00965238623166</v>
      </c>
      <c r="Q96" s="11">
        <v>642.63788236580706</v>
      </c>
      <c r="R96" s="11">
        <v>698.67557767067842</v>
      </c>
      <c r="S96" s="11">
        <v>808.07829925666817</v>
      </c>
      <c r="T96" s="11">
        <v>457.73038917325897</v>
      </c>
      <c r="U96" s="11">
        <v>825.27628570743821</v>
      </c>
      <c r="V96" s="11">
        <v>1425.8113949999999</v>
      </c>
      <c r="W96" s="11">
        <v>1590.0313610000001</v>
      </c>
      <c r="X96" s="11">
        <v>1684.018429</v>
      </c>
      <c r="Y96" s="11">
        <v>2016.1977609999999</v>
      </c>
      <c r="Z96" s="11">
        <v>2760.049305</v>
      </c>
      <c r="AA96" s="11">
        <v>4539.2145490000003</v>
      </c>
      <c r="AB96" s="11">
        <v>9420.6474409999992</v>
      </c>
      <c r="AC96" s="11">
        <v>15598.102515</v>
      </c>
      <c r="AD96" s="11">
        <v>25674.496641000002</v>
      </c>
      <c r="AE96" s="11">
        <v>18764.049600999999</v>
      </c>
      <c r="AF96" s="11">
        <v>23174.389666999999</v>
      </c>
      <c r="AG96" s="11">
        <v>32847.570098999997</v>
      </c>
      <c r="AH96" s="11">
        <v>28969.155046</v>
      </c>
      <c r="AI96" s="11">
        <v>30127.703624999998</v>
      </c>
      <c r="AJ96" s="11">
        <v>27748.173095999999</v>
      </c>
      <c r="AK96" s="11">
        <v>17385.908226</v>
      </c>
      <c r="AL96" s="11">
        <v>13042.156125</v>
      </c>
      <c r="AM96" s="11">
        <v>18140.349032999999</v>
      </c>
      <c r="AN96" s="11">
        <v>21129.185012999998</v>
      </c>
      <c r="AO96" s="11">
        <v>18136.529703</v>
      </c>
      <c r="AP96" s="11">
        <v>13535.565316</v>
      </c>
      <c r="AQ96" s="13" t="s">
        <v>525</v>
      </c>
    </row>
    <row r="97" spans="1:43" x14ac:dyDescent="0.2">
      <c r="A97" s="11" t="s">
        <v>480</v>
      </c>
      <c r="B97" s="11">
        <v>2351.7800000000002</v>
      </c>
      <c r="C97" s="11">
        <v>3038.3258224255242</v>
      </c>
      <c r="D97" s="11">
        <v>2338.5998047433036</v>
      </c>
      <c r="E97" s="11">
        <v>1770.1553208680068</v>
      </c>
      <c r="F97" s="11">
        <v>1575.0002899359406</v>
      </c>
      <c r="G97" s="11">
        <v>1530.2917478004076</v>
      </c>
      <c r="H97" s="11">
        <v>1326.9563228862351</v>
      </c>
      <c r="I97" s="11">
        <v>1400.6160844380058</v>
      </c>
      <c r="J97" s="11">
        <v>1462.9765489532726</v>
      </c>
      <c r="K97" s="11">
        <v>1577.8607876198935</v>
      </c>
      <c r="L97" s="11">
        <v>1815.1774219232955</v>
      </c>
      <c r="M97" s="11">
        <v>1886.5504517423503</v>
      </c>
      <c r="N97" s="11">
        <v>1937.4976289604945</v>
      </c>
      <c r="O97" s="11">
        <v>2354.8886761535214</v>
      </c>
      <c r="P97" s="11">
        <v>2587.8371316739285</v>
      </c>
      <c r="Q97" s="11">
        <v>2881.9692518693396</v>
      </c>
      <c r="R97" s="11">
        <v>3253.5630720492663</v>
      </c>
      <c r="S97" s="11">
        <v>3088.7653575674381</v>
      </c>
      <c r="T97" s="11">
        <v>2749.3479985120048</v>
      </c>
      <c r="U97" s="11">
        <v>2616.2425063187861</v>
      </c>
      <c r="V97" s="11">
        <v>3296.4168850000001</v>
      </c>
      <c r="W97" s="11">
        <v>3254.8109089999998</v>
      </c>
      <c r="X97" s="11">
        <v>3056.3931130000001</v>
      </c>
      <c r="Y97" s="11">
        <v>3365.1353829999998</v>
      </c>
      <c r="Z97" s="11">
        <v>4160.7279109999999</v>
      </c>
      <c r="AA97" s="11">
        <v>5639.5193639999998</v>
      </c>
      <c r="AB97" s="11">
        <v>7370.6562970000004</v>
      </c>
      <c r="AC97" s="11">
        <v>7920.0949220000002</v>
      </c>
      <c r="AD97" s="11">
        <v>10512.766971999999</v>
      </c>
      <c r="AE97" s="11">
        <v>6903.8773090000004</v>
      </c>
      <c r="AF97" s="11">
        <v>9227.9029200000004</v>
      </c>
      <c r="AG97" s="11">
        <v>10825.683885</v>
      </c>
      <c r="AH97" s="11">
        <v>12783.759905999999</v>
      </c>
      <c r="AI97" s="11">
        <v>11790.070637999999</v>
      </c>
      <c r="AJ97" s="11">
        <v>13053.352808</v>
      </c>
      <c r="AK97" s="11">
        <v>8886.0701310000004</v>
      </c>
      <c r="AL97" s="11">
        <v>7662.8550969999997</v>
      </c>
      <c r="AM97" s="11">
        <v>10477.246595000001</v>
      </c>
      <c r="AN97" s="11">
        <v>13589.850401</v>
      </c>
      <c r="AO97" s="11">
        <v>14748.781863</v>
      </c>
      <c r="AP97" s="11">
        <v>13011.617968</v>
      </c>
      <c r="AQ97" s="13" t="s">
        <v>525</v>
      </c>
    </row>
    <row r="98" spans="1:43" x14ac:dyDescent="0.2">
      <c r="A98" s="11" t="s">
        <v>109</v>
      </c>
      <c r="B98" s="11">
        <v>40.119718801583296</v>
      </c>
      <c r="C98" s="11">
        <v>26.395260274868001</v>
      </c>
      <c r="D98" s="11">
        <v>19.606589042291201</v>
      </c>
      <c r="E98" s="11">
        <v>34.274119469774995</v>
      </c>
      <c r="F98" s="11">
        <v>34.7789882551399</v>
      </c>
      <c r="G98" s="11">
        <v>25.833766659121803</v>
      </c>
      <c r="H98" s="11">
        <v>34.628778550732207</v>
      </c>
      <c r="I98" s="11">
        <v>39.847991351039923</v>
      </c>
      <c r="J98" s="11">
        <v>57.263801785764898</v>
      </c>
      <c r="K98" s="11">
        <v>52.593109974978525</v>
      </c>
      <c r="L98" s="11">
        <v>65.327628348506323</v>
      </c>
      <c r="M98" s="11">
        <v>104.34950018486397</v>
      </c>
      <c r="N98" s="11">
        <v>105.21411184282508</v>
      </c>
      <c r="O98" s="11">
        <v>125.784250478598</v>
      </c>
      <c r="P98" s="11">
        <v>139.50796836189761</v>
      </c>
      <c r="Q98" s="11">
        <v>105.05095750581005</v>
      </c>
      <c r="R98" s="11">
        <v>113.12900474734683</v>
      </c>
      <c r="S98" s="11">
        <v>111.71270425363086</v>
      </c>
      <c r="T98" s="11">
        <v>137.03343606362333</v>
      </c>
      <c r="U98" s="11">
        <v>165.41421763345306</v>
      </c>
      <c r="V98" s="11">
        <v>80.098279000000005</v>
      </c>
      <c r="W98" s="11">
        <v>167.06280599999999</v>
      </c>
      <c r="X98" s="11">
        <v>140.91027600000001</v>
      </c>
      <c r="Y98" s="11">
        <v>133.22662700000001</v>
      </c>
      <c r="Z98" s="11">
        <v>110.158361</v>
      </c>
      <c r="AA98" s="11">
        <v>112.082436</v>
      </c>
      <c r="AB98" s="11">
        <v>138.76676599999999</v>
      </c>
      <c r="AC98" s="11">
        <v>213.95375799999999</v>
      </c>
      <c r="AD98" s="11">
        <v>260.87751100000003</v>
      </c>
      <c r="AE98" s="11">
        <v>247.23795699999999</v>
      </c>
      <c r="AF98" s="11">
        <v>154.84376700000001</v>
      </c>
      <c r="AG98" s="11">
        <v>167.71166600000001</v>
      </c>
      <c r="AH98" s="11">
        <v>190.14907099999999</v>
      </c>
      <c r="AI98" s="11">
        <v>165.59737200000001</v>
      </c>
      <c r="AJ98" s="11">
        <v>196.22704999999999</v>
      </c>
      <c r="AK98" s="11">
        <v>208.10346200000001</v>
      </c>
      <c r="AL98" s="11">
        <v>212.676289</v>
      </c>
      <c r="AM98" s="11">
        <v>256.17887899999999</v>
      </c>
      <c r="AN98" s="11">
        <v>280.79517499999997</v>
      </c>
      <c r="AO98" s="11">
        <v>237.55220600000001</v>
      </c>
      <c r="AP98" s="11">
        <v>235.29935800000001</v>
      </c>
      <c r="AQ98" s="13" t="s">
        <v>525</v>
      </c>
    </row>
    <row r="99" spans="1:43" x14ac:dyDescent="0.2">
      <c r="A99" s="11" t="s">
        <v>481</v>
      </c>
      <c r="B99" s="11">
        <v>5328.7871261166838</v>
      </c>
      <c r="C99" s="11">
        <v>5673.4871147764761</v>
      </c>
      <c r="D99" s="11">
        <v>5194.2736540764008</v>
      </c>
      <c r="E99" s="11">
        <v>4962.9079690784311</v>
      </c>
      <c r="F99" s="11">
        <v>5422.9433045010828</v>
      </c>
      <c r="G99" s="11">
        <v>6010.9514407105571</v>
      </c>
      <c r="H99" s="11">
        <v>3718.6296046235575</v>
      </c>
      <c r="I99" s="11">
        <v>4669.466417643458</v>
      </c>
      <c r="J99" s="11">
        <v>3977.3994075973928</v>
      </c>
      <c r="K99" s="11">
        <v>4705.1607044862012</v>
      </c>
      <c r="L99" s="11">
        <v>5416.632907535718</v>
      </c>
      <c r="M99" s="11">
        <v>4544.9618172675664</v>
      </c>
      <c r="N99" s="11">
        <v>6169.638890253872</v>
      </c>
      <c r="O99" s="11">
        <v>5519.806623512256</v>
      </c>
      <c r="P99" s="11">
        <v>5906.5282221501402</v>
      </c>
      <c r="Q99" s="11">
        <v>6074.5844056954147</v>
      </c>
      <c r="R99" s="11">
        <v>6557.468032615936</v>
      </c>
      <c r="S99" s="11">
        <v>6348.3585981472979</v>
      </c>
      <c r="T99" s="11">
        <v>5555.6177214840491</v>
      </c>
      <c r="U99" s="11">
        <v>5596.8218087131627</v>
      </c>
      <c r="V99" s="11">
        <v>6601.5291800000005</v>
      </c>
      <c r="W99" s="11">
        <v>6199.2525240000004</v>
      </c>
      <c r="X99" s="11">
        <v>7365.8749250000001</v>
      </c>
      <c r="Y99" s="11">
        <v>9044.6772500000006</v>
      </c>
      <c r="Z99" s="11">
        <v>12159.437449999999</v>
      </c>
      <c r="AA99" s="11">
        <v>15008.023907000001</v>
      </c>
      <c r="AB99" s="11">
        <v>21219.837034</v>
      </c>
      <c r="AC99" s="11">
        <v>26859.755248000001</v>
      </c>
      <c r="AD99" s="11">
        <v>33357.170849000002</v>
      </c>
      <c r="AE99" s="11">
        <v>27189.962232999998</v>
      </c>
      <c r="AF99" s="11">
        <v>31548.558916000002</v>
      </c>
      <c r="AG99" s="11">
        <v>36189.564843</v>
      </c>
      <c r="AH99" s="11">
        <v>35380.750115000003</v>
      </c>
      <c r="AI99" s="11">
        <v>34248.897193999997</v>
      </c>
      <c r="AJ99" s="11">
        <v>32140.097935999998</v>
      </c>
      <c r="AK99" s="11">
        <v>25726.514878000002</v>
      </c>
      <c r="AL99" s="11">
        <v>25212.301568999999</v>
      </c>
      <c r="AM99" s="11">
        <v>29426.575312000001</v>
      </c>
      <c r="AN99" s="11">
        <v>32030.844508999999</v>
      </c>
      <c r="AO99" s="11">
        <v>34485.376824999999</v>
      </c>
      <c r="AP99" s="11">
        <v>30208.458105000002</v>
      </c>
      <c r="AQ99" s="13" t="s">
        <v>525</v>
      </c>
    </row>
    <row r="100" spans="1:43" x14ac:dyDescent="0.2">
      <c r="A100" s="11" t="s">
        <v>141</v>
      </c>
      <c r="B100" s="13" t="s">
        <v>525</v>
      </c>
      <c r="C100" s="13" t="s">
        <v>525</v>
      </c>
      <c r="D100" s="13" t="s">
        <v>525</v>
      </c>
      <c r="E100" s="13" t="s">
        <v>525</v>
      </c>
      <c r="F100" s="13" t="s">
        <v>525</v>
      </c>
      <c r="G100" s="13" t="s">
        <v>525</v>
      </c>
      <c r="H100" s="13" t="s">
        <v>525</v>
      </c>
      <c r="I100" s="13" t="s">
        <v>525</v>
      </c>
      <c r="J100" s="13" t="s">
        <v>525</v>
      </c>
      <c r="K100" s="13" t="s">
        <v>525</v>
      </c>
      <c r="L100" s="13" t="s">
        <v>525</v>
      </c>
      <c r="M100" s="13" t="s">
        <v>525</v>
      </c>
      <c r="N100" s="11">
        <v>61.117798052916307</v>
      </c>
      <c r="O100" s="11">
        <v>191.06496069596008</v>
      </c>
      <c r="P100" s="11">
        <v>173.84770030652351</v>
      </c>
      <c r="Q100" s="11">
        <v>293.9012218747871</v>
      </c>
      <c r="R100" s="11">
        <v>282.27467924130735</v>
      </c>
      <c r="S100" s="11">
        <v>428.07858467132695</v>
      </c>
      <c r="T100" s="11">
        <v>370.5844952941203</v>
      </c>
      <c r="U100" s="11">
        <v>395.46079147251766</v>
      </c>
      <c r="V100" s="11">
        <v>602.01663900000005</v>
      </c>
      <c r="W100" s="11">
        <v>578.39054699999997</v>
      </c>
      <c r="X100" s="11">
        <v>640.00776499999995</v>
      </c>
      <c r="Y100" s="11">
        <v>1210.637023</v>
      </c>
      <c r="Z100" s="11">
        <v>1247.9283620000001</v>
      </c>
      <c r="AA100" s="11">
        <v>1406.1061420000001</v>
      </c>
      <c r="AB100" s="11">
        <v>1832.051029</v>
      </c>
      <c r="AC100" s="11">
        <v>1785.4970310000001</v>
      </c>
      <c r="AD100" s="11">
        <v>2628.3779709999999</v>
      </c>
      <c r="AE100" s="11">
        <v>1782.7627179999999</v>
      </c>
      <c r="AF100" s="11">
        <v>2237.3537999999999</v>
      </c>
      <c r="AG100" s="11">
        <v>2834.9562550000001</v>
      </c>
      <c r="AH100" s="11">
        <v>2534.6736369999999</v>
      </c>
      <c r="AI100" s="11">
        <v>2564.713667</v>
      </c>
      <c r="AJ100" s="11">
        <v>2849.6184939999998</v>
      </c>
      <c r="AK100" s="11">
        <v>2301.165794</v>
      </c>
      <c r="AL100" s="11">
        <v>1956.9466199999999</v>
      </c>
      <c r="AM100" s="11">
        <v>2442.0254610000002</v>
      </c>
      <c r="AN100" s="11">
        <v>2634.6296590000002</v>
      </c>
      <c r="AO100" s="11">
        <v>2761.8592669999998</v>
      </c>
      <c r="AP100" s="11">
        <v>2981.9371350000001</v>
      </c>
      <c r="AQ100" s="13" t="s">
        <v>525</v>
      </c>
    </row>
    <row r="101" spans="1:43" x14ac:dyDescent="0.2">
      <c r="A101" s="11" t="s">
        <v>482</v>
      </c>
      <c r="B101" s="11">
        <v>15496.787619892573</v>
      </c>
      <c r="C101" s="11">
        <v>10909.219396805884</v>
      </c>
      <c r="D101" s="11">
        <v>17519.587812133934</v>
      </c>
      <c r="E101" s="11">
        <v>21228.552995227936</v>
      </c>
      <c r="F101" s="11">
        <v>16733.206794101228</v>
      </c>
      <c r="G101" s="11">
        <v>14944.968938585045</v>
      </c>
      <c r="H101" s="11">
        <v>8858.9626282299687</v>
      </c>
      <c r="I101" s="11">
        <v>12174.566152265746</v>
      </c>
      <c r="J101" s="11">
        <v>9527.7229427025359</v>
      </c>
      <c r="K101" s="11">
        <v>12708.331376797618</v>
      </c>
      <c r="L101" s="11">
        <v>17511.18174147965</v>
      </c>
      <c r="M101" s="11">
        <v>18604.547984683799</v>
      </c>
      <c r="N101" s="11">
        <v>17250.082383425204</v>
      </c>
      <c r="O101" s="11">
        <v>16827.743028580153</v>
      </c>
      <c r="P101" s="11">
        <v>15624.637454131005</v>
      </c>
      <c r="Q101" s="11">
        <v>18168.928039289971</v>
      </c>
      <c r="R101" s="11">
        <v>21079.770105115615</v>
      </c>
      <c r="S101" s="11">
        <v>20234.641286640875</v>
      </c>
      <c r="T101" s="11">
        <v>13550.285383956356</v>
      </c>
      <c r="U101" s="11">
        <v>18069.483028115035</v>
      </c>
      <c r="V101" s="11">
        <v>26423.611604000002</v>
      </c>
      <c r="W101" s="11">
        <v>22891.24956</v>
      </c>
      <c r="X101" s="11">
        <v>20721.443701</v>
      </c>
      <c r="Y101" s="11">
        <v>30515.990977000001</v>
      </c>
      <c r="Z101" s="11">
        <v>39484.675724000001</v>
      </c>
      <c r="AA101" s="11">
        <v>51518.377656999997</v>
      </c>
      <c r="AB101" s="11">
        <v>72036.776880000005</v>
      </c>
      <c r="AC101" s="11">
        <v>83762.855567000006</v>
      </c>
      <c r="AD101" s="11">
        <v>111765.99120600001</v>
      </c>
      <c r="AE101" s="11">
        <v>68433.178822000002</v>
      </c>
      <c r="AF101" s="11">
        <v>91398.841784999997</v>
      </c>
      <c r="AG101" s="11">
        <v>118605.311755</v>
      </c>
      <c r="AH101" s="11">
        <v>88229.58756</v>
      </c>
      <c r="AI101" s="11">
        <v>66368.243050000005</v>
      </c>
      <c r="AJ101" s="11">
        <v>68121.436799000003</v>
      </c>
      <c r="AK101" s="11">
        <v>42105.049735000001</v>
      </c>
      <c r="AL101" s="11">
        <v>50012.314268000002</v>
      </c>
      <c r="AM101" s="11">
        <v>69876.943205999996</v>
      </c>
      <c r="AN101" s="11">
        <v>76202.780863000007</v>
      </c>
      <c r="AO101" s="11">
        <v>32296.936237999998</v>
      </c>
      <c r="AP101" s="11">
        <v>15924.299708</v>
      </c>
      <c r="AQ101" s="13" t="s">
        <v>525</v>
      </c>
    </row>
    <row r="102" spans="1:43" x14ac:dyDescent="0.2">
      <c r="A102" s="11" t="s">
        <v>175</v>
      </c>
      <c r="B102" s="11">
        <v>31731.235002905469</v>
      </c>
      <c r="C102" s="11">
        <v>11539.235779620487</v>
      </c>
      <c r="D102" s="11">
        <v>11384.71295987862</v>
      </c>
      <c r="E102" s="11">
        <v>9233.2955056542396</v>
      </c>
      <c r="F102" s="11">
        <v>10452.083271276249</v>
      </c>
      <c r="G102" s="11">
        <v>11639.574992438553</v>
      </c>
      <c r="H102" s="11">
        <v>8324.1440374643844</v>
      </c>
      <c r="I102" s="11">
        <v>10832.794932641411</v>
      </c>
      <c r="J102" s="11">
        <v>10706.230034938932</v>
      </c>
      <c r="K102" s="11">
        <v>13695.525805623018</v>
      </c>
      <c r="L102" s="11">
        <v>11327.877156641813</v>
      </c>
      <c r="M102" s="11">
        <v>524.61324148055735</v>
      </c>
      <c r="N102" s="11">
        <v>655.21066325878326</v>
      </c>
      <c r="O102" s="11">
        <v>513.34824597671081</v>
      </c>
      <c r="P102" s="11">
        <v>421.91688034122564</v>
      </c>
      <c r="Q102" s="11">
        <v>467.03151402851563</v>
      </c>
      <c r="R102" s="11">
        <v>553.23525798311277</v>
      </c>
      <c r="S102" s="11">
        <v>3273.8814006365615</v>
      </c>
      <c r="T102" s="11">
        <v>5604.9621607834906</v>
      </c>
      <c r="U102" s="11">
        <v>10655.684146232121</v>
      </c>
      <c r="V102" s="11">
        <v>16719.399953</v>
      </c>
      <c r="W102" s="11">
        <v>12163.935015999999</v>
      </c>
      <c r="X102" s="11">
        <v>10060.871757000001</v>
      </c>
      <c r="Y102" s="11">
        <v>9304.5394660000002</v>
      </c>
      <c r="Z102" s="11">
        <v>17646.210802000001</v>
      </c>
      <c r="AA102" s="11">
        <v>18904.935138000001</v>
      </c>
      <c r="AB102" s="11">
        <v>29546.897356000001</v>
      </c>
      <c r="AC102" s="11">
        <v>38850.538771</v>
      </c>
      <c r="AD102" s="11">
        <v>63227.939720000002</v>
      </c>
      <c r="AE102" s="11">
        <v>40244.342027999999</v>
      </c>
      <c r="AF102" s="11">
        <v>52152.373077999997</v>
      </c>
      <c r="AG102" s="11">
        <v>79005.724700999999</v>
      </c>
      <c r="AH102" s="11">
        <v>95372.311690000002</v>
      </c>
      <c r="AI102" s="11">
        <v>89930.605106999996</v>
      </c>
      <c r="AJ102" s="11">
        <v>86812.508489</v>
      </c>
      <c r="AK102" s="11">
        <v>54572.887377999999</v>
      </c>
      <c r="AL102" s="11">
        <v>49224.847146</v>
      </c>
      <c r="AM102" s="11">
        <v>68351.307363999993</v>
      </c>
      <c r="AN102" s="11">
        <v>95870.516342000003</v>
      </c>
      <c r="AO102" s="11">
        <v>91212.298110999996</v>
      </c>
      <c r="AP102" s="11">
        <v>64415.487126</v>
      </c>
      <c r="AQ102" s="13" t="s">
        <v>525</v>
      </c>
    </row>
    <row r="103" spans="1:43" x14ac:dyDescent="0.2">
      <c r="A103" s="11" t="s">
        <v>187</v>
      </c>
      <c r="B103" s="11">
        <v>448.21800000000002</v>
      </c>
      <c r="C103" s="11">
        <v>747.15053424676148</v>
      </c>
      <c r="D103" s="11">
        <v>717.95028798617227</v>
      </c>
      <c r="E103" s="11">
        <v>677.22105075986951</v>
      </c>
      <c r="F103" s="11">
        <v>893.11453559084043</v>
      </c>
      <c r="G103" s="11">
        <v>1019.2307591682689</v>
      </c>
      <c r="H103" s="11">
        <v>922.68175310878939</v>
      </c>
      <c r="I103" s="11">
        <v>1044.8692944657296</v>
      </c>
      <c r="J103" s="11">
        <v>1046.1183837344522</v>
      </c>
      <c r="K103" s="11">
        <v>1196.4372902604198</v>
      </c>
      <c r="L103" s="11">
        <v>1111.757785933348</v>
      </c>
      <c r="M103" s="11">
        <v>970.75415065868128</v>
      </c>
      <c r="N103" s="11">
        <v>968.76366510022171</v>
      </c>
      <c r="O103" s="11">
        <v>934.11621345246783</v>
      </c>
      <c r="P103" s="11">
        <v>1120.9486918310349</v>
      </c>
      <c r="Q103" s="11">
        <v>1463.2047221306946</v>
      </c>
      <c r="R103" s="11">
        <v>1406.6082672871048</v>
      </c>
      <c r="S103" s="11">
        <v>1412.0537830192663</v>
      </c>
      <c r="T103" s="11">
        <v>1360.3003321843132</v>
      </c>
      <c r="U103" s="11">
        <v>1400.997834193158</v>
      </c>
      <c r="V103" s="11">
        <v>1589.3088049999999</v>
      </c>
      <c r="W103" s="11">
        <v>2112.4637069999999</v>
      </c>
      <c r="X103" s="11">
        <v>2728.096665</v>
      </c>
      <c r="Y103" s="11">
        <v>3140.9553420000002</v>
      </c>
      <c r="Z103" s="11">
        <v>4174.8985510000002</v>
      </c>
      <c r="AA103" s="11">
        <v>4664.4179700000004</v>
      </c>
      <c r="AB103" s="11">
        <v>4780.7030320000003</v>
      </c>
      <c r="AC103" s="11">
        <v>5663.1600179999996</v>
      </c>
      <c r="AD103" s="11">
        <v>7612.2539909999996</v>
      </c>
      <c r="AE103" s="11">
        <v>6172.2737230000002</v>
      </c>
      <c r="AF103" s="11">
        <v>6738.3853239999999</v>
      </c>
      <c r="AG103" s="11">
        <v>7561.1926359999998</v>
      </c>
      <c r="AH103" s="11">
        <v>7855.9735220000002</v>
      </c>
      <c r="AI103" s="11">
        <v>7546.1907430000001</v>
      </c>
      <c r="AJ103" s="11">
        <v>8156.1326470000004</v>
      </c>
      <c r="AK103" s="11">
        <v>7667.6111410000003</v>
      </c>
      <c r="AL103" s="11">
        <v>7179.3441769999999</v>
      </c>
      <c r="AM103" s="11">
        <v>7634.2290389999998</v>
      </c>
      <c r="AN103" s="11">
        <v>8017.4949379999998</v>
      </c>
      <c r="AO103" s="11">
        <v>8857.9656529999993</v>
      </c>
      <c r="AP103" s="11">
        <v>8564.5164079999995</v>
      </c>
      <c r="AQ103" s="13" t="s">
        <v>525</v>
      </c>
    </row>
    <row r="104" spans="1:43" x14ac:dyDescent="0.2">
      <c r="A104" s="11" t="s">
        <v>483</v>
      </c>
      <c r="B104" s="13" t="s">
        <v>525</v>
      </c>
      <c r="C104" s="13" t="s">
        <v>525</v>
      </c>
      <c r="D104" s="13" t="s">
        <v>525</v>
      </c>
      <c r="E104" s="13" t="s">
        <v>525</v>
      </c>
      <c r="F104" s="13" t="s">
        <v>525</v>
      </c>
      <c r="G104" s="13" t="s">
        <v>525</v>
      </c>
      <c r="H104" s="13" t="s">
        <v>525</v>
      </c>
      <c r="I104" s="13" t="s">
        <v>525</v>
      </c>
      <c r="J104" s="13" t="s">
        <v>525</v>
      </c>
      <c r="K104" s="13" t="s">
        <v>525</v>
      </c>
      <c r="L104" s="13" t="s">
        <v>525</v>
      </c>
      <c r="M104" s="13" t="s">
        <v>525</v>
      </c>
      <c r="N104" s="11">
        <v>468.47286346043091</v>
      </c>
      <c r="O104" s="11">
        <v>1209.050475538301</v>
      </c>
      <c r="P104" s="11">
        <v>3495.903207425667</v>
      </c>
      <c r="Q104" s="11">
        <v>4740.1257106955018</v>
      </c>
      <c r="R104" s="11">
        <v>5618.9372492114808</v>
      </c>
      <c r="S104" s="11">
        <v>6030.632309437543</v>
      </c>
      <c r="T104" s="11">
        <v>5295.5307724786007</v>
      </c>
      <c r="U104" s="11">
        <v>6455.7627062450629</v>
      </c>
      <c r="V104" s="11">
        <v>9266.6587930000005</v>
      </c>
      <c r="W104" s="11">
        <v>8358.634822</v>
      </c>
      <c r="X104" s="11">
        <v>9753.1710380000004</v>
      </c>
      <c r="Y104" s="11">
        <v>12255.146780999999</v>
      </c>
      <c r="Z104" s="11">
        <v>18550.288231999999</v>
      </c>
      <c r="AA104" s="11">
        <v>23440.010590999998</v>
      </c>
      <c r="AB104" s="11">
        <v>31164.400371</v>
      </c>
      <c r="AC104" s="11">
        <v>38343.591587000003</v>
      </c>
      <c r="AD104" s="11">
        <v>54165.306648999998</v>
      </c>
      <c r="AE104" s="11">
        <v>35563.595545999997</v>
      </c>
      <c r="AF104" s="11">
        <v>51795.395092999999</v>
      </c>
      <c r="AG104" s="11">
        <v>71233.516841000004</v>
      </c>
      <c r="AH104" s="11">
        <v>71825.893784999993</v>
      </c>
      <c r="AI104" s="11">
        <v>68276.954511999997</v>
      </c>
      <c r="AJ104" s="11">
        <v>59942.327877999996</v>
      </c>
      <c r="AK104" s="11">
        <v>36984.046878000001</v>
      </c>
      <c r="AL104" s="11">
        <v>30926.938867000001</v>
      </c>
      <c r="AM104" s="11">
        <v>42167.486874000002</v>
      </c>
      <c r="AN104" s="11">
        <v>51009.726004999997</v>
      </c>
      <c r="AO104" s="11">
        <v>49076.263107999999</v>
      </c>
      <c r="AP104" s="11">
        <v>40920.858729</v>
      </c>
      <c r="AQ104" s="13" t="s">
        <v>525</v>
      </c>
    </row>
    <row r="105" spans="1:43" x14ac:dyDescent="0.2">
      <c r="A105" s="11" t="s">
        <v>199</v>
      </c>
      <c r="B105" s="11">
        <v>18577.159</v>
      </c>
      <c r="C105" s="11">
        <v>17053.754105854205</v>
      </c>
      <c r="D105" s="11">
        <v>9542.5144017086222</v>
      </c>
      <c r="E105" s="11">
        <v>9776.2673234545437</v>
      </c>
      <c r="F105" s="11">
        <v>10314.361758923744</v>
      </c>
      <c r="G105" s="11">
        <v>9078.133741634354</v>
      </c>
      <c r="H105" s="11">
        <v>7361.9941988096634</v>
      </c>
      <c r="I105" s="11">
        <v>10418.9936512657</v>
      </c>
      <c r="J105" s="11">
        <v>8237.4084370711789</v>
      </c>
      <c r="K105" s="11">
        <v>11127.165600756105</v>
      </c>
      <c r="L105" s="11">
        <v>8269.1214835354331</v>
      </c>
      <c r="M105" s="11">
        <v>907.1783306950191</v>
      </c>
      <c r="N105" s="11">
        <v>5006.912287225332</v>
      </c>
      <c r="O105" s="11">
        <v>9898.5165307566804</v>
      </c>
      <c r="P105" s="11">
        <v>10505.65258069126</v>
      </c>
      <c r="Q105" s="11">
        <v>12693.761683514467</v>
      </c>
      <c r="R105" s="11">
        <v>15036.551220076028</v>
      </c>
      <c r="S105" s="11">
        <v>15752.063394044002</v>
      </c>
      <c r="T105" s="11">
        <v>11256.302009553356</v>
      </c>
      <c r="U105" s="11">
        <v>13999.885425028393</v>
      </c>
      <c r="V105" s="11">
        <v>20817.910248</v>
      </c>
      <c r="W105" s="11">
        <v>17368.161435000002</v>
      </c>
      <c r="X105" s="11">
        <v>17192.267259</v>
      </c>
      <c r="Y105" s="11">
        <v>20908.406909000001</v>
      </c>
      <c r="Z105" s="11">
        <v>28176.787387</v>
      </c>
      <c r="AA105" s="11">
        <v>39415.777677999999</v>
      </c>
      <c r="AB105" s="11">
        <v>52110.151012000002</v>
      </c>
      <c r="AC105" s="11">
        <v>60230.784486999997</v>
      </c>
      <c r="AD105" s="11">
        <v>88166.654076999999</v>
      </c>
      <c r="AE105" s="11">
        <v>53006.903469999997</v>
      </c>
      <c r="AF105" s="11">
        <v>69376.432513000007</v>
      </c>
      <c r="AG105" s="11">
        <v>97644.695040999999</v>
      </c>
      <c r="AH105" s="11">
        <v>116610.07902200001</v>
      </c>
      <c r="AI105" s="11">
        <v>111549.75483000001</v>
      </c>
      <c r="AJ105" s="11">
        <v>101603.675657</v>
      </c>
      <c r="AK105" s="11">
        <v>56858.966488999999</v>
      </c>
      <c r="AL105" s="11">
        <v>44094.155686999999</v>
      </c>
      <c r="AM105" s="11">
        <v>52702.883984</v>
      </c>
      <c r="AN105" s="11">
        <v>68908.001604999998</v>
      </c>
      <c r="AO105" s="11">
        <v>62938.780905</v>
      </c>
      <c r="AP105" s="11">
        <v>43245.493063000002</v>
      </c>
      <c r="AQ105" s="13" t="s">
        <v>525</v>
      </c>
    </row>
    <row r="106" spans="1:43" x14ac:dyDescent="0.2">
      <c r="A106" s="11" t="s">
        <v>484</v>
      </c>
      <c r="B106" s="13" t="s">
        <v>525</v>
      </c>
      <c r="C106" s="13" t="s">
        <v>525</v>
      </c>
      <c r="D106" s="13" t="s">
        <v>525</v>
      </c>
      <c r="E106" s="13" t="s">
        <v>525</v>
      </c>
      <c r="F106" s="13" t="s">
        <v>525</v>
      </c>
      <c r="G106" s="13" t="s">
        <v>525</v>
      </c>
      <c r="H106" s="13" t="s">
        <v>525</v>
      </c>
      <c r="I106" s="13" t="s">
        <v>525</v>
      </c>
      <c r="J106" s="13" t="s">
        <v>525</v>
      </c>
      <c r="K106" s="13" t="s">
        <v>525</v>
      </c>
      <c r="L106" s="13" t="s">
        <v>525</v>
      </c>
      <c r="M106" s="13" t="s">
        <v>525</v>
      </c>
      <c r="N106" s="11">
        <v>23.827086166132389</v>
      </c>
      <c r="O106" s="11">
        <v>243.36010499606488</v>
      </c>
      <c r="P106" s="11">
        <v>399.94525210514632</v>
      </c>
      <c r="Q106" s="11">
        <v>454.67689807272671</v>
      </c>
      <c r="R106" s="11">
        <v>533.93835641625128</v>
      </c>
      <c r="S106" s="11">
        <v>508.07632641658847</v>
      </c>
      <c r="T106" s="11">
        <v>530.11645861693933</v>
      </c>
      <c r="U106" s="11">
        <v>415.97477307881911</v>
      </c>
      <c r="V106" s="11">
        <v>387.40554500000002</v>
      </c>
      <c r="W106" s="11">
        <v>326.32647300000002</v>
      </c>
      <c r="X106" s="11">
        <v>269.35056400000002</v>
      </c>
      <c r="Y106" s="11">
        <v>387.85278399999999</v>
      </c>
      <c r="Z106" s="11">
        <v>487.753533</v>
      </c>
      <c r="AA106" s="11">
        <v>498.56197300000002</v>
      </c>
      <c r="AB106" s="11">
        <v>581.97502499999996</v>
      </c>
      <c r="AC106" s="11">
        <v>796.63682200000005</v>
      </c>
      <c r="AD106" s="11">
        <v>1025.1859609999999</v>
      </c>
      <c r="AE106" s="11">
        <v>716.32193299999994</v>
      </c>
      <c r="AF106" s="11">
        <v>1165.9038109999999</v>
      </c>
      <c r="AG106" s="11">
        <v>870.039984</v>
      </c>
      <c r="AH106" s="11">
        <v>1207.3047959999999</v>
      </c>
      <c r="AI106" s="11">
        <v>1401.9685219999999</v>
      </c>
      <c r="AJ106" s="11">
        <v>1377.9268300000001</v>
      </c>
      <c r="AK106" s="11">
        <v>1155.778231</v>
      </c>
      <c r="AL106" s="11">
        <v>898.86336700000004</v>
      </c>
      <c r="AM106" s="11">
        <v>1450.743066</v>
      </c>
      <c r="AN106" s="11">
        <v>1614.1754269999999</v>
      </c>
      <c r="AO106" s="11">
        <v>1880.702792</v>
      </c>
      <c r="AP106" s="11">
        <v>1755.989525</v>
      </c>
      <c r="AQ106" s="13" t="s">
        <v>525</v>
      </c>
    </row>
    <row r="107" spans="1:43" x14ac:dyDescent="0.2">
      <c r="A107" s="11" t="s">
        <v>207</v>
      </c>
      <c r="B107" s="11">
        <v>939.88338264453535</v>
      </c>
      <c r="C107" s="11">
        <v>915.00813509428258</v>
      </c>
      <c r="D107" s="11">
        <v>793.12927897397788</v>
      </c>
      <c r="E107" s="11">
        <v>632.93990433787849</v>
      </c>
      <c r="F107" s="11">
        <v>478.01991560673673</v>
      </c>
      <c r="G107" s="11">
        <v>435.12366988937595</v>
      </c>
      <c r="H107" s="11">
        <v>479.24676117214034</v>
      </c>
      <c r="I107" s="11">
        <v>551.12889171175811</v>
      </c>
      <c r="J107" s="11">
        <v>703.40632798355352</v>
      </c>
      <c r="K107" s="11">
        <v>523.23770146781237</v>
      </c>
      <c r="L107" s="11">
        <v>503.92675508377897</v>
      </c>
      <c r="M107" s="11">
        <v>612.32261977181508</v>
      </c>
      <c r="N107" s="11">
        <v>746.56733780441436</v>
      </c>
      <c r="O107" s="11">
        <v>698.79292926780124</v>
      </c>
      <c r="P107" s="11">
        <v>702.4607079803344</v>
      </c>
      <c r="Q107" s="11">
        <v>760.69151771204736</v>
      </c>
      <c r="R107" s="11">
        <v>870.56535500599864</v>
      </c>
      <c r="S107" s="11">
        <v>844.10400927895</v>
      </c>
      <c r="T107" s="11">
        <v>885.97638011539539</v>
      </c>
      <c r="U107" s="11">
        <v>874.54054255158178</v>
      </c>
      <c r="V107" s="11">
        <v>995.12311699999998</v>
      </c>
      <c r="W107" s="11">
        <v>1284.799702</v>
      </c>
      <c r="X107" s="11">
        <v>1482.7636279999999</v>
      </c>
      <c r="Y107" s="11">
        <v>1721.8185510000001</v>
      </c>
      <c r="Z107" s="11">
        <v>2492.4466440000001</v>
      </c>
      <c r="AA107" s="11">
        <v>2148.8511669999998</v>
      </c>
      <c r="AB107" s="11">
        <v>2232.5379659999999</v>
      </c>
      <c r="AC107" s="11">
        <v>3301.242526</v>
      </c>
      <c r="AD107" s="11">
        <v>4141.224451</v>
      </c>
      <c r="AE107" s="11">
        <v>3409.2704920000001</v>
      </c>
      <c r="AF107" s="11">
        <v>3801.6809429999998</v>
      </c>
      <c r="AG107" s="11">
        <v>3727.3507420000001</v>
      </c>
      <c r="AH107" s="11">
        <v>4480.8968080000004</v>
      </c>
      <c r="AI107" s="11">
        <v>4656.619925</v>
      </c>
      <c r="AJ107" s="11">
        <v>4678.8729119999998</v>
      </c>
      <c r="AK107" s="11">
        <v>3614.9832849999998</v>
      </c>
      <c r="AL107" s="11">
        <v>3448.7201829999999</v>
      </c>
      <c r="AM107" s="11">
        <v>3895.163481</v>
      </c>
      <c r="AN107" s="11">
        <v>3870.8265660000002</v>
      </c>
      <c r="AO107" s="11">
        <v>4927.1041269999996</v>
      </c>
      <c r="AP107" s="11">
        <v>4440.3938749999998</v>
      </c>
      <c r="AQ107" s="13" t="s">
        <v>525</v>
      </c>
    </row>
    <row r="108" spans="1:43" x14ac:dyDescent="0.2">
      <c r="A108" s="11" t="s">
        <v>213</v>
      </c>
      <c r="B108" s="11">
        <v>22443.258999999998</v>
      </c>
      <c r="C108" s="11">
        <v>18310.412123287675</v>
      </c>
      <c r="D108" s="11">
        <v>14655.66261478769</v>
      </c>
      <c r="E108" s="11">
        <v>13811.807563123504</v>
      </c>
      <c r="F108" s="11">
        <v>11719.628112324537</v>
      </c>
      <c r="G108" s="11">
        <v>11891.827715085901</v>
      </c>
      <c r="H108" s="11">
        <v>6637.240311513714</v>
      </c>
      <c r="I108" s="11">
        <v>7389.8585740584895</v>
      </c>
      <c r="J108" s="11">
        <v>7294.4218767758184</v>
      </c>
      <c r="K108" s="11">
        <v>7672.3628269447481</v>
      </c>
      <c r="L108" s="11">
        <v>12502.609738024135</v>
      </c>
      <c r="M108" s="11">
        <v>11950.263503875789</v>
      </c>
      <c r="N108" s="11">
        <v>10894.242482650541</v>
      </c>
      <c r="O108" s="11">
        <v>8320.9381431749189</v>
      </c>
      <c r="P108" s="11">
        <v>8645.5811626147406</v>
      </c>
      <c r="Q108" s="11">
        <v>9403.3737497004186</v>
      </c>
      <c r="R108" s="11">
        <v>11149.674705680691</v>
      </c>
      <c r="S108" s="11">
        <v>10504.899854028683</v>
      </c>
      <c r="T108" s="11">
        <v>7520.6371937353333</v>
      </c>
      <c r="U108" s="11">
        <v>8748.257028539756</v>
      </c>
      <c r="V108" s="11">
        <v>13966.461884</v>
      </c>
      <c r="W108" s="11">
        <v>12406.339855</v>
      </c>
      <c r="X108" s="11">
        <v>10797.588621999999</v>
      </c>
      <c r="Y108" s="11">
        <v>14968.086653</v>
      </c>
      <c r="Z108" s="11">
        <v>20968.144577999999</v>
      </c>
      <c r="AA108" s="11">
        <v>31380.911659000001</v>
      </c>
      <c r="AB108" s="11">
        <v>43235.696858000003</v>
      </c>
      <c r="AC108" s="11">
        <v>49520.269452</v>
      </c>
      <c r="AD108" s="11">
        <v>68100.625440999996</v>
      </c>
      <c r="AE108" s="11">
        <v>39308.881662</v>
      </c>
      <c r="AF108" s="11">
        <v>50507.314566000001</v>
      </c>
      <c r="AG108" s="11">
        <v>19428.939888000001</v>
      </c>
      <c r="AH108" s="11">
        <v>59985.497238000004</v>
      </c>
      <c r="AI108" s="11">
        <v>43086.652685000001</v>
      </c>
      <c r="AJ108" s="11">
        <v>21055.326332000001</v>
      </c>
      <c r="AK108" s="11">
        <v>11751.216759999999</v>
      </c>
      <c r="AL108" s="11">
        <v>9705.3794730000009</v>
      </c>
      <c r="AM108" s="11">
        <v>19473.892438999999</v>
      </c>
      <c r="AN108" s="11">
        <v>30622.835617000001</v>
      </c>
      <c r="AO108" s="11">
        <v>29441.401064999998</v>
      </c>
      <c r="AP108" s="11">
        <v>9893.6425830000007</v>
      </c>
      <c r="AQ108" s="13" t="s">
        <v>525</v>
      </c>
    </row>
    <row r="109" spans="1:43" x14ac:dyDescent="0.2">
      <c r="A109" s="11" t="s">
        <v>485</v>
      </c>
      <c r="B109" s="11">
        <v>260.37663636363635</v>
      </c>
      <c r="C109" s="11">
        <v>369.96899999999999</v>
      </c>
      <c r="D109" s="11">
        <v>299.58355896337542</v>
      </c>
      <c r="E109" s="11">
        <v>290.96550303203423</v>
      </c>
      <c r="F109" s="11">
        <v>296.19640666535275</v>
      </c>
      <c r="G109" s="11">
        <v>418.03864768724549</v>
      </c>
      <c r="H109" s="11">
        <v>460.26980999435642</v>
      </c>
      <c r="I109" s="11">
        <v>489.83209123722418</v>
      </c>
      <c r="J109" s="11">
        <v>527.23111574562631</v>
      </c>
      <c r="K109" s="11">
        <v>594.04469880837644</v>
      </c>
      <c r="L109" s="11">
        <v>532.11846459222818</v>
      </c>
      <c r="M109" s="11">
        <v>573.30698412021889</v>
      </c>
      <c r="N109" s="11">
        <v>489.69767955906906</v>
      </c>
      <c r="O109" s="11">
        <v>460.57794102976845</v>
      </c>
      <c r="P109" s="11">
        <v>476.34677069364483</v>
      </c>
      <c r="Q109" s="11">
        <v>628.74824868820861</v>
      </c>
      <c r="R109" s="11">
        <v>617.58357711829331</v>
      </c>
      <c r="S109" s="11">
        <v>588.91394948254322</v>
      </c>
      <c r="T109" s="11">
        <v>544.68924368382216</v>
      </c>
      <c r="U109" s="11">
        <v>571.23435774310019</v>
      </c>
      <c r="V109" s="11">
        <v>567.22520399999996</v>
      </c>
      <c r="W109" s="11">
        <v>571.26091299999996</v>
      </c>
      <c r="X109" s="11">
        <v>558.972443</v>
      </c>
      <c r="Y109" s="11">
        <v>623.79959099999996</v>
      </c>
      <c r="Z109" s="11">
        <v>866.42100200000004</v>
      </c>
      <c r="AA109" s="11">
        <v>1048.7719360000001</v>
      </c>
      <c r="AB109" s="11">
        <v>1634.7475260000001</v>
      </c>
      <c r="AC109" s="11">
        <v>2151.966606</v>
      </c>
      <c r="AD109" s="11">
        <v>2834.8208140000002</v>
      </c>
      <c r="AE109" s="11">
        <v>2058.5004749999998</v>
      </c>
      <c r="AF109" s="11">
        <v>2530.048761</v>
      </c>
      <c r="AG109" s="11">
        <v>3714.6718249999999</v>
      </c>
      <c r="AH109" s="11">
        <v>3373.332449</v>
      </c>
      <c r="AI109" s="11">
        <v>3534.0872920000002</v>
      </c>
      <c r="AJ109" s="11">
        <v>3330.399077</v>
      </c>
      <c r="AK109" s="11">
        <v>2331.4688190000002</v>
      </c>
      <c r="AL109" s="11">
        <v>2373.1754030000002</v>
      </c>
      <c r="AM109" s="11">
        <v>2758.6989589999998</v>
      </c>
      <c r="AN109" s="11">
        <v>3227.6118230000002</v>
      </c>
      <c r="AO109" s="11">
        <v>3590.6333460000001</v>
      </c>
      <c r="AP109" s="11">
        <v>3832.0118460000003</v>
      </c>
      <c r="AQ109" s="13" t="s">
        <v>525</v>
      </c>
    </row>
    <row r="110" spans="1:43" x14ac:dyDescent="0.2">
      <c r="A110" s="11" t="s">
        <v>249</v>
      </c>
      <c r="B110" s="11">
        <v>2555.3462108931985</v>
      </c>
      <c r="C110" s="11">
        <v>2511.7433452544979</v>
      </c>
      <c r="D110" s="11">
        <v>2366.1999996729132</v>
      </c>
      <c r="E110" s="11">
        <v>2315.1209044683324</v>
      </c>
      <c r="F110" s="11">
        <v>2406.2496050259533</v>
      </c>
      <c r="G110" s="11">
        <v>2557.8204970285733</v>
      </c>
      <c r="H110" s="11">
        <v>2891.3003135625199</v>
      </c>
      <c r="I110" s="11">
        <v>3369.0963183476933</v>
      </c>
      <c r="J110" s="11">
        <v>4177.45442926343</v>
      </c>
      <c r="K110" s="11">
        <v>4278.1564233159506</v>
      </c>
      <c r="L110" s="11">
        <v>5474.5202262099101</v>
      </c>
      <c r="M110" s="11">
        <v>5826.7871254923375</v>
      </c>
      <c r="N110" s="11">
        <v>5911.8572918333921</v>
      </c>
      <c r="O110" s="11">
        <v>5533.3428007201073</v>
      </c>
      <c r="P110" s="11">
        <v>6121.5042422508986</v>
      </c>
      <c r="Q110" s="11">
        <v>7328.5056127884282</v>
      </c>
      <c r="R110" s="11">
        <v>7621.9088501969563</v>
      </c>
      <c r="S110" s="11">
        <v>7768.4441398225554</v>
      </c>
      <c r="T110" s="11">
        <v>7938.7842481756707</v>
      </c>
      <c r="U110" s="11">
        <v>8416.3185869600475</v>
      </c>
      <c r="V110" s="11">
        <v>8234.1157519999997</v>
      </c>
      <c r="W110" s="11">
        <v>8222.6196120000004</v>
      </c>
      <c r="X110" s="11">
        <v>8641.1032319999995</v>
      </c>
      <c r="Y110" s="11">
        <v>9884.7918659999996</v>
      </c>
      <c r="Z110" s="11">
        <v>11529.494288</v>
      </c>
      <c r="AA110" s="11">
        <v>15284.876200999999</v>
      </c>
      <c r="AB110" s="11">
        <v>13796.653589</v>
      </c>
      <c r="AC110" s="11">
        <v>16772.424496</v>
      </c>
      <c r="AD110" s="11">
        <v>21410.495393000001</v>
      </c>
      <c r="AE110" s="11">
        <v>14485.862777</v>
      </c>
      <c r="AF110" s="11">
        <v>17852.375412000001</v>
      </c>
      <c r="AG110" s="11">
        <v>22853.676292</v>
      </c>
      <c r="AH110" s="11">
        <v>22721.854068000001</v>
      </c>
      <c r="AI110" s="11">
        <v>23311.872186000001</v>
      </c>
      <c r="AJ110" s="11">
        <v>24785.461426000002</v>
      </c>
      <c r="AK110" s="11">
        <v>24634.483520000002</v>
      </c>
      <c r="AL110" s="11">
        <v>24939.781553000001</v>
      </c>
      <c r="AM110" s="11">
        <v>27462.266455000001</v>
      </c>
      <c r="AN110" s="11">
        <v>30731.387491000001</v>
      </c>
      <c r="AO110" s="11">
        <v>30163.151845</v>
      </c>
      <c r="AP110" s="11">
        <v>28173.174275000001</v>
      </c>
      <c r="AQ110" s="13" t="s">
        <v>525</v>
      </c>
    </row>
    <row r="111" spans="1:43" x14ac:dyDescent="0.2">
      <c r="A111" s="11" t="s">
        <v>275</v>
      </c>
      <c r="B111" s="11">
        <v>3098.4167272727277</v>
      </c>
      <c r="C111" s="11">
        <v>4088.4123872979517</v>
      </c>
      <c r="D111" s="11">
        <v>3284.9223142379883</v>
      </c>
      <c r="E111" s="11">
        <v>4221.4048837999853</v>
      </c>
      <c r="F111" s="11">
        <v>4215.5685322526924</v>
      </c>
      <c r="G111" s="11">
        <v>4771.1522519823666</v>
      </c>
      <c r="H111" s="11">
        <v>3088.6026784977048</v>
      </c>
      <c r="I111" s="11">
        <v>3580.1069364033397</v>
      </c>
      <c r="J111" s="11">
        <v>3623.8363034523504</v>
      </c>
      <c r="K111" s="11">
        <v>4051.7369968740959</v>
      </c>
      <c r="L111" s="11">
        <v>5683.2415530098624</v>
      </c>
      <c r="M111" s="11">
        <v>5289.5288630848681</v>
      </c>
      <c r="N111" s="11">
        <v>5214.5521336844522</v>
      </c>
      <c r="O111" s="11">
        <v>4911.3851950652224</v>
      </c>
      <c r="P111" s="11">
        <v>5053.4682625708856</v>
      </c>
      <c r="Q111" s="11">
        <v>5524.4372319703962</v>
      </c>
      <c r="R111" s="11">
        <v>6543.1623826297191</v>
      </c>
      <c r="S111" s="11">
        <v>6969.0433750823595</v>
      </c>
      <c r="T111" s="11">
        <v>4823.0101670101467</v>
      </c>
      <c r="U111" s="11">
        <v>6731.2027259057359</v>
      </c>
      <c r="V111" s="11">
        <v>10216.988907000001</v>
      </c>
      <c r="W111" s="11">
        <v>10179.340561999999</v>
      </c>
      <c r="X111" s="11">
        <v>9633.0812819999992</v>
      </c>
      <c r="Y111" s="11">
        <v>10807.78405</v>
      </c>
      <c r="Z111" s="11">
        <v>12457.044085</v>
      </c>
      <c r="AA111" s="11">
        <v>16910.911400000001</v>
      </c>
      <c r="AB111" s="11">
        <v>23997.397959000002</v>
      </c>
      <c r="AC111" s="11">
        <v>22639.740515000001</v>
      </c>
      <c r="AD111" s="11">
        <v>34377.424084999999</v>
      </c>
      <c r="AE111" s="11">
        <v>24331.013793999999</v>
      </c>
      <c r="AF111" s="11">
        <v>32481.499048000001</v>
      </c>
      <c r="AG111" s="11">
        <v>44889.646453000001</v>
      </c>
      <c r="AH111" s="11">
        <v>50542.559172000001</v>
      </c>
      <c r="AI111" s="11">
        <v>54031.890057999997</v>
      </c>
      <c r="AJ111" s="11">
        <v>50570.617961000004</v>
      </c>
      <c r="AK111" s="11">
        <v>33075.734279999997</v>
      </c>
      <c r="AL111" s="11">
        <v>27886.164779999999</v>
      </c>
      <c r="AM111" s="11">
        <v>32243.602588000002</v>
      </c>
      <c r="AN111" s="11">
        <v>43855.153928</v>
      </c>
      <c r="AO111" s="11">
        <v>43373.246675000002</v>
      </c>
      <c r="AP111" s="11">
        <v>36297.012454000011</v>
      </c>
      <c r="AQ111" s="13" t="s">
        <v>525</v>
      </c>
    </row>
    <row r="112" spans="1:43" x14ac:dyDescent="0.2">
      <c r="A112" s="11" t="s">
        <v>277</v>
      </c>
      <c r="B112" s="11">
        <v>2378.3221363998837</v>
      </c>
      <c r="C112" s="11">
        <v>2792.6156327766666</v>
      </c>
      <c r="D112" s="11">
        <v>2392.4680644940418</v>
      </c>
      <c r="E112" s="11">
        <v>2795.0320092618949</v>
      </c>
      <c r="F112" s="11">
        <v>2290.0731562992114</v>
      </c>
      <c r="G112" s="11">
        <v>2745.3698765064883</v>
      </c>
      <c r="H112" s="11">
        <v>3419.4031745506859</v>
      </c>
      <c r="I112" s="11">
        <v>3980.4864369741763</v>
      </c>
      <c r="J112" s="11">
        <v>4573.3011367329118</v>
      </c>
      <c r="K112" s="11">
        <v>4790.6361660938319</v>
      </c>
      <c r="L112" s="11">
        <v>5499.4694846943694</v>
      </c>
      <c r="M112" s="11">
        <v>6348.1353617632603</v>
      </c>
      <c r="N112" s="11">
        <v>6878.953949303449</v>
      </c>
      <c r="O112" s="11">
        <v>6298.526129489248</v>
      </c>
      <c r="P112" s="11">
        <v>7147.7936263208603</v>
      </c>
      <c r="Q112" s="11">
        <v>8318.813094244535</v>
      </c>
      <c r="R112" s="11">
        <v>8702.7713433217014</v>
      </c>
      <c r="S112" s="11">
        <v>8355.9422634934144</v>
      </c>
      <c r="T112" s="11">
        <v>8367.0274907807925</v>
      </c>
      <c r="U112" s="11">
        <v>8271.7649641647422</v>
      </c>
      <c r="V112" s="11">
        <v>8754.9883790000004</v>
      </c>
      <c r="W112" s="11">
        <v>9330.0512409999992</v>
      </c>
      <c r="X112" s="11">
        <v>9463.7367959999992</v>
      </c>
      <c r="Y112" s="11">
        <v>10767.745704999999</v>
      </c>
      <c r="Z112" s="11">
        <v>12425.413001999999</v>
      </c>
      <c r="AA112" s="11">
        <v>13464.016715</v>
      </c>
      <c r="AB112" s="11">
        <v>15422.059294000001</v>
      </c>
      <c r="AC112" s="11">
        <v>17098.278599000001</v>
      </c>
      <c r="AD112" s="11">
        <v>19853.963225</v>
      </c>
      <c r="AE112" s="11">
        <v>18208.864967000001</v>
      </c>
      <c r="AF112" s="11">
        <v>21278.524771</v>
      </c>
      <c r="AG112" s="11">
        <v>27300.637172999999</v>
      </c>
      <c r="AH112" s="11">
        <v>26982.990731999998</v>
      </c>
      <c r="AI112" s="11">
        <v>24883.152512000001</v>
      </c>
      <c r="AJ112" s="11">
        <v>25887.554343</v>
      </c>
      <c r="AK112" s="11">
        <v>23504.232175000001</v>
      </c>
      <c r="AL112" s="11">
        <v>22142.988861000002</v>
      </c>
      <c r="AM112" s="11">
        <v>23617.973667999999</v>
      </c>
      <c r="AN112" s="11">
        <v>25223.40525</v>
      </c>
      <c r="AO112" s="11">
        <v>24381.111346999998</v>
      </c>
      <c r="AP112" s="11">
        <v>22441.737121999999</v>
      </c>
      <c r="AQ112" s="13" t="s">
        <v>525</v>
      </c>
    </row>
    <row r="113" spans="1:43" x14ac:dyDescent="0.2">
      <c r="A113" s="11" t="s">
        <v>296</v>
      </c>
      <c r="B113" s="11">
        <v>5819.97</v>
      </c>
      <c r="C113" s="11">
        <v>6280.6108904110206</v>
      </c>
      <c r="D113" s="11">
        <v>4810.4132211221277</v>
      </c>
      <c r="E113" s="11">
        <v>3777.172951105199</v>
      </c>
      <c r="F113" s="11">
        <v>4881.2215679071915</v>
      </c>
      <c r="G113" s="11">
        <v>3611.6897136783255</v>
      </c>
      <c r="H113" s="11">
        <v>2215.3644495986641</v>
      </c>
      <c r="I113" s="11">
        <v>2130.6007485083728</v>
      </c>
      <c r="J113" s="11">
        <v>2231.9096234427116</v>
      </c>
      <c r="K113" s="11">
        <v>2675.4210704798238</v>
      </c>
      <c r="L113" s="11">
        <v>3562.032781783445</v>
      </c>
      <c r="M113" s="11">
        <v>3499.6284543718589</v>
      </c>
      <c r="N113" s="11">
        <v>3910.1374371184029</v>
      </c>
      <c r="O113" s="11">
        <v>3558.1823443739813</v>
      </c>
      <c r="P113" s="11">
        <v>3391.9832370842855</v>
      </c>
      <c r="Q113" s="11">
        <v>3928.2718175559066</v>
      </c>
      <c r="R113" s="11">
        <v>4664.29273762722</v>
      </c>
      <c r="S113" s="11">
        <v>5933.1589255793006</v>
      </c>
      <c r="T113" s="11">
        <v>5202.2085309914228</v>
      </c>
      <c r="U113" s="11">
        <v>6690.8734438939555</v>
      </c>
      <c r="V113" s="11">
        <v>12003.873463</v>
      </c>
      <c r="W113" s="11">
        <v>12345.177124</v>
      </c>
      <c r="X113" s="11">
        <v>11227.597191999999</v>
      </c>
      <c r="Y113" s="11">
        <v>14532.042777000001</v>
      </c>
      <c r="Z113" s="11">
        <v>18729.008605999999</v>
      </c>
      <c r="AA113" s="11">
        <v>26048.949809999998</v>
      </c>
      <c r="AB113" s="11">
        <v>34968.517494</v>
      </c>
      <c r="AC113" s="11">
        <v>41172.014267999999</v>
      </c>
      <c r="AD113" s="11">
        <v>67445.990294999996</v>
      </c>
      <c r="AE113" s="11">
        <v>46679.308711999998</v>
      </c>
      <c r="AF113" s="11">
        <v>68419.209627999997</v>
      </c>
      <c r="AG113" s="11">
        <v>110192.937255</v>
      </c>
      <c r="AH113" s="11">
        <v>126539.45901399999</v>
      </c>
      <c r="AI113" s="11">
        <v>130005.44360100001</v>
      </c>
      <c r="AJ113" s="11">
        <v>123856.109</v>
      </c>
      <c r="AK113" s="11">
        <v>76960.247516000003</v>
      </c>
      <c r="AL113" s="11">
        <v>55647.944100000001</v>
      </c>
      <c r="AM113" s="11">
        <v>64272.055034999998</v>
      </c>
      <c r="AN113" s="11">
        <v>83775.19124</v>
      </c>
      <c r="AO113" s="11">
        <v>74498.231461000003</v>
      </c>
      <c r="AP113" s="11">
        <v>53885.071841999998</v>
      </c>
      <c r="AQ113" s="13" t="s">
        <v>525</v>
      </c>
    </row>
    <row r="114" spans="1:43" x14ac:dyDescent="0.2">
      <c r="A114" s="11" t="s">
        <v>310</v>
      </c>
      <c r="B114" s="11">
        <v>99649.061921778266</v>
      </c>
      <c r="C114" s="11">
        <v>118514.5849518108</v>
      </c>
      <c r="D114" s="11">
        <v>86718.919111643234</v>
      </c>
      <c r="E114" s="11">
        <v>55279.161747238453</v>
      </c>
      <c r="F114" s="11">
        <v>46152.581455811021</v>
      </c>
      <c r="G114" s="11">
        <v>31693.839072638671</v>
      </c>
      <c r="H114" s="11">
        <v>27397.682319113123</v>
      </c>
      <c r="I114" s="11">
        <v>30550.530036961212</v>
      </c>
      <c r="J114" s="11">
        <v>31115.88885295573</v>
      </c>
      <c r="K114" s="11">
        <v>36472.535016257578</v>
      </c>
      <c r="L114" s="11">
        <v>50901.197709948341</v>
      </c>
      <c r="M114" s="11">
        <v>57590.992441987619</v>
      </c>
      <c r="N114" s="11">
        <v>57331.106787010314</v>
      </c>
      <c r="O114" s="11">
        <v>50529.35501919072</v>
      </c>
      <c r="P114" s="11">
        <v>49034.436262744079</v>
      </c>
      <c r="Q114" s="11">
        <v>56766.857712188234</v>
      </c>
      <c r="R114" s="11">
        <v>63396.122739189545</v>
      </c>
      <c r="S114" s="11">
        <v>66844.980778695826</v>
      </c>
      <c r="T114" s="11">
        <v>46012.159934905489</v>
      </c>
      <c r="U114" s="11">
        <v>52935.894151275599</v>
      </c>
      <c r="V114" s="11">
        <v>81419.088747999995</v>
      </c>
      <c r="W114" s="11">
        <v>74003.117677000002</v>
      </c>
      <c r="X114" s="11">
        <v>71726.409069999994</v>
      </c>
      <c r="Y114" s="11">
        <v>93536.047789999997</v>
      </c>
      <c r="Z114" s="11">
        <v>120825.14621200001</v>
      </c>
      <c r="AA114" s="11">
        <v>166313.09330800001</v>
      </c>
      <c r="AB114" s="11">
        <v>210559.22360500001</v>
      </c>
      <c r="AC114" s="11">
        <v>226781.890614</v>
      </c>
      <c r="AD114" s="11">
        <v>328658.10611599998</v>
      </c>
      <c r="AE114" s="11">
        <v>187554.28379799999</v>
      </c>
      <c r="AF114" s="11">
        <v>248912.05085199999</v>
      </c>
      <c r="AG114" s="11">
        <v>358139.34408299997</v>
      </c>
      <c r="AH114" s="11">
        <v>389379.172189</v>
      </c>
      <c r="AI114" s="11">
        <v>379008.90597999998</v>
      </c>
      <c r="AJ114" s="11">
        <v>359452.08356399997</v>
      </c>
      <c r="AK114" s="11">
        <v>216334.50813500001</v>
      </c>
      <c r="AL114" s="11">
        <v>176640.66603399999</v>
      </c>
      <c r="AM114" s="11">
        <v>209018.23568899999</v>
      </c>
      <c r="AN114" s="11">
        <v>277237.210968</v>
      </c>
      <c r="AO114" s="11">
        <v>244964.86356600001</v>
      </c>
      <c r="AP114" s="11">
        <v>173512.59978300001</v>
      </c>
      <c r="AQ114" s="13" t="s">
        <v>525</v>
      </c>
    </row>
    <row r="115" spans="1:43" x14ac:dyDescent="0.2">
      <c r="A115" s="11" t="s">
        <v>328</v>
      </c>
      <c r="B115" s="11">
        <v>166.37200000000001</v>
      </c>
      <c r="C115" s="11">
        <v>148.99124555389304</v>
      </c>
      <c r="D115" s="11">
        <v>155.1627188883883</v>
      </c>
      <c r="E115" s="11">
        <v>151.748233611757</v>
      </c>
      <c r="F115" s="11">
        <v>98.492025477382128</v>
      </c>
      <c r="G115" s="11">
        <v>164.45590188011366</v>
      </c>
      <c r="H115" s="11">
        <v>127.52070752357469</v>
      </c>
      <c r="I115" s="11">
        <v>153.86041353866335</v>
      </c>
      <c r="J115" s="11">
        <v>137.38231249038148</v>
      </c>
      <c r="K115" s="11">
        <v>130.30615437794043</v>
      </c>
      <c r="L115" s="11">
        <v>163.71618279797505</v>
      </c>
      <c r="M115" s="11">
        <v>108.8091637306221</v>
      </c>
      <c r="N115" s="11">
        <v>142.92477620797555</v>
      </c>
      <c r="O115" s="11">
        <v>133.33180841786455</v>
      </c>
      <c r="P115" s="11">
        <v>167.04534618882346</v>
      </c>
      <c r="Q115" s="11">
        <v>189.66746157465269</v>
      </c>
      <c r="R115" s="11">
        <v>194.64102918071248</v>
      </c>
      <c r="S115" s="11">
        <v>175.95535568786616</v>
      </c>
      <c r="T115" s="11">
        <v>139.52485099199433</v>
      </c>
      <c r="U115" s="11">
        <v>127.15517585146127</v>
      </c>
      <c r="V115" s="11">
        <v>131.58169799999999</v>
      </c>
      <c r="W115" s="11">
        <v>89.578477000000007</v>
      </c>
      <c r="X115" s="11">
        <v>134.66243900000001</v>
      </c>
      <c r="Y115" s="11">
        <v>177.52526399999999</v>
      </c>
      <c r="Z115" s="11">
        <v>190.25864899999999</v>
      </c>
      <c r="AA115" s="11">
        <v>227.48223999999999</v>
      </c>
      <c r="AB115" s="11">
        <v>352.26699300000001</v>
      </c>
      <c r="AC115" s="11">
        <v>199.059403</v>
      </c>
      <c r="AD115" s="11">
        <v>216.031589</v>
      </c>
      <c r="AE115" s="11">
        <v>288.43283600000001</v>
      </c>
      <c r="AF115" s="11">
        <v>376.33505500000001</v>
      </c>
      <c r="AG115" s="11">
        <v>502.80521499999998</v>
      </c>
      <c r="AH115" s="11">
        <v>491.04530999999997</v>
      </c>
      <c r="AI115" s="11">
        <v>667.82315900000003</v>
      </c>
      <c r="AJ115" s="11">
        <v>711.62749899999994</v>
      </c>
      <c r="AK115" s="11">
        <v>717.46338900000001</v>
      </c>
      <c r="AL115" s="11">
        <v>657.54749400000003</v>
      </c>
      <c r="AM115" s="11">
        <v>489.49354899999997</v>
      </c>
      <c r="AN115" s="11">
        <v>568.77100800000005</v>
      </c>
      <c r="AO115" s="11">
        <v>658.46063500000002</v>
      </c>
      <c r="AP115" s="11">
        <v>559.28812400000004</v>
      </c>
      <c r="AQ115" s="13" t="s">
        <v>525</v>
      </c>
    </row>
    <row r="116" spans="1:43" x14ac:dyDescent="0.2">
      <c r="A116" s="11" t="s">
        <v>344</v>
      </c>
      <c r="B116" s="11">
        <v>744.71400000000006</v>
      </c>
      <c r="C116" s="11">
        <v>729.42183698647102</v>
      </c>
      <c r="D116" s="11">
        <v>635.21712770432566</v>
      </c>
      <c r="E116" s="11">
        <v>758.38024190444662</v>
      </c>
      <c r="F116" s="11">
        <v>774.51222486512938</v>
      </c>
      <c r="G116" s="11">
        <v>449.34822734706751</v>
      </c>
      <c r="H116" s="11">
        <v>513.79416619354868</v>
      </c>
      <c r="I116" s="11">
        <v>543.7478679803769</v>
      </c>
      <c r="J116" s="11">
        <v>662.92913446090211</v>
      </c>
      <c r="K116" s="11">
        <v>642.13291940561191</v>
      </c>
      <c r="L116" s="11">
        <v>574.26344099627329</v>
      </c>
      <c r="M116" s="11">
        <v>404.95416590722346</v>
      </c>
      <c r="N116" s="11">
        <v>353.87361365515227</v>
      </c>
      <c r="O116" s="11">
        <v>390.11652895627577</v>
      </c>
      <c r="P116" s="11">
        <v>530.43612772855511</v>
      </c>
      <c r="Q116" s="11">
        <v>597.82718040576901</v>
      </c>
      <c r="R116" s="11">
        <v>536.1792467688872</v>
      </c>
      <c r="S116" s="11">
        <v>559.21038612812401</v>
      </c>
      <c r="T116" s="11">
        <v>594.73139069770127</v>
      </c>
      <c r="U116" s="11">
        <v>774.87231506262003</v>
      </c>
      <c r="V116" s="11">
        <v>1544.0536959999999</v>
      </c>
      <c r="W116" s="11">
        <v>1662.611858</v>
      </c>
      <c r="X116" s="11">
        <v>1859.33215</v>
      </c>
      <c r="Y116" s="11">
        <v>2407.4148890000001</v>
      </c>
      <c r="Z116" s="11">
        <v>3521.2687040000001</v>
      </c>
      <c r="AA116" s="11">
        <v>4832.4009530000003</v>
      </c>
      <c r="AB116" s="11">
        <v>5316.722315</v>
      </c>
      <c r="AC116" s="11">
        <v>7423.9766950000003</v>
      </c>
      <c r="AD116" s="11">
        <v>11654.697179000001</v>
      </c>
      <c r="AE116" s="11">
        <v>6601.5162600000003</v>
      </c>
      <c r="AF116" s="11">
        <v>9132.2671929999997</v>
      </c>
      <c r="AG116" s="11">
        <v>12878.230434999999</v>
      </c>
      <c r="AH116" s="11">
        <v>6989.6864610000002</v>
      </c>
      <c r="AI116" s="11">
        <v>6229.9030430000003</v>
      </c>
      <c r="AJ116" s="11">
        <v>5574.3984049999999</v>
      </c>
      <c r="AK116" s="11">
        <v>3948.3984460000001</v>
      </c>
      <c r="AL116" s="11">
        <v>4005.4757140000002</v>
      </c>
      <c r="AM116" s="11">
        <v>4975.8064560000003</v>
      </c>
      <c r="AN116" s="11">
        <v>4095.1300550000001</v>
      </c>
      <c r="AO116" s="11">
        <v>4033.4057210000001</v>
      </c>
      <c r="AP116" s="11">
        <v>3251.8951480000001</v>
      </c>
      <c r="AQ116" s="13" t="s">
        <v>525</v>
      </c>
    </row>
    <row r="117" spans="1:43" x14ac:dyDescent="0.2">
      <c r="A117" s="11" t="s">
        <v>486</v>
      </c>
      <c r="B117" s="11">
        <v>1983.1863733083662</v>
      </c>
      <c r="C117" s="11">
        <v>2324.0495482615233</v>
      </c>
      <c r="D117" s="11">
        <v>2113.1679107810446</v>
      </c>
      <c r="E117" s="11">
        <v>2045.5532828921375</v>
      </c>
      <c r="F117" s="11">
        <v>2081.7203339618864</v>
      </c>
      <c r="G117" s="11">
        <v>1858.4345693380901</v>
      </c>
      <c r="H117" s="11">
        <v>1336.0220098419118</v>
      </c>
      <c r="I117" s="11">
        <v>1445.6622495262825</v>
      </c>
      <c r="J117" s="11">
        <v>1490.8853679049541</v>
      </c>
      <c r="K117" s="11">
        <v>2991.9443842973155</v>
      </c>
      <c r="L117" s="11">
        <v>4068.517711722116</v>
      </c>
      <c r="M117" s="11">
        <v>3563.011395769086</v>
      </c>
      <c r="N117" s="11">
        <v>3104.7724326983794</v>
      </c>
      <c r="O117" s="11">
        <v>3216.1457315217085</v>
      </c>
      <c r="P117" s="11">
        <v>3181.0539019073108</v>
      </c>
      <c r="Q117" s="11">
        <v>3552.2175577656826</v>
      </c>
      <c r="R117" s="11">
        <v>4123.1651310463403</v>
      </c>
      <c r="S117" s="11">
        <v>4146.4382833431155</v>
      </c>
      <c r="T117" s="11">
        <v>3120.2747052074042</v>
      </c>
      <c r="U117" s="11">
        <v>3832.2433332189808</v>
      </c>
      <c r="V117" s="11">
        <v>5036.9487360000003</v>
      </c>
      <c r="W117" s="11">
        <v>6658.8791609999998</v>
      </c>
      <c r="X117" s="11">
        <v>7164.303809</v>
      </c>
      <c r="Y117" s="11">
        <v>6542.6969120000003</v>
      </c>
      <c r="Z117" s="11">
        <v>7832.313005</v>
      </c>
      <c r="AA117" s="11">
        <v>6479.9413919999997</v>
      </c>
      <c r="AB117" s="11">
        <v>7391.8946159999996</v>
      </c>
      <c r="AC117" s="11">
        <v>9997.9244550000003</v>
      </c>
      <c r="AD117" s="11">
        <v>20060.661091000002</v>
      </c>
      <c r="AE117" s="11">
        <v>18044.701977000001</v>
      </c>
      <c r="AF117" s="11">
        <v>18941.743032999999</v>
      </c>
      <c r="AG117" s="11">
        <v>10309.323275000001</v>
      </c>
      <c r="AH117" s="11">
        <v>2949.4280869999998</v>
      </c>
      <c r="AI117" s="11">
        <v>1935.431554</v>
      </c>
      <c r="AJ117" s="11">
        <v>1309.2669089999999</v>
      </c>
      <c r="AK117" s="11">
        <v>967.00434600000006</v>
      </c>
      <c r="AL117" s="11">
        <v>865.16377</v>
      </c>
      <c r="AM117" s="11">
        <v>879.82550300000003</v>
      </c>
      <c r="AN117" s="11">
        <v>883.15277100000003</v>
      </c>
      <c r="AO117" s="11">
        <v>973.68882599999995</v>
      </c>
      <c r="AP117" s="11">
        <v>1169.3486600000001</v>
      </c>
      <c r="AQ117" s="13" t="s">
        <v>525</v>
      </c>
    </row>
    <row r="118" spans="1:43" x14ac:dyDescent="0.2">
      <c r="A118" s="11" t="s">
        <v>487</v>
      </c>
      <c r="B118" s="13" t="s">
        <v>525</v>
      </c>
      <c r="C118" s="13" t="s">
        <v>525</v>
      </c>
      <c r="D118" s="13" t="s">
        <v>525</v>
      </c>
      <c r="E118" s="13" t="s">
        <v>525</v>
      </c>
      <c r="F118" s="13" t="s">
        <v>525</v>
      </c>
      <c r="G118" s="13" t="s">
        <v>525</v>
      </c>
      <c r="H118" s="13" t="s">
        <v>525</v>
      </c>
      <c r="I118" s="13" t="s">
        <v>525</v>
      </c>
      <c r="J118" s="13" t="s">
        <v>525</v>
      </c>
      <c r="K118" s="13" t="s">
        <v>525</v>
      </c>
      <c r="L118" s="13" t="s">
        <v>525</v>
      </c>
      <c r="M118" s="13" t="s">
        <v>525</v>
      </c>
      <c r="N118" s="11">
        <v>31.052943280193301</v>
      </c>
      <c r="O118" s="11">
        <v>185.61708221876734</v>
      </c>
      <c r="P118" s="11">
        <v>405.18648026807762</v>
      </c>
      <c r="Q118" s="11">
        <v>598.53063836253887</v>
      </c>
      <c r="R118" s="11">
        <v>573.45306375103735</v>
      </c>
      <c r="S118" s="11">
        <v>501.65358386633176</v>
      </c>
      <c r="T118" s="11">
        <v>419.51691270597934</v>
      </c>
      <c r="U118" s="11">
        <v>791.17058545475982</v>
      </c>
      <c r="V118" s="11">
        <v>425.74488700000001</v>
      </c>
      <c r="W118" s="11">
        <v>372.54404499999998</v>
      </c>
      <c r="X118" s="11">
        <v>476.081479</v>
      </c>
      <c r="Y118" s="11">
        <v>564.21164899999997</v>
      </c>
      <c r="Z118" s="11">
        <v>635.89043400000003</v>
      </c>
      <c r="AA118" s="11">
        <v>782.14652100000001</v>
      </c>
      <c r="AB118" s="11">
        <v>889.30981199999997</v>
      </c>
      <c r="AC118" s="11">
        <v>1045.9348319999999</v>
      </c>
      <c r="AD118" s="11">
        <v>1049.532813</v>
      </c>
      <c r="AE118" s="11">
        <v>941.90928199999996</v>
      </c>
      <c r="AF118" s="11">
        <v>1226.068636</v>
      </c>
      <c r="AG118" s="11">
        <v>1212.5604080000001</v>
      </c>
      <c r="AH118" s="11">
        <v>1152.8858929999999</v>
      </c>
      <c r="AI118" s="11">
        <v>1023.817671</v>
      </c>
      <c r="AJ118" s="11">
        <v>888.27226900000005</v>
      </c>
      <c r="AK118" s="11">
        <v>934.15799300000003</v>
      </c>
      <c r="AL118" s="11">
        <v>902.44638099999997</v>
      </c>
      <c r="AM118" s="11">
        <v>1193.7382090000001</v>
      </c>
      <c r="AN118" s="11">
        <v>1530.4432670000001</v>
      </c>
      <c r="AO118" s="11">
        <v>1142.0917380000001</v>
      </c>
      <c r="AP118" s="11">
        <v>1599.400367</v>
      </c>
      <c r="AQ118" s="13" t="s">
        <v>525</v>
      </c>
    </row>
    <row r="119" spans="1:43" x14ac:dyDescent="0.2">
      <c r="A119" s="11" t="s">
        <v>370</v>
      </c>
      <c r="B119" s="11">
        <v>2190.0093842198994</v>
      </c>
      <c r="C119" s="11">
        <v>1870.208729315839</v>
      </c>
      <c r="D119" s="11">
        <v>1724.7357191151648</v>
      </c>
      <c r="E119" s="11">
        <v>1677.8151880656862</v>
      </c>
      <c r="F119" s="11">
        <v>1563.3297106120622</v>
      </c>
      <c r="G119" s="11">
        <v>1640.2044129027688</v>
      </c>
      <c r="H119" s="11">
        <v>1879.2758693442827</v>
      </c>
      <c r="I119" s="11">
        <v>2385.2652994521641</v>
      </c>
      <c r="J119" s="11">
        <v>2376.2585239498521</v>
      </c>
      <c r="K119" s="11">
        <v>2984.3125190646579</v>
      </c>
      <c r="L119" s="11">
        <v>3712.1819700297201</v>
      </c>
      <c r="M119" s="11">
        <v>3789.6306907937819</v>
      </c>
      <c r="N119" s="11">
        <v>4238.0143195896235</v>
      </c>
      <c r="O119" s="11">
        <v>3770.8016192429232</v>
      </c>
      <c r="P119" s="11">
        <v>4557.054954207385</v>
      </c>
      <c r="Q119" s="11">
        <v>5389.7833622152011</v>
      </c>
      <c r="R119" s="11">
        <v>5669.3797156316477</v>
      </c>
      <c r="S119" s="11">
        <v>5755.9471046778117</v>
      </c>
      <c r="T119" s="11">
        <v>5950.2982038600012</v>
      </c>
      <c r="U119" s="11">
        <v>6243.265418534801</v>
      </c>
      <c r="V119" s="11">
        <v>6057.2017669999996</v>
      </c>
      <c r="W119" s="11">
        <v>6615.567513</v>
      </c>
      <c r="X119" s="11">
        <v>6872.4037930000004</v>
      </c>
      <c r="Y119" s="11">
        <v>8110.1285809999999</v>
      </c>
      <c r="Z119" s="11">
        <v>9761.2203310000004</v>
      </c>
      <c r="AA119" s="11">
        <v>10088.470101000001</v>
      </c>
      <c r="AB119" s="11">
        <v>11784.334491</v>
      </c>
      <c r="AC119" s="11">
        <v>14697.233321</v>
      </c>
      <c r="AD119" s="11">
        <v>18260.116870000002</v>
      </c>
      <c r="AE119" s="11">
        <v>14699.536177</v>
      </c>
      <c r="AF119" s="11">
        <v>17040.350138000002</v>
      </c>
      <c r="AG119" s="11">
        <v>17553.781831</v>
      </c>
      <c r="AH119" s="11">
        <v>17277.929036000001</v>
      </c>
      <c r="AI119" s="11">
        <v>18260.462086</v>
      </c>
      <c r="AJ119" s="11">
        <v>17172.819946</v>
      </c>
      <c r="AK119" s="11">
        <v>14382.696249000001</v>
      </c>
      <c r="AL119" s="11">
        <v>13944.489181999999</v>
      </c>
      <c r="AM119" s="11">
        <v>16021.728075000001</v>
      </c>
      <c r="AN119" s="11">
        <v>18366.075999000001</v>
      </c>
      <c r="AO119" s="11">
        <v>17938.662767000002</v>
      </c>
      <c r="AP119" s="11">
        <v>15716.768131000001</v>
      </c>
      <c r="AQ119" s="13" t="s">
        <v>525</v>
      </c>
    </row>
    <row r="120" spans="1:43" x14ac:dyDescent="0.2">
      <c r="A120" s="11" t="s">
        <v>374</v>
      </c>
      <c r="B120" s="13" t="s">
        <v>525</v>
      </c>
      <c r="C120" s="13" t="s">
        <v>525</v>
      </c>
      <c r="D120" s="13" t="s">
        <v>525</v>
      </c>
      <c r="E120" s="13" t="s">
        <v>525</v>
      </c>
      <c r="F120" s="13" t="s">
        <v>525</v>
      </c>
      <c r="G120" s="13" t="s">
        <v>525</v>
      </c>
      <c r="H120" s="13" t="s">
        <v>525</v>
      </c>
      <c r="I120" s="13" t="s">
        <v>525</v>
      </c>
      <c r="J120" s="13" t="s">
        <v>525</v>
      </c>
      <c r="K120" s="13" t="s">
        <v>525</v>
      </c>
      <c r="L120" s="13" t="s">
        <v>525</v>
      </c>
      <c r="M120" s="13" t="s">
        <v>525</v>
      </c>
      <c r="N120" s="11">
        <v>155.68539352950029</v>
      </c>
      <c r="O120" s="11">
        <v>615.73895990642541</v>
      </c>
      <c r="P120" s="11">
        <v>1277.3192084660084</v>
      </c>
      <c r="Q120" s="11">
        <v>1609.8256627370672</v>
      </c>
      <c r="R120" s="11">
        <v>2371.905828917349</v>
      </c>
      <c r="S120" s="11">
        <v>1514.4941614440388</v>
      </c>
      <c r="T120" s="11">
        <v>406.51043062964129</v>
      </c>
      <c r="U120" s="11">
        <v>1117.7962234519207</v>
      </c>
      <c r="V120" s="11">
        <v>1992.9516699999999</v>
      </c>
      <c r="W120" s="11">
        <v>2410.9742900000001</v>
      </c>
      <c r="X120" s="11">
        <v>2730.2331760000002</v>
      </c>
      <c r="Y120" s="11">
        <v>2885.6803519999999</v>
      </c>
      <c r="Z120" s="11">
        <v>3641.4889119999998</v>
      </c>
      <c r="AA120" s="11">
        <v>4998.3158869999997</v>
      </c>
      <c r="AB120" s="11">
        <v>5642.3366930000002</v>
      </c>
      <c r="AC120" s="11">
        <v>6267.602253</v>
      </c>
      <c r="AD120" s="11">
        <v>10355.194771</v>
      </c>
      <c r="AE120" s="11">
        <v>2782.589035</v>
      </c>
      <c r="AF120" s="11">
        <v>2890.2410620000001</v>
      </c>
      <c r="AG120" s="11">
        <v>7571.2100899999996</v>
      </c>
      <c r="AH120" s="11">
        <v>10203.977964</v>
      </c>
      <c r="AI120" s="11">
        <v>11781.801055</v>
      </c>
      <c r="AJ120" s="11">
        <v>12195.960644999999</v>
      </c>
      <c r="AK120" s="11">
        <v>10246.507415</v>
      </c>
      <c r="AL120" s="11">
        <v>8411.4762850000006</v>
      </c>
      <c r="AM120" s="11">
        <v>8146.6690500000004</v>
      </c>
      <c r="AN120" s="11">
        <v>10275.919553</v>
      </c>
      <c r="AO120" s="11">
        <v>11161.161631999999</v>
      </c>
      <c r="AP120" s="11">
        <v>8195.1821579999996</v>
      </c>
      <c r="AQ120" s="13" t="s">
        <v>525</v>
      </c>
    </row>
    <row r="121" spans="1:43" x14ac:dyDescent="0.2">
      <c r="A121" s="11" t="s">
        <v>382</v>
      </c>
      <c r="B121" s="11">
        <v>22200.16681818182</v>
      </c>
      <c r="C121" s="11">
        <v>22251.427513077291</v>
      </c>
      <c r="D121" s="11">
        <v>18927.869046880031</v>
      </c>
      <c r="E121" s="11">
        <v>16552.371212548012</v>
      </c>
      <c r="F121" s="11">
        <v>16057.916760080741</v>
      </c>
      <c r="G121" s="11">
        <v>16400.015292074451</v>
      </c>
      <c r="H121" s="11">
        <v>10827.876855805247</v>
      </c>
      <c r="I121" s="11">
        <v>12077.647089099974</v>
      </c>
      <c r="J121" s="11">
        <v>11942.089071920238</v>
      </c>
      <c r="K121" s="11">
        <v>15601.611561978109</v>
      </c>
      <c r="L121" s="11">
        <v>21151.451357344213</v>
      </c>
      <c r="M121" s="11">
        <v>23096.760601916933</v>
      </c>
      <c r="N121" s="11">
        <v>21948.95978724107</v>
      </c>
      <c r="O121" s="11">
        <v>20029.751821449168</v>
      </c>
      <c r="P121" s="11">
        <v>20064.677423357938</v>
      </c>
      <c r="Q121" s="11">
        <v>22595.960946883013</v>
      </c>
      <c r="R121" s="11">
        <v>26045.408774785185</v>
      </c>
      <c r="S121" s="11">
        <v>29710.421085661139</v>
      </c>
      <c r="T121" s="11">
        <v>23469.392098307617</v>
      </c>
      <c r="U121" s="11">
        <v>26041.07635605571</v>
      </c>
      <c r="V121" s="11">
        <v>39596.474442999999</v>
      </c>
      <c r="W121" s="11">
        <v>37743.399261999999</v>
      </c>
      <c r="X121" s="11">
        <v>36937.137645000003</v>
      </c>
      <c r="Y121" s="11">
        <v>49128.393107000004</v>
      </c>
      <c r="Z121" s="11">
        <v>67917.970828000005</v>
      </c>
      <c r="AA121" s="11">
        <v>92191.262354999999</v>
      </c>
      <c r="AB121" s="11">
        <v>111861.07084</v>
      </c>
      <c r="AC121" s="11">
        <v>127369.77357400001</v>
      </c>
      <c r="AD121" s="11">
        <v>186663.64717000001</v>
      </c>
      <c r="AE121" s="11">
        <v>117073.751107</v>
      </c>
      <c r="AF121" s="11">
        <v>171486.02173400001</v>
      </c>
      <c r="AG121" s="11">
        <v>219518.32299300001</v>
      </c>
      <c r="AH121" s="11">
        <v>254197.49080500001</v>
      </c>
      <c r="AI121" s="11">
        <v>255099.02535099999</v>
      </c>
      <c r="AJ121" s="11">
        <v>239914.68986799999</v>
      </c>
      <c r="AK121" s="11">
        <v>175775.81619499999</v>
      </c>
      <c r="AL121" s="11">
        <v>172201.53998599999</v>
      </c>
      <c r="AM121" s="11">
        <v>192909.476391</v>
      </c>
      <c r="AN121" s="11">
        <v>217534.14613899999</v>
      </c>
      <c r="AO121" s="11">
        <v>214512.22928199999</v>
      </c>
      <c r="AP121" s="11">
        <v>173345.70271300001</v>
      </c>
      <c r="AQ121" s="13" t="s">
        <v>525</v>
      </c>
    </row>
    <row r="122" spans="1:43" x14ac:dyDescent="0.2">
      <c r="A122" s="11" t="s">
        <v>488</v>
      </c>
      <c r="B122" s="13" t="s">
        <v>525</v>
      </c>
      <c r="C122" s="13" t="s">
        <v>525</v>
      </c>
      <c r="D122" s="13" t="s">
        <v>525</v>
      </c>
      <c r="E122" s="13" t="s">
        <v>525</v>
      </c>
      <c r="F122" s="13" t="s">
        <v>525</v>
      </c>
      <c r="G122" s="13" t="s">
        <v>525</v>
      </c>
      <c r="H122" s="13" t="s">
        <v>525</v>
      </c>
      <c r="I122" s="13" t="s">
        <v>525</v>
      </c>
      <c r="J122" s="13" t="s">
        <v>525</v>
      </c>
      <c r="K122" s="13" t="s">
        <v>525</v>
      </c>
      <c r="L122" s="13" t="s">
        <v>525</v>
      </c>
      <c r="M122" s="13" t="s">
        <v>525</v>
      </c>
      <c r="N122" s="11">
        <v>222.89120356764778</v>
      </c>
      <c r="O122" s="11">
        <v>842.36653692104392</v>
      </c>
      <c r="P122" s="11">
        <v>2286.5813232932251</v>
      </c>
      <c r="Q122" s="11">
        <v>3146.3934821336998</v>
      </c>
      <c r="R122" s="11">
        <v>3073.9809296674921</v>
      </c>
      <c r="S122" s="11">
        <v>3499.7268309374194</v>
      </c>
      <c r="T122" s="11">
        <v>2541.3088519518042</v>
      </c>
      <c r="U122" s="11">
        <v>2158.9356019246957</v>
      </c>
      <c r="V122" s="11">
        <v>2369.432663</v>
      </c>
      <c r="W122" s="11">
        <v>2395.9356539999999</v>
      </c>
      <c r="X122" s="11">
        <v>2126.862948</v>
      </c>
      <c r="Y122" s="11">
        <v>2509.5890429999999</v>
      </c>
      <c r="Z122" s="11">
        <v>3262.5405569999998</v>
      </c>
      <c r="AA122" s="11">
        <v>3978.9580759999999</v>
      </c>
      <c r="AB122" s="11">
        <v>5794.9727489999996</v>
      </c>
      <c r="AC122" s="11">
        <v>6979.3404849999997</v>
      </c>
      <c r="AD122" s="11">
        <v>8289.7340810000005</v>
      </c>
      <c r="AE122" s="11">
        <v>5998.7821180000001</v>
      </c>
      <c r="AF122" s="11">
        <v>7127.08626</v>
      </c>
      <c r="AG122" s="11">
        <v>6891.4068390000002</v>
      </c>
      <c r="AH122" s="11">
        <v>6252.5390390000002</v>
      </c>
      <c r="AI122" s="11">
        <v>8390.075664</v>
      </c>
      <c r="AJ122" s="11">
        <v>7208.3397839999998</v>
      </c>
      <c r="AK122" s="11">
        <v>6764.8752590000004</v>
      </c>
      <c r="AL122" s="11">
        <v>8680.5812490000008</v>
      </c>
      <c r="AM122" s="11">
        <v>10322.653708</v>
      </c>
      <c r="AN122" s="11">
        <v>9573.0009260000006</v>
      </c>
      <c r="AO122" s="11">
        <v>12437.038329000001</v>
      </c>
      <c r="AP122" s="11">
        <v>12997.560375999999</v>
      </c>
      <c r="AQ122" s="13" t="s">
        <v>525</v>
      </c>
    </row>
    <row r="123" spans="1:43" x14ac:dyDescent="0.2">
      <c r="A123" s="11" t="s">
        <v>398</v>
      </c>
      <c r="B123" s="13" t="s">
        <v>525</v>
      </c>
      <c r="C123" s="13" t="s">
        <v>525</v>
      </c>
      <c r="D123" s="13" t="s">
        <v>525</v>
      </c>
      <c r="E123" s="13" t="s">
        <v>525</v>
      </c>
      <c r="F123" s="13" t="s">
        <v>525</v>
      </c>
      <c r="G123" s="13" t="s">
        <v>525</v>
      </c>
      <c r="H123" s="13" t="s">
        <v>525</v>
      </c>
      <c r="I123" s="13" t="s">
        <v>525</v>
      </c>
      <c r="J123" s="13" t="s">
        <v>525</v>
      </c>
      <c r="K123" s="13" t="s">
        <v>525</v>
      </c>
      <c r="L123" s="13" t="s">
        <v>525</v>
      </c>
      <c r="M123" s="13" t="s">
        <v>525</v>
      </c>
      <c r="N123" s="13" t="s">
        <v>525</v>
      </c>
      <c r="O123" s="11">
        <v>4.5662999999999988E-2</v>
      </c>
      <c r="P123" s="11">
        <v>5.2999999999999985E-2</v>
      </c>
      <c r="Q123" s="11">
        <v>9.1427867565282224</v>
      </c>
      <c r="R123" s="11">
        <v>1.7196552852442111</v>
      </c>
      <c r="S123" s="11">
        <v>24.853955766930945</v>
      </c>
      <c r="T123" s="11">
        <v>18.336074197249243</v>
      </c>
      <c r="U123" s="11">
        <v>5.8843851012896504</v>
      </c>
      <c r="V123" s="11">
        <v>11.307858</v>
      </c>
      <c r="W123" s="11">
        <v>14.186743999999999</v>
      </c>
      <c r="X123" s="11">
        <v>18.387691</v>
      </c>
      <c r="Y123" s="11">
        <v>14.664045</v>
      </c>
      <c r="Z123" s="11">
        <v>16.637371999999999</v>
      </c>
      <c r="AA123" s="11">
        <v>24.745396</v>
      </c>
      <c r="AB123" s="11">
        <v>27.911166999999999</v>
      </c>
      <c r="AC123" s="11">
        <v>30.397597000000001</v>
      </c>
      <c r="AD123" s="11">
        <v>62.74456</v>
      </c>
      <c r="AE123" s="11">
        <v>59.749718000000001</v>
      </c>
      <c r="AF123" s="11">
        <v>112.010001</v>
      </c>
      <c r="AG123" s="11">
        <v>81.167473000000001</v>
      </c>
      <c r="AH123" s="11">
        <v>104.699596</v>
      </c>
      <c r="AI123" s="11">
        <v>104.491974</v>
      </c>
      <c r="AJ123" s="11">
        <v>116.848259</v>
      </c>
      <c r="AK123" s="11">
        <v>113.920187</v>
      </c>
      <c r="AL123" s="11">
        <v>107.357027</v>
      </c>
      <c r="AM123" s="11">
        <v>127.136349</v>
      </c>
      <c r="AN123" s="11">
        <v>128.719019</v>
      </c>
      <c r="AO123" s="11">
        <v>146.074287</v>
      </c>
      <c r="AP123" s="11">
        <v>177.085444</v>
      </c>
      <c r="AQ123" s="13" t="s">
        <v>525</v>
      </c>
    </row>
    <row r="124" spans="1:43" x14ac:dyDescent="0.2">
      <c r="A124" s="11" t="s">
        <v>489</v>
      </c>
      <c r="B124" s="13" t="s">
        <v>525</v>
      </c>
      <c r="C124" s="13" t="s">
        <v>525</v>
      </c>
      <c r="D124" s="13" t="s">
        <v>525</v>
      </c>
      <c r="E124" s="13" t="s">
        <v>525</v>
      </c>
      <c r="F124" s="13" t="s">
        <v>525</v>
      </c>
      <c r="G124" s="13" t="s">
        <v>525</v>
      </c>
      <c r="H124" s="13" t="s">
        <v>525</v>
      </c>
      <c r="I124" s="13" t="s">
        <v>525</v>
      </c>
      <c r="J124" s="13" t="s">
        <v>525</v>
      </c>
      <c r="K124" s="13" t="s">
        <v>525</v>
      </c>
      <c r="L124" s="11">
        <v>1701.2463282611138</v>
      </c>
      <c r="M124" s="11">
        <v>1300.0630828912215</v>
      </c>
      <c r="N124" s="11">
        <v>1167.2055371689462</v>
      </c>
      <c r="O124" s="11">
        <v>1276.4772282797289</v>
      </c>
      <c r="P124" s="11">
        <v>1714.5384924301122</v>
      </c>
      <c r="Q124" s="11">
        <v>1982.8226147963089</v>
      </c>
      <c r="R124" s="11">
        <v>2495.6148809711722</v>
      </c>
      <c r="S124" s="11">
        <v>2513.6265883618767</v>
      </c>
      <c r="T124" s="11">
        <v>1675.7047305668189</v>
      </c>
      <c r="U124" s="11">
        <v>2256.3162294821864</v>
      </c>
      <c r="V124" s="11">
        <v>3385.6374070000002</v>
      </c>
      <c r="W124" s="11">
        <v>3085.1275599999999</v>
      </c>
      <c r="X124" s="11">
        <v>2807.3233610000002</v>
      </c>
      <c r="Y124" s="11">
        <v>3937.3196379999999</v>
      </c>
      <c r="Z124" s="11">
        <v>4325.6444250000004</v>
      </c>
      <c r="AA124" s="11">
        <v>5680.2802170000004</v>
      </c>
      <c r="AB124" s="11">
        <v>7240.4446239999997</v>
      </c>
      <c r="AC124" s="11">
        <v>7035.4739550000004</v>
      </c>
      <c r="AD124" s="11">
        <v>9732.6810750000004</v>
      </c>
      <c r="AE124" s="11">
        <v>5424.0315129999999</v>
      </c>
      <c r="AF124" s="11">
        <v>8253.5717110000005</v>
      </c>
      <c r="AG124" s="11">
        <v>9915.1077659999992</v>
      </c>
      <c r="AH124" s="11">
        <v>8872.1349969999992</v>
      </c>
      <c r="AI124" s="11">
        <v>9907.5578819999992</v>
      </c>
      <c r="AJ124" s="11">
        <v>9427.4192949999997</v>
      </c>
      <c r="AK124" s="11">
        <v>2202.9888569999998</v>
      </c>
      <c r="AL124" s="11">
        <v>1101.960405</v>
      </c>
      <c r="AM124" s="11">
        <v>2444.245903</v>
      </c>
      <c r="AN124" s="11">
        <v>1818.902182</v>
      </c>
      <c r="AO124" s="11">
        <v>1787.253487</v>
      </c>
      <c r="AP124" s="11">
        <v>1554.404931</v>
      </c>
      <c r="AQ124" s="13" t="s">
        <v>525</v>
      </c>
    </row>
    <row r="125" spans="1:43" x14ac:dyDescent="0.2">
      <c r="A125" s="11" t="s">
        <v>23</v>
      </c>
      <c r="B125" s="11">
        <v>1526.1063135687755</v>
      </c>
      <c r="C125" s="11">
        <v>1514.2862279430447</v>
      </c>
      <c r="D125" s="11">
        <v>1404.9120434028441</v>
      </c>
      <c r="E125" s="11">
        <v>1937.54723633496</v>
      </c>
      <c r="F125" s="11">
        <v>2123.3133899123009</v>
      </c>
      <c r="G125" s="11">
        <v>2410.9393798206102</v>
      </c>
      <c r="H125" s="11">
        <v>1723.635648334905</v>
      </c>
      <c r="I125" s="11">
        <v>2454.0457756044029</v>
      </c>
      <c r="J125" s="11">
        <v>2766.1857148912541</v>
      </c>
      <c r="K125" s="11">
        <v>3171.2141923206177</v>
      </c>
      <c r="L125" s="11">
        <v>4150.3520444333371</v>
      </c>
      <c r="M125" s="11">
        <v>3424.2064996732884</v>
      </c>
      <c r="N125" s="11">
        <v>3883.0926971851977</v>
      </c>
      <c r="O125" s="11">
        <v>3176.5385575749797</v>
      </c>
      <c r="P125" s="11">
        <v>3225.3617690017991</v>
      </c>
      <c r="Q125" s="11">
        <v>3752.6822841524709</v>
      </c>
      <c r="R125" s="11">
        <v>4998.4791771483788</v>
      </c>
      <c r="S125" s="11">
        <v>4772.9807407096514</v>
      </c>
      <c r="T125" s="11">
        <v>3825.1604129216153</v>
      </c>
      <c r="U125" s="11">
        <v>4832.2653024444044</v>
      </c>
      <c r="V125" s="11">
        <v>8063.1448970000001</v>
      </c>
      <c r="W125" s="11">
        <v>6794.8807790000001</v>
      </c>
      <c r="X125" s="11">
        <v>7965.8967620000003</v>
      </c>
      <c r="Y125" s="11">
        <v>9338.9407019999999</v>
      </c>
      <c r="Z125" s="11">
        <v>13417.625760000001</v>
      </c>
      <c r="AA125" s="11">
        <v>22824.278128000002</v>
      </c>
      <c r="AB125" s="11">
        <v>32754.905455</v>
      </c>
      <c r="AC125" s="11">
        <v>42300.241795000002</v>
      </c>
      <c r="AD125" s="11">
        <v>68878.204373</v>
      </c>
      <c r="AE125" s="11">
        <v>40308.749458999999</v>
      </c>
      <c r="AF125" s="11">
        <v>53708.505160000001</v>
      </c>
      <c r="AG125" s="11">
        <v>66524.144797999994</v>
      </c>
      <c r="AH125" s="11">
        <v>74964.932379999998</v>
      </c>
      <c r="AI125" s="11">
        <v>72134.717044000005</v>
      </c>
      <c r="AJ125" s="11">
        <v>65395.874430000003</v>
      </c>
      <c r="AK125" s="11">
        <v>37386.269271999998</v>
      </c>
      <c r="AL125" s="11">
        <v>28169.280097999999</v>
      </c>
      <c r="AM125" s="11">
        <v>34846.018329999999</v>
      </c>
      <c r="AN125" s="11">
        <v>43225.615058000003</v>
      </c>
      <c r="AO125" s="11">
        <v>37149.966125999999</v>
      </c>
      <c r="AP125" s="11">
        <v>23558.732712000001</v>
      </c>
      <c r="AQ125" s="13" t="s">
        <v>525</v>
      </c>
    </row>
    <row r="126" spans="1:43" x14ac:dyDescent="0.2">
      <c r="A126" s="11" t="s">
        <v>53</v>
      </c>
      <c r="B126" s="11">
        <v>75.001045195034067</v>
      </c>
      <c r="C126" s="11">
        <v>40.796535886576635</v>
      </c>
      <c r="D126" s="11">
        <v>35.294114483955461</v>
      </c>
      <c r="E126" s="11">
        <v>89.538416842316892</v>
      </c>
      <c r="F126" s="11">
        <v>123.31628171551021</v>
      </c>
      <c r="G126" s="11">
        <v>164.9291826321292</v>
      </c>
      <c r="H126" s="11">
        <v>149.78174443951622</v>
      </c>
      <c r="I126" s="11">
        <v>128.82290762630615</v>
      </c>
      <c r="J126" s="11">
        <v>71.196633391526802</v>
      </c>
      <c r="K126" s="11">
        <v>111.63638232682322</v>
      </c>
      <c r="L126" s="11">
        <v>106.42163627770984</v>
      </c>
      <c r="M126" s="11">
        <v>125.82928170424177</v>
      </c>
      <c r="N126" s="11">
        <v>132.74409386278634</v>
      </c>
      <c r="O126" s="11">
        <v>147.32927120694436</v>
      </c>
      <c r="P126" s="11">
        <v>191.86543180204367</v>
      </c>
      <c r="Q126" s="11">
        <v>232.72919719380664</v>
      </c>
      <c r="R126" s="11">
        <v>272.54662847735915</v>
      </c>
      <c r="S126" s="11">
        <v>292.48567983143391</v>
      </c>
      <c r="T126" s="11">
        <v>266.1641179422939</v>
      </c>
      <c r="U126" s="11">
        <v>242.01052651899715</v>
      </c>
      <c r="V126" s="11">
        <v>282.76879100000002</v>
      </c>
      <c r="W126" s="11">
        <v>464.02549699999997</v>
      </c>
      <c r="X126" s="11">
        <v>364.76320800000002</v>
      </c>
      <c r="Y126" s="11">
        <v>561.99784499999998</v>
      </c>
      <c r="Z126" s="11">
        <v>695.76243899999997</v>
      </c>
      <c r="AA126" s="11">
        <v>784.11556700000006</v>
      </c>
      <c r="AB126" s="11">
        <v>884.37381800000003</v>
      </c>
      <c r="AC126" s="11">
        <v>963.63071200000002</v>
      </c>
      <c r="AD126" s="11">
        <v>1238.8070640000001</v>
      </c>
      <c r="AE126" s="11">
        <v>1052.386788</v>
      </c>
      <c r="AF126" s="11">
        <v>1857.2673609999999</v>
      </c>
      <c r="AG126" s="11">
        <v>2834.0029989999998</v>
      </c>
      <c r="AH126" s="11">
        <v>2287.5661879999998</v>
      </c>
      <c r="AI126" s="11">
        <v>2251.0343859999998</v>
      </c>
      <c r="AJ126" s="11">
        <v>2731.1403610000002</v>
      </c>
      <c r="AK126" s="11">
        <v>1479.1614010000001</v>
      </c>
      <c r="AL126" s="11">
        <v>1399.5494140000001</v>
      </c>
      <c r="AM126" s="11">
        <v>1661.8543950000001</v>
      </c>
      <c r="AN126" s="11">
        <v>1758.806638</v>
      </c>
      <c r="AO126" s="11">
        <v>1940.911828</v>
      </c>
      <c r="AP126" s="11">
        <v>1720.346534</v>
      </c>
      <c r="AQ126" s="13" t="s">
        <v>525</v>
      </c>
    </row>
    <row r="127" spans="1:43" x14ac:dyDescent="0.2">
      <c r="A127" s="11" t="s">
        <v>61</v>
      </c>
      <c r="B127" s="11">
        <v>172.76473796844647</v>
      </c>
      <c r="C127" s="11">
        <v>260.57504345299907</v>
      </c>
      <c r="D127" s="11">
        <v>167.28255023989874</v>
      </c>
      <c r="E127" s="11">
        <v>201.27586098637181</v>
      </c>
      <c r="F127" s="11">
        <v>168.73885743789569</v>
      </c>
      <c r="G127" s="11">
        <v>128.43500343418336</v>
      </c>
      <c r="H127" s="11">
        <v>131.38121271984812</v>
      </c>
      <c r="I127" s="11">
        <v>152.84204639080647</v>
      </c>
      <c r="J127" s="11">
        <v>171.45470360285353</v>
      </c>
      <c r="K127" s="11">
        <v>211.09492584135972</v>
      </c>
      <c r="L127" s="11">
        <v>320.24649673091153</v>
      </c>
      <c r="M127" s="11">
        <v>316.58091527355856</v>
      </c>
      <c r="N127" s="11">
        <v>288.24836553246422</v>
      </c>
      <c r="O127" s="11">
        <v>265.98770665882114</v>
      </c>
      <c r="P127" s="11">
        <v>248.51477455761707</v>
      </c>
      <c r="Q127" s="11">
        <v>282.26371493604057</v>
      </c>
      <c r="R127" s="11">
        <v>336.41201722201254</v>
      </c>
      <c r="S127" s="11">
        <v>414.32820312172453</v>
      </c>
      <c r="T127" s="11">
        <v>328.42667315572839</v>
      </c>
      <c r="U127" s="11">
        <v>592.17689029290057</v>
      </c>
      <c r="V127" s="11">
        <v>707.17058499999996</v>
      </c>
      <c r="W127" s="11">
        <v>1381.9539030000001</v>
      </c>
      <c r="X127" s="11">
        <v>1639.4942490000001</v>
      </c>
      <c r="Y127" s="11">
        <v>2043.2256010000001</v>
      </c>
      <c r="Z127" s="11">
        <v>2931.8326860000002</v>
      </c>
      <c r="AA127" s="11">
        <v>3775.7528080000002</v>
      </c>
      <c r="AB127" s="11">
        <v>3170.7139969999998</v>
      </c>
      <c r="AC127" s="11">
        <v>2283.4226290000001</v>
      </c>
      <c r="AD127" s="11">
        <v>1927.1295150000001</v>
      </c>
      <c r="AE127" s="11">
        <v>1271.4138519999999</v>
      </c>
      <c r="AF127" s="11">
        <v>2409.044461</v>
      </c>
      <c r="AG127" s="11">
        <v>5584.8462159999999</v>
      </c>
      <c r="AH127" s="11">
        <v>5471.6118660000002</v>
      </c>
      <c r="AI127" s="11">
        <v>6722.1805100000001</v>
      </c>
      <c r="AJ127" s="11">
        <v>6315.2121479999996</v>
      </c>
      <c r="AK127" s="11">
        <v>4633.7469289999999</v>
      </c>
      <c r="AL127" s="11">
        <v>7261.9490109999997</v>
      </c>
      <c r="AM127" s="11">
        <v>7351.0501670000003</v>
      </c>
      <c r="AN127" s="11">
        <v>5992.8155870000001</v>
      </c>
      <c r="AO127" s="11">
        <v>4978.3926430000001</v>
      </c>
      <c r="AP127" s="11">
        <v>4281.7158829999998</v>
      </c>
      <c r="AQ127" s="13" t="s">
        <v>525</v>
      </c>
    </row>
    <row r="128" spans="1:43" x14ac:dyDescent="0.2">
      <c r="A128" s="11" t="s">
        <v>69</v>
      </c>
      <c r="B128" s="11">
        <v>92.738</v>
      </c>
      <c r="C128" s="11">
        <v>89.74076801180091</v>
      </c>
      <c r="D128" s="11">
        <v>73.811304316732858</v>
      </c>
      <c r="E128" s="11">
        <v>86.900613595691922</v>
      </c>
      <c r="F128" s="11">
        <v>99.545969931687779</v>
      </c>
      <c r="G128" s="11">
        <v>62.341176154924483</v>
      </c>
      <c r="H128" s="11">
        <v>103.039678090723</v>
      </c>
      <c r="I128" s="11">
        <v>136.83451407785114</v>
      </c>
      <c r="J128" s="11">
        <v>163.10928195199628</v>
      </c>
      <c r="K128" s="11">
        <v>127.81107213461088</v>
      </c>
      <c r="L128" s="11">
        <v>156.56152676716451</v>
      </c>
      <c r="M128" s="11">
        <v>167.83112487809296</v>
      </c>
      <c r="N128" s="11">
        <v>515.2755861967288</v>
      </c>
      <c r="O128" s="11">
        <v>128.81900942004756</v>
      </c>
      <c r="P128" s="11">
        <v>110.57729289586538</v>
      </c>
      <c r="Q128" s="11">
        <v>135.44152220114532</v>
      </c>
      <c r="R128" s="11">
        <v>163.11933270691833</v>
      </c>
      <c r="S128" s="11">
        <v>175.36975720721364</v>
      </c>
      <c r="T128" s="11">
        <v>241.20047706889531</v>
      </c>
      <c r="U128" s="11">
        <v>169.90037956932721</v>
      </c>
      <c r="V128" s="11">
        <v>186.86865900000001</v>
      </c>
      <c r="W128" s="11">
        <v>194.12197900000001</v>
      </c>
      <c r="X128" s="11">
        <v>229.80882399999999</v>
      </c>
      <c r="Y128" s="11">
        <v>211.18450300000001</v>
      </c>
      <c r="Z128" s="11">
        <v>333.06855100000001</v>
      </c>
      <c r="AA128" s="11">
        <v>315.19058999999999</v>
      </c>
      <c r="AB128" s="11">
        <v>349.78577200000001</v>
      </c>
      <c r="AC128" s="11">
        <v>437.38433300000003</v>
      </c>
      <c r="AD128" s="11">
        <v>440.97264999999999</v>
      </c>
      <c r="AE128" s="11">
        <v>400.08026000000001</v>
      </c>
      <c r="AF128" s="11">
        <v>548.52713800000004</v>
      </c>
      <c r="AG128" s="11">
        <v>760.53520600000002</v>
      </c>
      <c r="AH128" s="11">
        <v>2115.7868819999999</v>
      </c>
      <c r="AI128" s="11">
        <v>2024.7106080000001</v>
      </c>
      <c r="AJ128" s="11">
        <v>2124.9258570000002</v>
      </c>
      <c r="AK128" s="11">
        <v>1846.3205640000001</v>
      </c>
      <c r="AL128" s="11">
        <v>2021.9270799999999</v>
      </c>
      <c r="AM128" s="11">
        <v>2708.7530839999999</v>
      </c>
      <c r="AN128" s="11">
        <v>3008.798389</v>
      </c>
      <c r="AO128" s="11">
        <v>3320.8922120000002</v>
      </c>
      <c r="AP128" s="11">
        <v>4376.5193579999996</v>
      </c>
      <c r="AQ128" s="13" t="s">
        <v>525</v>
      </c>
    </row>
    <row r="129" spans="1:43" x14ac:dyDescent="0.2">
      <c r="A129" s="11" t="s">
        <v>71</v>
      </c>
      <c r="B129" s="11">
        <v>132.66774123126081</v>
      </c>
      <c r="C129" s="11">
        <v>101.98690000000001</v>
      </c>
      <c r="D129" s="11">
        <v>154.06343636363638</v>
      </c>
      <c r="E129" s="11">
        <v>100.33772954321272</v>
      </c>
      <c r="F129" s="11">
        <v>110.08585517173583</v>
      </c>
      <c r="G129" s="11">
        <v>103.15072307884412</v>
      </c>
      <c r="H129" s="11">
        <v>150.24507400442198</v>
      </c>
      <c r="I129" s="11">
        <v>131.32563003128254</v>
      </c>
      <c r="J129" s="11">
        <v>178.25978823505102</v>
      </c>
      <c r="K129" s="11">
        <v>155.73846634938721</v>
      </c>
      <c r="L129" s="11">
        <v>123.61601053385367</v>
      </c>
      <c r="M129" s="11">
        <v>109.37221192898514</v>
      </c>
      <c r="N129" s="11">
        <v>120.36634701221735</v>
      </c>
      <c r="O129" s="11">
        <v>130.3864327277075</v>
      </c>
      <c r="P129" s="11">
        <v>126.49165715303299</v>
      </c>
      <c r="Q129" s="11">
        <v>231.78204800164227</v>
      </c>
      <c r="R129" s="11">
        <v>101.2064923139117</v>
      </c>
      <c r="S129" s="11">
        <v>90.501063629079653</v>
      </c>
      <c r="T129" s="11">
        <v>73.330913434045357</v>
      </c>
      <c r="U129" s="11">
        <v>69.656065567514361</v>
      </c>
      <c r="V129" s="11">
        <v>55.366681</v>
      </c>
      <c r="W129" s="11">
        <v>35.648974000000003</v>
      </c>
      <c r="X129" s="11">
        <v>25.049408</v>
      </c>
      <c r="Y129" s="11">
        <v>41.715381000000001</v>
      </c>
      <c r="Z129" s="11">
        <v>35.282786999999999</v>
      </c>
      <c r="AA129" s="11">
        <v>86.313443000000007</v>
      </c>
      <c r="AB129" s="11">
        <v>79.098335000000006</v>
      </c>
      <c r="AC129" s="11">
        <v>101.944416</v>
      </c>
      <c r="AD129" s="11">
        <v>74.468539000000007</v>
      </c>
      <c r="AE129" s="11">
        <v>80.152862999999996</v>
      </c>
      <c r="AF129" s="11">
        <v>82.636308999999997</v>
      </c>
      <c r="AG129" s="11">
        <v>140.544804</v>
      </c>
      <c r="AH129" s="11">
        <v>260.39381900000001</v>
      </c>
      <c r="AI129" s="11">
        <v>314.22655400000002</v>
      </c>
      <c r="AJ129" s="11">
        <v>285.24300599999998</v>
      </c>
      <c r="AK129" s="11">
        <v>266.40797099999997</v>
      </c>
      <c r="AL129" s="11">
        <v>186.26431299999999</v>
      </c>
      <c r="AM129" s="11">
        <v>159.25984800000001</v>
      </c>
      <c r="AN129" s="11">
        <v>251.29009199999999</v>
      </c>
      <c r="AO129" s="11">
        <v>248.43524099999999</v>
      </c>
      <c r="AP129" s="11">
        <v>240.971293</v>
      </c>
      <c r="AQ129" s="13" t="s">
        <v>525</v>
      </c>
    </row>
    <row r="130" spans="1:43" x14ac:dyDescent="0.2">
      <c r="A130" s="11" t="s">
        <v>73</v>
      </c>
      <c r="B130" s="11">
        <v>3.2879999999999998</v>
      </c>
      <c r="C130" s="11">
        <v>5.3150000000000004</v>
      </c>
      <c r="D130" s="11">
        <v>4.4969433591625529</v>
      </c>
      <c r="E130" s="11">
        <v>2.972</v>
      </c>
      <c r="F130" s="11">
        <v>1.845</v>
      </c>
      <c r="G130" s="11">
        <v>4.8145506072670043</v>
      </c>
      <c r="H130" s="11">
        <v>5.2926886704469345</v>
      </c>
      <c r="I130" s="11">
        <v>8.1600462092298169</v>
      </c>
      <c r="J130" s="11">
        <v>7.2939933868190145</v>
      </c>
      <c r="K130" s="11">
        <v>7.253928883957526</v>
      </c>
      <c r="L130" s="11">
        <v>7.3441497802635629</v>
      </c>
      <c r="M130" s="11">
        <v>5.5474835165759364</v>
      </c>
      <c r="N130" s="11">
        <v>12.525129673714343</v>
      </c>
      <c r="O130" s="11">
        <v>13.295410709916364</v>
      </c>
      <c r="P130" s="11">
        <v>7.2006118099315604</v>
      </c>
      <c r="Q130" s="11">
        <v>13.625830605744218</v>
      </c>
      <c r="R130" s="11">
        <v>17.242312938072583</v>
      </c>
      <c r="S130" s="11">
        <v>26.84621368820105</v>
      </c>
      <c r="T130" s="11">
        <v>19.334323232108616</v>
      </c>
      <c r="U130" s="11">
        <v>21.163560262357812</v>
      </c>
      <c r="V130" s="11">
        <v>19.175591000000001</v>
      </c>
      <c r="W130" s="11">
        <v>13.974487</v>
      </c>
      <c r="X130" s="11">
        <v>26.315345000000001</v>
      </c>
      <c r="Y130" s="11">
        <v>29.107465000000001</v>
      </c>
      <c r="Z130" s="11">
        <v>21.926983</v>
      </c>
      <c r="AA130" s="11">
        <v>28.770071999999999</v>
      </c>
      <c r="AB130" s="11">
        <v>41.848007000000003</v>
      </c>
      <c r="AC130" s="11">
        <v>35.112563999999999</v>
      </c>
      <c r="AD130" s="11">
        <v>51.738988999999997</v>
      </c>
      <c r="AE130" s="11">
        <v>51.480274999999999</v>
      </c>
      <c r="AF130" s="11">
        <v>60.166407</v>
      </c>
      <c r="AG130" s="11">
        <v>75.635053999999997</v>
      </c>
      <c r="AH130" s="11">
        <v>88.656951000000007</v>
      </c>
      <c r="AI130" s="11">
        <v>127.693879</v>
      </c>
      <c r="AJ130" s="11">
        <v>125.189897</v>
      </c>
      <c r="AK130" s="11">
        <v>510.40788099999997</v>
      </c>
      <c r="AL130" s="11">
        <v>267.68261899999999</v>
      </c>
      <c r="AM130" s="11">
        <v>103.107319</v>
      </c>
      <c r="AN130" s="11">
        <v>139.53454400000001</v>
      </c>
      <c r="AO130" s="11">
        <v>114.606792</v>
      </c>
      <c r="AP130" s="11">
        <v>102.74513399999999</v>
      </c>
      <c r="AQ130" s="13" t="s">
        <v>525</v>
      </c>
    </row>
    <row r="131" spans="1:43" x14ac:dyDescent="0.2">
      <c r="A131" s="11" t="s">
        <v>77</v>
      </c>
      <c r="B131" s="11">
        <v>1822.4619090909091</v>
      </c>
      <c r="C131" s="11">
        <v>1988.5919835374712</v>
      </c>
      <c r="D131" s="11">
        <v>1957.3909638103919</v>
      </c>
      <c r="E131" s="11">
        <v>1922.0087342612164</v>
      </c>
      <c r="F131" s="11">
        <v>2405.7434436239228</v>
      </c>
      <c r="G131" s="11">
        <v>2603.1251787240662</v>
      </c>
      <c r="H131" s="11">
        <v>1948.9403523374342</v>
      </c>
      <c r="I131" s="11">
        <v>2023.6372966803369</v>
      </c>
      <c r="J131" s="11">
        <v>1841.8198013757935</v>
      </c>
      <c r="K131" s="11">
        <v>2025.2566441768283</v>
      </c>
      <c r="L131" s="11">
        <v>2342.1520992978631</v>
      </c>
      <c r="M131" s="11">
        <v>1948.344082126589</v>
      </c>
      <c r="N131" s="11">
        <v>1794.1185227579199</v>
      </c>
      <c r="O131" s="11">
        <v>1662.6135057018819</v>
      </c>
      <c r="P131" s="11">
        <v>1876.0014558372893</v>
      </c>
      <c r="Q131" s="11">
        <v>2206.3321711641424</v>
      </c>
      <c r="R131" s="11">
        <v>2294.2317299998322</v>
      </c>
      <c r="S131" s="11">
        <v>2416.4533145512605</v>
      </c>
      <c r="T131" s="11">
        <v>2163.2542264158305</v>
      </c>
      <c r="U131" s="11">
        <v>2091.6244555169565</v>
      </c>
      <c r="V131" s="11">
        <v>2539.6511350000001</v>
      </c>
      <c r="W131" s="11">
        <v>2238.2264030000001</v>
      </c>
      <c r="X131" s="11">
        <v>2037.264046</v>
      </c>
      <c r="Y131" s="11">
        <v>2724.9775070000001</v>
      </c>
      <c r="Z131" s="11">
        <v>3345.1791330000001</v>
      </c>
      <c r="AA131" s="11">
        <v>3525.8916949999998</v>
      </c>
      <c r="AB131" s="11">
        <v>4768.0957429999999</v>
      </c>
      <c r="AC131" s="11">
        <v>5135.4518619999999</v>
      </c>
      <c r="AD131" s="11">
        <v>5778.2787600000001</v>
      </c>
      <c r="AE131" s="11">
        <v>3757.6477690000002</v>
      </c>
      <c r="AF131" s="11">
        <v>4729.0859970000001</v>
      </c>
      <c r="AG131" s="11">
        <v>5593.3553300000003</v>
      </c>
      <c r="AH131" s="11">
        <v>5625.6813929999998</v>
      </c>
      <c r="AI131" s="11">
        <v>5671.2153879999996</v>
      </c>
      <c r="AJ131" s="11">
        <v>5886.0820830000002</v>
      </c>
      <c r="AK131" s="11">
        <v>4972.1891189999997</v>
      </c>
      <c r="AL131" s="11">
        <v>4139.0211239999999</v>
      </c>
      <c r="AM131" s="11">
        <v>4479.7046</v>
      </c>
      <c r="AN131" s="11">
        <v>5162.9652839999999</v>
      </c>
      <c r="AO131" s="11">
        <v>5915.067599</v>
      </c>
      <c r="AP131" s="11">
        <v>5205.6475309999996</v>
      </c>
      <c r="AQ131" s="13" t="s">
        <v>525</v>
      </c>
    </row>
    <row r="132" spans="1:43" x14ac:dyDescent="0.2">
      <c r="A132" s="11" t="s">
        <v>490</v>
      </c>
      <c r="B132" s="11">
        <v>121.15</v>
      </c>
      <c r="C132" s="11">
        <v>125.6627</v>
      </c>
      <c r="D132" s="11">
        <v>105.3853</v>
      </c>
      <c r="E132" s="11">
        <v>112.4483063591228</v>
      </c>
      <c r="F132" s="11">
        <v>139.964</v>
      </c>
      <c r="G132" s="11">
        <v>122.26497706568057</v>
      </c>
      <c r="H132" s="11">
        <v>136.40847573688194</v>
      </c>
      <c r="I132" s="11">
        <v>94.064653775382709</v>
      </c>
      <c r="J132" s="11">
        <v>106.79831572814081</v>
      </c>
      <c r="K132" s="11">
        <v>137.61223283362793</v>
      </c>
      <c r="L132" s="11">
        <v>312.31308451609732</v>
      </c>
      <c r="M132" s="11">
        <v>286.70797077552527</v>
      </c>
      <c r="N132" s="11">
        <v>221.82325667770957</v>
      </c>
      <c r="O132" s="11">
        <v>58.848606563660503</v>
      </c>
      <c r="P132" s="11">
        <v>138.12887569636086</v>
      </c>
      <c r="Q132" s="11">
        <v>185.4505960585723</v>
      </c>
      <c r="R132" s="11">
        <v>191.27910702672571</v>
      </c>
      <c r="S132" s="11">
        <v>184.60263605441318</v>
      </c>
      <c r="T132" s="11">
        <v>254.30655577199516</v>
      </c>
      <c r="U132" s="11">
        <v>245.45153785352881</v>
      </c>
      <c r="V132" s="11">
        <v>241.66834900000001</v>
      </c>
      <c r="W132" s="11">
        <v>182.82095200000001</v>
      </c>
      <c r="X132" s="11">
        <v>183.72084699999999</v>
      </c>
      <c r="Y132" s="11">
        <v>132.22907499999999</v>
      </c>
      <c r="Z132" s="11">
        <v>130.52192099999999</v>
      </c>
      <c r="AA132" s="11">
        <v>119.06764099999999</v>
      </c>
      <c r="AB132" s="11">
        <v>115.731208</v>
      </c>
      <c r="AC132" s="11">
        <v>135.24708899999999</v>
      </c>
      <c r="AD132" s="11">
        <v>151.110354</v>
      </c>
      <c r="AE132" s="11">
        <v>111.62508</v>
      </c>
      <c r="AF132" s="11">
        <v>126.74280400000001</v>
      </c>
      <c r="AG132" s="11">
        <v>152.50258600000001</v>
      </c>
      <c r="AH132" s="11">
        <v>174.75001499999999</v>
      </c>
      <c r="AI132" s="11">
        <v>128.687667</v>
      </c>
      <c r="AJ132" s="11">
        <v>79.189702999999994</v>
      </c>
      <c r="AK132" s="11">
        <v>180.46040300000001</v>
      </c>
      <c r="AL132" s="11">
        <v>133.599109</v>
      </c>
      <c r="AM132" s="11">
        <v>133.63560699999999</v>
      </c>
      <c r="AN132" s="11">
        <v>121.419664</v>
      </c>
      <c r="AO132" s="11">
        <v>86.849953999999997</v>
      </c>
      <c r="AP132" s="11">
        <v>118.099367</v>
      </c>
      <c r="AQ132" s="13" t="s">
        <v>525</v>
      </c>
    </row>
    <row r="133" spans="1:43" x14ac:dyDescent="0.2">
      <c r="A133" s="11" t="s">
        <v>83</v>
      </c>
      <c r="B133" s="11">
        <v>73.193832709157974</v>
      </c>
      <c r="C133" s="11">
        <v>78.94</v>
      </c>
      <c r="D133" s="11">
        <v>41.729648225072793</v>
      </c>
      <c r="E133" s="11">
        <v>121.25</v>
      </c>
      <c r="F133" s="11">
        <v>93.033935275669549</v>
      </c>
      <c r="G133" s="11">
        <v>50.035250296255867</v>
      </c>
      <c r="H133" s="11">
        <v>54.590243829613364</v>
      </c>
      <c r="I133" s="11">
        <v>57.250853737278184</v>
      </c>
      <c r="J133" s="11">
        <v>62.311193704747197</v>
      </c>
      <c r="K133" s="11">
        <v>75.231342119333007</v>
      </c>
      <c r="L133" s="11">
        <v>97.696641482222134</v>
      </c>
      <c r="M133" s="11">
        <v>103.69250203122688</v>
      </c>
      <c r="N133" s="11">
        <v>84.745331529118189</v>
      </c>
      <c r="O133" s="11">
        <v>73.343207301868318</v>
      </c>
      <c r="P133" s="11">
        <v>85.017561799221383</v>
      </c>
      <c r="Q133" s="11">
        <v>129.48338515891044</v>
      </c>
      <c r="R133" s="11">
        <v>129.55873453144375</v>
      </c>
      <c r="S133" s="11">
        <v>147.21909592126809</v>
      </c>
      <c r="T133" s="11">
        <v>132.78880926714993</v>
      </c>
      <c r="U133" s="11">
        <v>107.55425630060419</v>
      </c>
      <c r="V133" s="11">
        <v>97.984224999999995</v>
      </c>
      <c r="W133" s="11">
        <v>82.620102000000003</v>
      </c>
      <c r="X133" s="11">
        <v>68.081180000000003</v>
      </c>
      <c r="Y133" s="11">
        <v>98.339071000000004</v>
      </c>
      <c r="Z133" s="11">
        <v>1382.3030160000001</v>
      </c>
      <c r="AA133" s="11">
        <v>2173.8555590000001</v>
      </c>
      <c r="AB133" s="11">
        <v>2508.841347</v>
      </c>
      <c r="AC133" s="11">
        <v>2501.2883390000002</v>
      </c>
      <c r="AD133" s="11">
        <v>3934.3402879999999</v>
      </c>
      <c r="AE133" s="11">
        <v>2309.1204299999999</v>
      </c>
      <c r="AF133" s="11">
        <v>2920.1247859999999</v>
      </c>
      <c r="AG133" s="11">
        <v>3909.7591539999999</v>
      </c>
      <c r="AH133" s="11">
        <v>3297.09321</v>
      </c>
      <c r="AI133" s="11">
        <v>3176.862079</v>
      </c>
      <c r="AJ133" s="11">
        <v>3156.6437080000001</v>
      </c>
      <c r="AK133" s="11">
        <v>2359.8132110000001</v>
      </c>
      <c r="AL133" s="11">
        <v>1667.1753430000001</v>
      </c>
      <c r="AM133" s="11">
        <v>1291.7242920000001</v>
      </c>
      <c r="AN133" s="11">
        <v>1748.822242</v>
      </c>
      <c r="AO133" s="11">
        <v>1336.306276</v>
      </c>
      <c r="AP133" s="11">
        <v>1506.1643549999999</v>
      </c>
      <c r="AQ133" s="13" t="s">
        <v>525</v>
      </c>
    </row>
    <row r="134" spans="1:43" x14ac:dyDescent="0.2">
      <c r="A134" s="11" t="s">
        <v>491</v>
      </c>
      <c r="B134" s="11">
        <v>10.348000000000001</v>
      </c>
      <c r="C134" s="11">
        <v>34.639000000000003</v>
      </c>
      <c r="D134" s="11">
        <v>22.911000000000001</v>
      </c>
      <c r="E134" s="11">
        <v>17.791</v>
      </c>
      <c r="F134" s="11">
        <v>10.98</v>
      </c>
      <c r="G134" s="11">
        <v>16.543844210235417</v>
      </c>
      <c r="H134" s="11">
        <v>17.542999999999999</v>
      </c>
      <c r="I134" s="11">
        <v>21.081468503986521</v>
      </c>
      <c r="J134" s="11">
        <v>28.385132103680984</v>
      </c>
      <c r="K134" s="11">
        <v>28.19711623843363</v>
      </c>
      <c r="L134" s="11">
        <v>25.191326425003513</v>
      </c>
      <c r="M134" s="11">
        <v>31.018264525976512</v>
      </c>
      <c r="N134" s="11">
        <v>30.051816862892139</v>
      </c>
      <c r="O134" s="11">
        <v>23.992515169895842</v>
      </c>
      <c r="P134" s="11">
        <v>17.80151351653107</v>
      </c>
      <c r="Q134" s="11">
        <v>12.448366605989211</v>
      </c>
      <c r="R134" s="11">
        <v>15.390010248717186</v>
      </c>
      <c r="S134" s="11">
        <v>13.71943898905899</v>
      </c>
      <c r="T134" s="11">
        <v>11.239315312345404</v>
      </c>
      <c r="U134" s="11">
        <v>12.429073061456101</v>
      </c>
      <c r="V134" s="11">
        <v>16.791557999999998</v>
      </c>
      <c r="W134" s="11">
        <v>41.210419000000002</v>
      </c>
      <c r="X134" s="11">
        <v>29.355954000000001</v>
      </c>
      <c r="Y134" s="11">
        <v>32.692332999999998</v>
      </c>
      <c r="Z134" s="11">
        <v>42.774903000000002</v>
      </c>
      <c r="AA134" s="11">
        <v>29.269283999999999</v>
      </c>
      <c r="AB134" s="11">
        <v>46.623342000000001</v>
      </c>
      <c r="AC134" s="11">
        <v>41.560051999999999</v>
      </c>
      <c r="AD134" s="11">
        <v>37.166134</v>
      </c>
      <c r="AE134" s="11">
        <v>30.789366000000001</v>
      </c>
      <c r="AF134" s="11">
        <v>36.760165000000001</v>
      </c>
      <c r="AG134" s="11">
        <v>61.925051000000003</v>
      </c>
      <c r="AH134" s="11">
        <v>123.426035</v>
      </c>
      <c r="AI134" s="11">
        <v>55.336568999999997</v>
      </c>
      <c r="AJ134" s="11">
        <v>59.795037000000001</v>
      </c>
      <c r="AK134" s="11">
        <v>49.43544</v>
      </c>
      <c r="AL134" s="11">
        <v>78.019796999999997</v>
      </c>
      <c r="AM134" s="11">
        <v>83.889579999999995</v>
      </c>
      <c r="AN134" s="11">
        <v>102.134191</v>
      </c>
      <c r="AO134" s="11">
        <v>63.886220000000002</v>
      </c>
      <c r="AP134" s="11">
        <v>61.949544000000003</v>
      </c>
      <c r="AQ134" s="13" t="s">
        <v>525</v>
      </c>
    </row>
    <row r="135" spans="1:43" x14ac:dyDescent="0.2">
      <c r="A135" s="11" t="s">
        <v>492</v>
      </c>
      <c r="B135" s="11">
        <v>2588.2861272167033</v>
      </c>
      <c r="C135" s="11">
        <v>2079.2525874067637</v>
      </c>
      <c r="D135" s="11">
        <v>1609.3528627788417</v>
      </c>
      <c r="E135" s="11">
        <v>1514.0144999403783</v>
      </c>
      <c r="F135" s="11">
        <v>1844.2631288357893</v>
      </c>
      <c r="G135" s="11">
        <v>1757.8803600559368</v>
      </c>
      <c r="H135" s="11">
        <v>1755.0018801506712</v>
      </c>
      <c r="I135" s="11">
        <v>1818.3705723583198</v>
      </c>
      <c r="J135" s="11">
        <v>2035.8961627194374</v>
      </c>
      <c r="K135" s="11">
        <v>1955.8937600945312</v>
      </c>
      <c r="L135" s="11">
        <v>2021.157635300297</v>
      </c>
      <c r="M135" s="11">
        <v>1767.4631797879265</v>
      </c>
      <c r="N135" s="11">
        <v>1401.3392878685968</v>
      </c>
      <c r="O135" s="11">
        <v>1116.9224798937105</v>
      </c>
      <c r="P135" s="11">
        <v>1402.3913793551692</v>
      </c>
      <c r="Q135" s="11">
        <v>1685.373112579824</v>
      </c>
      <c r="R135" s="11">
        <v>1609.3833456835764</v>
      </c>
      <c r="S135" s="11">
        <v>1395.1984829537075</v>
      </c>
      <c r="T135" s="11">
        <v>1128.9957235415211</v>
      </c>
      <c r="U135" s="11">
        <v>1200.947171818035</v>
      </c>
      <c r="V135" s="11">
        <v>1241.3628610000001</v>
      </c>
      <c r="W135" s="11">
        <v>1220.3048369999999</v>
      </c>
      <c r="X135" s="11">
        <v>1462.394867</v>
      </c>
      <c r="Y135" s="11">
        <v>1082.6402720000001</v>
      </c>
      <c r="Z135" s="11">
        <v>1246.7635029999999</v>
      </c>
      <c r="AA135" s="11">
        <v>1533.8834320000001</v>
      </c>
      <c r="AB135" s="11">
        <v>1602.1609129999999</v>
      </c>
      <c r="AC135" s="11">
        <v>2029.475919</v>
      </c>
      <c r="AD135" s="11">
        <v>3781.488429</v>
      </c>
      <c r="AE135" s="11">
        <v>2765.359324</v>
      </c>
      <c r="AF135" s="11">
        <v>5620.056098</v>
      </c>
      <c r="AG135" s="11">
        <v>7243.6862959999999</v>
      </c>
      <c r="AH135" s="11">
        <v>7156.4323640000002</v>
      </c>
      <c r="AI135" s="11">
        <v>7594.693064</v>
      </c>
      <c r="AJ135" s="11">
        <v>8106.2157100000004</v>
      </c>
      <c r="AK135" s="11">
        <v>6415.9290629999996</v>
      </c>
      <c r="AL135" s="11">
        <v>5943.9100479999997</v>
      </c>
      <c r="AM135" s="11">
        <v>7976.8512410000003</v>
      </c>
      <c r="AN135" s="11">
        <v>11275.277332</v>
      </c>
      <c r="AO135" s="11">
        <v>8037.3795449999998</v>
      </c>
      <c r="AP135" s="11">
        <v>11286.601011999999</v>
      </c>
      <c r="AQ135" s="13" t="s">
        <v>525</v>
      </c>
    </row>
    <row r="136" spans="1:43" x14ac:dyDescent="0.2">
      <c r="A136" s="11" t="s">
        <v>493</v>
      </c>
      <c r="B136" s="11">
        <v>871.73400000000004</v>
      </c>
      <c r="C136" s="11">
        <v>1097.8277513513376</v>
      </c>
      <c r="D136" s="11">
        <v>1269.2570425559345</v>
      </c>
      <c r="E136" s="11">
        <v>1156.9041377824594</v>
      </c>
      <c r="F136" s="11">
        <v>1398.1790210607273</v>
      </c>
      <c r="G136" s="11">
        <v>1190.5936590042706</v>
      </c>
      <c r="H136" s="11">
        <v>856.54797051491846</v>
      </c>
      <c r="I136" s="11">
        <v>1011.1310333255013</v>
      </c>
      <c r="J136" s="11">
        <v>971.67391078570927</v>
      </c>
      <c r="K136" s="11">
        <v>1229.8494991327673</v>
      </c>
      <c r="L136" s="11">
        <v>1246.447504490706</v>
      </c>
      <c r="M136" s="11">
        <v>1215.3301252059371</v>
      </c>
      <c r="N136" s="11">
        <v>1524.5297545423748</v>
      </c>
      <c r="O136" s="11">
        <v>1044.2835362535727</v>
      </c>
      <c r="P136" s="11">
        <v>1419.5397420139038</v>
      </c>
      <c r="Q136" s="11">
        <v>1570.4581482549695</v>
      </c>
      <c r="R136" s="11">
        <v>1999.6791005402827</v>
      </c>
      <c r="S136" s="11">
        <v>2464.6502294889178</v>
      </c>
      <c r="T136" s="11">
        <v>1684.3424247778564</v>
      </c>
      <c r="U136" s="11">
        <v>1848.81435946477</v>
      </c>
      <c r="V136" s="11">
        <v>3295.583275</v>
      </c>
      <c r="W136" s="11">
        <v>2719.6929380000001</v>
      </c>
      <c r="X136" s="11">
        <v>2502.6639369999998</v>
      </c>
      <c r="Y136" s="11">
        <v>2993.505557</v>
      </c>
      <c r="Z136" s="11">
        <v>4412.4178270000002</v>
      </c>
      <c r="AA136" s="11">
        <v>6418.8061150000003</v>
      </c>
      <c r="AB136" s="11">
        <v>9663.2018439999993</v>
      </c>
      <c r="AC136" s="11">
        <v>8668.8238770000007</v>
      </c>
      <c r="AD136" s="11">
        <v>12918.623310999999</v>
      </c>
      <c r="AE136" s="11">
        <v>7776.4778990000004</v>
      </c>
      <c r="AF136" s="11">
        <v>11268.865167</v>
      </c>
      <c r="AG136" s="11">
        <v>12382.472497999999</v>
      </c>
      <c r="AH136" s="11">
        <v>11872.882737</v>
      </c>
      <c r="AI136" s="11">
        <v>11661.573856000001</v>
      </c>
      <c r="AJ136" s="11">
        <v>11188.101478</v>
      </c>
      <c r="AK136" s="11">
        <v>7031.8344209999996</v>
      </c>
      <c r="AL136" s="11">
        <v>5719.6078470000002</v>
      </c>
      <c r="AM136" s="11">
        <v>7745.6746679999997</v>
      </c>
      <c r="AN136" s="11">
        <v>11590.257428999999</v>
      </c>
      <c r="AO136" s="11">
        <v>10885.587007</v>
      </c>
      <c r="AP136" s="11">
        <v>7343.1816710000003</v>
      </c>
      <c r="AQ136" s="13" t="s">
        <v>525</v>
      </c>
    </row>
    <row r="137" spans="1:43" x14ac:dyDescent="0.2">
      <c r="A137" s="11" t="s">
        <v>99</v>
      </c>
      <c r="B137" s="11">
        <v>3074.8920447513128</v>
      </c>
      <c r="C137" s="11">
        <v>2775.0353946460696</v>
      </c>
      <c r="D137" s="11">
        <v>2561.3377200725577</v>
      </c>
      <c r="E137" s="11">
        <v>2369.5652053648741</v>
      </c>
      <c r="F137" s="11">
        <v>2914.0798369284958</v>
      </c>
      <c r="G137" s="11">
        <v>3186.9070262005762</v>
      </c>
      <c r="H137" s="11">
        <v>3448.2831700554816</v>
      </c>
      <c r="I137" s="11">
        <v>3115.047029300978</v>
      </c>
      <c r="J137" s="11">
        <v>2858.027087666499</v>
      </c>
      <c r="K137" s="11">
        <v>2787.6961433235178</v>
      </c>
      <c r="L137" s="11">
        <v>3394.4914847007017</v>
      </c>
      <c r="M137" s="11">
        <v>3351.6329438143357</v>
      </c>
      <c r="N137" s="11">
        <v>3277.0103196495647</v>
      </c>
      <c r="O137" s="11">
        <v>3019.8819158910924</v>
      </c>
      <c r="P137" s="11">
        <v>3579.0463862538691</v>
      </c>
      <c r="Q137" s="11">
        <v>4423.948819904449</v>
      </c>
      <c r="R137" s="11">
        <v>4894.4019040378616</v>
      </c>
      <c r="S137" s="11">
        <v>4603.7023725753807</v>
      </c>
      <c r="T137" s="11">
        <v>5151.6046958999032</v>
      </c>
      <c r="U137" s="11">
        <v>4681.4581099212373</v>
      </c>
      <c r="V137" s="11">
        <v>4147.8520449999996</v>
      </c>
      <c r="W137" s="11">
        <v>3712.0458669999998</v>
      </c>
      <c r="X137" s="11">
        <v>4365.9471990000002</v>
      </c>
      <c r="Y137" s="11">
        <v>5092.8954869999998</v>
      </c>
      <c r="Z137" s="11">
        <v>5628.1626919999999</v>
      </c>
      <c r="AA137" s="11">
        <v>6054.0157630000003</v>
      </c>
      <c r="AB137" s="11">
        <v>6596.4848830000001</v>
      </c>
      <c r="AC137" s="11">
        <v>7437.1105459999999</v>
      </c>
      <c r="AD137" s="11">
        <v>9341.0789530000002</v>
      </c>
      <c r="AE137" s="11">
        <v>8268.2153949999993</v>
      </c>
      <c r="AF137" s="11">
        <v>9631.5485009999993</v>
      </c>
      <c r="AG137" s="11">
        <v>10221.329238</v>
      </c>
      <c r="AH137" s="11">
        <v>10509.643598000001</v>
      </c>
      <c r="AI137" s="11">
        <v>10994.8755</v>
      </c>
      <c r="AJ137" s="11">
        <v>11339.277480000001</v>
      </c>
      <c r="AK137" s="11">
        <v>10639.858630999999</v>
      </c>
      <c r="AL137" s="11">
        <v>11056.957499</v>
      </c>
      <c r="AM137" s="11">
        <v>12051.183756</v>
      </c>
      <c r="AN137" s="11">
        <v>12427.491552</v>
      </c>
      <c r="AO137" s="11">
        <v>12498.499734999999</v>
      </c>
      <c r="AP137" s="11">
        <v>12723.380639000001</v>
      </c>
      <c r="AQ137" s="13" t="s">
        <v>525</v>
      </c>
    </row>
    <row r="138" spans="1:43" x14ac:dyDescent="0.2">
      <c r="A138" s="11" t="s">
        <v>494</v>
      </c>
      <c r="B138" s="11">
        <v>19.244369239690446</v>
      </c>
      <c r="C138" s="11">
        <v>28.759259150843739</v>
      </c>
      <c r="D138" s="11">
        <v>36.817912950198568</v>
      </c>
      <c r="E138" s="11">
        <v>32.515000000000001</v>
      </c>
      <c r="F138" s="11">
        <v>40.2492288565184</v>
      </c>
      <c r="G138" s="11">
        <v>29.198507944065792</v>
      </c>
      <c r="H138" s="11">
        <v>39.472999999999999</v>
      </c>
      <c r="I138" s="11">
        <v>39.387999999999998</v>
      </c>
      <c r="J138" s="11">
        <v>48.546919399379171</v>
      </c>
      <c r="K138" s="11">
        <v>38.587002422349137</v>
      </c>
      <c r="L138" s="11">
        <v>38.35231787436193</v>
      </c>
      <c r="M138" s="11">
        <v>40.834811588638019</v>
      </c>
      <c r="N138" s="11">
        <v>47.290141899466676</v>
      </c>
      <c r="O138" s="11">
        <v>62.985983346153013</v>
      </c>
      <c r="P138" s="11">
        <v>59.86746387955403</v>
      </c>
      <c r="Q138" s="11">
        <v>138.06527905105253</v>
      </c>
      <c r="R138" s="11">
        <v>197.87685456939519</v>
      </c>
      <c r="S138" s="11">
        <v>395.53139403248582</v>
      </c>
      <c r="T138" s="11">
        <v>451.67749126242887</v>
      </c>
      <c r="U138" s="11">
        <v>688.40165543079149</v>
      </c>
      <c r="V138" s="11">
        <v>1186.131502</v>
      </c>
      <c r="W138" s="11">
        <v>1710.7581439999999</v>
      </c>
      <c r="X138" s="11">
        <v>1887.1232729999999</v>
      </c>
      <c r="Y138" s="11">
        <v>2885.5050890000002</v>
      </c>
      <c r="Z138" s="11">
        <v>4397.1871199999996</v>
      </c>
      <c r="AA138" s="11">
        <v>6862.6267379999999</v>
      </c>
      <c r="AB138" s="11">
        <v>8474.199149</v>
      </c>
      <c r="AC138" s="11">
        <v>9560.9525150000009</v>
      </c>
      <c r="AD138" s="11">
        <v>16259.906486</v>
      </c>
      <c r="AE138" s="11">
        <v>9272.9656300000006</v>
      </c>
      <c r="AF138" s="11">
        <v>9651.0422710000003</v>
      </c>
      <c r="AG138" s="11">
        <v>13480.885553</v>
      </c>
      <c r="AH138" s="11">
        <v>15653.463737</v>
      </c>
      <c r="AI138" s="11">
        <v>14632.482383</v>
      </c>
      <c r="AJ138" s="11">
        <v>13226.160902</v>
      </c>
      <c r="AK138" s="11">
        <v>6959.8170890000001</v>
      </c>
      <c r="AL138" s="11">
        <v>4633.9177579999996</v>
      </c>
      <c r="AM138" s="11">
        <v>5182.7731700000004</v>
      </c>
      <c r="AN138" s="11">
        <v>6372.3192179999996</v>
      </c>
      <c r="AO138" s="11">
        <v>4982.7715319999998</v>
      </c>
      <c r="AP138" s="11">
        <v>3201.4821270000002</v>
      </c>
      <c r="AQ138" s="13" t="s">
        <v>525</v>
      </c>
    </row>
    <row r="139" spans="1:43" x14ac:dyDescent="0.2">
      <c r="A139" s="11" t="s">
        <v>495</v>
      </c>
      <c r="B139" s="13" t="s">
        <v>525</v>
      </c>
      <c r="C139" s="13" t="s">
        <v>525</v>
      </c>
      <c r="D139" s="13" t="s">
        <v>525</v>
      </c>
      <c r="E139" s="13" t="s">
        <v>525</v>
      </c>
      <c r="F139" s="13" t="s">
        <v>525</v>
      </c>
      <c r="G139" s="13" t="s">
        <v>525</v>
      </c>
      <c r="H139" s="13" t="s">
        <v>525</v>
      </c>
      <c r="I139" s="13" t="s">
        <v>525</v>
      </c>
      <c r="J139" s="13" t="s">
        <v>525</v>
      </c>
      <c r="K139" s="13" t="s">
        <v>525</v>
      </c>
      <c r="L139" s="13" t="s">
        <v>525</v>
      </c>
      <c r="M139" s="13" t="s">
        <v>525</v>
      </c>
      <c r="N139" s="13" t="s">
        <v>525</v>
      </c>
      <c r="O139" s="13" t="s">
        <v>525</v>
      </c>
      <c r="P139" s="11">
        <v>1.6724958149547782</v>
      </c>
      <c r="Q139" s="11">
        <v>12.359568149963085</v>
      </c>
      <c r="R139" s="11">
        <v>27.913824891303417</v>
      </c>
      <c r="S139" s="11">
        <v>52.198565795948454</v>
      </c>
      <c r="T139" s="11">
        <v>24.665282545597929</v>
      </c>
      <c r="U139" s="11">
        <v>13.375129709270817</v>
      </c>
      <c r="V139" s="11">
        <v>12.65096</v>
      </c>
      <c r="W139" s="11">
        <v>10.804079</v>
      </c>
      <c r="X139" s="11">
        <v>9.7774020000000004</v>
      </c>
      <c r="Y139" s="11">
        <v>14.434108</v>
      </c>
      <c r="Z139" s="11">
        <v>10.693161999999999</v>
      </c>
      <c r="AA139" s="11">
        <v>25.641781999999999</v>
      </c>
      <c r="AB139" s="11">
        <v>14.569321</v>
      </c>
      <c r="AC139" s="11">
        <v>19.097875999999999</v>
      </c>
      <c r="AD139" s="11">
        <v>27.975622000000001</v>
      </c>
      <c r="AE139" s="11">
        <v>22.512698</v>
      </c>
      <c r="AF139" s="11">
        <v>15.799253999999999</v>
      </c>
      <c r="AG139" s="11">
        <v>375.19273399999997</v>
      </c>
      <c r="AH139" s="11">
        <v>616.79631900000004</v>
      </c>
      <c r="AI139" s="11">
        <v>341.78454499999998</v>
      </c>
      <c r="AJ139" s="11">
        <v>603.72191999999995</v>
      </c>
      <c r="AK139" s="11">
        <v>463.38606900000002</v>
      </c>
      <c r="AL139" s="11">
        <v>384.82475499999998</v>
      </c>
      <c r="AM139" s="11">
        <v>412.76736799999998</v>
      </c>
      <c r="AN139" s="11">
        <v>604.855953</v>
      </c>
      <c r="AO139" s="11">
        <v>497.46480100000002</v>
      </c>
      <c r="AP139" s="11">
        <v>520.36405999999999</v>
      </c>
      <c r="AQ139" s="13" t="s">
        <v>525</v>
      </c>
    </row>
    <row r="140" spans="1:43" x14ac:dyDescent="0.2">
      <c r="A140" s="11" t="s">
        <v>496</v>
      </c>
      <c r="B140" s="11">
        <v>254.78464374993624</v>
      </c>
      <c r="C140" s="11">
        <v>235.33770377435559</v>
      </c>
      <c r="D140" s="11">
        <v>252.84859267383612</v>
      </c>
      <c r="E140" s="11">
        <v>156.52700157790272</v>
      </c>
      <c r="F140" s="11">
        <v>188.61800198090023</v>
      </c>
      <c r="G140" s="11">
        <v>166.99238351816172</v>
      </c>
      <c r="H140" s="11">
        <v>213.36620643661945</v>
      </c>
      <c r="I140" s="11">
        <v>229.70292964783704</v>
      </c>
      <c r="J140" s="11">
        <v>314.3497814582293</v>
      </c>
      <c r="K140" s="11">
        <v>290.5518895333031</v>
      </c>
      <c r="L140" s="11">
        <v>366.48271038968079</v>
      </c>
      <c r="M140" s="11">
        <v>376.81359014865927</v>
      </c>
      <c r="N140" s="11">
        <v>477.84130603301543</v>
      </c>
      <c r="O140" s="11">
        <v>315.58166946251498</v>
      </c>
      <c r="P140" s="11">
        <v>357.19194809568472</v>
      </c>
      <c r="Q140" s="11">
        <v>326.99972502169106</v>
      </c>
      <c r="R140" s="11">
        <v>295.39813963718922</v>
      </c>
      <c r="S140" s="11">
        <v>309.08447371648765</v>
      </c>
      <c r="T140" s="11">
        <v>219.90504615778431</v>
      </c>
      <c r="U140" s="11">
        <v>296.10640009289654</v>
      </c>
      <c r="V140" s="11">
        <v>357.39010200000001</v>
      </c>
      <c r="W140" s="11">
        <v>391.25314900000001</v>
      </c>
      <c r="X140" s="11">
        <v>543.62434499999995</v>
      </c>
      <c r="Y140" s="11">
        <v>634.87028199999997</v>
      </c>
      <c r="Z140" s="11">
        <v>833.81044199999997</v>
      </c>
      <c r="AA140" s="11">
        <v>944.96962799999994</v>
      </c>
      <c r="AB140" s="11">
        <v>1017.471013</v>
      </c>
      <c r="AC140" s="11">
        <v>983.24311699999998</v>
      </c>
      <c r="AD140" s="11">
        <v>1063.2251639999999</v>
      </c>
      <c r="AE140" s="11">
        <v>887.24705300000005</v>
      </c>
      <c r="AF140" s="11">
        <v>1945.8321550000001</v>
      </c>
      <c r="AG140" s="11">
        <v>1813.883507</v>
      </c>
      <c r="AH140" s="11">
        <v>2168.3766409999998</v>
      </c>
      <c r="AI140" s="11">
        <v>2289.6822280000001</v>
      </c>
      <c r="AJ140" s="11">
        <v>2300.6542960000002</v>
      </c>
      <c r="AK140" s="11">
        <v>1990.9377139999999</v>
      </c>
      <c r="AL140" s="11">
        <v>1895.0320589999999</v>
      </c>
      <c r="AM140" s="11">
        <v>2392.9539129999998</v>
      </c>
      <c r="AN140" s="11">
        <v>2474.5159800000001</v>
      </c>
      <c r="AO140" s="11">
        <v>2688.5784870000002</v>
      </c>
      <c r="AP140" s="11">
        <v>2222.4500159999998</v>
      </c>
      <c r="AQ140" s="13" t="s">
        <v>525</v>
      </c>
    </row>
    <row r="141" spans="1:43" x14ac:dyDescent="0.2">
      <c r="A141" s="11" t="s">
        <v>497</v>
      </c>
      <c r="B141" s="11">
        <v>394.33472727272726</v>
      </c>
      <c r="C141" s="11">
        <v>445.21270547999762</v>
      </c>
      <c r="D141" s="11">
        <v>511.9669832783365</v>
      </c>
      <c r="E141" s="11">
        <v>480.84373214872522</v>
      </c>
      <c r="F141" s="11">
        <v>498.22829493948541</v>
      </c>
      <c r="G141" s="11">
        <v>378.22122230576656</v>
      </c>
      <c r="H141" s="11">
        <v>515.60294239330631</v>
      </c>
      <c r="I141" s="11">
        <v>441.19193562122246</v>
      </c>
      <c r="J141" s="11">
        <v>436.21328222054763</v>
      </c>
      <c r="K141" s="11">
        <v>509.36781410647842</v>
      </c>
      <c r="L141" s="11">
        <v>388.33023580512065</v>
      </c>
      <c r="M141" s="11">
        <v>313.05294688080016</v>
      </c>
      <c r="N141" s="11">
        <v>208.66924630461688</v>
      </c>
      <c r="O141" s="11">
        <v>275.30525359012478</v>
      </c>
      <c r="P141" s="11">
        <v>353.80497028794991</v>
      </c>
      <c r="Q141" s="11">
        <v>547.01909532239938</v>
      </c>
      <c r="R141" s="11">
        <v>526.66923153106325</v>
      </c>
      <c r="S141" s="11">
        <v>637.41564947397251</v>
      </c>
      <c r="T141" s="11">
        <v>642.94298902320247</v>
      </c>
      <c r="U141" s="11">
        <v>471.92917657798256</v>
      </c>
      <c r="V141" s="11">
        <v>434.49124999999998</v>
      </c>
      <c r="W141" s="11">
        <v>357.09492899999998</v>
      </c>
      <c r="X141" s="11">
        <v>379.87969600000002</v>
      </c>
      <c r="Y141" s="11">
        <v>470.68714599999998</v>
      </c>
      <c r="Z141" s="11">
        <v>600.273866</v>
      </c>
      <c r="AA141" s="11">
        <v>856.68273899999997</v>
      </c>
      <c r="AB141" s="11">
        <v>1052.4581720000001</v>
      </c>
      <c r="AC141" s="11">
        <v>1190.227936</v>
      </c>
      <c r="AD141" s="11">
        <v>1433.9074290000001</v>
      </c>
      <c r="AE141" s="11">
        <v>1472.8259190000001</v>
      </c>
      <c r="AF141" s="11">
        <v>1707.429742</v>
      </c>
      <c r="AG141" s="11">
        <v>2230.4392659999999</v>
      </c>
      <c r="AH141" s="11">
        <v>2383.8513630000002</v>
      </c>
      <c r="AI141" s="11">
        <v>2386.3119579999998</v>
      </c>
      <c r="AJ141" s="11">
        <v>2902.0178059999998</v>
      </c>
      <c r="AK141" s="11">
        <v>2991.897375</v>
      </c>
      <c r="AL141" s="11">
        <v>2583.5490100000002</v>
      </c>
      <c r="AM141" s="11">
        <v>2862.033872</v>
      </c>
      <c r="AN141" s="11">
        <v>2778.4175449999998</v>
      </c>
      <c r="AO141" s="11">
        <v>3144.2976829999998</v>
      </c>
      <c r="AP141" s="11">
        <v>3024.9316130000002</v>
      </c>
      <c r="AQ141" s="13" t="s">
        <v>525</v>
      </c>
    </row>
    <row r="142" spans="1:43" x14ac:dyDescent="0.2">
      <c r="A142" s="11" t="s">
        <v>137</v>
      </c>
      <c r="B142" s="11">
        <v>2474.79</v>
      </c>
      <c r="C142" s="11">
        <v>2035.2545085979573</v>
      </c>
      <c r="D142" s="11">
        <v>2020.790407019143</v>
      </c>
      <c r="E142" s="11">
        <v>1914.3414803200205</v>
      </c>
      <c r="F142" s="11">
        <v>2241.5124294265202</v>
      </c>
      <c r="G142" s="11">
        <v>2234.2496351779519</v>
      </c>
      <c r="H142" s="11">
        <v>1382.6486240696445</v>
      </c>
      <c r="I142" s="11">
        <v>1400.4370666551522</v>
      </c>
      <c r="J142" s="11">
        <v>1331.4282884092977</v>
      </c>
      <c r="K142" s="11">
        <v>1687.2903845204712</v>
      </c>
      <c r="L142" s="11">
        <v>2737.0657696363328</v>
      </c>
      <c r="M142" s="11">
        <v>2779.4621786001107</v>
      </c>
      <c r="N142" s="11">
        <v>2515.6074406300104</v>
      </c>
      <c r="O142" s="11">
        <v>2408.775596175697</v>
      </c>
      <c r="P142" s="11">
        <v>2522.5409411243795</v>
      </c>
      <c r="Q142" s="11">
        <v>2730.9986033426962</v>
      </c>
      <c r="R142" s="11">
        <v>3246.9797550416233</v>
      </c>
      <c r="S142" s="11">
        <v>3626.1471677351874</v>
      </c>
      <c r="T142" s="11">
        <v>2546.3971927312346</v>
      </c>
      <c r="U142" s="11">
        <v>3489.0317939284628</v>
      </c>
      <c r="V142" s="11">
        <v>3947.1215379999999</v>
      </c>
      <c r="W142" s="11">
        <v>3566.0755509999999</v>
      </c>
      <c r="X142" s="11">
        <v>3055.6586240000001</v>
      </c>
      <c r="Y142" s="11">
        <v>3722.409204</v>
      </c>
      <c r="Z142" s="11">
        <v>4328.9757659999996</v>
      </c>
      <c r="AA142" s="11">
        <v>5121.3896640000003</v>
      </c>
      <c r="AB142" s="11">
        <v>4565.4270319999996</v>
      </c>
      <c r="AC142" s="11">
        <v>6465.848645</v>
      </c>
      <c r="AD142" s="11">
        <v>8817.3121780000001</v>
      </c>
      <c r="AE142" s="11">
        <v>4837.3696110000001</v>
      </c>
      <c r="AF142" s="11">
        <v>7307.8465560000004</v>
      </c>
      <c r="AG142" s="11">
        <v>11754.560645</v>
      </c>
      <c r="AH142" s="11">
        <v>11768.841562</v>
      </c>
      <c r="AI142" s="11">
        <v>11828.987432</v>
      </c>
      <c r="AJ142" s="11">
        <v>10839.251231</v>
      </c>
      <c r="AK142" s="11">
        <v>6913.6272490000001</v>
      </c>
      <c r="AL142" s="11">
        <v>5791.8475010000002</v>
      </c>
      <c r="AM142" s="11">
        <v>6650.5910750000003</v>
      </c>
      <c r="AN142" s="11">
        <v>6979.6840199999997</v>
      </c>
      <c r="AO142" s="11">
        <v>7278.29468</v>
      </c>
      <c r="AP142" s="11">
        <v>5389.1314300000004</v>
      </c>
      <c r="AQ142" s="13" t="s">
        <v>525</v>
      </c>
    </row>
    <row r="143" spans="1:43" x14ac:dyDescent="0.2">
      <c r="A143" s="11" t="s">
        <v>498</v>
      </c>
      <c r="B143" s="11">
        <v>27.303000000000001</v>
      </c>
      <c r="C143" s="11">
        <v>32.966669286680123</v>
      </c>
      <c r="D143" s="11">
        <v>42.320475256781478</v>
      </c>
      <c r="E143" s="11">
        <v>60.158475256781472</v>
      </c>
      <c r="F143" s="11">
        <v>46.301522782459621</v>
      </c>
      <c r="G143" s="11">
        <v>25.821821993393353</v>
      </c>
      <c r="H143" s="11">
        <v>31.284921583265017</v>
      </c>
      <c r="I143" s="11">
        <v>63.64358681537864</v>
      </c>
      <c r="J143" s="11">
        <v>99.545863848489788</v>
      </c>
      <c r="K143" s="11">
        <v>145.47034773224982</v>
      </c>
      <c r="L143" s="11">
        <v>181.20188502909946</v>
      </c>
      <c r="M143" s="11">
        <v>173.23937846508221</v>
      </c>
      <c r="N143" s="11">
        <v>245.62609571703229</v>
      </c>
      <c r="O143" s="11">
        <v>94.048630218575781</v>
      </c>
      <c r="P143" s="11">
        <v>156.01738567095347</v>
      </c>
      <c r="Q143" s="11">
        <v>179.8774990877022</v>
      </c>
      <c r="R143" s="11">
        <v>178.37677151755187</v>
      </c>
      <c r="S143" s="11">
        <v>178.94730270917549</v>
      </c>
      <c r="T143" s="11">
        <v>141.1190420485128</v>
      </c>
      <c r="U143" s="11">
        <v>97.118080632412415</v>
      </c>
      <c r="V143" s="11">
        <v>51.138176000000001</v>
      </c>
      <c r="W143" s="11">
        <v>29.730649</v>
      </c>
      <c r="X143" s="11">
        <v>37.028264999999998</v>
      </c>
      <c r="Y143" s="11">
        <v>23.01754</v>
      </c>
      <c r="Z143" s="11">
        <v>43.271613000000002</v>
      </c>
      <c r="AA143" s="11">
        <v>34.020232</v>
      </c>
      <c r="AB143" s="11">
        <v>40.762717000000002</v>
      </c>
      <c r="AC143" s="11">
        <v>47.774000999999998</v>
      </c>
      <c r="AD143" s="11">
        <v>56.350014000000002</v>
      </c>
      <c r="AE143" s="11">
        <v>65.610792000000004</v>
      </c>
      <c r="AF143" s="11">
        <v>70.244151000000002</v>
      </c>
      <c r="AG143" s="11">
        <v>151.05955700000001</v>
      </c>
      <c r="AH143" s="11">
        <v>168.00476800000001</v>
      </c>
      <c r="AI143" s="11">
        <v>139.76283599999999</v>
      </c>
      <c r="AJ143" s="11">
        <v>114.678794</v>
      </c>
      <c r="AK143" s="11">
        <v>133.569796</v>
      </c>
      <c r="AL143" s="11">
        <v>172.70365100000001</v>
      </c>
      <c r="AM143" s="11">
        <v>215.60089199999999</v>
      </c>
      <c r="AN143" s="11">
        <v>117.289147</v>
      </c>
      <c r="AO143" s="11">
        <v>171.61388700000001</v>
      </c>
      <c r="AP143" s="11">
        <v>128.15934100000001</v>
      </c>
      <c r="AQ143" s="13" t="s">
        <v>525</v>
      </c>
    </row>
    <row r="144" spans="1:43" x14ac:dyDescent="0.2">
      <c r="A144" s="11" t="s">
        <v>145</v>
      </c>
      <c r="B144" s="11">
        <v>1139.6458148148165</v>
      </c>
      <c r="C144" s="11">
        <v>891.72410157009756</v>
      </c>
      <c r="D144" s="11">
        <v>1004.1636955996646</v>
      </c>
      <c r="E144" s="11">
        <v>669.73471318968097</v>
      </c>
      <c r="F144" s="11">
        <v>515.13406462372632</v>
      </c>
      <c r="G144" s="11">
        <v>621.45756055901188</v>
      </c>
      <c r="H144" s="11">
        <v>929.32675628566506</v>
      </c>
      <c r="I144" s="11">
        <v>1046.1541190961364</v>
      </c>
      <c r="J144" s="11">
        <v>1059.297944259594</v>
      </c>
      <c r="K144" s="11">
        <v>1041.986069146086</v>
      </c>
      <c r="L144" s="11">
        <v>1318.2549939880803</v>
      </c>
      <c r="M144" s="11">
        <v>1167.1845411768884</v>
      </c>
      <c r="N144" s="11">
        <v>1148.2021604694962</v>
      </c>
      <c r="O144" s="11">
        <v>1215.9187727250808</v>
      </c>
      <c r="P144" s="11">
        <v>1610.1831100168163</v>
      </c>
      <c r="Q144" s="11">
        <v>1565.0190539442428</v>
      </c>
      <c r="R144" s="11">
        <v>1669.0576030157026</v>
      </c>
      <c r="S144" s="11">
        <v>1595.7452532819702</v>
      </c>
      <c r="T144" s="11">
        <v>1819.7910850538942</v>
      </c>
      <c r="U144" s="11">
        <v>1811.2759702431044</v>
      </c>
      <c r="V144" s="11">
        <v>1699.011663</v>
      </c>
      <c r="W144" s="11">
        <v>1573.8463609999999</v>
      </c>
      <c r="X144" s="11">
        <v>1742.1128490000001</v>
      </c>
      <c r="Y144" s="11">
        <v>2060.4171190000002</v>
      </c>
      <c r="Z144" s="11">
        <v>2322.5035950000001</v>
      </c>
      <c r="AA144" s="11">
        <v>2353.6496820000002</v>
      </c>
      <c r="AB144" s="11">
        <v>2741.7078630000001</v>
      </c>
      <c r="AC144" s="11">
        <v>3243.5234070000001</v>
      </c>
      <c r="AD144" s="11">
        <v>4213.2952500000001</v>
      </c>
      <c r="AE144" s="11">
        <v>3352.2128039999998</v>
      </c>
      <c r="AF144" s="11">
        <v>4620.5588600000001</v>
      </c>
      <c r="AG144" s="11">
        <v>9860.2628189999996</v>
      </c>
      <c r="AH144" s="11">
        <v>11323.551767999999</v>
      </c>
      <c r="AI144" s="11">
        <v>12986.053620000001</v>
      </c>
      <c r="AJ144" s="11">
        <v>13143.209843000001</v>
      </c>
      <c r="AK144" s="11">
        <v>11615.133598</v>
      </c>
      <c r="AL144" s="11">
        <v>12285.147113999999</v>
      </c>
      <c r="AM144" s="11">
        <v>12815.369384</v>
      </c>
      <c r="AN144" s="11">
        <v>15491.929373999999</v>
      </c>
      <c r="AO144" s="11">
        <v>16108.790061</v>
      </c>
      <c r="AP144" s="11">
        <v>14493.700441000001</v>
      </c>
      <c r="AQ144" s="13" t="s">
        <v>525</v>
      </c>
    </row>
    <row r="145" spans="1:43" x14ac:dyDescent="0.2">
      <c r="A145" s="11" t="s">
        <v>153</v>
      </c>
      <c r="B145" s="11">
        <v>439.15199999999999</v>
      </c>
      <c r="C145" s="11">
        <v>456.06955306911686</v>
      </c>
      <c r="D145" s="11">
        <v>431.71658668490562</v>
      </c>
      <c r="E145" s="11">
        <v>443.59967093650192</v>
      </c>
      <c r="F145" s="11">
        <v>509.45359315095618</v>
      </c>
      <c r="G145" s="11">
        <v>521.04200967471934</v>
      </c>
      <c r="H145" s="11">
        <v>483.53747188998915</v>
      </c>
      <c r="I145" s="11">
        <v>540.99054742935073</v>
      </c>
      <c r="J145" s="11">
        <v>518.24188235314602</v>
      </c>
      <c r="K145" s="11">
        <v>638.03534809080566</v>
      </c>
      <c r="L145" s="11">
        <v>669.05869192626199</v>
      </c>
      <c r="M145" s="11">
        <v>718.96361433382026</v>
      </c>
      <c r="N145" s="11">
        <v>1026.6149881989929</v>
      </c>
      <c r="O145" s="11">
        <v>945.29484393930272</v>
      </c>
      <c r="P145" s="11">
        <v>778.99150868314302</v>
      </c>
      <c r="Q145" s="11">
        <v>737.20226373613389</v>
      </c>
      <c r="R145" s="11">
        <v>865.40786381693397</v>
      </c>
      <c r="S145" s="11">
        <v>1012.7969666847357</v>
      </c>
      <c r="T145" s="11">
        <v>899.84156466556362</v>
      </c>
      <c r="U145" s="11">
        <v>835.31626655441676</v>
      </c>
      <c r="V145" s="11">
        <v>982.85343399999999</v>
      </c>
      <c r="W145" s="11">
        <v>959.92324099999996</v>
      </c>
      <c r="X145" s="11">
        <v>937.80890099999999</v>
      </c>
      <c r="Y145" s="11">
        <v>929.51974299999995</v>
      </c>
      <c r="Z145" s="11">
        <v>1067.7733169999999</v>
      </c>
      <c r="AA145" s="11">
        <v>1299.0686029999999</v>
      </c>
      <c r="AB145" s="11">
        <v>1530.6092149999999</v>
      </c>
      <c r="AC145" s="11">
        <v>2104.6271069999998</v>
      </c>
      <c r="AD145" s="11">
        <v>1807.9918339999999</v>
      </c>
      <c r="AE145" s="11">
        <v>1189.995874</v>
      </c>
      <c r="AF145" s="11">
        <v>2221.9167480000001</v>
      </c>
      <c r="AG145" s="11">
        <v>2041.841829</v>
      </c>
      <c r="AH145" s="11">
        <v>2089.9317099999998</v>
      </c>
      <c r="AI145" s="11">
        <v>2572.320788</v>
      </c>
      <c r="AJ145" s="11">
        <v>2773.3311600000002</v>
      </c>
      <c r="AK145" s="11">
        <v>1958.413984</v>
      </c>
      <c r="AL145" s="11">
        <v>3470.7522840000001</v>
      </c>
      <c r="AM145" s="11">
        <v>6191.7549840000001</v>
      </c>
      <c r="AN145" s="11">
        <v>6434.7648259999996</v>
      </c>
      <c r="AO145" s="11">
        <v>6969.8828530000001</v>
      </c>
      <c r="AP145" s="11">
        <v>7725.434628</v>
      </c>
      <c r="AQ145" s="13" t="s">
        <v>525</v>
      </c>
    </row>
    <row r="146" spans="1:43" x14ac:dyDescent="0.2">
      <c r="A146" s="11" t="s">
        <v>155</v>
      </c>
      <c r="B146" s="11">
        <v>12.492000000000001</v>
      </c>
      <c r="C146" s="11">
        <v>16.700800000000001</v>
      </c>
      <c r="D146" s="11">
        <v>12.020476938664316</v>
      </c>
      <c r="E146" s="11">
        <v>25.510476938664315</v>
      </c>
      <c r="F146" s="11">
        <v>19.724824632530737</v>
      </c>
      <c r="G146" s="11">
        <v>9.9166820848810371</v>
      </c>
      <c r="H146" s="11">
        <v>7.8182101653671543</v>
      </c>
      <c r="I146" s="11">
        <v>6.8904195217936293</v>
      </c>
      <c r="J146" s="11">
        <v>10.747126307057076</v>
      </c>
      <c r="K146" s="11">
        <v>8.6749673344845046</v>
      </c>
      <c r="L146" s="11">
        <v>37.530604071055087</v>
      </c>
      <c r="M146" s="11">
        <v>33.618581430869433</v>
      </c>
      <c r="N146" s="11">
        <v>13.920948777411732</v>
      </c>
      <c r="O146" s="11">
        <v>34.55633538383632</v>
      </c>
      <c r="P146" s="11">
        <v>76.676881964517776</v>
      </c>
      <c r="Q146" s="11">
        <v>105.55334970780162</v>
      </c>
      <c r="R146" s="11">
        <v>65.696101425686322</v>
      </c>
      <c r="S146" s="11">
        <v>69.552498619186466</v>
      </c>
      <c r="T146" s="11">
        <v>83.38992698313406</v>
      </c>
      <c r="U146" s="11">
        <v>62.968116571924405</v>
      </c>
      <c r="V146" s="11">
        <v>122.993447</v>
      </c>
      <c r="W146" s="11">
        <v>85.852169000000004</v>
      </c>
      <c r="X146" s="11">
        <v>79.525450000000006</v>
      </c>
      <c r="Y146" s="11">
        <v>78.259680000000003</v>
      </c>
      <c r="Z146" s="11">
        <v>122.61417899999999</v>
      </c>
      <c r="AA146" s="11">
        <v>112.793845</v>
      </c>
      <c r="AB146" s="11">
        <v>82.186490000000006</v>
      </c>
      <c r="AC146" s="11">
        <v>309.46371199999999</v>
      </c>
      <c r="AD146" s="11">
        <v>123.91454400000001</v>
      </c>
      <c r="AE146" s="11">
        <v>150.69985700000001</v>
      </c>
      <c r="AF146" s="11">
        <v>158.619754</v>
      </c>
      <c r="AG146" s="11">
        <v>372.06932499999999</v>
      </c>
      <c r="AH146" s="11">
        <v>157.332821</v>
      </c>
      <c r="AI146" s="11">
        <v>258.38310999999999</v>
      </c>
      <c r="AJ146" s="11">
        <v>248.95187899999999</v>
      </c>
      <c r="AK146" s="11">
        <v>312.749054</v>
      </c>
      <c r="AL146" s="11">
        <v>376.07162099999999</v>
      </c>
      <c r="AM146" s="11">
        <v>366.249256</v>
      </c>
      <c r="AN146" s="11">
        <v>168.72839200000001</v>
      </c>
      <c r="AO146" s="11">
        <v>251.30275900000001</v>
      </c>
      <c r="AP146" s="11">
        <v>198.81657100000001</v>
      </c>
      <c r="AQ146" s="13" t="s">
        <v>525</v>
      </c>
    </row>
    <row r="147" spans="1:43" x14ac:dyDescent="0.2">
      <c r="A147" s="11" t="s">
        <v>191</v>
      </c>
      <c r="B147" s="11">
        <v>1260.7949308137968</v>
      </c>
      <c r="C147" s="11">
        <v>1213.1458484483619</v>
      </c>
      <c r="D147" s="11">
        <v>1091.5640290131719</v>
      </c>
      <c r="E147" s="11">
        <v>1050.4254233817592</v>
      </c>
      <c r="F147" s="11">
        <v>1181.1825905686815</v>
      </c>
      <c r="G147" s="11">
        <v>1139.6881874199396</v>
      </c>
      <c r="H147" s="11">
        <v>1398.7757499888646</v>
      </c>
      <c r="I147" s="11">
        <v>1195.8975012338442</v>
      </c>
      <c r="J147" s="11">
        <v>1157.6944337324633</v>
      </c>
      <c r="K147" s="11">
        <v>1267.6290649466105</v>
      </c>
      <c r="L147" s="11">
        <v>1454.3580811355496</v>
      </c>
      <c r="M147" s="11">
        <v>1312.0071609742924</v>
      </c>
      <c r="N147" s="11">
        <v>1443.0922877088408</v>
      </c>
      <c r="O147" s="11">
        <v>1514.9041929749053</v>
      </c>
      <c r="P147" s="11">
        <v>1869.401834938325</v>
      </c>
      <c r="Q147" s="11">
        <v>2184.8146179795181</v>
      </c>
      <c r="R147" s="11">
        <v>2349.0692313623695</v>
      </c>
      <c r="S147" s="11">
        <v>2200.6181225915434</v>
      </c>
      <c r="T147" s="11">
        <v>2161.1225285909095</v>
      </c>
      <c r="U147" s="11">
        <v>2188.0103285050627</v>
      </c>
      <c r="V147" s="11">
        <v>1953.7681789999999</v>
      </c>
      <c r="W147" s="11">
        <v>2102.8962040000001</v>
      </c>
      <c r="X147" s="11">
        <v>2302.1189490000002</v>
      </c>
      <c r="Y147" s="11">
        <v>2541.8919900000001</v>
      </c>
      <c r="Z147" s="11">
        <v>3000.3445230000002</v>
      </c>
      <c r="AA147" s="11">
        <v>3387.8109410000002</v>
      </c>
      <c r="AB147" s="11">
        <v>3634.3496300000002</v>
      </c>
      <c r="AC147" s="11">
        <v>3946.4255840000001</v>
      </c>
      <c r="AD147" s="11">
        <v>5238.7502279999999</v>
      </c>
      <c r="AE147" s="11">
        <v>4540.9738710000001</v>
      </c>
      <c r="AF147" s="11">
        <v>4858.4493599999996</v>
      </c>
      <c r="AG147" s="11">
        <v>5960.920967</v>
      </c>
      <c r="AH147" s="11">
        <v>6271.7295169999998</v>
      </c>
      <c r="AI147" s="11">
        <v>6373.2425050000002</v>
      </c>
      <c r="AJ147" s="11">
        <v>7006.609273</v>
      </c>
      <c r="AK147" s="11">
        <v>6319.7018189999999</v>
      </c>
      <c r="AL147" s="11">
        <v>5780.9723350000004</v>
      </c>
      <c r="AM147" s="11">
        <v>5891.0956370000004</v>
      </c>
      <c r="AN147" s="11">
        <v>6384.7232400000003</v>
      </c>
      <c r="AO147" s="11">
        <v>6707.5296390000003</v>
      </c>
      <c r="AP147" s="11">
        <v>6829.0341269999999</v>
      </c>
      <c r="AQ147" s="13" t="s">
        <v>525</v>
      </c>
    </row>
    <row r="148" spans="1:43" x14ac:dyDescent="0.2">
      <c r="A148" s="11" t="s">
        <v>499</v>
      </c>
      <c r="B148" s="11">
        <v>4.056909090909091</v>
      </c>
      <c r="C148" s="11">
        <v>5.9295936117663999</v>
      </c>
      <c r="D148" s="11">
        <v>8.6126007201473236</v>
      </c>
      <c r="E148" s="11">
        <v>4.9194274345624081</v>
      </c>
      <c r="F148" s="11">
        <v>6.5421916525477997</v>
      </c>
      <c r="G148" s="11">
        <v>8.0216189594246057</v>
      </c>
      <c r="H148" s="11">
        <v>4.5131233485796667</v>
      </c>
      <c r="I148" s="11">
        <v>10.134639518724969</v>
      </c>
      <c r="J148" s="11">
        <v>28.885303767116302</v>
      </c>
      <c r="K148" s="11">
        <v>34.83202490224545</v>
      </c>
      <c r="L148" s="11">
        <v>46.294477122705842</v>
      </c>
      <c r="M148" s="11">
        <v>60.877701748002849</v>
      </c>
      <c r="N148" s="11">
        <v>97.153922447991974</v>
      </c>
      <c r="O148" s="11">
        <v>81.898990208039379</v>
      </c>
      <c r="P148" s="11">
        <v>94.327065822537904</v>
      </c>
      <c r="Q148" s="11">
        <v>97.41436729646091</v>
      </c>
      <c r="R148" s="11">
        <v>123.86354565547879</v>
      </c>
      <c r="S148" s="11">
        <v>169.77779494809107</v>
      </c>
      <c r="T148" s="11">
        <v>140.59050860120291</v>
      </c>
      <c r="U148" s="11">
        <v>136.39247626900232</v>
      </c>
      <c r="V148" s="11">
        <v>179.13095000000001</v>
      </c>
      <c r="W148" s="11">
        <v>303.32063199999999</v>
      </c>
      <c r="X148" s="11">
        <v>358.97130099999998</v>
      </c>
      <c r="Y148" s="11">
        <v>437.598388</v>
      </c>
      <c r="Z148" s="11">
        <v>540.85020799999995</v>
      </c>
      <c r="AA148" s="11">
        <v>515.44966699999998</v>
      </c>
      <c r="AB148" s="11">
        <v>541.18368099999998</v>
      </c>
      <c r="AC148" s="11">
        <v>753.52509099999997</v>
      </c>
      <c r="AD148" s="11">
        <v>671.59252300000003</v>
      </c>
      <c r="AE148" s="11">
        <v>479.99663500000003</v>
      </c>
      <c r="AF148" s="11">
        <v>812.51697200000001</v>
      </c>
      <c r="AG148" s="11">
        <v>1063.6514540000001</v>
      </c>
      <c r="AH148" s="11">
        <v>927.52813500000002</v>
      </c>
      <c r="AI148" s="11">
        <v>917.52360599999997</v>
      </c>
      <c r="AJ148" s="11">
        <v>1013.97525</v>
      </c>
      <c r="AK148" s="11">
        <v>963.38214500000004</v>
      </c>
      <c r="AL148" s="11">
        <v>934.54296299999999</v>
      </c>
      <c r="AM148" s="11">
        <v>1130.809755</v>
      </c>
      <c r="AN148" s="11">
        <v>1296.445209</v>
      </c>
      <c r="AO148" s="11">
        <v>1141.3085129999999</v>
      </c>
      <c r="AP148" s="11">
        <v>981.40572399999996</v>
      </c>
      <c r="AQ148" s="13" t="s">
        <v>525</v>
      </c>
    </row>
    <row r="149" spans="1:43" x14ac:dyDescent="0.2">
      <c r="A149" s="11" t="s">
        <v>211</v>
      </c>
      <c r="B149" s="11">
        <v>1312.6138184270781</v>
      </c>
      <c r="C149" s="11">
        <v>1291.5504152927738</v>
      </c>
      <c r="D149" s="11">
        <v>1328.4349294777494</v>
      </c>
      <c r="E149" s="11">
        <v>981.31200000000001</v>
      </c>
      <c r="F149" s="11">
        <v>920.26587966497414</v>
      </c>
      <c r="G149" s="11">
        <v>936.29712492079398</v>
      </c>
      <c r="H149" s="11">
        <v>865.09934555241944</v>
      </c>
      <c r="I149" s="11">
        <v>1005.6200221639861</v>
      </c>
      <c r="J149" s="11">
        <v>1522.5868706740596</v>
      </c>
      <c r="K149" s="11">
        <v>2499.6772847085354</v>
      </c>
      <c r="L149" s="11">
        <v>2168.801213791317</v>
      </c>
      <c r="M149" s="11">
        <v>537.68126580416993</v>
      </c>
      <c r="N149" s="11">
        <v>862.04240997103545</v>
      </c>
      <c r="O149" s="11">
        <v>404.8426703892406</v>
      </c>
      <c r="P149" s="11">
        <v>686.96027479861414</v>
      </c>
      <c r="Q149" s="11">
        <v>1051.1209084771012</v>
      </c>
      <c r="R149" s="11">
        <v>1132.9321863577445</v>
      </c>
      <c r="S149" s="11">
        <v>887.24732513973686</v>
      </c>
      <c r="T149" s="11">
        <v>992.49912664105739</v>
      </c>
      <c r="U149" s="11">
        <v>608.94027535195301</v>
      </c>
      <c r="V149" s="11">
        <v>649.59170900000004</v>
      </c>
      <c r="W149" s="11">
        <v>1074.5523009999999</v>
      </c>
      <c r="X149" s="11">
        <v>710.85861799999998</v>
      </c>
      <c r="Y149" s="11">
        <v>1390.9742389999999</v>
      </c>
      <c r="Z149" s="11">
        <v>1622.0402260000001</v>
      </c>
      <c r="AA149" s="11">
        <v>1528.2547790000001</v>
      </c>
      <c r="AB149" s="11">
        <v>1789.0721619999999</v>
      </c>
      <c r="AC149" s="11">
        <v>2234.779356</v>
      </c>
      <c r="AD149" s="11">
        <v>1213.5345050000001</v>
      </c>
      <c r="AE149" s="11">
        <v>1334.719715</v>
      </c>
      <c r="AF149" s="11">
        <v>919.24687400000005</v>
      </c>
      <c r="AG149" s="11">
        <v>1056.07591</v>
      </c>
      <c r="AH149" s="11">
        <v>1268.0688849999999</v>
      </c>
      <c r="AI149" s="11">
        <v>1396.248981</v>
      </c>
      <c r="AJ149" s="11">
        <v>1484.088084</v>
      </c>
      <c r="AK149" s="11">
        <v>1673.770765</v>
      </c>
      <c r="AL149" s="11">
        <v>1084.099181</v>
      </c>
      <c r="AM149" s="11">
        <v>1375.648267</v>
      </c>
      <c r="AN149" s="11">
        <v>1453.7233590000001</v>
      </c>
      <c r="AO149" s="11">
        <v>1424.0117700000001</v>
      </c>
      <c r="AP149" s="11">
        <v>1115.6887079999999</v>
      </c>
      <c r="AQ149" s="13" t="s">
        <v>525</v>
      </c>
    </row>
    <row r="150" spans="1:43" x14ac:dyDescent="0.2">
      <c r="A150" s="11" t="s">
        <v>500</v>
      </c>
      <c r="B150" s="11">
        <v>426.44097857688018</v>
      </c>
      <c r="C150" s="11">
        <v>378.38580000000002</v>
      </c>
      <c r="D150" s="11">
        <v>393.84186081676768</v>
      </c>
      <c r="E150" s="11">
        <v>335.65490621079158</v>
      </c>
      <c r="F150" s="11">
        <v>355.27688146781958</v>
      </c>
      <c r="G150" s="11">
        <v>300.64277406145789</v>
      </c>
      <c r="H150" s="11">
        <v>378.13908539108348</v>
      </c>
      <c r="I150" s="11">
        <v>413.85116876615876</v>
      </c>
      <c r="J150" s="11">
        <v>339.53006088421358</v>
      </c>
      <c r="K150" s="11">
        <v>358.36349369467007</v>
      </c>
      <c r="L150" s="11">
        <v>409.25920910286482</v>
      </c>
      <c r="M150" s="11">
        <v>381.84735178485363</v>
      </c>
      <c r="N150" s="11">
        <v>403.44442017492048</v>
      </c>
      <c r="O150" s="11">
        <v>399.47695206169448</v>
      </c>
      <c r="P150" s="11">
        <v>540.57154540296938</v>
      </c>
      <c r="Q150" s="11">
        <v>637.14285324953721</v>
      </c>
      <c r="R150" s="11">
        <v>657.54888550813496</v>
      </c>
      <c r="S150" s="11">
        <v>685.10076965671612</v>
      </c>
      <c r="T150" s="11">
        <v>762.11943117768681</v>
      </c>
      <c r="U150" s="11">
        <v>771.36944343835762</v>
      </c>
      <c r="V150" s="11">
        <v>919.38581899999997</v>
      </c>
      <c r="W150" s="11">
        <v>1041.7048</v>
      </c>
      <c r="X150" s="11">
        <v>834.50972000000002</v>
      </c>
      <c r="Y150" s="11">
        <v>1155.582009</v>
      </c>
      <c r="Z150" s="11">
        <v>1362.3620969999999</v>
      </c>
      <c r="AA150" s="11">
        <v>1062.609375</v>
      </c>
      <c r="AB150" s="11">
        <v>1152.8068960000001</v>
      </c>
      <c r="AC150" s="11">
        <v>1337.697731</v>
      </c>
      <c r="AD150" s="11">
        <v>1413.057168</v>
      </c>
      <c r="AE150" s="11">
        <v>1268.3525979999999</v>
      </c>
      <c r="AF150" s="11">
        <v>1226.276347</v>
      </c>
      <c r="AG150" s="11">
        <v>1873.3966740000001</v>
      </c>
      <c r="AH150" s="11">
        <v>1770.3056839999999</v>
      </c>
      <c r="AI150" s="11">
        <v>2151.3053759999998</v>
      </c>
      <c r="AJ150" s="11">
        <v>2441.6314849999999</v>
      </c>
      <c r="AK150" s="11">
        <v>2473.8801830000002</v>
      </c>
      <c r="AL150" s="11">
        <v>2722.8967200000002</v>
      </c>
      <c r="AM150" s="11">
        <v>3515.9763579999999</v>
      </c>
      <c r="AN150" s="11">
        <v>3895.0929230000002</v>
      </c>
      <c r="AO150" s="11">
        <v>3558.9631680000002</v>
      </c>
      <c r="AP150" s="11">
        <v>2665.496619</v>
      </c>
      <c r="AQ150" s="13" t="s">
        <v>525</v>
      </c>
    </row>
    <row r="151" spans="1:43" x14ac:dyDescent="0.2">
      <c r="A151" s="11" t="s">
        <v>223</v>
      </c>
      <c r="B151" s="11">
        <v>251.98140977478647</v>
      </c>
      <c r="C151" s="11">
        <v>262.95021583642927</v>
      </c>
      <c r="D151" s="11">
        <v>232.53535790681849</v>
      </c>
      <c r="E151" s="11">
        <v>224.14035533959128</v>
      </c>
      <c r="F151" s="11">
        <v>265.63175196874238</v>
      </c>
      <c r="G151" s="11">
        <v>280.32244383707297</v>
      </c>
      <c r="H151" s="11">
        <v>261.3939330511522</v>
      </c>
      <c r="I151" s="11">
        <v>307.7800163014287</v>
      </c>
      <c r="J151" s="11">
        <v>277.92692411030112</v>
      </c>
      <c r="K151" s="11">
        <v>264.81862297001049</v>
      </c>
      <c r="L151" s="11">
        <v>336.59042520556164</v>
      </c>
      <c r="M151" s="11">
        <v>460.69235974425493</v>
      </c>
      <c r="N151" s="11">
        <v>490.69685295752635</v>
      </c>
      <c r="O151" s="11">
        <v>366.76148265168212</v>
      </c>
      <c r="P151" s="11">
        <v>409.16919910312271</v>
      </c>
      <c r="Q151" s="11">
        <v>399.83897090236462</v>
      </c>
      <c r="R151" s="11">
        <v>501.69317051800488</v>
      </c>
      <c r="S151" s="11">
        <v>595.82078112790657</v>
      </c>
      <c r="T151" s="11">
        <v>523.69023012337243</v>
      </c>
      <c r="U151" s="11">
        <v>528.18921060403022</v>
      </c>
      <c r="V151" s="11">
        <v>484.879999</v>
      </c>
      <c r="W151" s="11">
        <v>485.81072699999999</v>
      </c>
      <c r="X151" s="11">
        <v>490.09388300000001</v>
      </c>
      <c r="Y151" s="11">
        <v>569.61545899999999</v>
      </c>
      <c r="Z151" s="11">
        <v>515.59753499999999</v>
      </c>
      <c r="AA151" s="11">
        <v>654.60131899999999</v>
      </c>
      <c r="AB151" s="11">
        <v>619.29915200000005</v>
      </c>
      <c r="AC151" s="11">
        <v>792.95315500000004</v>
      </c>
      <c r="AD151" s="11">
        <v>856.15516300000002</v>
      </c>
      <c r="AE151" s="11">
        <v>1020.294798</v>
      </c>
      <c r="AF151" s="11">
        <v>1109.494837</v>
      </c>
      <c r="AG151" s="11">
        <v>1292.601981</v>
      </c>
      <c r="AH151" s="11">
        <v>1203.452141</v>
      </c>
      <c r="AI151" s="11">
        <v>1129.3180809999999</v>
      </c>
      <c r="AJ151" s="11">
        <v>1124.3282449999999</v>
      </c>
      <c r="AK151" s="11">
        <v>1008.187553</v>
      </c>
      <c r="AL151" s="11">
        <v>984.93069300000002</v>
      </c>
      <c r="AM151" s="11">
        <v>987.82357100000002</v>
      </c>
      <c r="AN151" s="11">
        <v>1025.6604480000001</v>
      </c>
      <c r="AO151" s="11">
        <v>1090.1160239999999</v>
      </c>
      <c r="AP151" s="11">
        <v>879.25476100000003</v>
      </c>
      <c r="AQ151" s="13" t="s">
        <v>525</v>
      </c>
    </row>
    <row r="152" spans="1:43" x14ac:dyDescent="0.2">
      <c r="A152" s="11" t="s">
        <v>229</v>
      </c>
      <c r="B152" s="11">
        <v>163.18882112493694</v>
      </c>
      <c r="C152" s="11">
        <v>135.7364246182652</v>
      </c>
      <c r="D152" s="11">
        <v>96.868230217130005</v>
      </c>
      <c r="E152" s="11">
        <v>108.09411</v>
      </c>
      <c r="F152" s="11">
        <v>141.99470564272903</v>
      </c>
      <c r="G152" s="11">
        <v>113.15853033094982</v>
      </c>
      <c r="H152" s="11">
        <v>137.37035097043395</v>
      </c>
      <c r="I152" s="11">
        <v>158.4489465582993</v>
      </c>
      <c r="J152" s="11">
        <v>170.215984268342</v>
      </c>
      <c r="K152" s="11">
        <v>209.62401231384433</v>
      </c>
      <c r="L152" s="11">
        <v>273.44232345009505</v>
      </c>
      <c r="M152" s="11">
        <v>291.48146755150219</v>
      </c>
      <c r="N152" s="11">
        <v>236.23681467504576</v>
      </c>
      <c r="O152" s="11">
        <v>237.60251519870349</v>
      </c>
      <c r="P152" s="11">
        <v>189.19570043743326</v>
      </c>
      <c r="Q152" s="11">
        <v>262.67660017238495</v>
      </c>
      <c r="R152" s="11">
        <v>314.89594445979719</v>
      </c>
      <c r="S152" s="11">
        <v>322.30369590296505</v>
      </c>
      <c r="T152" s="11">
        <v>318.60625380252895</v>
      </c>
      <c r="U152" s="11">
        <v>270.82147948175032</v>
      </c>
      <c r="V152" s="11">
        <v>244.67128700000001</v>
      </c>
      <c r="W152" s="11">
        <v>223.19837799999999</v>
      </c>
      <c r="X152" s="11">
        <v>198.90389500000001</v>
      </c>
      <c r="Y152" s="11">
        <v>219.08607799999999</v>
      </c>
      <c r="Z152" s="11">
        <v>339.81251300000002</v>
      </c>
      <c r="AA152" s="11">
        <v>263.36994199999998</v>
      </c>
      <c r="AB152" s="11">
        <v>407.13716599999998</v>
      </c>
      <c r="AC152" s="11">
        <v>260.00272999999999</v>
      </c>
      <c r="AD152" s="11">
        <v>242.11774</v>
      </c>
      <c r="AE152" s="11">
        <v>214.141537</v>
      </c>
      <c r="AF152" s="11">
        <v>668.97884799999997</v>
      </c>
      <c r="AG152" s="11">
        <v>1000.981039</v>
      </c>
      <c r="AH152" s="11">
        <v>2609.3251420000001</v>
      </c>
      <c r="AI152" s="11">
        <v>3000.8704560000001</v>
      </c>
      <c r="AJ152" s="11">
        <v>3261.3094489999999</v>
      </c>
      <c r="AK152" s="11">
        <v>3645.7311049999998</v>
      </c>
      <c r="AL152" s="11">
        <v>2786.9448560000001</v>
      </c>
      <c r="AM152" s="11">
        <v>1648.9098240000001</v>
      </c>
      <c r="AN152" s="11">
        <v>3194.2059800000002</v>
      </c>
      <c r="AO152" s="11">
        <v>5252.0958719999999</v>
      </c>
      <c r="AP152" s="11">
        <v>5338.8707039999999</v>
      </c>
      <c r="AQ152" s="13" t="s">
        <v>525</v>
      </c>
    </row>
    <row r="153" spans="1:43" x14ac:dyDescent="0.2">
      <c r="A153" s="11" t="s">
        <v>237</v>
      </c>
      <c r="B153" s="11">
        <v>510.84536363636363</v>
      </c>
      <c r="C153" s="11">
        <v>367.01249973115887</v>
      </c>
      <c r="D153" s="11">
        <v>393.95578036887628</v>
      </c>
      <c r="E153" s="11">
        <v>364.9820878224188</v>
      </c>
      <c r="F153" s="11">
        <v>402.92810978651306</v>
      </c>
      <c r="G153" s="11">
        <v>431.08321532303188</v>
      </c>
      <c r="H153" s="11">
        <v>701.6927225650245</v>
      </c>
      <c r="I153" s="11">
        <v>873.4051171459497</v>
      </c>
      <c r="J153" s="11">
        <v>1029.5888778305207</v>
      </c>
      <c r="K153" s="11">
        <v>1042.6613444562493</v>
      </c>
      <c r="L153" s="11">
        <v>1217.9205130716691</v>
      </c>
      <c r="M153" s="11">
        <v>1195.8591598869414</v>
      </c>
      <c r="N153" s="11">
        <v>1310.8909089497133</v>
      </c>
      <c r="O153" s="11">
        <v>1297.0050831559645</v>
      </c>
      <c r="P153" s="11">
        <v>1322.3745184866602</v>
      </c>
      <c r="Q153" s="11">
        <v>1558.0168548862207</v>
      </c>
      <c r="R153" s="11">
        <v>1615.2585474880748</v>
      </c>
      <c r="S153" s="11">
        <v>1657.6578371470107</v>
      </c>
      <c r="T153" s="11">
        <v>1709.797479007334</v>
      </c>
      <c r="U153" s="11">
        <v>1865.8974864480031</v>
      </c>
      <c r="V153" s="11">
        <v>1655.2645620000001</v>
      </c>
      <c r="W153" s="11">
        <v>1721.3361910000001</v>
      </c>
      <c r="X153" s="11">
        <v>1795.601678</v>
      </c>
      <c r="Y153" s="11">
        <v>2140.459472</v>
      </c>
      <c r="Z153" s="11">
        <v>1993.1223090000001</v>
      </c>
      <c r="AA153" s="11">
        <v>1986.847694</v>
      </c>
      <c r="AB153" s="11">
        <v>1962.2526680000001</v>
      </c>
      <c r="AC153" s="11">
        <v>2121.8714460000001</v>
      </c>
      <c r="AD153" s="11">
        <v>2229.21234</v>
      </c>
      <c r="AE153" s="11">
        <v>1943.344891</v>
      </c>
      <c r="AF153" s="11">
        <v>2139.7536030000001</v>
      </c>
      <c r="AG153" s="11">
        <v>2390.8422919999998</v>
      </c>
      <c r="AH153" s="11">
        <v>2527.4275240000002</v>
      </c>
      <c r="AI153" s="11">
        <v>2798.6003270000001</v>
      </c>
      <c r="AJ153" s="11">
        <v>2731.931313</v>
      </c>
      <c r="AK153" s="11">
        <v>2980.2736690000002</v>
      </c>
      <c r="AL153" s="11">
        <v>2574.4109640000001</v>
      </c>
      <c r="AM153" s="11">
        <v>2448.8509009999998</v>
      </c>
      <c r="AN153" s="11">
        <v>2779.402767</v>
      </c>
      <c r="AO153" s="11">
        <v>2623.0275059999999</v>
      </c>
      <c r="AP153" s="11">
        <v>2040.7257970000001</v>
      </c>
      <c r="AQ153" s="13" t="s">
        <v>525</v>
      </c>
    </row>
    <row r="154" spans="1:43" x14ac:dyDescent="0.2">
      <c r="A154" s="11" t="s">
        <v>501</v>
      </c>
      <c r="B154" s="11">
        <v>560.12570512596403</v>
      </c>
      <c r="C154" s="11">
        <v>456.80813804713898</v>
      </c>
      <c r="D154" s="11">
        <v>311.97725433240686</v>
      </c>
      <c r="E154" s="11">
        <v>254.05741085655711</v>
      </c>
      <c r="F154" s="11">
        <v>144.53666473992035</v>
      </c>
      <c r="G154" s="11">
        <v>149.75481335411831</v>
      </c>
      <c r="H154" s="11">
        <v>129.42021930962085</v>
      </c>
      <c r="I154" s="11">
        <v>248.75076942166456</v>
      </c>
      <c r="J154" s="11">
        <v>349.37134302261046</v>
      </c>
      <c r="K154" s="11">
        <v>429.83057059637702</v>
      </c>
      <c r="L154" s="11">
        <v>409.45044474835061</v>
      </c>
      <c r="M154" s="11">
        <v>423.2337292058312</v>
      </c>
      <c r="N154" s="11">
        <v>296.29771133976919</v>
      </c>
      <c r="O154" s="11">
        <v>205.78032846007855</v>
      </c>
      <c r="P154" s="11">
        <v>246.81612073526557</v>
      </c>
      <c r="Q154" s="11">
        <v>254.733879886984</v>
      </c>
      <c r="R154" s="11">
        <v>245.40709419545064</v>
      </c>
      <c r="S154" s="11">
        <v>322.51426426259718</v>
      </c>
      <c r="T154" s="11">
        <v>295.65680623884583</v>
      </c>
      <c r="U154" s="11">
        <v>267.03288809609313</v>
      </c>
      <c r="V154" s="11">
        <v>421.41972800000002</v>
      </c>
      <c r="W154" s="11">
        <v>727.05985599999997</v>
      </c>
      <c r="X154" s="11">
        <v>984.15285900000003</v>
      </c>
      <c r="Y154" s="11">
        <v>1032.1486359999999</v>
      </c>
      <c r="Z154" s="11">
        <v>1492.3204040000001</v>
      </c>
      <c r="AA154" s="11">
        <v>1808.052406</v>
      </c>
      <c r="AB154" s="11">
        <v>2195.1662200000001</v>
      </c>
      <c r="AC154" s="11">
        <v>2958.2559190000002</v>
      </c>
      <c r="AD154" s="11">
        <v>2779.1180009999998</v>
      </c>
      <c r="AE154" s="11">
        <v>2348.6461399999998</v>
      </c>
      <c r="AF154" s="11">
        <v>3228.268321</v>
      </c>
      <c r="AG154" s="11">
        <v>4054.4396830000001</v>
      </c>
      <c r="AH154" s="11">
        <v>4824.3850679999996</v>
      </c>
      <c r="AI154" s="11">
        <v>5232.8895069999999</v>
      </c>
      <c r="AJ154" s="11">
        <v>6217.0256179999997</v>
      </c>
      <c r="AK154" s="11">
        <v>4542.327765</v>
      </c>
      <c r="AL154" s="11">
        <v>4386.8900620000004</v>
      </c>
      <c r="AM154" s="11">
        <v>6236.1998590000003</v>
      </c>
      <c r="AN154" s="11">
        <v>6916.5096030000004</v>
      </c>
      <c r="AO154" s="11">
        <v>6312.6081119999999</v>
      </c>
      <c r="AP154" s="11">
        <v>5025.4042669999999</v>
      </c>
      <c r="AQ154" s="13" t="s">
        <v>525</v>
      </c>
    </row>
    <row r="155" spans="1:43" x14ac:dyDescent="0.2">
      <c r="A155" s="11" t="s">
        <v>255</v>
      </c>
      <c r="B155" s="11">
        <v>50.835000000000001</v>
      </c>
      <c r="C155" s="11">
        <v>111.69027272727273</v>
      </c>
      <c r="D155" s="11">
        <v>90.526807399080795</v>
      </c>
      <c r="E155" s="11">
        <v>92.450530713290306</v>
      </c>
      <c r="F155" s="11">
        <v>93.555819522148582</v>
      </c>
      <c r="G155" s="11">
        <v>42.626377343831066</v>
      </c>
      <c r="H155" s="11">
        <v>35.826857997117834</v>
      </c>
      <c r="I155" s="11">
        <v>26.618542605121878</v>
      </c>
      <c r="J155" s="11">
        <v>48.178828282557497</v>
      </c>
      <c r="K155" s="11">
        <v>122.93446064670725</v>
      </c>
      <c r="L155" s="11">
        <v>537.50132002474118</v>
      </c>
      <c r="M155" s="11">
        <v>416.38477078502405</v>
      </c>
      <c r="N155" s="11">
        <v>282.25715542841726</v>
      </c>
      <c r="O155" s="11">
        <v>286.75997601494009</v>
      </c>
      <c r="P155" s="11">
        <v>570.61962872526806</v>
      </c>
      <c r="Q155" s="11">
        <v>488.75733459187649</v>
      </c>
      <c r="R155" s="11">
        <v>411.11446638039422</v>
      </c>
      <c r="S155" s="11">
        <v>396.82469426296899</v>
      </c>
      <c r="T155" s="11">
        <v>513.71625969916715</v>
      </c>
      <c r="U155" s="11">
        <v>709.26846911823759</v>
      </c>
      <c r="V155" s="11">
        <v>698.10684500000002</v>
      </c>
      <c r="W155" s="11">
        <v>1012.579772</v>
      </c>
      <c r="X155" s="11">
        <v>972.13162799999998</v>
      </c>
      <c r="Y155" s="11">
        <v>1088.641562</v>
      </c>
      <c r="Z155" s="11">
        <v>1756.522436</v>
      </c>
      <c r="AA155" s="11">
        <v>1838.0820650000001</v>
      </c>
      <c r="AB155" s="11">
        <v>2601.8592640000002</v>
      </c>
      <c r="AC155" s="11">
        <v>2566.0712560000002</v>
      </c>
      <c r="AD155" s="11">
        <v>2520.033645</v>
      </c>
      <c r="AE155" s="11">
        <v>3160.4795079999999</v>
      </c>
      <c r="AF155" s="11">
        <v>3945.0421150000002</v>
      </c>
      <c r="AG155" s="11">
        <v>4739.8776589999998</v>
      </c>
      <c r="AH155" s="11">
        <v>4730.8732790000004</v>
      </c>
      <c r="AI155" s="11">
        <v>4793.1704609999997</v>
      </c>
      <c r="AJ155" s="11">
        <v>4587.2348359999996</v>
      </c>
      <c r="AK155" s="11">
        <v>4036.984269</v>
      </c>
      <c r="AL155" s="11">
        <v>3357.9014139999999</v>
      </c>
      <c r="AM155" s="11">
        <v>4595.3265929999998</v>
      </c>
      <c r="AN155" s="11">
        <v>5761.0941320000002</v>
      </c>
      <c r="AO155" s="11">
        <v>4666.3307279999999</v>
      </c>
      <c r="AP155" s="11">
        <v>4232.3577339999993</v>
      </c>
      <c r="AQ155" s="13" t="s">
        <v>525</v>
      </c>
    </row>
    <row r="156" spans="1:43" x14ac:dyDescent="0.2">
      <c r="A156" s="11" t="s">
        <v>267</v>
      </c>
      <c r="B156" s="11">
        <v>488.27974701667864</v>
      </c>
      <c r="C156" s="11">
        <v>290.66234409440733</v>
      </c>
      <c r="D156" s="11">
        <v>256.3603626572941</v>
      </c>
      <c r="E156" s="11">
        <v>278.36828459578965</v>
      </c>
      <c r="F156" s="11">
        <v>244.89334828643783</v>
      </c>
      <c r="G156" s="11">
        <v>213.446878088072</v>
      </c>
      <c r="H156" s="11">
        <v>267.52715303218696</v>
      </c>
      <c r="I156" s="11">
        <v>433.49691623119242</v>
      </c>
      <c r="J156" s="11">
        <v>403.95032022450908</v>
      </c>
      <c r="K156" s="11">
        <v>316.47365798825638</v>
      </c>
      <c r="L156" s="11">
        <v>302.34613024304241</v>
      </c>
      <c r="M156" s="11">
        <v>251.04460191835079</v>
      </c>
      <c r="N156" s="11">
        <v>193.95307262563415</v>
      </c>
      <c r="O156" s="11">
        <v>248.89833922367561</v>
      </c>
      <c r="P156" s="11">
        <v>149.13206027572062</v>
      </c>
      <c r="Q156" s="11">
        <v>213.34916715558612</v>
      </c>
      <c r="R156" s="11">
        <v>160.50283460110467</v>
      </c>
      <c r="S156" s="11">
        <v>315.72988181523669</v>
      </c>
      <c r="T156" s="11">
        <v>338.58447409007869</v>
      </c>
      <c r="U156" s="11">
        <v>366.31881248831064</v>
      </c>
      <c r="V156" s="11">
        <v>389.70876700000002</v>
      </c>
      <c r="W156" s="11">
        <v>270.68969399999997</v>
      </c>
      <c r="X156" s="11">
        <v>131.19292100000001</v>
      </c>
      <c r="Y156" s="11">
        <v>116.426678</v>
      </c>
      <c r="Z156" s="11">
        <v>278.52661699999999</v>
      </c>
      <c r="AA156" s="11">
        <v>248.39514399999999</v>
      </c>
      <c r="AB156" s="11">
        <v>373.96135500000003</v>
      </c>
      <c r="AC156" s="11">
        <v>293.61582700000002</v>
      </c>
      <c r="AD156" s="11">
        <v>149.382026</v>
      </c>
      <c r="AE156" s="11">
        <v>450.71065099999998</v>
      </c>
      <c r="AF156" s="11">
        <v>334.150621</v>
      </c>
      <c r="AG156" s="11">
        <v>801.01115400000003</v>
      </c>
      <c r="AH156" s="11">
        <v>997.89141800000004</v>
      </c>
      <c r="AI156" s="11">
        <v>1219.7535270000001</v>
      </c>
      <c r="AJ156" s="11">
        <v>922.24452399999996</v>
      </c>
      <c r="AK156" s="11">
        <v>1021.956438</v>
      </c>
      <c r="AL156" s="11">
        <v>735.99002299999995</v>
      </c>
      <c r="AM156" s="11">
        <v>777.53137400000003</v>
      </c>
      <c r="AN156" s="11">
        <v>689.27173600000003</v>
      </c>
      <c r="AO156" s="11">
        <v>993.174126</v>
      </c>
      <c r="AP156" s="11">
        <v>1138.962626</v>
      </c>
      <c r="AQ156" s="13" t="s">
        <v>525</v>
      </c>
    </row>
    <row r="157" spans="1:43" x14ac:dyDescent="0.2">
      <c r="A157" s="11" t="s">
        <v>269</v>
      </c>
      <c r="B157" s="11">
        <v>26177.639796981908</v>
      </c>
      <c r="C157" s="11">
        <v>20049.13441050348</v>
      </c>
      <c r="D157" s="11">
        <v>16082.814293229836</v>
      </c>
      <c r="E157" s="11">
        <v>12945.388922772379</v>
      </c>
      <c r="F157" s="11">
        <v>14416.267520903786</v>
      </c>
      <c r="G157" s="11">
        <v>16088.275174567942</v>
      </c>
      <c r="H157" s="11">
        <v>9324.4147330686319</v>
      </c>
      <c r="I157" s="11">
        <v>9166.7372088477969</v>
      </c>
      <c r="J157" s="11">
        <v>8524.346945954052</v>
      </c>
      <c r="K157" s="11">
        <v>11542.794380975754</v>
      </c>
      <c r="L157" s="11">
        <v>14551.979236280074</v>
      </c>
      <c r="M157" s="11">
        <v>14203.526896211906</v>
      </c>
      <c r="N157" s="11">
        <v>13581.157500477664</v>
      </c>
      <c r="O157" s="11">
        <v>12758.094376678613</v>
      </c>
      <c r="P157" s="11">
        <v>12381.510959121786</v>
      </c>
      <c r="Q157" s="11">
        <v>13369.398193607876</v>
      </c>
      <c r="R157" s="11">
        <v>17701.669724392155</v>
      </c>
      <c r="S157" s="11">
        <v>18094.052176321758</v>
      </c>
      <c r="T157" s="11">
        <v>12393.728483785824</v>
      </c>
      <c r="U157" s="11">
        <v>14461.015184577258</v>
      </c>
      <c r="V157" s="11">
        <v>22752.751681999998</v>
      </c>
      <c r="W157" s="11">
        <v>20847.513498</v>
      </c>
      <c r="X157" s="11">
        <v>17245.164488999999</v>
      </c>
      <c r="Y157" s="11">
        <v>25312.201367999998</v>
      </c>
      <c r="Z157" s="11">
        <v>35488.680852999998</v>
      </c>
      <c r="AA157" s="11">
        <v>47574.103792000002</v>
      </c>
      <c r="AB157" s="11">
        <v>62309.952209000003</v>
      </c>
      <c r="AC157" s="11">
        <v>71245.263212000005</v>
      </c>
      <c r="AD157" s="11">
        <v>91875.444577000002</v>
      </c>
      <c r="AE157" s="11">
        <v>55014.993139999999</v>
      </c>
      <c r="AF157" s="11">
        <v>82390.570842999994</v>
      </c>
      <c r="AG157" s="11">
        <v>114187.79350299999</v>
      </c>
      <c r="AH157" s="11">
        <v>113179.258472</v>
      </c>
      <c r="AI157" s="11">
        <v>101871.15917299999</v>
      </c>
      <c r="AJ157" s="11">
        <v>99404.904525000005</v>
      </c>
      <c r="AK157" s="11">
        <v>55386.101365000002</v>
      </c>
      <c r="AL157" s="11">
        <v>37541.069057000001</v>
      </c>
      <c r="AM157" s="11">
        <v>47810.413280000001</v>
      </c>
      <c r="AN157" s="11">
        <v>65245.557886000002</v>
      </c>
      <c r="AO157" s="11">
        <v>60004.025675999997</v>
      </c>
      <c r="AP157" s="11">
        <v>41270.700816999997</v>
      </c>
      <c r="AQ157" s="13" t="s">
        <v>525</v>
      </c>
    </row>
    <row r="158" spans="1:43" x14ac:dyDescent="0.2">
      <c r="A158" s="11" t="s">
        <v>302</v>
      </c>
      <c r="B158" s="11">
        <v>140.411</v>
      </c>
      <c r="C158" s="11">
        <v>106.32424409440731</v>
      </c>
      <c r="D158" s="11">
        <v>89.198008633465705</v>
      </c>
      <c r="E158" s="11">
        <v>97.552400000000006</v>
      </c>
      <c r="F158" s="11">
        <v>138.07637313911044</v>
      </c>
      <c r="G158" s="11">
        <v>127.90139291083705</v>
      </c>
      <c r="H158" s="11">
        <v>178.79968871285436</v>
      </c>
      <c r="I158" s="11">
        <v>142.67124591397945</v>
      </c>
      <c r="J158" s="11">
        <v>169.76148576609606</v>
      </c>
      <c r="K158" s="11">
        <v>128.80461583728743</v>
      </c>
      <c r="L158" s="11">
        <v>142.70257089828846</v>
      </c>
      <c r="M158" s="11">
        <v>120.5585174247105</v>
      </c>
      <c r="N158" s="11">
        <v>204.4157015064975</v>
      </c>
      <c r="O158" s="11">
        <v>96.266273709534318</v>
      </c>
      <c r="P158" s="11">
        <v>50.529259192082961</v>
      </c>
      <c r="Q158" s="11">
        <v>48.98841547011002</v>
      </c>
      <c r="R158" s="11">
        <v>160.56902143331394</v>
      </c>
      <c r="S158" s="11">
        <v>102.9849427782266</v>
      </c>
      <c r="T158" s="11">
        <v>88.898221033148047</v>
      </c>
      <c r="U158" s="11">
        <v>54.306757437103791</v>
      </c>
      <c r="V158" s="11">
        <v>74.543126000000001</v>
      </c>
      <c r="W158" s="11">
        <v>104.496757</v>
      </c>
      <c r="X158" s="11">
        <v>118.71707000000001</v>
      </c>
      <c r="Y158" s="11">
        <v>115.331413</v>
      </c>
      <c r="Z158" s="11">
        <v>354.96935300000001</v>
      </c>
      <c r="AA158" s="11">
        <v>109.501221</v>
      </c>
      <c r="AB158" s="11">
        <v>121.605394</v>
      </c>
      <c r="AC158" s="11">
        <v>144.50949299999999</v>
      </c>
      <c r="AD158" s="11">
        <v>201.34110000000001</v>
      </c>
      <c r="AE158" s="11">
        <v>182.60762099999999</v>
      </c>
      <c r="AF158" s="11">
        <v>209.854938</v>
      </c>
      <c r="AG158" s="11">
        <v>360.15313099999997</v>
      </c>
      <c r="AH158" s="11">
        <v>339.27452499999998</v>
      </c>
      <c r="AI158" s="11">
        <v>369.29679399999998</v>
      </c>
      <c r="AJ158" s="11">
        <v>403.957356</v>
      </c>
      <c r="AK158" s="11">
        <v>405.47059999999999</v>
      </c>
      <c r="AL158" s="11">
        <v>464.30312300000003</v>
      </c>
      <c r="AM158" s="11">
        <v>626.49345000000005</v>
      </c>
      <c r="AN158" s="11">
        <v>1051.1330170000001</v>
      </c>
      <c r="AO158" s="11">
        <v>840.72487799999999</v>
      </c>
      <c r="AP158" s="11">
        <v>828.15914099999998</v>
      </c>
      <c r="AQ158" s="13" t="s">
        <v>525</v>
      </c>
    </row>
    <row r="159" spans="1:43" x14ac:dyDescent="0.2">
      <c r="A159" s="11" t="s">
        <v>502</v>
      </c>
      <c r="B159" s="11">
        <v>22.381</v>
      </c>
      <c r="C159" s="11">
        <v>15.27</v>
      </c>
      <c r="D159" s="11">
        <v>10.250999999999999</v>
      </c>
      <c r="E159" s="11">
        <v>7.0179999999999998</v>
      </c>
      <c r="F159" s="11">
        <v>8.49</v>
      </c>
      <c r="G159" s="11">
        <v>8.1519999999999992</v>
      </c>
      <c r="H159" s="11">
        <v>8.1959999999999997</v>
      </c>
      <c r="I159" s="11">
        <v>7.5579999999999998</v>
      </c>
      <c r="J159" s="11">
        <v>15.581433919064709</v>
      </c>
      <c r="K159" s="11">
        <v>11.784489771574437</v>
      </c>
      <c r="L159" s="11">
        <v>12.384521124467632</v>
      </c>
      <c r="M159" s="11">
        <v>3.6797676846308569</v>
      </c>
      <c r="N159" s="11">
        <v>5.6543177934789384</v>
      </c>
      <c r="O159" s="11">
        <v>8.5684212879653057</v>
      </c>
      <c r="P159" s="11">
        <v>9.1918337464391691</v>
      </c>
      <c r="Q159" s="11">
        <v>7.5631120027229075</v>
      </c>
      <c r="R159" s="11">
        <v>8.1708847434460683</v>
      </c>
      <c r="S159" s="11">
        <v>11.347288543464256</v>
      </c>
      <c r="T159" s="11">
        <v>17.745610503266708</v>
      </c>
      <c r="U159" s="11">
        <v>13.700429830530789</v>
      </c>
      <c r="V159" s="11">
        <v>20.716806999999999</v>
      </c>
      <c r="W159" s="11">
        <v>12.986539</v>
      </c>
      <c r="X159" s="11">
        <v>11.856147999999999</v>
      </c>
      <c r="Y159" s="11">
        <v>12.544003</v>
      </c>
      <c r="Z159" s="11">
        <v>10.171756999999999</v>
      </c>
      <c r="AA159" s="11">
        <v>19.398126000000001</v>
      </c>
      <c r="AB159" s="11">
        <v>11.298519000000001</v>
      </c>
      <c r="AC159" s="11">
        <v>9.5325179999999996</v>
      </c>
      <c r="AD159" s="11">
        <v>8.1619390000000003</v>
      </c>
      <c r="AE159" s="11">
        <v>14.765736</v>
      </c>
      <c r="AF159" s="11">
        <v>19.972061</v>
      </c>
      <c r="AG159" s="11">
        <v>18.177676999999999</v>
      </c>
      <c r="AH159" s="11">
        <v>13.987159999999999</v>
      </c>
      <c r="AI159" s="11">
        <v>8.1446380000000005</v>
      </c>
      <c r="AJ159" s="11">
        <v>17.939022000000001</v>
      </c>
      <c r="AK159" s="11">
        <v>13.563579000000001</v>
      </c>
      <c r="AL159" s="11">
        <v>20.995297999999998</v>
      </c>
      <c r="AM159" s="11">
        <v>497.76974200000001</v>
      </c>
      <c r="AN159" s="11">
        <v>714.20055300000001</v>
      </c>
      <c r="AO159" s="11">
        <v>511.64069000000001</v>
      </c>
      <c r="AP159" s="11">
        <v>477.23601000000002</v>
      </c>
      <c r="AQ159" s="13" t="s">
        <v>525</v>
      </c>
    </row>
    <row r="160" spans="1:43" x14ac:dyDescent="0.2">
      <c r="A160" s="11" t="s">
        <v>312</v>
      </c>
      <c r="B160" s="11">
        <v>450.22614747052955</v>
      </c>
      <c r="C160" s="11">
        <v>428.45691845233102</v>
      </c>
      <c r="D160" s="11">
        <v>515.48330695126117</v>
      </c>
      <c r="E160" s="11">
        <v>499.2196339760423</v>
      </c>
      <c r="F160" s="11">
        <v>509.98227889883702</v>
      </c>
      <c r="G160" s="11">
        <v>471.5803695916444</v>
      </c>
      <c r="H160" s="11">
        <v>522.66526459685815</v>
      </c>
      <c r="I160" s="11">
        <v>564.12606495752061</v>
      </c>
      <c r="J160" s="11">
        <v>669.32969511387773</v>
      </c>
      <c r="K160" s="11">
        <v>700.49650690407691</v>
      </c>
      <c r="L160" s="11">
        <v>771.64967169972431</v>
      </c>
      <c r="M160" s="11">
        <v>756.94156413622341</v>
      </c>
      <c r="N160" s="11">
        <v>688.06986026255254</v>
      </c>
      <c r="O160" s="11">
        <v>505.32530987121214</v>
      </c>
      <c r="P160" s="11">
        <v>566.33509588339064</v>
      </c>
      <c r="Q160" s="11">
        <v>684.22907080645507</v>
      </c>
      <c r="R160" s="11">
        <v>705.43806013837502</v>
      </c>
      <c r="S160" s="11">
        <v>664.84974825483903</v>
      </c>
      <c r="T160" s="11">
        <v>737.52108829069903</v>
      </c>
      <c r="U160" s="11">
        <v>821.27787335187975</v>
      </c>
      <c r="V160" s="11">
        <v>762.83828400000004</v>
      </c>
      <c r="W160" s="11">
        <v>820.33576900000003</v>
      </c>
      <c r="X160" s="11">
        <v>862.41533200000003</v>
      </c>
      <c r="Y160" s="11">
        <v>910.01337699999999</v>
      </c>
      <c r="Z160" s="11">
        <v>1013.462165</v>
      </c>
      <c r="AA160" s="11">
        <v>1401.427598</v>
      </c>
      <c r="AB160" s="11">
        <v>1075.798434</v>
      </c>
      <c r="AC160" s="11">
        <v>1510.1377090000001</v>
      </c>
      <c r="AD160" s="11">
        <v>2015.800927</v>
      </c>
      <c r="AE160" s="11">
        <v>1577.929273</v>
      </c>
      <c r="AF160" s="11">
        <v>1867.7667260000001</v>
      </c>
      <c r="AG160" s="11">
        <v>2602.6950430000002</v>
      </c>
      <c r="AH160" s="11">
        <v>2646.3226810000001</v>
      </c>
      <c r="AI160" s="11">
        <v>2708.9806410000001</v>
      </c>
      <c r="AJ160" s="11">
        <v>2896.574748</v>
      </c>
      <c r="AK160" s="11">
        <v>3091.6753680000002</v>
      </c>
      <c r="AL160" s="11">
        <v>3069.1561489999999</v>
      </c>
      <c r="AM160" s="11">
        <v>3583.5868529999998</v>
      </c>
      <c r="AN160" s="11">
        <v>4020.8615359999999</v>
      </c>
      <c r="AO160" s="11">
        <v>4146.1774139999998</v>
      </c>
      <c r="AP160" s="11">
        <v>4221.3183849999996</v>
      </c>
      <c r="AQ160" s="13" t="s">
        <v>525</v>
      </c>
    </row>
    <row r="161" spans="1:43" x14ac:dyDescent="0.2">
      <c r="A161" s="11" t="s">
        <v>316</v>
      </c>
      <c r="B161" s="11">
        <v>5.8029999999999999</v>
      </c>
      <c r="C161" s="11">
        <v>6.858048129810042</v>
      </c>
      <c r="D161" s="11">
        <v>36.79</v>
      </c>
      <c r="E161" s="11">
        <v>7.0780000000000003</v>
      </c>
      <c r="F161" s="11">
        <v>10.471</v>
      </c>
      <c r="G161" s="11">
        <v>34.954000000000001</v>
      </c>
      <c r="H161" s="11">
        <v>48.444218349915651</v>
      </c>
      <c r="I161" s="11">
        <v>71.460038719923986</v>
      </c>
      <c r="J161" s="11">
        <v>142.77072718453513</v>
      </c>
      <c r="K161" s="11">
        <v>109.785197715972</v>
      </c>
      <c r="L161" s="11">
        <v>92.762294405968021</v>
      </c>
      <c r="M161" s="11">
        <v>121.24698090407661</v>
      </c>
      <c r="N161" s="11">
        <v>107.75740492406089</v>
      </c>
      <c r="O161" s="11">
        <v>49.364764203194653</v>
      </c>
      <c r="P161" s="11">
        <v>70.919101607239043</v>
      </c>
      <c r="Q161" s="11">
        <v>48.639958809881691</v>
      </c>
      <c r="R161" s="11">
        <v>68.57312540881999</v>
      </c>
      <c r="S161" s="11">
        <v>104.22197436275715</v>
      </c>
      <c r="T161" s="11">
        <v>113.21102860471096</v>
      </c>
      <c r="U161" s="11">
        <v>150.25930331548633</v>
      </c>
      <c r="V161" s="11">
        <v>180.994764</v>
      </c>
      <c r="W161" s="11">
        <v>247.986221</v>
      </c>
      <c r="X161" s="11">
        <v>372.49386500000003</v>
      </c>
      <c r="Y161" s="11">
        <v>370.08676000000003</v>
      </c>
      <c r="Z161" s="11">
        <v>386.47341699999998</v>
      </c>
      <c r="AA161" s="11">
        <v>441.00904300000002</v>
      </c>
      <c r="AB161" s="11">
        <v>395.98118699999998</v>
      </c>
      <c r="AC161" s="11">
        <v>394.73395399999998</v>
      </c>
      <c r="AD161" s="11">
        <v>406.70915400000001</v>
      </c>
      <c r="AE161" s="11">
        <v>384.065988</v>
      </c>
      <c r="AF161" s="11">
        <v>395.08071100000001</v>
      </c>
      <c r="AG161" s="11">
        <v>396.13271300000002</v>
      </c>
      <c r="AH161" s="11">
        <v>443.86677100000003</v>
      </c>
      <c r="AI161" s="11">
        <v>570.56780700000002</v>
      </c>
      <c r="AJ161" s="11">
        <v>533.44325900000001</v>
      </c>
      <c r="AK161" s="11">
        <v>480.11795499999999</v>
      </c>
      <c r="AL161" s="11">
        <v>579.83531100000005</v>
      </c>
      <c r="AM161" s="11">
        <v>649.09485099999995</v>
      </c>
      <c r="AN161" s="11">
        <v>747.914805</v>
      </c>
      <c r="AO161" s="11">
        <v>692.13003200000003</v>
      </c>
      <c r="AP161" s="11">
        <v>657.80257300000005</v>
      </c>
      <c r="AQ161" s="13" t="s">
        <v>525</v>
      </c>
    </row>
    <row r="162" spans="1:43" x14ac:dyDescent="0.2">
      <c r="A162" s="11" t="s">
        <v>318</v>
      </c>
      <c r="B162" s="11">
        <v>300.51354545454546</v>
      </c>
      <c r="C162" s="11">
        <v>208.10400000000001</v>
      </c>
      <c r="D162" s="11">
        <v>123.81221520419193</v>
      </c>
      <c r="E162" s="11">
        <v>155.85618020821113</v>
      </c>
      <c r="F162" s="11">
        <v>186.57614077713782</v>
      </c>
      <c r="G162" s="11">
        <v>147.93272816447364</v>
      </c>
      <c r="H162" s="11">
        <v>142.96260314675743</v>
      </c>
      <c r="I162" s="11">
        <v>169.48989308154572</v>
      </c>
      <c r="J162" s="11">
        <v>198.51702877722775</v>
      </c>
      <c r="K162" s="11">
        <v>255.42941218505089</v>
      </c>
      <c r="L162" s="11">
        <v>224.67478666127158</v>
      </c>
      <c r="M162" s="11">
        <v>295.46532725426374</v>
      </c>
      <c r="N162" s="11">
        <v>381.11667490383132</v>
      </c>
      <c r="O162" s="11">
        <v>159.432581894203</v>
      </c>
      <c r="P162" s="11">
        <v>275.64321565609441</v>
      </c>
      <c r="Q162" s="11">
        <v>191.17060379164238</v>
      </c>
      <c r="R162" s="11">
        <v>206.40192793571296</v>
      </c>
      <c r="S162" s="11">
        <v>205.34009071712097</v>
      </c>
      <c r="T162" s="11">
        <v>123.4406562157553</v>
      </c>
      <c r="U162" s="11">
        <v>103.51146623798724</v>
      </c>
      <c r="V162" s="11">
        <v>118.34451900000001</v>
      </c>
      <c r="W162" s="11">
        <v>57.759535</v>
      </c>
      <c r="X162" s="11">
        <v>101.870722</v>
      </c>
      <c r="Y162" s="11">
        <v>150.15582699999999</v>
      </c>
      <c r="Z162" s="11">
        <v>172.226461</v>
      </c>
      <c r="AA162" s="11">
        <v>182.18272400000001</v>
      </c>
      <c r="AB162" s="11">
        <v>229.384894</v>
      </c>
      <c r="AC162" s="11">
        <v>331.75002599999999</v>
      </c>
      <c r="AD162" s="11">
        <v>314.59742699999998</v>
      </c>
      <c r="AE162" s="11">
        <v>230.951728</v>
      </c>
      <c r="AF162" s="11">
        <v>321.45148799999998</v>
      </c>
      <c r="AG162" s="11">
        <v>409.39818300000002</v>
      </c>
      <c r="AH162" s="11">
        <v>1001.56822</v>
      </c>
      <c r="AI162" s="11">
        <v>1845.618549</v>
      </c>
      <c r="AJ162" s="11">
        <v>2262.1803759999998</v>
      </c>
      <c r="AK162" s="11">
        <v>627.47581400000001</v>
      </c>
      <c r="AL162" s="11">
        <v>646.49644599999999</v>
      </c>
      <c r="AM162" s="11">
        <v>955.25311799999997</v>
      </c>
      <c r="AN162" s="11">
        <v>772.99701200000004</v>
      </c>
      <c r="AO162" s="11">
        <v>865.48186699999997</v>
      </c>
      <c r="AP162" s="11">
        <v>1649.735134</v>
      </c>
      <c r="AQ162" s="13" t="s">
        <v>525</v>
      </c>
    </row>
    <row r="163" spans="1:43" x14ac:dyDescent="0.2">
      <c r="A163" s="11" t="s">
        <v>330</v>
      </c>
      <c r="B163" s="11">
        <v>14976.292425292313</v>
      </c>
      <c r="C163" s="11">
        <v>13397.366641538527</v>
      </c>
      <c r="D163" s="11">
        <v>11871.250068972424</v>
      </c>
      <c r="E163" s="11">
        <v>10468.409546583647</v>
      </c>
      <c r="F163" s="11">
        <v>11410.649601459325</v>
      </c>
      <c r="G163" s="11">
        <v>11984.353694197234</v>
      </c>
      <c r="H163" s="11">
        <v>13345.039604868187</v>
      </c>
      <c r="I163" s="11">
        <v>12295.705774083859</v>
      </c>
      <c r="J163" s="11">
        <v>14440.08445070284</v>
      </c>
      <c r="K163" s="11">
        <v>15165.590576065873</v>
      </c>
      <c r="L163" s="11">
        <v>15233.778196618014</v>
      </c>
      <c r="M163" s="11">
        <v>16219.731425406319</v>
      </c>
      <c r="N163" s="11">
        <v>17490.961710522679</v>
      </c>
      <c r="O163" s="11">
        <v>16955.598709847542</v>
      </c>
      <c r="P163" s="11">
        <v>19177.464170042545</v>
      </c>
      <c r="Q163" s="11">
        <v>24376.107207553589</v>
      </c>
      <c r="R163" s="11">
        <v>26840.021443774007</v>
      </c>
      <c r="S163" s="11">
        <v>29840.455200853132</v>
      </c>
      <c r="T163" s="11">
        <v>27890.702801407595</v>
      </c>
      <c r="U163" s="11">
        <v>29516.404241027642</v>
      </c>
      <c r="V163" s="11">
        <v>37336.170897999997</v>
      </c>
      <c r="W163" s="11">
        <v>38798.96428</v>
      </c>
      <c r="X163" s="11">
        <v>40338.228639000001</v>
      </c>
      <c r="Y163" s="11">
        <v>47774.904477999997</v>
      </c>
      <c r="Z163" s="11">
        <v>58925.035671999998</v>
      </c>
      <c r="AA163" s="11">
        <v>64188.391532000001</v>
      </c>
      <c r="AB163" s="11">
        <v>74190.052162000007</v>
      </c>
      <c r="AC163" s="11">
        <v>91201.918028</v>
      </c>
      <c r="AD163" s="11">
        <v>113639.39976299999</v>
      </c>
      <c r="AE163" s="11">
        <v>87381.590102000002</v>
      </c>
      <c r="AF163" s="11">
        <v>100509.81924700001</v>
      </c>
      <c r="AG163" s="11">
        <v>141797.68417299999</v>
      </c>
      <c r="AH163" s="11">
        <v>147332.062019</v>
      </c>
      <c r="AI163" s="11">
        <v>143427.02753799999</v>
      </c>
      <c r="AJ163" s="11">
        <v>138290.171198</v>
      </c>
      <c r="AK163" s="11">
        <v>101400.785523</v>
      </c>
      <c r="AL163" s="11">
        <v>103414.141426</v>
      </c>
      <c r="AM163" s="11">
        <v>114709.37882</v>
      </c>
      <c r="AN163" s="11">
        <v>127092.748056</v>
      </c>
      <c r="AO163" s="11">
        <v>124200.223595</v>
      </c>
      <c r="AP163" s="11">
        <v>115604.80841300001</v>
      </c>
      <c r="AQ163" s="13" t="s">
        <v>525</v>
      </c>
    </row>
    <row r="164" spans="1:43" x14ac:dyDescent="0.2">
      <c r="A164" s="11" t="s">
        <v>503</v>
      </c>
      <c r="B164" s="13" t="s">
        <v>525</v>
      </c>
      <c r="C164" s="13" t="s">
        <v>525</v>
      </c>
      <c r="D164" s="13" t="s">
        <v>525</v>
      </c>
      <c r="E164" s="13" t="s">
        <v>525</v>
      </c>
      <c r="F164" s="13" t="s">
        <v>525</v>
      </c>
      <c r="G164" s="13" t="s">
        <v>525</v>
      </c>
      <c r="H164" s="13" t="s">
        <v>525</v>
      </c>
      <c r="I164" s="13" t="s">
        <v>525</v>
      </c>
      <c r="J164" s="13" t="s">
        <v>525</v>
      </c>
      <c r="K164" s="13" t="s">
        <v>525</v>
      </c>
      <c r="L164" s="13" t="s">
        <v>525</v>
      </c>
      <c r="M164" s="13" t="s">
        <v>525</v>
      </c>
      <c r="N164" s="13" t="s">
        <v>525</v>
      </c>
      <c r="O164" s="13" t="s">
        <v>525</v>
      </c>
      <c r="P164" s="13" t="s">
        <v>525</v>
      </c>
      <c r="Q164" s="13" t="s">
        <v>525</v>
      </c>
      <c r="R164" s="13" t="s">
        <v>525</v>
      </c>
      <c r="S164" s="13" t="s">
        <v>525</v>
      </c>
      <c r="T164" s="13" t="s">
        <v>525</v>
      </c>
      <c r="U164" s="13" t="s">
        <v>525</v>
      </c>
      <c r="V164" s="13" t="s">
        <v>525</v>
      </c>
      <c r="W164" s="13" t="s">
        <v>525</v>
      </c>
      <c r="X164" s="13" t="s">
        <v>525</v>
      </c>
      <c r="Y164" s="13" t="s">
        <v>525</v>
      </c>
      <c r="Z164" s="13" t="s">
        <v>525</v>
      </c>
      <c r="AA164" s="13" t="s">
        <v>525</v>
      </c>
      <c r="AB164" s="13" t="s">
        <v>525</v>
      </c>
      <c r="AC164" s="13" t="s">
        <v>525</v>
      </c>
      <c r="AD164" s="13" t="s">
        <v>525</v>
      </c>
      <c r="AE164" s="13" t="s">
        <v>525</v>
      </c>
      <c r="AF164" s="13" t="s">
        <v>525</v>
      </c>
      <c r="AG164" s="11">
        <v>274.96153299999997</v>
      </c>
      <c r="AH164" s="11">
        <v>147.471191</v>
      </c>
      <c r="AI164" s="11">
        <v>2459.3764219999998</v>
      </c>
      <c r="AJ164" s="11">
        <v>4330.142844</v>
      </c>
      <c r="AK164" s="11">
        <v>2324.591962</v>
      </c>
      <c r="AL164" s="11">
        <v>1458.37673</v>
      </c>
      <c r="AM164" s="11">
        <v>1334.4803979999999</v>
      </c>
      <c r="AN164" s="11">
        <v>1686.224614</v>
      </c>
      <c r="AO164" s="11">
        <v>1709.692354</v>
      </c>
      <c r="AP164" s="11">
        <v>787.03008799999952</v>
      </c>
      <c r="AQ164" s="13" t="s">
        <v>525</v>
      </c>
    </row>
    <row r="165" spans="1:43" x14ac:dyDescent="0.2">
      <c r="A165" s="11" t="s">
        <v>504</v>
      </c>
      <c r="B165" s="11">
        <v>604.89045454545453</v>
      </c>
      <c r="C165" s="11">
        <v>593.65918686148291</v>
      </c>
      <c r="D165" s="11">
        <v>499.44550302463381</v>
      </c>
      <c r="E165" s="11">
        <v>475.69699979227914</v>
      </c>
      <c r="F165" s="11">
        <v>464.79946972973931</v>
      </c>
      <c r="G165" s="11">
        <v>407.90873386721688</v>
      </c>
      <c r="H165" s="11">
        <v>450.02165195718391</v>
      </c>
      <c r="I165" s="11">
        <v>408.54774411146127</v>
      </c>
      <c r="J165" s="11">
        <v>420.74723943081244</v>
      </c>
      <c r="K165" s="11">
        <v>508.56654411604364</v>
      </c>
      <c r="L165" s="11">
        <v>469.72507244198323</v>
      </c>
      <c r="M165" s="11">
        <v>434.31636348796656</v>
      </c>
      <c r="N165" s="11">
        <v>504.07783810156138</v>
      </c>
      <c r="O165" s="11">
        <v>497.59728608366117</v>
      </c>
      <c r="P165" s="11">
        <v>571.10604219566812</v>
      </c>
      <c r="Q165" s="11">
        <v>739.25318663006783</v>
      </c>
      <c r="R165" s="11">
        <v>805.13468188210175</v>
      </c>
      <c r="S165" s="11">
        <v>710.36050963376658</v>
      </c>
      <c r="T165" s="11">
        <v>688.17844112184241</v>
      </c>
      <c r="U165" s="11">
        <v>682.1559428197055</v>
      </c>
      <c r="V165" s="11">
        <v>847.78047200000003</v>
      </c>
      <c r="W165" s="11">
        <v>834.85627699999998</v>
      </c>
      <c r="X165" s="11">
        <v>951.18747800000006</v>
      </c>
      <c r="Y165" s="11">
        <v>1418.785662</v>
      </c>
      <c r="Z165" s="11">
        <v>1710.751937</v>
      </c>
      <c r="AA165" s="11">
        <v>1721.765864</v>
      </c>
      <c r="AB165" s="11">
        <v>1835.0918469999999</v>
      </c>
      <c r="AC165" s="11">
        <v>2093.1389800000002</v>
      </c>
      <c r="AD165" s="11">
        <v>2412.6386130000001</v>
      </c>
      <c r="AE165" s="11">
        <v>2553.915614</v>
      </c>
      <c r="AF165" s="11">
        <v>3194.9423109999998</v>
      </c>
      <c r="AG165" s="11">
        <v>4301.1868240000003</v>
      </c>
      <c r="AH165" s="11">
        <v>5452.835231</v>
      </c>
      <c r="AI165" s="11">
        <v>5626.3029560000004</v>
      </c>
      <c r="AJ165" s="11">
        <v>5405.7915229999999</v>
      </c>
      <c r="AK165" s="11">
        <v>5237.7176520000003</v>
      </c>
      <c r="AL165" s="11">
        <v>5386.5033910000002</v>
      </c>
      <c r="AM165" s="11">
        <v>7186.3391140000003</v>
      </c>
      <c r="AN165" s="11">
        <v>6953.9618689999998</v>
      </c>
      <c r="AO165" s="11">
        <v>6548.1619689999998</v>
      </c>
      <c r="AP165" s="11">
        <v>7638.8707400000003</v>
      </c>
      <c r="AQ165" s="13" t="s">
        <v>525</v>
      </c>
    </row>
    <row r="166" spans="1:43" x14ac:dyDescent="0.2">
      <c r="A166" s="11" t="s">
        <v>364</v>
      </c>
      <c r="B166" s="11">
        <v>373.62299999999999</v>
      </c>
      <c r="C166" s="11">
        <v>322.61590000000001</v>
      </c>
      <c r="D166" s="11">
        <v>278.7386724456444</v>
      </c>
      <c r="E166" s="11">
        <v>252.70251101028114</v>
      </c>
      <c r="F166" s="11">
        <v>271.02000376355028</v>
      </c>
      <c r="G166" s="11">
        <v>244.45949221530222</v>
      </c>
      <c r="H166" s="11">
        <v>316.5887049984392</v>
      </c>
      <c r="I166" s="11">
        <v>270.92012598023848</v>
      </c>
      <c r="J166" s="11">
        <v>310.30995004801264</v>
      </c>
      <c r="K166" s="11">
        <v>297.53645018168788</v>
      </c>
      <c r="L166" s="11">
        <v>284.14027115680904</v>
      </c>
      <c r="M166" s="11">
        <v>283.82742744036273</v>
      </c>
      <c r="N166" s="11">
        <v>233.11253132624557</v>
      </c>
      <c r="O166" s="11">
        <v>158.85232141412288</v>
      </c>
      <c r="P166" s="11">
        <v>242.21296794739948</v>
      </c>
      <c r="Q166" s="11">
        <v>310.44085963677111</v>
      </c>
      <c r="R166" s="11">
        <v>265.69605482489317</v>
      </c>
      <c r="S166" s="11">
        <v>340.04106155809876</v>
      </c>
      <c r="T166" s="11">
        <v>306.49834780991938</v>
      </c>
      <c r="U166" s="11">
        <v>321.60693524108734</v>
      </c>
      <c r="V166" s="11">
        <v>308.44805400000001</v>
      </c>
      <c r="W166" s="11">
        <v>446.69604500000003</v>
      </c>
      <c r="X166" s="11">
        <v>381.305679</v>
      </c>
      <c r="Y166" s="11">
        <v>881.44319299999995</v>
      </c>
      <c r="Z166" s="11">
        <v>917.57032500000003</v>
      </c>
      <c r="AA166" s="11">
        <v>1003.0857580000001</v>
      </c>
      <c r="AB166" s="11">
        <v>1018.575933</v>
      </c>
      <c r="AC166" s="11">
        <v>1301.081709</v>
      </c>
      <c r="AD166" s="11">
        <v>1731.762005</v>
      </c>
      <c r="AE166" s="11">
        <v>1582.73866</v>
      </c>
      <c r="AF166" s="11">
        <v>1384.861206</v>
      </c>
      <c r="AG166" s="11">
        <v>1958.769229</v>
      </c>
      <c r="AH166" s="11">
        <v>2838.1317199999999</v>
      </c>
      <c r="AI166" s="11">
        <v>2954.4166620000001</v>
      </c>
      <c r="AJ166" s="11">
        <v>3019.6871489999999</v>
      </c>
      <c r="AK166" s="11">
        <v>2725.8877520000001</v>
      </c>
      <c r="AL166" s="11">
        <v>2326.6189760000002</v>
      </c>
      <c r="AM166" s="11">
        <v>3379.8072149999998</v>
      </c>
      <c r="AN166" s="11">
        <v>3743.0173909999999</v>
      </c>
      <c r="AO166" s="11">
        <v>3211.833787</v>
      </c>
      <c r="AP166" s="11">
        <v>2221.5186229999999</v>
      </c>
      <c r="AQ166" s="13" t="s">
        <v>525</v>
      </c>
    </row>
    <row r="167" spans="1:43" x14ac:dyDescent="0.2">
      <c r="A167" s="11" t="s">
        <v>378</v>
      </c>
      <c r="B167" s="11">
        <v>480.00700000000001</v>
      </c>
      <c r="C167" s="11">
        <v>282.17421442383744</v>
      </c>
      <c r="D167" s="11">
        <v>392.03543767800807</v>
      </c>
      <c r="E167" s="11">
        <v>358.80654259215805</v>
      </c>
      <c r="F167" s="11">
        <v>422.98783238571514</v>
      </c>
      <c r="G167" s="11">
        <v>418.47681767204989</v>
      </c>
      <c r="H167" s="11">
        <v>466.18954378073465</v>
      </c>
      <c r="I167" s="11">
        <v>332.66801470167638</v>
      </c>
      <c r="J167" s="11">
        <v>355.66980954921354</v>
      </c>
      <c r="K167" s="11">
        <v>304.00252534123041</v>
      </c>
      <c r="L167" s="11">
        <v>199.97001512960281</v>
      </c>
      <c r="M167" s="11">
        <v>192.69436952518743</v>
      </c>
      <c r="N167" s="11">
        <v>197.59662531995551</v>
      </c>
      <c r="O167" s="11">
        <v>152.01564703304732</v>
      </c>
      <c r="P167" s="11">
        <v>404.03879818663762</v>
      </c>
      <c r="Q167" s="11">
        <v>602.13978639296033</v>
      </c>
      <c r="R167" s="11">
        <v>627.21247652377042</v>
      </c>
      <c r="S167" s="11">
        <v>680.87956861207772</v>
      </c>
      <c r="T167" s="11">
        <v>452.00425307472318</v>
      </c>
      <c r="U167" s="11">
        <v>423.03377296634136</v>
      </c>
      <c r="V167" s="11">
        <v>449.52954799999998</v>
      </c>
      <c r="W167" s="11">
        <v>419.38511999999997</v>
      </c>
      <c r="X167" s="11">
        <v>459.963863</v>
      </c>
      <c r="Y167" s="11">
        <v>562.94690200000002</v>
      </c>
      <c r="Z167" s="11">
        <v>639.362574</v>
      </c>
      <c r="AA167" s="11">
        <v>769.13354800000002</v>
      </c>
      <c r="AB167" s="11">
        <v>744.90822700000001</v>
      </c>
      <c r="AC167" s="11">
        <v>1089.9077990000001</v>
      </c>
      <c r="AD167" s="11">
        <v>1337.8998469999999</v>
      </c>
      <c r="AE167" s="11">
        <v>1218.236011</v>
      </c>
      <c r="AF167" s="11">
        <v>1379.413796</v>
      </c>
      <c r="AG167" s="11">
        <v>1702.0035660000001</v>
      </c>
      <c r="AH167" s="11">
        <v>1732.560493</v>
      </c>
      <c r="AI167" s="11">
        <v>1767.7558120000001</v>
      </c>
      <c r="AJ167" s="11">
        <v>1817.7772600000001</v>
      </c>
      <c r="AK167" s="11">
        <v>1833.0530020000001</v>
      </c>
      <c r="AL167" s="11">
        <v>2022.6419020000001</v>
      </c>
      <c r="AM167" s="11">
        <v>3232.9712979999999</v>
      </c>
      <c r="AN167" s="11">
        <v>3948.1114229999998</v>
      </c>
      <c r="AO167" s="11">
        <v>4124.1888269999999</v>
      </c>
      <c r="AP167" s="11">
        <v>3880.3228840000002</v>
      </c>
      <c r="AQ167" s="13" t="s">
        <v>525</v>
      </c>
    </row>
    <row r="168" spans="1:43" x14ac:dyDescent="0.2">
      <c r="A168" s="11" t="s">
        <v>402</v>
      </c>
      <c r="B168" s="11">
        <v>1689.3150141874232</v>
      </c>
      <c r="C168" s="11">
        <v>1181.1537805493542</v>
      </c>
      <c r="D168" s="11">
        <v>1002.7483768249224</v>
      </c>
      <c r="E168" s="11">
        <v>948.92490345834722</v>
      </c>
      <c r="F168" s="11">
        <v>931.39056889950348</v>
      </c>
      <c r="G168" s="11">
        <v>907.51070029550863</v>
      </c>
      <c r="H168" s="11">
        <v>778.07160666977222</v>
      </c>
      <c r="I168" s="11">
        <v>950.47042650329081</v>
      </c>
      <c r="J168" s="11">
        <v>1144.8808845518456</v>
      </c>
      <c r="K168" s="11">
        <v>1438.173914389045</v>
      </c>
      <c r="L168" s="11">
        <v>1442.5063761694146</v>
      </c>
      <c r="M168" s="11">
        <v>1243.6591359302549</v>
      </c>
      <c r="N168" s="11">
        <v>1298.2617150277581</v>
      </c>
      <c r="O168" s="11">
        <v>1079.2534504150074</v>
      </c>
      <c r="P168" s="11">
        <v>1121.2778228826053</v>
      </c>
      <c r="Q168" s="11">
        <v>1269.0185748933011</v>
      </c>
      <c r="R168" s="11">
        <v>1114.963362462981</v>
      </c>
      <c r="S168" s="11">
        <v>1110.0602240797168</v>
      </c>
      <c r="T168" s="11">
        <v>951.64636995312731</v>
      </c>
      <c r="U168" s="11">
        <v>779.02827173559217</v>
      </c>
      <c r="V168" s="11">
        <v>808.595685</v>
      </c>
      <c r="W168" s="11">
        <v>814.49083900000005</v>
      </c>
      <c r="X168" s="11">
        <v>930.20804999999996</v>
      </c>
      <c r="Y168" s="11">
        <v>1025.733101</v>
      </c>
      <c r="Z168" s="11">
        <v>1821.7490989999999</v>
      </c>
      <c r="AA168" s="11">
        <v>2878.042007</v>
      </c>
      <c r="AB168" s="11">
        <v>3920.0409549999999</v>
      </c>
      <c r="AC168" s="11">
        <v>4833.5803589999996</v>
      </c>
      <c r="AD168" s="11">
        <v>5728.6958880000002</v>
      </c>
      <c r="AE168" s="11">
        <v>5061.4601080000002</v>
      </c>
      <c r="AF168" s="11">
        <v>7372.4476450000002</v>
      </c>
      <c r="AG168" s="11">
        <v>9286.3737829999991</v>
      </c>
      <c r="AH168" s="11">
        <v>9175.2858849999993</v>
      </c>
      <c r="AI168" s="11">
        <v>8963.6258579999994</v>
      </c>
      <c r="AJ168" s="11">
        <v>8560.5156979999992</v>
      </c>
      <c r="AK168" s="11">
        <v>7408.3479600000001</v>
      </c>
      <c r="AL168" s="11">
        <v>7383.78449</v>
      </c>
      <c r="AM168" s="11">
        <v>8535.49712</v>
      </c>
      <c r="AN168" s="11">
        <v>9914.8168380000006</v>
      </c>
      <c r="AO168" s="11">
        <v>9621.9470920000003</v>
      </c>
      <c r="AP168" s="11">
        <v>8604.4182970000002</v>
      </c>
      <c r="AQ168" s="13" t="s">
        <v>525</v>
      </c>
    </row>
    <row r="169" spans="1:43" x14ac:dyDescent="0.2">
      <c r="A169" s="11" t="s">
        <v>404</v>
      </c>
      <c r="B169" s="11">
        <v>424.98518181818179</v>
      </c>
      <c r="C169" s="11">
        <v>788.20337125545007</v>
      </c>
      <c r="D169" s="11">
        <v>833.34461525590177</v>
      </c>
      <c r="E169" s="11">
        <v>774.87875120211663</v>
      </c>
      <c r="F169" s="11">
        <v>782.87093570416107</v>
      </c>
      <c r="G169" s="11">
        <v>799.1858729636815</v>
      </c>
      <c r="H169" s="11">
        <v>910.25434698857794</v>
      </c>
      <c r="I169" s="11">
        <v>1367.1035552566227</v>
      </c>
      <c r="J169" s="11">
        <v>1391.8024307852793</v>
      </c>
      <c r="K169" s="11">
        <v>1601.3532119080826</v>
      </c>
      <c r="L169" s="11">
        <v>1512.6996233465209</v>
      </c>
      <c r="M169" s="11">
        <v>1644.5365885522949</v>
      </c>
      <c r="N169" s="11">
        <v>1690.5512628280987</v>
      </c>
      <c r="O169" s="11">
        <v>1415.3227429292331</v>
      </c>
      <c r="P169" s="11">
        <v>1804.5142538075117</v>
      </c>
      <c r="Q169" s="11">
        <v>1873.9612449455146</v>
      </c>
      <c r="R169" s="11">
        <v>2061.3351990655397</v>
      </c>
      <c r="S169" s="11">
        <v>2291.0380157021118</v>
      </c>
      <c r="T169" s="11">
        <v>1957.3377618461634</v>
      </c>
      <c r="U169" s="11">
        <v>1994.4467527855145</v>
      </c>
      <c r="V169" s="11">
        <v>1852.613908</v>
      </c>
      <c r="W169" s="11">
        <v>1781.2173319999999</v>
      </c>
      <c r="X169" s="11">
        <v>1707.407054</v>
      </c>
      <c r="Y169" s="11">
        <v>1894.583815</v>
      </c>
      <c r="Z169" s="11">
        <v>1960.956815</v>
      </c>
      <c r="AA169" s="11">
        <v>2025.8472979999999</v>
      </c>
      <c r="AB169" s="11">
        <v>2240.366473</v>
      </c>
      <c r="AC169" s="11">
        <v>2443.1293679999999</v>
      </c>
      <c r="AD169" s="11">
        <v>2282.0961430000002</v>
      </c>
      <c r="AE169" s="11">
        <v>1156.741972</v>
      </c>
      <c r="AF169" s="11">
        <v>1485.4863829999999</v>
      </c>
      <c r="AG169" s="11">
        <v>2684.6796319999999</v>
      </c>
      <c r="AH169" s="11">
        <v>2815.685786</v>
      </c>
      <c r="AI169" s="11">
        <v>2802.8223939999998</v>
      </c>
      <c r="AJ169" s="11">
        <v>2688.7566230000002</v>
      </c>
      <c r="AK169" s="11">
        <v>2425.4630470000002</v>
      </c>
      <c r="AL169" s="11">
        <v>2248.5205340000002</v>
      </c>
      <c r="AM169" s="11">
        <v>2587.7876160000001</v>
      </c>
      <c r="AN169" s="11">
        <v>3439.1229210000001</v>
      </c>
      <c r="AO169" s="11">
        <v>3297.6218509999999</v>
      </c>
      <c r="AP169" s="11">
        <v>3201.4576000000002</v>
      </c>
      <c r="AQ169" s="13" t="s">
        <v>525</v>
      </c>
    </row>
    <row r="170" spans="1:43" x14ac:dyDescent="0.2">
      <c r="A170" s="11" t="s">
        <v>505</v>
      </c>
      <c r="B170" s="13" t="s">
        <v>525</v>
      </c>
      <c r="C170" s="13" t="s">
        <v>525</v>
      </c>
      <c r="D170" s="13" t="s">
        <v>525</v>
      </c>
      <c r="E170" s="13" t="s">
        <v>525</v>
      </c>
      <c r="F170" s="13" t="s">
        <v>525</v>
      </c>
      <c r="G170" s="13" t="s">
        <v>525</v>
      </c>
      <c r="H170" s="13" t="s">
        <v>525</v>
      </c>
      <c r="I170" s="13" t="s">
        <v>525</v>
      </c>
      <c r="J170" s="13" t="s">
        <v>525</v>
      </c>
      <c r="K170" s="13" t="s">
        <v>525</v>
      </c>
      <c r="L170" s="13" t="s">
        <v>525</v>
      </c>
      <c r="M170" s="13" t="s">
        <v>525</v>
      </c>
      <c r="N170" s="13" t="s">
        <v>525</v>
      </c>
      <c r="O170" s="13" t="s">
        <v>525</v>
      </c>
      <c r="P170" s="13" t="s">
        <v>525</v>
      </c>
      <c r="Q170" s="13" t="s">
        <v>525</v>
      </c>
      <c r="R170" s="13" t="s">
        <v>525</v>
      </c>
      <c r="S170" s="13" t="s">
        <v>525</v>
      </c>
      <c r="T170" s="13" t="s">
        <v>525</v>
      </c>
      <c r="U170" s="13" t="s">
        <v>525</v>
      </c>
      <c r="V170" s="11">
        <v>0.56032999999999999</v>
      </c>
      <c r="W170" s="11">
        <v>5.1357819999999998</v>
      </c>
      <c r="X170" s="11">
        <v>1.651888</v>
      </c>
      <c r="Y170" s="11">
        <v>0.82502799999999998</v>
      </c>
      <c r="Z170" s="11">
        <v>2.0992579999999998</v>
      </c>
      <c r="AA170" s="11">
        <v>4.7432160000000003</v>
      </c>
      <c r="AB170" s="11">
        <v>6.6137059999999996</v>
      </c>
      <c r="AC170" s="11">
        <v>2.7911869999999999</v>
      </c>
      <c r="AD170" s="11">
        <v>1.624816</v>
      </c>
      <c r="AE170" s="11">
        <v>2.13592</v>
      </c>
      <c r="AF170" s="11">
        <v>2.971857</v>
      </c>
      <c r="AG170" s="11">
        <v>5.5935810000000004</v>
      </c>
      <c r="AH170" s="11">
        <v>3.7707549999999999</v>
      </c>
      <c r="AI170" s="11">
        <v>4.0184389999999999</v>
      </c>
      <c r="AJ170" s="11">
        <v>5.3605039999999997</v>
      </c>
      <c r="AK170" s="11">
        <v>27.729483999999999</v>
      </c>
      <c r="AL170" s="11">
        <v>23.967213000000001</v>
      </c>
      <c r="AM170" s="11">
        <v>14.961209</v>
      </c>
      <c r="AN170" s="11">
        <v>17.260826000000002</v>
      </c>
      <c r="AO170" s="11">
        <v>47.479806000000004</v>
      </c>
      <c r="AP170" s="11">
        <v>34.479185999999999</v>
      </c>
      <c r="AQ170" s="13" t="s">
        <v>525</v>
      </c>
    </row>
    <row r="171" spans="1:43" x14ac:dyDescent="0.2">
      <c r="A171" s="11" t="s">
        <v>25</v>
      </c>
      <c r="B171" s="11">
        <v>6.0584074075064471</v>
      </c>
      <c r="C171" s="11">
        <v>7.5234444444757198</v>
      </c>
      <c r="D171" s="11">
        <v>12.874037037113716</v>
      </c>
      <c r="E171" s="11">
        <v>11.666598465745489</v>
      </c>
      <c r="F171" s="11">
        <v>5.2149022223053798</v>
      </c>
      <c r="G171" s="11">
        <v>7.682911971414824</v>
      </c>
      <c r="H171" s="11">
        <v>5.3137674178871181</v>
      </c>
      <c r="I171" s="11">
        <v>12.368994838530075</v>
      </c>
      <c r="J171" s="11">
        <v>33.606578259638681</v>
      </c>
      <c r="K171" s="11">
        <v>38.75523680440994</v>
      </c>
      <c r="L171" s="11">
        <v>35.500686763250926</v>
      </c>
      <c r="M171" s="11">
        <v>27.397368564001543</v>
      </c>
      <c r="N171" s="11">
        <v>32.233515799863582</v>
      </c>
      <c r="O171" s="11">
        <v>30.44335073672109</v>
      </c>
      <c r="P171" s="11">
        <v>35.655759157768159</v>
      </c>
      <c r="Q171" s="11">
        <v>51.594331465657945</v>
      </c>
      <c r="R171" s="11">
        <v>75.255487701912074</v>
      </c>
      <c r="S171" s="11">
        <v>95.110104371357835</v>
      </c>
      <c r="T171" s="11">
        <v>35.675831295254582</v>
      </c>
      <c r="U171" s="11">
        <v>28.543868046433051</v>
      </c>
      <c r="V171" s="11">
        <v>480.32829600000002</v>
      </c>
      <c r="W171" s="11">
        <v>333.86834099999999</v>
      </c>
      <c r="X171" s="11">
        <v>765.30076299999996</v>
      </c>
      <c r="Y171" s="11">
        <v>593.70723199999998</v>
      </c>
      <c r="Z171" s="11">
        <v>200.07812899999999</v>
      </c>
      <c r="AA171" s="11">
        <v>308.33080799999999</v>
      </c>
      <c r="AB171" s="11">
        <v>354.866355</v>
      </c>
      <c r="AC171" s="11">
        <v>295.82579399999997</v>
      </c>
      <c r="AD171" s="11">
        <v>245.35301999999999</v>
      </c>
      <c r="AE171" s="11">
        <v>156.33722499999999</v>
      </c>
      <c r="AF171" s="11">
        <v>193.50619499999999</v>
      </c>
      <c r="AG171" s="11">
        <v>308.38760100000002</v>
      </c>
      <c r="AH171" s="11">
        <v>215.01857200000001</v>
      </c>
      <c r="AI171" s="11">
        <v>337.24237599999998</v>
      </c>
      <c r="AJ171" s="11">
        <v>618.45593899999994</v>
      </c>
      <c r="AK171" s="11">
        <v>491.393507</v>
      </c>
      <c r="AL171" s="11">
        <v>304.130764</v>
      </c>
      <c r="AM171" s="11">
        <v>235.70822100000001</v>
      </c>
      <c r="AN171" s="11">
        <v>306.36288999999999</v>
      </c>
      <c r="AO171" s="11">
        <v>381.83399400000002</v>
      </c>
      <c r="AP171" s="11">
        <v>303.42126000000002</v>
      </c>
      <c r="AQ171" s="13" t="s">
        <v>525</v>
      </c>
    </row>
    <row r="172" spans="1:43" x14ac:dyDescent="0.2">
      <c r="A172" s="11" t="s">
        <v>27</v>
      </c>
      <c r="B172" s="11">
        <v>6768.161565506085</v>
      </c>
      <c r="C172" s="11">
        <v>10038.585204501147</v>
      </c>
      <c r="D172" s="11">
        <v>8548.8177473634423</v>
      </c>
      <c r="E172" s="11">
        <v>8946.5200838308374</v>
      </c>
      <c r="F172" s="11">
        <v>9166.845641600934</v>
      </c>
      <c r="G172" s="11">
        <v>9707.3722398585542</v>
      </c>
      <c r="H172" s="11">
        <v>7983.605170181655</v>
      </c>
      <c r="I172" s="11">
        <v>7878.3488920652126</v>
      </c>
      <c r="J172" s="11">
        <v>10632.746932727636</v>
      </c>
      <c r="K172" s="11">
        <v>11888.016101446448</v>
      </c>
      <c r="L172" s="11">
        <v>13432.942384963269</v>
      </c>
      <c r="M172" s="11">
        <v>14592.913370007182</v>
      </c>
      <c r="N172" s="11">
        <v>13151.077776798975</v>
      </c>
      <c r="O172" s="11">
        <v>13704.889668951533</v>
      </c>
      <c r="P172" s="11">
        <v>16890.702293855051</v>
      </c>
      <c r="Q172" s="11">
        <v>21644.440664450551</v>
      </c>
      <c r="R172" s="11">
        <v>25070.297116493319</v>
      </c>
      <c r="S172" s="11">
        <v>27081.756539113288</v>
      </c>
      <c r="T172" s="11">
        <v>27540.847444301857</v>
      </c>
      <c r="U172" s="11">
        <v>24502.654430426621</v>
      </c>
      <c r="V172" s="11">
        <v>27076.307672999999</v>
      </c>
      <c r="W172" s="11">
        <v>28040.038503</v>
      </c>
      <c r="X172" s="11">
        <v>27480.726949</v>
      </c>
      <c r="Y172" s="11">
        <v>32115.121760000002</v>
      </c>
      <c r="Z172" s="11">
        <v>38081.634235999998</v>
      </c>
      <c r="AA172" s="11">
        <v>43539.945444999998</v>
      </c>
      <c r="AB172" s="11">
        <v>48359.561542000003</v>
      </c>
      <c r="AC172" s="11">
        <v>61898.210140000003</v>
      </c>
      <c r="AD172" s="11">
        <v>78453.805965000007</v>
      </c>
      <c r="AE172" s="11">
        <v>59670.988097000001</v>
      </c>
      <c r="AF172" s="11">
        <v>71527.297678999996</v>
      </c>
      <c r="AG172" s="11">
        <v>84316.650777000003</v>
      </c>
      <c r="AH172" s="11">
        <v>85089.621750000006</v>
      </c>
      <c r="AI172" s="11">
        <v>81386.901522999993</v>
      </c>
      <c r="AJ172" s="11">
        <v>73644.771202000004</v>
      </c>
      <c r="AK172" s="11">
        <v>62571.698844999999</v>
      </c>
      <c r="AL172" s="11">
        <v>61274.617223000001</v>
      </c>
      <c r="AM172" s="11">
        <v>62875.337510999998</v>
      </c>
      <c r="AN172" s="11">
        <v>64436.229888000002</v>
      </c>
      <c r="AO172" s="11">
        <v>68346.426454999993</v>
      </c>
      <c r="AP172" s="11">
        <v>62135.934918999999</v>
      </c>
      <c r="AQ172" s="13" t="s">
        <v>525</v>
      </c>
    </row>
    <row r="173" spans="1:43" x14ac:dyDescent="0.2">
      <c r="A173" s="11" t="s">
        <v>506</v>
      </c>
      <c r="B173" s="11">
        <v>3.7037037050753998E-4</v>
      </c>
      <c r="C173" s="13" t="s">
        <v>525</v>
      </c>
      <c r="D173" s="11">
        <v>7.4074074101507996E-4</v>
      </c>
      <c r="E173" s="11">
        <v>1.4814814820301599E-3</v>
      </c>
      <c r="F173" s="11">
        <v>12.518862597803654</v>
      </c>
      <c r="G173" s="11">
        <v>66.945553333368451</v>
      </c>
      <c r="H173" s="11">
        <v>2.1005214814818807</v>
      </c>
      <c r="I173" s="11">
        <v>0.11218814814814815</v>
      </c>
      <c r="J173" s="11">
        <v>23.751271464810809</v>
      </c>
      <c r="K173" s="11">
        <v>32.681126664499999</v>
      </c>
      <c r="L173" s="11">
        <v>24.029252511573798</v>
      </c>
      <c r="M173" s="11">
        <v>155.71596811015436</v>
      </c>
      <c r="N173" s="11">
        <v>357.26115443505643</v>
      </c>
      <c r="O173" s="11">
        <v>566.11325931954161</v>
      </c>
      <c r="P173" s="11">
        <v>603.31199906058839</v>
      </c>
      <c r="Q173" s="11">
        <v>565.98355582572083</v>
      </c>
      <c r="R173" s="11">
        <v>746.76858032041571</v>
      </c>
      <c r="S173" s="11">
        <v>904.15973156984171</v>
      </c>
      <c r="T173" s="11">
        <v>630.18464341140202</v>
      </c>
      <c r="U173" s="11">
        <v>886.17049966706315</v>
      </c>
      <c r="V173" s="11">
        <v>2024.2809</v>
      </c>
      <c r="W173" s="11">
        <v>1298.732567</v>
      </c>
      <c r="X173" s="11">
        <v>990.13951399999996</v>
      </c>
      <c r="Y173" s="11">
        <v>1309.7343069999999</v>
      </c>
      <c r="Z173" s="11">
        <v>2668.025153</v>
      </c>
      <c r="AA173" s="11">
        <v>4088.199627</v>
      </c>
      <c r="AB173" s="11">
        <v>4401.0684160000001</v>
      </c>
      <c r="AC173" s="11">
        <v>4617.237862</v>
      </c>
      <c r="AD173" s="11">
        <v>5622.6283860000003</v>
      </c>
      <c r="AE173" s="11">
        <v>2241.6897779999999</v>
      </c>
      <c r="AF173" s="11">
        <v>444.37965600000001</v>
      </c>
      <c r="AG173" s="11">
        <v>4552.8727829999998</v>
      </c>
      <c r="AH173" s="11">
        <v>1819.0245159999999</v>
      </c>
      <c r="AI173" s="11">
        <v>729.61480500000005</v>
      </c>
      <c r="AJ173" s="11">
        <v>625.94070399999998</v>
      </c>
      <c r="AK173" s="11">
        <v>331.54171000000002</v>
      </c>
      <c r="AL173" s="11">
        <v>173.957807</v>
      </c>
      <c r="AM173" s="11">
        <v>239.23466500000001</v>
      </c>
      <c r="AN173" s="11">
        <v>81.407313000000002</v>
      </c>
      <c r="AO173" s="11">
        <v>109.42549699999999</v>
      </c>
      <c r="AP173" s="11">
        <v>157.18837600000001</v>
      </c>
      <c r="AQ173" s="13" t="s">
        <v>525</v>
      </c>
    </row>
    <row r="174" spans="1:43" x14ac:dyDescent="0.2">
      <c r="A174" s="11" t="s">
        <v>507</v>
      </c>
      <c r="B174" s="11">
        <v>2702.6383333333342</v>
      </c>
      <c r="C174" s="11">
        <v>1727.9657754299483</v>
      </c>
      <c r="D174" s="11">
        <v>1605.2607596135297</v>
      </c>
      <c r="E174" s="11">
        <v>2079.7354775931008</v>
      </c>
      <c r="F174" s="11">
        <v>1832.5057109441821</v>
      </c>
      <c r="G174" s="11">
        <v>1020.3948024419136</v>
      </c>
      <c r="H174" s="11">
        <v>662.47097146388683</v>
      </c>
      <c r="I174" s="11">
        <v>737.66261950733588</v>
      </c>
      <c r="J174" s="11">
        <v>672.21175431728238</v>
      </c>
      <c r="K174" s="11">
        <v>1144.7301196129913</v>
      </c>
      <c r="L174" s="11">
        <v>1091.7986254336806</v>
      </c>
      <c r="M174" s="11">
        <v>950.85580760667619</v>
      </c>
      <c r="N174" s="11">
        <v>1157.4671700699416</v>
      </c>
      <c r="O174" s="11">
        <v>954.98874732828062</v>
      </c>
      <c r="P174" s="11">
        <v>634.14908092884104</v>
      </c>
      <c r="Q174" s="11">
        <v>661.29733241989015</v>
      </c>
      <c r="R174" s="11">
        <v>627.58643048517922</v>
      </c>
      <c r="S174" s="11">
        <v>717.19772156024669</v>
      </c>
      <c r="T174" s="11">
        <v>595.73022575343759</v>
      </c>
      <c r="U174" s="11">
        <v>846.90300104514517</v>
      </c>
      <c r="V174" s="11">
        <v>1124.221485</v>
      </c>
      <c r="W174" s="11">
        <v>1161.935984</v>
      </c>
      <c r="X174" s="11">
        <v>1501.8340929999999</v>
      </c>
      <c r="Y174" s="11">
        <v>1716.021272</v>
      </c>
      <c r="Z174" s="11">
        <v>1879.6228309999999</v>
      </c>
      <c r="AA174" s="11">
        <v>2470.9857390000002</v>
      </c>
      <c r="AB174" s="11">
        <v>2162.5919130000002</v>
      </c>
      <c r="AC174" s="11">
        <v>2295.098395</v>
      </c>
      <c r="AD174" s="11">
        <v>2938.7001310000001</v>
      </c>
      <c r="AE174" s="11">
        <v>2389.4260300000001</v>
      </c>
      <c r="AF174" s="11">
        <v>3106.5089400000002</v>
      </c>
      <c r="AG174" s="11">
        <v>3142.7139360000001</v>
      </c>
      <c r="AH174" s="11">
        <v>3000.4162679999999</v>
      </c>
      <c r="AI174" s="11">
        <v>3937.424066</v>
      </c>
      <c r="AJ174" s="11">
        <v>4997.4324589999997</v>
      </c>
      <c r="AK174" s="11">
        <v>2706.0327900000002</v>
      </c>
      <c r="AL174" s="11">
        <v>1954.4462900000001</v>
      </c>
      <c r="AM174" s="11">
        <v>1733.4231420000001</v>
      </c>
      <c r="AN174" s="11">
        <v>1715.5863609999999</v>
      </c>
      <c r="AO174" s="11">
        <v>1576.285543</v>
      </c>
      <c r="AP174" s="11">
        <v>1179.214252</v>
      </c>
      <c r="AQ174" s="13" t="s">
        <v>525</v>
      </c>
    </row>
    <row r="175" spans="1:43" x14ac:dyDescent="0.2">
      <c r="A175" s="11" t="s">
        <v>45</v>
      </c>
      <c r="B175" s="11">
        <v>191.54640740852128</v>
      </c>
      <c r="C175" s="11">
        <v>193.53281481576477</v>
      </c>
      <c r="D175" s="11">
        <v>212.05783703786187</v>
      </c>
      <c r="E175" s="11">
        <v>301.9448215366404</v>
      </c>
      <c r="F175" s="11">
        <v>348.78307333407986</v>
      </c>
      <c r="G175" s="11">
        <v>267.61533856895625</v>
      </c>
      <c r="H175" s="11">
        <v>191.69458819877124</v>
      </c>
      <c r="I175" s="11">
        <v>155.30949661525054</v>
      </c>
      <c r="J175" s="11">
        <v>141.05738072994413</v>
      </c>
      <c r="K175" s="11">
        <v>162.65166027990657</v>
      </c>
      <c r="L175" s="11">
        <v>152.0361047411005</v>
      </c>
      <c r="M175" s="11">
        <v>155.25585084345408</v>
      </c>
      <c r="N175" s="11">
        <v>147.83797427005882</v>
      </c>
      <c r="O175" s="11">
        <v>162.72270762916898</v>
      </c>
      <c r="P175" s="11">
        <v>157.20144047677434</v>
      </c>
      <c r="Q175" s="11">
        <v>211.12454326017254</v>
      </c>
      <c r="R175" s="11">
        <v>379.81693368980541</v>
      </c>
      <c r="S175" s="11">
        <v>300.16320176066046</v>
      </c>
      <c r="T175" s="11">
        <v>275.08795685952759</v>
      </c>
      <c r="U175" s="11">
        <v>242.49018303151252</v>
      </c>
      <c r="V175" s="11">
        <v>232.781711</v>
      </c>
      <c r="W175" s="11">
        <v>294.49507</v>
      </c>
      <c r="X175" s="11">
        <v>400.229985</v>
      </c>
      <c r="Y175" s="11">
        <v>414.58160400000003</v>
      </c>
      <c r="Z175" s="11">
        <v>519.36285199999998</v>
      </c>
      <c r="AA175" s="11">
        <v>595.64425500000004</v>
      </c>
      <c r="AB175" s="11">
        <v>274.28450400000003</v>
      </c>
      <c r="AC175" s="11">
        <v>400.53541899999999</v>
      </c>
      <c r="AD175" s="11">
        <v>400.980118</v>
      </c>
      <c r="AE175" s="11">
        <v>279.61585200000002</v>
      </c>
      <c r="AF175" s="11">
        <v>365.57353599999999</v>
      </c>
      <c r="AG175" s="11">
        <v>404.057008</v>
      </c>
      <c r="AH175" s="11">
        <v>371.08596799999998</v>
      </c>
      <c r="AI175" s="11">
        <v>465.91201999999998</v>
      </c>
      <c r="AJ175" s="11">
        <v>534.01411800000005</v>
      </c>
      <c r="AK175" s="11">
        <v>336.782421</v>
      </c>
      <c r="AL175" s="11">
        <v>372.369101</v>
      </c>
      <c r="AM175" s="11">
        <v>403.41111699999999</v>
      </c>
      <c r="AN175" s="11">
        <v>434.16009700000001</v>
      </c>
      <c r="AO175" s="11">
        <v>398.812026</v>
      </c>
      <c r="AP175" s="11">
        <v>314.92870499999998</v>
      </c>
      <c r="AQ175" s="13" t="s">
        <v>525</v>
      </c>
    </row>
    <row r="176" spans="1:43" x14ac:dyDescent="0.2">
      <c r="A176" s="11" t="s">
        <v>51</v>
      </c>
      <c r="B176" s="11">
        <v>111.50922222222304</v>
      </c>
      <c r="C176" s="11">
        <v>90.48</v>
      </c>
      <c r="D176" s="11">
        <v>86.621192592593545</v>
      </c>
      <c r="E176" s="11">
        <v>70.704840740748423</v>
      </c>
      <c r="F176" s="11">
        <v>90.748099999999994</v>
      </c>
      <c r="G176" s="11">
        <v>81.668193639280034</v>
      </c>
      <c r="H176" s="11">
        <v>89.998687358293807</v>
      </c>
      <c r="I176" s="11">
        <v>100.54917774605426</v>
      </c>
      <c r="J176" s="11">
        <v>125.32281609685825</v>
      </c>
      <c r="K176" s="11">
        <v>146.54750512692843</v>
      </c>
      <c r="L176" s="11">
        <v>121.20487117032512</v>
      </c>
      <c r="M176" s="11">
        <v>114.82645010066939</v>
      </c>
      <c r="N176" s="11">
        <v>149.23484710066722</v>
      </c>
      <c r="O176" s="11">
        <v>150.49339249384795</v>
      </c>
      <c r="P176" s="11">
        <v>188.446640624042</v>
      </c>
      <c r="Q176" s="11">
        <v>218.51166493003802</v>
      </c>
      <c r="R176" s="11">
        <v>251.48371437581613</v>
      </c>
      <c r="S176" s="11">
        <v>258.43485476875179</v>
      </c>
      <c r="T176" s="11">
        <v>261.63237812196371</v>
      </c>
      <c r="U176" s="11">
        <v>377.08544942886948</v>
      </c>
      <c r="V176" s="11">
        <v>338.41069499999998</v>
      </c>
      <c r="W176" s="11">
        <v>283.09993100000003</v>
      </c>
      <c r="X176" s="11">
        <v>229.303943</v>
      </c>
      <c r="Y176" s="11">
        <v>331.79611699999998</v>
      </c>
      <c r="Z176" s="11">
        <v>342.27775100000002</v>
      </c>
      <c r="AA176" s="11">
        <v>354.18972000000002</v>
      </c>
      <c r="AB176" s="11">
        <v>402.110974</v>
      </c>
      <c r="AC176" s="11">
        <v>452.66576099999997</v>
      </c>
      <c r="AD176" s="11">
        <v>532.52596900000003</v>
      </c>
      <c r="AE176" s="11">
        <v>411.13669099999998</v>
      </c>
      <c r="AF176" s="11">
        <v>443.42045000000002</v>
      </c>
      <c r="AG176" s="11">
        <v>536.74664600000006</v>
      </c>
      <c r="AH176" s="11">
        <v>567.71804799999995</v>
      </c>
      <c r="AI176" s="11">
        <v>598.18068000000005</v>
      </c>
      <c r="AJ176" s="11">
        <v>573.88725399999998</v>
      </c>
      <c r="AK176" s="11">
        <v>471.58398399999999</v>
      </c>
      <c r="AL176" s="11">
        <v>497.250247</v>
      </c>
      <c r="AM176" s="11">
        <v>530.767518</v>
      </c>
      <c r="AN176" s="11">
        <v>536.75177399999995</v>
      </c>
      <c r="AO176" s="11">
        <v>344.03416199999998</v>
      </c>
      <c r="AP176" s="11">
        <v>290.86674799999997</v>
      </c>
      <c r="AQ176" s="13" t="s">
        <v>525</v>
      </c>
    </row>
    <row r="177" spans="1:43" x14ac:dyDescent="0.2">
      <c r="A177" s="11" t="s">
        <v>508</v>
      </c>
      <c r="B177" s="11">
        <v>93.836925925928114</v>
      </c>
      <c r="C177" s="11">
        <v>86.245500000000007</v>
      </c>
      <c r="D177" s="11">
        <v>57.977499999999999</v>
      </c>
      <c r="E177" s="11">
        <v>57.406464233000605</v>
      </c>
      <c r="F177" s="11">
        <v>64.697503703779162</v>
      </c>
      <c r="G177" s="11">
        <v>131.24580148148169</v>
      </c>
      <c r="H177" s="11">
        <v>78.759345624200236</v>
      </c>
      <c r="I177" s="11">
        <v>456.09524663628792</v>
      </c>
      <c r="J177" s="11">
        <v>660.91864549385502</v>
      </c>
      <c r="K177" s="11">
        <v>674.09660177287458</v>
      </c>
      <c r="L177" s="11">
        <v>720.11235451644939</v>
      </c>
      <c r="M177" s="11">
        <v>715.4632614798694</v>
      </c>
      <c r="N177" s="11">
        <v>547.54707079426396</v>
      </c>
      <c r="O177" s="11">
        <v>358.43832135793997</v>
      </c>
      <c r="P177" s="11">
        <v>101.00327106960056</v>
      </c>
      <c r="Q177" s="11">
        <v>176.12900440898542</v>
      </c>
      <c r="R177" s="11">
        <v>323.66302744515065</v>
      </c>
      <c r="S177" s="11">
        <v>306.42332354016463</v>
      </c>
      <c r="T177" s="11">
        <v>152.09682515785215</v>
      </c>
      <c r="U177" s="11">
        <v>824.89075558020386</v>
      </c>
      <c r="V177" s="11">
        <v>826.90577900000005</v>
      </c>
      <c r="W177" s="11">
        <v>1380.8800120000001</v>
      </c>
      <c r="X177" s="11">
        <v>950.76458400000001</v>
      </c>
      <c r="Y177" s="11">
        <v>1313.8001959999999</v>
      </c>
      <c r="Z177" s="11">
        <v>1482.0381809999999</v>
      </c>
      <c r="AA177" s="11">
        <v>1772.7488539999999</v>
      </c>
      <c r="AB177" s="11">
        <v>532.27979800000003</v>
      </c>
      <c r="AC177" s="11">
        <v>357.67701599999998</v>
      </c>
      <c r="AD177" s="11">
        <v>1562.951466</v>
      </c>
      <c r="AE177" s="11">
        <v>211.697451</v>
      </c>
      <c r="AF177" s="11">
        <v>867.63027999999997</v>
      </c>
      <c r="AG177" s="11">
        <v>627.27160900000001</v>
      </c>
      <c r="AH177" s="11">
        <v>295.00161000000003</v>
      </c>
      <c r="AI177" s="11">
        <v>399.12648100000001</v>
      </c>
      <c r="AJ177" s="11">
        <v>134.69069200000001</v>
      </c>
      <c r="AK177" s="11">
        <v>623.19534799999997</v>
      </c>
      <c r="AL177" s="11">
        <v>472.375743</v>
      </c>
      <c r="AM177" s="11">
        <v>219.80759699999999</v>
      </c>
      <c r="AN177" s="11">
        <v>311.92783600000001</v>
      </c>
      <c r="AO177" s="11">
        <v>602.025755</v>
      </c>
      <c r="AP177" s="11">
        <v>251.85681099999999</v>
      </c>
      <c r="AQ177" s="13" t="s">
        <v>525</v>
      </c>
    </row>
    <row r="178" spans="1:43" x14ac:dyDescent="0.2">
      <c r="A178" s="11" t="s">
        <v>57</v>
      </c>
      <c r="B178" s="11">
        <v>896.47239999999999</v>
      </c>
      <c r="C178" s="11">
        <v>851.37231146640931</v>
      </c>
      <c r="D178" s="11">
        <v>808.42186774905281</v>
      </c>
      <c r="E178" s="11">
        <v>885.06369029126211</v>
      </c>
      <c r="F178" s="11">
        <v>760.25808492607064</v>
      </c>
      <c r="G178" s="11">
        <v>658.78883518998487</v>
      </c>
      <c r="H178" s="11">
        <v>642.7083717823956</v>
      </c>
      <c r="I178" s="11">
        <v>596.06720501932546</v>
      </c>
      <c r="J178" s="11">
        <v>593.79562271195744</v>
      </c>
      <c r="K178" s="11">
        <v>656.2816006215653</v>
      </c>
      <c r="L178" s="11">
        <v>1014.4528524242291</v>
      </c>
      <c r="M178" s="11">
        <v>727.37652355862804</v>
      </c>
      <c r="N178" s="11">
        <v>635.9754353811386</v>
      </c>
      <c r="O178" s="11">
        <v>610.84840806431498</v>
      </c>
      <c r="P178" s="11">
        <v>821.75556708750628</v>
      </c>
      <c r="Q178" s="11">
        <v>1169.5804075907649</v>
      </c>
      <c r="R178" s="11">
        <v>1048.4803990671101</v>
      </c>
      <c r="S178" s="11">
        <v>1115.8807193964137</v>
      </c>
      <c r="T178" s="11">
        <v>1178.0613676564603</v>
      </c>
      <c r="U178" s="11">
        <v>906.6816126006388</v>
      </c>
      <c r="V178" s="11">
        <v>990.44733900000006</v>
      </c>
      <c r="W178" s="11">
        <v>1065.558141</v>
      </c>
      <c r="X178" s="11">
        <v>1166.3757579999999</v>
      </c>
      <c r="Y178" s="11">
        <v>1419.9571269999999</v>
      </c>
      <c r="Z178" s="11">
        <v>1963.130621</v>
      </c>
      <c r="AA178" s="11">
        <v>2436.54574</v>
      </c>
      <c r="AB178" s="11">
        <v>3314.4021010000001</v>
      </c>
      <c r="AC178" s="11">
        <v>3745.9415009999998</v>
      </c>
      <c r="AD178" s="11">
        <v>5663.8821049999997</v>
      </c>
      <c r="AE178" s="11">
        <v>4175.7726670000002</v>
      </c>
      <c r="AF178" s="11">
        <v>5953.7966409999999</v>
      </c>
      <c r="AG178" s="11">
        <v>7606.2819140000001</v>
      </c>
      <c r="AH178" s="11">
        <v>10416.468789</v>
      </c>
      <c r="AI178" s="11">
        <v>11180.425418000001</v>
      </c>
      <c r="AJ178" s="11">
        <v>12295.999882</v>
      </c>
      <c r="AK178" s="11">
        <v>8633.4455209999996</v>
      </c>
      <c r="AL178" s="11">
        <v>6944.7834350000003</v>
      </c>
      <c r="AM178" s="11">
        <v>7487.3055219999997</v>
      </c>
      <c r="AN178" s="11">
        <v>8632.421472</v>
      </c>
      <c r="AO178" s="11">
        <v>8559.9456859999991</v>
      </c>
      <c r="AP178" s="11">
        <v>7477.6435389999997</v>
      </c>
      <c r="AQ178" s="13" t="s">
        <v>525</v>
      </c>
    </row>
    <row r="179" spans="1:43" x14ac:dyDescent="0.2">
      <c r="A179" s="11" t="s">
        <v>63</v>
      </c>
      <c r="B179" s="11">
        <v>19550.428620084171</v>
      </c>
      <c r="C179" s="11">
        <v>23269.349734942149</v>
      </c>
      <c r="D179" s="11">
        <v>22214.408124741225</v>
      </c>
      <c r="E179" s="11">
        <v>22775.57066384855</v>
      </c>
      <c r="F179" s="11">
        <v>28204.628392014787</v>
      </c>
      <c r="G179" s="11">
        <v>28215.347988025398</v>
      </c>
      <c r="H179" s="11">
        <v>25662.90976484014</v>
      </c>
      <c r="I179" s="11">
        <v>29542.648200496798</v>
      </c>
      <c r="J179" s="11">
        <v>36967.48519190833</v>
      </c>
      <c r="K179" s="11">
        <v>37571.128873205787</v>
      </c>
      <c r="L179" s="11">
        <v>36171.486988971643</v>
      </c>
      <c r="M179" s="11">
        <v>36481.522896426068</v>
      </c>
      <c r="N179" s="11">
        <v>40063.743461702237</v>
      </c>
      <c r="O179" s="11">
        <v>39302.470353253317</v>
      </c>
      <c r="P179" s="11">
        <v>46259.658244263956</v>
      </c>
      <c r="Q179" s="11">
        <v>49105.607349744394</v>
      </c>
      <c r="R179" s="11">
        <v>49957.167277215347</v>
      </c>
      <c r="S179" s="11">
        <v>55346.877628728667</v>
      </c>
      <c r="T179" s="11">
        <v>54515.234937372785</v>
      </c>
      <c r="U179" s="11">
        <v>52523.922491684621</v>
      </c>
      <c r="V179" s="11">
        <v>59917.871809999997</v>
      </c>
      <c r="W179" s="11">
        <v>63198.049518</v>
      </c>
      <c r="X179" s="11">
        <v>64398.910484</v>
      </c>
      <c r="Y179" s="11">
        <v>81349.709258999996</v>
      </c>
      <c r="Z179" s="11">
        <v>106084.395985</v>
      </c>
      <c r="AA179" s="11">
        <v>127461.805913</v>
      </c>
      <c r="AB179" s="11">
        <v>145984.05278</v>
      </c>
      <c r="AC179" s="11">
        <v>175643.016301</v>
      </c>
      <c r="AD179" s="11">
        <v>219634.56847200001</v>
      </c>
      <c r="AE179" s="11">
        <v>169270.53876200001</v>
      </c>
      <c r="AF179" s="11">
        <v>215633.20920300001</v>
      </c>
      <c r="AG179" s="11">
        <v>271065.91207999998</v>
      </c>
      <c r="AH179" s="11">
        <v>261483.75006600001</v>
      </c>
      <c r="AI179" s="11">
        <v>246581.07403700001</v>
      </c>
      <c r="AJ179" s="11">
        <v>241755.21285499999</v>
      </c>
      <c r="AK179" s="11">
        <v>210316.086805</v>
      </c>
      <c r="AL179" s="11">
        <v>201636.205284</v>
      </c>
      <c r="AM179" s="11">
        <v>235207.24679899999</v>
      </c>
      <c r="AN179" s="11">
        <v>257158.27975700001</v>
      </c>
      <c r="AO179" s="11">
        <v>247420.14981</v>
      </c>
      <c r="AP179" s="11">
        <v>237890.42995200001</v>
      </c>
      <c r="AQ179" s="13" t="s">
        <v>525</v>
      </c>
    </row>
    <row r="180" spans="1:43" x14ac:dyDescent="0.2">
      <c r="A180" s="11" t="s">
        <v>85</v>
      </c>
      <c r="B180" s="11">
        <v>4963.3530000000001</v>
      </c>
      <c r="C180" s="11">
        <v>4127.8939103367466</v>
      </c>
      <c r="D180" s="11">
        <v>4110.7214986312501</v>
      </c>
      <c r="E180" s="11">
        <v>4213.7104256755838</v>
      </c>
      <c r="F180" s="11">
        <v>4138.184905883888</v>
      </c>
      <c r="G180" s="11">
        <v>4165.5026417129357</v>
      </c>
      <c r="H180" s="11">
        <v>4677.7297571982763</v>
      </c>
      <c r="I180" s="11">
        <v>5408.6090777151976</v>
      </c>
      <c r="J180" s="11">
        <v>7468.1038284909546</v>
      </c>
      <c r="K180" s="11">
        <v>8928.4371903570627</v>
      </c>
      <c r="L180" s="11">
        <v>9425.8170008036795</v>
      </c>
      <c r="M180" s="11">
        <v>10141.441142846039</v>
      </c>
      <c r="N180" s="11">
        <v>11025.734317280016</v>
      </c>
      <c r="O180" s="11">
        <v>10569.502831840162</v>
      </c>
      <c r="P180" s="11">
        <v>12761.024491304717</v>
      </c>
      <c r="Q180" s="11">
        <v>17453.472302030576</v>
      </c>
      <c r="R180" s="11">
        <v>17127.215769637816</v>
      </c>
      <c r="S180" s="11">
        <v>17861.362217238908</v>
      </c>
      <c r="T180" s="11">
        <v>16110.56846200423</v>
      </c>
      <c r="U180" s="11">
        <v>16793.316685489295</v>
      </c>
      <c r="V180" s="11">
        <v>19937.238502</v>
      </c>
      <c r="W180" s="11">
        <v>19336.420248999999</v>
      </c>
      <c r="X180" s="11">
        <v>19233.146634000001</v>
      </c>
      <c r="Y180" s="11">
        <v>22866.577258000001</v>
      </c>
      <c r="Z180" s="11">
        <v>34425.939059999997</v>
      </c>
      <c r="AA180" s="11">
        <v>41791.743913999999</v>
      </c>
      <c r="AB180" s="11">
        <v>59550.756501000003</v>
      </c>
      <c r="AC180" s="11">
        <v>69269.924232000005</v>
      </c>
      <c r="AD180" s="11">
        <v>72000.794674000004</v>
      </c>
      <c r="AE180" s="11">
        <v>54641.275358999999</v>
      </c>
      <c r="AF180" s="11">
        <v>71862.618667999996</v>
      </c>
      <c r="AG180" s="11">
        <v>85840.538801000002</v>
      </c>
      <c r="AH180" s="11">
        <v>81579.978396000006</v>
      </c>
      <c r="AI180" s="11">
        <v>81484.409983999998</v>
      </c>
      <c r="AJ180" s="11">
        <v>80015.653053000002</v>
      </c>
      <c r="AK180" s="11">
        <v>68329.208335000003</v>
      </c>
      <c r="AL180" s="11">
        <v>62375.782815999999</v>
      </c>
      <c r="AM180" s="11">
        <v>71083.696192999996</v>
      </c>
      <c r="AN180" s="11">
        <v>81641.661034999997</v>
      </c>
      <c r="AO180" s="11">
        <v>76321.600044000006</v>
      </c>
      <c r="AP180" s="11">
        <v>75061.809429000001</v>
      </c>
      <c r="AQ180" s="13" t="s">
        <v>525</v>
      </c>
    </row>
    <row r="181" spans="1:43" x14ac:dyDescent="0.2">
      <c r="A181" s="11" t="s">
        <v>89</v>
      </c>
      <c r="B181" s="11">
        <v>4348.3740449889146</v>
      </c>
      <c r="C181" s="11">
        <v>3400.5043110383313</v>
      </c>
      <c r="D181" s="11">
        <v>3289.10426064382</v>
      </c>
      <c r="E181" s="11">
        <v>3220.9143827821154</v>
      </c>
      <c r="F181" s="11">
        <v>3552.1613346960053</v>
      </c>
      <c r="G181" s="11">
        <v>3846.3891772421521</v>
      </c>
      <c r="H181" s="11">
        <v>5573.2547224643004</v>
      </c>
      <c r="I181" s="11">
        <v>5489.8828615517505</v>
      </c>
      <c r="J181" s="11">
        <v>5514.6306509125498</v>
      </c>
      <c r="K181" s="11">
        <v>6039.8184596707233</v>
      </c>
      <c r="L181" s="11">
        <v>7000.3541930473866</v>
      </c>
      <c r="M181" s="11">
        <v>7169.4071707830699</v>
      </c>
      <c r="N181" s="11">
        <v>7601.4078551627035</v>
      </c>
      <c r="O181" s="11">
        <v>7479.82656968847</v>
      </c>
      <c r="P181" s="11">
        <v>8635.4173272952576</v>
      </c>
      <c r="Q181" s="11">
        <v>10961.939650930266</v>
      </c>
      <c r="R181" s="11">
        <v>11325.148331474393</v>
      </c>
      <c r="S181" s="11">
        <v>12462.165578002747</v>
      </c>
      <c r="T181" s="11">
        <v>12173.291173538961</v>
      </c>
      <c r="U181" s="11">
        <v>12648.220260683202</v>
      </c>
      <c r="V181" s="11">
        <v>14363.102722</v>
      </c>
      <c r="W181" s="11">
        <v>13658.959790999999</v>
      </c>
      <c r="X181" s="11">
        <v>13344.050334</v>
      </c>
      <c r="Y181" s="11">
        <v>14767.012940000001</v>
      </c>
      <c r="Z181" s="11">
        <v>19084.613418000001</v>
      </c>
      <c r="AA181" s="11">
        <v>23820.375510999998</v>
      </c>
      <c r="AB181" s="11">
        <v>26767.844991999998</v>
      </c>
      <c r="AC181" s="11">
        <v>33358.639491000002</v>
      </c>
      <c r="AD181" s="11">
        <v>43756.180733000001</v>
      </c>
      <c r="AE181" s="11">
        <v>34220.624925999997</v>
      </c>
      <c r="AF181" s="11">
        <v>40783.996663999998</v>
      </c>
      <c r="AG181" s="11">
        <v>55515.693104999998</v>
      </c>
      <c r="AH181" s="11">
        <v>62185.613808000002</v>
      </c>
      <c r="AI181" s="11">
        <v>61492.950599000003</v>
      </c>
      <c r="AJ181" s="11">
        <v>59883.592404000003</v>
      </c>
      <c r="AK181" s="11">
        <v>42981.794292999999</v>
      </c>
      <c r="AL181" s="11">
        <v>37784.489687000001</v>
      </c>
      <c r="AM181" s="11">
        <v>42295.469440000001</v>
      </c>
      <c r="AN181" s="11">
        <v>46459.800337000001</v>
      </c>
      <c r="AO181" s="11">
        <v>43290.233327000002</v>
      </c>
      <c r="AP181" s="11">
        <v>34715.22118</v>
      </c>
      <c r="AQ181" s="13" t="s">
        <v>525</v>
      </c>
    </row>
    <row r="182" spans="1:43" x14ac:dyDescent="0.2">
      <c r="A182" s="11" t="s">
        <v>97</v>
      </c>
      <c r="B182" s="11">
        <v>1186.5697777778325</v>
      </c>
      <c r="C182" s="11">
        <v>1189.9098011670192</v>
      </c>
      <c r="D182" s="11">
        <v>1081.3958094585032</v>
      </c>
      <c r="E182" s="11">
        <v>1168.7997399692949</v>
      </c>
      <c r="F182" s="11">
        <v>1194.1850770714254</v>
      </c>
      <c r="G182" s="11">
        <v>1224.6746404905341</v>
      </c>
      <c r="H182" s="11">
        <v>1474.3770367008647</v>
      </c>
      <c r="I182" s="11">
        <v>1564.6360633912045</v>
      </c>
      <c r="J182" s="11">
        <v>1753.0465551143845</v>
      </c>
      <c r="K182" s="11">
        <v>1963.7792183870508</v>
      </c>
      <c r="L182" s="11">
        <v>2164.1978331166047</v>
      </c>
      <c r="M182" s="11">
        <v>2460.8664339927068</v>
      </c>
      <c r="N182" s="11">
        <v>2788.3248083002459</v>
      </c>
      <c r="O182" s="11">
        <v>2987.3818202854823</v>
      </c>
      <c r="P182" s="11">
        <v>3615.5321887156815</v>
      </c>
      <c r="Q182" s="11">
        <v>3873.4211149544044</v>
      </c>
      <c r="R182" s="11">
        <v>4220.3613253793492</v>
      </c>
      <c r="S182" s="11">
        <v>4756.390980194873</v>
      </c>
      <c r="T182" s="11">
        <v>5813.1800671313613</v>
      </c>
      <c r="U182" s="11">
        <v>7692.7651752741167</v>
      </c>
      <c r="V182" s="11">
        <v>7915.3684499999999</v>
      </c>
      <c r="W182" s="11">
        <v>6884.1363609999999</v>
      </c>
      <c r="X182" s="11">
        <v>8447.2616870000002</v>
      </c>
      <c r="Y182" s="11">
        <v>10497.973018999999</v>
      </c>
      <c r="Z182" s="11">
        <v>11745.561802</v>
      </c>
      <c r="AA182" s="11">
        <v>12649.402307</v>
      </c>
      <c r="AB182" s="11">
        <v>14641.314883999999</v>
      </c>
      <c r="AC182" s="11">
        <v>16194.391323</v>
      </c>
      <c r="AD182" s="11">
        <v>17286.314614999999</v>
      </c>
      <c r="AE182" s="11">
        <v>18961.944426999999</v>
      </c>
      <c r="AF182" s="11">
        <v>26321.205145</v>
      </c>
      <c r="AG182" s="11">
        <v>30355.872675999999</v>
      </c>
      <c r="AH182" s="11">
        <v>35891.012275000001</v>
      </c>
      <c r="AI182" s="11">
        <v>36210.428125999999</v>
      </c>
      <c r="AJ182" s="11">
        <v>32975.436874999999</v>
      </c>
      <c r="AK182" s="11">
        <v>13200.033401999999</v>
      </c>
      <c r="AL182" s="11">
        <v>12915.733015</v>
      </c>
      <c r="AM182" s="11">
        <v>13723.218643</v>
      </c>
      <c r="AN182" s="11">
        <v>14351.197232</v>
      </c>
      <c r="AO182" s="11">
        <v>14715.277692</v>
      </c>
      <c r="AP182" s="11">
        <v>15366.30399</v>
      </c>
      <c r="AQ182" s="13" t="s">
        <v>525</v>
      </c>
    </row>
    <row r="183" spans="1:43" x14ac:dyDescent="0.2">
      <c r="A183" s="11" t="s">
        <v>509</v>
      </c>
      <c r="B183" s="13" t="s">
        <v>525</v>
      </c>
      <c r="C183" s="13" t="s">
        <v>525</v>
      </c>
      <c r="D183" s="13" t="s">
        <v>525</v>
      </c>
      <c r="E183" s="13" t="s">
        <v>525</v>
      </c>
      <c r="F183" s="13" t="s">
        <v>525</v>
      </c>
      <c r="G183" s="13" t="s">
        <v>525</v>
      </c>
      <c r="H183" s="13" t="s">
        <v>525</v>
      </c>
      <c r="I183" s="13" t="s">
        <v>525</v>
      </c>
      <c r="J183" s="13" t="s">
        <v>525</v>
      </c>
      <c r="K183" s="13" t="s">
        <v>525</v>
      </c>
      <c r="L183" s="13" t="s">
        <v>525</v>
      </c>
      <c r="M183" s="13" t="s">
        <v>525</v>
      </c>
      <c r="N183" s="13" t="s">
        <v>525</v>
      </c>
      <c r="O183" s="13" t="s">
        <v>525</v>
      </c>
      <c r="P183" s="13" t="s">
        <v>525</v>
      </c>
      <c r="Q183" s="13" t="s">
        <v>525</v>
      </c>
      <c r="R183" s="13" t="s">
        <v>525</v>
      </c>
      <c r="S183" s="13" t="s">
        <v>525</v>
      </c>
      <c r="T183" s="13" t="s">
        <v>525</v>
      </c>
      <c r="U183" s="13" t="s">
        <v>525</v>
      </c>
      <c r="V183" s="13" t="s">
        <v>525</v>
      </c>
      <c r="W183" s="13" t="s">
        <v>525</v>
      </c>
      <c r="X183" s="13" t="s">
        <v>525</v>
      </c>
      <c r="Y183" s="13" t="s">
        <v>525</v>
      </c>
      <c r="Z183" s="13" t="s">
        <v>525</v>
      </c>
      <c r="AA183" s="13" t="s">
        <v>525</v>
      </c>
      <c r="AB183" s="13" t="s">
        <v>525</v>
      </c>
      <c r="AC183" s="13" t="s">
        <v>525</v>
      </c>
      <c r="AD183" s="13" t="s">
        <v>525</v>
      </c>
      <c r="AE183" s="11">
        <v>1.88256</v>
      </c>
      <c r="AF183" s="11">
        <v>6.043984</v>
      </c>
      <c r="AG183" s="11">
        <v>156.550546</v>
      </c>
      <c r="AH183" s="11">
        <v>187.915291</v>
      </c>
      <c r="AI183" s="11">
        <v>525.115229</v>
      </c>
      <c r="AJ183" s="11">
        <v>549.19846099999995</v>
      </c>
      <c r="AK183" s="11">
        <v>345.08098699999999</v>
      </c>
      <c r="AL183" s="11">
        <v>914.016257</v>
      </c>
      <c r="AM183" s="11">
        <v>416.244528</v>
      </c>
      <c r="AN183" s="11">
        <v>354.96365900000001</v>
      </c>
      <c r="AO183" s="11">
        <v>287.68950799999999</v>
      </c>
      <c r="AP183" s="11">
        <v>214.28359</v>
      </c>
      <c r="AQ183" s="13" t="s">
        <v>525</v>
      </c>
    </row>
    <row r="184" spans="1:43" x14ac:dyDescent="0.2">
      <c r="A184" s="11" t="s">
        <v>111</v>
      </c>
      <c r="B184" s="11">
        <v>24.598962963101098</v>
      </c>
      <c r="C184" s="11">
        <v>36.272740740903984</v>
      </c>
      <c r="D184" s="11">
        <v>32.944259259421948</v>
      </c>
      <c r="E184" s="11">
        <v>29.252096296394924</v>
      </c>
      <c r="F184" s="11">
        <v>34.126958037587023</v>
      </c>
      <c r="G184" s="11">
        <v>36.659185112008586</v>
      </c>
      <c r="H184" s="11">
        <v>52.749390650744999</v>
      </c>
      <c r="I184" s="11">
        <v>72.092709881481483</v>
      </c>
      <c r="J184" s="11">
        <v>108.28113831451134</v>
      </c>
      <c r="K184" s="11">
        <v>79.219806486620755</v>
      </c>
      <c r="L184" s="11">
        <v>108.10189316451674</v>
      </c>
      <c r="M184" s="11">
        <v>123.70589637765347</v>
      </c>
      <c r="N184" s="11">
        <v>122.86147333596014</v>
      </c>
      <c r="O184" s="11">
        <v>115.5406641299612</v>
      </c>
      <c r="P184" s="11">
        <v>126.08369357995494</v>
      </c>
      <c r="Q184" s="11">
        <v>121.93489895146351</v>
      </c>
      <c r="R184" s="11">
        <v>100.28095379332896</v>
      </c>
      <c r="S184" s="11">
        <v>96.381723628631974</v>
      </c>
      <c r="T184" s="11">
        <v>90.461844656221032</v>
      </c>
      <c r="U184" s="11">
        <v>111.30853309639728</v>
      </c>
      <c r="V184" s="11">
        <v>100.41214100000001</v>
      </c>
      <c r="W184" s="11">
        <v>68.014933999999997</v>
      </c>
      <c r="X184" s="11">
        <v>61.078279000000002</v>
      </c>
      <c r="Y184" s="11">
        <v>63.799512999999997</v>
      </c>
      <c r="Z184" s="11">
        <v>68.340592999999998</v>
      </c>
      <c r="AA184" s="11">
        <v>80.334885999999997</v>
      </c>
      <c r="AB184" s="11">
        <v>82.474076999999994</v>
      </c>
      <c r="AC184" s="11">
        <v>104.056915</v>
      </c>
      <c r="AD184" s="11">
        <v>191.18764400000001</v>
      </c>
      <c r="AE184" s="11">
        <v>155.568569</v>
      </c>
      <c r="AF184" s="11">
        <v>127.699438</v>
      </c>
      <c r="AG184" s="11">
        <v>173.70296999999999</v>
      </c>
      <c r="AH184" s="11">
        <v>169.386066</v>
      </c>
      <c r="AI184" s="11">
        <v>171.253197</v>
      </c>
      <c r="AJ184" s="11">
        <v>170.50832600000001</v>
      </c>
      <c r="AK184" s="11">
        <v>172.90692000000001</v>
      </c>
      <c r="AL184" s="11">
        <v>145.81165100000001</v>
      </c>
      <c r="AM184" s="11">
        <v>109.088078</v>
      </c>
      <c r="AN184" s="11">
        <v>75.374879000000007</v>
      </c>
      <c r="AO184" s="11">
        <v>55.682810000000003</v>
      </c>
      <c r="AP184" s="11">
        <v>38.296517000000001</v>
      </c>
      <c r="AQ184" s="13" t="s">
        <v>525</v>
      </c>
    </row>
    <row r="185" spans="1:43" x14ac:dyDescent="0.2">
      <c r="A185" s="11" t="s">
        <v>510</v>
      </c>
      <c r="B185" s="11">
        <v>1174.9805925929934</v>
      </c>
      <c r="C185" s="11">
        <v>1289.4889319772697</v>
      </c>
      <c r="D185" s="11">
        <v>996.15103897519657</v>
      </c>
      <c r="E185" s="11">
        <v>1070.3928107960842</v>
      </c>
      <c r="F185" s="11">
        <v>1320.3752442781274</v>
      </c>
      <c r="G185" s="11">
        <v>1222.5183685937698</v>
      </c>
      <c r="H185" s="11">
        <v>1324.7501160852657</v>
      </c>
      <c r="I185" s="11">
        <v>1457.9717449451559</v>
      </c>
      <c r="J185" s="11">
        <v>1861.813284223834</v>
      </c>
      <c r="K185" s="11">
        <v>2146.7934292862951</v>
      </c>
      <c r="L185" s="11">
        <v>2124.3314813603888</v>
      </c>
      <c r="M185" s="11">
        <v>2374.2144341277972</v>
      </c>
      <c r="N185" s="11">
        <v>2788.3536429156561</v>
      </c>
      <c r="O185" s="11">
        <v>3074.1855978351023</v>
      </c>
      <c r="P185" s="11">
        <v>3612.3891132527974</v>
      </c>
      <c r="Q185" s="11">
        <v>4030.2664359619748</v>
      </c>
      <c r="R185" s="11">
        <v>4270.8350557259691</v>
      </c>
      <c r="S185" s="11">
        <v>5105.5792690082781</v>
      </c>
      <c r="T185" s="11">
        <v>5168.2267564204885</v>
      </c>
      <c r="U185" s="11">
        <v>5012.2339726895998</v>
      </c>
      <c r="V185" s="11">
        <v>5034.7142720000002</v>
      </c>
      <c r="W185" s="11">
        <v>4827.3511820000003</v>
      </c>
      <c r="X185" s="11">
        <v>4920.1028450000003</v>
      </c>
      <c r="Y185" s="11">
        <v>5331.9484789999997</v>
      </c>
      <c r="Z185" s="11">
        <v>5779.5532190000004</v>
      </c>
      <c r="AA185" s="11">
        <v>5948.7979990000003</v>
      </c>
      <c r="AB185" s="11">
        <v>6342.5855030000002</v>
      </c>
      <c r="AC185" s="11">
        <v>6536.8528619999997</v>
      </c>
      <c r="AD185" s="11">
        <v>6552.009978</v>
      </c>
      <c r="AE185" s="11">
        <v>5208.7947700000004</v>
      </c>
      <c r="AF185" s="11">
        <v>5983.4232140000004</v>
      </c>
      <c r="AG185" s="11">
        <v>6797.1998979999998</v>
      </c>
      <c r="AH185" s="11">
        <v>7514.185187</v>
      </c>
      <c r="AI185" s="11">
        <v>8252.700777</v>
      </c>
      <c r="AJ185" s="11">
        <v>9015.1240880000005</v>
      </c>
      <c r="AK185" s="11">
        <v>8510.4004359999999</v>
      </c>
      <c r="AL185" s="11">
        <v>9012.4547770000008</v>
      </c>
      <c r="AM185" s="11">
        <v>8992.8632010000001</v>
      </c>
      <c r="AN185" s="11">
        <v>9544.0054390000005</v>
      </c>
      <c r="AO185" s="11">
        <v>10311.098665</v>
      </c>
      <c r="AP185" s="11">
        <v>9910.0490699999991</v>
      </c>
      <c r="AQ185" s="13" t="s">
        <v>525</v>
      </c>
    </row>
    <row r="186" spans="1:43" x14ac:dyDescent="0.2">
      <c r="A186" s="11" t="s">
        <v>115</v>
      </c>
      <c r="B186" s="11">
        <v>2218.6</v>
      </c>
      <c r="C186" s="11">
        <v>2718.5796627174441</v>
      </c>
      <c r="D186" s="11">
        <v>2823.2906798313511</v>
      </c>
      <c r="E186" s="11">
        <v>2654.0622859372243</v>
      </c>
      <c r="F186" s="11">
        <v>2833.5516343564341</v>
      </c>
      <c r="G186" s="11">
        <v>3497.6611874445998</v>
      </c>
      <c r="H186" s="11">
        <v>2743.5865882150965</v>
      </c>
      <c r="I186" s="11">
        <v>2301.6715855684565</v>
      </c>
      <c r="J186" s="11">
        <v>2741.6268567536245</v>
      </c>
      <c r="K186" s="11">
        <v>2798.6682005763041</v>
      </c>
      <c r="L186" s="11">
        <v>3011.854076692297</v>
      </c>
      <c r="M186" s="11">
        <v>3576.1923092082989</v>
      </c>
      <c r="N186" s="11">
        <v>3774.3859185230799</v>
      </c>
      <c r="O186" s="11">
        <v>3718.0261846775138</v>
      </c>
      <c r="P186" s="11">
        <v>4840.6675855525</v>
      </c>
      <c r="Q186" s="11">
        <v>5464.4157511890162</v>
      </c>
      <c r="R186" s="11">
        <v>5625.1253997951962</v>
      </c>
      <c r="S186" s="11">
        <v>6013.1712148085207</v>
      </c>
      <c r="T186" s="11">
        <v>5157.153476483124</v>
      </c>
      <c r="U186" s="11">
        <v>5484.7068957021411</v>
      </c>
      <c r="V186" s="11">
        <v>6293.0426889999999</v>
      </c>
      <c r="W186" s="11">
        <v>6262.9749609999999</v>
      </c>
      <c r="X186" s="11">
        <v>5924.8876870000004</v>
      </c>
      <c r="Y186" s="11">
        <v>6963.3037119999999</v>
      </c>
      <c r="Z186" s="11">
        <v>9398.3626920000006</v>
      </c>
      <c r="AA186" s="11">
        <v>12254.724096</v>
      </c>
      <c r="AB186" s="11">
        <v>14732.617808000001</v>
      </c>
      <c r="AC186" s="11">
        <v>15935.453923999999</v>
      </c>
      <c r="AD186" s="11">
        <v>24292.026890000001</v>
      </c>
      <c r="AE186" s="11">
        <v>15663.545429</v>
      </c>
      <c r="AF186" s="11">
        <v>19036.678411000001</v>
      </c>
      <c r="AG186" s="11">
        <v>23449.694755</v>
      </c>
      <c r="AH186" s="11">
        <v>26666.712532000001</v>
      </c>
      <c r="AI186" s="11">
        <v>28028.888825999999</v>
      </c>
      <c r="AJ186" s="11">
        <v>28101.299070000001</v>
      </c>
      <c r="AK186" s="11">
        <v>20571.014094999999</v>
      </c>
      <c r="AL186" s="11">
        <v>18041.694759999998</v>
      </c>
      <c r="AM186" s="11">
        <v>20143.186523</v>
      </c>
      <c r="AN186" s="11">
        <v>22780.539545</v>
      </c>
      <c r="AO186" s="11">
        <v>24353.438237999999</v>
      </c>
      <c r="AP186" s="11">
        <v>21934.298245999998</v>
      </c>
      <c r="AQ186" s="13" t="s">
        <v>525</v>
      </c>
    </row>
    <row r="187" spans="1:43" x14ac:dyDescent="0.2">
      <c r="A187" s="11" t="s">
        <v>119</v>
      </c>
      <c r="B187" s="11">
        <v>1146.641222222223</v>
      </c>
      <c r="C187" s="11">
        <v>883.77746666666917</v>
      </c>
      <c r="D187" s="11">
        <v>775.10163333333469</v>
      </c>
      <c r="E187" s="11">
        <v>883.2571546562325</v>
      </c>
      <c r="F187" s="11">
        <v>865.49971915654555</v>
      </c>
      <c r="G187" s="11">
        <v>778.00528958451002</v>
      </c>
      <c r="H187" s="11">
        <v>847.84037847240552</v>
      </c>
      <c r="I187" s="11">
        <v>683.19162471187451</v>
      </c>
      <c r="J187" s="11">
        <v>745.29477257232963</v>
      </c>
      <c r="K187" s="11">
        <v>631.39308464925989</v>
      </c>
      <c r="L187" s="11">
        <v>627.88093790228766</v>
      </c>
      <c r="M187" s="11">
        <v>764.27124748743267</v>
      </c>
      <c r="N187" s="11">
        <v>884.80175375037868</v>
      </c>
      <c r="O187" s="11">
        <v>1028.7589631499177</v>
      </c>
      <c r="P187" s="11">
        <v>1389.7040058829059</v>
      </c>
      <c r="Q187" s="11">
        <v>1703.5764201208053</v>
      </c>
      <c r="R187" s="11">
        <v>1934.697839635078</v>
      </c>
      <c r="S187" s="11">
        <v>2460.7856618441378</v>
      </c>
      <c r="T187" s="11">
        <v>2632.1502346835059</v>
      </c>
      <c r="U187" s="11">
        <v>2700.308345971554</v>
      </c>
      <c r="V187" s="11">
        <v>3120.130881</v>
      </c>
      <c r="W187" s="11">
        <v>3049.405937</v>
      </c>
      <c r="X187" s="11">
        <v>3158.5723229999999</v>
      </c>
      <c r="Y187" s="11">
        <v>3280.3827329999999</v>
      </c>
      <c r="Z187" s="11">
        <v>3421.8232200000002</v>
      </c>
      <c r="AA187" s="11">
        <v>3683.9543899999999</v>
      </c>
      <c r="AB187" s="11">
        <v>3717.8605200000002</v>
      </c>
      <c r="AC187" s="11">
        <v>4164.591042</v>
      </c>
      <c r="AD187" s="11">
        <v>4701.4262870000002</v>
      </c>
      <c r="AE187" s="11">
        <v>3945.5723680000001</v>
      </c>
      <c r="AF187" s="11">
        <v>4562.8433830000004</v>
      </c>
      <c r="AG187" s="11">
        <v>5580.2799530000002</v>
      </c>
      <c r="AH187" s="11">
        <v>5564.216136</v>
      </c>
      <c r="AI187" s="11">
        <v>5517.3067659999997</v>
      </c>
      <c r="AJ187" s="11">
        <v>5275.7677860000003</v>
      </c>
      <c r="AK187" s="11">
        <v>5609.9904770000003</v>
      </c>
      <c r="AL187" s="11">
        <v>5495.8350129999999</v>
      </c>
      <c r="AM187" s="11">
        <v>5915.5274820000004</v>
      </c>
      <c r="AN187" s="11">
        <v>6052.8588820000004</v>
      </c>
      <c r="AO187" s="11">
        <v>5749.4956229999998</v>
      </c>
      <c r="AP187" s="11">
        <v>5148.9386690000001</v>
      </c>
      <c r="AQ187" s="13" t="s">
        <v>525</v>
      </c>
    </row>
    <row r="188" spans="1:43" x14ac:dyDescent="0.2">
      <c r="A188" s="11" t="s">
        <v>511</v>
      </c>
      <c r="B188" s="11">
        <v>8.4</v>
      </c>
      <c r="C188" s="11">
        <v>5.3319999999999999</v>
      </c>
      <c r="D188" s="11">
        <v>3.871</v>
      </c>
      <c r="E188" s="11">
        <v>7.6963703703705075</v>
      </c>
      <c r="F188" s="11">
        <v>8.25</v>
      </c>
      <c r="G188" s="11">
        <v>12.6</v>
      </c>
      <c r="H188" s="11">
        <v>27.54</v>
      </c>
      <c r="I188" s="11">
        <v>18.939</v>
      </c>
      <c r="J188" s="11">
        <v>27.921599832900622</v>
      </c>
      <c r="K188" s="11">
        <v>18.767640189183943</v>
      </c>
      <c r="L188" s="11">
        <v>16.69444443956662</v>
      </c>
      <c r="M188" s="11">
        <v>17.940310764963932</v>
      </c>
      <c r="N188" s="11">
        <v>12.066230217220948</v>
      </c>
      <c r="O188" s="11">
        <v>13.298086918121927</v>
      </c>
      <c r="P188" s="11">
        <v>19.672934164091668</v>
      </c>
      <c r="Q188" s="11">
        <v>30.061685478887373</v>
      </c>
      <c r="R188" s="11">
        <v>62.084635886405493</v>
      </c>
      <c r="S188" s="11">
        <v>64.702174293504058</v>
      </c>
      <c r="T188" s="11">
        <v>104.99854429907872</v>
      </c>
      <c r="U188" s="11">
        <v>112.95788180085546</v>
      </c>
      <c r="V188" s="11">
        <v>94.696288999999993</v>
      </c>
      <c r="W188" s="11">
        <v>81.357985999999997</v>
      </c>
      <c r="X188" s="11">
        <v>92.361481999999995</v>
      </c>
      <c r="Y188" s="11">
        <v>159.59119000000001</v>
      </c>
      <c r="Z188" s="11">
        <v>137.69174100000001</v>
      </c>
      <c r="AA188" s="11">
        <v>163.84148500000001</v>
      </c>
      <c r="AB188" s="11">
        <v>143.30408399999999</v>
      </c>
      <c r="AC188" s="11">
        <v>172.50453999999999</v>
      </c>
      <c r="AD188" s="11">
        <v>185.68092799999999</v>
      </c>
      <c r="AE188" s="11">
        <v>137.07893200000001</v>
      </c>
      <c r="AF188" s="11">
        <v>173.75887</v>
      </c>
      <c r="AG188" s="11">
        <v>184.724692</v>
      </c>
      <c r="AH188" s="11">
        <v>208.54313999999999</v>
      </c>
      <c r="AI188" s="11">
        <v>189.410256</v>
      </c>
      <c r="AJ188" s="11">
        <v>201.100168</v>
      </c>
      <c r="AK188" s="11">
        <v>196.82137599999999</v>
      </c>
      <c r="AL188" s="11">
        <v>277.32858599999997</v>
      </c>
      <c r="AM188" s="11">
        <v>208.58488299999999</v>
      </c>
      <c r="AN188" s="11">
        <v>293.16290400000003</v>
      </c>
      <c r="AO188" s="11">
        <v>315.508599</v>
      </c>
      <c r="AP188" s="11">
        <v>407.15732000000003</v>
      </c>
      <c r="AQ188" s="13" t="s">
        <v>525</v>
      </c>
    </row>
    <row r="189" spans="1:43" x14ac:dyDescent="0.2">
      <c r="A189" s="11" t="s">
        <v>512</v>
      </c>
      <c r="B189" s="11">
        <v>182.54836363636363</v>
      </c>
      <c r="C189" s="11">
        <v>211.42627272727273</v>
      </c>
      <c r="D189" s="11">
        <v>190.06299999999999</v>
      </c>
      <c r="E189" s="11">
        <v>214.62985185185255</v>
      </c>
      <c r="F189" s="11">
        <v>214.05655151468932</v>
      </c>
      <c r="G189" s="11">
        <v>245.06645910759514</v>
      </c>
      <c r="H189" s="11">
        <v>377.36456790531366</v>
      </c>
      <c r="I189" s="11">
        <v>522.27739021584705</v>
      </c>
      <c r="J189" s="11">
        <v>572.14591782554874</v>
      </c>
      <c r="K189" s="11">
        <v>621.79236322813074</v>
      </c>
      <c r="L189" s="11">
        <v>642.81466144156923</v>
      </c>
      <c r="M189" s="11">
        <v>489.60846192531699</v>
      </c>
      <c r="N189" s="11">
        <v>464.20179988458483</v>
      </c>
      <c r="O189" s="11">
        <v>571.76220269010196</v>
      </c>
      <c r="P189" s="11">
        <v>438.49930066694839</v>
      </c>
      <c r="Q189" s="11">
        <v>488.30469148579749</v>
      </c>
      <c r="R189" s="11">
        <v>491.69729590334117</v>
      </c>
      <c r="S189" s="11">
        <v>428.7760532969728</v>
      </c>
      <c r="T189" s="11">
        <v>378.06359442908121</v>
      </c>
      <c r="U189" s="11">
        <v>402.23479586819514</v>
      </c>
      <c r="V189" s="11">
        <v>374.53634199999999</v>
      </c>
      <c r="W189" s="11">
        <v>361.40887500000002</v>
      </c>
      <c r="X189" s="11">
        <v>405.03567199999998</v>
      </c>
      <c r="Y189" s="11">
        <v>470.02360700000003</v>
      </c>
      <c r="Z189" s="11">
        <v>512.08574599999997</v>
      </c>
      <c r="AA189" s="11">
        <v>546.23384799999997</v>
      </c>
      <c r="AB189" s="11">
        <v>526.58687899999995</v>
      </c>
      <c r="AC189" s="11">
        <v>626.90203499999996</v>
      </c>
      <c r="AD189" s="11">
        <v>718.72076400000003</v>
      </c>
      <c r="AE189" s="11">
        <v>624.659671</v>
      </c>
      <c r="AF189" s="11">
        <v>598.47991100000002</v>
      </c>
      <c r="AG189" s="11">
        <v>713.65117399999997</v>
      </c>
      <c r="AH189" s="11">
        <v>702.63014199999998</v>
      </c>
      <c r="AI189" s="11">
        <v>762.26639999999998</v>
      </c>
      <c r="AJ189" s="11">
        <v>732.52666799999997</v>
      </c>
      <c r="AK189" s="11">
        <v>771.58717200000001</v>
      </c>
      <c r="AL189" s="11">
        <v>888.72908600000005</v>
      </c>
      <c r="AM189" s="11">
        <v>982.20246399999996</v>
      </c>
      <c r="AN189" s="11">
        <v>1054.1260279999999</v>
      </c>
      <c r="AO189" s="11">
        <v>1258.6432870000001</v>
      </c>
      <c r="AP189" s="11">
        <v>1322.7432940000001</v>
      </c>
      <c r="AQ189" s="13" t="s">
        <v>525</v>
      </c>
    </row>
    <row r="190" spans="1:43" x14ac:dyDescent="0.2">
      <c r="A190" s="11" t="s">
        <v>149</v>
      </c>
      <c r="B190" s="11">
        <v>20.30577777779547</v>
      </c>
      <c r="C190" s="11">
        <v>25.839711111155964</v>
      </c>
      <c r="D190" s="11">
        <v>16.638314814853633</v>
      </c>
      <c r="E190" s="11">
        <v>21.306459259299725</v>
      </c>
      <c r="F190" s="11">
        <v>15.541470000012024</v>
      </c>
      <c r="G190" s="11">
        <v>17.453416296398377</v>
      </c>
      <c r="H190" s="11">
        <v>20.524478918414296</v>
      </c>
      <c r="I190" s="11">
        <v>24.709414644444443</v>
      </c>
      <c r="J190" s="11">
        <v>34.797824029960211</v>
      </c>
      <c r="K190" s="11">
        <v>35.267660538541513</v>
      </c>
      <c r="L190" s="11">
        <v>31.612599335408806</v>
      </c>
      <c r="M190" s="11">
        <v>30.255713478494052</v>
      </c>
      <c r="N190" s="11">
        <v>64.49147718112981</v>
      </c>
      <c r="O190" s="11">
        <v>30.651954964893545</v>
      </c>
      <c r="P190" s="11">
        <v>24.975898450631902</v>
      </c>
      <c r="Q190" s="11">
        <v>28.328796269950772</v>
      </c>
      <c r="R190" s="11">
        <v>36.083366119258336</v>
      </c>
      <c r="S190" s="11">
        <v>31.594822830488791</v>
      </c>
      <c r="T190" s="11">
        <v>47.092413444713166</v>
      </c>
      <c r="U190" s="11">
        <v>50.529748501043628</v>
      </c>
      <c r="V190" s="11">
        <v>61.498080999999999</v>
      </c>
      <c r="W190" s="11">
        <v>79.692031</v>
      </c>
      <c r="X190" s="11">
        <v>51.397300999999999</v>
      </c>
      <c r="Y190" s="11">
        <v>49.093631000000002</v>
      </c>
      <c r="Z190" s="11">
        <v>39.745930999999999</v>
      </c>
      <c r="AA190" s="11">
        <v>48.383491999999997</v>
      </c>
      <c r="AB190" s="11">
        <v>43.455424000000001</v>
      </c>
      <c r="AC190" s="11">
        <v>74.512878999999998</v>
      </c>
      <c r="AD190" s="11">
        <v>60.870911</v>
      </c>
      <c r="AE190" s="11">
        <v>38.044969999999999</v>
      </c>
      <c r="AF190" s="11">
        <v>59.205421000000001</v>
      </c>
      <c r="AG190" s="11">
        <v>84.408186000000001</v>
      </c>
      <c r="AH190" s="11">
        <v>66.704192000000006</v>
      </c>
      <c r="AI190" s="11">
        <v>80.424800000000005</v>
      </c>
      <c r="AJ190" s="11">
        <v>70.863578000000004</v>
      </c>
      <c r="AK190" s="11">
        <v>41.775829000000002</v>
      </c>
      <c r="AL190" s="11">
        <v>37.856305999999996</v>
      </c>
      <c r="AM190" s="11">
        <v>60.752808999999999</v>
      </c>
      <c r="AN190" s="11">
        <v>70.668747999999994</v>
      </c>
      <c r="AO190" s="11">
        <v>39.479953000000002</v>
      </c>
      <c r="AP190" s="11">
        <v>56.887872000000002</v>
      </c>
      <c r="AQ190" s="13" t="s">
        <v>525</v>
      </c>
    </row>
    <row r="191" spans="1:43" x14ac:dyDescent="0.2">
      <c r="A191" s="11" t="s">
        <v>151</v>
      </c>
      <c r="B191" s="11">
        <v>1790.8917037037052</v>
      </c>
      <c r="C191" s="11">
        <v>1556.8446235416468</v>
      </c>
      <c r="D191" s="11">
        <v>1326.6805465431846</v>
      </c>
      <c r="E191" s="11">
        <v>1228.4165969313206</v>
      </c>
      <c r="F191" s="11">
        <v>1304.7257536128966</v>
      </c>
      <c r="G191" s="11">
        <v>1207.7902329736562</v>
      </c>
      <c r="H191" s="11">
        <v>1393.6850088025069</v>
      </c>
      <c r="I191" s="11">
        <v>1247.6344521579754</v>
      </c>
      <c r="J191" s="11">
        <v>1279.8166316459988</v>
      </c>
      <c r="K191" s="11">
        <v>1480.3549972289904</v>
      </c>
      <c r="L191" s="11">
        <v>1668.5043644845464</v>
      </c>
      <c r="M191" s="11">
        <v>1857.4477709608987</v>
      </c>
      <c r="N191" s="11">
        <v>2190.7039630599993</v>
      </c>
      <c r="O191" s="11">
        <v>2343.2994107851905</v>
      </c>
      <c r="P191" s="11">
        <v>2706.7085450664463</v>
      </c>
      <c r="Q191" s="11">
        <v>3357.2879263266277</v>
      </c>
      <c r="R191" s="11">
        <v>3401.6685622001464</v>
      </c>
      <c r="S191" s="11">
        <v>4052.1429370594474</v>
      </c>
      <c r="T191" s="11">
        <v>4134.3979543884225</v>
      </c>
      <c r="U191" s="11">
        <v>4218.1902313641831</v>
      </c>
      <c r="V191" s="11">
        <v>4904.7062370000003</v>
      </c>
      <c r="W191" s="11">
        <v>4871.2612159999999</v>
      </c>
      <c r="X191" s="11">
        <v>5014.6196250000003</v>
      </c>
      <c r="Y191" s="11">
        <v>5357.1161689999999</v>
      </c>
      <c r="Z191" s="11">
        <v>5875.7370510000001</v>
      </c>
      <c r="AA191" s="11">
        <v>6438.8664920000001</v>
      </c>
      <c r="AB191" s="11">
        <v>6830.8106660000003</v>
      </c>
      <c r="AC191" s="11">
        <v>7319.3209159999997</v>
      </c>
      <c r="AD191" s="11">
        <v>8544.1649639999996</v>
      </c>
      <c r="AE191" s="11">
        <v>7896.6859880000002</v>
      </c>
      <c r="AF191" s="11">
        <v>8653.4694209999998</v>
      </c>
      <c r="AG191" s="11">
        <v>11180.221713000001</v>
      </c>
      <c r="AH191" s="11">
        <v>10815.103675</v>
      </c>
      <c r="AI191" s="11">
        <v>10614.379059000001</v>
      </c>
      <c r="AJ191" s="11">
        <v>11121.256810999999</v>
      </c>
      <c r="AK191" s="11">
        <v>11333.055106</v>
      </c>
      <c r="AL191" s="11">
        <v>10963.639488999999</v>
      </c>
      <c r="AM191" s="11">
        <v>11698.371654</v>
      </c>
      <c r="AN191" s="11">
        <v>11278.187422000001</v>
      </c>
      <c r="AO191" s="11">
        <v>11101.498691999999</v>
      </c>
      <c r="AP191" s="11">
        <v>11419.375495</v>
      </c>
      <c r="AQ191" s="13" t="s">
        <v>525</v>
      </c>
    </row>
    <row r="192" spans="1:43" x14ac:dyDescent="0.2">
      <c r="A192" s="11" t="s">
        <v>157</v>
      </c>
      <c r="B192" s="11">
        <v>473.9280740748311</v>
      </c>
      <c r="C192" s="11">
        <v>458.42491481560552</v>
      </c>
      <c r="D192" s="11">
        <v>331.68084630103857</v>
      </c>
      <c r="E192" s="11">
        <v>255.41239622809431</v>
      </c>
      <c r="F192" s="11">
        <v>288.70818379114559</v>
      </c>
      <c r="G192" s="11">
        <v>252.79706333342395</v>
      </c>
      <c r="H192" s="11">
        <v>263.25526207871906</v>
      </c>
      <c r="I192" s="11">
        <v>289.75358473287434</v>
      </c>
      <c r="J192" s="11">
        <v>241.64290997948589</v>
      </c>
      <c r="K192" s="11">
        <v>253.1382326003702</v>
      </c>
      <c r="L192" s="11">
        <v>264.76228354819131</v>
      </c>
      <c r="M192" s="11">
        <v>318.7391622096132</v>
      </c>
      <c r="N192" s="11">
        <v>405.08684488561238</v>
      </c>
      <c r="O192" s="11">
        <v>484.29844638548883</v>
      </c>
      <c r="P192" s="11">
        <v>551.9905776820234</v>
      </c>
      <c r="Q192" s="11">
        <v>573.4640091624974</v>
      </c>
      <c r="R192" s="11">
        <v>768.90225327048688</v>
      </c>
      <c r="S192" s="11">
        <v>724.21130760953088</v>
      </c>
      <c r="T192" s="11">
        <v>688.9576261159217</v>
      </c>
      <c r="U192" s="11">
        <v>665.88257010465895</v>
      </c>
      <c r="V192" s="11">
        <v>644.86257799999998</v>
      </c>
      <c r="W192" s="11">
        <v>610.19026599999995</v>
      </c>
      <c r="X192" s="11">
        <v>570.73333300000002</v>
      </c>
      <c r="Y192" s="11">
        <v>605.83613200000002</v>
      </c>
      <c r="Z192" s="11">
        <v>663.25006299999995</v>
      </c>
      <c r="AA192" s="11">
        <v>654.26966100000004</v>
      </c>
      <c r="AB192" s="11">
        <v>688.01928699999996</v>
      </c>
      <c r="AC192" s="11">
        <v>819.02957600000002</v>
      </c>
      <c r="AD192" s="11">
        <v>998.33946700000001</v>
      </c>
      <c r="AE192" s="11">
        <v>950.69599100000005</v>
      </c>
      <c r="AF192" s="11">
        <v>1109.86141</v>
      </c>
      <c r="AG192" s="11">
        <v>1447.5828919999999</v>
      </c>
      <c r="AH192" s="11">
        <v>1675.419799</v>
      </c>
      <c r="AI192" s="11">
        <v>1516.270794</v>
      </c>
      <c r="AJ192" s="11">
        <v>1557.6514810000001</v>
      </c>
      <c r="AK192" s="11">
        <v>1297.0134190000001</v>
      </c>
      <c r="AL192" s="11">
        <v>1543.972552</v>
      </c>
      <c r="AM192" s="11">
        <v>1573.9806619999999</v>
      </c>
      <c r="AN192" s="11">
        <v>1571.066869</v>
      </c>
      <c r="AO192" s="11">
        <v>1519.3329200000001</v>
      </c>
      <c r="AP192" s="11">
        <v>2510.1077799999998</v>
      </c>
      <c r="AQ192" s="13" t="s">
        <v>525</v>
      </c>
    </row>
    <row r="193" spans="1:43" x14ac:dyDescent="0.2">
      <c r="A193" s="11" t="s">
        <v>159</v>
      </c>
      <c r="B193" s="11">
        <v>374.59525925926266</v>
      </c>
      <c r="C193" s="11">
        <v>358.49145185185625</v>
      </c>
      <c r="D193" s="11">
        <v>412.33809745209692</v>
      </c>
      <c r="E193" s="11">
        <v>461.07349730207278</v>
      </c>
      <c r="F193" s="11">
        <v>492.27456973304322</v>
      </c>
      <c r="G193" s="11">
        <v>493.31941862661182</v>
      </c>
      <c r="H193" s="11">
        <v>500.7244895496799</v>
      </c>
      <c r="I193" s="11">
        <v>476.81609321754581</v>
      </c>
      <c r="J193" s="11">
        <v>467.78006564592772</v>
      </c>
      <c r="K193" s="11">
        <v>465.61979005664631</v>
      </c>
      <c r="L193" s="11">
        <v>432.85485258703829</v>
      </c>
      <c r="M193" s="11">
        <v>346.95288545716278</v>
      </c>
      <c r="N193" s="11">
        <v>149.85368906703971</v>
      </c>
      <c r="O193" s="11">
        <v>195.51169986221086</v>
      </c>
      <c r="P193" s="11">
        <v>86.128071665245201</v>
      </c>
      <c r="Q193" s="11">
        <v>188.79031143092496</v>
      </c>
      <c r="R193" s="11">
        <v>196.38793673600821</v>
      </c>
      <c r="S193" s="11">
        <v>241.42594236853282</v>
      </c>
      <c r="T193" s="11">
        <v>325.61479691436494</v>
      </c>
      <c r="U193" s="11">
        <v>348.23720193834185</v>
      </c>
      <c r="V193" s="11">
        <v>354.31108</v>
      </c>
      <c r="W193" s="11">
        <v>302.09794199999999</v>
      </c>
      <c r="X193" s="11">
        <v>316.25020899999998</v>
      </c>
      <c r="Y193" s="11">
        <v>412.30368600000003</v>
      </c>
      <c r="Z193" s="11">
        <v>469.67919899999998</v>
      </c>
      <c r="AA193" s="11">
        <v>555.81089199999997</v>
      </c>
      <c r="AB193" s="11">
        <v>647.58030399999996</v>
      </c>
      <c r="AC193" s="11">
        <v>669.74715600000002</v>
      </c>
      <c r="AD193" s="11">
        <v>649.35008200000004</v>
      </c>
      <c r="AE193" s="11">
        <v>662.53531599999997</v>
      </c>
      <c r="AF193" s="11">
        <v>693.69070799999997</v>
      </c>
      <c r="AG193" s="11">
        <v>866.00898800000004</v>
      </c>
      <c r="AH193" s="11">
        <v>922.38575600000001</v>
      </c>
      <c r="AI193" s="11">
        <v>1009.983607</v>
      </c>
      <c r="AJ193" s="11">
        <v>1077.3333250000001</v>
      </c>
      <c r="AK193" s="11">
        <v>1148.2166259999999</v>
      </c>
      <c r="AL193" s="11">
        <v>1110.763559</v>
      </c>
      <c r="AM193" s="11">
        <v>1137.467494</v>
      </c>
      <c r="AN193" s="11">
        <v>1232.1073879999999</v>
      </c>
      <c r="AO193" s="11">
        <v>1345.0776350000001</v>
      </c>
      <c r="AP193" s="11">
        <v>1040.630684</v>
      </c>
      <c r="AQ193" s="13" t="s">
        <v>525</v>
      </c>
    </row>
    <row r="194" spans="1:43" x14ac:dyDescent="0.2">
      <c r="A194" s="11" t="s">
        <v>161</v>
      </c>
      <c r="B194" s="11">
        <v>958.58481818196628</v>
      </c>
      <c r="C194" s="11">
        <v>897.64728433707421</v>
      </c>
      <c r="D194" s="11">
        <v>817.2620529208541</v>
      </c>
      <c r="E194" s="11">
        <v>808.45410525012926</v>
      </c>
      <c r="F194" s="11">
        <v>832.87933098525946</v>
      </c>
      <c r="G194" s="11">
        <v>847.43101317102003</v>
      </c>
      <c r="H194" s="11">
        <v>991.48204582200742</v>
      </c>
      <c r="I194" s="11">
        <v>1044.7031336942471</v>
      </c>
      <c r="J194" s="11">
        <v>1021.5990876507219</v>
      </c>
      <c r="K194" s="11">
        <v>1044.5105573890762</v>
      </c>
      <c r="L194" s="11">
        <v>1035.2473673948095</v>
      </c>
      <c r="M194" s="11">
        <v>1128.2787015839781</v>
      </c>
      <c r="N194" s="11">
        <v>1426.8220168777586</v>
      </c>
      <c r="O194" s="11">
        <v>1535.6830277481458</v>
      </c>
      <c r="P194" s="11">
        <v>1870.922557962153</v>
      </c>
      <c r="Q194" s="11">
        <v>2406.0615864265542</v>
      </c>
      <c r="R194" s="11">
        <v>2729.9859132010511</v>
      </c>
      <c r="S194" s="11">
        <v>3368.1617566582304</v>
      </c>
      <c r="T194" s="11">
        <v>3730.43154112704</v>
      </c>
      <c r="U194" s="11">
        <v>3675.2703251489102</v>
      </c>
      <c r="V194" s="11">
        <v>4091.680402</v>
      </c>
      <c r="W194" s="11">
        <v>4157.3532880000002</v>
      </c>
      <c r="X194" s="11">
        <v>4292.4884650000004</v>
      </c>
      <c r="Y194" s="11">
        <v>4479.597479</v>
      </c>
      <c r="Z194" s="11">
        <v>4984.019937</v>
      </c>
      <c r="AA194" s="11">
        <v>5347.2488759999997</v>
      </c>
      <c r="AB194" s="11">
        <v>5640.4900630000002</v>
      </c>
      <c r="AC194" s="11">
        <v>6125.0917509999999</v>
      </c>
      <c r="AD194" s="11">
        <v>6729.0059099999999</v>
      </c>
      <c r="AE194" s="11">
        <v>5689.4851650000001</v>
      </c>
      <c r="AF194" s="11">
        <v>6770.583509</v>
      </c>
      <c r="AG194" s="11">
        <v>8220.3290350000007</v>
      </c>
      <c r="AH194" s="11">
        <v>8564.8916470000004</v>
      </c>
      <c r="AI194" s="11">
        <v>8296.2867729999998</v>
      </c>
      <c r="AJ194" s="11">
        <v>8589.3772649999992</v>
      </c>
      <c r="AK194" s="11">
        <v>8546.2228950000008</v>
      </c>
      <c r="AL194" s="11">
        <v>8287.8505669999995</v>
      </c>
      <c r="AM194" s="11">
        <v>8713.7405259999996</v>
      </c>
      <c r="AN194" s="11">
        <v>8966.9600859999991</v>
      </c>
      <c r="AO194" s="11">
        <v>9252.296746</v>
      </c>
      <c r="AP194" s="11">
        <v>8031.8079230000003</v>
      </c>
      <c r="AQ194" s="13" t="s">
        <v>525</v>
      </c>
    </row>
    <row r="195" spans="1:43" x14ac:dyDescent="0.2">
      <c r="A195" s="11" t="s">
        <v>183</v>
      </c>
      <c r="B195" s="11">
        <v>1018.7920000003112</v>
      </c>
      <c r="C195" s="11">
        <v>1081.1272365454913</v>
      </c>
      <c r="D195" s="11">
        <v>866.89612025153554</v>
      </c>
      <c r="E195" s="11">
        <v>789.1253115537628</v>
      </c>
      <c r="F195" s="11">
        <v>862.0557030479963</v>
      </c>
      <c r="G195" s="11">
        <v>730.81566088278055</v>
      </c>
      <c r="H195" s="11">
        <v>769.30308869175724</v>
      </c>
      <c r="I195" s="11">
        <v>938.83679270463938</v>
      </c>
      <c r="J195" s="11">
        <v>1027.50053624307</v>
      </c>
      <c r="K195" s="11">
        <v>1294.8966586156416</v>
      </c>
      <c r="L195" s="11">
        <v>1525.3589358956363</v>
      </c>
      <c r="M195" s="11">
        <v>1492.3536342850794</v>
      </c>
      <c r="N195" s="11">
        <v>1491.0271146495732</v>
      </c>
      <c r="O195" s="11">
        <v>1606.4473743876115</v>
      </c>
      <c r="P195" s="11">
        <v>1739.0007702305711</v>
      </c>
      <c r="Q195" s="11">
        <v>1945.1931508246087</v>
      </c>
      <c r="R195" s="11">
        <v>2068.183668057738</v>
      </c>
      <c r="S195" s="11">
        <v>1959.0284221664565</v>
      </c>
      <c r="T195" s="11">
        <v>1917.2901451711457</v>
      </c>
      <c r="U195" s="11">
        <v>1785.9742483581203</v>
      </c>
      <c r="V195" s="11">
        <v>1666.7970969999999</v>
      </c>
      <c r="W195" s="11">
        <v>1574.6283020000001</v>
      </c>
      <c r="X195" s="11">
        <v>1467.794306</v>
      </c>
      <c r="Y195" s="11">
        <v>1785.71003</v>
      </c>
      <c r="Z195" s="11">
        <v>1961.9034770000001</v>
      </c>
      <c r="AA195" s="11">
        <v>2310.5371559999999</v>
      </c>
      <c r="AB195" s="11">
        <v>2346.6105510000002</v>
      </c>
      <c r="AC195" s="11">
        <v>2377.1416850000001</v>
      </c>
      <c r="AD195" s="11">
        <v>2595.4642100000001</v>
      </c>
      <c r="AE195" s="11">
        <v>1400.358236</v>
      </c>
      <c r="AF195" s="11">
        <v>1141.9727419999999</v>
      </c>
      <c r="AG195" s="11">
        <v>1584.85862</v>
      </c>
      <c r="AH195" s="11">
        <v>1374.677295</v>
      </c>
      <c r="AI195" s="11">
        <v>1317.1782989999999</v>
      </c>
      <c r="AJ195" s="11">
        <v>1292.2183219999999</v>
      </c>
      <c r="AK195" s="11">
        <v>1293.4790929999999</v>
      </c>
      <c r="AL195" s="11">
        <v>1054.887277</v>
      </c>
      <c r="AM195" s="11">
        <v>1213.7347520000001</v>
      </c>
      <c r="AN195" s="11">
        <v>1513.9118430000001</v>
      </c>
      <c r="AO195" s="11">
        <v>1459.073772</v>
      </c>
      <c r="AP195" s="11">
        <v>1062.6597899999999</v>
      </c>
      <c r="AQ195" s="13" t="s">
        <v>525</v>
      </c>
    </row>
    <row r="196" spans="1:43" x14ac:dyDescent="0.2">
      <c r="A196" s="11" t="s">
        <v>239</v>
      </c>
      <c r="B196" s="11">
        <v>18586.207312854411</v>
      </c>
      <c r="C196" s="11">
        <v>23465.577341049782</v>
      </c>
      <c r="D196" s="11">
        <v>25467.298220489232</v>
      </c>
      <c r="E196" s="11">
        <v>27449.226987804013</v>
      </c>
      <c r="F196" s="11">
        <v>29769.597474816714</v>
      </c>
      <c r="G196" s="11">
        <v>29127.659623855874</v>
      </c>
      <c r="H196" s="11">
        <v>24356.698909577772</v>
      </c>
      <c r="I196" s="11">
        <v>29580.196146430859</v>
      </c>
      <c r="J196" s="11">
        <v>32465.979745279106</v>
      </c>
      <c r="K196" s="11">
        <v>37018.836423485962</v>
      </c>
      <c r="L196" s="11">
        <v>41107.619826417846</v>
      </c>
      <c r="M196" s="11">
        <v>42866.750059877602</v>
      </c>
      <c r="N196" s="11">
        <v>46860.558654658009</v>
      </c>
      <c r="O196" s="11">
        <v>51360.795536223712</v>
      </c>
      <c r="P196" s="11">
        <v>62329.108590864373</v>
      </c>
      <c r="Q196" s="11">
        <v>79875.266648779769</v>
      </c>
      <c r="R196" s="11">
        <v>93656.584361308167</v>
      </c>
      <c r="S196" s="11">
        <v>108641.37720122527</v>
      </c>
      <c r="T196" s="11">
        <v>117101.51080218557</v>
      </c>
      <c r="U196" s="11">
        <v>132380.44686497291</v>
      </c>
      <c r="V196" s="11">
        <v>162721.310061</v>
      </c>
      <c r="W196" s="11">
        <v>160150.68584200001</v>
      </c>
      <c r="X196" s="11">
        <v>162179.89623700001</v>
      </c>
      <c r="Y196" s="11">
        <v>168654.89930399999</v>
      </c>
      <c r="Z196" s="11">
        <v>192803.016722</v>
      </c>
      <c r="AA196" s="11">
        <v>216053.84550699999</v>
      </c>
      <c r="AB196" s="11">
        <v>253367.82798100001</v>
      </c>
      <c r="AC196" s="11">
        <v>278329.83766399999</v>
      </c>
      <c r="AD196" s="11">
        <v>295282.099201</v>
      </c>
      <c r="AE196" s="11">
        <v>238904.02966999999</v>
      </c>
      <c r="AF196" s="11">
        <v>316916.38486400002</v>
      </c>
      <c r="AG196" s="11">
        <v>371173.10252700001</v>
      </c>
      <c r="AH196" s="11">
        <v>395980.99569499999</v>
      </c>
      <c r="AI196" s="11">
        <v>399688.18737300002</v>
      </c>
      <c r="AJ196" s="11">
        <v>413402.38538400002</v>
      </c>
      <c r="AK196" s="11">
        <v>403488.73501399998</v>
      </c>
      <c r="AL196" s="11">
        <v>402127.74588399997</v>
      </c>
      <c r="AM196" s="11">
        <v>435284.514532</v>
      </c>
      <c r="AN196" s="11">
        <v>480814.16301299998</v>
      </c>
      <c r="AO196" s="11">
        <v>489841.66345300002</v>
      </c>
      <c r="AP196" s="11">
        <v>441043.57308499998</v>
      </c>
      <c r="AQ196" s="13" t="s">
        <v>525</v>
      </c>
    </row>
    <row r="197" spans="1:43" x14ac:dyDescent="0.2">
      <c r="A197" s="11" t="s">
        <v>513</v>
      </c>
      <c r="B197" s="13" t="s">
        <v>525</v>
      </c>
      <c r="C197" s="13" t="s">
        <v>525</v>
      </c>
      <c r="D197" s="13" t="s">
        <v>525</v>
      </c>
      <c r="E197" s="13" t="s">
        <v>525</v>
      </c>
      <c r="F197" s="13" t="s">
        <v>525</v>
      </c>
      <c r="G197" s="13" t="s">
        <v>525</v>
      </c>
      <c r="H197" s="13" t="s">
        <v>525</v>
      </c>
      <c r="I197" s="13" t="s">
        <v>525</v>
      </c>
      <c r="J197" s="13" t="s">
        <v>525</v>
      </c>
      <c r="K197" s="13" t="s">
        <v>525</v>
      </c>
      <c r="L197" s="13" t="s">
        <v>525</v>
      </c>
      <c r="M197" s="13" t="s">
        <v>525</v>
      </c>
      <c r="N197" s="13" t="s">
        <v>525</v>
      </c>
      <c r="O197" s="13" t="s">
        <v>525</v>
      </c>
      <c r="P197" s="13" t="s">
        <v>525</v>
      </c>
      <c r="Q197" s="13" t="s">
        <v>525</v>
      </c>
      <c r="R197" s="13" t="s">
        <v>525</v>
      </c>
      <c r="S197" s="13" t="s">
        <v>525</v>
      </c>
      <c r="T197" s="13" t="s">
        <v>525</v>
      </c>
      <c r="U197" s="13" t="s">
        <v>525</v>
      </c>
      <c r="V197" s="11">
        <v>1.0519339999999999</v>
      </c>
      <c r="W197" s="11">
        <v>2.4353159999999998</v>
      </c>
      <c r="X197" s="11">
        <v>0.59009699999999998</v>
      </c>
      <c r="Y197" s="11">
        <v>3.083148</v>
      </c>
      <c r="Z197" s="11">
        <v>2.7692000000000001</v>
      </c>
      <c r="AA197" s="11">
        <v>4.6788959999999999</v>
      </c>
      <c r="AB197" s="11">
        <v>1.3043009999999999</v>
      </c>
      <c r="AC197" s="11">
        <v>2.3679610000000002</v>
      </c>
      <c r="AD197" s="11">
        <v>3.3274270000000001</v>
      </c>
      <c r="AE197" s="11">
        <v>2.710582</v>
      </c>
      <c r="AF197" s="11">
        <v>3.4566859999999999</v>
      </c>
      <c r="AG197" s="11">
        <v>1.166261</v>
      </c>
      <c r="AH197" s="11">
        <v>0.91751700000000003</v>
      </c>
      <c r="AI197" s="11">
        <v>1.0673490000000001</v>
      </c>
      <c r="AJ197" s="11">
        <v>1.736855</v>
      </c>
      <c r="AK197" s="11">
        <v>2.2804150000000001</v>
      </c>
      <c r="AL197" s="11">
        <v>3.2621009999999999</v>
      </c>
      <c r="AM197" s="11">
        <v>20.430036000000001</v>
      </c>
      <c r="AN197" s="11">
        <v>32.332661000000002</v>
      </c>
      <c r="AO197" s="11">
        <v>6.8915699999999998</v>
      </c>
      <c r="AP197" s="11">
        <v>5.5287459999999999</v>
      </c>
      <c r="AQ197" s="13" t="s">
        <v>525</v>
      </c>
    </row>
    <row r="198" spans="1:43" x14ac:dyDescent="0.2">
      <c r="A198" s="11" t="s">
        <v>514</v>
      </c>
      <c r="B198" s="11">
        <v>4631.441547333141</v>
      </c>
      <c r="C198" s="11">
        <v>5144.9278929726879</v>
      </c>
      <c r="D198" s="11">
        <v>4093.9171330372492</v>
      </c>
      <c r="E198" s="11">
        <v>3959.3054613468084</v>
      </c>
      <c r="F198" s="11">
        <v>3702.1312022447441</v>
      </c>
      <c r="G198" s="11">
        <v>1795.7829122223516</v>
      </c>
      <c r="H198" s="11">
        <v>1065.1008263099968</v>
      </c>
      <c r="I198" s="11">
        <v>983.86894644109373</v>
      </c>
      <c r="J198" s="11">
        <v>831.76329579592823</v>
      </c>
      <c r="K198" s="11">
        <v>908.34149734044877</v>
      </c>
      <c r="L198" s="11">
        <v>1365.2277626377861</v>
      </c>
      <c r="M198" s="11">
        <v>1811.8563588944594</v>
      </c>
      <c r="N198" s="11">
        <v>1790.3508804068483</v>
      </c>
      <c r="O198" s="11">
        <v>1270.0937008262094</v>
      </c>
      <c r="P198" s="11">
        <v>1357.3233087492263</v>
      </c>
      <c r="Q198" s="11">
        <v>1437.7411304186924</v>
      </c>
      <c r="R198" s="11">
        <v>1931.5726990168755</v>
      </c>
      <c r="S198" s="11">
        <v>1716.5452395000632</v>
      </c>
      <c r="T198" s="11">
        <v>1233.8778629633048</v>
      </c>
      <c r="U198" s="11">
        <v>1403.5680712052524</v>
      </c>
      <c r="V198" s="11">
        <v>1720.325388</v>
      </c>
      <c r="W198" s="11">
        <v>1668.854544</v>
      </c>
      <c r="X198" s="11">
        <v>1497.9944250000001</v>
      </c>
      <c r="Y198" s="11">
        <v>1736.0687150000001</v>
      </c>
      <c r="Z198" s="11">
        <v>1986.4744760000001</v>
      </c>
      <c r="AA198" s="11">
        <v>3408.6454920000001</v>
      </c>
      <c r="AB198" s="11">
        <v>4431.8623530000004</v>
      </c>
      <c r="AC198" s="11">
        <v>4333.6875399999999</v>
      </c>
      <c r="AD198" s="11">
        <v>3915.381985</v>
      </c>
      <c r="AE198" s="11">
        <v>2552.9829289999998</v>
      </c>
      <c r="AF198" s="11">
        <v>3082.7907759999998</v>
      </c>
      <c r="AG198" s="11">
        <v>4265.9744099999998</v>
      </c>
      <c r="AH198" s="11">
        <v>3428.9736680000001</v>
      </c>
      <c r="AI198" s="11">
        <v>2405.157737</v>
      </c>
      <c r="AJ198" s="11">
        <v>2000.816137</v>
      </c>
      <c r="AK198" s="11">
        <v>1072.0089089999999</v>
      </c>
      <c r="AL198" s="11">
        <v>876.69636700000001</v>
      </c>
      <c r="AM198" s="11">
        <v>1294.8198090000001</v>
      </c>
      <c r="AN198" s="11">
        <v>956.43684900000005</v>
      </c>
      <c r="AO198" s="11">
        <v>665.33636899999999</v>
      </c>
      <c r="AP198" s="11">
        <v>612.12018999999998</v>
      </c>
      <c r="AQ198" s="13" t="s">
        <v>525</v>
      </c>
    </row>
    <row r="199" spans="1:43" x14ac:dyDescent="0.2">
      <c r="A199" s="11" t="s">
        <v>265</v>
      </c>
      <c r="B199" s="11">
        <v>521.21500000000003</v>
      </c>
      <c r="C199" s="11">
        <v>560.73919999999998</v>
      </c>
      <c r="D199" s="11">
        <v>420.78133895665991</v>
      </c>
      <c r="E199" s="11">
        <v>467.9927305405829</v>
      </c>
      <c r="F199" s="11">
        <v>464.07188338945338</v>
      </c>
      <c r="G199" s="11">
        <v>308.06967971189846</v>
      </c>
      <c r="H199" s="11">
        <v>311.4560346566534</v>
      </c>
      <c r="I199" s="11">
        <v>287.95998329927193</v>
      </c>
      <c r="J199" s="11">
        <v>306.23660288979744</v>
      </c>
      <c r="K199" s="11">
        <v>328.00680762296815</v>
      </c>
      <c r="L199" s="11">
        <v>304.03411528084143</v>
      </c>
      <c r="M199" s="11">
        <v>378.72686395960449</v>
      </c>
      <c r="N199" s="11">
        <v>387.55772096780225</v>
      </c>
      <c r="O199" s="11">
        <v>327.79478134343327</v>
      </c>
      <c r="P199" s="11">
        <v>378.02642007943103</v>
      </c>
      <c r="Q199" s="11">
        <v>551.81068323350974</v>
      </c>
      <c r="R199" s="11">
        <v>671.52925227700348</v>
      </c>
      <c r="S199" s="11">
        <v>819.09380398830535</v>
      </c>
      <c r="T199" s="11">
        <v>1039.8635831561992</v>
      </c>
      <c r="U199" s="11">
        <v>857.05281946651621</v>
      </c>
      <c r="V199" s="11">
        <v>1066.341494</v>
      </c>
      <c r="W199" s="11">
        <v>1109.970155</v>
      </c>
      <c r="X199" s="11">
        <v>1105.356792</v>
      </c>
      <c r="Y199" s="11">
        <v>1249.5793080000001</v>
      </c>
      <c r="Z199" s="11">
        <v>1557.0629899999999</v>
      </c>
      <c r="AA199" s="11">
        <v>1995.243111</v>
      </c>
      <c r="AB199" s="11">
        <v>2385.7767039999999</v>
      </c>
      <c r="AC199" s="11">
        <v>2628.4567670000001</v>
      </c>
      <c r="AD199" s="11">
        <v>3024.2962309999998</v>
      </c>
      <c r="AE199" s="11">
        <v>2851.2673070000001</v>
      </c>
      <c r="AF199" s="11">
        <v>3542.8838479999999</v>
      </c>
      <c r="AG199" s="11">
        <v>4651.8421879999996</v>
      </c>
      <c r="AH199" s="11">
        <v>5102.0515210000003</v>
      </c>
      <c r="AI199" s="11">
        <v>5397.5471129999996</v>
      </c>
      <c r="AJ199" s="11">
        <v>5732.2238399999997</v>
      </c>
      <c r="AK199" s="11">
        <v>5561.0970260000004</v>
      </c>
      <c r="AL199" s="11">
        <v>5700.9358579999998</v>
      </c>
      <c r="AM199" s="11">
        <v>5512.129457</v>
      </c>
      <c r="AN199" s="11">
        <v>5830.4835469999998</v>
      </c>
      <c r="AO199" s="11">
        <v>6153.7301610000004</v>
      </c>
      <c r="AP199" s="11">
        <v>6014.4884330000004</v>
      </c>
      <c r="AQ199" s="13" t="s">
        <v>525</v>
      </c>
    </row>
    <row r="200" spans="1:43" x14ac:dyDescent="0.2">
      <c r="A200" s="11" t="s">
        <v>281</v>
      </c>
      <c r="B200" s="11">
        <v>1732.3601223804731</v>
      </c>
      <c r="C200" s="11">
        <v>1864.9241026530522</v>
      </c>
      <c r="D200" s="11">
        <v>1664.8213064117185</v>
      </c>
      <c r="E200" s="11">
        <v>1563.2412997372007</v>
      </c>
      <c r="F200" s="11">
        <v>1751.904122796102</v>
      </c>
      <c r="G200" s="11">
        <v>2103.628348866062</v>
      </c>
      <c r="H200" s="11">
        <v>1723.5393983393706</v>
      </c>
      <c r="I200" s="11">
        <v>2186.6855430581263</v>
      </c>
      <c r="J200" s="11">
        <v>2260.7175355694021</v>
      </c>
      <c r="K200" s="11">
        <v>2908.7573391615742</v>
      </c>
      <c r="L200" s="11">
        <v>2563.2737874090999</v>
      </c>
      <c r="M200" s="11">
        <v>2125.8882868112451</v>
      </c>
      <c r="N200" s="11">
        <v>2779.6554496854833</v>
      </c>
      <c r="O200" s="11">
        <v>2620.078915447998</v>
      </c>
      <c r="P200" s="11">
        <v>2712.3102069744455</v>
      </c>
      <c r="Q200" s="11">
        <v>3176.2698911476396</v>
      </c>
      <c r="R200" s="11">
        <v>3316.1387041669359</v>
      </c>
      <c r="S200" s="11">
        <v>2826.2189853904633</v>
      </c>
      <c r="T200" s="11">
        <v>2328.2520605228842</v>
      </c>
      <c r="U200" s="11">
        <v>2003.1664240859527</v>
      </c>
      <c r="V200" s="11">
        <v>2668.4719700000001</v>
      </c>
      <c r="W200" s="11">
        <v>2836.0219419999999</v>
      </c>
      <c r="X200" s="11">
        <v>3268.7278489999999</v>
      </c>
      <c r="Y200" s="11">
        <v>3540.3838839999999</v>
      </c>
      <c r="Z200" s="11">
        <v>4138.6230079999996</v>
      </c>
      <c r="AA200" s="11">
        <v>5378.643333</v>
      </c>
      <c r="AB200" s="11">
        <v>6745.4293580000003</v>
      </c>
      <c r="AC200" s="11">
        <v>7507.5787229999996</v>
      </c>
      <c r="AD200" s="11">
        <v>8541.1782029999995</v>
      </c>
      <c r="AE200" s="11">
        <v>7061.1564959999996</v>
      </c>
      <c r="AF200" s="11">
        <v>7120.8326660000002</v>
      </c>
      <c r="AG200" s="11">
        <v>9272.4268680000005</v>
      </c>
      <c r="AH200" s="11">
        <v>9274.9955859999991</v>
      </c>
      <c r="AI200" s="11">
        <v>9167.434878</v>
      </c>
      <c r="AJ200" s="11">
        <v>7959.0632640000003</v>
      </c>
      <c r="AK200" s="11">
        <v>7296.5918920000004</v>
      </c>
      <c r="AL200" s="11">
        <v>6570.0505030000004</v>
      </c>
      <c r="AM200" s="11">
        <v>7302.3821500000004</v>
      </c>
      <c r="AN200" s="11">
        <v>7050.5986400000002</v>
      </c>
      <c r="AO200" s="11">
        <v>6454.2872349999998</v>
      </c>
      <c r="AP200" s="11">
        <v>5721.6978349999999</v>
      </c>
      <c r="AQ200" s="13" t="s">
        <v>525</v>
      </c>
    </row>
    <row r="201" spans="1:43" x14ac:dyDescent="0.2">
      <c r="A201" s="11" t="s">
        <v>285</v>
      </c>
      <c r="B201" s="11">
        <v>691.0313703703705</v>
      </c>
      <c r="C201" s="11">
        <v>683.49</v>
      </c>
      <c r="D201" s="11">
        <v>586.19473527487423</v>
      </c>
      <c r="E201" s="11">
        <v>501.35300000000001</v>
      </c>
      <c r="F201" s="11">
        <v>524.55395565904962</v>
      </c>
      <c r="G201" s="11">
        <v>473.07588447840743</v>
      </c>
      <c r="H201" s="11">
        <v>590.86960052557049</v>
      </c>
      <c r="I201" s="11">
        <v>603.68641786105468</v>
      </c>
      <c r="J201" s="11">
        <v>882.44176682822172</v>
      </c>
      <c r="K201" s="11">
        <v>1162.3165293734571</v>
      </c>
      <c r="L201" s="11">
        <v>1189.5631852029087</v>
      </c>
      <c r="M201" s="11">
        <v>880.52467332616368</v>
      </c>
      <c r="N201" s="11">
        <v>769.72653813257568</v>
      </c>
      <c r="O201" s="11">
        <v>880.44894702120325</v>
      </c>
      <c r="P201" s="11">
        <v>976.6887099281123</v>
      </c>
      <c r="Q201" s="11">
        <v>1344.1676299008843</v>
      </c>
      <c r="R201" s="11">
        <v>1332.0836372946958</v>
      </c>
      <c r="S201" s="11">
        <v>1499.0082301886823</v>
      </c>
      <c r="T201" s="11">
        <v>1346.715121838944</v>
      </c>
      <c r="U201" s="11">
        <v>1036.7930499172114</v>
      </c>
      <c r="V201" s="11">
        <v>1089.823136</v>
      </c>
      <c r="W201" s="11">
        <v>1256.1919170000001</v>
      </c>
      <c r="X201" s="11">
        <v>1212.148158</v>
      </c>
      <c r="Y201" s="11">
        <v>1555.2280740000001</v>
      </c>
      <c r="Z201" s="11">
        <v>1783.7396530000001</v>
      </c>
      <c r="AA201" s="11">
        <v>1849.87627</v>
      </c>
      <c r="AB201" s="11">
        <v>2126.6426569999999</v>
      </c>
      <c r="AC201" s="11">
        <v>3129.1120390000001</v>
      </c>
      <c r="AD201" s="11">
        <v>4795.1247489999996</v>
      </c>
      <c r="AE201" s="11">
        <v>3607.1294950000001</v>
      </c>
      <c r="AF201" s="11">
        <v>4763.7669779999997</v>
      </c>
      <c r="AG201" s="11">
        <v>5946.5042560000002</v>
      </c>
      <c r="AH201" s="11">
        <v>5668.6165570000003</v>
      </c>
      <c r="AI201" s="11">
        <v>7677.6654570000001</v>
      </c>
      <c r="AJ201" s="11">
        <v>7900.6972800000003</v>
      </c>
      <c r="AK201" s="11">
        <v>6159.333138</v>
      </c>
      <c r="AL201" s="11">
        <v>6728.6607990000002</v>
      </c>
      <c r="AM201" s="11">
        <v>6901.2716369999998</v>
      </c>
      <c r="AN201" s="11">
        <v>7424.3877060000004</v>
      </c>
      <c r="AO201" s="11">
        <v>6516.7026189999997</v>
      </c>
      <c r="AP201" s="11">
        <v>7130.1932729999999</v>
      </c>
      <c r="AQ201" s="13" t="s">
        <v>525</v>
      </c>
    </row>
    <row r="202" spans="1:43" x14ac:dyDescent="0.2">
      <c r="A202" s="11" t="s">
        <v>287</v>
      </c>
      <c r="B202" s="11">
        <v>3865.5552799500711</v>
      </c>
      <c r="C202" s="11">
        <v>3505.9318518518526</v>
      </c>
      <c r="D202" s="11">
        <v>3364.8817427795889</v>
      </c>
      <c r="E202" s="11">
        <v>3090.9010768850662</v>
      </c>
      <c r="F202" s="11">
        <v>3314.2531478341348</v>
      </c>
      <c r="G202" s="11">
        <v>3311.4437803128385</v>
      </c>
      <c r="H202" s="11">
        <v>2905.2970305003405</v>
      </c>
      <c r="I202" s="11">
        <v>2959.2917606261358</v>
      </c>
      <c r="J202" s="11">
        <v>3125.3189389234594</v>
      </c>
      <c r="K202" s="11">
        <v>4008.5252603234321</v>
      </c>
      <c r="L202" s="11">
        <v>3779.2239394123471</v>
      </c>
      <c r="M202" s="11">
        <v>3749.9012383876375</v>
      </c>
      <c r="N202" s="11">
        <v>3780.7547384252007</v>
      </c>
      <c r="O202" s="11">
        <v>3586.7395652256309</v>
      </c>
      <c r="P202" s="11">
        <v>4510.6300749500433</v>
      </c>
      <c r="Q202" s="11">
        <v>5394.5593967292079</v>
      </c>
      <c r="R202" s="11">
        <v>5706.5786309749774</v>
      </c>
      <c r="S202" s="11">
        <v>6799.5595790702846</v>
      </c>
      <c r="T202" s="11">
        <v>5564.3321055519318</v>
      </c>
      <c r="U202" s="11">
        <v>5634.026925469354</v>
      </c>
      <c r="V202" s="11">
        <v>6826.9749920000004</v>
      </c>
      <c r="W202" s="11">
        <v>7057.7991750000001</v>
      </c>
      <c r="X202" s="11">
        <v>7751.7858070000002</v>
      </c>
      <c r="Y202" s="11">
        <v>8935.2483979999997</v>
      </c>
      <c r="Z202" s="11">
        <v>13066.977063</v>
      </c>
      <c r="AA202" s="11">
        <v>17281.205239999999</v>
      </c>
      <c r="AB202" s="11">
        <v>23383.674682000001</v>
      </c>
      <c r="AC202" s="11">
        <v>28395.642935</v>
      </c>
      <c r="AD202" s="11">
        <v>30618.317685000002</v>
      </c>
      <c r="AE202" s="11">
        <v>24058.381829999998</v>
      </c>
      <c r="AF202" s="11">
        <v>33103.790322000001</v>
      </c>
      <c r="AG202" s="11">
        <v>43200.623307000002</v>
      </c>
      <c r="AH202" s="11">
        <v>47837.472797000002</v>
      </c>
      <c r="AI202" s="11">
        <v>45293.101853</v>
      </c>
      <c r="AJ202" s="11">
        <v>40966.545965999998</v>
      </c>
      <c r="AK202" s="11">
        <v>35528.528919999997</v>
      </c>
      <c r="AL202" s="11">
        <v>37930.397732999998</v>
      </c>
      <c r="AM202" s="11">
        <v>45558.918666999998</v>
      </c>
      <c r="AN202" s="11">
        <v>50075.107256000003</v>
      </c>
      <c r="AO202" s="11">
        <v>49529.340595000001</v>
      </c>
      <c r="AP202" s="11">
        <v>45590.313152000002</v>
      </c>
      <c r="AQ202" s="13" t="s">
        <v>525</v>
      </c>
    </row>
    <row r="203" spans="1:43" x14ac:dyDescent="0.2">
      <c r="A203" s="11" t="s">
        <v>515</v>
      </c>
      <c r="B203" s="13" t="s">
        <v>525</v>
      </c>
      <c r="C203" s="13" t="s">
        <v>525</v>
      </c>
      <c r="D203" s="13" t="s">
        <v>525</v>
      </c>
      <c r="E203" s="13" t="s">
        <v>525</v>
      </c>
      <c r="F203" s="13" t="s">
        <v>525</v>
      </c>
      <c r="G203" s="13" t="s">
        <v>525</v>
      </c>
      <c r="H203" s="13" t="s">
        <v>525</v>
      </c>
      <c r="I203" s="13" t="s">
        <v>525</v>
      </c>
      <c r="J203" s="13" t="s">
        <v>525</v>
      </c>
      <c r="K203" s="13" t="s">
        <v>525</v>
      </c>
      <c r="L203" s="13" t="s">
        <v>525</v>
      </c>
      <c r="M203" s="13" t="s">
        <v>525</v>
      </c>
      <c r="N203" s="13" t="s">
        <v>525</v>
      </c>
      <c r="O203" s="13" t="s">
        <v>525</v>
      </c>
      <c r="P203" s="13" t="s">
        <v>525</v>
      </c>
      <c r="Q203" s="13" t="s">
        <v>525</v>
      </c>
      <c r="R203" s="13" t="s">
        <v>525</v>
      </c>
      <c r="S203" s="13" t="s">
        <v>525</v>
      </c>
      <c r="T203" s="13" t="s">
        <v>525</v>
      </c>
      <c r="U203" s="13" t="s">
        <v>525</v>
      </c>
      <c r="V203" s="13" t="s">
        <v>525</v>
      </c>
      <c r="W203" s="13" t="s">
        <v>525</v>
      </c>
      <c r="X203" s="13" t="s">
        <v>525</v>
      </c>
      <c r="Y203" s="13" t="s">
        <v>525</v>
      </c>
      <c r="Z203" s="13" t="s">
        <v>525</v>
      </c>
      <c r="AA203" s="13" t="s">
        <v>525</v>
      </c>
      <c r="AB203" s="13" t="s">
        <v>525</v>
      </c>
      <c r="AC203" s="13" t="s">
        <v>525</v>
      </c>
      <c r="AD203" s="13" t="s">
        <v>525</v>
      </c>
      <c r="AE203" s="13" t="s">
        <v>525</v>
      </c>
      <c r="AF203" s="11">
        <v>4.2228000000000002E-2</v>
      </c>
      <c r="AG203" s="11">
        <v>2.7158410000000002</v>
      </c>
      <c r="AH203" s="11">
        <v>0.126024</v>
      </c>
      <c r="AI203" s="11">
        <v>10.986299000000001</v>
      </c>
      <c r="AJ203" s="11">
        <v>31.321957000000001</v>
      </c>
      <c r="AK203" s="11">
        <v>22.286742</v>
      </c>
      <c r="AL203" s="11">
        <v>55.403160999999997</v>
      </c>
      <c r="AM203" s="11">
        <v>120.724977</v>
      </c>
      <c r="AN203" s="11">
        <v>108.500626</v>
      </c>
      <c r="AO203" s="11">
        <v>1257.9081329999999</v>
      </c>
      <c r="AP203" s="11">
        <v>64.859846000000005</v>
      </c>
      <c r="AQ203" s="13" t="s">
        <v>525</v>
      </c>
    </row>
    <row r="204" spans="1:43" x14ac:dyDescent="0.2">
      <c r="A204" s="11" t="s">
        <v>338</v>
      </c>
      <c r="B204" s="11">
        <v>8.5507037037087787</v>
      </c>
      <c r="C204" s="11">
        <v>8.7799259259318241</v>
      </c>
      <c r="D204" s="11">
        <v>10.303740740748422</v>
      </c>
      <c r="E204" s="11">
        <v>3.6079629629751713</v>
      </c>
      <c r="F204" s="11">
        <v>3.1802533333982419</v>
      </c>
      <c r="G204" s="11">
        <v>7.5683766667182883</v>
      </c>
      <c r="H204" s="11">
        <v>6.7762332420126725</v>
      </c>
      <c r="I204" s="11">
        <v>8.8985561125753634</v>
      </c>
      <c r="J204" s="11">
        <v>31.249244599543982</v>
      </c>
      <c r="K204" s="11">
        <v>34.296112837792492</v>
      </c>
      <c r="L204" s="11">
        <v>26.098893938050221</v>
      </c>
      <c r="M204" s="11">
        <v>31.085284583562391</v>
      </c>
      <c r="N204" s="11">
        <v>43.767116388765785</v>
      </c>
      <c r="O204" s="11">
        <v>65.275787984561475</v>
      </c>
      <c r="P204" s="11">
        <v>40.721945005096565</v>
      </c>
      <c r="Q204" s="11">
        <v>53.689171566246657</v>
      </c>
      <c r="R204" s="11">
        <v>45.412297789548745</v>
      </c>
      <c r="S204" s="11">
        <v>57.582961574153273</v>
      </c>
      <c r="T204" s="11">
        <v>57.242496793576358</v>
      </c>
      <c r="U204" s="11">
        <v>58.080126182543651</v>
      </c>
      <c r="V204" s="11">
        <v>80.966656</v>
      </c>
      <c r="W204" s="11">
        <v>65.996644000000003</v>
      </c>
      <c r="X204" s="11">
        <v>72.764484999999993</v>
      </c>
      <c r="Y204" s="11">
        <v>68.299025</v>
      </c>
      <c r="Z204" s="11">
        <v>68.559498000000005</v>
      </c>
      <c r="AA204" s="11">
        <v>79.144036999999997</v>
      </c>
      <c r="AB204" s="11">
        <v>80.266248000000004</v>
      </c>
      <c r="AC204" s="11">
        <v>86.007531999999998</v>
      </c>
      <c r="AD204" s="11">
        <v>86.146800999999996</v>
      </c>
      <c r="AE204" s="11">
        <v>97.642916999999997</v>
      </c>
      <c r="AF204" s="11">
        <v>85.885437999999994</v>
      </c>
      <c r="AG204" s="11">
        <v>99.427808999999996</v>
      </c>
      <c r="AH204" s="11">
        <v>104.442458</v>
      </c>
      <c r="AI204" s="11">
        <v>119.991356</v>
      </c>
      <c r="AJ204" s="11">
        <v>134.268981</v>
      </c>
      <c r="AK204" s="11">
        <v>119.69800600000001</v>
      </c>
      <c r="AL204" s="11">
        <v>93.239279999999994</v>
      </c>
      <c r="AM204" s="11">
        <v>134.731269</v>
      </c>
      <c r="AN204" s="11">
        <v>103.508931</v>
      </c>
      <c r="AO204" s="11">
        <v>83.306582000000006</v>
      </c>
      <c r="AP204" s="11">
        <v>68.926850999999999</v>
      </c>
      <c r="AQ204" s="13" t="s">
        <v>525</v>
      </c>
    </row>
    <row r="205" spans="1:43" x14ac:dyDescent="0.2">
      <c r="A205" s="11" t="s">
        <v>340</v>
      </c>
      <c r="B205" s="11">
        <v>32.180555555972433</v>
      </c>
      <c r="C205" s="11">
        <v>38.086962963338131</v>
      </c>
      <c r="D205" s="11">
        <v>38.002851852171055</v>
      </c>
      <c r="E205" s="11">
        <v>43.963925926176266</v>
      </c>
      <c r="F205" s="11">
        <v>45.822271112288803</v>
      </c>
      <c r="G205" s="11">
        <v>62.527549260427612</v>
      </c>
      <c r="H205" s="11">
        <v>112.98020746068647</v>
      </c>
      <c r="I205" s="11">
        <v>85.967558779271201</v>
      </c>
      <c r="J205" s="11">
        <v>154.0268895064969</v>
      </c>
      <c r="K205" s="11">
        <v>130.85172899655265</v>
      </c>
      <c r="L205" s="11">
        <v>160.32518317741767</v>
      </c>
      <c r="M205" s="11">
        <v>128.35777463190473</v>
      </c>
      <c r="N205" s="11">
        <v>151.4447422984654</v>
      </c>
      <c r="O205" s="11">
        <v>130.67633768203183</v>
      </c>
      <c r="P205" s="11">
        <v>109.18507768583638</v>
      </c>
      <c r="Q205" s="11">
        <v>132.38955255658516</v>
      </c>
      <c r="R205" s="11">
        <v>124.90529998420189</v>
      </c>
      <c r="S205" s="11">
        <v>106.95201032576418</v>
      </c>
      <c r="T205" s="11">
        <v>101.9142755551614</v>
      </c>
      <c r="U205" s="11">
        <v>99.347169533008653</v>
      </c>
      <c r="V205" s="11">
        <v>93.310580000000002</v>
      </c>
      <c r="W205" s="11">
        <v>90.956356</v>
      </c>
      <c r="X205" s="11">
        <v>74.475168999999994</v>
      </c>
      <c r="Y205" s="11">
        <v>58.247881999999997</v>
      </c>
      <c r="Z205" s="11">
        <v>88.180150999999995</v>
      </c>
      <c r="AA205" s="11">
        <v>177.33001999999999</v>
      </c>
      <c r="AB205" s="11">
        <v>308.82105100000001</v>
      </c>
      <c r="AC205" s="11">
        <v>130.58539400000001</v>
      </c>
      <c r="AD205" s="11">
        <v>121.620839</v>
      </c>
      <c r="AE205" s="11">
        <v>217.807085</v>
      </c>
      <c r="AF205" s="11">
        <v>103.57785800000001</v>
      </c>
      <c r="AG205" s="11">
        <v>70.689001000000005</v>
      </c>
      <c r="AH205" s="11">
        <v>120.43820599999999</v>
      </c>
      <c r="AI205" s="11">
        <v>123.276646</v>
      </c>
      <c r="AJ205" s="11">
        <v>219.53079399999999</v>
      </c>
      <c r="AK205" s="11">
        <v>182.428404</v>
      </c>
      <c r="AL205" s="11">
        <v>159.66712899999999</v>
      </c>
      <c r="AM205" s="11">
        <v>128.08480499999999</v>
      </c>
      <c r="AN205" s="11">
        <v>177.040932</v>
      </c>
      <c r="AO205" s="11">
        <v>111.772346</v>
      </c>
      <c r="AP205" s="11">
        <v>96.885041000000001</v>
      </c>
      <c r="AQ205" s="13" t="s">
        <v>525</v>
      </c>
    </row>
    <row r="206" spans="1:43" x14ac:dyDescent="0.2">
      <c r="A206" s="11" t="s">
        <v>342</v>
      </c>
      <c r="B206" s="11">
        <v>18.981999999999999</v>
      </c>
      <c r="C206" s="11">
        <v>23.155000000000001</v>
      </c>
      <c r="D206" s="11">
        <v>20.416</v>
      </c>
      <c r="E206" s="11">
        <v>22.204000000000001</v>
      </c>
      <c r="F206" s="11">
        <v>19.67633296358235</v>
      </c>
      <c r="G206" s="11">
        <v>32.056369630299031</v>
      </c>
      <c r="H206" s="11">
        <v>39.439655064311772</v>
      </c>
      <c r="I206" s="11">
        <v>46.204830092312491</v>
      </c>
      <c r="J206" s="11">
        <v>99.21842515254329</v>
      </c>
      <c r="K206" s="11">
        <v>96.249825299517994</v>
      </c>
      <c r="L206" s="11">
        <v>109.25519462215475</v>
      </c>
      <c r="M206" s="11">
        <v>112.00989469887662</v>
      </c>
      <c r="N206" s="11">
        <v>124.97370714906315</v>
      </c>
      <c r="O206" s="11">
        <v>117.39720930000982</v>
      </c>
      <c r="P206" s="11">
        <v>100.80954871511227</v>
      </c>
      <c r="Q206" s="11">
        <v>110.02303877943838</v>
      </c>
      <c r="R206" s="11">
        <v>98.161293023305916</v>
      </c>
      <c r="S206" s="11">
        <v>160.84435275232113</v>
      </c>
      <c r="T206" s="11">
        <v>117.28724770839945</v>
      </c>
      <c r="U206" s="11">
        <v>216.37390831135113</v>
      </c>
      <c r="V206" s="11">
        <v>178.95430400000001</v>
      </c>
      <c r="W206" s="11">
        <v>203.55833899999999</v>
      </c>
      <c r="X206" s="11">
        <v>228.806251</v>
      </c>
      <c r="Y206" s="11">
        <v>207.634535</v>
      </c>
      <c r="Z206" s="11">
        <v>345.68415800000002</v>
      </c>
      <c r="AA206" s="11">
        <v>370.64330100000001</v>
      </c>
      <c r="AB206" s="11">
        <v>234.4222</v>
      </c>
      <c r="AC206" s="11">
        <v>169.915809</v>
      </c>
      <c r="AD206" s="11">
        <v>332.83059900000001</v>
      </c>
      <c r="AE206" s="11">
        <v>260.11983199999997</v>
      </c>
      <c r="AF206" s="11">
        <v>155.58077499999999</v>
      </c>
      <c r="AG206" s="11">
        <v>113.177656</v>
      </c>
      <c r="AH206" s="11">
        <v>78.457404999999994</v>
      </c>
      <c r="AI206" s="11">
        <v>82.762845999999996</v>
      </c>
      <c r="AJ206" s="11">
        <v>165.26735199999999</v>
      </c>
      <c r="AK206" s="11">
        <v>111.045529</v>
      </c>
      <c r="AL206" s="11">
        <v>298.88200599999999</v>
      </c>
      <c r="AM206" s="11">
        <v>222.49428800000001</v>
      </c>
      <c r="AN206" s="11">
        <v>180.67971399999999</v>
      </c>
      <c r="AO206" s="11">
        <v>208.10340199999999</v>
      </c>
      <c r="AP206" s="11">
        <v>121.654501</v>
      </c>
      <c r="AQ206" s="13" t="s">
        <v>525</v>
      </c>
    </row>
    <row r="207" spans="1:43" x14ac:dyDescent="0.2">
      <c r="A207" s="11" t="s">
        <v>346</v>
      </c>
      <c r="B207" s="11">
        <v>560.01316501043891</v>
      </c>
      <c r="C207" s="11">
        <v>508.32224444447201</v>
      </c>
      <c r="D207" s="11">
        <v>418.3380000002</v>
      </c>
      <c r="E207" s="11">
        <v>396.46136333371254</v>
      </c>
      <c r="F207" s="11">
        <v>349.24423181949192</v>
      </c>
      <c r="G207" s="11">
        <v>327.95517751270046</v>
      </c>
      <c r="H207" s="11">
        <v>336.1919058914267</v>
      </c>
      <c r="I207" s="11">
        <v>376.57058627835886</v>
      </c>
      <c r="J207" s="11">
        <v>419.65158023222909</v>
      </c>
      <c r="K207" s="11">
        <v>518.64149154790471</v>
      </c>
      <c r="L207" s="11">
        <v>572.00011349363342</v>
      </c>
      <c r="M207" s="11">
        <v>418.12392062922527</v>
      </c>
      <c r="N207" s="11">
        <v>425.51155419842235</v>
      </c>
      <c r="O207" s="11">
        <v>422.16327804847742</v>
      </c>
      <c r="P207" s="11">
        <v>408.64461549502329</v>
      </c>
      <c r="Q207" s="11">
        <v>561.31225615927144</v>
      </c>
      <c r="R207" s="11">
        <v>567.06827504982891</v>
      </c>
      <c r="S207" s="11">
        <v>575.62534868859734</v>
      </c>
      <c r="T207" s="11">
        <v>704.29020688373407</v>
      </c>
      <c r="U207" s="11">
        <v>630.14440102551396</v>
      </c>
      <c r="V207" s="11">
        <v>547.18927699999995</v>
      </c>
      <c r="W207" s="11">
        <v>529.72628799999995</v>
      </c>
      <c r="X207" s="11">
        <v>502.013285</v>
      </c>
      <c r="Y207" s="11">
        <v>610.18314199999998</v>
      </c>
      <c r="Z207" s="11">
        <v>926.93550000000005</v>
      </c>
      <c r="AA207" s="11">
        <v>980.09770700000001</v>
      </c>
      <c r="AB207" s="11">
        <v>1223.288597</v>
      </c>
      <c r="AC207" s="11">
        <v>1315.6251580000001</v>
      </c>
      <c r="AD207" s="11">
        <v>1587.9109719999999</v>
      </c>
      <c r="AE207" s="11">
        <v>1433.1830399999999</v>
      </c>
      <c r="AF207" s="11">
        <v>1860.419259</v>
      </c>
      <c r="AG207" s="11">
        <v>2192.4477270000002</v>
      </c>
      <c r="AH207" s="11">
        <v>2830.6772769999998</v>
      </c>
      <c r="AI207" s="11">
        <v>2454.1928699999999</v>
      </c>
      <c r="AJ207" s="11">
        <v>2279.179783</v>
      </c>
      <c r="AK207" s="11">
        <v>1853.162615</v>
      </c>
      <c r="AL207" s="11">
        <v>1513.250702</v>
      </c>
      <c r="AM207" s="11">
        <v>2185.2317419999999</v>
      </c>
      <c r="AN207" s="11">
        <v>2378.0153150000001</v>
      </c>
      <c r="AO207" s="11">
        <v>2722.9883089999998</v>
      </c>
      <c r="AP207" s="11">
        <v>2593.931932</v>
      </c>
      <c r="AQ207" s="13" t="s">
        <v>525</v>
      </c>
    </row>
    <row r="208" spans="1:43" x14ac:dyDescent="0.2">
      <c r="A208" s="11" t="s">
        <v>368</v>
      </c>
      <c r="B208" s="11">
        <v>3456.4497070739544</v>
      </c>
      <c r="C208" s="11">
        <v>3674.456595664939</v>
      </c>
      <c r="D208" s="11">
        <v>2839.6579259294836</v>
      </c>
      <c r="E208" s="11">
        <v>2065.9260969794577</v>
      </c>
      <c r="F208" s="11">
        <v>2094.8969348494011</v>
      </c>
      <c r="G208" s="11">
        <v>1984.0471261056332</v>
      </c>
      <c r="H208" s="11">
        <v>1412.9598063409103</v>
      </c>
      <c r="I208" s="11">
        <v>1347.6464582175665</v>
      </c>
      <c r="J208" s="11">
        <v>1311.4672999034508</v>
      </c>
      <c r="K208" s="11">
        <v>1413.544179271639</v>
      </c>
      <c r="L208" s="11">
        <v>1778.1470775972462</v>
      </c>
      <c r="M208" s="11">
        <v>1738.0568664922914</v>
      </c>
      <c r="N208" s="11">
        <v>1815.4421380380436</v>
      </c>
      <c r="O208" s="11">
        <v>1877.8038556433514</v>
      </c>
      <c r="P208" s="11">
        <v>2212.6572098139914</v>
      </c>
      <c r="Q208" s="11">
        <v>2345.7080011613612</v>
      </c>
      <c r="R208" s="11">
        <v>2401.9592650808704</v>
      </c>
      <c r="S208" s="11">
        <v>2741.0461494833035</v>
      </c>
      <c r="T208" s="11">
        <v>2685.3847999826303</v>
      </c>
      <c r="U208" s="11">
        <v>2983.0903120773955</v>
      </c>
      <c r="V208" s="11">
        <v>4324.1398300000001</v>
      </c>
      <c r="W208" s="11">
        <v>4349.9726879999998</v>
      </c>
      <c r="X208" s="11">
        <v>4663.2964570000004</v>
      </c>
      <c r="Y208" s="11">
        <v>7187.6768730000003</v>
      </c>
      <c r="Z208" s="11">
        <v>9149.4699240000009</v>
      </c>
      <c r="AA208" s="11">
        <v>12423.653425</v>
      </c>
      <c r="AB208" s="11">
        <v>14596.088381</v>
      </c>
      <c r="AC208" s="11">
        <v>15602.88947</v>
      </c>
      <c r="AD208" s="11">
        <v>20648.165045999998</v>
      </c>
      <c r="AE208" s="11">
        <v>12549.62686</v>
      </c>
      <c r="AF208" s="11">
        <v>14878.514461000001</v>
      </c>
      <c r="AG208" s="11">
        <v>19893.019774</v>
      </c>
      <c r="AH208" s="11">
        <v>19974.816926</v>
      </c>
      <c r="AI208" s="11">
        <v>19671.873385999999</v>
      </c>
      <c r="AJ208" s="11">
        <v>19090.652834</v>
      </c>
      <c r="AK208" s="11">
        <v>12842.00477</v>
      </c>
      <c r="AL208" s="11">
        <v>8738.6289949999991</v>
      </c>
      <c r="AM208" s="11">
        <v>10462.143311</v>
      </c>
      <c r="AN208" s="11">
        <v>13217.606618</v>
      </c>
      <c r="AO208" s="11">
        <v>10677.223925</v>
      </c>
      <c r="AP208" s="11">
        <v>8258.7813389999992</v>
      </c>
      <c r="AQ208" s="13" t="s">
        <v>525</v>
      </c>
    </row>
    <row r="209" spans="1:43" x14ac:dyDescent="0.2">
      <c r="A209" s="11" t="s">
        <v>388</v>
      </c>
      <c r="B209" s="11">
        <v>1037.3285074074213</v>
      </c>
      <c r="C209" s="11">
        <v>1303.2379185185289</v>
      </c>
      <c r="D209" s="11">
        <v>1261.1429584381758</v>
      </c>
      <c r="E209" s="11">
        <v>1333.0359095522147</v>
      </c>
      <c r="F209" s="11">
        <v>1522.8255426827807</v>
      </c>
      <c r="G209" s="11">
        <v>1368.880062566496</v>
      </c>
      <c r="H209" s="11">
        <v>1549.0703691933631</v>
      </c>
      <c r="I209" s="11">
        <v>1625.7425917016724</v>
      </c>
      <c r="J209" s="11">
        <v>1799.9951313351028</v>
      </c>
      <c r="K209" s="11">
        <v>2118.6589130058792</v>
      </c>
      <c r="L209" s="11">
        <v>2234.537398839826</v>
      </c>
      <c r="M209" s="11">
        <v>2024.6795804096118</v>
      </c>
      <c r="N209" s="11">
        <v>2058.373224137124</v>
      </c>
      <c r="O209" s="11">
        <v>2332.0743444872141</v>
      </c>
      <c r="P209" s="11">
        <v>2791.2175567652989</v>
      </c>
      <c r="Q209" s="11">
        <v>2377.5955744326488</v>
      </c>
      <c r="R209" s="11">
        <v>2698.9415947055786</v>
      </c>
      <c r="S209" s="11">
        <v>3131.6877189010315</v>
      </c>
      <c r="T209" s="11">
        <v>3276.2724495480156</v>
      </c>
      <c r="U209" s="11">
        <v>2673.8960132788952</v>
      </c>
      <c r="V209" s="11">
        <v>2759.6505969999998</v>
      </c>
      <c r="W209" s="11">
        <v>2463.989998</v>
      </c>
      <c r="X209" s="11">
        <v>2365.6403519999999</v>
      </c>
      <c r="Y209" s="11">
        <v>2792.4883829999999</v>
      </c>
      <c r="Z209" s="11">
        <v>3699.3485730000002</v>
      </c>
      <c r="AA209" s="11">
        <v>4258.3445789999996</v>
      </c>
      <c r="AB209" s="11">
        <v>4464.2964819999997</v>
      </c>
      <c r="AC209" s="11">
        <v>5425.0940529999998</v>
      </c>
      <c r="AD209" s="11">
        <v>7507.2339609999999</v>
      </c>
      <c r="AE209" s="11">
        <v>6848.6124840000002</v>
      </c>
      <c r="AF209" s="11">
        <v>8829.6128059999992</v>
      </c>
      <c r="AG209" s="11">
        <v>10222.762594</v>
      </c>
      <c r="AH209" s="11">
        <v>11023.728438</v>
      </c>
      <c r="AI209" s="11">
        <v>11257.567859999999</v>
      </c>
      <c r="AJ209" s="11">
        <v>11498.509045000001</v>
      </c>
      <c r="AK209" s="11">
        <v>10048.695944999999</v>
      </c>
      <c r="AL209" s="11">
        <v>9047.8664599999993</v>
      </c>
      <c r="AM209" s="11">
        <v>10150.488283000001</v>
      </c>
      <c r="AN209" s="11">
        <v>10222.191671</v>
      </c>
      <c r="AO209" s="11">
        <v>11025.559668</v>
      </c>
      <c r="AP209" s="11">
        <v>9611.2460210000008</v>
      </c>
      <c r="AQ209" s="13" t="s">
        <v>525</v>
      </c>
    </row>
    <row r="210" spans="1:43" x14ac:dyDescent="0.2">
      <c r="A210" s="11" t="s">
        <v>516</v>
      </c>
      <c r="B210" s="11">
        <v>19131.433962963009</v>
      </c>
      <c r="C210" s="11">
        <v>20947.308911720003</v>
      </c>
      <c r="D210" s="11">
        <v>16736.275255346151</v>
      </c>
      <c r="E210" s="11">
        <v>16006.349713232517</v>
      </c>
      <c r="F210" s="11">
        <v>16543.108215308996</v>
      </c>
      <c r="G210" s="11">
        <v>13906.704814954477</v>
      </c>
      <c r="H210" s="11">
        <v>10175.548916826865</v>
      </c>
      <c r="I210" s="11">
        <v>10853.436154985391</v>
      </c>
      <c r="J210" s="11">
        <v>10582.748843989077</v>
      </c>
      <c r="K210" s="11">
        <v>13627.463463351351</v>
      </c>
      <c r="L210" s="11">
        <v>17900.45544103159</v>
      </c>
      <c r="M210" s="11">
        <v>16650.754221000403</v>
      </c>
      <c r="N210" s="11">
        <v>15082.136836276393</v>
      </c>
      <c r="O210" s="11">
        <v>15493.468900367592</v>
      </c>
      <c r="P210" s="11">
        <v>16408.446216406737</v>
      </c>
      <c r="Q210" s="11">
        <v>18734.345247021138</v>
      </c>
      <c r="R210" s="11">
        <v>24245.916588278498</v>
      </c>
      <c r="S210" s="11">
        <v>25810.474411677365</v>
      </c>
      <c r="T210" s="11">
        <v>19652.717021209162</v>
      </c>
      <c r="U210" s="11">
        <v>21223.832078617143</v>
      </c>
      <c r="V210" s="11">
        <v>32731.733</v>
      </c>
      <c r="W210" s="11">
        <v>28965.025863999999</v>
      </c>
      <c r="X210" s="11">
        <v>26969.621170999999</v>
      </c>
      <c r="Y210" s="11">
        <v>26336.984645</v>
      </c>
      <c r="Z210" s="11">
        <v>38038.129714000002</v>
      </c>
      <c r="AA210" s="11">
        <v>52434.832417999998</v>
      </c>
      <c r="AB210" s="11">
        <v>60153.233160000003</v>
      </c>
      <c r="AC210" s="11">
        <v>64042.925059000001</v>
      </c>
      <c r="AD210" s="11">
        <v>89746.037446000002</v>
      </c>
      <c r="AE210" s="11">
        <v>51906.670848000002</v>
      </c>
      <c r="AF210" s="11">
        <v>62791.950402000002</v>
      </c>
      <c r="AG210" s="11">
        <v>81983.449695000003</v>
      </c>
      <c r="AH210" s="11">
        <v>85802.483869999996</v>
      </c>
      <c r="AI210" s="11">
        <v>79169.198451999997</v>
      </c>
      <c r="AJ210" s="11">
        <v>71093.883516999995</v>
      </c>
      <c r="AK210" s="11">
        <v>38139.629228999998</v>
      </c>
      <c r="AL210" s="11">
        <v>29122.441159999998</v>
      </c>
      <c r="AM210" s="11">
        <v>32440.034234999999</v>
      </c>
      <c r="AN210" s="11">
        <v>35281.556315000002</v>
      </c>
      <c r="AO210" s="11">
        <v>17088.582396000002</v>
      </c>
      <c r="AP210" s="11">
        <v>5365.1035519999996</v>
      </c>
      <c r="AQ210" s="13" t="s">
        <v>525</v>
      </c>
    </row>
    <row r="211" spans="1:43" x14ac:dyDescent="0.2">
      <c r="A211" s="11" t="s">
        <v>517</v>
      </c>
      <c r="B211" s="11">
        <v>1762.5491091312501</v>
      </c>
      <c r="C211" s="11">
        <v>1738.3243246580903</v>
      </c>
      <c r="D211" s="11">
        <v>1493.2258294520459</v>
      </c>
      <c r="E211" s="11">
        <v>1236.0355968694989</v>
      </c>
      <c r="F211" s="11">
        <v>1031.1504986349066</v>
      </c>
      <c r="G211" s="11">
        <v>1232.0966289173052</v>
      </c>
      <c r="H211" s="11">
        <v>1054.2160018330976</v>
      </c>
      <c r="I211" s="11">
        <v>1314.7746424741056</v>
      </c>
      <c r="J211" s="11">
        <v>1768.2237393546461</v>
      </c>
      <c r="K211" s="11">
        <v>1858.7784647344697</v>
      </c>
      <c r="L211" s="11">
        <v>1534.2648597544091</v>
      </c>
      <c r="M211" s="11">
        <v>1174.7946684391072</v>
      </c>
      <c r="N211" s="11">
        <v>1819.8663895232755</v>
      </c>
      <c r="O211" s="11">
        <v>1264.4904568494846</v>
      </c>
      <c r="P211" s="11">
        <v>1512.9773842082966</v>
      </c>
      <c r="Q211" s="11">
        <v>1656.7983088211047</v>
      </c>
      <c r="R211" s="11">
        <v>2130.5832330205512</v>
      </c>
      <c r="S211" s="11">
        <v>1920.536925483091</v>
      </c>
      <c r="T211" s="11">
        <v>1632.1653227960805</v>
      </c>
      <c r="U211" s="11">
        <v>1581.4249621007295</v>
      </c>
      <c r="V211" s="11">
        <v>1670.894779</v>
      </c>
      <c r="W211" s="11">
        <v>1692.260309</v>
      </c>
      <c r="X211" s="11">
        <v>1619.0724049999999</v>
      </c>
      <c r="Y211" s="11">
        <v>1636.9560980000001</v>
      </c>
      <c r="Z211" s="11">
        <v>2161.6021249999999</v>
      </c>
      <c r="AA211" s="11">
        <v>2108.3845059999999</v>
      </c>
      <c r="AB211" s="11">
        <v>2480.6069819999998</v>
      </c>
      <c r="AC211" s="11">
        <v>4205.9444160000003</v>
      </c>
      <c r="AD211" s="11">
        <v>3792.1598079999999</v>
      </c>
      <c r="AE211" s="11">
        <v>2624.9592240000002</v>
      </c>
      <c r="AF211" s="11">
        <v>3063.7739419999998</v>
      </c>
      <c r="AG211" s="11">
        <v>4035.764451</v>
      </c>
      <c r="AH211" s="11">
        <v>3800.8690660000002</v>
      </c>
      <c r="AI211" s="11">
        <v>3962.099201</v>
      </c>
      <c r="AJ211" s="11">
        <v>3358.2125080000001</v>
      </c>
      <c r="AK211" s="11">
        <v>2318.0429340000001</v>
      </c>
      <c r="AL211" s="11">
        <v>1739.7176730000001</v>
      </c>
      <c r="AM211" s="11">
        <v>2127.8892380000002</v>
      </c>
      <c r="AN211" s="11">
        <v>2048.584304</v>
      </c>
      <c r="AO211" s="11">
        <v>1778.266451</v>
      </c>
      <c r="AP211" s="11">
        <v>1882.611744</v>
      </c>
      <c r="AQ211" s="13" t="s">
        <v>525</v>
      </c>
    </row>
    <row r="212" spans="1:43" x14ac:dyDescent="0.2">
      <c r="A212" s="11" t="s">
        <v>518</v>
      </c>
      <c r="B212" s="11">
        <v>1276.3486579449104</v>
      </c>
      <c r="C212" s="11">
        <v>778.30358529090415</v>
      </c>
      <c r="D212" s="11">
        <v>806.19608938710894</v>
      </c>
      <c r="E212" s="11">
        <v>718.98314252968476</v>
      </c>
      <c r="F212" s="11">
        <v>732.60505317289335</v>
      </c>
      <c r="G212" s="11">
        <v>708.16112493032381</v>
      </c>
      <c r="H212" s="11">
        <v>732.68820898213244</v>
      </c>
      <c r="I212" s="11">
        <v>866.59072844980597</v>
      </c>
      <c r="J212" s="11">
        <v>1063.7183140737402</v>
      </c>
      <c r="K212" s="11">
        <v>949.10238479338841</v>
      </c>
      <c r="L212" s="11">
        <v>947.80885183726434</v>
      </c>
      <c r="M212" s="11">
        <v>698.48711493727922</v>
      </c>
      <c r="N212" s="11">
        <v>956.18286444866874</v>
      </c>
      <c r="O212" s="11">
        <v>966.80455067431262</v>
      </c>
      <c r="P212" s="11">
        <v>930.49174810442207</v>
      </c>
      <c r="Q212" s="11">
        <v>909.85355251206158</v>
      </c>
      <c r="R212" s="11">
        <v>1115.3378470302835</v>
      </c>
      <c r="S212" s="11">
        <v>983.57594894573094</v>
      </c>
      <c r="T212" s="11">
        <v>968.31141005426173</v>
      </c>
      <c r="U212" s="11">
        <v>862.03238141164297</v>
      </c>
      <c r="V212" s="11">
        <v>1229.242569</v>
      </c>
      <c r="W212" s="11">
        <v>1105.790516</v>
      </c>
      <c r="X212" s="11">
        <v>1006.918243</v>
      </c>
      <c r="Y212" s="11">
        <v>960.39815799999997</v>
      </c>
      <c r="Z212" s="11">
        <v>1322.581001</v>
      </c>
      <c r="AA212" s="11">
        <v>1313.5426749999999</v>
      </c>
      <c r="AB212" s="11">
        <v>1609.3936550000001</v>
      </c>
      <c r="AC212" s="11">
        <v>2773.7131370000002</v>
      </c>
      <c r="AD212" s="11">
        <v>2114.283238</v>
      </c>
      <c r="AE212" s="11">
        <v>1483.733835</v>
      </c>
      <c r="AF212" s="11">
        <v>2270.9040140000002</v>
      </c>
      <c r="AG212" s="11">
        <v>3938.6063650000001</v>
      </c>
      <c r="AH212" s="11">
        <v>3334.8056409999999</v>
      </c>
      <c r="AI212" s="11">
        <v>3639.2978199999998</v>
      </c>
      <c r="AJ212" s="11">
        <v>3456.4816729999998</v>
      </c>
      <c r="AK212" s="11">
        <v>3308.6379619999998</v>
      </c>
      <c r="AL212" s="11">
        <v>3280.0695190000001</v>
      </c>
      <c r="AM212" s="11">
        <v>2042.3513479999999</v>
      </c>
      <c r="AN212" s="11">
        <v>797.22610999999995</v>
      </c>
      <c r="AO212" s="11">
        <v>556.66553799999997</v>
      </c>
      <c r="AP212" s="11">
        <v>288.92565000000002</v>
      </c>
      <c r="AQ212" s="13" t="s">
        <v>525</v>
      </c>
    </row>
    <row r="213" spans="1:43"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row>
    <row r="214" spans="1:43"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row>
    <row r="215" spans="1:43"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row>
    <row r="216" spans="1:43"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row>
    <row r="217" spans="1:43"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row>
    <row r="218" spans="1:43"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row>
    <row r="219" spans="1:43"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row>
    <row r="220" spans="1:43"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row>
    <row r="221" spans="1:43"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row>
    <row r="222" spans="1:43"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row>
    <row r="223" spans="1:43"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row>
    <row r="224" spans="1:43"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row>
    <row r="225" spans="1:43"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row>
    <row r="226" spans="1:43"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row>
    <row r="227" spans="1:43"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row>
    <row r="228" spans="1:43"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row>
    <row r="229" spans="1:43"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row>
    <row r="230" spans="1:43"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row>
    <row r="231" spans="1:43"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row>
    <row r="232" spans="1:43"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row>
    <row r="233" spans="1:43"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row>
    <row r="234" spans="1:43"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row>
    <row r="235" spans="1:43"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row>
    <row r="236" spans="1:43"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row>
    <row r="237" spans="1:43"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row>
    <row r="238" spans="1:43"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row>
    <row r="239" spans="1:43"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row>
    <row r="240" spans="1:43"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row>
    <row r="241" spans="1:43"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row>
    <row r="242" spans="1:43"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row>
    <row r="243" spans="1:43"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row>
    <row r="244" spans="1:43"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E8B76-F858-4630-BE9C-D347AB7C2846}">
  <dimension ref="A1:AP212"/>
  <sheetViews>
    <sheetView zoomScaleNormal="100" workbookViewId="0">
      <selection activeCell="B4" sqref="B4"/>
    </sheetView>
  </sheetViews>
  <sheetFormatPr defaultRowHeight="12.75" x14ac:dyDescent="0.2"/>
  <cols>
    <col min="1" max="1" width="25.7109375" style="11" customWidth="1"/>
    <col min="2" max="27" width="11.5703125" style="11" bestFit="1" customWidth="1"/>
    <col min="28" max="43" width="12.5703125" style="11" bestFit="1" customWidth="1"/>
    <col min="44" max="16384" width="9.140625" style="11"/>
  </cols>
  <sheetData>
    <row r="1" spans="1:42" x14ac:dyDescent="0.2">
      <c r="A1" s="11" t="s">
        <v>526</v>
      </c>
      <c r="B1" s="11" t="s">
        <v>405</v>
      </c>
      <c r="C1" s="11" t="s">
        <v>406</v>
      </c>
      <c r="D1" s="11" t="s">
        <v>407</v>
      </c>
      <c r="E1" s="11" t="s">
        <v>408</v>
      </c>
      <c r="F1" s="11" t="s">
        <v>409</v>
      </c>
      <c r="G1" s="11" t="s">
        <v>410</v>
      </c>
      <c r="H1" s="11" t="s">
        <v>411</v>
      </c>
      <c r="I1" s="11" t="s">
        <v>412</v>
      </c>
      <c r="J1" s="11" t="s">
        <v>413</v>
      </c>
      <c r="K1" s="11" t="s">
        <v>414</v>
      </c>
      <c r="L1" s="11" t="s">
        <v>415</v>
      </c>
      <c r="M1" s="11" t="s">
        <v>416</v>
      </c>
      <c r="N1" s="11" t="s">
        <v>417</v>
      </c>
      <c r="O1" s="11" t="s">
        <v>418</v>
      </c>
      <c r="P1" s="11" t="s">
        <v>419</v>
      </c>
      <c r="Q1" s="11" t="s">
        <v>420</v>
      </c>
      <c r="R1" s="11" t="s">
        <v>421</v>
      </c>
      <c r="S1" s="11" t="s">
        <v>422</v>
      </c>
      <c r="T1" s="11" t="s">
        <v>423</v>
      </c>
      <c r="U1" s="11" t="s">
        <v>424</v>
      </c>
      <c r="V1" s="11" t="s">
        <v>425</v>
      </c>
      <c r="W1" s="11" t="s">
        <v>426</v>
      </c>
      <c r="X1" s="11" t="s">
        <v>427</v>
      </c>
      <c r="Y1" s="11" t="s">
        <v>428</v>
      </c>
      <c r="Z1" s="11" t="s">
        <v>429</v>
      </c>
      <c r="AA1" s="11" t="s">
        <v>430</v>
      </c>
      <c r="AB1" s="11" t="s">
        <v>431</v>
      </c>
      <c r="AC1" s="11" t="s">
        <v>432</v>
      </c>
      <c r="AD1" s="11" t="s">
        <v>433</v>
      </c>
      <c r="AE1" s="11" t="s">
        <v>434</v>
      </c>
      <c r="AF1" s="11" t="s">
        <v>435</v>
      </c>
      <c r="AG1" s="11" t="s">
        <v>436</v>
      </c>
      <c r="AH1" s="11" t="s">
        <v>437</v>
      </c>
      <c r="AI1" s="11" t="s">
        <v>438</v>
      </c>
      <c r="AJ1" s="11" t="s">
        <v>439</v>
      </c>
      <c r="AK1" s="11" t="s">
        <v>440</v>
      </c>
      <c r="AL1" s="11" t="s">
        <v>441</v>
      </c>
      <c r="AM1" s="11" t="s">
        <v>442</v>
      </c>
      <c r="AN1" s="11" t="s">
        <v>443</v>
      </c>
      <c r="AO1" s="11" t="s">
        <v>444</v>
      </c>
      <c r="AP1" s="11" t="s">
        <v>445</v>
      </c>
    </row>
    <row r="2" spans="1:42" x14ac:dyDescent="0.2">
      <c r="A2" s="11" t="s">
        <v>33</v>
      </c>
      <c r="B2" s="11">
        <v>19510.116999999998</v>
      </c>
      <c r="C2" s="11">
        <v>23240.294568831796</v>
      </c>
      <c r="D2" s="11">
        <v>23035.240600682442</v>
      </c>
      <c r="E2" s="11">
        <v>20908.102019314447</v>
      </c>
      <c r="F2" s="11">
        <v>23062.433368880906</v>
      </c>
      <c r="G2" s="11">
        <v>23925.35959888354</v>
      </c>
      <c r="H2" s="11">
        <v>24230.542751589248</v>
      </c>
      <c r="I2" s="11">
        <v>26537.561987888243</v>
      </c>
      <c r="J2" s="11">
        <v>33033.611705503274</v>
      </c>
      <c r="K2" s="11">
        <v>38706.428057549063</v>
      </c>
      <c r="L2" s="11">
        <v>37387.439208501135</v>
      </c>
      <c r="M2" s="11">
        <v>36595.392893748744</v>
      </c>
      <c r="N2" s="11">
        <v>39763.199022199296</v>
      </c>
      <c r="O2" s="11">
        <v>41063.052081967624</v>
      </c>
      <c r="P2" s="11">
        <v>48770.246259761749</v>
      </c>
      <c r="Q2" s="11">
        <v>54185.958416367263</v>
      </c>
      <c r="R2" s="11">
        <v>57235.117743861076</v>
      </c>
      <c r="S2" s="11">
        <v>59215.351643865964</v>
      </c>
      <c r="T2" s="11">
        <v>58475.053410285524</v>
      </c>
      <c r="U2" s="11">
        <v>61103.544543860502</v>
      </c>
      <c r="V2" s="11">
        <v>63943.662147000003</v>
      </c>
      <c r="W2" s="11">
        <v>58991.125899999999</v>
      </c>
      <c r="X2" s="11">
        <v>67233.725135999994</v>
      </c>
      <c r="Y2" s="11">
        <v>80430.286361000006</v>
      </c>
      <c r="Z2" s="11">
        <v>99026.676078000004</v>
      </c>
      <c r="AA2" s="11">
        <v>111746.44037700001</v>
      </c>
      <c r="AB2" s="11">
        <v>124841.946948</v>
      </c>
      <c r="AC2" s="11">
        <v>147556.53525399999</v>
      </c>
      <c r="AD2" s="11">
        <v>177577.464075</v>
      </c>
      <c r="AE2" s="11">
        <v>146026.3714</v>
      </c>
      <c r="AF2" s="11">
        <v>177016.03079200001</v>
      </c>
      <c r="AG2" s="11">
        <v>215613.89565399999</v>
      </c>
      <c r="AH2" s="11">
        <v>229389.76045100001</v>
      </c>
      <c r="AI2" s="11">
        <v>218412.60542000001</v>
      </c>
      <c r="AJ2" s="11">
        <v>213451.91186600001</v>
      </c>
      <c r="AK2" s="11">
        <v>192046.764708</v>
      </c>
      <c r="AL2" s="11">
        <v>181570.435726</v>
      </c>
      <c r="AM2" s="11">
        <v>206249.97302599999</v>
      </c>
      <c r="AN2" s="11">
        <v>217476.14318799999</v>
      </c>
      <c r="AO2" s="11">
        <v>204485.51929299999</v>
      </c>
      <c r="AP2" s="11">
        <v>196258.74743300001</v>
      </c>
    </row>
    <row r="3" spans="1:42" x14ac:dyDescent="0.2">
      <c r="A3" s="11" t="s">
        <v>35</v>
      </c>
      <c r="B3" s="11">
        <v>21479.597000000002</v>
      </c>
      <c r="C3" s="11">
        <v>20249.002545454547</v>
      </c>
      <c r="D3" s="11">
        <v>18525.849832509328</v>
      </c>
      <c r="E3" s="11">
        <v>18897.124227162152</v>
      </c>
      <c r="F3" s="11">
        <v>19045.927111896977</v>
      </c>
      <c r="G3" s="11">
        <v>20378.59515412564</v>
      </c>
      <c r="H3" s="11">
        <v>26381.113256409284</v>
      </c>
      <c r="I3" s="11">
        <v>32091.955534037588</v>
      </c>
      <c r="J3" s="11">
        <v>37039.399236591402</v>
      </c>
      <c r="K3" s="11">
        <v>38837.5365050892</v>
      </c>
      <c r="L3" s="11">
        <v>46677.463032824962</v>
      </c>
      <c r="M3" s="11">
        <v>48800.58194225996</v>
      </c>
      <c r="N3" s="11">
        <v>52052.841725358863</v>
      </c>
      <c r="O3" s="11">
        <v>48256.640798731663</v>
      </c>
      <c r="P3" s="11">
        <v>52631.161373922485</v>
      </c>
      <c r="Q3" s="11">
        <v>61819.304388883902</v>
      </c>
      <c r="R3" s="11">
        <v>62603.24540959733</v>
      </c>
      <c r="S3" s="11">
        <v>60298.454194250429</v>
      </c>
      <c r="T3" s="11">
        <v>64227.008838192072</v>
      </c>
      <c r="U3" s="11">
        <v>65388.965627317499</v>
      </c>
      <c r="V3" s="11">
        <v>67098.411630000002</v>
      </c>
      <c r="W3" s="11">
        <v>67110.950085999997</v>
      </c>
      <c r="X3" s="11">
        <v>71332.192580999996</v>
      </c>
      <c r="Y3" s="11">
        <v>88213.715530999994</v>
      </c>
      <c r="Z3" s="11">
        <v>107621.816422</v>
      </c>
      <c r="AA3" s="11">
        <v>115302.920514</v>
      </c>
      <c r="AB3" s="11">
        <v>132381.23216000001</v>
      </c>
      <c r="AC3" s="11">
        <v>153283.17374200001</v>
      </c>
      <c r="AD3" s="11">
        <v>170090.97265800001</v>
      </c>
      <c r="AE3" s="11">
        <v>131871.71130299999</v>
      </c>
      <c r="AF3" s="11">
        <v>150417.02428899999</v>
      </c>
      <c r="AG3" s="11">
        <v>177040.09805500001</v>
      </c>
      <c r="AH3" s="11">
        <v>167359.15365200001</v>
      </c>
      <c r="AI3" s="11">
        <v>170915.136684</v>
      </c>
      <c r="AJ3" s="11">
        <v>170959.998827</v>
      </c>
      <c r="AK3" s="11">
        <v>149171.30608899999</v>
      </c>
      <c r="AL3" s="11">
        <v>150875.82248199999</v>
      </c>
      <c r="AM3" s="11">
        <v>167336.969927</v>
      </c>
      <c r="AN3" s="11">
        <v>183989.23714099999</v>
      </c>
      <c r="AO3" s="11">
        <v>178006.215864</v>
      </c>
      <c r="AP3" s="11">
        <v>164538.830869</v>
      </c>
    </row>
    <row r="4" spans="1:42" x14ac:dyDescent="0.2">
      <c r="A4" s="11" t="s">
        <v>49</v>
      </c>
      <c r="B4" s="13" t="s">
        <v>525</v>
      </c>
      <c r="C4" s="13" t="s">
        <v>525</v>
      </c>
      <c r="D4" s="13" t="s">
        <v>525</v>
      </c>
      <c r="E4" s="13" t="s">
        <v>525</v>
      </c>
      <c r="F4" s="13" t="s">
        <v>525</v>
      </c>
      <c r="G4" s="13" t="s">
        <v>525</v>
      </c>
      <c r="H4" s="13" t="s">
        <v>525</v>
      </c>
      <c r="I4" s="13" t="s">
        <v>525</v>
      </c>
      <c r="J4" s="13" t="s">
        <v>525</v>
      </c>
      <c r="K4" s="13" t="s">
        <v>525</v>
      </c>
      <c r="L4" s="13" t="s">
        <v>525</v>
      </c>
      <c r="M4" s="13" t="s">
        <v>525</v>
      </c>
      <c r="N4" s="13" t="s">
        <v>525</v>
      </c>
      <c r="O4" s="13" t="s">
        <v>525</v>
      </c>
      <c r="P4" s="13" t="s">
        <v>525</v>
      </c>
      <c r="Q4" s="13" t="s">
        <v>525</v>
      </c>
      <c r="R4" s="13" t="s">
        <v>525</v>
      </c>
      <c r="S4" s="11">
        <v>41640.677750436851</v>
      </c>
      <c r="T4" s="11">
        <v>44860.795788857475</v>
      </c>
      <c r="U4" s="11">
        <v>156688.67858518066</v>
      </c>
      <c r="V4" s="11">
        <v>165389.241542</v>
      </c>
      <c r="W4" s="11">
        <v>162902.15606400001</v>
      </c>
      <c r="X4" s="11">
        <v>181346.983748</v>
      </c>
      <c r="Y4" s="11">
        <v>218453.48959799999</v>
      </c>
      <c r="Z4" s="11">
        <v>260324.197189</v>
      </c>
      <c r="AA4" s="11">
        <v>290950.71448099997</v>
      </c>
      <c r="AB4" s="11">
        <v>328874.14060699998</v>
      </c>
      <c r="AC4" s="11">
        <v>381655.19806000002</v>
      </c>
      <c r="AD4" s="11">
        <v>434179.63763200003</v>
      </c>
      <c r="AE4" s="11">
        <v>326904.39429600001</v>
      </c>
      <c r="AF4" s="11">
        <v>370205.15230900003</v>
      </c>
      <c r="AG4" s="11">
        <v>439514.60696900001</v>
      </c>
      <c r="AH4" s="11">
        <v>413618.85070100002</v>
      </c>
      <c r="AI4" s="11">
        <v>422918.14301900001</v>
      </c>
      <c r="AJ4" s="11">
        <v>431228.18882699998</v>
      </c>
      <c r="AK4" s="11">
        <v>360863.701375</v>
      </c>
      <c r="AL4" s="11">
        <v>356000.19677699998</v>
      </c>
      <c r="AM4" s="11">
        <v>382763.273537</v>
      </c>
      <c r="AN4" s="11">
        <v>424032.13518400001</v>
      </c>
      <c r="AO4" s="11">
        <v>404379.45645900001</v>
      </c>
      <c r="AP4" s="11">
        <v>371124.92836299998</v>
      </c>
    </row>
    <row r="5" spans="1:42" x14ac:dyDescent="0.2">
      <c r="A5" s="11" t="s">
        <v>103</v>
      </c>
      <c r="B5" s="11">
        <v>1333.5340000000001</v>
      </c>
      <c r="C5" s="11">
        <v>1365.8843636363638</v>
      </c>
      <c r="D5" s="11">
        <v>1420.3595061990552</v>
      </c>
      <c r="E5" s="11">
        <v>1427.6816462742863</v>
      </c>
      <c r="F5" s="11">
        <v>1681.2459382178347</v>
      </c>
      <c r="G5" s="11">
        <v>1639.4551638147564</v>
      </c>
      <c r="H5" s="11">
        <v>1662.0297887758202</v>
      </c>
      <c r="I5" s="11">
        <v>2115.9103546038923</v>
      </c>
      <c r="J5" s="11">
        <v>2261.0062742561045</v>
      </c>
      <c r="K5" s="11">
        <v>2816.8966959445729</v>
      </c>
      <c r="L5" s="11">
        <v>3142.8388909064465</v>
      </c>
      <c r="M5" s="11">
        <v>3460.5093092090883</v>
      </c>
      <c r="N5" s="11">
        <v>4525.7272800833507</v>
      </c>
      <c r="O5" s="11">
        <v>3991.1148715612135</v>
      </c>
      <c r="P5" s="11">
        <v>4233.8568830139529</v>
      </c>
      <c r="Q5" s="11">
        <v>4887.7686567803048</v>
      </c>
      <c r="R5" s="11">
        <v>4224.3110393467086</v>
      </c>
      <c r="S5" s="11">
        <v>4245.2333964555601</v>
      </c>
      <c r="T5" s="11">
        <v>5274.002298768316</v>
      </c>
      <c r="U5" s="11">
        <v>4575.5275963054637</v>
      </c>
      <c r="V5" s="11">
        <v>7051.1833290000004</v>
      </c>
      <c r="W5" s="11">
        <v>6859.7441159999998</v>
      </c>
      <c r="X5" s="11">
        <v>7587.3104000000003</v>
      </c>
      <c r="Y5" s="11">
        <v>10953.753699999999</v>
      </c>
      <c r="Z5" s="11">
        <v>13402.519695999999</v>
      </c>
      <c r="AA5" s="11">
        <v>14044.501206999999</v>
      </c>
      <c r="AB5" s="11">
        <v>16521.321924</v>
      </c>
      <c r="AC5" s="11">
        <v>17234.739100999999</v>
      </c>
      <c r="AD5" s="11">
        <v>17731.317786</v>
      </c>
      <c r="AE5" s="11">
        <v>13061.824976</v>
      </c>
      <c r="AF5" s="11">
        <v>13947.38393</v>
      </c>
      <c r="AG5" s="11">
        <v>14987.115540999999</v>
      </c>
      <c r="AH5" s="11">
        <v>14577.766626000001</v>
      </c>
      <c r="AI5" s="11">
        <v>13805.901906999999</v>
      </c>
      <c r="AJ5" s="11">
        <v>11715.952923999999</v>
      </c>
      <c r="AK5" s="11">
        <v>9099.4218099999998</v>
      </c>
      <c r="AL5" s="11">
        <v>8942.231812</v>
      </c>
      <c r="AM5" s="11">
        <v>11250.550464</v>
      </c>
      <c r="AN5" s="11">
        <v>13515.139176000001</v>
      </c>
      <c r="AO5" s="11">
        <v>11891.911513999999</v>
      </c>
      <c r="AP5" s="11">
        <v>9838.5191400000003</v>
      </c>
    </row>
    <row r="6" spans="1:42" x14ac:dyDescent="0.2">
      <c r="A6" s="11" t="s">
        <v>446</v>
      </c>
      <c r="B6" s="13" t="s">
        <v>525</v>
      </c>
      <c r="C6" s="13" t="s">
        <v>525</v>
      </c>
      <c r="D6" s="13" t="s">
        <v>525</v>
      </c>
      <c r="E6" s="13" t="s">
        <v>525</v>
      </c>
      <c r="F6" s="13" t="s">
        <v>525</v>
      </c>
      <c r="G6" s="13" t="s">
        <v>525</v>
      </c>
      <c r="H6" s="13" t="s">
        <v>525</v>
      </c>
      <c r="I6" s="13" t="s">
        <v>525</v>
      </c>
      <c r="J6" s="13" t="s">
        <v>525</v>
      </c>
      <c r="K6" s="13" t="s">
        <v>525</v>
      </c>
      <c r="L6" s="13" t="s">
        <v>525</v>
      </c>
      <c r="M6" s="13" t="s">
        <v>525</v>
      </c>
      <c r="N6" s="11">
        <v>30.130020173654842</v>
      </c>
      <c r="O6" s="11">
        <v>893.47546117240756</v>
      </c>
      <c r="P6" s="11">
        <v>1834.6173086417023</v>
      </c>
      <c r="Q6" s="11">
        <v>2673.1682319400165</v>
      </c>
      <c r="R6" s="11">
        <v>3157.5522530851495</v>
      </c>
      <c r="S6" s="11">
        <v>3805.8688387474213</v>
      </c>
      <c r="T6" s="11">
        <v>4263.5826473649622</v>
      </c>
      <c r="U6" s="11">
        <v>4113.1198811155891</v>
      </c>
      <c r="V6" s="11">
        <v>5114.7311980000004</v>
      </c>
      <c r="W6" s="11">
        <v>5193.4588800000001</v>
      </c>
      <c r="X6" s="11">
        <v>6276.6206700000002</v>
      </c>
      <c r="Y6" s="11">
        <v>7440.5039450000004</v>
      </c>
      <c r="Z6" s="11">
        <v>9145.7372300000006</v>
      </c>
      <c r="AA6" s="11">
        <v>11579.677788999999</v>
      </c>
      <c r="AB6" s="11">
        <v>15889.705545999999</v>
      </c>
      <c r="AC6" s="11">
        <v>16861.913821999999</v>
      </c>
      <c r="AD6" s="11">
        <v>17017.150850999999</v>
      </c>
      <c r="AE6" s="11">
        <v>10918.179208</v>
      </c>
      <c r="AF6" s="11">
        <v>14004.044250000001</v>
      </c>
      <c r="AG6" s="11">
        <v>20629.810178</v>
      </c>
      <c r="AH6" s="11">
        <v>23026.375059000002</v>
      </c>
      <c r="AI6" s="11">
        <v>22813.800423000001</v>
      </c>
      <c r="AJ6" s="11">
        <v>22168.527560999999</v>
      </c>
      <c r="AK6" s="11">
        <v>17261.909494</v>
      </c>
      <c r="AL6" s="11">
        <v>17619.166959999999</v>
      </c>
      <c r="AM6" s="11">
        <v>19431.019994999999</v>
      </c>
      <c r="AN6" s="11">
        <v>21200.238246000001</v>
      </c>
      <c r="AO6" s="11">
        <v>20487.941033999999</v>
      </c>
      <c r="AP6" s="11">
        <v>20104.014751999999</v>
      </c>
    </row>
    <row r="7" spans="1:42" x14ac:dyDescent="0.2">
      <c r="A7" s="11" t="s">
        <v>133</v>
      </c>
      <c r="B7" s="11">
        <v>10120.277</v>
      </c>
      <c r="C7" s="11">
        <v>12836.340419316411</v>
      </c>
      <c r="D7" s="11">
        <v>11984.067158623437</v>
      </c>
      <c r="E7" s="11">
        <v>11729.756621823391</v>
      </c>
      <c r="F7" s="11">
        <v>11408.867051168172</v>
      </c>
      <c r="G7" s="11">
        <v>12245.029510789558</v>
      </c>
      <c r="H7" s="11">
        <v>13997.030800302924</v>
      </c>
      <c r="I7" s="11">
        <v>17450.42716130404</v>
      </c>
      <c r="J7" s="11">
        <v>19962.839074089228</v>
      </c>
      <c r="K7" s="11">
        <v>22296.875277646552</v>
      </c>
      <c r="L7" s="11">
        <v>23976.382855198939</v>
      </c>
      <c r="M7" s="11">
        <v>19847.371547894971</v>
      </c>
      <c r="N7" s="11">
        <v>19697.369931042838</v>
      </c>
      <c r="O7" s="11">
        <v>16601.044936176007</v>
      </c>
      <c r="P7" s="11">
        <v>21321.514017914389</v>
      </c>
      <c r="Q7" s="11">
        <v>28203.101216926352</v>
      </c>
      <c r="R7" s="11">
        <v>30679.905596283519</v>
      </c>
      <c r="S7" s="11">
        <v>30894.304651176157</v>
      </c>
      <c r="T7" s="11">
        <v>31451.587447352424</v>
      </c>
      <c r="U7" s="11">
        <v>32680.232408833763</v>
      </c>
      <c r="V7" s="11">
        <v>35789.146901</v>
      </c>
      <c r="W7" s="11">
        <v>34733.919952999997</v>
      </c>
      <c r="X7" s="11">
        <v>36298.069970999997</v>
      </c>
      <c r="Y7" s="11">
        <v>45884.902837000001</v>
      </c>
      <c r="Z7" s="11">
        <v>56914.030384999998</v>
      </c>
      <c r="AA7" s="11">
        <v>66071.328278000001</v>
      </c>
      <c r="AB7" s="11">
        <v>77477.702560000005</v>
      </c>
      <c r="AC7" s="11">
        <v>88967.893825000006</v>
      </c>
      <c r="AD7" s="11">
        <v>101634.06144799999</v>
      </c>
      <c r="AE7" s="11">
        <v>63252.659976000003</v>
      </c>
      <c r="AF7" s="11">
        <v>73720.020644999997</v>
      </c>
      <c r="AG7" s="11">
        <v>86612.336181999999</v>
      </c>
      <c r="AH7" s="11">
        <v>82460.375463000004</v>
      </c>
      <c r="AI7" s="11">
        <v>82365.240229000003</v>
      </c>
      <c r="AJ7" s="11">
        <v>80922.656808999993</v>
      </c>
      <c r="AK7" s="11">
        <v>62873.416782</v>
      </c>
      <c r="AL7" s="11">
        <v>61927.651537999998</v>
      </c>
      <c r="AM7" s="11">
        <v>70063.589974000002</v>
      </c>
      <c r="AN7" s="11">
        <v>78075.518395000006</v>
      </c>
      <c r="AO7" s="11">
        <v>73821.312300000005</v>
      </c>
      <c r="AP7" s="11">
        <v>69192.134009000001</v>
      </c>
    </row>
    <row r="8" spans="1:42" x14ac:dyDescent="0.2">
      <c r="A8" s="11" t="s">
        <v>135</v>
      </c>
      <c r="B8" s="11">
        <v>116086.50174525037</v>
      </c>
      <c r="C8" s="11">
        <v>114530.99594681723</v>
      </c>
      <c r="D8" s="11">
        <v>112922.01520384211</v>
      </c>
      <c r="E8" s="11">
        <v>102925.00346488312</v>
      </c>
      <c r="F8" s="11">
        <v>102834.71685730144</v>
      </c>
      <c r="G8" s="11">
        <v>106340.03037674943</v>
      </c>
      <c r="H8" s="11">
        <v>123064.35123003807</v>
      </c>
      <c r="I8" s="11">
        <v>151939.74716453016</v>
      </c>
      <c r="J8" s="11">
        <v>172120.25190170549</v>
      </c>
      <c r="K8" s="11">
        <v>188292.39700422715</v>
      </c>
      <c r="L8" s="11">
        <v>226151.1147443181</v>
      </c>
      <c r="M8" s="11">
        <v>225054.64114791018</v>
      </c>
      <c r="N8" s="11">
        <v>231918.80450574163</v>
      </c>
      <c r="O8" s="11">
        <v>200380.41660173121</v>
      </c>
      <c r="P8" s="11">
        <v>226344.38949475673</v>
      </c>
      <c r="Q8" s="11">
        <v>269956.72814066941</v>
      </c>
      <c r="R8" s="11">
        <v>271437.37995756872</v>
      </c>
      <c r="S8" s="11">
        <v>270407.39694975689</v>
      </c>
      <c r="T8" s="11">
        <v>287123.42521146254</v>
      </c>
      <c r="U8" s="11">
        <v>302597.37616080791</v>
      </c>
      <c r="V8" s="11">
        <v>324025.106982</v>
      </c>
      <c r="W8" s="11">
        <v>319603.62402500003</v>
      </c>
      <c r="X8" s="11">
        <v>333053.61344699998</v>
      </c>
      <c r="Y8" s="11">
        <v>391189.09328999999</v>
      </c>
      <c r="Z8" s="11">
        <v>467386.93238900002</v>
      </c>
      <c r="AA8" s="11">
        <v>505086.35849100002</v>
      </c>
      <c r="AB8" s="11">
        <v>563460.151526</v>
      </c>
      <c r="AC8" s="11">
        <v>639559.78636300005</v>
      </c>
      <c r="AD8" s="11">
        <v>723057.94443300006</v>
      </c>
      <c r="AE8" s="11">
        <v>574894.85840100003</v>
      </c>
      <c r="AF8" s="11">
        <v>628927.29471799999</v>
      </c>
      <c r="AG8" s="11">
        <v>733119.58642399998</v>
      </c>
      <c r="AH8" s="11">
        <v>683218.07267499994</v>
      </c>
      <c r="AI8" s="11">
        <v>689916.68289499998</v>
      </c>
      <c r="AJ8" s="11">
        <v>682282.57196099998</v>
      </c>
      <c r="AK8" s="11">
        <v>583797.31704800006</v>
      </c>
      <c r="AL8" s="11">
        <v>581619.03970700002</v>
      </c>
      <c r="AM8" s="11">
        <v>635091.98613900004</v>
      </c>
      <c r="AN8" s="11">
        <v>690436.444411</v>
      </c>
      <c r="AO8" s="11">
        <v>667920.34336000006</v>
      </c>
      <c r="AP8" s="11">
        <v>600993.27573500003</v>
      </c>
    </row>
    <row r="9" spans="1:42" x14ac:dyDescent="0.2">
      <c r="A9" s="11" t="s">
        <v>143</v>
      </c>
      <c r="B9" s="11">
        <v>157028.07586975148</v>
      </c>
      <c r="C9" s="11">
        <v>144629.43412739399</v>
      </c>
      <c r="D9" s="11">
        <v>135433.35958186435</v>
      </c>
      <c r="E9" s="11">
        <v>136017.61160260148</v>
      </c>
      <c r="F9" s="11">
        <v>137763.52307683101</v>
      </c>
      <c r="G9" s="11">
        <v>142087.85978919486</v>
      </c>
      <c r="H9" s="11">
        <v>175116.24409078542</v>
      </c>
      <c r="I9" s="11">
        <v>209804.25262144188</v>
      </c>
      <c r="J9" s="11">
        <v>232751.33497089543</v>
      </c>
      <c r="K9" s="11">
        <v>246635.52965726916</v>
      </c>
      <c r="L9" s="11">
        <v>319878.29507568339</v>
      </c>
      <c r="M9" s="11">
        <v>354241.93908619776</v>
      </c>
      <c r="N9" s="11">
        <v>361725.49594052427</v>
      </c>
      <c r="O9" s="11">
        <v>331721.82536050404</v>
      </c>
      <c r="P9" s="11">
        <v>367245.70149593218</v>
      </c>
      <c r="Q9" s="11">
        <v>447351.36525590951</v>
      </c>
      <c r="R9" s="11">
        <v>443993.30135200231</v>
      </c>
      <c r="S9" s="11">
        <v>431953.98920665978</v>
      </c>
      <c r="T9" s="11">
        <v>451101.97298829956</v>
      </c>
      <c r="U9" s="11">
        <v>471014.93791739841</v>
      </c>
      <c r="V9" s="11">
        <v>486842.93789900001</v>
      </c>
      <c r="W9" s="11">
        <v>482953.97191700002</v>
      </c>
      <c r="X9" s="11">
        <v>489846.59935700003</v>
      </c>
      <c r="Y9" s="11">
        <v>590318.55784400005</v>
      </c>
      <c r="Z9" s="11">
        <v>702356.52947099996</v>
      </c>
      <c r="AA9" s="11">
        <v>761587.89406900003</v>
      </c>
      <c r="AB9" s="11">
        <v>869358.87928800005</v>
      </c>
      <c r="AC9" s="11">
        <v>1005662.672941</v>
      </c>
      <c r="AD9" s="11">
        <v>1149520.0844390001</v>
      </c>
      <c r="AE9" s="11">
        <v>888324.09594000003</v>
      </c>
      <c r="AF9" s="11">
        <v>1019488.758639</v>
      </c>
      <c r="AG9" s="11">
        <v>1186228.655422</v>
      </c>
      <c r="AH9" s="11">
        <v>1132410.306631</v>
      </c>
      <c r="AI9" s="11">
        <v>1149672.3533709999</v>
      </c>
      <c r="AJ9" s="11">
        <v>1186791.863996</v>
      </c>
      <c r="AK9" s="11">
        <v>1041507.546077</v>
      </c>
      <c r="AL9" s="11">
        <v>1039352.8798239999</v>
      </c>
      <c r="AM9" s="11">
        <v>1142808.8895469999</v>
      </c>
      <c r="AN9" s="11">
        <v>1264527.1273030001</v>
      </c>
      <c r="AO9" s="11">
        <v>1223130.994864</v>
      </c>
      <c r="AP9" s="11">
        <v>1167729.7530449999</v>
      </c>
    </row>
    <row r="10" spans="1:42" x14ac:dyDescent="0.2">
      <c r="A10" s="11" t="s">
        <v>147</v>
      </c>
      <c r="B10" s="11">
        <v>13524.81765034345</v>
      </c>
      <c r="C10" s="11">
        <v>13866.816954328788</v>
      </c>
      <c r="D10" s="11">
        <v>11597.781829221578</v>
      </c>
      <c r="E10" s="11">
        <v>10766.829164656914</v>
      </c>
      <c r="F10" s="11">
        <v>10903.036072790892</v>
      </c>
      <c r="G10" s="11">
        <v>10711.131194476122</v>
      </c>
      <c r="H10" s="11">
        <v>11099.37553959047</v>
      </c>
      <c r="I10" s="11">
        <v>12654.403695655845</v>
      </c>
      <c r="J10" s="11">
        <v>14486.370052630593</v>
      </c>
      <c r="K10" s="11">
        <v>15863.47519498355</v>
      </c>
      <c r="L10" s="11">
        <v>19223.749574849164</v>
      </c>
      <c r="M10" s="11">
        <v>20438.184767179198</v>
      </c>
      <c r="N10" s="11">
        <v>22645.708933214231</v>
      </c>
      <c r="O10" s="11">
        <v>20123.52454832623</v>
      </c>
      <c r="P10" s="11">
        <v>20796.983006833776</v>
      </c>
      <c r="Q10" s="11">
        <v>25496.293506309656</v>
      </c>
      <c r="R10" s="11">
        <v>26193.308867038922</v>
      </c>
      <c r="S10" s="11">
        <v>25751.160476790465</v>
      </c>
      <c r="T10" s="11">
        <v>27778.347513593122</v>
      </c>
      <c r="U10" s="11">
        <v>29433.727242920169</v>
      </c>
      <c r="V10" s="11">
        <v>32773.416197999999</v>
      </c>
      <c r="W10" s="11">
        <v>31856.391539</v>
      </c>
      <c r="X10" s="11">
        <v>33536.863123000003</v>
      </c>
      <c r="Y10" s="11">
        <v>42948.609377000001</v>
      </c>
      <c r="Z10" s="11">
        <v>52471.089422999998</v>
      </c>
      <c r="AA10" s="11">
        <v>52990.521345000001</v>
      </c>
      <c r="AB10" s="11">
        <v>62753.658904000004</v>
      </c>
      <c r="AC10" s="11">
        <v>75609.070021000007</v>
      </c>
      <c r="AD10" s="11">
        <v>86112.719886000006</v>
      </c>
      <c r="AE10" s="11">
        <v>66904.701772</v>
      </c>
      <c r="AF10" s="11">
        <v>60860.188127000001</v>
      </c>
      <c r="AG10" s="11">
        <v>64127.535514000003</v>
      </c>
      <c r="AH10" s="11">
        <v>60653.772906999999</v>
      </c>
      <c r="AI10" s="11">
        <v>59910.895144000002</v>
      </c>
      <c r="AJ10" s="11">
        <v>61265.732696999999</v>
      </c>
      <c r="AK10" s="11">
        <v>48318.887481999998</v>
      </c>
      <c r="AL10" s="11">
        <v>49301.098620999997</v>
      </c>
      <c r="AM10" s="11">
        <v>55873.300812000001</v>
      </c>
      <c r="AN10" s="11">
        <v>66533.413912000004</v>
      </c>
      <c r="AO10" s="11">
        <v>66642.743042999995</v>
      </c>
      <c r="AP10" s="11">
        <v>57946.159789999998</v>
      </c>
    </row>
    <row r="11" spans="1:42" x14ac:dyDescent="0.2">
      <c r="A11" s="11" t="s">
        <v>177</v>
      </c>
      <c r="B11" s="11">
        <v>10568.531536879596</v>
      </c>
      <c r="C11" s="11">
        <v>10069.559711246095</v>
      </c>
      <c r="D11" s="11">
        <v>9240.6088737507071</v>
      </c>
      <c r="E11" s="11">
        <v>8830.121579763756</v>
      </c>
      <c r="F11" s="11">
        <v>9278.3102853450509</v>
      </c>
      <c r="G11" s="11">
        <v>9584.1315439956161</v>
      </c>
      <c r="H11" s="11">
        <v>10934.4136709288</v>
      </c>
      <c r="I11" s="11">
        <v>13050.589807292881</v>
      </c>
      <c r="J11" s="11">
        <v>15222.361930222476</v>
      </c>
      <c r="K11" s="11">
        <v>16824.345266799897</v>
      </c>
      <c r="L11" s="11">
        <v>19725.50962785181</v>
      </c>
      <c r="M11" s="11">
        <v>20178.063832871641</v>
      </c>
      <c r="N11" s="11">
        <v>21994.289827706394</v>
      </c>
      <c r="O11" s="11">
        <v>21167.253342179782</v>
      </c>
      <c r="P11" s="11">
        <v>25832.511675305024</v>
      </c>
      <c r="Q11" s="11">
        <v>32224.241585684693</v>
      </c>
      <c r="R11" s="11">
        <v>33912.431780402731</v>
      </c>
      <c r="S11" s="11">
        <v>38879.179163828208</v>
      </c>
      <c r="T11" s="11">
        <v>40232.183453628684</v>
      </c>
      <c r="U11" s="11">
        <v>46524.081363110825</v>
      </c>
      <c r="V11" s="11">
        <v>51177.392704999998</v>
      </c>
      <c r="W11" s="11">
        <v>51036.021896999999</v>
      </c>
      <c r="X11" s="11">
        <v>54410.738327999999</v>
      </c>
      <c r="Y11" s="11">
        <v>56938.851203999999</v>
      </c>
      <c r="Z11" s="11">
        <v>67890.923083999995</v>
      </c>
      <c r="AA11" s="11">
        <v>77562.434422999999</v>
      </c>
      <c r="AB11" s="11">
        <v>82484.038933000003</v>
      </c>
      <c r="AC11" s="11">
        <v>91978.636033000002</v>
      </c>
      <c r="AD11" s="11">
        <v>89502.168997000001</v>
      </c>
      <c r="AE11" s="11">
        <v>62224.833874999997</v>
      </c>
      <c r="AF11" s="11">
        <v>63770.187344999998</v>
      </c>
      <c r="AG11" s="11">
        <v>69215.184485000005</v>
      </c>
      <c r="AH11" s="11">
        <v>67368.130241999999</v>
      </c>
      <c r="AI11" s="11">
        <v>73094.453246000005</v>
      </c>
      <c r="AJ11" s="11">
        <v>76819.064104999998</v>
      </c>
      <c r="AK11" s="11">
        <v>71544.534910000002</v>
      </c>
      <c r="AL11" s="11">
        <v>71091.229653999995</v>
      </c>
      <c r="AM11" s="11">
        <v>77194.021888000003</v>
      </c>
      <c r="AN11" s="11">
        <v>90476.091283999995</v>
      </c>
      <c r="AO11" s="11">
        <v>82068.040152999994</v>
      </c>
      <c r="AP11" s="11">
        <v>85324.634978000002</v>
      </c>
    </row>
    <row r="12" spans="1:42" x14ac:dyDescent="0.2">
      <c r="A12" s="11" t="s">
        <v>181</v>
      </c>
      <c r="B12" s="11">
        <v>86529.559584857299</v>
      </c>
      <c r="C12" s="11">
        <v>83989.986303103855</v>
      </c>
      <c r="D12" s="11">
        <v>78376.977387811596</v>
      </c>
      <c r="E12" s="11">
        <v>71632.58295698381</v>
      </c>
      <c r="F12" s="11">
        <v>76327.819953410202</v>
      </c>
      <c r="G12" s="11">
        <v>78807.742444291973</v>
      </c>
      <c r="H12" s="11">
        <v>87970.642979983677</v>
      </c>
      <c r="I12" s="11">
        <v>111847.32458499128</v>
      </c>
      <c r="J12" s="11">
        <v>124592.03163853064</v>
      </c>
      <c r="K12" s="11">
        <v>135377.57166108792</v>
      </c>
      <c r="L12" s="11">
        <v>165045.05333506846</v>
      </c>
      <c r="M12" s="11">
        <v>164959.15940090051</v>
      </c>
      <c r="N12" s="11">
        <v>169133.00851953504</v>
      </c>
      <c r="O12" s="11">
        <v>132338.12127471695</v>
      </c>
      <c r="P12" s="11">
        <v>150735.75601355056</v>
      </c>
      <c r="Q12" s="11">
        <v>186256.98759649179</v>
      </c>
      <c r="R12" s="11">
        <v>183666.84629203434</v>
      </c>
      <c r="S12" s="11">
        <v>190921.29006136282</v>
      </c>
      <c r="T12" s="11">
        <v>196419.45313067202</v>
      </c>
      <c r="U12" s="11">
        <v>206626.99036084014</v>
      </c>
      <c r="V12" s="11">
        <v>232720.18845700001</v>
      </c>
      <c r="W12" s="11">
        <v>230968.85935000001</v>
      </c>
      <c r="X12" s="11">
        <v>247402.28232599999</v>
      </c>
      <c r="Y12" s="11">
        <v>297538.41366299998</v>
      </c>
      <c r="Z12" s="11">
        <v>353272.87226199999</v>
      </c>
      <c r="AA12" s="11">
        <v>378724.00526900002</v>
      </c>
      <c r="AB12" s="11">
        <v>443471.84821299999</v>
      </c>
      <c r="AC12" s="11">
        <v>518168.85517699999</v>
      </c>
      <c r="AD12" s="11">
        <v>595106.612999</v>
      </c>
      <c r="AE12" s="11">
        <v>414475.27929899999</v>
      </c>
      <c r="AF12" s="11">
        <v>496400.64790799998</v>
      </c>
      <c r="AG12" s="11">
        <v>558617.86262200004</v>
      </c>
      <c r="AH12" s="11">
        <v>500618.82909000001</v>
      </c>
      <c r="AI12" s="11">
        <v>501628.97447999998</v>
      </c>
      <c r="AJ12" s="11">
        <v>503025.73003199999</v>
      </c>
      <c r="AK12" s="11">
        <v>423570.61502099998</v>
      </c>
      <c r="AL12" s="11">
        <v>421621.27022599999</v>
      </c>
      <c r="AM12" s="11">
        <v>468903.932264</v>
      </c>
      <c r="AN12" s="11">
        <v>526931.194655</v>
      </c>
      <c r="AO12" s="11">
        <v>497846.582459</v>
      </c>
      <c r="AP12" s="11">
        <v>443143.92727500002</v>
      </c>
    </row>
    <row r="13" spans="1:42" x14ac:dyDescent="0.2">
      <c r="A13" s="11" t="s">
        <v>205</v>
      </c>
      <c r="B13" s="13" t="s">
        <v>525</v>
      </c>
      <c r="C13" s="13" t="s">
        <v>525</v>
      </c>
      <c r="D13" s="13" t="s">
        <v>525</v>
      </c>
      <c r="E13" s="13" t="s">
        <v>525</v>
      </c>
      <c r="F13" s="13" t="s">
        <v>525</v>
      </c>
      <c r="G13" s="13" t="s">
        <v>525</v>
      </c>
      <c r="H13" s="13" t="s">
        <v>525</v>
      </c>
      <c r="I13" s="13" t="s">
        <v>525</v>
      </c>
      <c r="J13" s="13" t="s">
        <v>525</v>
      </c>
      <c r="K13" s="13" t="s">
        <v>525</v>
      </c>
      <c r="L13" s="13" t="s">
        <v>525</v>
      </c>
      <c r="M13" s="13" t="s">
        <v>525</v>
      </c>
      <c r="N13" s="11">
        <v>413.05303297598886</v>
      </c>
      <c r="O13" s="11">
        <v>1089.3156489838182</v>
      </c>
      <c r="P13" s="11">
        <v>2182.1993061145895</v>
      </c>
      <c r="Q13" s="11">
        <v>2992.7172516460732</v>
      </c>
      <c r="R13" s="11">
        <v>3671.2090645847511</v>
      </c>
      <c r="S13" s="11">
        <v>4435.0018314419995</v>
      </c>
      <c r="T13" s="11">
        <v>4433.0459158346703</v>
      </c>
      <c r="U13" s="11">
        <v>4473.8966944230706</v>
      </c>
      <c r="V13" s="11">
        <v>5723.3760759999996</v>
      </c>
      <c r="W13" s="11">
        <v>5441.82701</v>
      </c>
      <c r="X13" s="11">
        <v>5673.0028240000001</v>
      </c>
      <c r="Y13" s="11">
        <v>7157.4884789999996</v>
      </c>
      <c r="Z13" s="11">
        <v>8512.6566810000004</v>
      </c>
      <c r="AA13" s="11">
        <v>9795.1952770000007</v>
      </c>
      <c r="AB13" s="11">
        <v>14000.695215</v>
      </c>
      <c r="AC13" s="11">
        <v>18365.656995000001</v>
      </c>
      <c r="AD13" s="11">
        <v>25418.584983000001</v>
      </c>
      <c r="AE13" s="11">
        <v>14374.707017999999</v>
      </c>
      <c r="AF13" s="11">
        <v>17831.328119999998</v>
      </c>
      <c r="AG13" s="11">
        <v>25814.112334000001</v>
      </c>
      <c r="AH13" s="11">
        <v>29096.040358999999</v>
      </c>
      <c r="AI13" s="11">
        <v>29444.827765999999</v>
      </c>
      <c r="AJ13" s="11">
        <v>32066.189289000002</v>
      </c>
      <c r="AK13" s="11">
        <v>22753.701484000001</v>
      </c>
      <c r="AL13" s="11">
        <v>20167.742956999999</v>
      </c>
      <c r="AM13" s="11">
        <v>22044.739726</v>
      </c>
      <c r="AN13" s="11">
        <v>23880.378004999999</v>
      </c>
      <c r="AO13" s="11">
        <v>23471.905425000001</v>
      </c>
      <c r="AP13" s="11">
        <v>20864.528225999999</v>
      </c>
    </row>
    <row r="14" spans="1:42" x14ac:dyDescent="0.2">
      <c r="A14" s="11" t="s">
        <v>215</v>
      </c>
      <c r="B14" s="13" t="s">
        <v>525</v>
      </c>
      <c r="C14" s="13" t="s">
        <v>525</v>
      </c>
      <c r="D14" s="13" t="s">
        <v>525</v>
      </c>
      <c r="E14" s="13" t="s">
        <v>525</v>
      </c>
      <c r="F14" s="13" t="s">
        <v>525</v>
      </c>
      <c r="G14" s="13" t="s">
        <v>525</v>
      </c>
      <c r="H14" s="13" t="s">
        <v>525</v>
      </c>
      <c r="I14" s="13" t="s">
        <v>525</v>
      </c>
      <c r="J14" s="13" t="s">
        <v>525</v>
      </c>
      <c r="K14" s="13" t="s">
        <v>525</v>
      </c>
      <c r="L14" s="13" t="s">
        <v>525</v>
      </c>
      <c r="M14" s="13" t="s">
        <v>525</v>
      </c>
      <c r="N14" s="11">
        <v>594.54670939762389</v>
      </c>
      <c r="O14" s="11">
        <v>1260.5615518790071</v>
      </c>
      <c r="P14" s="11">
        <v>2506.8627531132197</v>
      </c>
      <c r="Q14" s="11">
        <v>3553.5478647912</v>
      </c>
      <c r="R14" s="11">
        <v>4439.9726530493999</v>
      </c>
      <c r="S14" s="11">
        <v>5333.2414840358988</v>
      </c>
      <c r="T14" s="11">
        <v>5262.7680318998746</v>
      </c>
      <c r="U14" s="11">
        <v>4923.2481982772024</v>
      </c>
      <c r="V14" s="11">
        <v>6195.7538519999998</v>
      </c>
      <c r="W14" s="11">
        <v>6820.9358400000001</v>
      </c>
      <c r="X14" s="11">
        <v>8103.9692349999996</v>
      </c>
      <c r="Y14" s="11">
        <v>10516.749331999999</v>
      </c>
      <c r="Z14" s="11">
        <v>12381.732749999999</v>
      </c>
      <c r="AA14" s="11">
        <v>14518.56689</v>
      </c>
      <c r="AB14" s="11">
        <v>18346.068038000001</v>
      </c>
      <c r="AC14" s="11">
        <v>23370.755288</v>
      </c>
      <c r="AD14" s="11">
        <v>25888.949599</v>
      </c>
      <c r="AE14" s="11">
        <v>15619.781407</v>
      </c>
      <c r="AF14" s="11">
        <v>18457.923791000001</v>
      </c>
      <c r="AG14" s="11">
        <v>28321.708143</v>
      </c>
      <c r="AH14" s="11">
        <v>28567.586471999999</v>
      </c>
      <c r="AI14" s="11">
        <v>31513.295421999999</v>
      </c>
      <c r="AJ14" s="11">
        <v>30464.716897999999</v>
      </c>
      <c r="AK14" s="11">
        <v>25230.280771999998</v>
      </c>
      <c r="AL14" s="11">
        <v>25555.365560999999</v>
      </c>
      <c r="AM14" s="11">
        <v>30019.733804</v>
      </c>
      <c r="AN14" s="11">
        <v>34618.966834999999</v>
      </c>
      <c r="AO14" s="11">
        <v>33081.512089000003</v>
      </c>
      <c r="AP14" s="11">
        <v>31970.944522999998</v>
      </c>
    </row>
    <row r="15" spans="1:42" x14ac:dyDescent="0.2">
      <c r="A15" s="11" t="s">
        <v>217</v>
      </c>
      <c r="B15" s="13" t="s">
        <v>525</v>
      </c>
      <c r="C15" s="13" t="s">
        <v>525</v>
      </c>
      <c r="D15" s="13" t="s">
        <v>525</v>
      </c>
      <c r="E15" s="13" t="s">
        <v>525</v>
      </c>
      <c r="F15" s="13" t="s">
        <v>525</v>
      </c>
      <c r="G15" s="13" t="s">
        <v>525</v>
      </c>
      <c r="H15" s="13" t="s">
        <v>525</v>
      </c>
      <c r="I15" s="13" t="s">
        <v>525</v>
      </c>
      <c r="J15" s="13" t="s">
        <v>525</v>
      </c>
      <c r="K15" s="13" t="s">
        <v>525</v>
      </c>
      <c r="L15" s="13" t="s">
        <v>525</v>
      </c>
      <c r="M15" s="13" t="s">
        <v>525</v>
      </c>
      <c r="N15" s="13" t="s">
        <v>525</v>
      </c>
      <c r="O15" s="13" t="s">
        <v>525</v>
      </c>
      <c r="P15" s="13" t="s">
        <v>525</v>
      </c>
      <c r="Q15" s="13" t="s">
        <v>525</v>
      </c>
      <c r="R15" s="13" t="s">
        <v>525</v>
      </c>
      <c r="S15" s="11">
        <v>4471.1220837407263</v>
      </c>
      <c r="T15" s="11">
        <v>4458.1897479367644</v>
      </c>
      <c r="U15" s="11">
        <v>10203.053709818792</v>
      </c>
      <c r="V15" s="11">
        <v>12695.215627</v>
      </c>
      <c r="W15" s="11">
        <v>12675.290360999999</v>
      </c>
      <c r="X15" s="11">
        <v>13099.267218000001</v>
      </c>
      <c r="Y15" s="11">
        <v>16470.161291</v>
      </c>
      <c r="Z15" s="11">
        <v>20946.530623999999</v>
      </c>
      <c r="AA15" s="11">
        <v>22451.582135000001</v>
      </c>
      <c r="AB15" s="11">
        <v>26018.098292999999</v>
      </c>
      <c r="AC15" s="11">
        <v>25935.152998000001</v>
      </c>
      <c r="AD15" s="11">
        <v>31250.290811999999</v>
      </c>
      <c r="AE15" s="11">
        <v>24139.746994000001</v>
      </c>
      <c r="AF15" s="11">
        <v>26043.948931999999</v>
      </c>
      <c r="AG15" s="11">
        <v>30353.873092000002</v>
      </c>
      <c r="AH15" s="11">
        <v>28066.403896</v>
      </c>
      <c r="AI15" s="11">
        <v>28215.988901000001</v>
      </c>
      <c r="AJ15" s="11">
        <v>28628.018064</v>
      </c>
      <c r="AK15" s="11">
        <v>23747.96272</v>
      </c>
      <c r="AL15" s="11">
        <v>22445.436151999998</v>
      </c>
      <c r="AM15" s="11">
        <v>24612.846344000001</v>
      </c>
      <c r="AN15" s="11">
        <v>27943.782491999998</v>
      </c>
      <c r="AO15" s="11">
        <v>28239.402747</v>
      </c>
      <c r="AP15" s="11">
        <v>25434.101157000001</v>
      </c>
    </row>
    <row r="16" spans="1:42" x14ac:dyDescent="0.2">
      <c r="A16" s="11" t="s">
        <v>231</v>
      </c>
      <c r="B16" s="11">
        <v>839.35590716648073</v>
      </c>
      <c r="C16" s="11">
        <v>757.11046386323653</v>
      </c>
      <c r="D16" s="11">
        <v>709.98955893793823</v>
      </c>
      <c r="E16" s="11">
        <v>648.40798295523211</v>
      </c>
      <c r="F16" s="11">
        <v>656.71300695280388</v>
      </c>
      <c r="G16" s="11">
        <v>703.99896449001312</v>
      </c>
      <c r="H16" s="11">
        <v>857.36235004804746</v>
      </c>
      <c r="I16" s="11">
        <v>1113.7983764402156</v>
      </c>
      <c r="J16" s="11">
        <v>1293.3863901530253</v>
      </c>
      <c r="K16" s="11">
        <v>1739.1116835388027</v>
      </c>
      <c r="L16" s="11">
        <v>2009.0839588167021</v>
      </c>
      <c r="M16" s="11">
        <v>2277.2687903739616</v>
      </c>
      <c r="N16" s="11">
        <v>2594.4793693086604</v>
      </c>
      <c r="O16" s="11">
        <v>2771.9885731685931</v>
      </c>
      <c r="P16" s="11">
        <v>3022.1214778049693</v>
      </c>
      <c r="Q16" s="11">
        <v>3835.0666319588354</v>
      </c>
      <c r="R16" s="11">
        <v>3390.1617048447874</v>
      </c>
      <c r="S16" s="11">
        <v>3239.4452307210991</v>
      </c>
      <c r="T16" s="11">
        <v>3650.3806935131897</v>
      </c>
      <c r="U16" s="11">
        <v>3776.4424308699467</v>
      </c>
      <c r="V16" s="11">
        <v>4739.6052490000002</v>
      </c>
      <c r="W16" s="11">
        <v>4285.9781970000004</v>
      </c>
      <c r="X16" s="11">
        <v>4729.9538849999999</v>
      </c>
      <c r="Y16" s="11">
        <v>5149.378909</v>
      </c>
      <c r="Z16" s="11">
        <v>5755.085333</v>
      </c>
      <c r="AA16" s="11">
        <v>5426.6089860000002</v>
      </c>
      <c r="AB16" s="11">
        <v>7268.6112139999996</v>
      </c>
      <c r="AC16" s="11">
        <v>8570.139846</v>
      </c>
      <c r="AD16" s="11">
        <v>12630.531808</v>
      </c>
      <c r="AE16" s="11">
        <v>11310.643871</v>
      </c>
      <c r="AF16" s="11">
        <v>13651.08547</v>
      </c>
      <c r="AG16" s="11">
        <v>17563.988752000001</v>
      </c>
      <c r="AH16" s="11">
        <v>16920.882598</v>
      </c>
      <c r="AI16" s="11">
        <v>18002.132724999999</v>
      </c>
      <c r="AJ16" s="11">
        <v>19608.272738</v>
      </c>
      <c r="AK16" s="11">
        <v>18480.830101</v>
      </c>
      <c r="AL16" s="11">
        <v>13830.358216000001</v>
      </c>
      <c r="AM16" s="11">
        <v>15975.746776</v>
      </c>
      <c r="AN16" s="11">
        <v>19328.391094999999</v>
      </c>
      <c r="AO16" s="11">
        <v>18594.075956000001</v>
      </c>
      <c r="AP16" s="11">
        <v>14770.242909000001</v>
      </c>
    </row>
    <row r="17" spans="1:42" x14ac:dyDescent="0.2">
      <c r="A17" s="11" t="s">
        <v>447</v>
      </c>
      <c r="B17" s="11">
        <v>89358.397237257217</v>
      </c>
      <c r="C17" s="11">
        <v>82292.59627232331</v>
      </c>
      <c r="D17" s="11">
        <v>77574.971938487826</v>
      </c>
      <c r="E17" s="11">
        <v>74673.450418548658</v>
      </c>
      <c r="F17" s="11">
        <v>76250.260500616569</v>
      </c>
      <c r="G17" s="11">
        <v>80372.257783332549</v>
      </c>
      <c r="H17" s="11">
        <v>86423.778952721972</v>
      </c>
      <c r="I17" s="11">
        <v>105175.06945373784</v>
      </c>
      <c r="J17" s="11">
        <v>117490.55495106018</v>
      </c>
      <c r="K17" s="11">
        <v>124560.99356289011</v>
      </c>
      <c r="L17" s="11">
        <v>147093.91534469899</v>
      </c>
      <c r="M17" s="11">
        <v>148137.97207473181</v>
      </c>
      <c r="N17" s="11">
        <v>156764.91873826834</v>
      </c>
      <c r="O17" s="11">
        <v>136791.72396676711</v>
      </c>
      <c r="P17" s="11">
        <v>157940.24867949716</v>
      </c>
      <c r="Q17" s="11">
        <v>193585.24577742684</v>
      </c>
      <c r="R17" s="11">
        <v>201183.42078891056</v>
      </c>
      <c r="S17" s="11">
        <v>209598.41985852295</v>
      </c>
      <c r="T17" s="11">
        <v>211351.12932598719</v>
      </c>
      <c r="U17" s="11">
        <v>216957.42707758435</v>
      </c>
      <c r="V17" s="11">
        <v>230486.32978900001</v>
      </c>
      <c r="W17" s="11">
        <v>220099.86853199999</v>
      </c>
      <c r="X17" s="11">
        <v>232671.19559799999</v>
      </c>
      <c r="Y17" s="11">
        <v>275376.43370400002</v>
      </c>
      <c r="Z17" s="11">
        <v>333227.83759700001</v>
      </c>
      <c r="AA17" s="11">
        <v>379203.69900800003</v>
      </c>
      <c r="AB17" s="11">
        <v>445775.20684499998</v>
      </c>
      <c r="AC17" s="11">
        <v>524668.85673999996</v>
      </c>
      <c r="AD17" s="11">
        <v>618929.88903900003</v>
      </c>
      <c r="AE17" s="11">
        <v>461510.20527400001</v>
      </c>
      <c r="AF17" s="11">
        <v>548480.91584100004</v>
      </c>
      <c r="AG17" s="11">
        <v>648435.24673300004</v>
      </c>
      <c r="AH17" s="11">
        <v>648472.45869700005</v>
      </c>
      <c r="AI17" s="11">
        <v>640765.98499599996</v>
      </c>
      <c r="AJ17" s="11">
        <v>643870.02010900003</v>
      </c>
      <c r="AK17" s="11">
        <v>527618.15750099998</v>
      </c>
      <c r="AL17" s="11">
        <v>504821.60418899998</v>
      </c>
      <c r="AM17" s="11">
        <v>574012.241179</v>
      </c>
      <c r="AN17" s="11">
        <v>665340.49783200002</v>
      </c>
      <c r="AO17" s="11">
        <v>638291.59935699997</v>
      </c>
      <c r="AP17" s="11">
        <v>576769.55002199998</v>
      </c>
    </row>
    <row r="18" spans="1:42" x14ac:dyDescent="0.2">
      <c r="A18" s="11" t="s">
        <v>293</v>
      </c>
      <c r="B18" s="11">
        <v>7828.6505603024461</v>
      </c>
      <c r="C18" s="11">
        <v>9357.0033220197365</v>
      </c>
      <c r="D18" s="11">
        <v>8542.6260927721542</v>
      </c>
      <c r="E18" s="11">
        <v>7637.1167532942027</v>
      </c>
      <c r="F18" s="11">
        <v>7137.5598130271792</v>
      </c>
      <c r="G18" s="11">
        <v>6932.50292810275</v>
      </c>
      <c r="H18" s="11">
        <v>8803.7581158192952</v>
      </c>
      <c r="I18" s="11">
        <v>12488.979452668054</v>
      </c>
      <c r="J18" s="11">
        <v>15893.52296770497</v>
      </c>
      <c r="K18" s="11">
        <v>18081.27793452267</v>
      </c>
      <c r="L18" s="11">
        <v>22420.641471970757</v>
      </c>
      <c r="M18" s="11">
        <v>24601.989650842555</v>
      </c>
      <c r="N18" s="11">
        <v>27745.017601105272</v>
      </c>
      <c r="O18" s="11">
        <v>23898.236379972263</v>
      </c>
      <c r="P18" s="11">
        <v>26283.706819247633</v>
      </c>
      <c r="Q18" s="11">
        <v>32676.37116274007</v>
      </c>
      <c r="R18" s="11">
        <v>34412.416373832413</v>
      </c>
      <c r="S18" s="11">
        <v>35459.660949678844</v>
      </c>
      <c r="T18" s="11">
        <v>38283.656398993829</v>
      </c>
      <c r="U18" s="11">
        <v>40639.878456265847</v>
      </c>
      <c r="V18" s="11">
        <v>42291.472289999998</v>
      </c>
      <c r="W18" s="11">
        <v>43680.315125000001</v>
      </c>
      <c r="X18" s="11">
        <v>44509.746131</v>
      </c>
      <c r="Y18" s="11">
        <v>52064.389070999998</v>
      </c>
      <c r="Z18" s="11">
        <v>61529.597221999997</v>
      </c>
      <c r="AA18" s="11">
        <v>66900.015188000005</v>
      </c>
      <c r="AB18" s="11">
        <v>72170.216870999997</v>
      </c>
      <c r="AC18" s="11">
        <v>82259.059240000002</v>
      </c>
      <c r="AD18" s="11">
        <v>92609.440122999993</v>
      </c>
      <c r="AE18" s="11">
        <v>70508.490623999998</v>
      </c>
      <c r="AF18" s="11">
        <v>76907.852731999999</v>
      </c>
      <c r="AG18" s="11">
        <v>82734.657609000002</v>
      </c>
      <c r="AH18" s="11">
        <v>71188.393217999997</v>
      </c>
      <c r="AI18" s="11">
        <v>76243.267252999998</v>
      </c>
      <c r="AJ18" s="11">
        <v>77597.332131999996</v>
      </c>
      <c r="AK18" s="11">
        <v>67463.326337000006</v>
      </c>
      <c r="AL18" s="11">
        <v>68266.677251999994</v>
      </c>
      <c r="AM18" s="11">
        <v>78582.091375999997</v>
      </c>
      <c r="AN18" s="11">
        <v>88016.985308999996</v>
      </c>
      <c r="AO18" s="11">
        <v>89389.791146999996</v>
      </c>
      <c r="AP18" s="11">
        <v>78942.025892000005</v>
      </c>
    </row>
    <row r="19" spans="1:42" x14ac:dyDescent="0.2">
      <c r="A19" s="11" t="s">
        <v>448</v>
      </c>
      <c r="B19" s="13" t="s">
        <v>525</v>
      </c>
      <c r="C19" s="13" t="s">
        <v>525</v>
      </c>
      <c r="D19" s="13" t="s">
        <v>525</v>
      </c>
      <c r="E19" s="13" t="s">
        <v>525</v>
      </c>
      <c r="F19" s="13" t="s">
        <v>525</v>
      </c>
      <c r="G19" s="13" t="s">
        <v>525</v>
      </c>
      <c r="H19" s="13" t="s">
        <v>525</v>
      </c>
      <c r="I19" s="13" t="s">
        <v>525</v>
      </c>
      <c r="J19" s="13" t="s">
        <v>525</v>
      </c>
      <c r="K19" s="13" t="s">
        <v>525</v>
      </c>
      <c r="L19" s="13" t="s">
        <v>525</v>
      </c>
      <c r="M19" s="13" t="s">
        <v>525</v>
      </c>
      <c r="N19" s="13" t="s">
        <v>525</v>
      </c>
      <c r="O19" s="11">
        <v>5697.3277279917938</v>
      </c>
      <c r="P19" s="11">
        <v>6257.2901273856805</v>
      </c>
      <c r="Q19" s="11">
        <v>9302.3510879585228</v>
      </c>
      <c r="R19" s="11">
        <v>11442.65151406682</v>
      </c>
      <c r="S19" s="11">
        <v>11581.514843541998</v>
      </c>
      <c r="T19" s="11">
        <v>12174.817513782133</v>
      </c>
      <c r="U19" s="11">
        <v>10914.441500128674</v>
      </c>
      <c r="V19" s="11">
        <v>12075.205125</v>
      </c>
      <c r="W19" s="11">
        <v>13674.351070000001</v>
      </c>
      <c r="X19" s="11">
        <v>15546.975348</v>
      </c>
      <c r="Y19" s="11">
        <v>21038.463185000001</v>
      </c>
      <c r="Z19" s="11">
        <v>26518.671374000001</v>
      </c>
      <c r="AA19" s="11">
        <v>31995.647187999999</v>
      </c>
      <c r="AB19" s="11">
        <v>42676.873675000003</v>
      </c>
      <c r="AC19" s="11">
        <v>58087.144611000003</v>
      </c>
      <c r="AD19" s="11">
        <v>71119.842220999999</v>
      </c>
      <c r="AE19" s="11">
        <v>50325.618423</v>
      </c>
      <c r="AF19" s="11">
        <v>63341.488719000001</v>
      </c>
      <c r="AG19" s="11">
        <v>76676.911663000006</v>
      </c>
      <c r="AH19" s="11">
        <v>76251.254906999995</v>
      </c>
      <c r="AI19" s="11">
        <v>79937.933111999999</v>
      </c>
      <c r="AJ19" s="11">
        <v>81098.507289000001</v>
      </c>
      <c r="AK19" s="11">
        <v>73404.106037999998</v>
      </c>
      <c r="AL19" s="11">
        <v>72046.008577999994</v>
      </c>
      <c r="AM19" s="11">
        <v>78157.131328999996</v>
      </c>
      <c r="AN19" s="11">
        <v>87288.111843999999</v>
      </c>
      <c r="AO19" s="11">
        <v>85853.797502000001</v>
      </c>
      <c r="AP19" s="11">
        <v>81198.396590999997</v>
      </c>
    </row>
    <row r="20" spans="1:42" x14ac:dyDescent="0.2">
      <c r="A20" s="11" t="s">
        <v>449</v>
      </c>
      <c r="B20" s="13" t="s">
        <v>525</v>
      </c>
      <c r="C20" s="13" t="s">
        <v>525</v>
      </c>
      <c r="D20" s="13" t="s">
        <v>525</v>
      </c>
      <c r="E20" s="13" t="s">
        <v>525</v>
      </c>
      <c r="F20" s="13" t="s">
        <v>525</v>
      </c>
      <c r="G20" s="13" t="s">
        <v>525</v>
      </c>
      <c r="H20" s="13" t="s">
        <v>525</v>
      </c>
      <c r="I20" s="13" t="s">
        <v>525</v>
      </c>
      <c r="J20" s="13" t="s">
        <v>525</v>
      </c>
      <c r="K20" s="13" t="s">
        <v>525</v>
      </c>
      <c r="L20" s="13" t="s">
        <v>525</v>
      </c>
      <c r="M20" s="13" t="s">
        <v>525</v>
      </c>
      <c r="N20" s="13" t="s">
        <v>525</v>
      </c>
      <c r="O20" s="11">
        <v>5698.4096735611665</v>
      </c>
      <c r="P20" s="11">
        <v>6835.5772547503539</v>
      </c>
      <c r="Q20" s="11">
        <v>8962.8201930579071</v>
      </c>
      <c r="R20" s="11">
        <v>9171.3482196033274</v>
      </c>
      <c r="S20" s="11">
        <v>9410.2798052997969</v>
      </c>
      <c r="T20" s="11">
        <v>9774.3797644686092</v>
      </c>
      <c r="U20" s="11">
        <v>9725.7898086096429</v>
      </c>
      <c r="V20" s="11">
        <v>9924.8057640000006</v>
      </c>
      <c r="W20" s="11">
        <v>9958.02988</v>
      </c>
      <c r="X20" s="11">
        <v>10771.48662</v>
      </c>
      <c r="Y20" s="11">
        <v>13357.511956</v>
      </c>
      <c r="Z20" s="11">
        <v>16881.825437</v>
      </c>
      <c r="AA20" s="11">
        <v>18265.749761999999</v>
      </c>
      <c r="AB20" s="11">
        <v>22106.383501</v>
      </c>
      <c r="AC20" s="11">
        <v>28728.413798000001</v>
      </c>
      <c r="AD20" s="11">
        <v>33314.814462000002</v>
      </c>
      <c r="AE20" s="11">
        <v>23497.803196000001</v>
      </c>
      <c r="AF20" s="11">
        <v>26525.110494</v>
      </c>
      <c r="AG20" s="11">
        <v>32056.939635999999</v>
      </c>
      <c r="AH20" s="11">
        <v>29575.618591999999</v>
      </c>
      <c r="AI20" s="11">
        <v>30799.142897999998</v>
      </c>
      <c r="AJ20" s="11">
        <v>32695.008039</v>
      </c>
      <c r="AK20" s="11">
        <v>29661.758526000001</v>
      </c>
      <c r="AL20" s="11">
        <v>31243.166292999998</v>
      </c>
      <c r="AM20" s="11">
        <v>36530.576518000002</v>
      </c>
      <c r="AN20" s="11">
        <v>42813.483795</v>
      </c>
      <c r="AO20" s="11">
        <v>43499.275269999998</v>
      </c>
      <c r="AP20" s="11">
        <v>40461.244228000003</v>
      </c>
    </row>
    <row r="21" spans="1:42" x14ac:dyDescent="0.2">
      <c r="A21" s="11" t="s">
        <v>334</v>
      </c>
      <c r="B21" s="11">
        <v>27728.271850896323</v>
      </c>
      <c r="C21" s="11">
        <v>30763.150437883596</v>
      </c>
      <c r="D21" s="11">
        <v>28726.565230894295</v>
      </c>
      <c r="E21" s="11">
        <v>26837.437572536495</v>
      </c>
      <c r="F21" s="11">
        <v>25466.931469397157</v>
      </c>
      <c r="G21" s="11">
        <v>27654.87002882711</v>
      </c>
      <c r="H21" s="11">
        <v>33555.331509507436</v>
      </c>
      <c r="I21" s="11">
        <v>46411.074853011611</v>
      </c>
      <c r="J21" s="11">
        <v>56157.013396203627</v>
      </c>
      <c r="K21" s="11">
        <v>65591.022052724438</v>
      </c>
      <c r="L21" s="11">
        <v>80686.641412880184</v>
      </c>
      <c r="M21" s="11">
        <v>87248.827544647516</v>
      </c>
      <c r="N21" s="11">
        <v>94361.29647296833</v>
      </c>
      <c r="O21" s="11">
        <v>73592.102332227572</v>
      </c>
      <c r="P21" s="11">
        <v>86073.709022751078</v>
      </c>
      <c r="Q21" s="11">
        <v>109304.01812596573</v>
      </c>
      <c r="R21" s="11">
        <v>115586.89498383345</v>
      </c>
      <c r="S21" s="11">
        <v>118853.45023499812</v>
      </c>
      <c r="T21" s="11">
        <v>131414.44968685354</v>
      </c>
      <c r="U21" s="11">
        <v>146191.7845629993</v>
      </c>
      <c r="V21" s="11">
        <v>157798.66658600001</v>
      </c>
      <c r="W21" s="11">
        <v>155860.99140599999</v>
      </c>
      <c r="X21" s="11">
        <v>166516.91781700001</v>
      </c>
      <c r="Y21" s="11">
        <v>213013.60847800001</v>
      </c>
      <c r="Z21" s="11">
        <v>256855.09636600001</v>
      </c>
      <c r="AA21" s="11">
        <v>293252.32278400002</v>
      </c>
      <c r="AB21" s="11">
        <v>331687.11478300003</v>
      </c>
      <c r="AC21" s="11">
        <v>381198.66367799998</v>
      </c>
      <c r="AD21" s="11">
        <v>405351.61882500001</v>
      </c>
      <c r="AE21" s="11">
        <v>286547.34626899997</v>
      </c>
      <c r="AF21" s="11">
        <v>323351.41889500001</v>
      </c>
      <c r="AG21" s="11">
        <v>357360.81400999997</v>
      </c>
      <c r="AH21" s="11">
        <v>323910.10191600001</v>
      </c>
      <c r="AI21" s="11">
        <v>326155.324387</v>
      </c>
      <c r="AJ21" s="11">
        <v>346514.57832099998</v>
      </c>
      <c r="AK21" s="11">
        <v>305885.84324999998</v>
      </c>
      <c r="AL21" s="11">
        <v>307282.26052000001</v>
      </c>
      <c r="AM21" s="11">
        <v>339443.16773699998</v>
      </c>
      <c r="AN21" s="11">
        <v>378132.074119</v>
      </c>
      <c r="AO21" s="11">
        <v>370673.69729600003</v>
      </c>
      <c r="AP21" s="11">
        <v>320157.29963099997</v>
      </c>
    </row>
    <row r="22" spans="1:42" x14ac:dyDescent="0.2">
      <c r="A22" s="11" t="s">
        <v>33</v>
      </c>
      <c r="B22" s="11">
        <v>19510.116999999998</v>
      </c>
      <c r="C22" s="11">
        <v>23240.294568831796</v>
      </c>
      <c r="D22" s="11">
        <v>23035.240600682442</v>
      </c>
      <c r="E22" s="11">
        <v>20908.102019314447</v>
      </c>
      <c r="F22" s="11">
        <v>23062.433368880906</v>
      </c>
      <c r="G22" s="11">
        <v>23925.35959888354</v>
      </c>
      <c r="H22" s="11">
        <v>24230.542751589248</v>
      </c>
      <c r="I22" s="11">
        <v>26537.561987888243</v>
      </c>
      <c r="J22" s="11">
        <v>33033.611705503274</v>
      </c>
      <c r="K22" s="11">
        <v>38706.428057549063</v>
      </c>
      <c r="L22" s="11">
        <v>37387.439208501135</v>
      </c>
      <c r="M22" s="11">
        <v>36595.392893748744</v>
      </c>
      <c r="N22" s="11">
        <v>39763.199022199296</v>
      </c>
      <c r="O22" s="11">
        <v>41063.052081967624</v>
      </c>
      <c r="P22" s="11">
        <v>48770.246259761749</v>
      </c>
      <c r="Q22" s="11">
        <v>54185.958416367263</v>
      </c>
      <c r="R22" s="11">
        <v>57235.117743861076</v>
      </c>
      <c r="S22" s="11">
        <v>59215.351643865964</v>
      </c>
      <c r="T22" s="11">
        <v>58475.053410285524</v>
      </c>
      <c r="U22" s="11">
        <v>61103.544543860502</v>
      </c>
      <c r="V22" s="11">
        <v>63943.662147000003</v>
      </c>
      <c r="W22" s="11">
        <v>58991.125899999999</v>
      </c>
      <c r="X22" s="11">
        <v>67233.725135999994</v>
      </c>
      <c r="Y22" s="11">
        <v>80430.286361000006</v>
      </c>
      <c r="Z22" s="11">
        <v>99026.676078000004</v>
      </c>
      <c r="AA22" s="11">
        <v>111746.44037700001</v>
      </c>
      <c r="AB22" s="11">
        <v>124841.946948</v>
      </c>
      <c r="AC22" s="11">
        <v>147556.53525399999</v>
      </c>
      <c r="AD22" s="11">
        <v>177577.464075</v>
      </c>
      <c r="AE22" s="11">
        <v>146026.3714</v>
      </c>
      <c r="AF22" s="11">
        <v>177016.03079200001</v>
      </c>
      <c r="AG22" s="11">
        <v>215613.89565399999</v>
      </c>
      <c r="AH22" s="11">
        <v>229389.76045100001</v>
      </c>
      <c r="AI22" s="11">
        <v>218412.60542000001</v>
      </c>
      <c r="AJ22" s="11">
        <v>213451.91186600001</v>
      </c>
      <c r="AK22" s="11">
        <v>192046.764708</v>
      </c>
      <c r="AL22" s="11">
        <v>181570.435726</v>
      </c>
      <c r="AM22" s="11">
        <v>206249.97302599999</v>
      </c>
      <c r="AN22" s="11">
        <v>217476.14318799999</v>
      </c>
      <c r="AO22" s="11">
        <v>204485.51929299999</v>
      </c>
      <c r="AP22" s="11">
        <v>196258.74743300001</v>
      </c>
    </row>
    <row r="23" spans="1:42" x14ac:dyDescent="0.2">
      <c r="A23" s="11" t="s">
        <v>79</v>
      </c>
      <c r="B23" s="11">
        <v>51321.127333333367</v>
      </c>
      <c r="C23" s="11">
        <v>58153.170138047208</v>
      </c>
      <c r="D23" s="11">
        <v>48234.781765412954</v>
      </c>
      <c r="E23" s="11">
        <v>54204.620460294995</v>
      </c>
      <c r="F23" s="11">
        <v>65137.405250056727</v>
      </c>
      <c r="G23" s="11">
        <v>68021.621938449709</v>
      </c>
      <c r="H23" s="11">
        <v>68652.646275797029</v>
      </c>
      <c r="I23" s="11">
        <v>86662.748380800462</v>
      </c>
      <c r="J23" s="11">
        <v>100417.80829499099</v>
      </c>
      <c r="K23" s="11">
        <v>110196.43877770069</v>
      </c>
      <c r="L23" s="11">
        <v>115541.38754796131</v>
      </c>
      <c r="M23" s="11">
        <v>118664.57542872599</v>
      </c>
      <c r="N23" s="11">
        <v>123791.35046597682</v>
      </c>
      <c r="O23" s="11">
        <v>133676.46943118409</v>
      </c>
      <c r="P23" s="11">
        <v>150110.94582023894</v>
      </c>
      <c r="Q23" s="11">
        <v>165178.12160708403</v>
      </c>
      <c r="R23" s="11">
        <v>171252.01403677533</v>
      </c>
      <c r="S23" s="11">
        <v>194113.64755446586</v>
      </c>
      <c r="T23" s="11">
        <v>197071.91177046733</v>
      </c>
      <c r="U23" s="11">
        <v>210705.79373671318</v>
      </c>
      <c r="V23" s="11">
        <v>234520.82291399999</v>
      </c>
      <c r="W23" s="11">
        <v>220517.449031</v>
      </c>
      <c r="X23" s="11">
        <v>221858.86105000001</v>
      </c>
      <c r="Y23" s="11">
        <v>238461.81162399999</v>
      </c>
      <c r="Z23" s="11">
        <v>268801.60021300003</v>
      </c>
      <c r="AA23" s="11">
        <v>307047.54571799998</v>
      </c>
      <c r="AB23" s="11">
        <v>339994.852297</v>
      </c>
      <c r="AC23" s="11">
        <v>369823.597756</v>
      </c>
      <c r="AD23" s="11">
        <v>394580.59192699997</v>
      </c>
      <c r="AE23" s="11">
        <v>315574.38145400002</v>
      </c>
      <c r="AF23" s="11">
        <v>383939.15973800002</v>
      </c>
      <c r="AG23" s="11">
        <v>436667.486783</v>
      </c>
      <c r="AH23" s="11">
        <v>452843.66960000002</v>
      </c>
      <c r="AI23" s="11">
        <v>457531.01772900001</v>
      </c>
      <c r="AJ23" s="11">
        <v>461098.13425499998</v>
      </c>
      <c r="AK23" s="11">
        <v>413750.05875600001</v>
      </c>
      <c r="AL23" s="11">
        <v>397969.93841900001</v>
      </c>
      <c r="AM23" s="11">
        <v>425104.73845599999</v>
      </c>
      <c r="AN23" s="11">
        <v>458164.64309099998</v>
      </c>
      <c r="AO23" s="11">
        <v>453907.30189800001</v>
      </c>
      <c r="AP23" s="11">
        <v>408793.474919</v>
      </c>
    </row>
    <row r="24" spans="1:42" x14ac:dyDescent="0.2">
      <c r="A24" s="11" t="s">
        <v>450</v>
      </c>
      <c r="B24" s="11">
        <v>22057.358099625497</v>
      </c>
      <c r="C24" s="11">
        <v>24465.580632909114</v>
      </c>
      <c r="D24" s="11">
        <v>23050.875539193421</v>
      </c>
      <c r="E24" s="11">
        <v>23769.78835608884</v>
      </c>
      <c r="F24" s="11">
        <v>28072.372453769185</v>
      </c>
      <c r="G24" s="11">
        <v>29468.700392704068</v>
      </c>
      <c r="H24" s="11">
        <v>35056.691435496286</v>
      </c>
      <c r="I24" s="11">
        <v>46982.056806253553</v>
      </c>
      <c r="J24" s="11">
        <v>63577.458231758319</v>
      </c>
      <c r="K24" s="11">
        <v>70377.795639857941</v>
      </c>
      <c r="L24" s="11">
        <v>81439.887402584456</v>
      </c>
      <c r="M24" s="11">
        <v>98841.33835274943</v>
      </c>
      <c r="N24" s="11">
        <v>119169.66215807329</v>
      </c>
      <c r="O24" s="11">
        <v>115289.52910111523</v>
      </c>
      <c r="P24" s="11">
        <v>143095.3496164649</v>
      </c>
      <c r="Q24" s="11">
        <v>169504.51336017085</v>
      </c>
      <c r="R24" s="11">
        <v>167719.9774239824</v>
      </c>
      <c r="S24" s="11">
        <v>187603.0672924153</v>
      </c>
      <c r="T24" s="11">
        <v>157725.39068385641</v>
      </c>
      <c r="U24" s="11">
        <v>154446.28964413761</v>
      </c>
      <c r="V24" s="11">
        <v>184525.159877</v>
      </c>
      <c r="W24" s="11">
        <v>175475.82761800001</v>
      </c>
      <c r="X24" s="11">
        <v>196924.403754</v>
      </c>
      <c r="Y24" s="11">
        <v>231044.56181000001</v>
      </c>
      <c r="Z24" s="11">
        <v>279121.02149399999</v>
      </c>
      <c r="AA24" s="11">
        <v>314612.27998699999</v>
      </c>
      <c r="AB24" s="11">
        <v>365841.26720900001</v>
      </c>
      <c r="AC24" s="11">
        <v>412421.70091199997</v>
      </c>
      <c r="AD24" s="11">
        <v>431299.29465699999</v>
      </c>
      <c r="AE24" s="11">
        <v>382491.13162900001</v>
      </c>
      <c r="AF24" s="11">
        <v>496056.340868</v>
      </c>
      <c r="AG24" s="11">
        <v>585951.20989900001</v>
      </c>
      <c r="AH24" s="11">
        <v>651961.48347400001</v>
      </c>
      <c r="AI24" s="11">
        <v>758166.65744500002</v>
      </c>
      <c r="AJ24" s="11">
        <v>709557.13066999998</v>
      </c>
      <c r="AK24" s="11">
        <v>648208.14555799996</v>
      </c>
      <c r="AL24" s="11">
        <v>606297.76497999998</v>
      </c>
      <c r="AM24" s="11">
        <v>629101.17196900002</v>
      </c>
      <c r="AN24" s="11">
        <v>670106.36688800005</v>
      </c>
      <c r="AO24" s="11">
        <v>603239.04762800003</v>
      </c>
      <c r="AP24" s="11">
        <v>576725.02064300003</v>
      </c>
    </row>
    <row r="25" spans="1:42" x14ac:dyDescent="0.2">
      <c r="A25" s="11" t="s">
        <v>451</v>
      </c>
      <c r="B25" s="11">
        <v>264.85000000000002</v>
      </c>
      <c r="C25" s="11">
        <v>631.42090909090905</v>
      </c>
      <c r="D25" s="11">
        <v>644.56363636363619</v>
      </c>
      <c r="E25" s="11">
        <v>668.96636363636367</v>
      </c>
      <c r="F25" s="11">
        <v>733.970909090909</v>
      </c>
      <c r="G25" s="11">
        <v>720.21444852772322</v>
      </c>
      <c r="H25" s="11">
        <v>832.33483040753276</v>
      </c>
      <c r="I25" s="11">
        <v>1086.5269239437666</v>
      </c>
      <c r="J25" s="11">
        <v>1222.5154946832167</v>
      </c>
      <c r="K25" s="11">
        <v>1347.5990577739854</v>
      </c>
      <c r="L25" s="11">
        <v>1518.36665506394</v>
      </c>
      <c r="M25" s="11">
        <v>1813.8319216024868</v>
      </c>
      <c r="N25" s="11">
        <v>2317.8528311169948</v>
      </c>
      <c r="O25" s="11">
        <v>2320.0886181987335</v>
      </c>
      <c r="P25" s="11">
        <v>2699.5091935803002</v>
      </c>
      <c r="Q25" s="11">
        <v>3080.4321613628736</v>
      </c>
      <c r="R25" s="11">
        <v>3178.3573949748338</v>
      </c>
      <c r="S25" s="11">
        <v>3080.781258614305</v>
      </c>
      <c r="T25" s="11">
        <v>3028.1279764697106</v>
      </c>
      <c r="U25" s="11">
        <v>2611.0406642290682</v>
      </c>
      <c r="V25" s="11">
        <v>2689.8310179999999</v>
      </c>
      <c r="W25" s="11">
        <v>2632.2814469999998</v>
      </c>
      <c r="X25" s="11">
        <v>2838.8498159999999</v>
      </c>
      <c r="Y25" s="11">
        <v>3334.05501</v>
      </c>
      <c r="Z25" s="11">
        <v>3709.2695269999999</v>
      </c>
      <c r="AA25" s="11">
        <v>4074.9091969999999</v>
      </c>
      <c r="AB25" s="11">
        <v>9290.3498710000003</v>
      </c>
      <c r="AC25" s="11">
        <v>13579.5843</v>
      </c>
      <c r="AD25" s="11">
        <v>15559.056822</v>
      </c>
      <c r="AE25" s="11">
        <v>11689.689732999999</v>
      </c>
      <c r="AF25" s="11">
        <v>14553.773982999999</v>
      </c>
      <c r="AG25" s="11">
        <v>14401.115585</v>
      </c>
      <c r="AH25" s="11">
        <v>9085.7101650000004</v>
      </c>
      <c r="AI25" s="11">
        <v>12703.037847</v>
      </c>
      <c r="AJ25" s="11">
        <v>13305.27104</v>
      </c>
      <c r="AK25" s="11">
        <v>12981.238756000001</v>
      </c>
      <c r="AL25" s="11">
        <v>10787.318997</v>
      </c>
      <c r="AM25" s="11">
        <v>11601.76827</v>
      </c>
      <c r="AN25" s="11">
        <v>13262.958377999999</v>
      </c>
      <c r="AO25" s="11">
        <v>13238.026194</v>
      </c>
      <c r="AP25" s="11">
        <v>9937.8756350000003</v>
      </c>
    </row>
    <row r="26" spans="1:42" x14ac:dyDescent="0.2">
      <c r="A26" s="11" t="s">
        <v>452</v>
      </c>
      <c r="B26" s="13" t="s">
        <v>525</v>
      </c>
      <c r="C26" s="13" t="s">
        <v>525</v>
      </c>
      <c r="D26" s="13" t="s">
        <v>525</v>
      </c>
      <c r="E26" s="13" t="s">
        <v>525</v>
      </c>
      <c r="F26" s="13" t="s">
        <v>525</v>
      </c>
      <c r="G26" s="13" t="s">
        <v>525</v>
      </c>
      <c r="H26" s="13" t="s">
        <v>525</v>
      </c>
      <c r="I26" s="13" t="s">
        <v>525</v>
      </c>
      <c r="J26" s="13" t="s">
        <v>525</v>
      </c>
      <c r="K26" s="13" t="s">
        <v>525</v>
      </c>
      <c r="L26" s="13" t="s">
        <v>525</v>
      </c>
      <c r="M26" s="13" t="s">
        <v>525</v>
      </c>
      <c r="N26" s="13" t="s">
        <v>525</v>
      </c>
      <c r="O26" s="11">
        <v>13130.25977197762</v>
      </c>
      <c r="P26" s="11">
        <v>16371.146462910481</v>
      </c>
      <c r="Q26" s="11">
        <v>23608.020623427037</v>
      </c>
      <c r="R26" s="11">
        <v>25887.477963837544</v>
      </c>
      <c r="S26" s="11">
        <v>26380.794920056815</v>
      </c>
      <c r="T26" s="11">
        <v>27017.832597505512</v>
      </c>
      <c r="U26" s="11">
        <v>27134.156399201107</v>
      </c>
      <c r="V26" s="11">
        <v>30916.646636000001</v>
      </c>
      <c r="W26" s="11">
        <v>34045.881644000001</v>
      </c>
      <c r="X26" s="11">
        <v>38117.394581</v>
      </c>
      <c r="Y26" s="11">
        <v>48563.816297999998</v>
      </c>
      <c r="Z26" s="11">
        <v>60055.439840999999</v>
      </c>
      <c r="AA26" s="11">
        <v>71693.353291000007</v>
      </c>
      <c r="AB26" s="11">
        <v>89605.959864000004</v>
      </c>
      <c r="AC26" s="11">
        <v>113679.40421199999</v>
      </c>
      <c r="AD26" s="11">
        <v>132892.013634</v>
      </c>
      <c r="AE26" s="11">
        <v>98870.657156999994</v>
      </c>
      <c r="AF26" s="11">
        <v>118926.395229</v>
      </c>
      <c r="AG26" s="11">
        <v>141178.58064999999</v>
      </c>
      <c r="AH26" s="11">
        <v>133387.22164500001</v>
      </c>
      <c r="AI26" s="11">
        <v>137693.18221500001</v>
      </c>
      <c r="AJ26" s="11">
        <v>146673.856501</v>
      </c>
      <c r="AK26" s="11">
        <v>132662.57170100001</v>
      </c>
      <c r="AL26" s="11">
        <v>135789.80784200001</v>
      </c>
      <c r="AM26" s="11">
        <v>153382.53901000001</v>
      </c>
      <c r="AN26" s="11">
        <v>175535.55910000001</v>
      </c>
      <c r="AO26" s="11">
        <v>169718.047326</v>
      </c>
      <c r="AP26" s="11">
        <v>159852.99825500001</v>
      </c>
    </row>
    <row r="27" spans="1:42" x14ac:dyDescent="0.2">
      <c r="A27" s="11" t="s">
        <v>107</v>
      </c>
      <c r="B27" s="11">
        <v>14739.959609940663</v>
      </c>
      <c r="C27" s="11">
        <v>13951.838769911654</v>
      </c>
      <c r="D27" s="11">
        <v>13369.313031543375</v>
      </c>
      <c r="E27" s="11">
        <v>12896.431983863095</v>
      </c>
      <c r="F27" s="11">
        <v>13590.877830273106</v>
      </c>
      <c r="G27" s="11">
        <v>14512.735684877389</v>
      </c>
      <c r="H27" s="11">
        <v>18604.368646378127</v>
      </c>
      <c r="I27" s="11">
        <v>20606.192563075805</v>
      </c>
      <c r="J27" s="11">
        <v>22079.061201614222</v>
      </c>
      <c r="K27" s="11">
        <v>22660.552944637624</v>
      </c>
      <c r="L27" s="11">
        <v>26867.271733352409</v>
      </c>
      <c r="M27" s="11">
        <v>27532.137514418693</v>
      </c>
      <c r="N27" s="11">
        <v>28892.268494544896</v>
      </c>
      <c r="O27" s="11">
        <v>24514.67260112405</v>
      </c>
      <c r="P27" s="11">
        <v>29139.129899888881</v>
      </c>
      <c r="Q27" s="11">
        <v>41339.156854092653</v>
      </c>
      <c r="R27" s="11">
        <v>41398.51150225442</v>
      </c>
      <c r="S27" s="11">
        <v>41128.376673166647</v>
      </c>
      <c r="T27" s="11">
        <v>41907.109116442734</v>
      </c>
      <c r="U27" s="11">
        <v>42625.457872188752</v>
      </c>
      <c r="V27" s="11">
        <v>42655.358351000003</v>
      </c>
      <c r="W27" s="11">
        <v>41614.930128</v>
      </c>
      <c r="X27" s="11">
        <v>45616.242083999998</v>
      </c>
      <c r="Y27" s="11">
        <v>53237.074472</v>
      </c>
      <c r="Z27" s="11">
        <v>63326.897861999998</v>
      </c>
      <c r="AA27" s="11">
        <v>72217.230861999997</v>
      </c>
      <c r="AB27" s="11">
        <v>83915.846883000006</v>
      </c>
      <c r="AC27" s="11">
        <v>92817.533364000003</v>
      </c>
      <c r="AD27" s="11">
        <v>105275.78716000001</v>
      </c>
      <c r="AE27" s="11">
        <v>78168.830988999995</v>
      </c>
      <c r="AF27" s="11">
        <v>83232.602948</v>
      </c>
      <c r="AG27" s="11">
        <v>96859.969639000003</v>
      </c>
      <c r="AH27" s="11">
        <v>93145.659618999998</v>
      </c>
      <c r="AI27" s="11">
        <v>96429.246641999998</v>
      </c>
      <c r="AJ27" s="11">
        <v>101909.471567</v>
      </c>
      <c r="AK27" s="11">
        <v>86888.868700000006</v>
      </c>
      <c r="AL27" s="11">
        <v>85944.480068000004</v>
      </c>
      <c r="AM27" s="11">
        <v>96200.430546999996</v>
      </c>
      <c r="AN27" s="11">
        <v>106770.711624</v>
      </c>
      <c r="AO27" s="11">
        <v>100295.791952</v>
      </c>
      <c r="AP27" s="11">
        <v>98880.176915999997</v>
      </c>
    </row>
    <row r="28" spans="1:42" x14ac:dyDescent="0.2">
      <c r="A28" s="11" t="s">
        <v>167</v>
      </c>
      <c r="B28" s="11">
        <v>816.67087181034537</v>
      </c>
      <c r="C28" s="11">
        <v>916.78572727272729</v>
      </c>
      <c r="D28" s="11">
        <v>948.9052786548076</v>
      </c>
      <c r="E28" s="11">
        <v>705.55674198499128</v>
      </c>
      <c r="F28" s="11">
        <v>757.32821039523139</v>
      </c>
      <c r="G28" s="11">
        <v>776.31196859702527</v>
      </c>
      <c r="H28" s="11">
        <v>979.00039227378591</v>
      </c>
      <c r="I28" s="11">
        <v>1362.2668906577801</v>
      </c>
      <c r="J28" s="11">
        <v>1358.4185265022902</v>
      </c>
      <c r="K28" s="11">
        <v>1210.4229366952272</v>
      </c>
      <c r="L28" s="11">
        <v>1491.8771520302164</v>
      </c>
      <c r="M28" s="11">
        <v>1454.2908037104385</v>
      </c>
      <c r="N28" s="11">
        <v>1539.0535965935708</v>
      </c>
      <c r="O28" s="11">
        <v>1320.5883426490984</v>
      </c>
      <c r="P28" s="11">
        <v>1335.0935780572454</v>
      </c>
      <c r="Q28" s="11">
        <v>1671.5258852994177</v>
      </c>
      <c r="R28" s="11">
        <v>1959.1392032128415</v>
      </c>
      <c r="S28" s="11">
        <v>1804.3908015276868</v>
      </c>
      <c r="T28" s="11">
        <v>2216.3545700210193</v>
      </c>
      <c r="U28" s="11">
        <v>2477.0613498344546</v>
      </c>
      <c r="V28" s="11">
        <v>3113.871044</v>
      </c>
      <c r="W28" s="11">
        <v>2339.3120709999998</v>
      </c>
      <c r="X28" s="11">
        <v>2033.836192</v>
      </c>
      <c r="Y28" s="11">
        <v>2592.2820149999998</v>
      </c>
      <c r="Z28" s="11">
        <v>3502.729863</v>
      </c>
      <c r="AA28" s="11">
        <v>4629.4204650000001</v>
      </c>
      <c r="AB28" s="11">
        <v>5134.4025670000001</v>
      </c>
      <c r="AC28" s="11">
        <v>6164.5272590000004</v>
      </c>
      <c r="AD28" s="11">
        <v>5044.5569059999998</v>
      </c>
      <c r="AE28" s="11">
        <v>3353.5055299999999</v>
      </c>
      <c r="AF28" s="11">
        <v>4461.012847</v>
      </c>
      <c r="AG28" s="11">
        <v>5757.3930019999998</v>
      </c>
      <c r="AH28" s="11">
        <v>4909.2434389999999</v>
      </c>
      <c r="AI28" s="11">
        <v>4385.379766</v>
      </c>
      <c r="AJ28" s="11">
        <v>4668.3679689999999</v>
      </c>
      <c r="AK28" s="11">
        <v>5106.1185020000003</v>
      </c>
      <c r="AL28" s="11">
        <v>5715.0438649999996</v>
      </c>
      <c r="AM28" s="11">
        <v>6496.2102889999996</v>
      </c>
      <c r="AN28" s="11">
        <v>6978.0795449999996</v>
      </c>
      <c r="AO28" s="11">
        <v>5989.7420499999998</v>
      </c>
      <c r="AP28" s="11">
        <v>5192.6374839999999</v>
      </c>
    </row>
    <row r="29" spans="1:42" x14ac:dyDescent="0.2">
      <c r="A29" s="11" t="s">
        <v>179</v>
      </c>
      <c r="B29" s="11">
        <v>6560.8490000000002</v>
      </c>
      <c r="C29" s="11">
        <v>7391.3817272727274</v>
      </c>
      <c r="D29" s="11">
        <v>7312.1921464663255</v>
      </c>
      <c r="E29" s="11">
        <v>7456.4266825962304</v>
      </c>
      <c r="F29" s="11">
        <v>7193.909682185732</v>
      </c>
      <c r="G29" s="11">
        <v>7667.4560336900686</v>
      </c>
      <c r="H29" s="11">
        <v>8561.0808079982689</v>
      </c>
      <c r="I29" s="11">
        <v>11177.448352465459</v>
      </c>
      <c r="J29" s="11">
        <v>11630.853931464393</v>
      </c>
      <c r="K29" s="11">
        <v>11223.936778443831</v>
      </c>
      <c r="L29" s="11">
        <v>13265.773740073148</v>
      </c>
      <c r="M29" s="11">
        <v>15170.297069398255</v>
      </c>
      <c r="N29" s="11">
        <v>17028.580952665783</v>
      </c>
      <c r="O29" s="11">
        <v>18491.560257243615</v>
      </c>
      <c r="P29" s="11">
        <v>21155.774940295581</v>
      </c>
      <c r="Q29" s="11">
        <v>24629.368074203776</v>
      </c>
      <c r="R29" s="11">
        <v>25943.969442075711</v>
      </c>
      <c r="S29" s="11">
        <v>25796.019338559607</v>
      </c>
      <c r="T29" s="11">
        <v>25870.782294294262</v>
      </c>
      <c r="U29" s="11">
        <v>29469.93996842346</v>
      </c>
      <c r="V29" s="11">
        <v>32720.111133999999</v>
      </c>
      <c r="W29" s="11">
        <v>29653.779245999998</v>
      </c>
      <c r="X29" s="11">
        <v>29309.717165999999</v>
      </c>
      <c r="Y29" s="11">
        <v>30839.927484</v>
      </c>
      <c r="Z29" s="11">
        <v>38393.239249999999</v>
      </c>
      <c r="AA29" s="11">
        <v>41904.857755999998</v>
      </c>
      <c r="AB29" s="11">
        <v>45379.881530999999</v>
      </c>
      <c r="AC29" s="11">
        <v>54055.381607000003</v>
      </c>
      <c r="AD29" s="11">
        <v>63783.465000999997</v>
      </c>
      <c r="AE29" s="11">
        <v>44815.198229000001</v>
      </c>
      <c r="AF29" s="11">
        <v>56809.686744999999</v>
      </c>
      <c r="AG29" s="11">
        <v>68585.844813000003</v>
      </c>
      <c r="AH29" s="11">
        <v>68537.479206999997</v>
      </c>
      <c r="AI29" s="11">
        <v>68355.737766000006</v>
      </c>
      <c r="AJ29" s="11">
        <v>71979.649185999995</v>
      </c>
      <c r="AK29" s="11">
        <v>64426.757641999997</v>
      </c>
      <c r="AL29" s="11">
        <v>67449.028170000005</v>
      </c>
      <c r="AM29" s="11">
        <v>69217.203840000002</v>
      </c>
      <c r="AN29" s="11">
        <v>74878.744216999999</v>
      </c>
      <c r="AO29" s="11">
        <v>73943.303333999997</v>
      </c>
      <c r="AP29" s="11">
        <v>68954.281870000006</v>
      </c>
    </row>
    <row r="30" spans="1:42" x14ac:dyDescent="0.2">
      <c r="A30" s="11" t="s">
        <v>185</v>
      </c>
      <c r="B30" s="11">
        <v>113458.68751942177</v>
      </c>
      <c r="C30" s="11">
        <v>123912.41031388582</v>
      </c>
      <c r="D30" s="11">
        <v>115491.53192592089</v>
      </c>
      <c r="E30" s="11">
        <v>110174.06665452349</v>
      </c>
      <c r="F30" s="11">
        <v>115703.54718171475</v>
      </c>
      <c r="G30" s="11">
        <v>110177.63962926008</v>
      </c>
      <c r="H30" s="11">
        <v>110008.77342212103</v>
      </c>
      <c r="I30" s="11">
        <v>130834.97242081266</v>
      </c>
      <c r="J30" s="11">
        <v>162717.36782187357</v>
      </c>
      <c r="K30" s="11">
        <v>185461.63654892889</v>
      </c>
      <c r="L30" s="11">
        <v>207597.74454809967</v>
      </c>
      <c r="M30" s="11">
        <v>210180.90450644371</v>
      </c>
      <c r="N30" s="11">
        <v>207892.59332527372</v>
      </c>
      <c r="O30" s="11">
        <v>214725.64532219662</v>
      </c>
      <c r="P30" s="11">
        <v>244715.77378270699</v>
      </c>
      <c r="Q30" s="11">
        <v>296099.52769395342</v>
      </c>
      <c r="R30" s="11">
        <v>313367.48083766387</v>
      </c>
      <c r="S30" s="11">
        <v>303973.74618157279</v>
      </c>
      <c r="T30" s="11">
        <v>250538.30971723492</v>
      </c>
      <c r="U30" s="11">
        <v>275783.8060311696</v>
      </c>
      <c r="V30" s="11">
        <v>341947.32449600002</v>
      </c>
      <c r="W30" s="11">
        <v>318197.91630600003</v>
      </c>
      <c r="X30" s="11">
        <v>308870.48130599997</v>
      </c>
      <c r="Y30" s="11">
        <v>352700.02674900001</v>
      </c>
      <c r="Z30" s="11">
        <v>418586.59549699997</v>
      </c>
      <c r="AA30" s="11">
        <v>473584.25678699999</v>
      </c>
      <c r="AB30" s="11">
        <v>526250.27728000004</v>
      </c>
      <c r="AC30" s="11">
        <v>569033.84295399999</v>
      </c>
      <c r="AD30" s="11">
        <v>683405.16918700002</v>
      </c>
      <c r="AE30" s="11">
        <v>487919.62384900003</v>
      </c>
      <c r="AF30" s="11">
        <v>623362.24829899997</v>
      </c>
      <c r="AG30" s="11">
        <v>776375.16885100002</v>
      </c>
      <c r="AH30" s="11">
        <v>805058.57494900003</v>
      </c>
      <c r="AI30" s="11">
        <v>776398.71775399998</v>
      </c>
      <c r="AJ30" s="11">
        <v>753017.13419300003</v>
      </c>
      <c r="AK30" s="11">
        <v>596130.276281</v>
      </c>
      <c r="AL30" s="11">
        <v>557596.39011399995</v>
      </c>
      <c r="AM30" s="11">
        <v>608581.82612999994</v>
      </c>
      <c r="AN30" s="11">
        <v>678119.25714899995</v>
      </c>
      <c r="AO30" s="11">
        <v>652156.26637299999</v>
      </c>
      <c r="AP30" s="11">
        <v>575811.92099400004</v>
      </c>
    </row>
    <row r="31" spans="1:42" x14ac:dyDescent="0.2">
      <c r="A31" s="11" t="s">
        <v>453</v>
      </c>
      <c r="B31" s="11">
        <v>19375.957999999999</v>
      </c>
      <c r="C31" s="11">
        <v>21068.365249399925</v>
      </c>
      <c r="D31" s="11">
        <v>19811.506512430908</v>
      </c>
      <c r="E31" s="11">
        <v>19206.059918156334</v>
      </c>
      <c r="F31" s="11">
        <v>21261.963329423896</v>
      </c>
      <c r="G31" s="11">
        <v>21378.872743727148</v>
      </c>
      <c r="H31" s="11">
        <v>27332.795068289139</v>
      </c>
      <c r="I31" s="11">
        <v>35612.932219732123</v>
      </c>
      <c r="J31" s="11">
        <v>44470.955026443655</v>
      </c>
      <c r="K31" s="11">
        <v>51246.485371037903</v>
      </c>
      <c r="L31" s="11">
        <v>59143.501362266681</v>
      </c>
      <c r="M31" s="11">
        <v>71251.232646828852</v>
      </c>
      <c r="N31" s="11">
        <v>67621.013462653311</v>
      </c>
      <c r="O31" s="11">
        <v>73346.213777266414</v>
      </c>
      <c r="P31" s="11">
        <v>90575.768852547495</v>
      </c>
      <c r="Q31" s="11">
        <v>119213.13502399126</v>
      </c>
      <c r="R31" s="11">
        <v>130762.30674376547</v>
      </c>
      <c r="S31" s="11">
        <v>124524.95324713022</v>
      </c>
      <c r="T31" s="11">
        <v>79258.868792263107</v>
      </c>
      <c r="U31" s="11">
        <v>108299.51368467895</v>
      </c>
      <c r="V31" s="11">
        <v>147777.29278600001</v>
      </c>
      <c r="W31" s="11">
        <v>132926.946345</v>
      </c>
      <c r="X31" s="11">
        <v>144567.17432799999</v>
      </c>
      <c r="Y31" s="11">
        <v>169345.34730200001</v>
      </c>
      <c r="Z31" s="11">
        <v>210469.077781</v>
      </c>
      <c r="AA31" s="11">
        <v>248405.75713799999</v>
      </c>
      <c r="AB31" s="11">
        <v>289141.52111500001</v>
      </c>
      <c r="AC31" s="11">
        <v>331551.442186</v>
      </c>
      <c r="AD31" s="11">
        <v>409414.57389599999</v>
      </c>
      <c r="AE31" s="11">
        <v>300825.95021500002</v>
      </c>
      <c r="AF31" s="11">
        <v>399151.88999400003</v>
      </c>
      <c r="AG31" s="11">
        <v>492138.12774099997</v>
      </c>
      <c r="AH31" s="11">
        <v>502283.32474200003</v>
      </c>
      <c r="AI31" s="11">
        <v>491961.18264999997</v>
      </c>
      <c r="AJ31" s="11">
        <v>500288.91219900001</v>
      </c>
      <c r="AK31" s="11">
        <v>422829.22831099998</v>
      </c>
      <c r="AL31" s="11">
        <v>398389.25366300001</v>
      </c>
      <c r="AM31" s="11">
        <v>457809.30388199998</v>
      </c>
      <c r="AN31" s="11">
        <v>503739.96513800003</v>
      </c>
      <c r="AO31" s="11">
        <v>479783.13359799999</v>
      </c>
      <c r="AP31" s="11">
        <v>448847.82176199998</v>
      </c>
    </row>
    <row r="32" spans="1:42" x14ac:dyDescent="0.2">
      <c r="A32" s="11" t="s">
        <v>263</v>
      </c>
      <c r="B32" s="11">
        <v>4744.893</v>
      </c>
      <c r="C32" s="11">
        <v>5253.3419090909092</v>
      </c>
      <c r="D32" s="11">
        <v>5526.5033415174821</v>
      </c>
      <c r="E32" s="11">
        <v>4894.1058314787369</v>
      </c>
      <c r="F32" s="11">
        <v>5610.6487058800703</v>
      </c>
      <c r="G32" s="11">
        <v>5197.0401744878491</v>
      </c>
      <c r="H32" s="11">
        <v>5211.8766678212651</v>
      </c>
      <c r="I32" s="11">
        <v>6094.7267230667248</v>
      </c>
      <c r="J32" s="11">
        <v>6214.5121292692984</v>
      </c>
      <c r="K32" s="11">
        <v>7444.8547507109806</v>
      </c>
      <c r="L32" s="11">
        <v>7814.6956110484361</v>
      </c>
      <c r="M32" s="11">
        <v>6985.9092408874631</v>
      </c>
      <c r="N32" s="11">
        <v>7987.6613501608799</v>
      </c>
      <c r="O32" s="11">
        <v>8484.2468010738266</v>
      </c>
      <c r="P32" s="11">
        <v>10502.212237926311</v>
      </c>
      <c r="Q32" s="11">
        <v>12208.665375182805</v>
      </c>
      <c r="R32" s="11">
        <v>13042.117171724758</v>
      </c>
      <c r="S32" s="11">
        <v>13132.73407612938</v>
      </c>
      <c r="T32" s="11">
        <v>11253.358714809861</v>
      </c>
      <c r="U32" s="11">
        <v>13039.306636480849</v>
      </c>
      <c r="V32" s="11">
        <v>12339.463084000001</v>
      </c>
      <c r="W32" s="11">
        <v>12277.673041</v>
      </c>
      <c r="X32" s="11">
        <v>13089.007565</v>
      </c>
      <c r="Y32" s="11">
        <v>16733.61765</v>
      </c>
      <c r="Z32" s="11">
        <v>20822.912993000002</v>
      </c>
      <c r="AA32" s="11">
        <v>23427.098156</v>
      </c>
      <c r="AB32" s="11">
        <v>24052.210425000001</v>
      </c>
      <c r="AC32" s="11">
        <v>27242.255471</v>
      </c>
      <c r="AD32" s="11">
        <v>30376.093577</v>
      </c>
      <c r="AE32" s="11">
        <v>22451.157415000001</v>
      </c>
      <c r="AF32" s="11">
        <v>27563.899581999998</v>
      </c>
      <c r="AG32" s="11">
        <v>32739.034033</v>
      </c>
      <c r="AH32" s="11">
        <v>33383.871483000003</v>
      </c>
      <c r="AI32" s="11">
        <v>34634.664067999998</v>
      </c>
      <c r="AJ32" s="11">
        <v>38053.303209999998</v>
      </c>
      <c r="AK32" s="11">
        <v>33409.178068000001</v>
      </c>
      <c r="AL32" s="11">
        <v>32120.829194999998</v>
      </c>
      <c r="AM32" s="11">
        <v>36174.165742999998</v>
      </c>
      <c r="AN32" s="11">
        <v>39997.596205000002</v>
      </c>
      <c r="AO32" s="11">
        <v>38902.962852999997</v>
      </c>
      <c r="AP32" s="11">
        <v>35741.652233000001</v>
      </c>
    </row>
    <row r="33" spans="1:42" x14ac:dyDescent="0.2">
      <c r="A33" s="11" t="s">
        <v>273</v>
      </c>
      <c r="B33" s="11">
        <v>14270.098</v>
      </c>
      <c r="C33" s="11">
        <v>14186.504384400647</v>
      </c>
      <c r="D33" s="11">
        <v>14413.322636821084</v>
      </c>
      <c r="E33" s="11">
        <v>12775.637151025385</v>
      </c>
      <c r="F33" s="11">
        <v>13257.173667329969</v>
      </c>
      <c r="G33" s="11">
        <v>14500.717839263683</v>
      </c>
      <c r="H33" s="11">
        <v>19162.80980980739</v>
      </c>
      <c r="I33" s="11">
        <v>20764.257434015701</v>
      </c>
      <c r="J33" s="11">
        <v>20014.823633443808</v>
      </c>
      <c r="K33" s="11">
        <v>19010.578144398743</v>
      </c>
      <c r="L33" s="11">
        <v>23591.495602856543</v>
      </c>
      <c r="M33" s="11">
        <v>23600.036008691448</v>
      </c>
      <c r="N33" s="11">
        <v>25029.279820808042</v>
      </c>
      <c r="O33" s="11">
        <v>23136.830821111278</v>
      </c>
      <c r="P33" s="11">
        <v>25936.479278570794</v>
      </c>
      <c r="Q33" s="11">
        <v>30028.008376421298</v>
      </c>
      <c r="R33" s="11">
        <v>32267.30660276752</v>
      </c>
      <c r="S33" s="11">
        <v>34949.939229066396</v>
      </c>
      <c r="T33" s="11">
        <v>35789.118458065685</v>
      </c>
      <c r="U33" s="11">
        <v>32316.334587528276</v>
      </c>
      <c r="V33" s="11">
        <v>30759.252667000001</v>
      </c>
      <c r="W33" s="11">
        <v>30790.089927000001</v>
      </c>
      <c r="X33" s="11">
        <v>32848.987555</v>
      </c>
      <c r="Y33" s="11">
        <v>39052.843760999996</v>
      </c>
      <c r="Z33" s="11">
        <v>46722.756702999999</v>
      </c>
      <c r="AA33" s="11">
        <v>52329.476216000003</v>
      </c>
      <c r="AB33" s="11">
        <v>61677.563533</v>
      </c>
      <c r="AC33" s="11">
        <v>76109.990724000003</v>
      </c>
      <c r="AD33" s="11">
        <v>85768.682476000002</v>
      </c>
      <c r="AE33" s="11">
        <v>67892.261815999998</v>
      </c>
      <c r="AF33" s="11">
        <v>74338.629740999997</v>
      </c>
      <c r="AG33" s="11">
        <v>86228.966235999993</v>
      </c>
      <c r="AH33" s="11">
        <v>83917.436446000007</v>
      </c>
      <c r="AI33" s="11">
        <v>87514.558871999994</v>
      </c>
      <c r="AJ33" s="11">
        <v>87114.741492999994</v>
      </c>
      <c r="AK33" s="11">
        <v>74754.118002000003</v>
      </c>
      <c r="AL33" s="11">
        <v>73151.596499000007</v>
      </c>
      <c r="AM33" s="11">
        <v>78213.576740999997</v>
      </c>
      <c r="AN33" s="11">
        <v>84527.036510999998</v>
      </c>
      <c r="AO33" s="11">
        <v>84201.732999999993</v>
      </c>
      <c r="AP33" s="11">
        <v>78877.661284000002</v>
      </c>
    </row>
    <row r="34" spans="1:42" x14ac:dyDescent="0.2">
      <c r="A34" s="11" t="s">
        <v>454</v>
      </c>
      <c r="B34" s="13" t="s">
        <v>525</v>
      </c>
      <c r="C34" s="13" t="s">
        <v>525</v>
      </c>
      <c r="D34" s="13" t="s">
        <v>525</v>
      </c>
      <c r="E34" s="13" t="s">
        <v>525</v>
      </c>
      <c r="F34" s="13" t="s">
        <v>525</v>
      </c>
      <c r="G34" s="13" t="s">
        <v>525</v>
      </c>
      <c r="H34" s="13" t="s">
        <v>525</v>
      </c>
      <c r="I34" s="13" t="s">
        <v>525</v>
      </c>
      <c r="J34" s="13" t="s">
        <v>525</v>
      </c>
      <c r="K34" s="13" t="s">
        <v>525</v>
      </c>
      <c r="L34" s="13" t="s">
        <v>525</v>
      </c>
      <c r="M34" s="13" t="s">
        <v>525</v>
      </c>
      <c r="N34" s="13" t="s">
        <v>525</v>
      </c>
      <c r="O34" s="13" t="s">
        <v>525</v>
      </c>
      <c r="P34" s="13" t="s">
        <v>525</v>
      </c>
      <c r="Q34" s="13" t="s">
        <v>525</v>
      </c>
      <c r="R34" s="13" t="s">
        <v>525</v>
      </c>
      <c r="S34" s="13" t="s">
        <v>525</v>
      </c>
      <c r="T34" s="13" t="s">
        <v>525</v>
      </c>
      <c r="U34" s="13" t="s">
        <v>525</v>
      </c>
      <c r="V34" s="11">
        <v>122.776166</v>
      </c>
      <c r="W34" s="11">
        <v>168.28492199999999</v>
      </c>
      <c r="X34" s="11">
        <v>190.62463199999999</v>
      </c>
      <c r="Y34" s="11">
        <v>248.54343800000001</v>
      </c>
      <c r="Z34" s="11">
        <v>273.758599</v>
      </c>
      <c r="AA34" s="11">
        <v>296.53761200000002</v>
      </c>
      <c r="AB34" s="11">
        <v>350.023573</v>
      </c>
      <c r="AC34" s="11">
        <v>389.29701599999999</v>
      </c>
      <c r="AD34" s="11">
        <v>407.69921199999999</v>
      </c>
      <c r="AE34" s="11">
        <v>301.46432099999998</v>
      </c>
      <c r="AF34" s="11">
        <v>325.36643900000001</v>
      </c>
      <c r="AG34" s="11">
        <v>356.57158600000002</v>
      </c>
      <c r="AH34" s="11">
        <v>332.58022299999999</v>
      </c>
      <c r="AI34" s="11">
        <v>315.34260999999998</v>
      </c>
      <c r="AJ34" s="11">
        <v>308.53636599999999</v>
      </c>
      <c r="AK34" s="11">
        <v>273.14839699999999</v>
      </c>
      <c r="AL34" s="11">
        <v>265.86753499999998</v>
      </c>
      <c r="AM34" s="11">
        <v>301.583282</v>
      </c>
      <c r="AN34" s="11">
        <v>317.81856499999998</v>
      </c>
      <c r="AO34" s="11">
        <v>332.27008599999999</v>
      </c>
      <c r="AP34" s="11">
        <v>293.76980700000001</v>
      </c>
    </row>
    <row r="35" spans="1:42" x14ac:dyDescent="0.2">
      <c r="A35" s="11" t="s">
        <v>320</v>
      </c>
      <c r="B35" s="11">
        <v>25786.477679700394</v>
      </c>
      <c r="C35" s="11">
        <v>28017.383951395113</v>
      </c>
      <c r="D35" s="11">
        <v>28761.922456522738</v>
      </c>
      <c r="E35" s="11">
        <v>28322.000520870071</v>
      </c>
      <c r="F35" s="11">
        <v>27869.516060488866</v>
      </c>
      <c r="G35" s="11">
        <v>25560.432189214214</v>
      </c>
      <c r="H35" s="11">
        <v>24077.452715205851</v>
      </c>
      <c r="I35" s="11">
        <v>30569.241823759148</v>
      </c>
      <c r="J35" s="11">
        <v>38706.504367284913</v>
      </c>
      <c r="K35" s="11">
        <v>45645.858801315873</v>
      </c>
      <c r="L35" s="11">
        <v>55610.41788575879</v>
      </c>
      <c r="M35" s="11">
        <v>62188.073216585908</v>
      </c>
      <c r="N35" s="11">
        <v>69710.062036908363</v>
      </c>
      <c r="O35" s="11">
        <v>80405.471735959189</v>
      </c>
      <c r="P35" s="11">
        <v>94634.95122277645</v>
      </c>
      <c r="Q35" s="11">
        <v>114160.9828424829</v>
      </c>
      <c r="R35" s="11">
        <v>120335.31514722519</v>
      </c>
      <c r="S35" s="11">
        <v>121118.75271472597</v>
      </c>
      <c r="T35" s="11">
        <v>95287.90429119466</v>
      </c>
      <c r="U35" s="11">
        <v>105095.20225924537</v>
      </c>
      <c r="V35" s="11">
        <v>129603.95163</v>
      </c>
      <c r="W35" s="11">
        <v>111634.49986700001</v>
      </c>
      <c r="X35" s="11">
        <v>113857.673559</v>
      </c>
      <c r="Y35" s="11">
        <v>124265.64088000001</v>
      </c>
      <c r="Z35" s="11">
        <v>151303.63338000001</v>
      </c>
      <c r="AA35" s="11">
        <v>177194.406873</v>
      </c>
      <c r="AB35" s="11">
        <v>207056.33459700001</v>
      </c>
      <c r="AC35" s="11">
        <v>235336.761401</v>
      </c>
      <c r="AD35" s="11">
        <v>281962.362372</v>
      </c>
      <c r="AE35" s="11">
        <v>219916.64127200001</v>
      </c>
      <c r="AF35" s="11">
        <v>274469.83681200002</v>
      </c>
      <c r="AG35" s="11">
        <v>328585.23098699999</v>
      </c>
      <c r="AH35" s="11">
        <v>343199.729246</v>
      </c>
      <c r="AI35" s="11">
        <v>355140.72188299999</v>
      </c>
      <c r="AJ35" s="11">
        <v>357849.76953799999</v>
      </c>
      <c r="AK35" s="11">
        <v>295705.758837</v>
      </c>
      <c r="AL35" s="11">
        <v>276242.73750300001</v>
      </c>
      <c r="AM35" s="11">
        <v>308720.43461699999</v>
      </c>
      <c r="AN35" s="11">
        <v>337005.639478</v>
      </c>
      <c r="AO35" s="11">
        <v>325367.52391699998</v>
      </c>
      <c r="AP35" s="11">
        <v>296133.733266</v>
      </c>
    </row>
    <row r="36" spans="1:42" x14ac:dyDescent="0.2">
      <c r="A36" s="11" t="s">
        <v>348</v>
      </c>
      <c r="B36" s="11">
        <v>29609.501</v>
      </c>
      <c r="C36" s="11">
        <v>26430.844727272732</v>
      </c>
      <c r="D36" s="11">
        <v>24573.540272433915</v>
      </c>
      <c r="E36" s="11">
        <v>24130.586730726322</v>
      </c>
      <c r="F36" s="11">
        <v>25102.162566201805</v>
      </c>
      <c r="G36" s="11">
        <v>26908.257465087696</v>
      </c>
      <c r="H36" s="11">
        <v>31066.605641271268</v>
      </c>
      <c r="I36" s="11">
        <v>38527.185313349102</v>
      </c>
      <c r="J36" s="11">
        <v>42012.585951373752</v>
      </c>
      <c r="K36" s="11">
        <v>45370.11658676873</v>
      </c>
      <c r="L36" s="11">
        <v>50742.666605720668</v>
      </c>
      <c r="M36" s="11">
        <v>45331.05998751783</v>
      </c>
      <c r="N36" s="11">
        <v>46080.593463034274</v>
      </c>
      <c r="O36" s="11">
        <v>40303.300542276222</v>
      </c>
      <c r="P36" s="11">
        <v>47992.635189889806</v>
      </c>
      <c r="Q36" s="11">
        <v>58778.411034377896</v>
      </c>
      <c r="R36" s="11">
        <v>61434.60035171557</v>
      </c>
      <c r="S36" s="11">
        <v>62598.854243033675</v>
      </c>
      <c r="T36" s="11">
        <v>64622.486472363285</v>
      </c>
      <c r="U36" s="11">
        <v>67090.96171453975</v>
      </c>
      <c r="V36" s="11">
        <v>72366.686803000004</v>
      </c>
      <c r="W36" s="11">
        <v>65063.732605999998</v>
      </c>
      <c r="X36" s="11">
        <v>68719.266696999999</v>
      </c>
      <c r="Y36" s="11">
        <v>83053.480014999994</v>
      </c>
      <c r="Z36" s="11">
        <v>99327.155656999996</v>
      </c>
      <c r="AA36" s="11">
        <v>109508.866712</v>
      </c>
      <c r="AB36" s="11">
        <v>116969.011096</v>
      </c>
      <c r="AC36" s="11">
        <v>146994.801389</v>
      </c>
      <c r="AD36" s="11">
        <v>159450.01336000001</v>
      </c>
      <c r="AE36" s="11">
        <v>113979.23237</v>
      </c>
      <c r="AF36" s="11">
        <v>137978.41674300001</v>
      </c>
      <c r="AG36" s="11">
        <v>164240.30108</v>
      </c>
      <c r="AH36" s="11">
        <v>152640.885037</v>
      </c>
      <c r="AI36" s="11">
        <v>151567.66162200001</v>
      </c>
      <c r="AJ36" s="11">
        <v>155361.08325200001</v>
      </c>
      <c r="AK36" s="11">
        <v>133557.41946</v>
      </c>
      <c r="AL36" s="11">
        <v>135073.494064</v>
      </c>
      <c r="AM36" s="11">
        <v>147360.62213199999</v>
      </c>
      <c r="AN36" s="11">
        <v>161706.10365599999</v>
      </c>
      <c r="AO36" s="11">
        <v>152996.30007100001</v>
      </c>
      <c r="AP36" s="11">
        <v>147934.93578</v>
      </c>
    </row>
    <row r="37" spans="1:42" x14ac:dyDescent="0.2">
      <c r="A37" s="11" t="s">
        <v>350</v>
      </c>
      <c r="B37" s="11">
        <v>41681.591399105455</v>
      </c>
      <c r="C37" s="11">
        <v>36081.230042334879</v>
      </c>
      <c r="D37" s="11">
        <v>32766.55045395908</v>
      </c>
      <c r="E37" s="11">
        <v>32681.533764154639</v>
      </c>
      <c r="F37" s="11">
        <v>31870.998798403507</v>
      </c>
      <c r="G37" s="11">
        <v>32438.793292631683</v>
      </c>
      <c r="H37" s="11">
        <v>44224.763743743715</v>
      </c>
      <c r="I37" s="11">
        <v>53775.278654855851</v>
      </c>
      <c r="J37" s="11">
        <v>60630.453476827679</v>
      </c>
      <c r="K37" s="11">
        <v>64964.300342478258</v>
      </c>
      <c r="L37" s="11">
        <v>74676.654591997125</v>
      </c>
      <c r="M37" s="11">
        <v>71371.18397397903</v>
      </c>
      <c r="N37" s="11">
        <v>72222.193769390156</v>
      </c>
      <c r="O37" s="11">
        <v>70491.802146769682</v>
      </c>
      <c r="P37" s="11">
        <v>77172.364755949646</v>
      </c>
      <c r="Q37" s="11">
        <v>89124.170784795104</v>
      </c>
      <c r="R37" s="11">
        <v>90424.571205864806</v>
      </c>
      <c r="S37" s="11">
        <v>87030.62267775902</v>
      </c>
      <c r="T37" s="11">
        <v>92253.366701203748</v>
      </c>
      <c r="U37" s="11">
        <v>92901.943813940932</v>
      </c>
      <c r="V37" s="11">
        <v>96242.865898999997</v>
      </c>
      <c r="W37" s="11">
        <v>94472.050596999994</v>
      </c>
      <c r="X37" s="11">
        <v>97020.060285</v>
      </c>
      <c r="Y37" s="11">
        <v>114849.583185</v>
      </c>
      <c r="Z37" s="11">
        <v>133731.51852300001</v>
      </c>
      <c r="AA37" s="11">
        <v>156650.60754999999</v>
      </c>
      <c r="AB37" s="11">
        <v>174388.77112300001</v>
      </c>
      <c r="AC37" s="11">
        <v>203289.107816</v>
      </c>
      <c r="AD37" s="11">
        <v>237582.25780799999</v>
      </c>
      <c r="AE37" s="11">
        <v>201672.81315199999</v>
      </c>
      <c r="AF37" s="11">
        <v>232191.15044699999</v>
      </c>
      <c r="AG37" s="11">
        <v>300392.04926399997</v>
      </c>
      <c r="AH37" s="11">
        <v>288658.578935</v>
      </c>
      <c r="AI37" s="11">
        <v>319686.99603799998</v>
      </c>
      <c r="AJ37" s="11">
        <v>273009.43443000002</v>
      </c>
      <c r="AK37" s="11">
        <v>256388.05362399999</v>
      </c>
      <c r="AL37" s="11">
        <v>257336.64481600001</v>
      </c>
      <c r="AM37" s="11">
        <v>268077.40977299999</v>
      </c>
      <c r="AN37" s="11">
        <v>276703.76413800003</v>
      </c>
      <c r="AO37" s="11">
        <v>276846.10316900001</v>
      </c>
      <c r="AP37" s="11">
        <v>289176.59646099998</v>
      </c>
    </row>
    <row r="38" spans="1:42" x14ac:dyDescent="0.2">
      <c r="A38" s="11" t="s">
        <v>354</v>
      </c>
      <c r="B38" s="11">
        <v>17692.804</v>
      </c>
      <c r="C38" s="11">
        <v>18322.371545454545</v>
      </c>
      <c r="D38" s="11">
        <v>16614.935513629374</v>
      </c>
      <c r="E38" s="11">
        <v>17953.141250199467</v>
      </c>
      <c r="F38" s="11">
        <v>19685.063509699645</v>
      </c>
      <c r="G38" s="11">
        <v>18169.288243798484</v>
      </c>
      <c r="H38" s="11">
        <v>22553.732803312985</v>
      </c>
      <c r="I38" s="11">
        <v>31907.617806745875</v>
      </c>
      <c r="J38" s="11">
        <v>43838.979323240106</v>
      </c>
      <c r="K38" s="11">
        <v>46477.114024685296</v>
      </c>
      <c r="L38" s="11">
        <v>49586.875893291653</v>
      </c>
      <c r="M38" s="11">
        <v>58402.242754579638</v>
      </c>
      <c r="N38" s="11">
        <v>67880.409836059902</v>
      </c>
      <c r="O38" s="11">
        <v>71990.043418053523</v>
      </c>
      <c r="P38" s="11">
        <v>79432.764268950399</v>
      </c>
      <c r="Q38" s="11">
        <v>94959.517550361634</v>
      </c>
      <c r="R38" s="11">
        <v>93488.378539616198</v>
      </c>
      <c r="S38" s="11">
        <v>103973.15269398017</v>
      </c>
      <c r="T38" s="11">
        <v>95484.46545580012</v>
      </c>
      <c r="U38" s="11">
        <v>104813.06595505815</v>
      </c>
      <c r="V38" s="11">
        <v>128048.89569</v>
      </c>
      <c r="W38" s="11">
        <v>100159.384491</v>
      </c>
      <c r="X38" s="11">
        <v>106028.417117</v>
      </c>
      <c r="Y38" s="11">
        <v>119549.513435</v>
      </c>
      <c r="Z38" s="11">
        <v>155296.73794399999</v>
      </c>
      <c r="AA38" s="11">
        <v>165445.23413500001</v>
      </c>
      <c r="AB38" s="11">
        <v>180160.44018999999</v>
      </c>
      <c r="AC38" s="11">
        <v>192617.78825499999</v>
      </c>
      <c r="AD38" s="11">
        <v>205785.24641600001</v>
      </c>
      <c r="AE38" s="11">
        <v>157579.84233000001</v>
      </c>
      <c r="AF38" s="11">
        <v>225732.87727699999</v>
      </c>
      <c r="AG38" s="11">
        <v>255635.69589</v>
      </c>
      <c r="AH38" s="11">
        <v>248275.501919</v>
      </c>
      <c r="AI38" s="11">
        <v>247770.20816499999</v>
      </c>
      <c r="AJ38" s="11">
        <v>254626.72296399999</v>
      </c>
      <c r="AK38" s="11">
        <v>220176.039448</v>
      </c>
      <c r="AL38" s="11">
        <v>207051.15153</v>
      </c>
      <c r="AM38" s="11">
        <v>226260.5196</v>
      </c>
      <c r="AN38" s="11">
        <v>257451.709004</v>
      </c>
      <c r="AO38" s="11">
        <v>262115.84284299999</v>
      </c>
      <c r="AP38" s="11">
        <v>264893.22924199997</v>
      </c>
    </row>
    <row r="39" spans="1:42" x14ac:dyDescent="0.2">
      <c r="A39" s="11" t="s">
        <v>384</v>
      </c>
      <c r="B39" s="11">
        <v>100173.2789531842</v>
      </c>
      <c r="C39" s="11">
        <v>95937.070808457633</v>
      </c>
      <c r="D39" s="11">
        <v>93039.349160135564</v>
      </c>
      <c r="E39" s="11">
        <v>93252.645474635734</v>
      </c>
      <c r="F39" s="11">
        <v>98819.518560802317</v>
      </c>
      <c r="G39" s="11">
        <v>100466.79701147009</v>
      </c>
      <c r="H39" s="11">
        <v>117107.28596866158</v>
      </c>
      <c r="I39" s="11">
        <v>142660.45995604215</v>
      </c>
      <c r="J39" s="11">
        <v>170206.07770942131</v>
      </c>
      <c r="K39" s="11">
        <v>183368.64776414121</v>
      </c>
      <c r="L39" s="11">
        <v>201543.68603358368</v>
      </c>
      <c r="M39" s="11">
        <v>190810.8753300792</v>
      </c>
      <c r="N39" s="11">
        <v>207807.56256032019</v>
      </c>
      <c r="O39" s="11">
        <v>202787.81718579627</v>
      </c>
      <c r="P39" s="11">
        <v>225466.26861168622</v>
      </c>
      <c r="Q39" s="11">
        <v>262627.77615161001</v>
      </c>
      <c r="R39" s="11">
        <v>277961.52901002736</v>
      </c>
      <c r="S39" s="11">
        <v>297131.56904554804</v>
      </c>
      <c r="T39" s="11">
        <v>307810.24191219348</v>
      </c>
      <c r="U39" s="11">
        <v>322151.08980045083</v>
      </c>
      <c r="V39" s="11">
        <v>338965.24256799999</v>
      </c>
      <c r="W39" s="11">
        <v>336435.43202800001</v>
      </c>
      <c r="X39" s="11">
        <v>347763.43656</v>
      </c>
      <c r="Y39" s="11">
        <v>396130.22219</v>
      </c>
      <c r="Z39" s="11">
        <v>464952.28778900002</v>
      </c>
      <c r="AA39" s="11">
        <v>488107.16411299998</v>
      </c>
      <c r="AB39" s="11">
        <v>548065.08135899995</v>
      </c>
      <c r="AC39" s="11">
        <v>625785.39919400006</v>
      </c>
      <c r="AD39" s="11">
        <v>673245.18311800004</v>
      </c>
      <c r="AE39" s="11">
        <v>510306.75025300001</v>
      </c>
      <c r="AF39" s="11">
        <v>578433.17097500002</v>
      </c>
      <c r="AG39" s="11">
        <v>672722.54043199995</v>
      </c>
      <c r="AH39" s="11">
        <v>687546.11098700005</v>
      </c>
      <c r="AI39" s="11">
        <v>669372.40845999995</v>
      </c>
      <c r="AJ39" s="11">
        <v>693052.78862400004</v>
      </c>
      <c r="AK39" s="11">
        <v>641981.053082</v>
      </c>
      <c r="AL39" s="11">
        <v>647911.07771800004</v>
      </c>
      <c r="AM39" s="11">
        <v>657704.09140399995</v>
      </c>
      <c r="AN39" s="11">
        <v>687355.19490799995</v>
      </c>
      <c r="AO39" s="11">
        <v>698125.58860799996</v>
      </c>
      <c r="AP39" s="11">
        <v>639495.79716299998</v>
      </c>
    </row>
    <row r="40" spans="1:42" x14ac:dyDescent="0.2">
      <c r="A40" s="11" t="s">
        <v>386</v>
      </c>
      <c r="B40" s="11">
        <v>226750.32118157952</v>
      </c>
      <c r="C40" s="11">
        <v>250798.09604879995</v>
      </c>
      <c r="D40" s="11">
        <v>230367.64273906138</v>
      </c>
      <c r="E40" s="11">
        <v>257071.97253300858</v>
      </c>
      <c r="F40" s="11">
        <v>317753.81543098012</v>
      </c>
      <c r="G40" s="11">
        <v>327519.74226271297</v>
      </c>
      <c r="H40" s="11">
        <v>351931.34877363394</v>
      </c>
      <c r="I40" s="11">
        <v>398057.10827426612</v>
      </c>
      <c r="J40" s="11">
        <v>429336.23744229437</v>
      </c>
      <c r="K40" s="11">
        <v>460724.96286540944</v>
      </c>
      <c r="L40" s="11">
        <v>491356.9811917285</v>
      </c>
      <c r="M40" s="11">
        <v>494744.80890771444</v>
      </c>
      <c r="N40" s="11">
        <v>537906.84238009749</v>
      </c>
      <c r="O40" s="11">
        <v>589091.89185622812</v>
      </c>
      <c r="P40" s="11">
        <v>673873.6041416357</v>
      </c>
      <c r="Q40" s="11">
        <v>748605.71623680298</v>
      </c>
      <c r="R40" s="11">
        <v>794712.29795567237</v>
      </c>
      <c r="S40" s="11">
        <v>863669.17498567037</v>
      </c>
      <c r="T40" s="11">
        <v>901528.67286010529</v>
      </c>
      <c r="U40" s="11">
        <v>1009160.6033770368</v>
      </c>
      <c r="V40" s="11">
        <v>1183583.565462</v>
      </c>
      <c r="W40" s="11">
        <v>1099632.376257</v>
      </c>
      <c r="X40" s="11">
        <v>1128731.5405230001</v>
      </c>
      <c r="Y40" s="11">
        <v>1213382.223576</v>
      </c>
      <c r="Z40" s="11">
        <v>1413377.6010100001</v>
      </c>
      <c r="AA40" s="11">
        <v>1594935.034949</v>
      </c>
      <c r="AB40" s="11">
        <v>1775330.8924809999</v>
      </c>
      <c r="AC40" s="11">
        <v>1864293.0192829999</v>
      </c>
      <c r="AD40" s="11">
        <v>1997722.242941</v>
      </c>
      <c r="AE40" s="11">
        <v>1480338.4141559999</v>
      </c>
      <c r="AF40" s="11">
        <v>1825108.854052</v>
      </c>
      <c r="AG40" s="11">
        <v>2112681.219451</v>
      </c>
      <c r="AH40" s="11">
        <v>2153867.4947219999</v>
      </c>
      <c r="AI40" s="11">
        <v>2162938.2100610002</v>
      </c>
      <c r="AJ40" s="11">
        <v>2260648.3383240001</v>
      </c>
      <c r="AK40" s="11">
        <v>2129743.957438</v>
      </c>
      <c r="AL40" s="11">
        <v>2083891.108363</v>
      </c>
      <c r="AM40" s="11">
        <v>2245019.446918</v>
      </c>
      <c r="AN40" s="11">
        <v>2462836.762561</v>
      </c>
      <c r="AO40" s="11">
        <v>2428535.4777939999</v>
      </c>
      <c r="AP40" s="11">
        <v>2326741.376046</v>
      </c>
    </row>
    <row r="41" spans="1:42" x14ac:dyDescent="0.2">
      <c r="A41" s="11" t="s">
        <v>455</v>
      </c>
      <c r="B41" s="11">
        <v>59.780999999999999</v>
      </c>
      <c r="C41" s="11">
        <v>39.301000000000002</v>
      </c>
      <c r="D41" s="11">
        <v>31.033999999999999</v>
      </c>
      <c r="E41" s="11">
        <v>43.970999999999997</v>
      </c>
      <c r="F41" s="11">
        <v>49.542000000000002</v>
      </c>
      <c r="G41" s="11">
        <v>53.008000000000003</v>
      </c>
      <c r="H41" s="11">
        <v>55.930214782013081</v>
      </c>
      <c r="I41" s="11">
        <v>62.798921100751869</v>
      </c>
      <c r="J41" s="11">
        <v>63.996362297958115</v>
      </c>
      <c r="K41" s="11">
        <v>69.287768400089178</v>
      </c>
      <c r="L41" s="11">
        <v>61.500431115543606</v>
      </c>
      <c r="M41" s="11">
        <v>68.389186202975097</v>
      </c>
      <c r="N41" s="11">
        <v>114.55063798563344</v>
      </c>
      <c r="O41" s="11">
        <v>66.435820658131973</v>
      </c>
      <c r="P41" s="11">
        <v>68.570184904535765</v>
      </c>
      <c r="Q41" s="11">
        <v>66.269085102996186</v>
      </c>
      <c r="R41" s="11">
        <v>82.530490412564035</v>
      </c>
      <c r="S41" s="11">
        <v>78.063782628705155</v>
      </c>
      <c r="T41" s="11">
        <v>71.235223714488498</v>
      </c>
      <c r="U41" s="11">
        <v>54.015593952939675</v>
      </c>
      <c r="V41" s="11">
        <v>63.169871000000001</v>
      </c>
      <c r="W41" s="11">
        <v>99.971863999999997</v>
      </c>
      <c r="X41" s="11">
        <v>138.06085999999999</v>
      </c>
      <c r="Y41" s="11">
        <v>91.111112000000006</v>
      </c>
      <c r="Z41" s="11">
        <v>126.50338499999999</v>
      </c>
      <c r="AA41" s="11">
        <v>267.02690000000001</v>
      </c>
      <c r="AB41" s="11">
        <v>110.05954</v>
      </c>
      <c r="AC41" s="11">
        <v>164.414806</v>
      </c>
      <c r="AD41" s="11">
        <v>217.46193600000001</v>
      </c>
      <c r="AE41" s="11">
        <v>126.322114</v>
      </c>
      <c r="AF41" s="11">
        <v>92.587986000000001</v>
      </c>
      <c r="AG41" s="11">
        <v>234.60667000000001</v>
      </c>
      <c r="AH41" s="11">
        <v>240.99493200000001</v>
      </c>
      <c r="AI41" s="11">
        <v>256.81807199999997</v>
      </c>
      <c r="AJ41" s="11">
        <v>226.84221500000001</v>
      </c>
      <c r="AK41" s="11">
        <v>160.44975500000001</v>
      </c>
      <c r="AL41" s="11">
        <v>227.19837699999999</v>
      </c>
      <c r="AM41" s="11">
        <v>142.63446200000001</v>
      </c>
      <c r="AN41" s="11">
        <v>184.19050999999999</v>
      </c>
      <c r="AO41" s="11">
        <v>212.35060999999999</v>
      </c>
      <c r="AP41" s="11">
        <v>167.633951</v>
      </c>
    </row>
    <row r="42" spans="1:42" x14ac:dyDescent="0.2">
      <c r="A42" s="11" t="s">
        <v>43</v>
      </c>
      <c r="B42" s="11">
        <v>2191.232</v>
      </c>
      <c r="C42" s="11">
        <v>2033.3638181818183</v>
      </c>
      <c r="D42" s="11">
        <v>1992.0286321327899</v>
      </c>
      <c r="E42" s="11">
        <v>1733.2135645618353</v>
      </c>
      <c r="F42" s="11">
        <v>2388.1086808452769</v>
      </c>
      <c r="G42" s="11">
        <v>2309.4098114076683</v>
      </c>
      <c r="H42" s="11">
        <v>2378.2266654568352</v>
      </c>
      <c r="I42" s="11">
        <v>2728.0745343347253</v>
      </c>
      <c r="J42" s="11">
        <v>2744.0681526173353</v>
      </c>
      <c r="K42" s="11">
        <v>3261.9140705880982</v>
      </c>
      <c r="L42" s="11">
        <v>3322.7537631065366</v>
      </c>
      <c r="M42" s="11">
        <v>3145.3796864556102</v>
      </c>
      <c r="N42" s="11">
        <v>3450.1746348849551</v>
      </c>
      <c r="O42" s="11">
        <v>3657.1699752301456</v>
      </c>
      <c r="P42" s="11">
        <v>4433.8163506987867</v>
      </c>
      <c r="Q42" s="11">
        <v>5983.2120507128666</v>
      </c>
      <c r="R42" s="11">
        <v>5942.3919267059282</v>
      </c>
      <c r="S42" s="11">
        <v>6283.4601790023562</v>
      </c>
      <c r="T42" s="11">
        <v>6457.3964391731397</v>
      </c>
      <c r="U42" s="11">
        <v>6441.5220937429767</v>
      </c>
      <c r="V42" s="11">
        <v>7663.719677</v>
      </c>
      <c r="W42" s="11">
        <v>7779.5695420000002</v>
      </c>
      <c r="X42" s="11">
        <v>7611.9688560000004</v>
      </c>
      <c r="Y42" s="11">
        <v>8929.5912489999992</v>
      </c>
      <c r="Z42" s="11">
        <v>10766.367646999999</v>
      </c>
      <c r="AA42" s="11">
        <v>12339.854296</v>
      </c>
      <c r="AB42" s="11">
        <v>14272.054448000001</v>
      </c>
      <c r="AC42" s="11">
        <v>16277.148101999999</v>
      </c>
      <c r="AD42" s="11">
        <v>20621.683841999999</v>
      </c>
      <c r="AE42" s="11">
        <v>19470.633849000002</v>
      </c>
      <c r="AF42" s="11">
        <v>27342.905332999999</v>
      </c>
      <c r="AG42" s="11">
        <v>34331.417923000001</v>
      </c>
      <c r="AH42" s="11">
        <v>32921.571667999997</v>
      </c>
      <c r="AI42" s="11">
        <v>36883.046656999999</v>
      </c>
      <c r="AJ42" s="11">
        <v>42375.250921999999</v>
      </c>
      <c r="AK42" s="11">
        <v>42341.576336999999</v>
      </c>
      <c r="AL42" s="11">
        <v>43705.637831</v>
      </c>
      <c r="AM42" s="11">
        <v>50691.534564000001</v>
      </c>
      <c r="AN42" s="11">
        <v>57842.922207000003</v>
      </c>
      <c r="AO42" s="11">
        <v>58079.353776000004</v>
      </c>
      <c r="AP42" s="11">
        <v>50239.080913999998</v>
      </c>
    </row>
    <row r="43" spans="1:42" x14ac:dyDescent="0.2">
      <c r="A43" s="11" t="s">
        <v>55</v>
      </c>
      <c r="B43" s="13" t="s">
        <v>525</v>
      </c>
      <c r="C43" s="13" t="s">
        <v>525</v>
      </c>
      <c r="D43" s="13" t="s">
        <v>525</v>
      </c>
      <c r="E43" s="13" t="s">
        <v>525</v>
      </c>
      <c r="F43" s="13" t="s">
        <v>525</v>
      </c>
      <c r="G43" s="13" t="s">
        <v>525</v>
      </c>
      <c r="H43" s="13" t="s">
        <v>525</v>
      </c>
      <c r="I43" s="11">
        <v>1.2999999999999999E-2</v>
      </c>
      <c r="J43" s="11">
        <v>22.257596301282252</v>
      </c>
      <c r="K43" s="11">
        <v>2.3799165646296263</v>
      </c>
      <c r="L43" s="11">
        <v>3.6344089574304741</v>
      </c>
      <c r="M43" s="11">
        <v>68.932273450102585</v>
      </c>
      <c r="N43" s="11">
        <v>33.800040625249522</v>
      </c>
      <c r="O43" s="11">
        <v>12.04929678184136</v>
      </c>
      <c r="P43" s="11">
        <v>13.198416275200785</v>
      </c>
      <c r="Q43" s="11">
        <v>22.895212662405548</v>
      </c>
      <c r="R43" s="11">
        <v>15.558432925453058</v>
      </c>
      <c r="S43" s="11">
        <v>24.017854531606556</v>
      </c>
      <c r="T43" s="11">
        <v>19.318416514406881</v>
      </c>
      <c r="U43" s="11">
        <v>25.457797926602883</v>
      </c>
      <c r="V43" s="11">
        <v>24.665441999999999</v>
      </c>
      <c r="W43" s="11">
        <v>29.436136999999999</v>
      </c>
      <c r="X43" s="11">
        <v>55.294597000000003</v>
      </c>
      <c r="Y43" s="11">
        <v>111.63759</v>
      </c>
      <c r="Z43" s="11">
        <v>241.678507</v>
      </c>
      <c r="AA43" s="11">
        <v>140.87449100000001</v>
      </c>
      <c r="AB43" s="11">
        <v>101.542875</v>
      </c>
      <c r="AC43" s="11">
        <v>130.39179999999999</v>
      </c>
      <c r="AD43" s="11">
        <v>173.48361199999999</v>
      </c>
      <c r="AE43" s="11">
        <v>165.261538</v>
      </c>
      <c r="AF43" s="11">
        <v>261.70122700000002</v>
      </c>
      <c r="AG43" s="11">
        <v>340.16971899999999</v>
      </c>
      <c r="AH43" s="11">
        <v>319.10163</v>
      </c>
      <c r="AI43" s="11">
        <v>381.14679699999999</v>
      </c>
      <c r="AJ43" s="11">
        <v>369.34870599999999</v>
      </c>
      <c r="AK43" s="11">
        <v>546.22297600000002</v>
      </c>
      <c r="AL43" s="11">
        <v>496.824658</v>
      </c>
      <c r="AM43" s="11">
        <v>480.224715</v>
      </c>
      <c r="AN43" s="11">
        <v>771.804169</v>
      </c>
      <c r="AO43" s="11">
        <v>775.33280300000001</v>
      </c>
      <c r="AP43" s="11">
        <v>770.52352699999994</v>
      </c>
    </row>
    <row r="44" spans="1:42" x14ac:dyDescent="0.2">
      <c r="A44" s="11" t="s">
        <v>65</v>
      </c>
      <c r="B44" s="11">
        <v>565.66999999999996</v>
      </c>
      <c r="C44" s="11">
        <v>651.654</v>
      </c>
      <c r="D44" s="11">
        <v>806.38372880104805</v>
      </c>
      <c r="E44" s="11">
        <v>811.39451035131935</v>
      </c>
      <c r="F44" s="11">
        <v>763.95399788915927</v>
      </c>
      <c r="G44" s="11">
        <v>662.78293380495495</v>
      </c>
      <c r="H44" s="11">
        <v>995.77587879870975</v>
      </c>
      <c r="I44" s="11">
        <v>1117.1283549434861</v>
      </c>
      <c r="J44" s="11">
        <v>1144.2610748195918</v>
      </c>
      <c r="K44" s="11">
        <v>1360.1235845107858</v>
      </c>
      <c r="L44" s="11">
        <v>1562.8425707941742</v>
      </c>
      <c r="M44" s="11">
        <v>1691.1218553000631</v>
      </c>
      <c r="N44" s="11">
        <v>2144.4033875211385</v>
      </c>
      <c r="O44" s="11">
        <v>2302.9696979502405</v>
      </c>
      <c r="P44" s="11">
        <v>2730.0355340419233</v>
      </c>
      <c r="Q44" s="11">
        <v>3090.3097118999776</v>
      </c>
      <c r="R44" s="11">
        <v>4231.9251297691844</v>
      </c>
      <c r="S44" s="11">
        <v>3508.2992696925789</v>
      </c>
      <c r="T44" s="11">
        <v>1941.8693072834535</v>
      </c>
      <c r="U44" s="11">
        <v>1316.2735386599725</v>
      </c>
      <c r="V44" s="11">
        <v>1403.5384879999999</v>
      </c>
      <c r="W44" s="11">
        <v>1184.9390530000001</v>
      </c>
      <c r="X44" s="11">
        <v>1465.095063</v>
      </c>
      <c r="Y44" s="11">
        <v>1552.6678240000001</v>
      </c>
      <c r="Z44" s="11">
        <v>1460.099281</v>
      </c>
      <c r="AA44" s="11">
        <v>1492.5175979999999</v>
      </c>
      <c r="AB44" s="11">
        <v>1725.472796</v>
      </c>
      <c r="AC44" s="11">
        <v>1988.8700289999999</v>
      </c>
      <c r="AD44" s="11">
        <v>2388.6727919999998</v>
      </c>
      <c r="AE44" s="11">
        <v>2310.378901</v>
      </c>
      <c r="AF44" s="11">
        <v>2901.5740300000002</v>
      </c>
      <c r="AG44" s="11">
        <v>5842.2166269999998</v>
      </c>
      <c r="AH44" s="11">
        <v>5896.8909309999999</v>
      </c>
      <c r="AI44" s="11">
        <v>7755.2694449999999</v>
      </c>
      <c r="AJ44" s="11">
        <v>6559.0467710000003</v>
      </c>
      <c r="AK44" s="11">
        <v>5548.3437270000004</v>
      </c>
      <c r="AL44" s="11">
        <v>3356.0146709999999</v>
      </c>
      <c r="AM44" s="11">
        <v>2798.7690929999999</v>
      </c>
      <c r="AN44" s="11">
        <v>4568.0185439999996</v>
      </c>
      <c r="AO44" s="11">
        <v>4617.7788380000002</v>
      </c>
      <c r="AP44" s="11">
        <v>3752.3642500000001</v>
      </c>
    </row>
    <row r="45" spans="1:42" x14ac:dyDescent="0.2">
      <c r="A45" s="11" t="s">
        <v>75</v>
      </c>
      <c r="B45" s="11">
        <v>137.44</v>
      </c>
      <c r="C45" s="11">
        <v>71.236999999999995</v>
      </c>
      <c r="D45" s="11">
        <v>46.56412228251147</v>
      </c>
      <c r="E45" s="11">
        <v>48.250721174949589</v>
      </c>
      <c r="F45" s="11">
        <v>44.645922922521088</v>
      </c>
      <c r="G45" s="11">
        <v>28.28256508567905</v>
      </c>
      <c r="H45" s="11">
        <v>12.709105476076264</v>
      </c>
      <c r="I45" s="11">
        <v>15.672979612831865</v>
      </c>
      <c r="J45" s="11">
        <v>27.332586540613942</v>
      </c>
      <c r="K45" s="11">
        <v>47.600520827551954</v>
      </c>
      <c r="L45" s="11">
        <v>51.055234008747725</v>
      </c>
      <c r="M45" s="11">
        <v>56.322046363759981</v>
      </c>
      <c r="N45" s="11">
        <v>698.56780945380081</v>
      </c>
      <c r="O45" s="11">
        <v>892.44291062807019</v>
      </c>
      <c r="P45" s="11">
        <v>1046.6128501169885</v>
      </c>
      <c r="Q45" s="11">
        <v>1429.8234246549789</v>
      </c>
      <c r="R45" s="11">
        <v>1481.4510155881617</v>
      </c>
      <c r="S45" s="11">
        <v>1495.6747915160654</v>
      </c>
      <c r="T45" s="11">
        <v>1383.5691849738739</v>
      </c>
      <c r="U45" s="11">
        <v>1561.1534267388595</v>
      </c>
      <c r="V45" s="11">
        <v>1995.5384389999999</v>
      </c>
      <c r="W45" s="11">
        <v>2080.113409</v>
      </c>
      <c r="X45" s="11">
        <v>2338.6343069999998</v>
      </c>
      <c r="Y45" s="11">
        <v>2675.3410410000001</v>
      </c>
      <c r="Z45" s="11">
        <v>3270.6278950000001</v>
      </c>
      <c r="AA45" s="11">
        <v>3909.339504</v>
      </c>
      <c r="AB45" s="11">
        <v>5093.9862329999996</v>
      </c>
      <c r="AC45" s="11">
        <v>5946.8243160000002</v>
      </c>
      <c r="AD45" s="11">
        <v>7578.4269910000003</v>
      </c>
      <c r="AE45" s="11">
        <v>6348.5458820000003</v>
      </c>
      <c r="AF45" s="11">
        <v>9970.1656509999993</v>
      </c>
      <c r="AG45" s="11">
        <v>11502.344214999999</v>
      </c>
      <c r="AH45" s="11">
        <v>13957.637686</v>
      </c>
      <c r="AI45" s="11">
        <v>15493.567075999999</v>
      </c>
      <c r="AJ45" s="11">
        <v>15920.584956000001</v>
      </c>
      <c r="AK45" s="11">
        <v>16478.737556</v>
      </c>
      <c r="AL45" s="11">
        <v>16233.807032999999</v>
      </c>
      <c r="AM45" s="11">
        <v>20849.441879999998</v>
      </c>
      <c r="AN45" s="11">
        <v>27634.891199999998</v>
      </c>
      <c r="AO45" s="11">
        <v>28299.942423</v>
      </c>
      <c r="AP45" s="11">
        <v>26853.079304999999</v>
      </c>
    </row>
    <row r="46" spans="1:42" x14ac:dyDescent="0.2">
      <c r="A46" s="11" t="s">
        <v>456</v>
      </c>
      <c r="B46" s="11">
        <v>17843.448</v>
      </c>
      <c r="C46" s="11">
        <v>17835.241655699258</v>
      </c>
      <c r="D46" s="11">
        <v>16242.160681253867</v>
      </c>
      <c r="E46" s="11">
        <v>18044.865754007034</v>
      </c>
      <c r="F46" s="11">
        <v>24520.611872181005</v>
      </c>
      <c r="G46" s="11">
        <v>38185.246867605652</v>
      </c>
      <c r="H46" s="11">
        <v>36279.45954223095</v>
      </c>
      <c r="I46" s="11">
        <v>39400.581431327897</v>
      </c>
      <c r="J46" s="11">
        <v>52199.999656762513</v>
      </c>
      <c r="K46" s="11">
        <v>52021.983648143396</v>
      </c>
      <c r="L46" s="11">
        <v>49054.123919313875</v>
      </c>
      <c r="M46" s="11">
        <v>61689.437295692951</v>
      </c>
      <c r="N46" s="11">
        <v>81953.393770405732</v>
      </c>
      <c r="O46" s="11">
        <v>108345.99995178894</v>
      </c>
      <c r="P46" s="11">
        <v>120538.07802953885</v>
      </c>
      <c r="Q46" s="11">
        <v>145968.3964220591</v>
      </c>
      <c r="R46" s="11">
        <v>156200.84895304826</v>
      </c>
      <c r="S46" s="11">
        <v>165232.85085410098</v>
      </c>
      <c r="T46" s="11">
        <v>152891.69966883695</v>
      </c>
      <c r="U46" s="11">
        <v>162642.97212508027</v>
      </c>
      <c r="V46" s="11">
        <v>232738.610036</v>
      </c>
      <c r="W46" s="11">
        <v>238519.76357499999</v>
      </c>
      <c r="X46" s="11">
        <v>288538.24586600001</v>
      </c>
      <c r="Y46" s="11">
        <v>398052.94374999998</v>
      </c>
      <c r="Z46" s="11">
        <v>517185.93826800003</v>
      </c>
      <c r="AA46" s="11">
        <v>621868.38123299996</v>
      </c>
      <c r="AB46" s="11">
        <v>740111.43514399999</v>
      </c>
      <c r="AC46" s="11">
        <v>885788.18998400006</v>
      </c>
      <c r="AD46" s="11">
        <v>1028125.029768</v>
      </c>
      <c r="AE46" s="11">
        <v>915189.76612000004</v>
      </c>
      <c r="AF46" s="11">
        <v>1253008.2372679999</v>
      </c>
      <c r="AG46" s="11">
        <v>1534204.3569390001</v>
      </c>
      <c r="AH46" s="11">
        <v>1562978.069284</v>
      </c>
      <c r="AI46" s="11">
        <v>1651163.171786</v>
      </c>
      <c r="AJ46" s="11">
        <v>1645845.3475649999</v>
      </c>
      <c r="AK46" s="11">
        <v>1439689.973801</v>
      </c>
      <c r="AL46" s="11">
        <v>1378552.041093</v>
      </c>
      <c r="AM46" s="11">
        <v>1649051.305256</v>
      </c>
      <c r="AN46" s="11">
        <v>1860141.0356846878</v>
      </c>
      <c r="AO46" s="11">
        <v>1805934.8181109999</v>
      </c>
      <c r="AP46" s="11">
        <v>1797271.8599109999</v>
      </c>
    </row>
    <row r="47" spans="1:42" x14ac:dyDescent="0.2">
      <c r="A47" s="11" t="s">
        <v>457</v>
      </c>
      <c r="B47" s="11">
        <v>466.35700000000003</v>
      </c>
      <c r="C47" s="11">
        <v>473.45672727272716</v>
      </c>
      <c r="D47" s="11">
        <v>475.58905459627005</v>
      </c>
      <c r="E47" s="11">
        <v>426.52052817920548</v>
      </c>
      <c r="F47" s="11">
        <v>377.79190464661951</v>
      </c>
      <c r="G47" s="11">
        <v>373.00225452869074</v>
      </c>
      <c r="H47" s="11">
        <v>337.20672953543078</v>
      </c>
      <c r="I47" s="11">
        <v>273.75017664420272</v>
      </c>
      <c r="J47" s="11">
        <v>392.32103891263347</v>
      </c>
      <c r="K47" s="11">
        <v>489.9278768113835</v>
      </c>
      <c r="L47" s="11">
        <v>602.18958216999727</v>
      </c>
      <c r="M47" s="11">
        <v>520.9507770661678</v>
      </c>
      <c r="N47" s="11">
        <v>586.12927357731712</v>
      </c>
      <c r="O47" s="11">
        <v>587.13780979941725</v>
      </c>
      <c r="P47" s="11">
        <v>708.04812060241841</v>
      </c>
      <c r="Q47" s="11">
        <v>703.71006133792503</v>
      </c>
      <c r="R47" s="11">
        <v>769.85021833003918</v>
      </c>
      <c r="S47" s="11">
        <v>821.37373711367604</v>
      </c>
      <c r="T47" s="11">
        <v>722.31407450456925</v>
      </c>
      <c r="U47" s="11">
        <v>894.58455960645927</v>
      </c>
      <c r="V47" s="11">
        <v>687.61412700000005</v>
      </c>
      <c r="W47" s="11">
        <v>685.957853</v>
      </c>
      <c r="X47" s="11">
        <v>760.49162799999999</v>
      </c>
      <c r="Y47" s="11">
        <v>892.78709600000002</v>
      </c>
      <c r="Z47" s="11">
        <v>1107.5016860000001</v>
      </c>
      <c r="AA47" s="11">
        <v>1306.1809579999999</v>
      </c>
      <c r="AB47" s="11">
        <v>1429.3466800000001</v>
      </c>
      <c r="AC47" s="11">
        <v>1405.5664710000001</v>
      </c>
      <c r="AD47" s="11">
        <v>1703.532138</v>
      </c>
      <c r="AE47" s="11">
        <v>1232.704346</v>
      </c>
      <c r="AF47" s="11">
        <v>1452.2820180000001</v>
      </c>
      <c r="AG47" s="11">
        <v>1884.2503099999999</v>
      </c>
      <c r="AH47" s="11">
        <v>1965.8155489999999</v>
      </c>
      <c r="AI47" s="11">
        <v>2410.969533</v>
      </c>
      <c r="AJ47" s="11">
        <v>2229.4678819999999</v>
      </c>
      <c r="AK47" s="11">
        <v>2034.898807</v>
      </c>
      <c r="AL47" s="11">
        <v>2031.958478</v>
      </c>
      <c r="AM47" s="11">
        <v>2117.1010999999999</v>
      </c>
      <c r="AN47" s="11">
        <v>2492.3562010000001</v>
      </c>
      <c r="AO47" s="11">
        <v>2519.9144879999999</v>
      </c>
      <c r="AP47" s="11">
        <v>1516.50179</v>
      </c>
    </row>
    <row r="48" spans="1:42" x14ac:dyDescent="0.2">
      <c r="A48" s="11" t="s">
        <v>458</v>
      </c>
      <c r="B48" s="11">
        <v>251.62</v>
      </c>
      <c r="C48" s="11">
        <v>241.67599999999999</v>
      </c>
      <c r="D48" s="11">
        <v>241.78399999999999</v>
      </c>
      <c r="E48" s="11">
        <v>269.69430008565462</v>
      </c>
      <c r="F48" s="11">
        <v>278.88398925093622</v>
      </c>
      <c r="G48" s="11">
        <v>280.47208893569541</v>
      </c>
      <c r="H48" s="11">
        <v>441.18945460401778</v>
      </c>
      <c r="I48" s="11">
        <v>473.70112340862687</v>
      </c>
      <c r="J48" s="11">
        <v>561.04343898463344</v>
      </c>
      <c r="K48" s="11">
        <v>513.89639037947063</v>
      </c>
      <c r="L48" s="11">
        <v>642.14791209489579</v>
      </c>
      <c r="M48" s="11">
        <v>631.07842280137993</v>
      </c>
      <c r="N48" s="11">
        <v>593.18513028937014</v>
      </c>
      <c r="O48" s="11">
        <v>666.9582188819212</v>
      </c>
      <c r="P48" s="11">
        <v>616.65366578935527</v>
      </c>
      <c r="Q48" s="11">
        <v>818.22506751991966</v>
      </c>
      <c r="R48" s="11">
        <v>752.12994462708593</v>
      </c>
      <c r="S48" s="11">
        <v>732.80258472131857</v>
      </c>
      <c r="T48" s="11">
        <v>793.84970268212408</v>
      </c>
      <c r="U48" s="11">
        <v>788.48020400363316</v>
      </c>
      <c r="V48" s="11">
        <v>828.38809600000002</v>
      </c>
      <c r="W48" s="11">
        <v>902.37376900000004</v>
      </c>
      <c r="X48" s="11">
        <v>1231.2495570000001</v>
      </c>
      <c r="Y48" s="11">
        <v>1529.3634750000001</v>
      </c>
      <c r="Z48" s="11">
        <v>1282.123053</v>
      </c>
      <c r="AA48" s="11">
        <v>1702.276836</v>
      </c>
      <c r="AB48" s="11">
        <v>1447.064813</v>
      </c>
      <c r="AC48" s="11">
        <v>1602.6538929999999</v>
      </c>
      <c r="AD48" s="11">
        <v>1754.5744970000001</v>
      </c>
      <c r="AE48" s="11">
        <v>1449.2765629999999</v>
      </c>
      <c r="AF48" s="11">
        <v>1527.2961009999999</v>
      </c>
      <c r="AG48" s="11">
        <v>1746.3560910000001</v>
      </c>
      <c r="AH48" s="11">
        <v>1630.2019949999999</v>
      </c>
      <c r="AI48" s="11">
        <v>1568.849117</v>
      </c>
      <c r="AJ48" s="11">
        <v>1629.3574349999999</v>
      </c>
      <c r="AK48" s="11">
        <v>1345.1599229999999</v>
      </c>
      <c r="AL48" s="11">
        <v>1373.1732669999999</v>
      </c>
      <c r="AM48" s="11">
        <v>1460.358735</v>
      </c>
      <c r="AN48" s="11">
        <v>1769.1807719999999</v>
      </c>
      <c r="AO48" s="11">
        <v>1985.7932559999999</v>
      </c>
      <c r="AP48" s="11">
        <v>1358.770346</v>
      </c>
    </row>
    <row r="49" spans="1:42" x14ac:dyDescent="0.2">
      <c r="A49" s="11" t="s">
        <v>459</v>
      </c>
      <c r="B49" s="11">
        <v>113.852</v>
      </c>
      <c r="C49" s="11">
        <v>101.748</v>
      </c>
      <c r="D49" s="11">
        <v>89.837999999999994</v>
      </c>
      <c r="E49" s="11">
        <v>159.09</v>
      </c>
      <c r="F49" s="11">
        <v>213.56700000000001</v>
      </c>
      <c r="G49" s="11">
        <v>240.79</v>
      </c>
      <c r="H49" s="11">
        <v>307.86</v>
      </c>
      <c r="I49" s="11">
        <v>220.31400537306632</v>
      </c>
      <c r="J49" s="11">
        <v>251.62835095569287</v>
      </c>
      <c r="K49" s="11">
        <v>381.43280147134197</v>
      </c>
      <c r="L49" s="11">
        <v>576.00421930807806</v>
      </c>
      <c r="M49" s="11">
        <v>621.31392295166688</v>
      </c>
      <c r="N49" s="11">
        <v>520.88069886572259</v>
      </c>
      <c r="O49" s="11">
        <v>388.79133168691561</v>
      </c>
      <c r="P49" s="11">
        <v>450.80646887498824</v>
      </c>
      <c r="Q49" s="11">
        <v>434.41840477063033</v>
      </c>
      <c r="R49" s="11">
        <v>499.2180088108683</v>
      </c>
      <c r="S49" s="11">
        <v>443.61157399068907</v>
      </c>
      <c r="T49" s="11">
        <v>419.49060507472433</v>
      </c>
      <c r="U49" s="11">
        <v>350.54825029130768</v>
      </c>
      <c r="V49" s="11">
        <v>483.375045</v>
      </c>
      <c r="W49" s="11">
        <v>538.69852400000002</v>
      </c>
      <c r="X49" s="11">
        <v>445.37911800000001</v>
      </c>
      <c r="Y49" s="11">
        <v>533.46245299999998</v>
      </c>
      <c r="Z49" s="11">
        <v>677.08336099999997</v>
      </c>
      <c r="AA49" s="11">
        <v>898.01773300000002</v>
      </c>
      <c r="AB49" s="11">
        <v>1094.6254980000001</v>
      </c>
      <c r="AC49" s="11">
        <v>971.54279099999997</v>
      </c>
      <c r="AD49" s="11">
        <v>907.49215500000003</v>
      </c>
      <c r="AE49" s="11">
        <v>842.99632499999996</v>
      </c>
      <c r="AF49" s="11">
        <v>931.162509</v>
      </c>
      <c r="AG49" s="11">
        <v>1080.6045340000001</v>
      </c>
      <c r="AH49" s="11">
        <v>1167.5953979999999</v>
      </c>
      <c r="AI49" s="11">
        <v>917.612075</v>
      </c>
      <c r="AJ49" s="11">
        <v>1171.015347</v>
      </c>
      <c r="AK49" s="11">
        <v>798.66598199999999</v>
      </c>
      <c r="AL49" s="11">
        <v>759.78562099999999</v>
      </c>
      <c r="AM49" s="11">
        <v>997.87263900000005</v>
      </c>
      <c r="AN49" s="11">
        <v>960.96962699999995</v>
      </c>
      <c r="AO49" s="11">
        <v>886.93420100000003</v>
      </c>
      <c r="AP49" s="11">
        <v>2110.1953060000001</v>
      </c>
    </row>
    <row r="50" spans="1:42" x14ac:dyDescent="0.2">
      <c r="A50" s="11" t="s">
        <v>169</v>
      </c>
      <c r="B50" s="11">
        <v>10124.956</v>
      </c>
      <c r="C50" s="11">
        <v>16014.366525633191</v>
      </c>
      <c r="D50" s="11">
        <v>16008.862790021354</v>
      </c>
      <c r="E50" s="11">
        <v>15233.567542169829</v>
      </c>
      <c r="F50" s="11">
        <v>16356.117280089595</v>
      </c>
      <c r="G50" s="11">
        <v>16267.530257392078</v>
      </c>
      <c r="H50" s="11">
        <v>16129.465362009079</v>
      </c>
      <c r="I50" s="11">
        <v>18172.518819427762</v>
      </c>
      <c r="J50" s="11">
        <v>20965.68786030449</v>
      </c>
      <c r="K50" s="11">
        <v>21783.45001289072</v>
      </c>
      <c r="L50" s="11">
        <v>22767.043736317337</v>
      </c>
      <c r="M50" s="11">
        <v>19061.822791629162</v>
      </c>
      <c r="N50" s="11">
        <v>21094.293851529779</v>
      </c>
      <c r="O50" s="11">
        <v>24210.919131151586</v>
      </c>
      <c r="P50" s="11">
        <v>27509.178623634747</v>
      </c>
      <c r="Q50" s="11">
        <v>35339.148030829849</v>
      </c>
      <c r="R50" s="11">
        <v>39197.413316125887</v>
      </c>
      <c r="S50" s="11">
        <v>40424.389303173964</v>
      </c>
      <c r="T50" s="11">
        <v>38652.570358477373</v>
      </c>
      <c r="U50" s="11">
        <v>44917.106683057667</v>
      </c>
      <c r="V50" s="11">
        <v>59279.186177000003</v>
      </c>
      <c r="W50" s="11">
        <v>53914.344622999997</v>
      </c>
      <c r="X50" s="11">
        <v>59641.223959000003</v>
      </c>
      <c r="Y50" s="11">
        <v>76647.124400000001</v>
      </c>
      <c r="Z50" s="11">
        <v>102672.986796</v>
      </c>
      <c r="AA50" s="11">
        <v>135992.43391299999</v>
      </c>
      <c r="AB50" s="11">
        <v>177642.81565900001</v>
      </c>
      <c r="AC50" s="11">
        <v>242029.10570300001</v>
      </c>
      <c r="AD50" s="11">
        <v>330401.58472099999</v>
      </c>
      <c r="AE50" s="11">
        <v>254556.46829700001</v>
      </c>
      <c r="AF50" s="11">
        <v>349814.827277</v>
      </c>
      <c r="AG50" s="11">
        <v>436462.35396899999</v>
      </c>
      <c r="AH50" s="11">
        <v>476107.52912700002</v>
      </c>
      <c r="AI50" s="11">
        <v>446922.175949</v>
      </c>
      <c r="AJ50" s="11">
        <v>443514.82656399999</v>
      </c>
      <c r="AK50" s="11">
        <v>373623.97031599999</v>
      </c>
      <c r="AL50" s="11">
        <v>346573.661288</v>
      </c>
      <c r="AM50" s="11">
        <v>419281.494167</v>
      </c>
      <c r="AN50" s="11">
        <v>484391.60080499999</v>
      </c>
      <c r="AO50" s="11">
        <v>454633.69835199998</v>
      </c>
      <c r="AP50" s="11">
        <v>352601.73459299997</v>
      </c>
    </row>
    <row r="51" spans="1:42" x14ac:dyDescent="0.2">
      <c r="A51" s="11" t="s">
        <v>171</v>
      </c>
      <c r="B51" s="11">
        <v>11039.041999999999</v>
      </c>
      <c r="C51" s="11">
        <v>12556.059272727272</v>
      </c>
      <c r="D51" s="11">
        <v>13876.709569049473</v>
      </c>
      <c r="E51" s="11">
        <v>10688.53888090056</v>
      </c>
      <c r="F51" s="11">
        <v>9494.638598485597</v>
      </c>
      <c r="G51" s="11">
        <v>7778.4984700792238</v>
      </c>
      <c r="H51" s="11">
        <v>8027.2228526770823</v>
      </c>
      <c r="I51" s="11">
        <v>8893.494965419115</v>
      </c>
      <c r="J51" s="11">
        <v>10340.608361583798</v>
      </c>
      <c r="K51" s="11">
        <v>12514.097182375957</v>
      </c>
      <c r="L51" s="11">
        <v>17753.255492786757</v>
      </c>
      <c r="M51" s="11">
        <v>19513.558403469433</v>
      </c>
      <c r="N51" s="11">
        <v>22829.408870608837</v>
      </c>
      <c r="O51" s="11">
        <v>23743.448391302489</v>
      </c>
      <c r="P51" s="11">
        <v>27548.98922111369</v>
      </c>
      <c r="Q51" s="11">
        <v>36078.627748866435</v>
      </c>
      <c r="R51" s="11">
        <v>38175.290010199402</v>
      </c>
      <c r="S51" s="11">
        <v>42298.835456237837</v>
      </c>
      <c r="T51" s="11">
        <v>21755.087622035589</v>
      </c>
      <c r="U51" s="11">
        <v>24713.690371469784</v>
      </c>
      <c r="V51" s="11">
        <v>33444.440472000002</v>
      </c>
      <c r="W51" s="11">
        <v>31225.552442</v>
      </c>
      <c r="X51" s="11">
        <v>33302.177748000002</v>
      </c>
      <c r="Y51" s="11">
        <v>54451.250775</v>
      </c>
      <c r="Z51" s="11">
        <v>68111.210701999997</v>
      </c>
      <c r="AA51" s="11">
        <v>79035.556712999998</v>
      </c>
      <c r="AB51" s="11">
        <v>83905.705243000004</v>
      </c>
      <c r="AC51" s="11">
        <v>103338.469698</v>
      </c>
      <c r="AD51" s="11">
        <v>131862.675445</v>
      </c>
      <c r="AE51" s="11">
        <v>102640.59514400001</v>
      </c>
      <c r="AF51" s="11">
        <v>142540.39094000001</v>
      </c>
      <c r="AG51" s="11">
        <v>184055.16396800001</v>
      </c>
      <c r="AH51" s="11">
        <v>202104.25169400001</v>
      </c>
      <c r="AI51" s="11">
        <v>197443.368239</v>
      </c>
      <c r="AJ51" s="11">
        <v>188575.000875</v>
      </c>
      <c r="AK51" s="11">
        <v>149336.74733899999</v>
      </c>
      <c r="AL51" s="11">
        <v>140517.30815600001</v>
      </c>
      <c r="AM51" s="11">
        <v>150546.29709499999</v>
      </c>
      <c r="AN51" s="11">
        <v>182006.28572099999</v>
      </c>
      <c r="AO51" s="11">
        <v>172901.42086400001</v>
      </c>
      <c r="AP51" s="11">
        <v>143322.97240299999</v>
      </c>
    </row>
    <row r="52" spans="1:42" x14ac:dyDescent="0.2">
      <c r="A52" s="11" t="s">
        <v>193</v>
      </c>
      <c r="B52" s="11">
        <v>22.817</v>
      </c>
      <c r="C52" s="11">
        <v>33.465000000000003</v>
      </c>
      <c r="D52" s="11">
        <v>38.822000000000003</v>
      </c>
      <c r="E52" s="11">
        <v>20.939</v>
      </c>
      <c r="F52" s="11">
        <v>16.387</v>
      </c>
      <c r="G52" s="11">
        <v>13.667</v>
      </c>
      <c r="H52" s="11">
        <v>15.054</v>
      </c>
      <c r="I52" s="11">
        <v>14.657388093499389</v>
      </c>
      <c r="J52" s="11">
        <v>22.337535269282522</v>
      </c>
      <c r="K52" s="11">
        <v>36.518803924226305</v>
      </c>
      <c r="L52" s="11">
        <v>39.061964791790302</v>
      </c>
      <c r="M52" s="11">
        <v>48.46814589368509</v>
      </c>
      <c r="N52" s="11">
        <v>99.432807199848995</v>
      </c>
      <c r="O52" s="11">
        <v>77.211502713684908</v>
      </c>
      <c r="P52" s="11">
        <v>58.861251615309008</v>
      </c>
      <c r="Q52" s="11">
        <v>74.487719700586666</v>
      </c>
      <c r="R52" s="11">
        <v>94.696255903468</v>
      </c>
      <c r="S52" s="11">
        <v>82.180943494651316</v>
      </c>
      <c r="T52" s="11">
        <v>69.033578587506085</v>
      </c>
      <c r="U52" s="11">
        <v>46.456807999363868</v>
      </c>
      <c r="V52" s="11">
        <v>38.609675000000003</v>
      </c>
      <c r="W52" s="11">
        <v>34.758814999999998</v>
      </c>
      <c r="X52" s="11">
        <v>69.949493000000004</v>
      </c>
      <c r="Y52" s="11">
        <v>38.074556999999999</v>
      </c>
      <c r="Z52" s="11">
        <v>46.082276999999998</v>
      </c>
      <c r="AA52" s="11">
        <v>59.318323999999997</v>
      </c>
      <c r="AB52" s="11">
        <v>48.359451999999997</v>
      </c>
      <c r="AC52" s="11">
        <v>75.143867999999998</v>
      </c>
      <c r="AD52" s="11">
        <v>57.942677000000003</v>
      </c>
      <c r="AE52" s="11">
        <v>53.896771999999999</v>
      </c>
      <c r="AF52" s="11">
        <v>98.441063999999997</v>
      </c>
      <c r="AG52" s="11">
        <v>142.15186</v>
      </c>
      <c r="AH52" s="11">
        <v>156.32253600000001</v>
      </c>
      <c r="AI52" s="11">
        <v>181.97343599999999</v>
      </c>
      <c r="AJ52" s="11">
        <v>181.050872</v>
      </c>
      <c r="AK52" s="11">
        <v>182.09989999999999</v>
      </c>
      <c r="AL52" s="11">
        <v>136.797314</v>
      </c>
      <c r="AM52" s="11">
        <v>128.00196099999999</v>
      </c>
      <c r="AN52" s="11">
        <v>106.375646</v>
      </c>
      <c r="AO52" s="11">
        <v>97.577326999999997</v>
      </c>
      <c r="AP52" s="11">
        <v>135.95595900000001</v>
      </c>
    </row>
    <row r="53" spans="1:42" x14ac:dyDescent="0.2">
      <c r="A53" s="11" t="s">
        <v>460</v>
      </c>
      <c r="B53" s="11">
        <v>100.56</v>
      </c>
      <c r="C53" s="11">
        <v>65.564999999999998</v>
      </c>
      <c r="D53" s="11">
        <v>70.128040109389246</v>
      </c>
      <c r="E53" s="11">
        <v>75.35487231289747</v>
      </c>
      <c r="F53" s="11">
        <v>37.050018257691754</v>
      </c>
      <c r="G53" s="11">
        <v>52.571004511545887</v>
      </c>
      <c r="H53" s="11">
        <v>58.35702995821574</v>
      </c>
      <c r="I53" s="11">
        <v>76.262029125546732</v>
      </c>
      <c r="J53" s="11">
        <v>97.158301690613655</v>
      </c>
      <c r="K53" s="11">
        <v>110.02258963752602</v>
      </c>
      <c r="L53" s="11">
        <v>135.3374349580541</v>
      </c>
      <c r="M53" s="11">
        <v>148.1471640703476</v>
      </c>
      <c r="N53" s="11">
        <v>239.68163063198227</v>
      </c>
      <c r="O53" s="11">
        <v>321.97184705555594</v>
      </c>
      <c r="P53" s="11">
        <v>586.13122616884743</v>
      </c>
      <c r="Q53" s="11">
        <v>593.27784033282569</v>
      </c>
      <c r="R53" s="11">
        <v>583.12577255650626</v>
      </c>
      <c r="S53" s="11">
        <v>610.29622269137599</v>
      </c>
      <c r="T53" s="11">
        <v>577.94981405852559</v>
      </c>
      <c r="U53" s="11">
        <v>726.46688696662136</v>
      </c>
      <c r="V53" s="11">
        <v>617.85511599999995</v>
      </c>
      <c r="W53" s="11">
        <v>642.459699</v>
      </c>
      <c r="X53" s="11">
        <v>648.17059099999994</v>
      </c>
      <c r="Y53" s="11">
        <v>721.70786399999997</v>
      </c>
      <c r="Z53" s="11">
        <v>942.86637399999995</v>
      </c>
      <c r="AA53" s="11">
        <v>1133.7487450000001</v>
      </c>
      <c r="AB53" s="11">
        <v>1475.111343</v>
      </c>
      <c r="AC53" s="11">
        <v>1881.883088</v>
      </c>
      <c r="AD53" s="11">
        <v>2543.41383</v>
      </c>
      <c r="AE53" s="11">
        <v>2597.3746630000001</v>
      </c>
      <c r="AF53" s="11">
        <v>3253.4866830000001</v>
      </c>
      <c r="AG53" s="11">
        <v>4171.5699830000003</v>
      </c>
      <c r="AH53" s="11">
        <v>5763.6636040000003</v>
      </c>
      <c r="AI53" s="11">
        <v>6632.9983519999996</v>
      </c>
      <c r="AJ53" s="11">
        <v>7241.3143259999997</v>
      </c>
      <c r="AK53" s="11">
        <v>6818.5359129999997</v>
      </c>
      <c r="AL53" s="11">
        <v>6041.2397389999996</v>
      </c>
      <c r="AM53" s="11">
        <v>6521.5493839999999</v>
      </c>
      <c r="AN53" s="11">
        <v>6914.8234190000003</v>
      </c>
      <c r="AO53" s="11">
        <v>6857.2828280000003</v>
      </c>
      <c r="AP53" s="11">
        <v>6061.3496580000001</v>
      </c>
    </row>
    <row r="54" spans="1:42" x14ac:dyDescent="0.2">
      <c r="A54" s="11" t="s">
        <v>225</v>
      </c>
      <c r="B54" s="11">
        <v>10761.406999999999</v>
      </c>
      <c r="C54" s="11">
        <v>11917.943272727272</v>
      </c>
      <c r="D54" s="11">
        <v>12244.301155442539</v>
      </c>
      <c r="E54" s="11">
        <v>13043.244504117773</v>
      </c>
      <c r="F54" s="11">
        <v>13429.319011949352</v>
      </c>
      <c r="G54" s="11">
        <v>11739.954230751662</v>
      </c>
      <c r="H54" s="11">
        <v>10637.244600036043</v>
      </c>
      <c r="I54" s="11">
        <v>12605.623967890137</v>
      </c>
      <c r="J54" s="11">
        <v>16333.569359111636</v>
      </c>
      <c r="K54" s="11">
        <v>20540.280716014968</v>
      </c>
      <c r="L54" s="11">
        <v>25371.005950636318</v>
      </c>
      <c r="M54" s="11">
        <v>32010.286471834035</v>
      </c>
      <c r="N54" s="11">
        <v>33200.863963733296</v>
      </c>
      <c r="O54" s="11">
        <v>41038.759461430389</v>
      </c>
      <c r="P54" s="11">
        <v>58651.816763254996</v>
      </c>
      <c r="Q54" s="11">
        <v>76017.164410441881</v>
      </c>
      <c r="R54" s="11">
        <v>75697.794870341575</v>
      </c>
      <c r="S54" s="11">
        <v>78949.54341190448</v>
      </c>
      <c r="T54" s="11">
        <v>58271.896486701669</v>
      </c>
      <c r="U54" s="11">
        <v>65632.051204924355</v>
      </c>
      <c r="V54" s="11">
        <v>82741.450995000007</v>
      </c>
      <c r="W54" s="11">
        <v>73829.484461</v>
      </c>
      <c r="X54" s="11">
        <v>78492.460055999996</v>
      </c>
      <c r="Y54" s="11">
        <v>87274.979483000003</v>
      </c>
      <c r="Z54" s="11">
        <v>100797.30340999999</v>
      </c>
      <c r="AA54" s="11">
        <v>109723.553619</v>
      </c>
      <c r="AB54" s="11">
        <v>128160.49601</v>
      </c>
      <c r="AC54" s="11">
        <v>145373.247638</v>
      </c>
      <c r="AD54" s="11">
        <v>165468.934549</v>
      </c>
      <c r="AE54" s="11">
        <v>132983.62994099999</v>
      </c>
      <c r="AF54" s="11">
        <v>175066.96746000001</v>
      </c>
      <c r="AG54" s="11">
        <v>202237.11348299999</v>
      </c>
      <c r="AH54" s="11">
        <v>216279.76491</v>
      </c>
      <c r="AI54" s="11">
        <v>227915.56126700001</v>
      </c>
      <c r="AJ54" s="11">
        <v>224334.84476499999</v>
      </c>
      <c r="AK54" s="11">
        <v>189328.744267</v>
      </c>
      <c r="AL54" s="11">
        <v>173148.15030499999</v>
      </c>
      <c r="AM54" s="11">
        <v>202507.21819399999</v>
      </c>
      <c r="AN54" s="11">
        <v>217984.60211800001</v>
      </c>
      <c r="AO54" s="11">
        <v>220719.48884899999</v>
      </c>
      <c r="AP54" s="11">
        <v>200791.00484000001</v>
      </c>
    </row>
    <row r="55" spans="1:42" x14ac:dyDescent="0.2">
      <c r="A55" s="11" t="s">
        <v>227</v>
      </c>
      <c r="B55" s="11">
        <v>18.483000000000001</v>
      </c>
      <c r="C55" s="11">
        <v>35.030999999999999</v>
      </c>
      <c r="D55" s="11">
        <v>62.354984458860663</v>
      </c>
      <c r="E55" s="11">
        <v>60.205101553657421</v>
      </c>
      <c r="F55" s="11">
        <v>64.396106511917509</v>
      </c>
      <c r="G55" s="11">
        <v>63.44962447195995</v>
      </c>
      <c r="H55" s="11">
        <v>71.295285349223377</v>
      </c>
      <c r="I55" s="11">
        <v>89.302083015592729</v>
      </c>
      <c r="J55" s="11">
        <v>110.99024751270129</v>
      </c>
      <c r="K55" s="11">
        <v>123.64854017629551</v>
      </c>
      <c r="L55" s="11">
        <v>153.12879686791169</v>
      </c>
      <c r="M55" s="11">
        <v>177.72849938307746</v>
      </c>
      <c r="N55" s="11">
        <v>178.68576912322101</v>
      </c>
      <c r="O55" s="11">
        <v>201.22461052626417</v>
      </c>
      <c r="P55" s="11">
        <v>251.75598487444347</v>
      </c>
      <c r="Q55" s="11">
        <v>299.06632675715099</v>
      </c>
      <c r="R55" s="11">
        <v>361.97996664020781</v>
      </c>
      <c r="S55" s="11">
        <v>344.66255670417382</v>
      </c>
      <c r="T55" s="11">
        <v>322.798853508749</v>
      </c>
      <c r="U55" s="11">
        <v>454.81243401949678</v>
      </c>
      <c r="V55" s="11">
        <v>401.13471700000002</v>
      </c>
      <c r="W55" s="11">
        <v>350.38686000000001</v>
      </c>
      <c r="X55" s="11">
        <v>322.31984</v>
      </c>
      <c r="Y55" s="11">
        <v>398.91269199999999</v>
      </c>
      <c r="Z55" s="11">
        <v>588.74226699999997</v>
      </c>
      <c r="AA55" s="11">
        <v>680.216677</v>
      </c>
      <c r="AB55" s="11">
        <v>829.33403399999997</v>
      </c>
      <c r="AC55" s="11">
        <v>1020.004258</v>
      </c>
      <c r="AD55" s="11">
        <v>1321.2200700000001</v>
      </c>
      <c r="AE55" s="11">
        <v>936.65748199999996</v>
      </c>
      <c r="AF55" s="11">
        <v>1124.031774</v>
      </c>
      <c r="AG55" s="11">
        <v>1376.5401870000001</v>
      </c>
      <c r="AH55" s="11">
        <v>1446.694375</v>
      </c>
      <c r="AI55" s="11">
        <v>1521.542944</v>
      </c>
      <c r="AJ55" s="11">
        <v>1742.6502840000001</v>
      </c>
      <c r="AK55" s="11">
        <v>1548.460683</v>
      </c>
      <c r="AL55" s="11">
        <v>1848.3217770000001</v>
      </c>
      <c r="AM55" s="11">
        <v>2028.5302730000001</v>
      </c>
      <c r="AN55" s="11">
        <v>2404.5174959999999</v>
      </c>
      <c r="AO55" s="11">
        <v>2340.8042690000002</v>
      </c>
      <c r="AP55" s="11">
        <v>1414.4452040000001</v>
      </c>
    </row>
    <row r="56" spans="1:42" x14ac:dyDescent="0.2">
      <c r="A56" s="11" t="s">
        <v>461</v>
      </c>
      <c r="B56" s="13" t="s">
        <v>525</v>
      </c>
      <c r="C56" s="13" t="s">
        <v>525</v>
      </c>
      <c r="D56" s="13" t="s">
        <v>525</v>
      </c>
      <c r="E56" s="13" t="s">
        <v>525</v>
      </c>
      <c r="F56" s="13" t="s">
        <v>525</v>
      </c>
      <c r="G56" s="13" t="s">
        <v>525</v>
      </c>
      <c r="H56" s="13" t="s">
        <v>525</v>
      </c>
      <c r="I56" s="13" t="s">
        <v>525</v>
      </c>
      <c r="J56" s="13" t="s">
        <v>525</v>
      </c>
      <c r="K56" s="13" t="s">
        <v>525</v>
      </c>
      <c r="L56" s="13" t="s">
        <v>525</v>
      </c>
      <c r="M56" s="13" t="s">
        <v>525</v>
      </c>
      <c r="N56" s="13" t="s">
        <v>525</v>
      </c>
      <c r="O56" s="13" t="s">
        <v>525</v>
      </c>
      <c r="P56" s="13" t="s">
        <v>525</v>
      </c>
      <c r="Q56" s="13" t="s">
        <v>525</v>
      </c>
      <c r="R56" s="13" t="s">
        <v>525</v>
      </c>
      <c r="S56" s="13" t="s">
        <v>525</v>
      </c>
      <c r="T56" s="13" t="s">
        <v>525</v>
      </c>
      <c r="U56" s="13" t="s">
        <v>525</v>
      </c>
      <c r="V56" s="11">
        <v>82.802211</v>
      </c>
      <c r="W56" s="11">
        <v>241.449342</v>
      </c>
      <c r="X56" s="11">
        <v>416.53859799999998</v>
      </c>
      <c r="Y56" s="11">
        <v>170.42903100000001</v>
      </c>
      <c r="Z56" s="11">
        <v>271.64294899999999</v>
      </c>
      <c r="AA56" s="11">
        <v>669.85302300000001</v>
      </c>
      <c r="AB56" s="11">
        <v>410.25911400000001</v>
      </c>
      <c r="AC56" s="11">
        <v>1269.8213900000001</v>
      </c>
      <c r="AD56" s="11">
        <v>2077.977476</v>
      </c>
      <c r="AE56" s="11">
        <v>331.46314000000001</v>
      </c>
      <c r="AF56" s="11">
        <v>656.23022700000001</v>
      </c>
      <c r="AG56" s="11">
        <v>464.33117399999998</v>
      </c>
      <c r="AH56" s="11">
        <v>431.729669</v>
      </c>
      <c r="AI56" s="11">
        <v>758.86615099999995</v>
      </c>
      <c r="AJ56" s="11">
        <v>1806.5921510000001</v>
      </c>
      <c r="AK56" s="11">
        <v>1637.081565</v>
      </c>
      <c r="AL56" s="11">
        <v>4399.6691940000001</v>
      </c>
      <c r="AM56" s="11">
        <v>13815.741265000001</v>
      </c>
      <c r="AN56" s="11">
        <v>12900.219089</v>
      </c>
      <c r="AO56" s="11">
        <v>11588.224123</v>
      </c>
      <c r="AP56" s="11">
        <v>12686.102532999999</v>
      </c>
    </row>
    <row r="57" spans="1:42" x14ac:dyDescent="0.2">
      <c r="A57" s="11" t="s">
        <v>462</v>
      </c>
      <c r="B57" s="13" t="s">
        <v>525</v>
      </c>
      <c r="C57" s="13" t="s">
        <v>525</v>
      </c>
      <c r="D57" s="13" t="s">
        <v>525</v>
      </c>
      <c r="E57" s="13" t="s">
        <v>525</v>
      </c>
      <c r="F57" s="13" t="s">
        <v>525</v>
      </c>
      <c r="G57" s="13" t="s">
        <v>525</v>
      </c>
      <c r="H57" s="13" t="s">
        <v>525</v>
      </c>
      <c r="I57" s="13" t="s">
        <v>525</v>
      </c>
      <c r="J57" s="13" t="s">
        <v>525</v>
      </c>
      <c r="K57" s="13" t="s">
        <v>525</v>
      </c>
      <c r="L57" s="13" t="s">
        <v>525</v>
      </c>
      <c r="M57" s="13" t="s">
        <v>525</v>
      </c>
      <c r="N57" s="13" t="s">
        <v>525</v>
      </c>
      <c r="O57" s="13" t="s">
        <v>525</v>
      </c>
      <c r="P57" s="13" t="s">
        <v>525</v>
      </c>
      <c r="Q57" s="13" t="s">
        <v>525</v>
      </c>
      <c r="R57" s="13" t="s">
        <v>525</v>
      </c>
      <c r="S57" s="13" t="s">
        <v>525</v>
      </c>
      <c r="T57" s="13" t="s">
        <v>525</v>
      </c>
      <c r="U57" s="13" t="s">
        <v>525</v>
      </c>
      <c r="V57" s="11">
        <v>1.0978859999999999</v>
      </c>
      <c r="W57" s="11">
        <v>1.262742</v>
      </c>
      <c r="X57" s="11">
        <v>18.615466000000001</v>
      </c>
      <c r="Y57" s="11">
        <v>277.44803000000002</v>
      </c>
      <c r="Z57" s="11">
        <v>339.510695</v>
      </c>
      <c r="AA57" s="11">
        <v>519.65280399999995</v>
      </c>
      <c r="AB57" s="11">
        <v>737.45956100000001</v>
      </c>
      <c r="AC57" s="11">
        <v>689.77942299999995</v>
      </c>
      <c r="AD57" s="11">
        <v>964.30856700000004</v>
      </c>
      <c r="AE57" s="11">
        <v>489.59738199999998</v>
      </c>
      <c r="AF57" s="11">
        <v>590.20654400000001</v>
      </c>
      <c r="AG57" s="11">
        <v>787.59793300000001</v>
      </c>
      <c r="AH57" s="11">
        <v>486.5813</v>
      </c>
      <c r="AI57" s="11">
        <v>434.85758700000002</v>
      </c>
      <c r="AJ57" s="11">
        <v>408.12730900000003</v>
      </c>
      <c r="AK57" s="11">
        <v>297.97225700000001</v>
      </c>
      <c r="AL57" s="11">
        <v>492.36098199999998</v>
      </c>
      <c r="AM57" s="11">
        <v>589.86794699999996</v>
      </c>
      <c r="AN57" s="11">
        <v>629.60996899999998</v>
      </c>
      <c r="AO57" s="11">
        <v>232.589415</v>
      </c>
      <c r="AP57" s="11">
        <v>255.70751200000001</v>
      </c>
    </row>
    <row r="58" spans="1:42" x14ac:dyDescent="0.2">
      <c r="A58" s="11" t="s">
        <v>245</v>
      </c>
      <c r="B58" s="11">
        <v>58.862000000000002</v>
      </c>
      <c r="C58" s="11">
        <v>50.055999999999997</v>
      </c>
      <c r="D58" s="11">
        <v>48.779124886052898</v>
      </c>
      <c r="E58" s="11">
        <v>45.218596646072392</v>
      </c>
      <c r="F58" s="11">
        <v>34.832894419911689</v>
      </c>
      <c r="G58" s="11">
        <v>86.502929318484519</v>
      </c>
      <c r="H58" s="11">
        <v>80.562830070134794</v>
      </c>
      <c r="I58" s="11">
        <v>100.0367914510138</v>
      </c>
      <c r="J58" s="11">
        <v>110.43651490069021</v>
      </c>
      <c r="K58" s="11">
        <v>111.78740889820698</v>
      </c>
      <c r="L58" s="11">
        <v>131.7763157547121</v>
      </c>
      <c r="M58" s="11">
        <v>147.7542830485618</v>
      </c>
      <c r="N58" s="11">
        <v>443.03105321280952</v>
      </c>
      <c r="O58" s="11">
        <v>318.56078215038252</v>
      </c>
      <c r="P58" s="11">
        <v>287.77621072074686</v>
      </c>
      <c r="Q58" s="11">
        <v>489.66631701083867</v>
      </c>
      <c r="R58" s="11">
        <v>519.5581532288835</v>
      </c>
      <c r="S58" s="11">
        <v>536.76630923384391</v>
      </c>
      <c r="T58" s="11">
        <v>561.13100728504457</v>
      </c>
      <c r="U58" s="11">
        <v>396.27199451493067</v>
      </c>
      <c r="V58" s="11">
        <v>529.43593699999997</v>
      </c>
      <c r="W58" s="11">
        <v>595.57038499999999</v>
      </c>
      <c r="X58" s="11">
        <v>702.78144899999995</v>
      </c>
      <c r="Y58" s="11">
        <v>811.3048</v>
      </c>
      <c r="Z58" s="11">
        <v>1037.2934720000001</v>
      </c>
      <c r="AA58" s="11">
        <v>1208.644888</v>
      </c>
      <c r="AB58" s="11">
        <v>1471.3688959999999</v>
      </c>
      <c r="AC58" s="11">
        <v>2071.5580639999998</v>
      </c>
      <c r="AD58" s="11">
        <v>3126.9958080000001</v>
      </c>
      <c r="AE58" s="11">
        <v>2408.468359</v>
      </c>
      <c r="AF58" s="11">
        <v>3478.7457020000002</v>
      </c>
      <c r="AG58" s="11">
        <v>6363.2381660000001</v>
      </c>
      <c r="AH58" s="11">
        <v>7121.8173690000003</v>
      </c>
      <c r="AI58" s="11">
        <v>6272.6268680000003</v>
      </c>
      <c r="AJ58" s="11">
        <v>5339.6473150000002</v>
      </c>
      <c r="AK58" s="11">
        <v>3914.2634330000001</v>
      </c>
      <c r="AL58" s="11">
        <v>3117.2132580000002</v>
      </c>
      <c r="AM58" s="11">
        <v>4171.1714449999999</v>
      </c>
      <c r="AN58" s="11">
        <v>5203.2773440000001</v>
      </c>
      <c r="AO58" s="11">
        <v>5687.4350999999997</v>
      </c>
      <c r="AP58" s="11">
        <v>4636.0697719999998</v>
      </c>
    </row>
    <row r="59" spans="1:42" x14ac:dyDescent="0.2">
      <c r="A59" s="11" t="s">
        <v>253</v>
      </c>
      <c r="B59" s="11">
        <v>615.16200000000003</v>
      </c>
      <c r="C59" s="11">
        <v>766.56781818181798</v>
      </c>
      <c r="D59" s="11">
        <v>844.12899560839799</v>
      </c>
      <c r="E59" s="11">
        <v>649.93272533754157</v>
      </c>
      <c r="F59" s="11">
        <v>533.98012867666614</v>
      </c>
      <c r="G59" s="11">
        <v>544.33542205279491</v>
      </c>
      <c r="H59" s="11">
        <v>551.26170574357513</v>
      </c>
      <c r="I59" s="11">
        <v>524.16385182522572</v>
      </c>
      <c r="J59" s="11">
        <v>580.52829320838396</v>
      </c>
      <c r="K59" s="11">
        <v>562.67714484241276</v>
      </c>
      <c r="L59" s="11">
        <v>985.70442603728986</v>
      </c>
      <c r="M59" s="11">
        <v>969.72905538513862</v>
      </c>
      <c r="N59" s="11">
        <v>949.38211080286067</v>
      </c>
      <c r="O59" s="11">
        <v>1163.2315776905455</v>
      </c>
      <c r="P59" s="11">
        <v>1394.3302873762432</v>
      </c>
      <c r="Q59" s="11">
        <v>2127.5816792651608</v>
      </c>
      <c r="R59" s="11">
        <v>2433.4035480120001</v>
      </c>
      <c r="S59" s="11">
        <v>2601.8800848707438</v>
      </c>
      <c r="T59" s="11">
        <v>2141.1460242932653</v>
      </c>
      <c r="U59" s="11">
        <v>2294.8173159092521</v>
      </c>
      <c r="V59" s="11">
        <v>2762.669605</v>
      </c>
      <c r="W59" s="11">
        <v>2434.0402300000001</v>
      </c>
      <c r="X59" s="11">
        <v>2715.8406709999999</v>
      </c>
      <c r="Y59" s="11">
        <v>2925.6521499999999</v>
      </c>
      <c r="Z59" s="11">
        <v>3154.0616709999999</v>
      </c>
      <c r="AA59" s="11">
        <v>3207.0778100000002</v>
      </c>
      <c r="AB59" s="11">
        <v>3567.6457380000002</v>
      </c>
      <c r="AC59" s="11">
        <v>5096.9221610000004</v>
      </c>
      <c r="AD59" s="11">
        <v>6385.0963069999998</v>
      </c>
      <c r="AE59" s="11">
        <v>6441.9170169999998</v>
      </c>
      <c r="AF59" s="11">
        <v>9053.9384950000003</v>
      </c>
      <c r="AG59" s="11">
        <v>12547.715372000001</v>
      </c>
      <c r="AH59" s="11">
        <v>15569.331499</v>
      </c>
      <c r="AI59" s="11">
        <v>18683.960446000001</v>
      </c>
      <c r="AJ59" s="11">
        <v>22298.324700000001</v>
      </c>
      <c r="AK59" s="11">
        <v>22314.186645999998</v>
      </c>
      <c r="AL59" s="11">
        <v>22054.587071000002</v>
      </c>
      <c r="AM59" s="11">
        <v>24500.871845999998</v>
      </c>
      <c r="AN59" s="11">
        <v>28428.487684</v>
      </c>
      <c r="AO59" s="11">
        <v>29279.575171</v>
      </c>
      <c r="AP59" s="11">
        <v>27222.215089000001</v>
      </c>
    </row>
    <row r="60" spans="1:42" x14ac:dyDescent="0.2">
      <c r="A60" s="11" t="s">
        <v>463</v>
      </c>
      <c r="B60" s="11">
        <v>28.661999999999999</v>
      </c>
      <c r="C60" s="11">
        <v>27.09</v>
      </c>
      <c r="D60" s="11">
        <v>23.292000000000002</v>
      </c>
      <c r="E60" s="11">
        <v>29.673570518022828</v>
      </c>
      <c r="F60" s="11">
        <v>20.87</v>
      </c>
      <c r="G60" s="11">
        <v>30.536084880303054</v>
      </c>
      <c r="H60" s="11">
        <v>25.961813694943658</v>
      </c>
      <c r="I60" s="11">
        <v>28.779236650537655</v>
      </c>
      <c r="J60" s="11">
        <v>24.03709979778073</v>
      </c>
      <c r="K60" s="11">
        <v>38.247896626724874</v>
      </c>
      <c r="L60" s="11">
        <v>34.306418713797655</v>
      </c>
      <c r="M60" s="11">
        <v>26.585990626820827</v>
      </c>
      <c r="N60" s="11">
        <v>38.663459694265164</v>
      </c>
      <c r="O60" s="11">
        <v>122.16940615410114</v>
      </c>
      <c r="P60" s="11">
        <v>26.195278885753101</v>
      </c>
      <c r="Q60" s="11">
        <v>32.134759774643541</v>
      </c>
      <c r="R60" s="11">
        <v>23.635207319437839</v>
      </c>
      <c r="S60" s="11">
        <v>23.633023391561796</v>
      </c>
      <c r="T60" s="11">
        <v>18.372069119846891</v>
      </c>
      <c r="U60" s="11">
        <v>21.791746545889762</v>
      </c>
      <c r="V60" s="11">
        <v>56.164262999999998</v>
      </c>
      <c r="W60" s="11">
        <v>23.745659</v>
      </c>
      <c r="X60" s="11">
        <v>260.819774</v>
      </c>
      <c r="Y60" s="11">
        <v>25.646325000000001</v>
      </c>
      <c r="Z60" s="11">
        <v>18.060016000000001</v>
      </c>
      <c r="AA60" s="11">
        <v>26.534067</v>
      </c>
      <c r="AB60" s="11">
        <v>33.269933999999999</v>
      </c>
      <c r="AC60" s="11">
        <v>45.612847000000002</v>
      </c>
      <c r="AD60" s="11">
        <v>89.140174999999999</v>
      </c>
      <c r="AE60" s="11">
        <v>102.642916</v>
      </c>
      <c r="AF60" s="11">
        <v>22.866081000000001</v>
      </c>
      <c r="AG60" s="11">
        <v>39.225028999999999</v>
      </c>
      <c r="AH60" s="11">
        <v>48.853349000000001</v>
      </c>
      <c r="AI60" s="11">
        <v>155.23648900000001</v>
      </c>
      <c r="AJ60" s="11">
        <v>138.70894999999999</v>
      </c>
      <c r="AK60" s="11">
        <v>83.855771000000004</v>
      </c>
      <c r="AL60" s="11">
        <v>47.856122999999997</v>
      </c>
      <c r="AM60" s="11">
        <v>47.739348</v>
      </c>
      <c r="AN60" s="11">
        <v>93.421432999999993</v>
      </c>
      <c r="AO60" s="11">
        <v>49.778767999999999</v>
      </c>
      <c r="AP60" s="11">
        <v>57.065364000000002</v>
      </c>
    </row>
    <row r="61" spans="1:42" x14ac:dyDescent="0.2">
      <c r="A61" s="11" t="s">
        <v>259</v>
      </c>
      <c r="B61" s="11">
        <v>198.08</v>
      </c>
      <c r="C61" s="11">
        <v>194.64829921480333</v>
      </c>
      <c r="D61" s="11">
        <v>205.4582027183188</v>
      </c>
      <c r="E61" s="11">
        <v>218.78429162749748</v>
      </c>
      <c r="F61" s="11">
        <v>242.49833476516241</v>
      </c>
      <c r="G61" s="11">
        <v>268.53685083887262</v>
      </c>
      <c r="H61" s="11">
        <v>288.52632581990491</v>
      </c>
      <c r="I61" s="11">
        <v>423.83189027531853</v>
      </c>
      <c r="J61" s="11">
        <v>502.58647549185741</v>
      </c>
      <c r="K61" s="11">
        <v>573.13820266573532</v>
      </c>
      <c r="L61" s="11">
        <v>410.5649810980027</v>
      </c>
      <c r="M61" s="11">
        <v>454.78486982575464</v>
      </c>
      <c r="N61" s="11">
        <v>434.36010752946521</v>
      </c>
      <c r="O61" s="11">
        <v>493.10400460067331</v>
      </c>
      <c r="P61" s="11">
        <v>577.29378225385847</v>
      </c>
      <c r="Q61" s="11">
        <v>693.17743647018597</v>
      </c>
      <c r="R61" s="11">
        <v>619.9987665820945</v>
      </c>
      <c r="S61" s="11">
        <v>711.11807731893225</v>
      </c>
      <c r="T61" s="11">
        <v>768.47575419059206</v>
      </c>
      <c r="U61" s="11">
        <v>865.38322995182705</v>
      </c>
      <c r="V61" s="11">
        <v>861.12645299999997</v>
      </c>
      <c r="W61" s="11">
        <v>748.11306400000001</v>
      </c>
      <c r="X61" s="11">
        <v>785.301873</v>
      </c>
      <c r="Y61" s="11">
        <v>1109.2840859999999</v>
      </c>
      <c r="Z61" s="11">
        <v>1290.4911750000001</v>
      </c>
      <c r="AA61" s="11">
        <v>1420.6278500000001</v>
      </c>
      <c r="AB61" s="11">
        <v>1563.870952</v>
      </c>
      <c r="AC61" s="11">
        <v>2321.4470409999999</v>
      </c>
      <c r="AD61" s="11">
        <v>2719.8219309999999</v>
      </c>
      <c r="AE61" s="11">
        <v>2456.2658529999999</v>
      </c>
      <c r="AF61" s="11">
        <v>3460.0003379999998</v>
      </c>
      <c r="AG61" s="11">
        <v>4927.9496019999997</v>
      </c>
      <c r="AH61" s="11">
        <v>6156.1708959999996</v>
      </c>
      <c r="AI61" s="11">
        <v>6865.6242650000004</v>
      </c>
      <c r="AJ61" s="11">
        <v>8074.8237950000002</v>
      </c>
      <c r="AK61" s="11">
        <v>5510.7650219999996</v>
      </c>
      <c r="AL61" s="11">
        <v>6583.9597409999997</v>
      </c>
      <c r="AM61" s="11">
        <v>8045.317196</v>
      </c>
      <c r="AN61" s="11">
        <v>10129.566051</v>
      </c>
      <c r="AO61" s="11">
        <v>10175.533321999999</v>
      </c>
      <c r="AP61" s="11">
        <v>8224.0111539999998</v>
      </c>
    </row>
    <row r="62" spans="1:42" x14ac:dyDescent="0.2">
      <c r="A62" s="11" t="s">
        <v>464</v>
      </c>
      <c r="B62" s="11">
        <v>466.07600000000002</v>
      </c>
      <c r="C62" s="11">
        <v>389.82845454545458</v>
      </c>
      <c r="D62" s="11">
        <v>300.03500611328286</v>
      </c>
      <c r="E62" s="11">
        <v>225.30363975526424</v>
      </c>
      <c r="F62" s="11">
        <v>267.4768577786989</v>
      </c>
      <c r="G62" s="11">
        <v>233.4706559333797</v>
      </c>
      <c r="H62" s="11">
        <v>333.12965399562995</v>
      </c>
      <c r="I62" s="11">
        <v>473.3233708405229</v>
      </c>
      <c r="J62" s="11">
        <v>504.84514487903738</v>
      </c>
      <c r="K62" s="11">
        <v>648.11922292213922</v>
      </c>
      <c r="L62" s="11">
        <v>692.26084784332227</v>
      </c>
      <c r="M62" s="11">
        <v>719.04074008162502</v>
      </c>
      <c r="N62" s="11">
        <v>765.10053355111336</v>
      </c>
      <c r="O62" s="11">
        <v>698.99426398477181</v>
      </c>
      <c r="P62" s="11">
        <v>668.87506648456565</v>
      </c>
      <c r="Q62" s="11">
        <v>806.02740213229265</v>
      </c>
      <c r="R62" s="11">
        <v>891.03687400687068</v>
      </c>
      <c r="S62" s="11">
        <v>842.01581101534759</v>
      </c>
      <c r="T62" s="11">
        <v>782.13218427493644</v>
      </c>
      <c r="U62" s="11">
        <v>827.09824348568304</v>
      </c>
      <c r="V62" s="11">
        <v>860.70770900000002</v>
      </c>
      <c r="W62" s="11">
        <v>860.68086700000003</v>
      </c>
      <c r="X62" s="11">
        <v>1045.952767</v>
      </c>
      <c r="Y62" s="11">
        <v>1319.6802680000001</v>
      </c>
      <c r="Z62" s="11">
        <v>1477.063343</v>
      </c>
      <c r="AA62" s="11">
        <v>1607.776611</v>
      </c>
      <c r="AB62" s="11">
        <v>1806.919676</v>
      </c>
      <c r="AC62" s="11">
        <v>2344.3223499999999</v>
      </c>
      <c r="AD62" s="11">
        <v>2753.077096</v>
      </c>
      <c r="AE62" s="11">
        <v>2093.5337880000002</v>
      </c>
      <c r="AF62" s="11">
        <v>2936.9214860000002</v>
      </c>
      <c r="AG62" s="11">
        <v>3105.7694120000001</v>
      </c>
      <c r="AH62" s="11">
        <v>2776.9023590000002</v>
      </c>
      <c r="AI62" s="11">
        <v>2613.6179010000001</v>
      </c>
      <c r="AJ62" s="11">
        <v>2809.322619</v>
      </c>
      <c r="AK62" s="11">
        <v>2297.8372890000001</v>
      </c>
      <c r="AL62" s="11">
        <v>2046.3258269999999</v>
      </c>
      <c r="AM62" s="11">
        <v>2167.4565520000001</v>
      </c>
      <c r="AN62" s="11">
        <v>2448.1365470000001</v>
      </c>
      <c r="AO62" s="11">
        <v>2531.4926949999999</v>
      </c>
      <c r="AP62" s="11">
        <v>2142.1927759999999</v>
      </c>
    </row>
    <row r="63" spans="1:42" x14ac:dyDescent="0.2">
      <c r="A63" s="11" t="s">
        <v>465</v>
      </c>
      <c r="B63" s="13" t="s">
        <v>525</v>
      </c>
      <c r="C63" s="13" t="s">
        <v>525</v>
      </c>
      <c r="D63" s="13" t="s">
        <v>525</v>
      </c>
      <c r="E63" s="13" t="s">
        <v>525</v>
      </c>
      <c r="F63" s="13" t="s">
        <v>525</v>
      </c>
      <c r="G63" s="13" t="s">
        <v>525</v>
      </c>
      <c r="H63" s="13" t="s">
        <v>525</v>
      </c>
      <c r="I63" s="13" t="s">
        <v>525</v>
      </c>
      <c r="J63" s="13" t="s">
        <v>525</v>
      </c>
      <c r="K63" s="13" t="s">
        <v>525</v>
      </c>
      <c r="L63" s="13" t="s">
        <v>525</v>
      </c>
      <c r="M63" s="13" t="s">
        <v>525</v>
      </c>
      <c r="N63" s="13" t="s">
        <v>525</v>
      </c>
      <c r="O63" s="13" t="s">
        <v>525</v>
      </c>
      <c r="P63" s="11">
        <v>1.2000000000000004</v>
      </c>
      <c r="Q63" s="11">
        <v>1.2000000000000002</v>
      </c>
      <c r="R63" s="13" t="s">
        <v>525</v>
      </c>
      <c r="S63" s="11">
        <v>1.1999999999999993</v>
      </c>
      <c r="T63" s="13" t="s">
        <v>525</v>
      </c>
      <c r="U63" s="11">
        <v>0.88151788879254256</v>
      </c>
      <c r="V63" s="11">
        <v>11.479063</v>
      </c>
      <c r="W63" s="11">
        <v>22.4496</v>
      </c>
      <c r="X63" s="11">
        <v>18.544720000000002</v>
      </c>
      <c r="Y63" s="11">
        <v>13.811688</v>
      </c>
      <c r="Z63" s="11">
        <v>18.277308999999999</v>
      </c>
      <c r="AA63" s="11">
        <v>19.088083999999998</v>
      </c>
      <c r="AB63" s="11">
        <v>25.379746999999998</v>
      </c>
      <c r="AC63" s="11">
        <v>31.304023999999998</v>
      </c>
      <c r="AD63" s="11">
        <v>46.140700000000002</v>
      </c>
      <c r="AE63" s="11">
        <v>25.74173</v>
      </c>
      <c r="AF63" s="11">
        <v>35.518707999999997</v>
      </c>
      <c r="AG63" s="11">
        <v>49.474029999999999</v>
      </c>
      <c r="AH63" s="11">
        <v>32.960808999999998</v>
      </c>
      <c r="AI63" s="11">
        <v>75.726968999999997</v>
      </c>
      <c r="AJ63" s="11">
        <v>64.325153</v>
      </c>
      <c r="AK63" s="11">
        <v>84.512186</v>
      </c>
      <c r="AL63" s="11">
        <v>147.64961500000001</v>
      </c>
      <c r="AM63" s="11">
        <v>96.526683000000006</v>
      </c>
      <c r="AN63" s="11">
        <v>104.770162</v>
      </c>
      <c r="AO63" s="11">
        <v>112.090137</v>
      </c>
      <c r="AP63" s="11">
        <v>106.179288</v>
      </c>
    </row>
    <row r="64" spans="1:42" x14ac:dyDescent="0.2">
      <c r="A64" s="11" t="s">
        <v>283</v>
      </c>
      <c r="B64" s="11">
        <v>951.32899999999995</v>
      </c>
      <c r="C64" s="11">
        <v>1051.1179090909091</v>
      </c>
      <c r="D64" s="11">
        <v>989.70610160733588</v>
      </c>
      <c r="E64" s="11">
        <v>982.14904140527688</v>
      </c>
      <c r="F64" s="11">
        <v>939.56670371789744</v>
      </c>
      <c r="G64" s="11">
        <v>804.64025660344009</v>
      </c>
      <c r="H64" s="11">
        <v>847.01422515445802</v>
      </c>
      <c r="I64" s="11">
        <v>1046.9347598581364</v>
      </c>
      <c r="J64" s="11">
        <v>1368.0413612224245</v>
      </c>
      <c r="K64" s="11">
        <v>1437.1729658792333</v>
      </c>
      <c r="L64" s="11">
        <v>1184.3913920675677</v>
      </c>
      <c r="M64" s="11">
        <v>1345.7577582856995</v>
      </c>
      <c r="N64" s="11">
        <v>1309.8744964276918</v>
      </c>
      <c r="O64" s="11">
        <v>1314.7708820073601</v>
      </c>
      <c r="P64" s="11">
        <v>1406.9226883977226</v>
      </c>
      <c r="Q64" s="11">
        <v>1315.6255833827361</v>
      </c>
      <c r="R64" s="11">
        <v>1700.8331337104933</v>
      </c>
      <c r="S64" s="11">
        <v>1752.8370462227597</v>
      </c>
      <c r="T64" s="11">
        <v>1212.1278037798556</v>
      </c>
      <c r="U64" s="11">
        <v>1135.4143132592728</v>
      </c>
      <c r="V64" s="11">
        <v>1091.544629</v>
      </c>
      <c r="W64" s="11">
        <v>988.50355300000001</v>
      </c>
      <c r="X64" s="11">
        <v>1054.800968</v>
      </c>
      <c r="Y64" s="11">
        <v>1199.978079</v>
      </c>
      <c r="Z64" s="11">
        <v>1425.135387</v>
      </c>
      <c r="AA64" s="11">
        <v>1800.1340230000001</v>
      </c>
      <c r="AB64" s="11">
        <v>2097.8508109999998</v>
      </c>
      <c r="AC64" s="11">
        <v>2642.29763</v>
      </c>
      <c r="AD64" s="11">
        <v>3119.5791129999998</v>
      </c>
      <c r="AE64" s="11">
        <v>3457.9617870000002</v>
      </c>
      <c r="AF64" s="11">
        <v>4568.4740510000001</v>
      </c>
      <c r="AG64" s="11">
        <v>6416.8441739999998</v>
      </c>
      <c r="AH64" s="11">
        <v>8111.8540890000004</v>
      </c>
      <c r="AI64" s="11">
        <v>6254.1663209999997</v>
      </c>
      <c r="AJ64" s="11">
        <v>5587.0775670000003</v>
      </c>
      <c r="AK64" s="11">
        <v>5098.9684040000002</v>
      </c>
      <c r="AL64" s="11">
        <v>4491.3593419999997</v>
      </c>
      <c r="AM64" s="11">
        <v>4592.6220190000004</v>
      </c>
      <c r="AN64" s="11">
        <v>4795.291647</v>
      </c>
      <c r="AO64" s="11">
        <v>4770.6759689999999</v>
      </c>
      <c r="AP64" s="11">
        <v>4156.2855440000003</v>
      </c>
    </row>
    <row r="65" spans="1:42" x14ac:dyDescent="0.2">
      <c r="A65" s="11" t="s">
        <v>289</v>
      </c>
      <c r="B65" s="11">
        <v>8185.9660000000003</v>
      </c>
      <c r="C65" s="11">
        <v>8965.2052727272712</v>
      </c>
      <c r="D65" s="11">
        <v>8324.3282304146323</v>
      </c>
      <c r="E65" s="11">
        <v>8233.0126322980977</v>
      </c>
      <c r="F65" s="11">
        <v>6313.5084045465446</v>
      </c>
      <c r="G65" s="11">
        <v>5731.936366189494</v>
      </c>
      <c r="H65" s="11">
        <v>5663.4000603671484</v>
      </c>
      <c r="I65" s="11">
        <v>7822.1877221810482</v>
      </c>
      <c r="J65" s="11">
        <v>9231.1513121965454</v>
      </c>
      <c r="K65" s="11">
        <v>11401.071108995289</v>
      </c>
      <c r="L65" s="11">
        <v>13226.691561188154</v>
      </c>
      <c r="M65" s="11">
        <v>12766.651444382587</v>
      </c>
      <c r="N65" s="11">
        <v>15796.831404521321</v>
      </c>
      <c r="O65" s="11">
        <v>19482.017993099736</v>
      </c>
      <c r="P65" s="11">
        <v>23048.319889915216</v>
      </c>
      <c r="Q65" s="11">
        <v>29232.846810331699</v>
      </c>
      <c r="R65" s="11">
        <v>35299.289937039095</v>
      </c>
      <c r="S65" s="11">
        <v>40841.039082175208</v>
      </c>
      <c r="T65" s="11">
        <v>33994.049058294069</v>
      </c>
      <c r="U65" s="11">
        <v>37976.049687768747</v>
      </c>
      <c r="V65" s="11">
        <v>45950.557373000003</v>
      </c>
      <c r="W65" s="11">
        <v>40160.095147</v>
      </c>
      <c r="X65" s="11">
        <v>39460.737113000003</v>
      </c>
      <c r="Y65" s="11">
        <v>44425.463036000001</v>
      </c>
      <c r="Z65" s="11">
        <v>50586.593416000003</v>
      </c>
      <c r="AA65" s="11">
        <v>52873.293419000001</v>
      </c>
      <c r="AB65" s="11">
        <v>58306.117276999998</v>
      </c>
      <c r="AC65" s="11">
        <v>65766.594742999994</v>
      </c>
      <c r="AD65" s="11">
        <v>74402.827082000003</v>
      </c>
      <c r="AE65" s="11">
        <v>59982.038035999998</v>
      </c>
      <c r="AF65" s="11">
        <v>79946.663065000001</v>
      </c>
      <c r="AG65" s="11">
        <v>90102.915246000004</v>
      </c>
      <c r="AH65" s="11">
        <v>97957.835445999997</v>
      </c>
      <c r="AI65" s="11">
        <v>101544.056268</v>
      </c>
      <c r="AJ65" s="11">
        <v>109047.86199200001</v>
      </c>
      <c r="AK65" s="11">
        <v>100251.67091</v>
      </c>
      <c r="AL65" s="11">
        <v>107716.299037</v>
      </c>
      <c r="AM65" s="11">
        <v>121724.43092300001</v>
      </c>
      <c r="AN65" s="11">
        <v>134977.851536</v>
      </c>
      <c r="AO65" s="11">
        <v>135207.36563700001</v>
      </c>
      <c r="AP65" s="11">
        <v>123503.25975300001</v>
      </c>
    </row>
    <row r="66" spans="1:42" x14ac:dyDescent="0.2">
      <c r="A66" s="11" t="s">
        <v>304</v>
      </c>
      <c r="B66" s="11">
        <v>53.781999999999996</v>
      </c>
      <c r="C66" s="11">
        <v>59.716999999999999</v>
      </c>
      <c r="D66" s="11">
        <v>45.895000000000003</v>
      </c>
      <c r="E66" s="11">
        <v>47.484172263367718</v>
      </c>
      <c r="F66" s="11">
        <v>59.420000000000833</v>
      </c>
      <c r="G66" s="11">
        <v>47.518000000000001</v>
      </c>
      <c r="H66" s="11">
        <v>34.410214782013085</v>
      </c>
      <c r="I66" s="11">
        <v>51.478995989008638</v>
      </c>
      <c r="J66" s="11">
        <v>76.910868530699759</v>
      </c>
      <c r="K66" s="11">
        <v>56.845193359652185</v>
      </c>
      <c r="L66" s="11">
        <v>66.03860173045895</v>
      </c>
      <c r="M66" s="11">
        <v>86.393673651272024</v>
      </c>
      <c r="N66" s="11">
        <v>192.74738049492026</v>
      </c>
      <c r="O66" s="11">
        <v>119.51571787623797</v>
      </c>
      <c r="P66" s="11">
        <v>102.2789413481039</v>
      </c>
      <c r="Q66" s="11">
        <v>130.80043846464937</v>
      </c>
      <c r="R66" s="11">
        <v>145.79614669648529</v>
      </c>
      <c r="S66" s="11">
        <v>130.23768621242178</v>
      </c>
      <c r="T66" s="11">
        <v>130.26128872155493</v>
      </c>
      <c r="U66" s="11">
        <v>143.90995153403907</v>
      </c>
      <c r="V66" s="11">
        <v>224.55640399999999</v>
      </c>
      <c r="W66" s="11">
        <v>220.444883</v>
      </c>
      <c r="X66" s="11">
        <v>136.58263199999999</v>
      </c>
      <c r="Y66" s="11">
        <v>196.51440400000001</v>
      </c>
      <c r="Z66" s="11">
        <v>216.21601200000001</v>
      </c>
      <c r="AA66" s="11">
        <v>236.71997300000001</v>
      </c>
      <c r="AB66" s="11">
        <v>256.98917999999998</v>
      </c>
      <c r="AC66" s="11">
        <v>270.79300699999999</v>
      </c>
      <c r="AD66" s="11">
        <v>285.96474899999998</v>
      </c>
      <c r="AE66" s="11">
        <v>262.32068099999998</v>
      </c>
      <c r="AF66" s="11">
        <v>354.98973599999999</v>
      </c>
      <c r="AG66" s="11">
        <v>379.93065200000001</v>
      </c>
      <c r="AH66" s="11">
        <v>382.02749299999999</v>
      </c>
      <c r="AI66" s="11">
        <v>355.67424899999997</v>
      </c>
      <c r="AJ66" s="11">
        <v>341.838865</v>
      </c>
      <c r="AK66" s="11">
        <v>322.15741200000002</v>
      </c>
      <c r="AL66" s="11">
        <v>349.06475599999999</v>
      </c>
      <c r="AM66" s="11">
        <v>382.19995</v>
      </c>
      <c r="AN66" s="11">
        <v>404.546108</v>
      </c>
      <c r="AO66" s="11">
        <v>452.61366299999997</v>
      </c>
      <c r="AP66" s="11">
        <v>806.11726399999998</v>
      </c>
    </row>
    <row r="67" spans="1:42" x14ac:dyDescent="0.2">
      <c r="A67" s="11" t="s">
        <v>326</v>
      </c>
      <c r="B67" s="11">
        <v>56.459000000000003</v>
      </c>
      <c r="C67" s="11">
        <v>51.072000000000003</v>
      </c>
      <c r="D67" s="11">
        <v>43.643999999999998</v>
      </c>
      <c r="E67" s="11">
        <v>66.436999999999998</v>
      </c>
      <c r="F67" s="11">
        <v>62.394050386294929</v>
      </c>
      <c r="G67" s="11">
        <v>68.282141467171755</v>
      </c>
      <c r="H67" s="11">
        <v>67.850821237728923</v>
      </c>
      <c r="I67" s="11">
        <v>72.536654127759306</v>
      </c>
      <c r="J67" s="11">
        <v>102.36173848957897</v>
      </c>
      <c r="K67" s="11">
        <v>103.84167244389154</v>
      </c>
      <c r="L67" s="11">
        <v>86.046117922713321</v>
      </c>
      <c r="M67" s="11">
        <v>100.12479116202526</v>
      </c>
      <c r="N67" s="11">
        <v>159.33396521882952</v>
      </c>
      <c r="O67" s="11">
        <v>111.49150710429215</v>
      </c>
      <c r="P67" s="11">
        <v>114.03000512824138</v>
      </c>
      <c r="Q67" s="11">
        <v>132.57784334947107</v>
      </c>
      <c r="R67" s="11">
        <v>141.63403223786355</v>
      </c>
      <c r="S67" s="11">
        <v>152.67402707635017</v>
      </c>
      <c r="T67" s="11">
        <v>126.98146070202321</v>
      </c>
      <c r="U67" s="11">
        <v>148.33947366279688</v>
      </c>
      <c r="V67" s="11">
        <v>96.099418999999997</v>
      </c>
      <c r="W67" s="11">
        <v>82.044482000000002</v>
      </c>
      <c r="X67" s="11">
        <v>70.622204999999994</v>
      </c>
      <c r="Y67" s="11">
        <v>100.173232</v>
      </c>
      <c r="Z67" s="11">
        <v>116.266842</v>
      </c>
      <c r="AA67" s="11">
        <v>156.258171</v>
      </c>
      <c r="AB67" s="11">
        <v>195.13771299999999</v>
      </c>
      <c r="AC67" s="11">
        <v>283.560495</v>
      </c>
      <c r="AD67" s="11">
        <v>275.07333499999999</v>
      </c>
      <c r="AE67" s="11">
        <v>246.57070100000001</v>
      </c>
      <c r="AF67" s="11">
        <v>316.92240299999997</v>
      </c>
      <c r="AG67" s="11">
        <v>428.11620199999999</v>
      </c>
      <c r="AH67" s="11">
        <v>457.85420499999998</v>
      </c>
      <c r="AI67" s="11">
        <v>460.75638600000002</v>
      </c>
      <c r="AJ67" s="11">
        <v>427.604533</v>
      </c>
      <c r="AK67" s="11">
        <v>392.507071</v>
      </c>
      <c r="AL67" s="11">
        <v>420.86875900000001</v>
      </c>
      <c r="AM67" s="11">
        <v>449.42568</v>
      </c>
      <c r="AN67" s="11">
        <v>514.75023999999996</v>
      </c>
      <c r="AO67" s="11">
        <v>474.61762099999999</v>
      </c>
      <c r="AP67" s="11">
        <v>393.96914399999997</v>
      </c>
    </row>
    <row r="68" spans="1:42" x14ac:dyDescent="0.2">
      <c r="A68" s="11" t="s">
        <v>336</v>
      </c>
      <c r="B68" s="11">
        <v>1627.182</v>
      </c>
      <c r="C68" s="11">
        <v>1839.6373636363633</v>
      </c>
      <c r="D68" s="11">
        <v>1798.6861729184022</v>
      </c>
      <c r="E68" s="11">
        <v>3380.1340034531786</v>
      </c>
      <c r="F68" s="11">
        <v>2856.5394299502927</v>
      </c>
      <c r="G68" s="11">
        <v>2374.3614022368056</v>
      </c>
      <c r="H68" s="11">
        <v>1792.0772487166491</v>
      </c>
      <c r="I68" s="11">
        <v>1942.583755768095</v>
      </c>
      <c r="J68" s="11">
        <v>2143.2392423462111</v>
      </c>
      <c r="K68" s="11">
        <v>2315.0993304422545</v>
      </c>
      <c r="L68" s="11">
        <v>2684.3366212830747</v>
      </c>
      <c r="M68" s="11">
        <v>2856.8850831152836</v>
      </c>
      <c r="N68" s="11">
        <v>3309.1705799720339</v>
      </c>
      <c r="O68" s="11">
        <v>3698.9684957592317</v>
      </c>
      <c r="P68" s="11">
        <v>4490.809205581777</v>
      </c>
      <c r="Q68" s="11">
        <v>4972.8341370199214</v>
      </c>
      <c r="R68" s="11">
        <v>4762.1698217813537</v>
      </c>
      <c r="S68" s="11">
        <v>5404.6581966569765</v>
      </c>
      <c r="T68" s="11">
        <v>5358.7306047974016</v>
      </c>
      <c r="U68" s="11">
        <v>5653.0651630884549</v>
      </c>
      <c r="V68" s="11">
        <v>6706.4166800000003</v>
      </c>
      <c r="W68" s="11">
        <v>5448.0280329999996</v>
      </c>
      <c r="X68" s="11">
        <v>5615.8431229999997</v>
      </c>
      <c r="Y68" s="11">
        <v>6749.6659980000004</v>
      </c>
      <c r="Z68" s="11">
        <v>8073.1306780000004</v>
      </c>
      <c r="AA68" s="11">
        <v>9556.8306570000004</v>
      </c>
      <c r="AB68" s="11">
        <v>11086.732787000001</v>
      </c>
      <c r="AC68" s="11">
        <v>11811.835132</v>
      </c>
      <c r="AD68" s="11">
        <v>14166.709811000001</v>
      </c>
      <c r="AE68" s="11">
        <v>10094.434821000001</v>
      </c>
      <c r="AF68" s="11">
        <v>14157.257019999999</v>
      </c>
      <c r="AG68" s="11">
        <v>20441.212637000001</v>
      </c>
      <c r="AH68" s="11">
        <v>18980.453732999998</v>
      </c>
      <c r="AI68" s="11">
        <v>19535.750618999999</v>
      </c>
      <c r="AJ68" s="11">
        <v>22610.973999999998</v>
      </c>
      <c r="AK68" s="11">
        <v>21155.057957000001</v>
      </c>
      <c r="AL68" s="11">
        <v>18138.499956</v>
      </c>
      <c r="AM68" s="11">
        <v>20104.512234000002</v>
      </c>
      <c r="AN68" s="11">
        <v>21459.141395999999</v>
      </c>
      <c r="AO68" s="11">
        <v>19042.634135</v>
      </c>
      <c r="AP68" s="11">
        <v>15471.047796000001</v>
      </c>
    </row>
    <row r="69" spans="1:42" x14ac:dyDescent="0.2">
      <c r="A69" s="11" t="s">
        <v>360</v>
      </c>
      <c r="B69" s="11">
        <v>8645.6329999999998</v>
      </c>
      <c r="C69" s="11">
        <v>9032.0175454545442</v>
      </c>
      <c r="D69" s="11">
        <v>7940.9414120535366</v>
      </c>
      <c r="E69" s="11">
        <v>9411.2649030307184</v>
      </c>
      <c r="F69" s="11">
        <v>9377.7247030146009</v>
      </c>
      <c r="G69" s="11">
        <v>7971.6639157998861</v>
      </c>
      <c r="H69" s="11">
        <v>7915.1479416898601</v>
      </c>
      <c r="I69" s="11">
        <v>11682.737279107732</v>
      </c>
      <c r="J69" s="11">
        <v>17419.337188361802</v>
      </c>
      <c r="K69" s="11">
        <v>22370.59106814428</v>
      </c>
      <c r="L69" s="11">
        <v>30128.583119685605</v>
      </c>
      <c r="M69" s="11">
        <v>32431.381785843183</v>
      </c>
      <c r="N69" s="11">
        <v>36087.75979971877</v>
      </c>
      <c r="O69" s="11">
        <v>40250.327612281842</v>
      </c>
      <c r="P69" s="11">
        <v>49036.483708908905</v>
      </c>
      <c r="Q69" s="11">
        <v>65690.001471705371</v>
      </c>
      <c r="R69" s="11">
        <v>66854.246475748194</v>
      </c>
      <c r="S69" s="11">
        <v>59017.443902644234</v>
      </c>
      <c r="T69" s="11">
        <v>41008.517676451906</v>
      </c>
      <c r="U69" s="11">
        <v>46158.091849145574</v>
      </c>
      <c r="V69" s="11">
        <v>59218.344203000001</v>
      </c>
      <c r="W69" s="11">
        <v>56982.739515000001</v>
      </c>
      <c r="X69" s="11">
        <v>60196.189916000003</v>
      </c>
      <c r="Y69" s="11">
        <v>70073.728136999998</v>
      </c>
      <c r="Z69" s="11">
        <v>88528.607040000003</v>
      </c>
      <c r="AA69" s="11">
        <v>105698.198407</v>
      </c>
      <c r="AB69" s="11">
        <v>118967.168492</v>
      </c>
      <c r="AC69" s="11">
        <v>131147.57008</v>
      </c>
      <c r="AD69" s="11">
        <v>158253.10782100001</v>
      </c>
      <c r="AE69" s="11">
        <v>119227.224512</v>
      </c>
      <c r="AF69" s="11">
        <v>164370.35625499999</v>
      </c>
      <c r="AG69" s="11">
        <v>202490.84331699999</v>
      </c>
      <c r="AH69" s="11">
        <v>226075.002538</v>
      </c>
      <c r="AI69" s="11">
        <v>227072.17939</v>
      </c>
      <c r="AJ69" s="11">
        <v>208093.853508</v>
      </c>
      <c r="AK69" s="11">
        <v>189067.40646699999</v>
      </c>
      <c r="AL69" s="11">
        <v>178835.473917</v>
      </c>
      <c r="AM69" s="11">
        <v>203470.241687</v>
      </c>
      <c r="AN69" s="11">
        <v>228820.85580300001</v>
      </c>
      <c r="AO69" s="11">
        <v>215855.44838399999</v>
      </c>
      <c r="AP69" s="11">
        <v>192456.271764</v>
      </c>
    </row>
    <row r="70" spans="1:42" x14ac:dyDescent="0.2">
      <c r="A70" s="11" t="s">
        <v>466</v>
      </c>
      <c r="B70" s="13" t="s">
        <v>525</v>
      </c>
      <c r="C70" s="13" t="s">
        <v>525</v>
      </c>
      <c r="D70" s="13" t="s">
        <v>525</v>
      </c>
      <c r="E70" s="13" t="s">
        <v>525</v>
      </c>
      <c r="F70" s="13" t="s">
        <v>525</v>
      </c>
      <c r="G70" s="13" t="s">
        <v>525</v>
      </c>
      <c r="H70" s="13" t="s">
        <v>525</v>
      </c>
      <c r="I70" s="13" t="s">
        <v>525</v>
      </c>
      <c r="J70" s="13" t="s">
        <v>525</v>
      </c>
      <c r="K70" s="13" t="s">
        <v>525</v>
      </c>
      <c r="L70" s="13" t="s">
        <v>525</v>
      </c>
      <c r="M70" s="13" t="s">
        <v>525</v>
      </c>
      <c r="N70" s="13" t="s">
        <v>525</v>
      </c>
      <c r="O70" s="13" t="s">
        <v>525</v>
      </c>
      <c r="P70" s="13" t="s">
        <v>525</v>
      </c>
      <c r="Q70" s="13" t="s">
        <v>525</v>
      </c>
      <c r="R70" s="13" t="s">
        <v>525</v>
      </c>
      <c r="S70" s="13" t="s">
        <v>525</v>
      </c>
      <c r="T70" s="13" t="s">
        <v>525</v>
      </c>
      <c r="U70" s="13" t="s">
        <v>525</v>
      </c>
      <c r="V70" s="13" t="s">
        <v>525</v>
      </c>
      <c r="W70" s="11">
        <v>7.5309920000000004</v>
      </c>
      <c r="X70" s="11">
        <v>13.702971</v>
      </c>
      <c r="Y70" s="11">
        <v>59.592830999999997</v>
      </c>
      <c r="Z70" s="11">
        <v>76.279793999999995</v>
      </c>
      <c r="AA70" s="11">
        <v>67.194475999999995</v>
      </c>
      <c r="AB70" s="11">
        <v>62.453156999999997</v>
      </c>
      <c r="AC70" s="11">
        <v>77.376098999999996</v>
      </c>
      <c r="AD70" s="11">
        <v>271.129345</v>
      </c>
      <c r="AE70" s="11">
        <v>366.14994300000001</v>
      </c>
      <c r="AF70" s="11">
        <v>919.52814799999999</v>
      </c>
      <c r="AG70" s="11">
        <v>608.80273699999998</v>
      </c>
      <c r="AH70" s="11">
        <v>676.31791899999996</v>
      </c>
      <c r="AI70" s="11">
        <v>457.25834300000002</v>
      </c>
      <c r="AJ70" s="11">
        <v>530.85287900000003</v>
      </c>
      <c r="AK70" s="11">
        <v>590.82414100000005</v>
      </c>
      <c r="AL70" s="11">
        <v>357.40487999999999</v>
      </c>
      <c r="AM70" s="11">
        <v>401.82362499999999</v>
      </c>
      <c r="AN70" s="11">
        <v>314.75270799999998</v>
      </c>
      <c r="AO70" s="11">
        <v>552.728252</v>
      </c>
      <c r="AP70" s="11">
        <v>879.73920299999997</v>
      </c>
    </row>
    <row r="71" spans="1:42" x14ac:dyDescent="0.2">
      <c r="A71" s="11" t="s">
        <v>366</v>
      </c>
      <c r="B71" s="11">
        <v>32.006084645285995</v>
      </c>
      <c r="C71" s="11">
        <v>42.914999999999999</v>
      </c>
      <c r="D71" s="11">
        <v>32.326999999999991</v>
      </c>
      <c r="E71" s="11">
        <v>31.619909090909086</v>
      </c>
      <c r="F71" s="11">
        <v>31.510999999999999</v>
      </c>
      <c r="G71" s="11">
        <v>32.797727272727272</v>
      </c>
      <c r="H71" s="11">
        <v>26.371061936461086</v>
      </c>
      <c r="I71" s="11">
        <v>43.768375977637795</v>
      </c>
      <c r="J71" s="11">
        <v>49.284312239433163</v>
      </c>
      <c r="K71" s="11">
        <v>50.758213684731295</v>
      </c>
      <c r="L71" s="11">
        <v>41.639984553665585</v>
      </c>
      <c r="M71" s="11">
        <v>42.377911244141245</v>
      </c>
      <c r="N71" s="11">
        <v>53.695725758898917</v>
      </c>
      <c r="O71" s="11">
        <v>43.068061831073301</v>
      </c>
      <c r="P71" s="11">
        <v>54.762677255403496</v>
      </c>
      <c r="Q71" s="11">
        <v>72.090495595769539</v>
      </c>
      <c r="R71" s="11">
        <v>66.527142520476488</v>
      </c>
      <c r="S71" s="11">
        <v>66.535293354271275</v>
      </c>
      <c r="T71" s="11">
        <v>58.277085388713523</v>
      </c>
      <c r="U71" s="11">
        <v>57.702505857360102</v>
      </c>
      <c r="V71" s="11">
        <v>66.858603000000002</v>
      </c>
      <c r="W71" s="11">
        <v>58.908566999999998</v>
      </c>
      <c r="X71" s="11">
        <v>71.443150000000003</v>
      </c>
      <c r="Y71" s="11">
        <v>77.758671000000007</v>
      </c>
      <c r="Z71" s="11">
        <v>88.207065999999998</v>
      </c>
      <c r="AA71" s="11">
        <v>95.308503999999999</v>
      </c>
      <c r="AB71" s="11">
        <v>96.520021</v>
      </c>
      <c r="AC71" s="11">
        <v>112.96737400000001</v>
      </c>
      <c r="AD71" s="11">
        <v>137.44665800000001</v>
      </c>
      <c r="AE71" s="11">
        <v>99.737609000000006</v>
      </c>
      <c r="AF71" s="11">
        <v>145.905789</v>
      </c>
      <c r="AG71" s="11">
        <v>172.94695899999999</v>
      </c>
      <c r="AH71" s="11">
        <v>184.596194</v>
      </c>
      <c r="AI71" s="11">
        <v>197.61587499999999</v>
      </c>
      <c r="AJ71" s="11">
        <v>194.914669</v>
      </c>
      <c r="AK71" s="11">
        <v>177.131463</v>
      </c>
      <c r="AL71" s="11">
        <v>201.13577599999999</v>
      </c>
      <c r="AM71" s="11">
        <v>137.80176800000001</v>
      </c>
      <c r="AN71" s="11">
        <v>213.619711</v>
      </c>
      <c r="AO71" s="11">
        <v>216.280809</v>
      </c>
      <c r="AP71" s="11">
        <v>190.76969500000001</v>
      </c>
    </row>
    <row r="72" spans="1:42" x14ac:dyDescent="0.2">
      <c r="A72" s="11" t="s">
        <v>376</v>
      </c>
      <c r="B72" s="11">
        <v>1.788</v>
      </c>
      <c r="C72" s="11">
        <v>3.5720000000000001</v>
      </c>
      <c r="D72" s="11">
        <v>4.891</v>
      </c>
      <c r="E72" s="11">
        <v>2.6419999999999999</v>
      </c>
      <c r="F72" s="11">
        <v>3.277000000000001</v>
      </c>
      <c r="G72" s="11">
        <v>3.1259999999999999</v>
      </c>
      <c r="H72" s="11">
        <v>1.5740000000000001</v>
      </c>
      <c r="I72" s="11">
        <v>3.6942399188010393</v>
      </c>
      <c r="J72" s="11">
        <v>4.488001490959987</v>
      </c>
      <c r="K72" s="11">
        <v>5.1134649905110576</v>
      </c>
      <c r="L72" s="11">
        <v>3.4066654671241272</v>
      </c>
      <c r="M72" s="11">
        <v>2.0751904243386918</v>
      </c>
      <c r="N72" s="11">
        <v>8.3491894650488891</v>
      </c>
      <c r="O72" s="11">
        <v>7.7547504433487813</v>
      </c>
      <c r="P72" s="11">
        <v>8.6069759911322699</v>
      </c>
      <c r="Q72" s="11">
        <v>7.9272561598669071</v>
      </c>
      <c r="R72" s="11">
        <v>7.1715542713572971</v>
      </c>
      <c r="S72" s="11">
        <v>7.8472980502624781</v>
      </c>
      <c r="T72" s="11">
        <v>8.5876724497860337</v>
      </c>
      <c r="U72" s="11">
        <v>9.9569983917612017</v>
      </c>
      <c r="V72" s="11">
        <v>6.466558</v>
      </c>
      <c r="W72" s="11">
        <v>7.532235</v>
      </c>
      <c r="X72" s="11">
        <v>17.442679999999999</v>
      </c>
      <c r="Y72" s="11">
        <v>17.358076000000001</v>
      </c>
      <c r="Z72" s="11">
        <v>16.280477000000001</v>
      </c>
      <c r="AA72" s="11">
        <v>27.431218000000001</v>
      </c>
      <c r="AB72" s="11">
        <v>41.539932</v>
      </c>
      <c r="AC72" s="11">
        <v>42.825715000000002</v>
      </c>
      <c r="AD72" s="11">
        <v>102.020188</v>
      </c>
      <c r="AE72" s="11">
        <v>97.838689000000002</v>
      </c>
      <c r="AF72" s="11">
        <v>73.022975000000002</v>
      </c>
      <c r="AG72" s="11">
        <v>72.694164999999998</v>
      </c>
      <c r="AH72" s="11">
        <v>211.70601400000001</v>
      </c>
      <c r="AI72" s="11">
        <v>107.14017699999999</v>
      </c>
      <c r="AJ72" s="11">
        <v>121.38155</v>
      </c>
      <c r="AK72" s="11">
        <v>76.824321999999995</v>
      </c>
      <c r="AL72" s="11">
        <v>57.730567000000001</v>
      </c>
      <c r="AM72" s="11">
        <v>78.969621000000004</v>
      </c>
      <c r="AN72" s="11">
        <v>86.831368999999995</v>
      </c>
      <c r="AO72" s="11">
        <v>90.654713000000001</v>
      </c>
      <c r="AP72" s="11">
        <v>79.212568000000005</v>
      </c>
    </row>
    <row r="73" spans="1:42" x14ac:dyDescent="0.2">
      <c r="A73" s="11" t="s">
        <v>392</v>
      </c>
      <c r="B73" s="11">
        <v>38.350999999999999</v>
      </c>
      <c r="C73" s="11">
        <v>34.594000000000001</v>
      </c>
      <c r="D73" s="11">
        <v>33.715090909090904</v>
      </c>
      <c r="E73" s="11">
        <v>41.09</v>
      </c>
      <c r="F73" s="11">
        <v>48.804000000000002</v>
      </c>
      <c r="G73" s="11">
        <v>52.161999999999999</v>
      </c>
      <c r="H73" s="11">
        <v>52.191000000000003</v>
      </c>
      <c r="I73" s="11">
        <v>77.650089865880418</v>
      </c>
      <c r="J73" s="11">
        <v>191.45067578750212</v>
      </c>
      <c r="K73" s="11">
        <v>234.4630363742649</v>
      </c>
      <c r="L73" s="11">
        <v>258.73936414373486</v>
      </c>
      <c r="M73" s="11">
        <v>101.44946502476839</v>
      </c>
      <c r="N73" s="11">
        <v>96.935876924310236</v>
      </c>
      <c r="O73" s="11">
        <v>176.18699276649988</v>
      </c>
      <c r="P73" s="11">
        <v>135.89306192140279</v>
      </c>
      <c r="Q73" s="11">
        <v>136.37781004547449</v>
      </c>
      <c r="R73" s="11">
        <v>156.32062232381574</v>
      </c>
      <c r="S73" s="11">
        <v>163.03191124283342</v>
      </c>
      <c r="T73" s="11">
        <v>126.71619898595948</v>
      </c>
      <c r="U73" s="11">
        <v>175.59663217993355</v>
      </c>
      <c r="V73" s="11">
        <v>106.629456</v>
      </c>
      <c r="W73" s="11">
        <v>150.501161</v>
      </c>
      <c r="X73" s="11">
        <v>112.025013</v>
      </c>
      <c r="Y73" s="11">
        <v>178.47621799999999</v>
      </c>
      <c r="Z73" s="11">
        <v>195.703304</v>
      </c>
      <c r="AA73" s="11">
        <v>234.226125</v>
      </c>
      <c r="AB73" s="11">
        <v>218.70751200000001</v>
      </c>
      <c r="AC73" s="11">
        <v>250.85510199999999</v>
      </c>
      <c r="AD73" s="11">
        <v>377.863473</v>
      </c>
      <c r="AE73" s="11">
        <v>387.21146299999998</v>
      </c>
      <c r="AF73" s="11">
        <v>967.20483400000001</v>
      </c>
      <c r="AG73" s="11">
        <v>511.48126600000001</v>
      </c>
      <c r="AH73" s="11">
        <v>657.46696999999995</v>
      </c>
      <c r="AI73" s="11">
        <v>983.99900100000002</v>
      </c>
      <c r="AJ73" s="11">
        <v>708.61287000000004</v>
      </c>
      <c r="AK73" s="11">
        <v>380.39480500000002</v>
      </c>
      <c r="AL73" s="11">
        <v>367.02455500000002</v>
      </c>
      <c r="AM73" s="11">
        <v>477.83355499999999</v>
      </c>
      <c r="AN73" s="11">
        <v>321.26201099999997</v>
      </c>
      <c r="AO73" s="11">
        <v>289.438579</v>
      </c>
      <c r="AP73" s="11">
        <v>303.49513899999999</v>
      </c>
    </row>
    <row r="74" spans="1:42" x14ac:dyDescent="0.2">
      <c r="A74" s="11" t="s">
        <v>396</v>
      </c>
      <c r="B74" s="11">
        <v>822.33799999999997</v>
      </c>
      <c r="C74" s="11">
        <v>572.27099999999996</v>
      </c>
      <c r="D74" s="11">
        <v>418.23161879214524</v>
      </c>
      <c r="E74" s="11">
        <v>393.08359314294461</v>
      </c>
      <c r="F74" s="11">
        <v>477.08735510653327</v>
      </c>
      <c r="G74" s="11">
        <v>575.50803173461338</v>
      </c>
      <c r="H74" s="11">
        <v>536.63758944071822</v>
      </c>
      <c r="I74" s="11">
        <v>558.28534751025927</v>
      </c>
      <c r="J74" s="11">
        <v>720.85757366784503</v>
      </c>
      <c r="K74" s="11">
        <v>2175.7158150451723</v>
      </c>
      <c r="L74" s="11">
        <v>1138.0156421209201</v>
      </c>
      <c r="M74" s="11">
        <v>1865.839040350399</v>
      </c>
      <c r="N74" s="11">
        <v>3568.4065176930781</v>
      </c>
      <c r="O74" s="11">
        <v>5116.1088875727355</v>
      </c>
      <c r="P74" s="11">
        <v>7228.8150142680852</v>
      </c>
      <c r="Q74" s="11">
        <v>9942.1145919220671</v>
      </c>
      <c r="R74" s="11">
        <v>11669.943465945616</v>
      </c>
      <c r="S74" s="11">
        <v>11789.751437062278</v>
      </c>
      <c r="T74" s="11">
        <v>11163.940820633452</v>
      </c>
      <c r="U74" s="11">
        <v>11395.440474055697</v>
      </c>
      <c r="V74" s="11">
        <v>14365.706044</v>
      </c>
      <c r="W74" s="11">
        <v>15180.730737</v>
      </c>
      <c r="X74" s="11">
        <v>18401.20465</v>
      </c>
      <c r="Y74" s="11">
        <v>23470.78154</v>
      </c>
      <c r="Z74" s="11">
        <v>30395.603157000001</v>
      </c>
      <c r="AA74" s="11">
        <v>34814.238921999997</v>
      </c>
      <c r="AB74" s="11">
        <v>42869.155693000001</v>
      </c>
      <c r="AC74" s="11">
        <v>60600.430418999997</v>
      </c>
      <c r="AD74" s="11">
        <v>76323.644102000006</v>
      </c>
      <c r="AE74" s="11">
        <v>71877.854718999995</v>
      </c>
      <c r="AF74" s="11">
        <v>92488.441636999996</v>
      </c>
      <c r="AG74" s="11">
        <v>116829.385667</v>
      </c>
      <c r="AH74" s="11">
        <v>126967.611259</v>
      </c>
      <c r="AI74" s="11">
        <v>155274.32709000001</v>
      </c>
      <c r="AJ74" s="11">
        <v>180660.987995</v>
      </c>
      <c r="AK74" s="11">
        <v>194113.17930600001</v>
      </c>
      <c r="AL74" s="11">
        <v>202411.96062299999</v>
      </c>
      <c r="AM74" s="11">
        <v>236612.15972299999</v>
      </c>
      <c r="AN74" s="11">
        <v>258783.48402900001</v>
      </c>
      <c r="AO74" s="11">
        <v>271577.45287600002</v>
      </c>
      <c r="AP74" s="11">
        <v>277637.80462399998</v>
      </c>
    </row>
    <row r="75" spans="1:42" x14ac:dyDescent="0.2">
      <c r="A75" s="11" t="s">
        <v>19</v>
      </c>
      <c r="B75" s="11">
        <v>279.97500000000002</v>
      </c>
      <c r="C75" s="11">
        <v>258.66300000000001</v>
      </c>
      <c r="D75" s="11">
        <v>311.22350683682771</v>
      </c>
      <c r="E75" s="11">
        <v>242.08127184466019</v>
      </c>
      <c r="F75" s="11">
        <v>229.13289315665097</v>
      </c>
      <c r="G75" s="11">
        <v>239.96471475906392</v>
      </c>
      <c r="H75" s="11">
        <v>233.14746835580161</v>
      </c>
      <c r="I75" s="11">
        <v>224.73565148001842</v>
      </c>
      <c r="J75" s="11">
        <v>294.4161642705696</v>
      </c>
      <c r="K75" s="11">
        <v>356.34253934115185</v>
      </c>
      <c r="L75" s="11">
        <v>384.53959492485859</v>
      </c>
      <c r="M75" s="11">
        <v>415.86860307030054</v>
      </c>
      <c r="N75" s="11">
        <v>554.08551593271613</v>
      </c>
      <c r="O75" s="11">
        <v>655.28972892990043</v>
      </c>
      <c r="P75" s="11">
        <v>682.04338477816384</v>
      </c>
      <c r="Q75" s="11">
        <v>915.84664401687075</v>
      </c>
      <c r="R75" s="11">
        <v>1194.7306314261127</v>
      </c>
      <c r="S75" s="11">
        <v>753.21273870101641</v>
      </c>
      <c r="T75" s="11">
        <v>792.76852304130716</v>
      </c>
      <c r="U75" s="11">
        <v>963.93234641003687</v>
      </c>
      <c r="V75" s="11">
        <v>1016.078455</v>
      </c>
      <c r="W75" s="11">
        <v>1230.2352330000001</v>
      </c>
      <c r="X75" s="11">
        <v>1350.6862920000001</v>
      </c>
      <c r="Y75" s="11">
        <v>1685.430668</v>
      </c>
      <c r="Z75" s="11">
        <v>2094.922877</v>
      </c>
      <c r="AA75" s="11">
        <v>2271.9867279999999</v>
      </c>
      <c r="AB75" s="11">
        <v>2627.870551</v>
      </c>
      <c r="AC75" s="11">
        <v>3548.3759970000001</v>
      </c>
      <c r="AD75" s="11">
        <v>4465.2533299999996</v>
      </c>
      <c r="AE75" s="11">
        <v>4010.5426710000002</v>
      </c>
      <c r="AF75" s="11">
        <v>3974.9968450000001</v>
      </c>
      <c r="AG75" s="11">
        <v>4567.2609730000004</v>
      </c>
      <c r="AH75" s="11">
        <v>4472.6005660000001</v>
      </c>
      <c r="AI75" s="11">
        <v>4449.6458830000001</v>
      </c>
      <c r="AJ75" s="11">
        <v>4734.9544230000001</v>
      </c>
      <c r="AK75" s="11">
        <v>4150.9237370000001</v>
      </c>
      <c r="AL75" s="11">
        <v>4511.2351010000002</v>
      </c>
      <c r="AM75" s="11">
        <v>5014.1018670000003</v>
      </c>
      <c r="AN75" s="11">
        <v>5705.0967030000002</v>
      </c>
      <c r="AO75" s="11">
        <v>5616.0757450000001</v>
      </c>
      <c r="AP75" s="11">
        <v>5470.4156919999996</v>
      </c>
    </row>
    <row r="76" spans="1:42" x14ac:dyDescent="0.2">
      <c r="A76" s="11" t="s">
        <v>467</v>
      </c>
      <c r="B76" s="13" t="s">
        <v>525</v>
      </c>
      <c r="C76" s="13" t="s">
        <v>525</v>
      </c>
      <c r="D76" s="13" t="s">
        <v>525</v>
      </c>
      <c r="E76" s="13" t="s">
        <v>525</v>
      </c>
      <c r="F76" s="13" t="s">
        <v>525</v>
      </c>
      <c r="G76" s="13" t="s">
        <v>525</v>
      </c>
      <c r="H76" s="13" t="s">
        <v>525</v>
      </c>
      <c r="I76" s="13" t="s">
        <v>525</v>
      </c>
      <c r="J76" s="13" t="s">
        <v>525</v>
      </c>
      <c r="K76" s="13" t="s">
        <v>525</v>
      </c>
      <c r="L76" s="13" t="s">
        <v>525</v>
      </c>
      <c r="M76" s="13" t="s">
        <v>525</v>
      </c>
      <c r="N76" s="11">
        <v>342.65853291885793</v>
      </c>
      <c r="O76" s="11">
        <v>1334.4346441627536</v>
      </c>
      <c r="P76" s="11">
        <v>5103.5763610614858</v>
      </c>
      <c r="Q76" s="11">
        <v>5746.0317759209383</v>
      </c>
      <c r="R76" s="11">
        <v>6171.147500892167</v>
      </c>
      <c r="S76" s="11">
        <v>8248.4084932667865</v>
      </c>
      <c r="T76" s="11">
        <v>7604.0250041840836</v>
      </c>
      <c r="U76" s="11">
        <v>5991.08389321706</v>
      </c>
      <c r="V76" s="11">
        <v>7584.2954769999997</v>
      </c>
      <c r="W76" s="11">
        <v>2259.1598060000001</v>
      </c>
      <c r="X76" s="11">
        <v>8297.6617380000007</v>
      </c>
      <c r="Y76" s="11">
        <v>10757.210782</v>
      </c>
      <c r="Z76" s="11">
        <v>4273.6495329999998</v>
      </c>
      <c r="AA76" s="11">
        <v>13488.693114</v>
      </c>
      <c r="AB76" s="11">
        <v>10927.954438999999</v>
      </c>
      <c r="AC76" s="11">
        <v>26769.137114000001</v>
      </c>
      <c r="AD76" s="11">
        <v>36549.143975999999</v>
      </c>
      <c r="AE76" s="11">
        <v>9363.2461430000003</v>
      </c>
      <c r="AF76" s="11">
        <v>13921.6592</v>
      </c>
      <c r="AG76" s="11">
        <v>26202.584142</v>
      </c>
      <c r="AH76" s="11">
        <v>39787.614930999996</v>
      </c>
      <c r="AI76" s="11">
        <v>36017.002193</v>
      </c>
      <c r="AJ76" s="11">
        <v>34444.509964999997</v>
      </c>
      <c r="AK76" s="11">
        <v>24349.000399</v>
      </c>
      <c r="AL76" s="11">
        <v>23183.409274000001</v>
      </c>
      <c r="AM76" s="11">
        <v>28729.364121999999</v>
      </c>
      <c r="AN76" s="11">
        <v>33367.899588</v>
      </c>
      <c r="AO76" s="11">
        <v>32873.445086</v>
      </c>
      <c r="AP76" s="11">
        <v>29822.277118000002</v>
      </c>
    </row>
    <row r="77" spans="1:42" x14ac:dyDescent="0.2">
      <c r="A77" s="11" t="s">
        <v>59</v>
      </c>
      <c r="B77" s="13" t="s">
        <v>525</v>
      </c>
      <c r="C77" s="13" t="s">
        <v>525</v>
      </c>
      <c r="D77" s="13" t="s">
        <v>525</v>
      </c>
      <c r="E77" s="13" t="s">
        <v>525</v>
      </c>
      <c r="F77" s="13" t="s">
        <v>525</v>
      </c>
      <c r="G77" s="13" t="s">
        <v>525</v>
      </c>
      <c r="H77" s="13" t="s">
        <v>525</v>
      </c>
      <c r="I77" s="13" t="s">
        <v>525</v>
      </c>
      <c r="J77" s="13" t="s">
        <v>525</v>
      </c>
      <c r="K77" s="13" t="s">
        <v>525</v>
      </c>
      <c r="L77" s="13" t="s">
        <v>525</v>
      </c>
      <c r="M77" s="13" t="s">
        <v>525</v>
      </c>
      <c r="N77" s="13" t="s">
        <v>525</v>
      </c>
      <c r="O77" s="11">
        <v>409.65947985967944</v>
      </c>
      <c r="P77" s="11">
        <v>704.93989007359016</v>
      </c>
      <c r="Q77" s="11">
        <v>862.74180705287347</v>
      </c>
      <c r="R77" s="11">
        <v>1769.7681035148075</v>
      </c>
      <c r="S77" s="11">
        <v>2182.8101092805973</v>
      </c>
      <c r="T77" s="11">
        <v>2316.5714572062002</v>
      </c>
      <c r="U77" s="11">
        <v>2388.391455474557</v>
      </c>
      <c r="V77" s="11">
        <v>2670.0522040000001</v>
      </c>
      <c r="W77" s="11">
        <v>2843.3114780000001</v>
      </c>
      <c r="X77" s="11">
        <v>3415.6315810000001</v>
      </c>
      <c r="Y77" s="11">
        <v>4292.1419249999999</v>
      </c>
      <c r="Z77" s="11">
        <v>5126.5120509999997</v>
      </c>
      <c r="AA77" s="11">
        <v>5229.5241249999999</v>
      </c>
      <c r="AB77" s="11">
        <v>6304.4362620000002</v>
      </c>
      <c r="AC77" s="11">
        <v>8065.9511110000003</v>
      </c>
      <c r="AD77" s="11">
        <v>10249.186148999999</v>
      </c>
      <c r="AE77" s="11">
        <v>7176.6384710000002</v>
      </c>
      <c r="AF77" s="11">
        <v>7535.5547299999998</v>
      </c>
      <c r="AG77" s="11">
        <v>9057.1037030000007</v>
      </c>
      <c r="AH77" s="11">
        <v>8579.9512739999991</v>
      </c>
      <c r="AI77" s="11">
        <v>8933.2563370000007</v>
      </c>
      <c r="AJ77" s="11">
        <v>9551.5620369999997</v>
      </c>
      <c r="AK77" s="11">
        <v>7711.2644220000002</v>
      </c>
      <c r="AL77" s="11">
        <v>7876.5609409999997</v>
      </c>
      <c r="AM77" s="11">
        <v>8970.1790089999995</v>
      </c>
      <c r="AN77" s="11">
        <v>9872.3658820000001</v>
      </c>
      <c r="AO77" s="11">
        <v>9688.2065270000003</v>
      </c>
      <c r="AP77" s="11">
        <v>8800.8278030000001</v>
      </c>
    </row>
    <row r="78" spans="1:42" x14ac:dyDescent="0.2">
      <c r="A78" s="11" t="s">
        <v>67</v>
      </c>
      <c r="B78" s="11">
        <v>3117.3939999999998</v>
      </c>
      <c r="C78" s="11">
        <v>3523.5970000000002</v>
      </c>
      <c r="D78" s="11">
        <v>2940.797957691897</v>
      </c>
      <c r="E78" s="11">
        <v>3069.1977850720496</v>
      </c>
      <c r="F78" s="11">
        <v>2966.2906908110899</v>
      </c>
      <c r="G78" s="11">
        <v>3852.1534643256387</v>
      </c>
      <c r="H78" s="11">
        <v>4051.3533568463454</v>
      </c>
      <c r="I78" s="11">
        <v>4585.3898469222086</v>
      </c>
      <c r="J78" s="11">
        <v>5333.4558363300075</v>
      </c>
      <c r="K78" s="11">
        <v>4664.5965252608594</v>
      </c>
      <c r="L78" s="11">
        <v>3143.163561763135</v>
      </c>
      <c r="M78" s="11">
        <v>2467.9341230166015</v>
      </c>
      <c r="N78" s="11">
        <v>4139.9158660959629</v>
      </c>
      <c r="O78" s="11">
        <v>4265.6521582122796</v>
      </c>
      <c r="P78" s="11">
        <v>4212.1265703370818</v>
      </c>
      <c r="Q78" s="11">
        <v>5382.4522922524666</v>
      </c>
      <c r="R78" s="11">
        <v>4638.6260595966523</v>
      </c>
      <c r="S78" s="11">
        <v>4485.0345528044745</v>
      </c>
      <c r="T78" s="11">
        <v>4965.6490173382554</v>
      </c>
      <c r="U78" s="11">
        <v>5057.9235448499094</v>
      </c>
      <c r="V78" s="11">
        <v>5598.5347519999996</v>
      </c>
      <c r="W78" s="11">
        <v>6087.424602</v>
      </c>
      <c r="X78" s="11">
        <v>6828.2435359999999</v>
      </c>
      <c r="Y78" s="11">
        <v>9095.8866969999999</v>
      </c>
      <c r="Z78" s="11">
        <v>12721.233577999999</v>
      </c>
      <c r="AA78" s="11">
        <v>15814.325895</v>
      </c>
      <c r="AB78" s="11">
        <v>21765.60946</v>
      </c>
      <c r="AC78" s="11">
        <v>26323.337938000001</v>
      </c>
      <c r="AD78" s="11">
        <v>33644.476027999997</v>
      </c>
      <c r="AE78" s="11">
        <v>21109.905086999999</v>
      </c>
      <c r="AF78" s="11">
        <v>24319.803671999998</v>
      </c>
      <c r="AG78" s="11">
        <v>30624.845270000002</v>
      </c>
      <c r="AH78" s="11">
        <v>31240.921826000002</v>
      </c>
      <c r="AI78" s="11">
        <v>30984.932196000002</v>
      </c>
      <c r="AJ78" s="11">
        <v>32092.506683</v>
      </c>
      <c r="AK78" s="11">
        <v>28611.526716</v>
      </c>
      <c r="AL78" s="11">
        <v>29797.467516000001</v>
      </c>
      <c r="AM78" s="11">
        <v>35009.474408000002</v>
      </c>
      <c r="AN78" s="11">
        <v>38344.306845999999</v>
      </c>
      <c r="AO78" s="11">
        <v>37636.997156999998</v>
      </c>
      <c r="AP78" s="11">
        <v>34339.513049000001</v>
      </c>
    </row>
    <row r="79" spans="1:42" x14ac:dyDescent="0.2">
      <c r="A79" s="11" t="s">
        <v>468</v>
      </c>
      <c r="B79" s="13" t="s">
        <v>525</v>
      </c>
      <c r="C79" s="13" t="s">
        <v>525</v>
      </c>
      <c r="D79" s="13" t="s">
        <v>525</v>
      </c>
      <c r="E79" s="13" t="s">
        <v>525</v>
      </c>
      <c r="F79" s="13" t="s">
        <v>525</v>
      </c>
      <c r="G79" s="13" t="s">
        <v>525</v>
      </c>
      <c r="H79" s="13" t="s">
        <v>525</v>
      </c>
      <c r="I79" s="13" t="s">
        <v>525</v>
      </c>
      <c r="J79" s="13" t="s">
        <v>525</v>
      </c>
      <c r="K79" s="13" t="s">
        <v>525</v>
      </c>
      <c r="L79" s="13" t="s">
        <v>525</v>
      </c>
      <c r="M79" s="13" t="s">
        <v>525</v>
      </c>
      <c r="N79" s="13" t="s">
        <v>525</v>
      </c>
      <c r="O79" s="11">
        <v>3844.3676910480617</v>
      </c>
      <c r="P79" s="11">
        <v>5433.9852272945946</v>
      </c>
      <c r="Q79" s="11">
        <v>7040.7190961462829</v>
      </c>
      <c r="R79" s="11">
        <v>7215.096740916596</v>
      </c>
      <c r="S79" s="11">
        <v>7911.2000318284609</v>
      </c>
      <c r="T79" s="11">
        <v>7244.0869011226878</v>
      </c>
      <c r="U79" s="11">
        <v>6298.2842557185131</v>
      </c>
      <c r="V79" s="11">
        <v>6657.0290850000001</v>
      </c>
      <c r="W79" s="11">
        <v>7654.962622</v>
      </c>
      <c r="X79" s="11">
        <v>9937.1077509999996</v>
      </c>
      <c r="Y79" s="11">
        <v>12304.078313</v>
      </c>
      <c r="Z79" s="11">
        <v>15352.988456999999</v>
      </c>
      <c r="AA79" s="11">
        <v>16672.503197999999</v>
      </c>
      <c r="AB79" s="11">
        <v>19597.685092</v>
      </c>
      <c r="AC79" s="11">
        <v>24502.262450999999</v>
      </c>
      <c r="AD79" s="11">
        <v>29311.712318999998</v>
      </c>
      <c r="AE79" s="11">
        <v>19893.120857000002</v>
      </c>
      <c r="AF79" s="11">
        <v>19777.574259000001</v>
      </c>
      <c r="AG79" s="11">
        <v>22557.571027999998</v>
      </c>
      <c r="AH79" s="11">
        <v>19840.662065</v>
      </c>
      <c r="AI79" s="11">
        <v>20775.362559000001</v>
      </c>
      <c r="AJ79" s="11">
        <v>22553.159355</v>
      </c>
      <c r="AK79" s="11">
        <v>20795.089035000001</v>
      </c>
      <c r="AL79" s="11">
        <v>21546.375429</v>
      </c>
      <c r="AM79" s="11">
        <v>25771.822236</v>
      </c>
      <c r="AN79" s="11">
        <v>30190.402593999999</v>
      </c>
      <c r="AO79" s="11">
        <v>30757.526024999999</v>
      </c>
      <c r="AP79" s="11">
        <v>27370.024909</v>
      </c>
    </row>
    <row r="80" spans="1:42" x14ac:dyDescent="0.2">
      <c r="A80" s="11" t="s">
        <v>469</v>
      </c>
      <c r="B80" s="11">
        <v>192.327</v>
      </c>
      <c r="C80" s="11">
        <v>184.11345454545457</v>
      </c>
      <c r="D80" s="11">
        <v>181.05036822132575</v>
      </c>
      <c r="E80" s="11">
        <v>209.25649631002875</v>
      </c>
      <c r="F80" s="11">
        <v>226.6525883425239</v>
      </c>
      <c r="G80" s="11">
        <v>231.77058886490587</v>
      </c>
      <c r="H80" s="11">
        <v>347.30303268594247</v>
      </c>
      <c r="I80" s="11">
        <v>855.93922465289916</v>
      </c>
      <c r="J80" s="11">
        <v>404.73336903290686</v>
      </c>
      <c r="K80" s="11">
        <v>288.39039563036113</v>
      </c>
      <c r="L80" s="11">
        <v>269.06240390468082</v>
      </c>
      <c r="M80" s="11">
        <v>229.94847382863102</v>
      </c>
      <c r="N80" s="11">
        <v>262.9716164701087</v>
      </c>
      <c r="O80" s="11">
        <v>163.30348526599627</v>
      </c>
      <c r="P80" s="11">
        <v>174.99069840927544</v>
      </c>
      <c r="Q80" s="11">
        <v>225.73087654100624</v>
      </c>
      <c r="R80" s="11">
        <v>274.10652383081617</v>
      </c>
      <c r="S80" s="11">
        <v>308.16823960237627</v>
      </c>
      <c r="T80" s="11">
        <v>325.01528742639721</v>
      </c>
      <c r="U80" s="11">
        <v>374.34313968129987</v>
      </c>
      <c r="V80" s="11">
        <v>435.81040899999999</v>
      </c>
      <c r="W80" s="11">
        <v>456.92326600000001</v>
      </c>
      <c r="X80" s="11">
        <v>417.40259099999997</v>
      </c>
      <c r="Y80" s="11">
        <v>524.09690899999998</v>
      </c>
      <c r="Z80" s="11">
        <v>570.93077300000004</v>
      </c>
      <c r="AA80" s="11">
        <v>641.05363799999998</v>
      </c>
      <c r="AB80" s="11">
        <v>672.90244199999995</v>
      </c>
      <c r="AC80" s="11">
        <v>929.18750399999999</v>
      </c>
      <c r="AD80" s="11">
        <v>896.84084900000005</v>
      </c>
      <c r="AE80" s="11">
        <v>640.79799700000001</v>
      </c>
      <c r="AF80" s="11">
        <v>711.07250499999998</v>
      </c>
      <c r="AG80" s="11">
        <v>860.55566699999997</v>
      </c>
      <c r="AH80" s="11">
        <v>1035.8031619999999</v>
      </c>
      <c r="AI80" s="11">
        <v>993.72429199999999</v>
      </c>
      <c r="AJ80" s="11">
        <v>1017.652934</v>
      </c>
      <c r="AK80" s="11">
        <v>963.84567300000003</v>
      </c>
      <c r="AL80" s="11">
        <v>922.77443100000005</v>
      </c>
      <c r="AM80" s="11">
        <v>970.69096100000002</v>
      </c>
      <c r="AN80" s="11">
        <v>1119.591672</v>
      </c>
      <c r="AO80" s="11">
        <v>1201.6309670000001</v>
      </c>
      <c r="AP80" s="11">
        <v>1195.1631460000001</v>
      </c>
    </row>
    <row r="81" spans="1:42" x14ac:dyDescent="0.2">
      <c r="A81" s="11" t="s">
        <v>470</v>
      </c>
      <c r="B81" s="11">
        <v>230.67099999999999</v>
      </c>
      <c r="C81" s="11">
        <v>265.51173035323694</v>
      </c>
      <c r="D81" s="11">
        <v>222.33920272255898</v>
      </c>
      <c r="E81" s="11">
        <v>167.52473249688632</v>
      </c>
      <c r="F81" s="11">
        <v>118.2488171263979</v>
      </c>
      <c r="G81" s="11">
        <v>202.56050756798223</v>
      </c>
      <c r="H81" s="11">
        <v>229.0287498304923</v>
      </c>
      <c r="I81" s="11">
        <v>246.27503768728414</v>
      </c>
      <c r="J81" s="11">
        <v>339.85174481665064</v>
      </c>
      <c r="K81" s="11">
        <v>399.04474563505983</v>
      </c>
      <c r="L81" s="11">
        <v>545.2751942294891</v>
      </c>
      <c r="M81" s="11">
        <v>644.24780823381491</v>
      </c>
      <c r="N81" s="11">
        <v>646.16446247923523</v>
      </c>
      <c r="O81" s="11">
        <v>675.30857326266994</v>
      </c>
      <c r="P81" s="11">
        <v>820.11438857378744</v>
      </c>
      <c r="Q81" s="11">
        <v>697.2031347703595</v>
      </c>
      <c r="R81" s="11">
        <v>1087.4397052515867</v>
      </c>
      <c r="S81" s="11">
        <v>1597.6188258377424</v>
      </c>
      <c r="T81" s="11">
        <v>1162.5493384005715</v>
      </c>
      <c r="U81" s="11">
        <v>1601.8509148488431</v>
      </c>
      <c r="V81" s="11">
        <v>2089.8517929999998</v>
      </c>
      <c r="W81" s="11">
        <v>1523.0255790000001</v>
      </c>
      <c r="X81" s="11">
        <v>1634.721297</v>
      </c>
      <c r="Y81" s="11">
        <v>1803.6441500000001</v>
      </c>
      <c r="Z81" s="11">
        <v>2776.8791409999999</v>
      </c>
      <c r="AA81" s="11">
        <v>3522.6065629999998</v>
      </c>
      <c r="AB81" s="11">
        <v>5061.5697010000004</v>
      </c>
      <c r="AC81" s="11">
        <v>6421.4860390000003</v>
      </c>
      <c r="AD81" s="11">
        <v>9031.3303599999999</v>
      </c>
      <c r="AE81" s="11">
        <v>7627.379903</v>
      </c>
      <c r="AF81" s="11">
        <v>10257.883744999999</v>
      </c>
      <c r="AG81" s="11">
        <v>16043.394251</v>
      </c>
      <c r="AH81" s="11">
        <v>18825.927890999999</v>
      </c>
      <c r="AI81" s="11">
        <v>17922.061753000002</v>
      </c>
      <c r="AJ81" s="11">
        <v>13975.611208</v>
      </c>
      <c r="AK81" s="11">
        <v>9284.5829419999991</v>
      </c>
      <c r="AL81" s="11">
        <v>7967.3957090000004</v>
      </c>
      <c r="AM81" s="11">
        <v>8864.7977740000006</v>
      </c>
      <c r="AN81" s="11">
        <v>9706.9123799999998</v>
      </c>
      <c r="AO81" s="11">
        <v>8561.7260860000006</v>
      </c>
      <c r="AP81" s="11">
        <v>7610.8530419999997</v>
      </c>
    </row>
    <row r="82" spans="1:42" x14ac:dyDescent="0.2">
      <c r="A82" s="11" t="s">
        <v>165</v>
      </c>
      <c r="B82" s="11">
        <v>5455.0360000000001</v>
      </c>
      <c r="C82" s="11">
        <v>8567.8907272727301</v>
      </c>
      <c r="D82" s="11">
        <v>7862.0705551860319</v>
      </c>
      <c r="E82" s="11">
        <v>7535.6387153170026</v>
      </c>
      <c r="F82" s="11">
        <v>7191.951977822252</v>
      </c>
      <c r="G82" s="11">
        <v>7841.7083090919969</v>
      </c>
      <c r="H82" s="11">
        <v>9090.0695744976983</v>
      </c>
      <c r="I82" s="11">
        <v>9789.9228230533026</v>
      </c>
      <c r="J82" s="11">
        <v>9822.6774056635859</v>
      </c>
      <c r="K82" s="11">
        <v>9757.936381689362</v>
      </c>
      <c r="L82" s="11">
        <v>9377.2893540696405</v>
      </c>
      <c r="M82" s="11">
        <v>9564.3940656546947</v>
      </c>
      <c r="N82" s="11">
        <v>10749.43202652288</v>
      </c>
      <c r="O82" s="11">
        <v>12332.766969595816</v>
      </c>
      <c r="P82" s="11">
        <v>14310.124137050672</v>
      </c>
      <c r="Q82" s="11">
        <v>17070.981885453533</v>
      </c>
      <c r="R82" s="11">
        <v>18688.821621825369</v>
      </c>
      <c r="S82" s="11">
        <v>22003.023345973983</v>
      </c>
      <c r="T82" s="11">
        <v>26102.967545663563</v>
      </c>
      <c r="U82" s="11">
        <v>27380.292436252716</v>
      </c>
      <c r="V82" s="11">
        <v>30705.290260000002</v>
      </c>
      <c r="W82" s="11">
        <v>31687.263160999999</v>
      </c>
      <c r="X82" s="11">
        <v>36091.382298999997</v>
      </c>
      <c r="Y82" s="11">
        <v>46092.077739</v>
      </c>
      <c r="Z82" s="11">
        <v>56333.730383000002</v>
      </c>
      <c r="AA82" s="11">
        <v>62958.636895000003</v>
      </c>
      <c r="AB82" s="11">
        <v>75302.171474000002</v>
      </c>
      <c r="AC82" s="11">
        <v>91917.307927000002</v>
      </c>
      <c r="AD82" s="11">
        <v>104937.57541999999</v>
      </c>
      <c r="AE82" s="11">
        <v>71245.437445999996</v>
      </c>
      <c r="AF82" s="11">
        <v>83416.712958999997</v>
      </c>
      <c r="AG82" s="11">
        <v>97510.472301000002</v>
      </c>
      <c r="AH82" s="11">
        <v>91171.476043999995</v>
      </c>
      <c r="AI82" s="11">
        <v>96871.297040000005</v>
      </c>
      <c r="AJ82" s="11">
        <v>102855.757039</v>
      </c>
      <c r="AK82" s="11">
        <v>91709.842577999996</v>
      </c>
      <c r="AL82" s="11">
        <v>93591.310937000002</v>
      </c>
      <c r="AM82" s="11">
        <v>105009.627704</v>
      </c>
      <c r="AN82" s="11">
        <v>118327.299855</v>
      </c>
      <c r="AO82" s="11">
        <v>117541.276992</v>
      </c>
      <c r="AP82" s="11">
        <v>112873.038635</v>
      </c>
    </row>
    <row r="83" spans="1:42" x14ac:dyDescent="0.2">
      <c r="A83" s="11" t="s">
        <v>471</v>
      </c>
      <c r="B83" s="13" t="s">
        <v>525</v>
      </c>
      <c r="C83" s="13" t="s">
        <v>525</v>
      </c>
      <c r="D83" s="13" t="s">
        <v>525</v>
      </c>
      <c r="E83" s="13" t="s">
        <v>525</v>
      </c>
      <c r="F83" s="13" t="s">
        <v>525</v>
      </c>
      <c r="G83" s="13" t="s">
        <v>525</v>
      </c>
      <c r="H83" s="13" t="s">
        <v>525</v>
      </c>
      <c r="I83" s="13" t="s">
        <v>525</v>
      </c>
      <c r="J83" s="13" t="s">
        <v>525</v>
      </c>
      <c r="K83" s="13" t="s">
        <v>525</v>
      </c>
      <c r="L83" s="13" t="s">
        <v>525</v>
      </c>
      <c r="M83" s="13" t="s">
        <v>525</v>
      </c>
      <c r="N83" s="13" t="s">
        <v>525</v>
      </c>
      <c r="O83" s="13" t="s">
        <v>525</v>
      </c>
      <c r="P83" s="13" t="s">
        <v>525</v>
      </c>
      <c r="Q83" s="13" t="s">
        <v>525</v>
      </c>
      <c r="R83" s="13" t="s">
        <v>525</v>
      </c>
      <c r="S83" s="13" t="s">
        <v>525</v>
      </c>
      <c r="T83" s="13" t="s">
        <v>525</v>
      </c>
      <c r="U83" s="13" t="s">
        <v>525</v>
      </c>
      <c r="V83" s="13" t="s">
        <v>525</v>
      </c>
      <c r="W83" s="13" t="s">
        <v>525</v>
      </c>
      <c r="X83" s="13" t="s">
        <v>525</v>
      </c>
      <c r="Y83" s="11">
        <v>316.917911</v>
      </c>
      <c r="Z83" s="11">
        <v>404.795322</v>
      </c>
      <c r="AA83" s="11">
        <v>812.94696299999998</v>
      </c>
      <c r="AB83" s="11">
        <v>1250.7626990000001</v>
      </c>
      <c r="AC83" s="11">
        <v>1448.7573970000001</v>
      </c>
      <c r="AD83" s="11">
        <v>2366.5718489999999</v>
      </c>
      <c r="AE83" s="11">
        <v>2193.7303320000001</v>
      </c>
      <c r="AF83" s="11">
        <v>2171.6219129999999</v>
      </c>
      <c r="AG83" s="11">
        <v>2568.078986</v>
      </c>
      <c r="AH83" s="11">
        <v>2009.2251140000001</v>
      </c>
      <c r="AI83" s="11">
        <v>2058.031086</v>
      </c>
      <c r="AJ83" s="11">
        <v>2064.8708299999998</v>
      </c>
      <c r="AK83" s="11">
        <v>1741.572009</v>
      </c>
      <c r="AL83" s="11">
        <v>1927.2688049999999</v>
      </c>
      <c r="AM83" s="11">
        <v>2163.9187849999998</v>
      </c>
      <c r="AN83" s="11">
        <v>2453.3546200000001</v>
      </c>
      <c r="AO83" s="11">
        <v>2545.9678920000001</v>
      </c>
      <c r="AP83" s="11">
        <v>2389.6136240000001</v>
      </c>
    </row>
    <row r="84" spans="1:42" x14ac:dyDescent="0.2">
      <c r="A84" s="11" t="s">
        <v>472</v>
      </c>
      <c r="B84" s="13" t="s">
        <v>525</v>
      </c>
      <c r="C84" s="13" t="s">
        <v>525</v>
      </c>
      <c r="D84" s="13" t="s">
        <v>525</v>
      </c>
      <c r="E84" s="13" t="s">
        <v>525</v>
      </c>
      <c r="F84" s="13" t="s">
        <v>525</v>
      </c>
      <c r="G84" s="13" t="s">
        <v>525</v>
      </c>
      <c r="H84" s="13" t="s">
        <v>525</v>
      </c>
      <c r="I84" s="13" t="s">
        <v>525</v>
      </c>
      <c r="J84" s="13" t="s">
        <v>525</v>
      </c>
      <c r="K84" s="13" t="s">
        <v>525</v>
      </c>
      <c r="L84" s="13" t="s">
        <v>525</v>
      </c>
      <c r="M84" s="13" t="s">
        <v>525</v>
      </c>
      <c r="N84" s="11">
        <v>184.06093516936784</v>
      </c>
      <c r="O84" s="11">
        <v>437.08262770419611</v>
      </c>
      <c r="P84" s="11">
        <v>1190.4748574901857</v>
      </c>
      <c r="Q84" s="11">
        <v>1080.6148195983053</v>
      </c>
      <c r="R84" s="11">
        <v>1323.2129518967081</v>
      </c>
      <c r="S84" s="11">
        <v>1490.6515918954556</v>
      </c>
      <c r="T84" s="11">
        <v>1273.4910867413137</v>
      </c>
      <c r="U84" s="11">
        <v>917.81999603674785</v>
      </c>
      <c r="V84" s="11">
        <v>1065.736099</v>
      </c>
      <c r="W84" s="11">
        <v>1219.5484750000001</v>
      </c>
      <c r="X84" s="11">
        <v>1342.653857</v>
      </c>
      <c r="Y84" s="11">
        <v>1894.941763</v>
      </c>
      <c r="Z84" s="11">
        <v>2485.8055730000001</v>
      </c>
      <c r="AA84" s="11">
        <v>2867.452507</v>
      </c>
      <c r="AB84" s="11">
        <v>3248.4348989999999</v>
      </c>
      <c r="AC84" s="11">
        <v>4459.0664079999997</v>
      </c>
      <c r="AD84" s="11">
        <v>5859.30512</v>
      </c>
      <c r="AE84" s="11">
        <v>3372.4863439999999</v>
      </c>
      <c r="AF84" s="11">
        <v>3696.402278</v>
      </c>
      <c r="AG84" s="11">
        <v>4644.9471599999997</v>
      </c>
      <c r="AH84" s="11">
        <v>5919.853599</v>
      </c>
      <c r="AI84" s="11">
        <v>6335.0215470000003</v>
      </c>
      <c r="AJ84" s="11">
        <v>6382.5105869999998</v>
      </c>
      <c r="AK84" s="11">
        <v>4483.9132890000001</v>
      </c>
      <c r="AL84" s="11">
        <v>4285.8811850000002</v>
      </c>
      <c r="AM84" s="11">
        <v>5050.3574740000004</v>
      </c>
      <c r="AN84" s="11">
        <v>6028.9156899999998</v>
      </c>
      <c r="AO84" s="11">
        <v>6440.7466020000002</v>
      </c>
      <c r="AP84" s="11">
        <v>5803.0151720000003</v>
      </c>
    </row>
    <row r="85" spans="1:42" x14ac:dyDescent="0.2">
      <c r="A85" s="11" t="s">
        <v>247</v>
      </c>
      <c r="B85" s="13" t="s">
        <v>525</v>
      </c>
      <c r="C85" s="13" t="s">
        <v>525</v>
      </c>
      <c r="D85" s="13" t="s">
        <v>525</v>
      </c>
      <c r="E85" s="13" t="s">
        <v>525</v>
      </c>
      <c r="F85" s="13" t="s">
        <v>525</v>
      </c>
      <c r="G85" s="13" t="s">
        <v>525</v>
      </c>
      <c r="H85" s="13" t="s">
        <v>525</v>
      </c>
      <c r="I85" s="13" t="s">
        <v>525</v>
      </c>
      <c r="J85" s="13" t="s">
        <v>525</v>
      </c>
      <c r="K85" s="13" t="s">
        <v>525</v>
      </c>
      <c r="L85" s="13" t="s">
        <v>525</v>
      </c>
      <c r="M85" s="13" t="s">
        <v>525</v>
      </c>
      <c r="N85" s="13" t="s">
        <v>525</v>
      </c>
      <c r="O85" s="13" t="s">
        <v>525</v>
      </c>
      <c r="P85" s="13" t="s">
        <v>525</v>
      </c>
      <c r="Q85" s="13" t="s">
        <v>525</v>
      </c>
      <c r="R85" s="13" t="s">
        <v>525</v>
      </c>
      <c r="S85" s="13" t="s">
        <v>525</v>
      </c>
      <c r="T85" s="13" t="s">
        <v>525</v>
      </c>
      <c r="U85" s="13" t="s">
        <v>525</v>
      </c>
      <c r="V85" s="13" t="s">
        <v>525</v>
      </c>
      <c r="W85" s="13" t="s">
        <v>525</v>
      </c>
      <c r="X85" s="13" t="s">
        <v>525</v>
      </c>
      <c r="Y85" s="13" t="s">
        <v>525</v>
      </c>
      <c r="Z85" s="13" t="s">
        <v>525</v>
      </c>
      <c r="AA85" s="11">
        <v>342.22267900000003</v>
      </c>
      <c r="AB85" s="11">
        <v>808.71330499999999</v>
      </c>
      <c r="AC85" s="11">
        <v>2516.6876659999998</v>
      </c>
      <c r="AD85" s="11">
        <v>3601.5255160000002</v>
      </c>
      <c r="AE85" s="11">
        <v>2285.5394489999999</v>
      </c>
      <c r="AF85" s="11">
        <v>2298.373509</v>
      </c>
      <c r="AG85" s="11">
        <v>2574.8331880000001</v>
      </c>
      <c r="AH85" s="11">
        <v>2455.7189069999999</v>
      </c>
      <c r="AI85" s="11">
        <v>2591.6109510000001</v>
      </c>
      <c r="AJ85" s="11">
        <v>2695.1655169999999</v>
      </c>
      <c r="AK85" s="11">
        <v>2171.4310260000002</v>
      </c>
      <c r="AL85" s="11">
        <v>2387.7311399999999</v>
      </c>
      <c r="AM85" s="11">
        <v>2329.8798750000001</v>
      </c>
      <c r="AN85" s="11">
        <v>2279.4489520000002</v>
      </c>
      <c r="AO85" s="11">
        <v>2407.5950830000002</v>
      </c>
      <c r="AP85" s="11">
        <v>2623.5063799999998</v>
      </c>
    </row>
    <row r="86" spans="1:42" x14ac:dyDescent="0.2">
      <c r="A86" s="11" t="s">
        <v>473</v>
      </c>
      <c r="B86" s="13" t="s">
        <v>525</v>
      </c>
      <c r="C86" s="13" t="s">
        <v>525</v>
      </c>
      <c r="D86" s="13" t="s">
        <v>525</v>
      </c>
      <c r="E86" s="13" t="s">
        <v>525</v>
      </c>
      <c r="F86" s="13" t="s">
        <v>525</v>
      </c>
      <c r="G86" s="13" t="s">
        <v>525</v>
      </c>
      <c r="H86" s="13" t="s">
        <v>525</v>
      </c>
      <c r="I86" s="13" t="s">
        <v>525</v>
      </c>
      <c r="J86" s="13" t="s">
        <v>525</v>
      </c>
      <c r="K86" s="13" t="s">
        <v>525</v>
      </c>
      <c r="L86" s="13" t="s">
        <v>525</v>
      </c>
      <c r="M86" s="13" t="s">
        <v>525</v>
      </c>
      <c r="N86" s="13" t="s">
        <v>525</v>
      </c>
      <c r="O86" s="11">
        <v>934.12759900002504</v>
      </c>
      <c r="P86" s="11">
        <v>1516.9903795596658</v>
      </c>
      <c r="Q86" s="11">
        <v>2071.1697187988598</v>
      </c>
      <c r="R86" s="11">
        <v>1698.4010493972353</v>
      </c>
      <c r="S86" s="11">
        <v>1599.1957624952329</v>
      </c>
      <c r="T86" s="11">
        <v>1623.8707793127362</v>
      </c>
      <c r="U86" s="11">
        <v>2009.6394794868379</v>
      </c>
      <c r="V86" s="11">
        <v>2216.8291859999999</v>
      </c>
      <c r="W86" s="11">
        <v>1891.542095</v>
      </c>
      <c r="X86" s="11">
        <v>1838.9407880000001</v>
      </c>
      <c r="Y86" s="11">
        <v>2122.08745</v>
      </c>
      <c r="Z86" s="11">
        <v>2595.0003689999999</v>
      </c>
      <c r="AA86" s="11">
        <v>2424.7911949999998</v>
      </c>
      <c r="AB86" s="11">
        <v>3203.022469</v>
      </c>
      <c r="AC86" s="11">
        <v>4247.6375669999998</v>
      </c>
      <c r="AD86" s="11">
        <v>5369.7338419999996</v>
      </c>
      <c r="AE86" s="11">
        <v>4147.2509220000002</v>
      </c>
      <c r="AF86" s="11">
        <v>4584.8917819999997</v>
      </c>
      <c r="AG86" s="11">
        <v>5679.1671079999996</v>
      </c>
      <c r="AH86" s="11">
        <v>5582.1820660000003</v>
      </c>
      <c r="AI86" s="11">
        <v>5851.5714330000001</v>
      </c>
      <c r="AJ86" s="11">
        <v>6553.576145</v>
      </c>
      <c r="AK86" s="11">
        <v>5917.5757149999999</v>
      </c>
      <c r="AL86" s="11">
        <v>6277.3053900000004</v>
      </c>
      <c r="AM86" s="11">
        <v>7220.2929240000003</v>
      </c>
      <c r="AN86" s="11">
        <v>8330.7106800000001</v>
      </c>
      <c r="AO86" s="11">
        <v>8465.6889420000007</v>
      </c>
      <c r="AP86" s="11">
        <v>6565.2163620000001</v>
      </c>
    </row>
    <row r="87" spans="1:42" x14ac:dyDescent="0.2">
      <c r="A87" s="11" t="s">
        <v>474</v>
      </c>
      <c r="B87" s="11">
        <v>9962.0552767552363</v>
      </c>
      <c r="C87" s="11">
        <v>15107.840197544407</v>
      </c>
      <c r="D87" s="11">
        <v>10299.661219976357</v>
      </c>
      <c r="E87" s="11">
        <v>10341.119655352506</v>
      </c>
      <c r="F87" s="11">
        <v>10409.628338749581</v>
      </c>
      <c r="G87" s="11">
        <v>10843.751758041699</v>
      </c>
      <c r="H87" s="11">
        <v>11183.683717918053</v>
      </c>
      <c r="I87" s="11">
        <v>11697.109232899265</v>
      </c>
      <c r="J87" s="11">
        <v>14125.156029771202</v>
      </c>
      <c r="K87" s="11">
        <v>13740.427225565474</v>
      </c>
      <c r="L87" s="11">
        <v>12742.786243501145</v>
      </c>
      <c r="M87" s="11">
        <v>18262.838262892612</v>
      </c>
      <c r="N87" s="11">
        <v>17802.494667267994</v>
      </c>
      <c r="O87" s="11">
        <v>19626.568778510813</v>
      </c>
      <c r="P87" s="11">
        <v>21365.202382296578</v>
      </c>
      <c r="Q87" s="11">
        <v>29637.832266281974</v>
      </c>
      <c r="R87" s="11">
        <v>36412.200037715978</v>
      </c>
      <c r="S87" s="11">
        <v>41270.597118745893</v>
      </c>
      <c r="T87" s="11">
        <v>43538.843388745838</v>
      </c>
      <c r="U87" s="11">
        <v>43253.948207278176</v>
      </c>
      <c r="V87" s="11">
        <v>45710.338464</v>
      </c>
      <c r="W87" s="11">
        <v>46455.759184000002</v>
      </c>
      <c r="X87" s="11">
        <v>50292.047211999998</v>
      </c>
      <c r="Y87" s="11">
        <v>62556.360087000001</v>
      </c>
      <c r="Z87" s="11">
        <v>80230.436725000007</v>
      </c>
      <c r="AA87" s="11">
        <v>97863.168445999996</v>
      </c>
      <c r="AB87" s="11">
        <v>130937.052159</v>
      </c>
      <c r="AC87" s="11">
        <v>171540.36529099999</v>
      </c>
      <c r="AD87" s="11">
        <v>215202.02783599999</v>
      </c>
      <c r="AE87" s="11">
        <v>155471.40627899999</v>
      </c>
      <c r="AF87" s="11">
        <v>183181.50215399999</v>
      </c>
      <c r="AG87" s="11">
        <v>223987.69646400001</v>
      </c>
      <c r="AH87" s="11">
        <v>208196.60034199999</v>
      </c>
      <c r="AI87" s="11">
        <v>218074.38318999999</v>
      </c>
      <c r="AJ87" s="11">
        <v>231626.18227799999</v>
      </c>
      <c r="AK87" s="11">
        <v>207164.34941600001</v>
      </c>
      <c r="AL87" s="11">
        <v>213559.95744100001</v>
      </c>
      <c r="AM87" s="11">
        <v>243936.30679800001</v>
      </c>
      <c r="AN87" s="11">
        <v>281163.17414000002</v>
      </c>
      <c r="AO87" s="11">
        <v>278802.09693200001</v>
      </c>
      <c r="AP87" s="11">
        <v>277414.99836799997</v>
      </c>
    </row>
    <row r="88" spans="1:42" x14ac:dyDescent="0.2">
      <c r="A88" s="11" t="s">
        <v>298</v>
      </c>
      <c r="B88" s="11">
        <v>7064.6490000000003</v>
      </c>
      <c r="C88" s="11">
        <v>10148.891719166344</v>
      </c>
      <c r="D88" s="11">
        <v>7595.0820762279591</v>
      </c>
      <c r="E88" s="11">
        <v>6768.8435864681869</v>
      </c>
      <c r="F88" s="11">
        <v>6816.9557711835396</v>
      </c>
      <c r="G88" s="11">
        <v>7369.1140627891627</v>
      </c>
      <c r="H88" s="11">
        <v>7777.3468795946155</v>
      </c>
      <c r="I88" s="11">
        <v>8257.4258264541095</v>
      </c>
      <c r="J88" s="11">
        <v>7128.5677723568278</v>
      </c>
      <c r="K88" s="11">
        <v>6958.8825096587298</v>
      </c>
      <c r="L88" s="11">
        <v>7449.1550050491542</v>
      </c>
      <c r="M88" s="11">
        <v>4724.7812074410604</v>
      </c>
      <c r="N88" s="11">
        <v>5384.8594274398974</v>
      </c>
      <c r="O88" s="11">
        <v>5576.7730362969605</v>
      </c>
      <c r="P88" s="11">
        <v>5972.7425401492501</v>
      </c>
      <c r="Q88" s="11">
        <v>8964.2310868312779</v>
      </c>
      <c r="R88" s="11">
        <v>9703.211635904554</v>
      </c>
      <c r="S88" s="11">
        <v>9613.1391942544906</v>
      </c>
      <c r="T88" s="11">
        <v>10869.107163455461</v>
      </c>
      <c r="U88" s="11">
        <v>9704.9877758595776</v>
      </c>
      <c r="V88" s="11">
        <v>12202.107308000001</v>
      </c>
      <c r="W88" s="11">
        <v>14206.094263000001</v>
      </c>
      <c r="X88" s="11">
        <v>16455.514297999998</v>
      </c>
      <c r="Y88" s="11">
        <v>22167.453218999999</v>
      </c>
      <c r="Z88" s="11">
        <v>30567.492183999999</v>
      </c>
      <c r="AA88" s="11">
        <v>38278.706215999999</v>
      </c>
      <c r="AB88" s="11">
        <v>52627.385727000001</v>
      </c>
      <c r="AC88" s="11">
        <v>61324.238923999997</v>
      </c>
      <c r="AD88" s="11">
        <v>75457.125566000002</v>
      </c>
      <c r="AE88" s="11">
        <v>50013.819119</v>
      </c>
      <c r="AF88" s="11">
        <v>58404.242224000001</v>
      </c>
      <c r="AG88" s="11">
        <v>72843.695517999993</v>
      </c>
      <c r="AH88" s="11">
        <v>68183.067358999993</v>
      </c>
      <c r="AI88" s="11">
        <v>71755.179741</v>
      </c>
      <c r="AJ88" s="11">
        <v>77485.300856000002</v>
      </c>
      <c r="AK88" s="11">
        <v>69852.529745000007</v>
      </c>
      <c r="AL88" s="11">
        <v>73704.522459</v>
      </c>
      <c r="AM88" s="11">
        <v>83841.607401000001</v>
      </c>
      <c r="AN88" s="11">
        <v>97999.231492000006</v>
      </c>
      <c r="AO88" s="11">
        <v>97137.686661</v>
      </c>
      <c r="AP88" s="11">
        <v>91468.316206999996</v>
      </c>
    </row>
    <row r="89" spans="1:42" x14ac:dyDescent="0.2">
      <c r="A89" s="11" t="s">
        <v>475</v>
      </c>
      <c r="B89" s="13" t="s">
        <v>525</v>
      </c>
      <c r="C89" s="13" t="s">
        <v>525</v>
      </c>
      <c r="D89" s="13" t="s">
        <v>525</v>
      </c>
      <c r="E89" s="13" t="s">
        <v>525</v>
      </c>
      <c r="F89" s="13" t="s">
        <v>525</v>
      </c>
      <c r="G89" s="13" t="s">
        <v>525</v>
      </c>
      <c r="H89" s="13" t="s">
        <v>525</v>
      </c>
      <c r="I89" s="13" t="s">
        <v>525</v>
      </c>
      <c r="J89" s="13" t="s">
        <v>525</v>
      </c>
      <c r="K89" s="13" t="s">
        <v>525</v>
      </c>
      <c r="L89" s="13" t="s">
        <v>525</v>
      </c>
      <c r="M89" s="13" t="s">
        <v>525</v>
      </c>
      <c r="N89" s="11">
        <v>14412.226345551044</v>
      </c>
      <c r="O89" s="11">
        <v>30808.28134257991</v>
      </c>
      <c r="P89" s="11">
        <v>41310.731414112284</v>
      </c>
      <c r="Q89" s="11">
        <v>53112.426294334226</v>
      </c>
      <c r="R89" s="11">
        <v>58942.928895348705</v>
      </c>
      <c r="S89" s="11">
        <v>65327.639842694909</v>
      </c>
      <c r="T89" s="11">
        <v>52745.115587152803</v>
      </c>
      <c r="U89" s="11">
        <v>36003.059660950392</v>
      </c>
      <c r="V89" s="11">
        <v>43429.225124999997</v>
      </c>
      <c r="W89" s="11">
        <v>53114.406062000002</v>
      </c>
      <c r="X89" s="11">
        <v>58022.836721</v>
      </c>
      <c r="Y89" s="11">
        <v>77962.190170000002</v>
      </c>
      <c r="Z89" s="11">
        <v>102727.328429</v>
      </c>
      <c r="AA89" s="11">
        <v>128762.60320500001</v>
      </c>
      <c r="AB89" s="11">
        <v>165257.744768</v>
      </c>
      <c r="AC89" s="11">
        <v>231369.19528799999</v>
      </c>
      <c r="AD89" s="11">
        <v>290005.50903800002</v>
      </c>
      <c r="AE89" s="11">
        <v>162798.18859899999</v>
      </c>
      <c r="AF89" s="11">
        <v>223303.42490099999</v>
      </c>
      <c r="AG89" s="11">
        <v>301795.690344</v>
      </c>
      <c r="AH89" s="11">
        <v>317819.207773</v>
      </c>
      <c r="AI89" s="11">
        <v>321484.11983799998</v>
      </c>
      <c r="AJ89" s="11">
        <v>292789.53670499998</v>
      </c>
      <c r="AK89" s="11">
        <v>181840.85965200001</v>
      </c>
      <c r="AL89" s="11">
        <v>178668.69550199999</v>
      </c>
      <c r="AM89" s="11">
        <v>214657.078408</v>
      </c>
      <c r="AN89" s="11">
        <v>227725.78421899999</v>
      </c>
      <c r="AO89" s="11">
        <v>232267.22378299999</v>
      </c>
      <c r="AP89" s="11">
        <v>219923.10133100001</v>
      </c>
    </row>
    <row r="90" spans="1:42" x14ac:dyDescent="0.2">
      <c r="A90" s="11" t="s">
        <v>476</v>
      </c>
      <c r="B90" s="13" t="s">
        <v>525</v>
      </c>
      <c r="C90" s="13" t="s">
        <v>525</v>
      </c>
      <c r="D90" s="13" t="s">
        <v>525</v>
      </c>
      <c r="E90" s="13" t="s">
        <v>525</v>
      </c>
      <c r="F90" s="13" t="s">
        <v>525</v>
      </c>
      <c r="G90" s="13" t="s">
        <v>525</v>
      </c>
      <c r="H90" s="13" t="s">
        <v>525</v>
      </c>
      <c r="I90" s="13" t="s">
        <v>525</v>
      </c>
      <c r="J90" s="13" t="s">
        <v>525</v>
      </c>
      <c r="K90" s="13" t="s">
        <v>525</v>
      </c>
      <c r="L90" s="13" t="s">
        <v>525</v>
      </c>
      <c r="M90" s="13" t="s">
        <v>525</v>
      </c>
      <c r="N90" s="13" t="s">
        <v>525</v>
      </c>
      <c r="O90" s="13" t="s">
        <v>525</v>
      </c>
      <c r="P90" s="13" t="s">
        <v>525</v>
      </c>
      <c r="Q90" s="13" t="s">
        <v>525</v>
      </c>
      <c r="R90" s="13" t="s">
        <v>525</v>
      </c>
      <c r="S90" s="13" t="s">
        <v>525</v>
      </c>
      <c r="T90" s="13" t="s">
        <v>525</v>
      </c>
      <c r="U90" s="13" t="s">
        <v>525</v>
      </c>
      <c r="V90" s="13" t="s">
        <v>525</v>
      </c>
      <c r="W90" s="13" t="s">
        <v>525</v>
      </c>
      <c r="X90" s="13" t="s">
        <v>525</v>
      </c>
      <c r="Y90" s="13" t="s">
        <v>525</v>
      </c>
      <c r="Z90" s="13" t="s">
        <v>525</v>
      </c>
      <c r="AA90" s="11">
        <v>3225.475473</v>
      </c>
      <c r="AB90" s="11">
        <v>8707.116231</v>
      </c>
      <c r="AC90" s="11">
        <v>14522.857839</v>
      </c>
      <c r="AD90" s="11">
        <v>19064.207269999999</v>
      </c>
      <c r="AE90" s="11">
        <v>12348.100021</v>
      </c>
      <c r="AF90" s="11">
        <v>13029.780722</v>
      </c>
      <c r="AG90" s="11">
        <v>16577.703423999999</v>
      </c>
      <c r="AH90" s="11">
        <v>15944.147289</v>
      </c>
      <c r="AI90" s="11">
        <v>17148.200987</v>
      </c>
      <c r="AJ90" s="11">
        <v>17942.725374000001</v>
      </c>
      <c r="AK90" s="11">
        <v>16310.462756999999</v>
      </c>
      <c r="AL90" s="11">
        <v>16790.875240000001</v>
      </c>
      <c r="AM90" s="11">
        <v>20026.884463999999</v>
      </c>
      <c r="AN90" s="11">
        <v>23458.405696999998</v>
      </c>
      <c r="AO90" s="11">
        <v>23848.025502</v>
      </c>
      <c r="AP90" s="11">
        <v>23643.754700000001</v>
      </c>
    </row>
    <row r="91" spans="1:42" x14ac:dyDescent="0.2">
      <c r="A91" s="11" t="s">
        <v>372</v>
      </c>
      <c r="B91" s="11">
        <v>5625.8310000000001</v>
      </c>
      <c r="C91" s="11">
        <v>8272.4060588308676</v>
      </c>
      <c r="D91" s="11">
        <v>8256.6551059057729</v>
      </c>
      <c r="E91" s="11">
        <v>8586.5241958638107</v>
      </c>
      <c r="F91" s="11">
        <v>10121.600290775224</v>
      </c>
      <c r="G91" s="11">
        <v>11358.618980797537</v>
      </c>
      <c r="H91" s="11">
        <v>10720.145405259627</v>
      </c>
      <c r="I91" s="11">
        <v>14261.534156952708</v>
      </c>
      <c r="J91" s="11">
        <v>14123.850063932876</v>
      </c>
      <c r="K91" s="11">
        <v>14652.787140880519</v>
      </c>
      <c r="L91" s="11">
        <v>21483.468494542954</v>
      </c>
      <c r="M91" s="11">
        <v>20670.861974612417</v>
      </c>
      <c r="N91" s="11">
        <v>22608.674066418349</v>
      </c>
      <c r="O91" s="11">
        <v>28004.46941540785</v>
      </c>
      <c r="P91" s="11">
        <v>21892.997686372921</v>
      </c>
      <c r="Q91" s="11">
        <v>32647.641719729228</v>
      </c>
      <c r="R91" s="11">
        <v>39470.021402158549</v>
      </c>
      <c r="S91" s="11">
        <v>44655.432851560865</v>
      </c>
      <c r="T91" s="11">
        <v>42576.118006194149</v>
      </c>
      <c r="U91" s="11">
        <v>38027.8134397143</v>
      </c>
      <c r="V91" s="11">
        <v>52350.03112</v>
      </c>
      <c r="W91" s="11">
        <v>38675.549384999998</v>
      </c>
      <c r="X91" s="11">
        <v>47338.051504000003</v>
      </c>
      <c r="Y91" s="11">
        <v>63189.190102</v>
      </c>
      <c r="Z91" s="11">
        <v>89214.335831999997</v>
      </c>
      <c r="AA91" s="11">
        <v>103995.047108</v>
      </c>
      <c r="AB91" s="11">
        <v>125615.022491</v>
      </c>
      <c r="AC91" s="11">
        <v>154208.57104499999</v>
      </c>
      <c r="AD91" s="11">
        <v>184368.904255</v>
      </c>
      <c r="AE91" s="11">
        <v>121374.396056</v>
      </c>
      <c r="AF91" s="11">
        <v>169481.70817999999</v>
      </c>
      <c r="AG91" s="11">
        <v>214131.645667</v>
      </c>
      <c r="AH91" s="11">
        <v>220935.93653499999</v>
      </c>
      <c r="AI91" s="11">
        <v>234892.89141899999</v>
      </c>
      <c r="AJ91" s="11">
        <v>227660.74287099999</v>
      </c>
      <c r="AK91" s="11">
        <v>191048.819987</v>
      </c>
      <c r="AL91" s="11">
        <v>179368.75285399999</v>
      </c>
      <c r="AM91" s="11">
        <v>212905.483851</v>
      </c>
      <c r="AN91" s="11">
        <v>209266.557336</v>
      </c>
      <c r="AO91" s="11">
        <v>198980.395904</v>
      </c>
      <c r="AP91" s="11">
        <v>205198.96805299999</v>
      </c>
    </row>
    <row r="92" spans="1:42" x14ac:dyDescent="0.2">
      <c r="A92" s="11" t="s">
        <v>380</v>
      </c>
      <c r="B92" s="13" t="s">
        <v>525</v>
      </c>
      <c r="C92" s="13" t="s">
        <v>525</v>
      </c>
      <c r="D92" s="13" t="s">
        <v>525</v>
      </c>
      <c r="E92" s="13" t="s">
        <v>525</v>
      </c>
      <c r="F92" s="13" t="s">
        <v>525</v>
      </c>
      <c r="G92" s="13" t="s">
        <v>525</v>
      </c>
      <c r="H92" s="13" t="s">
        <v>525</v>
      </c>
      <c r="I92" s="13" t="s">
        <v>525</v>
      </c>
      <c r="J92" s="13" t="s">
        <v>525</v>
      </c>
      <c r="K92" s="13" t="s">
        <v>525</v>
      </c>
      <c r="L92" s="13" t="s">
        <v>525</v>
      </c>
      <c r="M92" s="13" t="s">
        <v>525</v>
      </c>
      <c r="N92" s="11">
        <v>2174.4407017087615</v>
      </c>
      <c r="O92" s="11">
        <v>3666.2728205565959</v>
      </c>
      <c r="P92" s="11">
        <v>11349.676702505521</v>
      </c>
      <c r="Q92" s="11">
        <v>14492.105748731788</v>
      </c>
      <c r="R92" s="11">
        <v>15678.228389381351</v>
      </c>
      <c r="S92" s="11">
        <v>16361.216451964025</v>
      </c>
      <c r="T92" s="11">
        <v>14101.533339167483</v>
      </c>
      <c r="U92" s="11">
        <v>11095.880735956322</v>
      </c>
      <c r="V92" s="11">
        <v>12667.476864</v>
      </c>
      <c r="W92" s="11">
        <v>15328.796483</v>
      </c>
      <c r="X92" s="11">
        <v>17713.455615999999</v>
      </c>
      <c r="Y92" s="11">
        <v>22046.328375000001</v>
      </c>
      <c r="Z92" s="11">
        <v>31490.357854999998</v>
      </c>
      <c r="AA92" s="11">
        <v>39840.618348000004</v>
      </c>
      <c r="AB92" s="11">
        <v>53514.621699000003</v>
      </c>
      <c r="AC92" s="11">
        <v>69834.854917000004</v>
      </c>
      <c r="AD92" s="11">
        <v>92953.215746000002</v>
      </c>
      <c r="AE92" s="11">
        <v>43277.50978</v>
      </c>
      <c r="AF92" s="11">
        <v>55362.241236000002</v>
      </c>
      <c r="AG92" s="11">
        <v>74015.524671000006</v>
      </c>
      <c r="AH92" s="11">
        <v>85281.799805999995</v>
      </c>
      <c r="AI92" s="11">
        <v>82111.459164</v>
      </c>
      <c r="AJ92" s="11">
        <v>58931.360930000003</v>
      </c>
      <c r="AK92" s="11">
        <v>37713.522796999998</v>
      </c>
      <c r="AL92" s="11">
        <v>38841.657078999997</v>
      </c>
      <c r="AM92" s="11">
        <v>48777.560132999999</v>
      </c>
      <c r="AN92" s="11">
        <v>57658.763127999999</v>
      </c>
      <c r="AO92" s="11">
        <v>57846.966799000002</v>
      </c>
      <c r="AP92" s="11">
        <v>53963.189276999998</v>
      </c>
    </row>
    <row r="93" spans="1:42" x14ac:dyDescent="0.2">
      <c r="A93" s="11" t="s">
        <v>477</v>
      </c>
      <c r="B93" s="11">
        <v>329.22199999999998</v>
      </c>
      <c r="C93" s="11">
        <v>624.38990909090921</v>
      </c>
      <c r="D93" s="11">
        <v>313.66316471303179</v>
      </c>
      <c r="E93" s="11">
        <v>375.88686240311716</v>
      </c>
      <c r="F93" s="11">
        <v>356.48872649807959</v>
      </c>
      <c r="G93" s="11">
        <v>359.06964429956537</v>
      </c>
      <c r="H93" s="11">
        <v>542.4845268683946</v>
      </c>
      <c r="I93" s="11">
        <v>619.02799203829136</v>
      </c>
      <c r="J93" s="11">
        <v>476.88709286863411</v>
      </c>
      <c r="K93" s="11">
        <v>323.40583913026495</v>
      </c>
      <c r="L93" s="11">
        <v>437.93122527864244</v>
      </c>
      <c r="M93" s="11">
        <v>403.05114864884888</v>
      </c>
      <c r="N93" s="11">
        <v>456.11192627747869</v>
      </c>
      <c r="O93" s="11">
        <v>423.89378616148792</v>
      </c>
      <c r="P93" s="11">
        <v>355.65231020422084</v>
      </c>
      <c r="Q93" s="11">
        <v>347.23584623947329</v>
      </c>
      <c r="R93" s="11">
        <v>602.88479213216112</v>
      </c>
      <c r="S93" s="11">
        <v>547.51220730923353</v>
      </c>
      <c r="T93" s="11">
        <v>420.08874741949768</v>
      </c>
      <c r="U93" s="11">
        <v>445.38516325046623</v>
      </c>
      <c r="V93" s="11">
        <v>972.68352300000004</v>
      </c>
      <c r="W93" s="11">
        <v>894.06239700000003</v>
      </c>
      <c r="X93" s="11">
        <v>1441.2591910000001</v>
      </c>
      <c r="Y93" s="11">
        <v>2244.9820639999998</v>
      </c>
      <c r="Z93" s="11">
        <v>2429.9850160000001</v>
      </c>
      <c r="AA93" s="11">
        <v>3689.7857410000001</v>
      </c>
      <c r="AB93" s="11">
        <v>4480.0501990000002</v>
      </c>
      <c r="AC93" s="11">
        <v>5003.7107619999997</v>
      </c>
      <c r="AD93" s="11">
        <v>6049.7498390000001</v>
      </c>
      <c r="AE93" s="11">
        <v>6808.28244</v>
      </c>
      <c r="AF93" s="11">
        <v>8855.4941980000003</v>
      </c>
      <c r="AG93" s="11">
        <v>11942.216458000001</v>
      </c>
      <c r="AH93" s="11">
        <v>9532.2161890000007</v>
      </c>
      <c r="AI93" s="11">
        <v>8419.8184820000006</v>
      </c>
      <c r="AJ93" s="11">
        <v>8453.1835059999994</v>
      </c>
      <c r="AK93" s="11">
        <v>7961.689171</v>
      </c>
      <c r="AL93" s="11">
        <v>7178.2812329999997</v>
      </c>
      <c r="AM93" s="11">
        <v>7450.1289399999996</v>
      </c>
      <c r="AN93" s="11">
        <v>7824.3286669999998</v>
      </c>
      <c r="AO93" s="11">
        <v>7337.8824269999996</v>
      </c>
      <c r="AP93" s="11">
        <v>6823.7022349999997</v>
      </c>
    </row>
    <row r="94" spans="1:42" x14ac:dyDescent="0.2">
      <c r="A94" s="11" t="s">
        <v>21</v>
      </c>
      <c r="B94" s="11">
        <v>9682.3075249463127</v>
      </c>
      <c r="C94" s="11">
        <v>10029.580734822966</v>
      </c>
      <c r="D94" s="11">
        <v>9902.8087991811608</v>
      </c>
      <c r="E94" s="11">
        <v>9512.3033764028005</v>
      </c>
      <c r="F94" s="11">
        <v>9310.6765596278292</v>
      </c>
      <c r="G94" s="11">
        <v>8325.7810066147758</v>
      </c>
      <c r="H94" s="11">
        <v>7568.6089435901749</v>
      </c>
      <c r="I94" s="11">
        <v>6634.1737909231415</v>
      </c>
      <c r="J94" s="11">
        <v>7356.4112451991223</v>
      </c>
      <c r="K94" s="11">
        <v>8167.3596801945478</v>
      </c>
      <c r="L94" s="11">
        <v>9375.3869705929465</v>
      </c>
      <c r="M94" s="11">
        <v>8050.5582669281666</v>
      </c>
      <c r="N94" s="11">
        <v>7327.4387689192099</v>
      </c>
      <c r="O94" s="11">
        <v>7206.8278665809721</v>
      </c>
      <c r="P94" s="11">
        <v>8698.0926651996651</v>
      </c>
      <c r="Q94" s="11">
        <v>9247.4015154063818</v>
      </c>
      <c r="R94" s="11">
        <v>7518.1302134859561</v>
      </c>
      <c r="S94" s="11">
        <v>8005.7700282090418</v>
      </c>
      <c r="T94" s="11">
        <v>8929.6405700524447</v>
      </c>
      <c r="U94" s="11">
        <v>8846.1829601120717</v>
      </c>
      <c r="V94" s="11">
        <v>9256.1439160000009</v>
      </c>
      <c r="W94" s="11">
        <v>10703.537034999999</v>
      </c>
      <c r="X94" s="11">
        <v>12856.644057</v>
      </c>
      <c r="Y94" s="11">
        <v>14435.645756</v>
      </c>
      <c r="Z94" s="11">
        <v>19311.289503</v>
      </c>
      <c r="AA94" s="11">
        <v>21414.390798</v>
      </c>
      <c r="AB94" s="11">
        <v>22560.600289000002</v>
      </c>
      <c r="AC94" s="11">
        <v>30705.145565999999</v>
      </c>
      <c r="AD94" s="11">
        <v>42053.966425999999</v>
      </c>
      <c r="AE94" s="11">
        <v>37025.252949000002</v>
      </c>
      <c r="AF94" s="11">
        <v>38979.889690999997</v>
      </c>
      <c r="AG94" s="11">
        <v>44488.715315000001</v>
      </c>
      <c r="AH94" s="11">
        <v>50260.669505999998</v>
      </c>
      <c r="AI94" s="11">
        <v>53334.920194999999</v>
      </c>
      <c r="AJ94" s="11">
        <v>56609.897408999997</v>
      </c>
      <c r="AK94" s="11">
        <v>47767.922849000002</v>
      </c>
      <c r="AL94" s="11">
        <v>48263.325446000003</v>
      </c>
      <c r="AM94" s="11">
        <v>47036.840674999999</v>
      </c>
      <c r="AN94" s="11">
        <v>49921.615725000003</v>
      </c>
      <c r="AO94" s="11">
        <v>43187.342292000001</v>
      </c>
      <c r="AP94" s="11">
        <v>35487.673886999997</v>
      </c>
    </row>
    <row r="95" spans="1:42" x14ac:dyDescent="0.2">
      <c r="A95" s="11" t="s">
        <v>478</v>
      </c>
      <c r="B95" s="13" t="s">
        <v>525</v>
      </c>
      <c r="C95" s="13" t="s">
        <v>525</v>
      </c>
      <c r="D95" s="13" t="s">
        <v>525</v>
      </c>
      <c r="E95" s="13" t="s">
        <v>525</v>
      </c>
      <c r="F95" s="13" t="s">
        <v>525</v>
      </c>
      <c r="G95" s="13" t="s">
        <v>525</v>
      </c>
      <c r="H95" s="13" t="s">
        <v>525</v>
      </c>
      <c r="I95" s="13" t="s">
        <v>525</v>
      </c>
      <c r="J95" s="13" t="s">
        <v>525</v>
      </c>
      <c r="K95" s="13" t="s">
        <v>525</v>
      </c>
      <c r="L95" s="13" t="s">
        <v>525</v>
      </c>
      <c r="M95" s="13" t="s">
        <v>525</v>
      </c>
      <c r="N95" s="11">
        <v>51.600844412428259</v>
      </c>
      <c r="O95" s="11">
        <v>231.8578874819211</v>
      </c>
      <c r="P95" s="11">
        <v>430.54817395957605</v>
      </c>
      <c r="Q95" s="11">
        <v>527.69232724914775</v>
      </c>
      <c r="R95" s="11">
        <v>545.83632783181201</v>
      </c>
      <c r="S95" s="11">
        <v>525.16163820764109</v>
      </c>
      <c r="T95" s="11">
        <v>500.17633754205349</v>
      </c>
      <c r="U95" s="11">
        <v>423.05277073404568</v>
      </c>
      <c r="V95" s="11">
        <v>505.70459899999997</v>
      </c>
      <c r="W95" s="11">
        <v>519.35527400000001</v>
      </c>
      <c r="X95" s="11">
        <v>731.47147199999995</v>
      </c>
      <c r="Y95" s="11">
        <v>938.46310200000005</v>
      </c>
      <c r="Z95" s="11">
        <v>1154.5346380000001</v>
      </c>
      <c r="AA95" s="11">
        <v>1369.98179</v>
      </c>
      <c r="AB95" s="11">
        <v>1657.9632770000001</v>
      </c>
      <c r="AC95" s="11">
        <v>2309.6514619999998</v>
      </c>
      <c r="AD95" s="11">
        <v>2803.3289500000001</v>
      </c>
      <c r="AE95" s="11">
        <v>1938.0926959999999</v>
      </c>
      <c r="AF95" s="11">
        <v>2239.3259269999999</v>
      </c>
      <c r="AG95" s="11">
        <v>2509.0831250000001</v>
      </c>
      <c r="AH95" s="11">
        <v>3051.2187479999998</v>
      </c>
      <c r="AI95" s="11">
        <v>3277.0530509999999</v>
      </c>
      <c r="AJ95" s="11">
        <v>3399.6497319999999</v>
      </c>
      <c r="AK95" s="11">
        <v>2638.9221929999999</v>
      </c>
      <c r="AL95" s="11">
        <v>2457.9391569999998</v>
      </c>
      <c r="AM95" s="11">
        <v>3112.9801499999999</v>
      </c>
      <c r="AN95" s="11">
        <v>3754.4025270000002</v>
      </c>
      <c r="AO95" s="11">
        <v>4077.004762</v>
      </c>
      <c r="AP95" s="11">
        <v>3535.5555220000001</v>
      </c>
    </row>
    <row r="96" spans="1:42" x14ac:dyDescent="0.2">
      <c r="A96" s="11" t="s">
        <v>479</v>
      </c>
      <c r="B96" s="13" t="s">
        <v>525</v>
      </c>
      <c r="C96" s="13" t="s">
        <v>525</v>
      </c>
      <c r="D96" s="13" t="s">
        <v>525</v>
      </c>
      <c r="E96" s="13" t="s">
        <v>525</v>
      </c>
      <c r="F96" s="13" t="s">
        <v>525</v>
      </c>
      <c r="G96" s="13" t="s">
        <v>525</v>
      </c>
      <c r="H96" s="13" t="s">
        <v>525</v>
      </c>
      <c r="I96" s="13" t="s">
        <v>525</v>
      </c>
      <c r="J96" s="13" t="s">
        <v>525</v>
      </c>
      <c r="K96" s="13" t="s">
        <v>525</v>
      </c>
      <c r="L96" s="13" t="s">
        <v>525</v>
      </c>
      <c r="M96" s="13" t="s">
        <v>525</v>
      </c>
      <c r="N96" s="11">
        <v>199.25725612911677</v>
      </c>
      <c r="O96" s="11">
        <v>587.22012321801833</v>
      </c>
      <c r="P96" s="11">
        <v>1029.7738324913141</v>
      </c>
      <c r="Q96" s="11">
        <v>903.55292014623603</v>
      </c>
      <c r="R96" s="11">
        <v>1302.4462433453459</v>
      </c>
      <c r="S96" s="11">
        <v>1492.8608894509568</v>
      </c>
      <c r="T96" s="11">
        <v>1531.5511293698803</v>
      </c>
      <c r="U96" s="11">
        <v>1058.9671721867671</v>
      </c>
      <c r="V96" s="11">
        <v>1209.8371950000001</v>
      </c>
      <c r="W96" s="11">
        <v>1122.7258979999999</v>
      </c>
      <c r="X96" s="11">
        <v>1672.6514239999999</v>
      </c>
      <c r="Y96" s="11">
        <v>2595.976893</v>
      </c>
      <c r="Z96" s="11">
        <v>4018.9751289999999</v>
      </c>
      <c r="AA96" s="11">
        <v>4776.4301809999997</v>
      </c>
      <c r="AB96" s="11">
        <v>6860.7540010000002</v>
      </c>
      <c r="AC96" s="11">
        <v>7298.0801160000001</v>
      </c>
      <c r="AD96" s="11">
        <v>10130.093685</v>
      </c>
      <c r="AE96" s="11">
        <v>7621.7477600000002</v>
      </c>
      <c r="AF96" s="11">
        <v>9599.9013849999992</v>
      </c>
      <c r="AG96" s="11">
        <v>12030.031478999999</v>
      </c>
      <c r="AH96" s="11">
        <v>14440.497189</v>
      </c>
      <c r="AI96" s="11">
        <v>16457.935224000001</v>
      </c>
      <c r="AJ96" s="11">
        <v>16056.086681999999</v>
      </c>
      <c r="AK96" s="11">
        <v>11690.263398999999</v>
      </c>
      <c r="AL96" s="11">
        <v>7868.9177719999998</v>
      </c>
      <c r="AM96" s="11">
        <v>8251.6116230000007</v>
      </c>
      <c r="AN96" s="11">
        <v>10479.165714000001</v>
      </c>
      <c r="AO96" s="11">
        <v>12519.072835000001</v>
      </c>
      <c r="AP96" s="11">
        <v>9547.3978900000002</v>
      </c>
    </row>
    <row r="97" spans="1:42" x14ac:dyDescent="0.2">
      <c r="A97" s="11" t="s">
        <v>480</v>
      </c>
      <c r="B97" s="11">
        <v>3199.596</v>
      </c>
      <c r="C97" s="11">
        <v>3906.4606363636353</v>
      </c>
      <c r="D97" s="11">
        <v>3485.5843895649377</v>
      </c>
      <c r="E97" s="11">
        <v>2926.4472212390197</v>
      </c>
      <c r="F97" s="11">
        <v>2806.8650842046877</v>
      </c>
      <c r="G97" s="11">
        <v>2421.9691692822053</v>
      </c>
      <c r="H97" s="11">
        <v>2082.0008487540367</v>
      </c>
      <c r="I97" s="11">
        <v>2483.5021939638373</v>
      </c>
      <c r="J97" s="11">
        <v>2381.1325443110582</v>
      </c>
      <c r="K97" s="11">
        <v>3067.8330857688575</v>
      </c>
      <c r="L97" s="11">
        <v>3845.0662668372765</v>
      </c>
      <c r="M97" s="11">
        <v>3675.3073291056794</v>
      </c>
      <c r="N97" s="11">
        <v>3894.5293454759199</v>
      </c>
      <c r="O97" s="11">
        <v>3610.4508748372582</v>
      </c>
      <c r="P97" s="11">
        <v>3508.4293774764046</v>
      </c>
      <c r="Q97" s="11">
        <v>3267.7650748957103</v>
      </c>
      <c r="R97" s="11">
        <v>3582.6656306093687</v>
      </c>
      <c r="S97" s="11">
        <v>3784.9515279913144</v>
      </c>
      <c r="T97" s="11">
        <v>3561.5783057740241</v>
      </c>
      <c r="U97" s="11">
        <v>3504.2755907011006</v>
      </c>
      <c r="V97" s="11">
        <v>5947.1308019999997</v>
      </c>
      <c r="W97" s="11">
        <v>5641.3846839999997</v>
      </c>
      <c r="X97" s="11">
        <v>5902.5589060000002</v>
      </c>
      <c r="Y97" s="11">
        <v>7478.9034080000001</v>
      </c>
      <c r="Z97" s="11">
        <v>9014.868622</v>
      </c>
      <c r="AA97" s="11">
        <v>11431.089914</v>
      </c>
      <c r="AB97" s="11">
        <v>12814.959097999999</v>
      </c>
      <c r="AC97" s="11">
        <v>14086.841087000001</v>
      </c>
      <c r="AD97" s="11">
        <v>20355.103963000001</v>
      </c>
      <c r="AE97" s="11">
        <v>12071.993920999999</v>
      </c>
      <c r="AF97" s="11">
        <v>16018.664027999999</v>
      </c>
      <c r="AG97" s="11">
        <v>20730.032287000002</v>
      </c>
      <c r="AH97" s="11">
        <v>23610.515649000001</v>
      </c>
      <c r="AI97" s="11">
        <v>22513.037559</v>
      </c>
      <c r="AJ97" s="11">
        <v>22082.777649</v>
      </c>
      <c r="AK97" s="11">
        <v>16248.479277</v>
      </c>
      <c r="AL97" s="11">
        <v>13993.095297</v>
      </c>
      <c r="AM97" s="11">
        <v>15737.534384000001</v>
      </c>
      <c r="AN97" s="11">
        <v>19783.838807</v>
      </c>
      <c r="AO97" s="11">
        <v>18233.310115</v>
      </c>
      <c r="AP97" s="11">
        <v>13946.463618</v>
      </c>
    </row>
    <row r="98" spans="1:42" x14ac:dyDescent="0.2">
      <c r="A98" s="11" t="s">
        <v>109</v>
      </c>
      <c r="B98" s="11">
        <v>236.53200000000001</v>
      </c>
      <c r="C98" s="11">
        <v>239.37183580875649</v>
      </c>
      <c r="D98" s="11">
        <v>261.26277848678211</v>
      </c>
      <c r="E98" s="11">
        <v>262.33187202118273</v>
      </c>
      <c r="F98" s="11">
        <v>272.23555943213751</v>
      </c>
      <c r="G98" s="11">
        <v>283.60954270176774</v>
      </c>
      <c r="H98" s="11">
        <v>261.68261024875778</v>
      </c>
      <c r="I98" s="11">
        <v>284.84750874460326</v>
      </c>
      <c r="J98" s="11">
        <v>249.39671066819042</v>
      </c>
      <c r="K98" s="11">
        <v>255.69698888365249</v>
      </c>
      <c r="L98" s="11">
        <v>344.8432297901395</v>
      </c>
      <c r="M98" s="11">
        <v>365.11017771806308</v>
      </c>
      <c r="N98" s="11">
        <v>419.13456277604035</v>
      </c>
      <c r="O98" s="11">
        <v>411.79058647211065</v>
      </c>
      <c r="P98" s="11">
        <v>345.11377428909327</v>
      </c>
      <c r="Q98" s="11">
        <v>387.27798731701631</v>
      </c>
      <c r="R98" s="11">
        <v>332.45297039709629</v>
      </c>
      <c r="S98" s="11">
        <v>349.80952522408433</v>
      </c>
      <c r="T98" s="11">
        <v>495.70210545339478</v>
      </c>
      <c r="U98" s="11">
        <v>541.88430688541291</v>
      </c>
      <c r="V98" s="11">
        <v>977.76067899999998</v>
      </c>
      <c r="W98" s="11">
        <v>1001.24594</v>
      </c>
      <c r="X98" s="11">
        <v>947.76054899999997</v>
      </c>
      <c r="Y98" s="11">
        <v>1259.8924059999999</v>
      </c>
      <c r="Z98" s="11">
        <v>1398.6694090000001</v>
      </c>
      <c r="AA98" s="11">
        <v>1891.7453680000001</v>
      </c>
      <c r="AB98" s="11">
        <v>2283.3483639999999</v>
      </c>
      <c r="AC98" s="11">
        <v>2655.1207559999998</v>
      </c>
      <c r="AD98" s="11">
        <v>3604.2962269999998</v>
      </c>
      <c r="AE98" s="11">
        <v>2644.0373180000001</v>
      </c>
      <c r="AF98" s="11">
        <v>3114.672462</v>
      </c>
      <c r="AG98" s="11">
        <v>4318.401065</v>
      </c>
      <c r="AH98" s="11">
        <v>5010.5533560000003</v>
      </c>
      <c r="AI98" s="11">
        <v>4713.3918400000002</v>
      </c>
      <c r="AJ98" s="11">
        <v>4773.5411700000004</v>
      </c>
      <c r="AK98" s="11">
        <v>4816.260687</v>
      </c>
      <c r="AL98" s="11">
        <v>5047.8280150000001</v>
      </c>
      <c r="AM98" s="11">
        <v>5325.0383840000004</v>
      </c>
      <c r="AN98" s="11">
        <v>5179.641216</v>
      </c>
      <c r="AO98" s="11">
        <v>6329.550056</v>
      </c>
      <c r="AP98" s="11">
        <v>6075.0010430000002</v>
      </c>
    </row>
    <row r="99" spans="1:42" x14ac:dyDescent="0.2">
      <c r="A99" s="11" t="s">
        <v>481</v>
      </c>
      <c r="B99" s="11">
        <v>10125.751404944889</v>
      </c>
      <c r="C99" s="11">
        <v>11491.759130308938</v>
      </c>
      <c r="D99" s="11">
        <v>12091.061863303477</v>
      </c>
      <c r="E99" s="11">
        <v>12490.923379260248</v>
      </c>
      <c r="F99" s="11">
        <v>13172.512783941434</v>
      </c>
      <c r="G99" s="11">
        <v>12068.018907957723</v>
      </c>
      <c r="H99" s="11">
        <v>10552.348845287393</v>
      </c>
      <c r="I99" s="11">
        <v>10306.972898248581</v>
      </c>
      <c r="J99" s="11">
        <v>10711.445123809561</v>
      </c>
      <c r="K99" s="11">
        <v>10452.686895516579</v>
      </c>
      <c r="L99" s="11">
        <v>12182.389392702684</v>
      </c>
      <c r="M99" s="11">
        <v>12545.035989310425</v>
      </c>
      <c r="N99" s="11">
        <v>12495.129998983999</v>
      </c>
      <c r="O99" s="11">
        <v>12860.867771956566</v>
      </c>
      <c r="P99" s="11">
        <v>13449.310911323237</v>
      </c>
      <c r="Q99" s="11">
        <v>15810.915184993017</v>
      </c>
      <c r="R99" s="11">
        <v>17181.480739749346</v>
      </c>
      <c r="S99" s="11">
        <v>19137.335862593278</v>
      </c>
      <c r="T99" s="11">
        <v>19649.042940867515</v>
      </c>
      <c r="U99" s="11">
        <v>19685.98487297316</v>
      </c>
      <c r="V99" s="11">
        <v>19879.487456999999</v>
      </c>
      <c r="W99" s="11">
        <v>19449.078594999999</v>
      </c>
      <c r="X99" s="11">
        <v>17989.482851000001</v>
      </c>
      <c r="Y99" s="11">
        <v>19689.888086999999</v>
      </c>
      <c r="Z99" s="11">
        <v>25243.384978999999</v>
      </c>
      <c r="AA99" s="11">
        <v>29918.062867000001</v>
      </c>
      <c r="AB99" s="11">
        <v>35284.113491999997</v>
      </c>
      <c r="AC99" s="11">
        <v>45611.065044000003</v>
      </c>
      <c r="AD99" s="11">
        <v>61747.070307000002</v>
      </c>
      <c r="AE99" s="11">
        <v>51877.909203000003</v>
      </c>
      <c r="AF99" s="11">
        <v>62507.106311000003</v>
      </c>
      <c r="AG99" s="11">
        <v>66890.517408</v>
      </c>
      <c r="AH99" s="11">
        <v>72148.050933999999</v>
      </c>
      <c r="AI99" s="11">
        <v>68324.635028000004</v>
      </c>
      <c r="AJ99" s="11">
        <v>80054.897102999996</v>
      </c>
      <c r="AK99" s="11">
        <v>72933.922818000006</v>
      </c>
      <c r="AL99" s="11">
        <v>70252.476272999993</v>
      </c>
      <c r="AM99" s="11">
        <v>73480.429548</v>
      </c>
      <c r="AN99" s="11">
        <v>79850.685469000004</v>
      </c>
      <c r="AO99" s="11">
        <v>78597.260311000005</v>
      </c>
      <c r="AP99" s="11">
        <v>73020.112554000007</v>
      </c>
    </row>
    <row r="100" spans="1:42" x14ac:dyDescent="0.2">
      <c r="A100" s="11" t="s">
        <v>141</v>
      </c>
      <c r="B100" s="13" t="s">
        <v>525</v>
      </c>
      <c r="C100" s="13" t="s">
        <v>525</v>
      </c>
      <c r="D100" s="13" t="s">
        <v>525</v>
      </c>
      <c r="E100" s="13" t="s">
        <v>525</v>
      </c>
      <c r="F100" s="13" t="s">
        <v>525</v>
      </c>
      <c r="G100" s="13" t="s">
        <v>525</v>
      </c>
      <c r="H100" s="13" t="s">
        <v>525</v>
      </c>
      <c r="I100" s="13" t="s">
        <v>525</v>
      </c>
      <c r="J100" s="13" t="s">
        <v>525</v>
      </c>
      <c r="K100" s="13" t="s">
        <v>525</v>
      </c>
      <c r="L100" s="13" t="s">
        <v>525</v>
      </c>
      <c r="M100" s="13" t="s">
        <v>525</v>
      </c>
      <c r="N100" s="11">
        <v>96.146703648207861</v>
      </c>
      <c r="O100" s="11">
        <v>375.16865371838946</v>
      </c>
      <c r="P100" s="11">
        <v>569.99562262651216</v>
      </c>
      <c r="Q100" s="11">
        <v>584.83031466339241</v>
      </c>
      <c r="R100" s="11">
        <v>1022.6940491065967</v>
      </c>
      <c r="S100" s="11">
        <v>1221.6892051294744</v>
      </c>
      <c r="T100" s="11">
        <v>1111.7011973920946</v>
      </c>
      <c r="U100" s="11">
        <v>773.39861277294767</v>
      </c>
      <c r="V100" s="11">
        <v>894.13182300000005</v>
      </c>
      <c r="W100" s="11">
        <v>950.30047400000001</v>
      </c>
      <c r="X100" s="11">
        <v>986.02502000000004</v>
      </c>
      <c r="Y100" s="11">
        <v>1628.561698</v>
      </c>
      <c r="Z100" s="11">
        <v>2225.9865580000001</v>
      </c>
      <c r="AA100" s="11">
        <v>2716.4424519999998</v>
      </c>
      <c r="AB100" s="11">
        <v>3958.8388949999999</v>
      </c>
      <c r="AC100" s="11">
        <v>5509.8302180000001</v>
      </c>
      <c r="AD100" s="11">
        <v>7186.0532119999998</v>
      </c>
      <c r="AE100" s="11">
        <v>4619.7883089999996</v>
      </c>
      <c r="AF100" s="11">
        <v>5597.3482050000002</v>
      </c>
      <c r="AG100" s="11">
        <v>8141.6930620000003</v>
      </c>
      <c r="AH100" s="11">
        <v>9018.5512880000006</v>
      </c>
      <c r="AI100" s="11">
        <v>9571.2144059999991</v>
      </c>
      <c r="AJ100" s="11">
        <v>9618.3567299999995</v>
      </c>
      <c r="AK100" s="11">
        <v>7614.1517379999996</v>
      </c>
      <c r="AL100" s="11">
        <v>7797.6948650000004</v>
      </c>
      <c r="AM100" s="11">
        <v>8458.3176399999993</v>
      </c>
      <c r="AN100" s="11">
        <v>9495.0885170000001</v>
      </c>
      <c r="AO100" s="11">
        <v>10257.790541</v>
      </c>
      <c r="AP100" s="11">
        <v>8287.7918229999996</v>
      </c>
    </row>
    <row r="101" spans="1:42" x14ac:dyDescent="0.2">
      <c r="A101" s="11" t="s">
        <v>482</v>
      </c>
      <c r="B101" s="11">
        <v>10696.913</v>
      </c>
      <c r="C101" s="11">
        <v>10775.783013452425</v>
      </c>
      <c r="D101" s="11">
        <v>9129.5379477404258</v>
      </c>
      <c r="E101" s="11">
        <v>16444.057762466095</v>
      </c>
      <c r="F101" s="11">
        <v>12643.807247933013</v>
      </c>
      <c r="G101" s="11">
        <v>10219.619161931396</v>
      </c>
      <c r="H101" s="11">
        <v>8594.500982673977</v>
      </c>
      <c r="I101" s="11">
        <v>8442.7681767435497</v>
      </c>
      <c r="J101" s="11">
        <v>8264.0422800739179</v>
      </c>
      <c r="K101" s="11">
        <v>9753.4764206675172</v>
      </c>
      <c r="L101" s="11">
        <v>14452.21594013894</v>
      </c>
      <c r="M101" s="11">
        <v>20067.101145125205</v>
      </c>
      <c r="N101" s="11">
        <v>21731.624855840524</v>
      </c>
      <c r="O101" s="11">
        <v>15109.542011632353</v>
      </c>
      <c r="P101" s="11">
        <v>10248.854703891249</v>
      </c>
      <c r="Q101" s="11">
        <v>10575.589555629405</v>
      </c>
      <c r="R101" s="11">
        <v>12445.024174742875</v>
      </c>
      <c r="S101" s="11">
        <v>13458.04817935171</v>
      </c>
      <c r="T101" s="11">
        <v>12001.854275149368</v>
      </c>
      <c r="U101" s="11">
        <v>10822.756661457228</v>
      </c>
      <c r="V101" s="11">
        <v>13972.945012</v>
      </c>
      <c r="W101" s="11">
        <v>16448.414156999999</v>
      </c>
      <c r="X101" s="11">
        <v>19665.481065</v>
      </c>
      <c r="Y101" s="11">
        <v>28431.655722</v>
      </c>
      <c r="Z101" s="11">
        <v>36563.353610999999</v>
      </c>
      <c r="AA101" s="11">
        <v>41381.899701000002</v>
      </c>
      <c r="AB101" s="11">
        <v>45980.896494000001</v>
      </c>
      <c r="AC101" s="11">
        <v>54724.523649000002</v>
      </c>
      <c r="AD101" s="11">
        <v>67311.533437000006</v>
      </c>
      <c r="AE101" s="11">
        <v>59046.544948000002</v>
      </c>
      <c r="AF101" s="11">
        <v>76336.760741000006</v>
      </c>
      <c r="AG101" s="11">
        <v>70760.024443000002</v>
      </c>
      <c r="AH101" s="11">
        <v>65780.370850000007</v>
      </c>
      <c r="AI101" s="11">
        <v>57611.141457999998</v>
      </c>
      <c r="AJ101" s="11">
        <v>67565.117255000005</v>
      </c>
      <c r="AK101" s="11">
        <v>52040.362163999998</v>
      </c>
      <c r="AL101" s="11">
        <v>53436.661926000001</v>
      </c>
      <c r="AM101" s="11">
        <v>60843.952990999998</v>
      </c>
      <c r="AN101" s="11">
        <v>51558.851304000003</v>
      </c>
      <c r="AO101" s="11">
        <v>33362.330988000002</v>
      </c>
      <c r="AP101" s="11">
        <v>26997.348603999999</v>
      </c>
    </row>
    <row r="102" spans="1:42" x14ac:dyDescent="0.2">
      <c r="A102" s="11" t="s">
        <v>175</v>
      </c>
      <c r="B102" s="11">
        <v>12469.983</v>
      </c>
      <c r="C102" s="11">
        <v>18698.75</v>
      </c>
      <c r="D102" s="11">
        <v>19400.855176964324</v>
      </c>
      <c r="E102" s="11">
        <v>9222.1311120104529</v>
      </c>
      <c r="F102" s="11">
        <v>8868.3143657456567</v>
      </c>
      <c r="G102" s="11">
        <v>9592.0026935727619</v>
      </c>
      <c r="H102" s="11">
        <v>8111.2207986775738</v>
      </c>
      <c r="I102" s="11">
        <v>6635.9386818787152</v>
      </c>
      <c r="J102" s="11">
        <v>8467.1560342037847</v>
      </c>
      <c r="K102" s="11">
        <v>8940.4304290708587</v>
      </c>
      <c r="L102" s="11">
        <v>5942.0931934505797</v>
      </c>
      <c r="M102" s="11">
        <v>385.26405864451351</v>
      </c>
      <c r="N102" s="11">
        <v>549.58400311360776</v>
      </c>
      <c r="O102" s="11">
        <v>483.25092613042546</v>
      </c>
      <c r="P102" s="11">
        <v>453.29263287766418</v>
      </c>
      <c r="Q102" s="11">
        <v>635.18907251651558</v>
      </c>
      <c r="R102" s="11">
        <v>516.74033420443914</v>
      </c>
      <c r="S102" s="11">
        <v>1122.8697088799461</v>
      </c>
      <c r="T102" s="11">
        <v>1684.3868450411655</v>
      </c>
      <c r="U102" s="11">
        <v>1918.4582001024171</v>
      </c>
      <c r="V102" s="11">
        <v>3268.775486</v>
      </c>
      <c r="W102" s="11">
        <v>5473.0050060000003</v>
      </c>
      <c r="X102" s="11">
        <v>5811.8443180000004</v>
      </c>
      <c r="Y102" s="11">
        <v>4781.7333189999999</v>
      </c>
      <c r="Z102" s="11">
        <v>9871.0486729999993</v>
      </c>
      <c r="AA102" s="11">
        <v>9869.17713</v>
      </c>
      <c r="AB102" s="11">
        <v>10167.183233</v>
      </c>
      <c r="AC102" s="11">
        <v>12950.729890000001</v>
      </c>
      <c r="AD102" s="11">
        <v>26304.753874999999</v>
      </c>
      <c r="AE102" s="11">
        <v>30326.236680000002</v>
      </c>
      <c r="AF102" s="11">
        <v>32013.283952999998</v>
      </c>
      <c r="AG102" s="11">
        <v>31297.498237</v>
      </c>
      <c r="AH102" s="11">
        <v>36990.07503</v>
      </c>
      <c r="AI102" s="11">
        <v>42134.992286000001</v>
      </c>
      <c r="AJ102" s="11">
        <v>42951.121842</v>
      </c>
      <c r="AK102" s="11">
        <v>35497.717485000001</v>
      </c>
      <c r="AL102" s="11">
        <v>29699.124774</v>
      </c>
      <c r="AM102" s="11">
        <v>33762.747979</v>
      </c>
      <c r="AN102" s="11">
        <v>34441.843944</v>
      </c>
      <c r="AO102" s="11">
        <v>37083.259145999997</v>
      </c>
      <c r="AP102" s="11">
        <v>34206.317525999999</v>
      </c>
    </row>
    <row r="103" spans="1:42" x14ac:dyDescent="0.2">
      <c r="A103" s="11" t="s">
        <v>187</v>
      </c>
      <c r="B103" s="11">
        <v>2570.5569999999998</v>
      </c>
      <c r="C103" s="11">
        <v>4354.0272727272741</v>
      </c>
      <c r="D103" s="11">
        <v>5440.1355535336534</v>
      </c>
      <c r="E103" s="11">
        <v>4881.3190915821269</v>
      </c>
      <c r="F103" s="11">
        <v>3952.0765039154185</v>
      </c>
      <c r="G103" s="11">
        <v>3852.6297538893318</v>
      </c>
      <c r="H103" s="11">
        <v>3587.6812351271237</v>
      </c>
      <c r="I103" s="11">
        <v>4401.2455369040508</v>
      </c>
      <c r="J103" s="11">
        <v>3784.2557536516638</v>
      </c>
      <c r="K103" s="11">
        <v>2814.4785795416487</v>
      </c>
      <c r="L103" s="11">
        <v>2641.9774790893307</v>
      </c>
      <c r="M103" s="11">
        <v>2736.145351053156</v>
      </c>
      <c r="N103" s="11">
        <v>3330.7798341579592</v>
      </c>
      <c r="O103" s="11">
        <v>3501.6399162473281</v>
      </c>
      <c r="P103" s="11">
        <v>3381.2338991274819</v>
      </c>
      <c r="Q103" s="11">
        <v>3945.4342210858576</v>
      </c>
      <c r="R103" s="11">
        <v>4157.8156399211521</v>
      </c>
      <c r="S103" s="11">
        <v>3918.001849068874</v>
      </c>
      <c r="T103" s="11">
        <v>3813.0901489579433</v>
      </c>
      <c r="U103" s="11">
        <v>3703.4779922064567</v>
      </c>
      <c r="V103" s="11">
        <v>5642.9107119999999</v>
      </c>
      <c r="W103" s="11">
        <v>6085.4591609999998</v>
      </c>
      <c r="X103" s="11">
        <v>6930.3551319999997</v>
      </c>
      <c r="Y103" s="11">
        <v>8239.3126799999991</v>
      </c>
      <c r="Z103" s="11">
        <v>10196.664350999999</v>
      </c>
      <c r="AA103" s="11">
        <v>11126.427293999999</v>
      </c>
      <c r="AB103" s="11">
        <v>12547.709247000001</v>
      </c>
      <c r="AC103" s="11">
        <v>16220.461554</v>
      </c>
      <c r="AD103" s="11">
        <v>21747.629707</v>
      </c>
      <c r="AE103" s="11">
        <v>16822.489051</v>
      </c>
      <c r="AF103" s="11">
        <v>18567.890544000002</v>
      </c>
      <c r="AG103" s="11">
        <v>21607.153211000001</v>
      </c>
      <c r="AH103" s="11">
        <v>23869.099693</v>
      </c>
      <c r="AI103" s="11">
        <v>25526.268635</v>
      </c>
      <c r="AJ103" s="11">
        <v>25634.768948000001</v>
      </c>
      <c r="AK103" s="11">
        <v>20492.327185999999</v>
      </c>
      <c r="AL103" s="11">
        <v>18493.734457999999</v>
      </c>
      <c r="AM103" s="11">
        <v>20013.746032999999</v>
      </c>
      <c r="AN103" s="11">
        <v>19672.829905999999</v>
      </c>
      <c r="AO103" s="11">
        <v>19827.063990999999</v>
      </c>
      <c r="AP103" s="11">
        <v>17176.106675999999</v>
      </c>
    </row>
    <row r="104" spans="1:42" x14ac:dyDescent="0.2">
      <c r="A104" s="11" t="s">
        <v>483</v>
      </c>
      <c r="B104" s="13" t="s">
        <v>525</v>
      </c>
      <c r="C104" s="13" t="s">
        <v>525</v>
      </c>
      <c r="D104" s="13" t="s">
        <v>525</v>
      </c>
      <c r="E104" s="13" t="s">
        <v>525</v>
      </c>
      <c r="F104" s="13" t="s">
        <v>525</v>
      </c>
      <c r="G104" s="13" t="s">
        <v>525</v>
      </c>
      <c r="H104" s="13" t="s">
        <v>525</v>
      </c>
      <c r="I104" s="13" t="s">
        <v>525</v>
      </c>
      <c r="J104" s="13" t="s">
        <v>525</v>
      </c>
      <c r="K104" s="13" t="s">
        <v>525</v>
      </c>
      <c r="L104" s="13" t="s">
        <v>525</v>
      </c>
      <c r="M104" s="13" t="s">
        <v>525</v>
      </c>
      <c r="N104" s="11">
        <v>549.2571456750062</v>
      </c>
      <c r="O104" s="11">
        <v>1623.3122028609027</v>
      </c>
      <c r="P104" s="11">
        <v>3870.5612413107419</v>
      </c>
      <c r="Q104" s="11">
        <v>4609.7010973900851</v>
      </c>
      <c r="R104" s="11">
        <v>4556.2993578987025</v>
      </c>
      <c r="S104" s="11">
        <v>4791.7579829797842</v>
      </c>
      <c r="T104" s="11">
        <v>4763.6201363829668</v>
      </c>
      <c r="U104" s="11">
        <v>3666.352830102257</v>
      </c>
      <c r="V104" s="11">
        <v>5053.6737549999998</v>
      </c>
      <c r="W104" s="11">
        <v>5552.3014730000004</v>
      </c>
      <c r="X104" s="11">
        <v>6487.0954330000004</v>
      </c>
      <c r="Y104" s="11">
        <v>8862.4459449999995</v>
      </c>
      <c r="Z104" s="11">
        <v>13655.888886000001</v>
      </c>
      <c r="AA104" s="11">
        <v>18262.990837000001</v>
      </c>
      <c r="AB104" s="11">
        <v>24762.261798</v>
      </c>
      <c r="AC104" s="11">
        <v>34323.656319000002</v>
      </c>
      <c r="AD104" s="11">
        <v>39423.962206999997</v>
      </c>
      <c r="AE104" s="11">
        <v>29440.114027</v>
      </c>
      <c r="AF104" s="11">
        <v>32865.355626999997</v>
      </c>
      <c r="AG104" s="11">
        <v>39649.341165999998</v>
      </c>
      <c r="AH104" s="11">
        <v>44611.828748</v>
      </c>
      <c r="AI104" s="11">
        <v>50000.293030000001</v>
      </c>
      <c r="AJ104" s="11">
        <v>44264.846049</v>
      </c>
      <c r="AK104" s="11">
        <v>31447.862976</v>
      </c>
      <c r="AL104" s="11">
        <v>28976.471195999999</v>
      </c>
      <c r="AM104" s="11">
        <v>35447.877906000002</v>
      </c>
      <c r="AN104" s="11">
        <v>38187.161422999998</v>
      </c>
      <c r="AO104" s="11">
        <v>43021.082611999998</v>
      </c>
      <c r="AP104" s="11">
        <v>40788.121689</v>
      </c>
    </row>
    <row r="105" spans="1:42" x14ac:dyDescent="0.2">
      <c r="A105" s="11" t="s">
        <v>199</v>
      </c>
      <c r="B105" s="11">
        <v>6218.683</v>
      </c>
      <c r="C105" s="11">
        <v>7394.9679885535015</v>
      </c>
      <c r="D105" s="11">
        <v>7971.8902984214683</v>
      </c>
      <c r="E105" s="11">
        <v>7394.8311916416369</v>
      </c>
      <c r="F105" s="11">
        <v>6713.959457008802</v>
      </c>
      <c r="G105" s="11">
        <v>5807.9197131395185</v>
      </c>
      <c r="H105" s="11">
        <v>5440.2350098361476</v>
      </c>
      <c r="I105" s="11">
        <v>5026.374325892345</v>
      </c>
      <c r="J105" s="11">
        <v>5663.6429937446692</v>
      </c>
      <c r="K105" s="11">
        <v>5891.5960196292999</v>
      </c>
      <c r="L105" s="11">
        <v>3480.2513247618886</v>
      </c>
      <c r="M105" s="11">
        <v>4691.610577731808</v>
      </c>
      <c r="N105" s="11">
        <v>6199.9597868457768</v>
      </c>
      <c r="O105" s="11">
        <v>6396.5241161226177</v>
      </c>
      <c r="P105" s="11">
        <v>6268.4106798792736</v>
      </c>
      <c r="Q105" s="11">
        <v>7374.5411577039995</v>
      </c>
      <c r="R105" s="11">
        <v>8360.881336751243</v>
      </c>
      <c r="S105" s="11">
        <v>7512.8873204265301</v>
      </c>
      <c r="T105" s="11">
        <v>7905.2349506209403</v>
      </c>
      <c r="U105" s="11">
        <v>6337.3709736776491</v>
      </c>
      <c r="V105" s="11">
        <v>7170.4761850000004</v>
      </c>
      <c r="W105" s="11">
        <v>7517.4767940000002</v>
      </c>
      <c r="X105" s="11">
        <v>8788.6955359999993</v>
      </c>
      <c r="Y105" s="11">
        <v>11387.112351</v>
      </c>
      <c r="Z105" s="11">
        <v>13228.899775</v>
      </c>
      <c r="AA105" s="11">
        <v>15121.445627999999</v>
      </c>
      <c r="AB105" s="11">
        <v>16707.959513999998</v>
      </c>
      <c r="AC105" s="11">
        <v>21441.846810999999</v>
      </c>
      <c r="AD105" s="11">
        <v>26131.668954000001</v>
      </c>
      <c r="AE105" s="11">
        <v>18254.465166000002</v>
      </c>
      <c r="AF105" s="11">
        <v>22619.304947000001</v>
      </c>
      <c r="AG105" s="11">
        <v>24334.958290999999</v>
      </c>
      <c r="AH105" s="11">
        <v>25798.455027</v>
      </c>
      <c r="AI105" s="11">
        <v>29117.284564000001</v>
      </c>
      <c r="AJ105" s="11">
        <v>31516.327733999999</v>
      </c>
      <c r="AK105" s="11">
        <v>26373.159797</v>
      </c>
      <c r="AL105" s="11">
        <v>25004.103406999999</v>
      </c>
      <c r="AM105" s="11">
        <v>27894.974911000001</v>
      </c>
      <c r="AN105" s="11">
        <v>26810.429048000002</v>
      </c>
      <c r="AO105" s="11">
        <v>26683.871236999999</v>
      </c>
      <c r="AP105" s="11">
        <v>23593.196517</v>
      </c>
    </row>
    <row r="106" spans="1:42" x14ac:dyDescent="0.2">
      <c r="A106" s="11" t="s">
        <v>484</v>
      </c>
      <c r="B106" s="13" t="s">
        <v>525</v>
      </c>
      <c r="C106" s="13" t="s">
        <v>525</v>
      </c>
      <c r="D106" s="13" t="s">
        <v>525</v>
      </c>
      <c r="E106" s="13" t="s">
        <v>525</v>
      </c>
      <c r="F106" s="13" t="s">
        <v>525</v>
      </c>
      <c r="G106" s="13" t="s">
        <v>525</v>
      </c>
      <c r="H106" s="13" t="s">
        <v>525</v>
      </c>
      <c r="I106" s="13" t="s">
        <v>525</v>
      </c>
      <c r="J106" s="13" t="s">
        <v>525</v>
      </c>
      <c r="K106" s="13" t="s">
        <v>525</v>
      </c>
      <c r="L106" s="13" t="s">
        <v>525</v>
      </c>
      <c r="M106" s="13" t="s">
        <v>525</v>
      </c>
      <c r="N106" s="11">
        <v>34.573201475815786</v>
      </c>
      <c r="O106" s="11">
        <v>266.44246636311186</v>
      </c>
      <c r="P106" s="11">
        <v>407.0600507697805</v>
      </c>
      <c r="Q106" s="11">
        <v>638.17140382206333</v>
      </c>
      <c r="R106" s="11">
        <v>782.08687688280679</v>
      </c>
      <c r="S106" s="11">
        <v>706.23659772296742</v>
      </c>
      <c r="T106" s="11">
        <v>774.45521872976565</v>
      </c>
      <c r="U106" s="11">
        <v>531.25753492399269</v>
      </c>
      <c r="V106" s="11">
        <v>539.68511799999999</v>
      </c>
      <c r="W106" s="11">
        <v>491.27493299999998</v>
      </c>
      <c r="X106" s="11">
        <v>644.398461</v>
      </c>
      <c r="Y106" s="11">
        <v>930.55940399999997</v>
      </c>
      <c r="Z106" s="11">
        <v>1428.604685</v>
      </c>
      <c r="AA106" s="11">
        <v>2021.8074409999999</v>
      </c>
      <c r="AB106" s="11">
        <v>3759.1712640000001</v>
      </c>
      <c r="AC106" s="11">
        <v>5989.3565799999997</v>
      </c>
      <c r="AD106" s="11">
        <v>12127.803813</v>
      </c>
      <c r="AE106" s="11">
        <v>7419.6689880000004</v>
      </c>
      <c r="AF106" s="11">
        <v>6527.7757000000001</v>
      </c>
      <c r="AG106" s="11">
        <v>8207.5317070000001</v>
      </c>
      <c r="AH106" s="11">
        <v>9148.2838410000004</v>
      </c>
      <c r="AI106" s="11">
        <v>9624.2871529999993</v>
      </c>
      <c r="AJ106" s="11">
        <v>9507.0039770000003</v>
      </c>
      <c r="AK106" s="11">
        <v>7194.4087149999996</v>
      </c>
      <c r="AL106" s="11">
        <v>8190.4872249999999</v>
      </c>
      <c r="AM106" s="11">
        <v>8817.9803479999991</v>
      </c>
      <c r="AN106" s="11">
        <v>9300.7640609999999</v>
      </c>
      <c r="AO106" s="11">
        <v>10436.204189</v>
      </c>
      <c r="AP106" s="11">
        <v>6722.8825079999997</v>
      </c>
    </row>
    <row r="107" spans="1:42" x14ac:dyDescent="0.2">
      <c r="A107" s="11" t="s">
        <v>207</v>
      </c>
      <c r="B107" s="11">
        <v>3458.895</v>
      </c>
      <c r="C107" s="11">
        <v>3423.5496929332298</v>
      </c>
      <c r="D107" s="11">
        <v>3128.6513039944148</v>
      </c>
      <c r="E107" s="11">
        <v>3315.8931223776417</v>
      </c>
      <c r="F107" s="11">
        <v>2674.6670318165993</v>
      </c>
      <c r="G107" s="11">
        <v>1866.1359608044859</v>
      </c>
      <c r="H107" s="11">
        <v>1825.5450720862052</v>
      </c>
      <c r="I107" s="11">
        <v>1608.4957097522602</v>
      </c>
      <c r="J107" s="11">
        <v>2135.2907070419305</v>
      </c>
      <c r="K107" s="11">
        <v>1997.2246835036901</v>
      </c>
      <c r="L107" s="11">
        <v>2234.9244832688601</v>
      </c>
      <c r="M107" s="11">
        <v>3426.4891328708241</v>
      </c>
      <c r="N107" s="11">
        <v>3908.835647671297</v>
      </c>
      <c r="O107" s="11">
        <v>4148.7958420615505</v>
      </c>
      <c r="P107" s="11">
        <v>4988.6323576026807</v>
      </c>
      <c r="Q107" s="11">
        <v>6110.9707950638885</v>
      </c>
      <c r="R107" s="11">
        <v>6350.2020336893111</v>
      </c>
      <c r="S107" s="11">
        <v>6595.1512027369745</v>
      </c>
      <c r="T107" s="11">
        <v>5865.9965115021332</v>
      </c>
      <c r="U107" s="11">
        <v>5178.430734202504</v>
      </c>
      <c r="V107" s="11">
        <v>5720.4536369999996</v>
      </c>
      <c r="W107" s="11">
        <v>6169.7280389999996</v>
      </c>
      <c r="X107" s="11">
        <v>5934.1888520000002</v>
      </c>
      <c r="Y107" s="11">
        <v>7418.6679489999997</v>
      </c>
      <c r="Z107" s="11">
        <v>8373.6478939999997</v>
      </c>
      <c r="AA107" s="11">
        <v>7685.6664069999997</v>
      </c>
      <c r="AB107" s="11">
        <v>8609.1029440000002</v>
      </c>
      <c r="AC107" s="11">
        <v>11357.347336000001</v>
      </c>
      <c r="AD107" s="11">
        <v>19169.841629999999</v>
      </c>
      <c r="AE107" s="11">
        <v>15054.11188</v>
      </c>
      <c r="AF107" s="11">
        <v>17974.519605000001</v>
      </c>
      <c r="AG107" s="11">
        <v>18983.530944999999</v>
      </c>
      <c r="AH107" s="11">
        <v>19830.589540000001</v>
      </c>
      <c r="AI107" s="11">
        <v>21242.544118000002</v>
      </c>
      <c r="AJ107" s="11">
        <v>20332.437249999999</v>
      </c>
      <c r="AK107" s="11">
        <v>17838.170440000002</v>
      </c>
      <c r="AL107" s="11">
        <v>17232.151716</v>
      </c>
      <c r="AM107" s="11">
        <v>18589.925934999999</v>
      </c>
      <c r="AN107" s="11">
        <v>18802.131469</v>
      </c>
      <c r="AO107" s="11">
        <v>15990.990594000001</v>
      </c>
      <c r="AP107" s="11">
        <v>11555.077418999999</v>
      </c>
    </row>
    <row r="108" spans="1:42" x14ac:dyDescent="0.2">
      <c r="A108" s="11" t="s">
        <v>213</v>
      </c>
      <c r="B108" s="11">
        <v>9059.3109999999997</v>
      </c>
      <c r="C108" s="11">
        <v>14695.045545454544</v>
      </c>
      <c r="D108" s="11">
        <v>7862.5771034933432</v>
      </c>
      <c r="E108" s="11">
        <v>7119.9651710667968</v>
      </c>
      <c r="F108" s="11">
        <v>6468.9245264178962</v>
      </c>
      <c r="G108" s="11">
        <v>4987.1094841371105</v>
      </c>
      <c r="H108" s="11">
        <v>4264.197253129094</v>
      </c>
      <c r="I108" s="11">
        <v>4583.8315447077939</v>
      </c>
      <c r="J108" s="11">
        <v>5615.2670064475251</v>
      </c>
      <c r="K108" s="11">
        <v>4829.2063987961801</v>
      </c>
      <c r="L108" s="11">
        <v>5102.9135008110861</v>
      </c>
      <c r="M108" s="11">
        <v>5490.2526236497133</v>
      </c>
      <c r="N108" s="11">
        <v>4687.0742572953523</v>
      </c>
      <c r="O108" s="11">
        <v>5066.0328851775967</v>
      </c>
      <c r="P108" s="11">
        <v>3933.6382526816224</v>
      </c>
      <c r="Q108" s="11">
        <v>4683.2233844445391</v>
      </c>
      <c r="R108" s="11">
        <v>5082.6255833599471</v>
      </c>
      <c r="S108" s="11">
        <v>5052.2092445639273</v>
      </c>
      <c r="T108" s="11">
        <v>4488.0852117390777</v>
      </c>
      <c r="U108" s="11">
        <v>3858.8012745667784</v>
      </c>
      <c r="V108" s="11">
        <v>3681.7648089999998</v>
      </c>
      <c r="W108" s="11">
        <v>4050.4593530000002</v>
      </c>
      <c r="X108" s="11">
        <v>5173.195729</v>
      </c>
      <c r="Y108" s="11">
        <v>5807.4061350000002</v>
      </c>
      <c r="Z108" s="11">
        <v>7412.2515290000001</v>
      </c>
      <c r="AA108" s="11">
        <v>7863.9909250000001</v>
      </c>
      <c r="AB108" s="11">
        <v>9344.6334330000009</v>
      </c>
      <c r="AC108" s="11">
        <v>12476.042498000001</v>
      </c>
      <c r="AD108" s="11">
        <v>18211.519316000002</v>
      </c>
      <c r="AE108" s="11">
        <v>20216.837055</v>
      </c>
      <c r="AF108" s="11">
        <v>21139.420388999999</v>
      </c>
      <c r="AG108" s="11">
        <v>8063.1623579999996</v>
      </c>
      <c r="AH108" s="11">
        <v>21959.079707000001</v>
      </c>
      <c r="AI108" s="11">
        <v>27293.684389999999</v>
      </c>
      <c r="AJ108" s="11">
        <v>19170.796141999999</v>
      </c>
      <c r="AK108" s="11">
        <v>12615.125663999999</v>
      </c>
      <c r="AL108" s="11">
        <v>9964.8150459999997</v>
      </c>
      <c r="AM108" s="11">
        <v>9476.4398419999998</v>
      </c>
      <c r="AN108" s="11">
        <v>12870.490121000001</v>
      </c>
      <c r="AO108" s="11">
        <v>15716.104174</v>
      </c>
      <c r="AP108" s="11">
        <v>12977.196462</v>
      </c>
    </row>
    <row r="109" spans="1:42" x14ac:dyDescent="0.2">
      <c r="A109" s="11" t="s">
        <v>485</v>
      </c>
      <c r="B109" s="11">
        <v>286.89100000000002</v>
      </c>
      <c r="C109" s="11">
        <v>403.59112960177214</v>
      </c>
      <c r="D109" s="11">
        <v>407.7094881027993</v>
      </c>
      <c r="E109" s="11">
        <v>334.61181097335532</v>
      </c>
      <c r="F109" s="11">
        <v>307.66881699059769</v>
      </c>
      <c r="G109" s="11">
        <v>310.60922677946189</v>
      </c>
      <c r="H109" s="11">
        <v>379.81930904085749</v>
      </c>
      <c r="I109" s="11">
        <v>423.85802821488983</v>
      </c>
      <c r="J109" s="11">
        <v>495.30081940970251</v>
      </c>
      <c r="K109" s="11">
        <v>442.39489185212943</v>
      </c>
      <c r="L109" s="11">
        <v>441.46181455649071</v>
      </c>
      <c r="M109" s="11">
        <v>433.75957878608284</v>
      </c>
      <c r="N109" s="11">
        <v>532.4854143836094</v>
      </c>
      <c r="O109" s="11">
        <v>499.61209622508011</v>
      </c>
      <c r="P109" s="11">
        <v>493.5280791586955</v>
      </c>
      <c r="Q109" s="11">
        <v>572.14308733731161</v>
      </c>
      <c r="R109" s="11">
        <v>528.49584200338018</v>
      </c>
      <c r="S109" s="11">
        <v>545.50311723344691</v>
      </c>
      <c r="T109" s="11">
        <v>490.3774701147629</v>
      </c>
      <c r="U109" s="11">
        <v>503.53697660406004</v>
      </c>
      <c r="V109" s="11">
        <v>550.43955500000004</v>
      </c>
      <c r="W109" s="11">
        <v>601.330915</v>
      </c>
      <c r="X109" s="11">
        <v>751.27162899999996</v>
      </c>
      <c r="Y109" s="11">
        <v>842.335196</v>
      </c>
      <c r="Z109" s="11">
        <v>939.00001599999996</v>
      </c>
      <c r="AA109" s="11">
        <v>1122.700319</v>
      </c>
      <c r="AB109" s="11">
        <v>1156.1737760000001</v>
      </c>
      <c r="AC109" s="11">
        <v>1480.3099950000001</v>
      </c>
      <c r="AD109" s="11">
        <v>1901.339577</v>
      </c>
      <c r="AE109" s="11">
        <v>1768.1937579999999</v>
      </c>
      <c r="AF109" s="11">
        <v>2309.416009</v>
      </c>
      <c r="AG109" s="11">
        <v>3597.2504429999999</v>
      </c>
      <c r="AH109" s="11">
        <v>4119.0946489999997</v>
      </c>
      <c r="AI109" s="11">
        <v>4288.562825</v>
      </c>
      <c r="AJ109" s="11">
        <v>4011.6290170000002</v>
      </c>
      <c r="AK109" s="11">
        <v>3009.3699470000001</v>
      </c>
      <c r="AL109" s="11">
        <v>2914.5809180000001</v>
      </c>
      <c r="AM109" s="11">
        <v>3242.5596460000002</v>
      </c>
      <c r="AN109" s="11">
        <v>3492.8011620000002</v>
      </c>
      <c r="AO109" s="11">
        <v>3629.21324</v>
      </c>
      <c r="AP109" s="11">
        <v>3134.2085440000001</v>
      </c>
    </row>
    <row r="110" spans="1:42" x14ac:dyDescent="0.2">
      <c r="A110" s="11" t="s">
        <v>249</v>
      </c>
      <c r="B110" s="11">
        <v>3835.8767748827095</v>
      </c>
      <c r="C110" s="11">
        <v>4440.2119812227565</v>
      </c>
      <c r="D110" s="11">
        <v>4421.1094987870065</v>
      </c>
      <c r="E110" s="11">
        <v>3802.5975093751954</v>
      </c>
      <c r="F110" s="11">
        <v>3852.1500885612809</v>
      </c>
      <c r="G110" s="11">
        <v>3515.3082163358335</v>
      </c>
      <c r="H110" s="11">
        <v>3881.7335107384793</v>
      </c>
      <c r="I110" s="11">
        <v>4484.4146205925854</v>
      </c>
      <c r="J110" s="11">
        <v>5223.9482403460379</v>
      </c>
      <c r="K110" s="11">
        <v>5598.3502324730216</v>
      </c>
      <c r="L110" s="11">
        <v>7513.3486349936329</v>
      </c>
      <c r="M110" s="11">
        <v>7018.5583335879155</v>
      </c>
      <c r="N110" s="11">
        <v>7699.6625010766838</v>
      </c>
      <c r="O110" s="11">
        <v>7173.5282604933091</v>
      </c>
      <c r="P110" s="11">
        <v>7525.5045515628126</v>
      </c>
      <c r="Q110" s="11">
        <v>9026.3523546669949</v>
      </c>
      <c r="R110" s="11">
        <v>8863.5785418498017</v>
      </c>
      <c r="S110" s="11">
        <v>8930.7136015583419</v>
      </c>
      <c r="T110" s="11">
        <v>9348.9111367721398</v>
      </c>
      <c r="U110" s="11">
        <v>9802.5749695078266</v>
      </c>
      <c r="V110" s="11">
        <v>10734.711331</v>
      </c>
      <c r="W110" s="11">
        <v>10148.2138</v>
      </c>
      <c r="X110" s="11">
        <v>11285.856871</v>
      </c>
      <c r="Y110" s="11">
        <v>13159.335650999999</v>
      </c>
      <c r="Z110" s="11">
        <v>16504.552468000002</v>
      </c>
      <c r="AA110" s="11">
        <v>21501.808453000001</v>
      </c>
      <c r="AB110" s="11">
        <v>21491.756055000002</v>
      </c>
      <c r="AC110" s="11">
        <v>28497.867171000002</v>
      </c>
      <c r="AD110" s="11">
        <v>35612.306462</v>
      </c>
      <c r="AE110" s="11">
        <v>27361.444231000001</v>
      </c>
      <c r="AF110" s="11">
        <v>30688.534517</v>
      </c>
      <c r="AG110" s="11">
        <v>38302.508591999998</v>
      </c>
      <c r="AH110" s="11">
        <v>38596.399422000002</v>
      </c>
      <c r="AI110" s="11">
        <v>39573.780480000001</v>
      </c>
      <c r="AJ110" s="11">
        <v>39901.014291</v>
      </c>
      <c r="AK110" s="11">
        <v>33039.692397999999</v>
      </c>
      <c r="AL110" s="11">
        <v>36893.700101000002</v>
      </c>
      <c r="AM110" s="11">
        <v>39698.528531999997</v>
      </c>
      <c r="AN110" s="11">
        <v>44457.300256000002</v>
      </c>
      <c r="AO110" s="11">
        <v>45552.582427000001</v>
      </c>
      <c r="AP110" s="11">
        <v>39823.555840000001</v>
      </c>
    </row>
    <row r="111" spans="1:42" x14ac:dyDescent="0.2">
      <c r="A111" s="11" t="s">
        <v>275</v>
      </c>
      <c r="B111" s="11">
        <v>1469.9670000000001</v>
      </c>
      <c r="C111" s="11">
        <v>1829.7631818181819</v>
      </c>
      <c r="D111" s="11">
        <v>2120.4782611173182</v>
      </c>
      <c r="E111" s="11">
        <v>2069.5838308309767</v>
      </c>
      <c r="F111" s="11">
        <v>2072.0692648789131</v>
      </c>
      <c r="G111" s="11">
        <v>2393.1051532281108</v>
      </c>
      <c r="H111" s="11">
        <v>2389.3332978672638</v>
      </c>
      <c r="I111" s="11">
        <v>1946.4844411146537</v>
      </c>
      <c r="J111" s="11">
        <v>2282.9955077742725</v>
      </c>
      <c r="K111" s="11">
        <v>2265.6404673499878</v>
      </c>
      <c r="L111" s="11">
        <v>2535.8027258557572</v>
      </c>
      <c r="M111" s="11">
        <v>3124.6141031948987</v>
      </c>
      <c r="N111" s="11">
        <v>3751.862044557432</v>
      </c>
      <c r="O111" s="11">
        <v>4039.2501700931125</v>
      </c>
      <c r="P111" s="11">
        <v>4300.9877487400372</v>
      </c>
      <c r="Q111" s="11">
        <v>4326.9641522342672</v>
      </c>
      <c r="R111" s="11">
        <v>4230.9489588022598</v>
      </c>
      <c r="S111" s="11">
        <v>4667.6240036003574</v>
      </c>
      <c r="T111" s="11">
        <v>4937.7652486841425</v>
      </c>
      <c r="U111" s="11">
        <v>4345.5831508746369</v>
      </c>
      <c r="V111" s="11">
        <v>5139.8729149999999</v>
      </c>
      <c r="W111" s="11">
        <v>6676.2347280000004</v>
      </c>
      <c r="X111" s="11">
        <v>7957.8387789999997</v>
      </c>
      <c r="Y111" s="11">
        <v>6134.7840109999997</v>
      </c>
      <c r="Z111" s="11">
        <v>8679.1008309999997</v>
      </c>
      <c r="AA111" s="11">
        <v>9482.4031869999999</v>
      </c>
      <c r="AB111" s="11">
        <v>11708.68239</v>
      </c>
      <c r="AC111" s="11">
        <v>16542.599388999999</v>
      </c>
      <c r="AD111" s="11">
        <v>24641.224859999998</v>
      </c>
      <c r="AE111" s="11">
        <v>17062.563427000001</v>
      </c>
      <c r="AF111" s="11">
        <v>20847.526309000001</v>
      </c>
      <c r="AG111" s="11">
        <v>25043.905264000001</v>
      </c>
      <c r="AH111" s="11">
        <v>30550.465843999998</v>
      </c>
      <c r="AI111" s="11">
        <v>34194.247600000002</v>
      </c>
      <c r="AJ111" s="11">
        <v>33297.233397999997</v>
      </c>
      <c r="AK111" s="11">
        <v>32628.077045000002</v>
      </c>
      <c r="AL111" s="11">
        <v>31360.544021999998</v>
      </c>
      <c r="AM111" s="11">
        <v>34490.518475999997</v>
      </c>
      <c r="AN111" s="11">
        <v>35387.668862999999</v>
      </c>
      <c r="AO111" s="11">
        <v>32135.56566</v>
      </c>
      <c r="AP111" s="11">
        <v>28751.600108999999</v>
      </c>
    </row>
    <row r="112" spans="1:42" x14ac:dyDescent="0.2">
      <c r="A112" s="11" t="s">
        <v>277</v>
      </c>
      <c r="B112" s="11">
        <v>5077.5020000000004</v>
      </c>
      <c r="C112" s="11">
        <v>5530.2576399581703</v>
      </c>
      <c r="D112" s="11">
        <v>5678.4695260377357</v>
      </c>
      <c r="E112" s="11">
        <v>5739.9499836991881</v>
      </c>
      <c r="F112" s="11">
        <v>6352.9998818060694</v>
      </c>
      <c r="G112" s="11">
        <v>6196.0864940794418</v>
      </c>
      <c r="H112" s="11">
        <v>5796.4682014601804</v>
      </c>
      <c r="I112" s="11">
        <v>6397.5206271572169</v>
      </c>
      <c r="J112" s="11">
        <v>7371.0746884278151</v>
      </c>
      <c r="K112" s="11">
        <v>7292.4558937085503</v>
      </c>
      <c r="L112" s="11">
        <v>7844.6808779458934</v>
      </c>
      <c r="M112" s="11">
        <v>8935.9564242852593</v>
      </c>
      <c r="N112" s="11">
        <v>9093.3822411524961</v>
      </c>
      <c r="O112" s="11">
        <v>9649.5463868430143</v>
      </c>
      <c r="P112" s="11">
        <v>9122.6951810330811</v>
      </c>
      <c r="Q112" s="11">
        <v>10396.791704790852</v>
      </c>
      <c r="R112" s="11">
        <v>11146.332634155377</v>
      </c>
      <c r="S112" s="11">
        <v>10857.04151908233</v>
      </c>
      <c r="T112" s="11">
        <v>8603.7311911376564</v>
      </c>
      <c r="U112" s="11">
        <v>9465.2538234102922</v>
      </c>
      <c r="V112" s="11">
        <v>10031.598219</v>
      </c>
      <c r="W112" s="11">
        <v>9892.1531279999999</v>
      </c>
      <c r="X112" s="11">
        <v>11602.568853999999</v>
      </c>
      <c r="Y112" s="11">
        <v>14676.906036</v>
      </c>
      <c r="Z112" s="11">
        <v>20342.694127999999</v>
      </c>
      <c r="AA112" s="11">
        <v>25531.392007999999</v>
      </c>
      <c r="AB112" s="11">
        <v>30153.586859999999</v>
      </c>
      <c r="AC112" s="11">
        <v>32865.639881000003</v>
      </c>
      <c r="AD112" s="11">
        <v>38839.404758999997</v>
      </c>
      <c r="AE112" s="11">
        <v>30892.29609</v>
      </c>
      <c r="AF112" s="11">
        <v>37947.306269000001</v>
      </c>
      <c r="AG112" s="11">
        <v>44783.326525999997</v>
      </c>
      <c r="AH112" s="11">
        <v>45596.21441</v>
      </c>
      <c r="AI112" s="11">
        <v>47455.068274999998</v>
      </c>
      <c r="AJ112" s="11">
        <v>50567.870878000002</v>
      </c>
      <c r="AK112" s="11">
        <v>48573.819074999999</v>
      </c>
      <c r="AL112" s="11">
        <v>51433.279698999999</v>
      </c>
      <c r="AM112" s="11">
        <v>58988.324830999998</v>
      </c>
      <c r="AN112" s="11">
        <v>60939.787203</v>
      </c>
      <c r="AO112" s="11">
        <v>52098.934015999999</v>
      </c>
      <c r="AP112" s="11">
        <v>47486.473952</v>
      </c>
    </row>
    <row r="113" spans="1:42" x14ac:dyDescent="0.2">
      <c r="A113" s="11" t="s">
        <v>296</v>
      </c>
      <c r="B113" s="11">
        <v>1276.002</v>
      </c>
      <c r="C113" s="11">
        <v>1579.2335240273624</v>
      </c>
      <c r="D113" s="11">
        <v>2069.4616992530855</v>
      </c>
      <c r="E113" s="11">
        <v>1558.3197943507585</v>
      </c>
      <c r="F113" s="11">
        <v>1168.1377367955222</v>
      </c>
      <c r="G113" s="11">
        <v>1195.1027828494564</v>
      </c>
      <c r="H113" s="11">
        <v>1020.2201887002377</v>
      </c>
      <c r="I113" s="11">
        <v>1044.6280421005818</v>
      </c>
      <c r="J113" s="11">
        <v>1151.4600880248606</v>
      </c>
      <c r="K113" s="11">
        <v>1339.3798893422158</v>
      </c>
      <c r="L113" s="11">
        <v>1465.0091286161125</v>
      </c>
      <c r="M113" s="11">
        <v>1674.0742404872203</v>
      </c>
      <c r="N113" s="11">
        <v>1750.8951179599394</v>
      </c>
      <c r="O113" s="11">
        <v>1745.0833734471892</v>
      </c>
      <c r="P113" s="11">
        <v>1879.2912726683583</v>
      </c>
      <c r="Q113" s="11">
        <v>2756.468847757038</v>
      </c>
      <c r="R113" s="11">
        <v>2632.8933379739551</v>
      </c>
      <c r="S113" s="11">
        <v>3915.2538406556919</v>
      </c>
      <c r="T113" s="11">
        <v>3420.3408155159691</v>
      </c>
      <c r="U113" s="11">
        <v>2451.8149527946857</v>
      </c>
      <c r="V113" s="11">
        <v>3840.5986079999998</v>
      </c>
      <c r="W113" s="11">
        <v>4466.6342290000002</v>
      </c>
      <c r="X113" s="11">
        <v>4686.4333669999996</v>
      </c>
      <c r="Y113" s="11">
        <v>6203.9863770000002</v>
      </c>
      <c r="Z113" s="11">
        <v>8765.6897979999994</v>
      </c>
      <c r="AA113" s="11">
        <v>10980.717839999999</v>
      </c>
      <c r="AB113" s="11">
        <v>16319.123175000001</v>
      </c>
      <c r="AC113" s="11">
        <v>22678.359398000001</v>
      </c>
      <c r="AD113" s="11">
        <v>28617.189257999999</v>
      </c>
      <c r="AE113" s="11">
        <v>22480.554712000001</v>
      </c>
      <c r="AF113" s="11">
        <v>20813.468811999999</v>
      </c>
      <c r="AG113" s="11">
        <v>22507.742284</v>
      </c>
      <c r="AH113" s="11">
        <v>26142.155081000001</v>
      </c>
      <c r="AI113" s="11">
        <v>27699.526107000002</v>
      </c>
      <c r="AJ113" s="11">
        <v>33987.006169</v>
      </c>
      <c r="AK113" s="11">
        <v>30999.745446000001</v>
      </c>
      <c r="AL113" s="11">
        <v>29008.733645</v>
      </c>
      <c r="AM113" s="11">
        <v>28435.514921999998</v>
      </c>
      <c r="AN113" s="11">
        <v>32292.861373</v>
      </c>
      <c r="AO113" s="11">
        <v>36375.794593999999</v>
      </c>
      <c r="AP113" s="11">
        <v>28086.432688000001</v>
      </c>
    </row>
    <row r="114" spans="1:42" x14ac:dyDescent="0.2">
      <c r="A114" s="11" t="s">
        <v>310</v>
      </c>
      <c r="B114" s="11">
        <v>27848.838</v>
      </c>
      <c r="C114" s="11">
        <v>33478.173478757039</v>
      </c>
      <c r="D114" s="11">
        <v>37837.569662706956</v>
      </c>
      <c r="E114" s="11">
        <v>36815.551356674252</v>
      </c>
      <c r="F114" s="11">
        <v>30576.79437259055</v>
      </c>
      <c r="G114" s="11">
        <v>23564.456874692994</v>
      </c>
      <c r="H114" s="11">
        <v>20763.921029612855</v>
      </c>
      <c r="I114" s="11">
        <v>23089.036991066583</v>
      </c>
      <c r="J114" s="11">
        <v>23606.870462406947</v>
      </c>
      <c r="K114" s="11">
        <v>23376.817936847783</v>
      </c>
      <c r="L114" s="11">
        <v>24916.566075672334</v>
      </c>
      <c r="M114" s="11">
        <v>31842.41895336541</v>
      </c>
      <c r="N114" s="11">
        <v>35033.276018000208</v>
      </c>
      <c r="O114" s="11">
        <v>32423.400697428166</v>
      </c>
      <c r="P114" s="11">
        <v>29161.336641142443</v>
      </c>
      <c r="Q114" s="11">
        <v>30203.182578679414</v>
      </c>
      <c r="R114" s="11">
        <v>33475.743345817238</v>
      </c>
      <c r="S114" s="11">
        <v>36973.040042251501</v>
      </c>
      <c r="T114" s="11">
        <v>38434.732729042204</v>
      </c>
      <c r="U114" s="11">
        <v>33117.729716277565</v>
      </c>
      <c r="V114" s="11">
        <v>34111.123362999999</v>
      </c>
      <c r="W114" s="11">
        <v>34408.649683000003</v>
      </c>
      <c r="X114" s="11">
        <v>36313.222333999998</v>
      </c>
      <c r="Y114" s="11">
        <v>40913.391917000001</v>
      </c>
      <c r="Z114" s="11">
        <v>44225.527823999997</v>
      </c>
      <c r="AA114" s="11">
        <v>52815.296061000001</v>
      </c>
      <c r="AB114" s="11">
        <v>63311.621179000002</v>
      </c>
      <c r="AC114" s="11">
        <v>85328.847032000005</v>
      </c>
      <c r="AD114" s="11">
        <v>105983.548104</v>
      </c>
      <c r="AE114" s="11">
        <v>85843.066103999998</v>
      </c>
      <c r="AF114" s="11">
        <v>99907.793145000003</v>
      </c>
      <c r="AG114" s="11">
        <v>121621.785448</v>
      </c>
      <c r="AH114" s="11">
        <v>145935.76421600001</v>
      </c>
      <c r="AI114" s="11">
        <v>160220.27622199999</v>
      </c>
      <c r="AJ114" s="11">
        <v>165688.42354600001</v>
      </c>
      <c r="AK114" s="11">
        <v>163235.12358700001</v>
      </c>
      <c r="AL114" s="11">
        <v>127722.57012999999</v>
      </c>
      <c r="AM114" s="11">
        <v>122053.45414099999</v>
      </c>
      <c r="AN114" s="11">
        <v>119008.574253</v>
      </c>
      <c r="AO114" s="11">
        <v>130198.97442</v>
      </c>
      <c r="AP114" s="11">
        <v>125093.32028099999</v>
      </c>
    </row>
    <row r="115" spans="1:42" x14ac:dyDescent="0.2">
      <c r="A115" s="11" t="s">
        <v>328</v>
      </c>
      <c r="B115" s="11">
        <v>439.47500000000002</v>
      </c>
      <c r="C115" s="11">
        <v>407.38936363636361</v>
      </c>
      <c r="D115" s="11">
        <v>424.15573747885946</v>
      </c>
      <c r="E115" s="11">
        <v>381.02410678128075</v>
      </c>
      <c r="F115" s="11">
        <v>362.31093534803983</v>
      </c>
      <c r="G115" s="11">
        <v>325.84885855988296</v>
      </c>
      <c r="H115" s="11">
        <v>370.31225051752523</v>
      </c>
      <c r="I115" s="11">
        <v>413.68061855931705</v>
      </c>
      <c r="J115" s="11">
        <v>266.96173249568972</v>
      </c>
      <c r="K115" s="11">
        <v>355.22772831702667</v>
      </c>
      <c r="L115" s="11">
        <v>351.82652413206301</v>
      </c>
      <c r="M115" s="11">
        <v>134.70393741306688</v>
      </c>
      <c r="N115" s="11">
        <v>195.00922172662987</v>
      </c>
      <c r="O115" s="11">
        <v>252.11391396028137</v>
      </c>
      <c r="P115" s="11">
        <v>255.82977617253809</v>
      </c>
      <c r="Q115" s="11">
        <v>205.04717824401092</v>
      </c>
      <c r="R115" s="11">
        <v>231.15477797566032</v>
      </c>
      <c r="S115" s="11">
        <v>236.83657676347229</v>
      </c>
      <c r="T115" s="11">
        <v>207.30011042022761</v>
      </c>
      <c r="U115" s="11">
        <v>231.06157893814137</v>
      </c>
      <c r="V115" s="11">
        <v>231.173359</v>
      </c>
      <c r="W115" s="11">
        <v>220.694344</v>
      </c>
      <c r="X115" s="11">
        <v>255.804901</v>
      </c>
      <c r="Y115" s="11">
        <v>265.35952900000001</v>
      </c>
      <c r="Z115" s="11">
        <v>331.42895299999998</v>
      </c>
      <c r="AA115" s="11">
        <v>406.38871999999998</v>
      </c>
      <c r="AB115" s="11">
        <v>547.80522800000006</v>
      </c>
      <c r="AC115" s="11">
        <v>564.55020400000001</v>
      </c>
      <c r="AD115" s="11">
        <v>874.25043300000004</v>
      </c>
      <c r="AE115" s="11">
        <v>747.17139999999995</v>
      </c>
      <c r="AF115" s="11">
        <v>822.712086</v>
      </c>
      <c r="AG115" s="11">
        <v>1225.1711009999999</v>
      </c>
      <c r="AH115" s="11">
        <v>1284.028026</v>
      </c>
      <c r="AI115" s="11">
        <v>1482.986879</v>
      </c>
      <c r="AJ115" s="11">
        <v>1647.515228</v>
      </c>
      <c r="AK115" s="11">
        <v>1752.286126</v>
      </c>
      <c r="AL115" s="11">
        <v>1976.904976</v>
      </c>
      <c r="AM115" s="11">
        <v>2359.3011969999998</v>
      </c>
      <c r="AN115" s="11">
        <v>2466.232724</v>
      </c>
      <c r="AO115" s="11">
        <v>2907.2012570000002</v>
      </c>
      <c r="AP115" s="11">
        <v>3963.5420979999999</v>
      </c>
    </row>
    <row r="116" spans="1:42" x14ac:dyDescent="0.2">
      <c r="A116" s="11" t="s">
        <v>344</v>
      </c>
      <c r="B116" s="11">
        <v>1700.056</v>
      </c>
      <c r="C116" s="11">
        <v>1785.6708124585687</v>
      </c>
      <c r="D116" s="11">
        <v>1860.389300575333</v>
      </c>
      <c r="E116" s="11">
        <v>1540.7697683836413</v>
      </c>
      <c r="F116" s="11">
        <v>1241.9223147420021</v>
      </c>
      <c r="G116" s="11">
        <v>1442.9829429962474</v>
      </c>
      <c r="H116" s="11">
        <v>1065.9774567156048</v>
      </c>
      <c r="I116" s="11">
        <v>1150.379071106744</v>
      </c>
      <c r="J116" s="11">
        <v>1483.6954226212665</v>
      </c>
      <c r="K116" s="11">
        <v>1172.9203864103549</v>
      </c>
      <c r="L116" s="11">
        <v>1210.6174856453092</v>
      </c>
      <c r="M116" s="11">
        <v>1302.5024451561471</v>
      </c>
      <c r="N116" s="11">
        <v>1162.4417478805985</v>
      </c>
      <c r="O116" s="11">
        <v>1066.0039510183785</v>
      </c>
      <c r="P116" s="11">
        <v>1066.7198956444986</v>
      </c>
      <c r="Q116" s="11">
        <v>1166.8206910572771</v>
      </c>
      <c r="R116" s="11">
        <v>1212.5212147620127</v>
      </c>
      <c r="S116" s="11">
        <v>1399.9370121217696</v>
      </c>
      <c r="T116" s="11">
        <v>1465.0329081693619</v>
      </c>
      <c r="U116" s="11">
        <v>1441.680260791891</v>
      </c>
      <c r="V116" s="11">
        <v>985.64077599999996</v>
      </c>
      <c r="W116" s="11">
        <v>1310.397052</v>
      </c>
      <c r="X116" s="11">
        <v>1504.3530510000001</v>
      </c>
      <c r="Y116" s="11">
        <v>2027.9164470000001</v>
      </c>
      <c r="Z116" s="11">
        <v>3410.0034390000001</v>
      </c>
      <c r="AA116" s="11">
        <v>5061.9722060000004</v>
      </c>
      <c r="AB116" s="11">
        <v>13492.917174</v>
      </c>
      <c r="AC116" s="11">
        <v>5436.3240480000004</v>
      </c>
      <c r="AD116" s="11">
        <v>7258.8715359999997</v>
      </c>
      <c r="AE116" s="11">
        <v>6134.7076539999998</v>
      </c>
      <c r="AF116" s="11">
        <v>7197.57593</v>
      </c>
      <c r="AG116" s="11">
        <v>8086.5123089999997</v>
      </c>
      <c r="AH116" s="11">
        <v>9214.3835220000001</v>
      </c>
      <c r="AI116" s="11">
        <v>9959.1432480000003</v>
      </c>
      <c r="AJ116" s="11">
        <v>9333.9050019999995</v>
      </c>
      <c r="AK116" s="11">
        <v>9178.9482669999998</v>
      </c>
      <c r="AL116" s="11">
        <v>8466.0065119999999</v>
      </c>
      <c r="AM116" s="11">
        <v>9074.3074030000007</v>
      </c>
      <c r="AN116" s="11">
        <v>8177.0409509999999</v>
      </c>
      <c r="AO116" s="11">
        <v>9408.9437839999991</v>
      </c>
      <c r="AP116" s="11">
        <v>9857.5392479999991</v>
      </c>
    </row>
    <row r="117" spans="1:42" x14ac:dyDescent="0.2">
      <c r="A117" s="11" t="s">
        <v>486</v>
      </c>
      <c r="B117" s="11">
        <v>3559.125</v>
      </c>
      <c r="C117" s="11">
        <v>4844.2203636363647</v>
      </c>
      <c r="D117" s="11">
        <v>3727.2525395915072</v>
      </c>
      <c r="E117" s="11">
        <v>4007.590698741757</v>
      </c>
      <c r="F117" s="11">
        <v>3890.4302712312769</v>
      </c>
      <c r="G117" s="11">
        <v>3666.5848141789461</v>
      </c>
      <c r="H117" s="11">
        <v>2815.7181810856159</v>
      </c>
      <c r="I117" s="11">
        <v>2566.8978918235134</v>
      </c>
      <c r="J117" s="11">
        <v>2146.0763194632532</v>
      </c>
      <c r="K117" s="11">
        <v>1986.9394014646782</v>
      </c>
      <c r="L117" s="11">
        <v>2338.2903285452312</v>
      </c>
      <c r="M117" s="11">
        <v>2734.2961742795997</v>
      </c>
      <c r="N117" s="11">
        <v>3505.9260054587407</v>
      </c>
      <c r="O117" s="11">
        <v>3831.1004416075421</v>
      </c>
      <c r="P117" s="11">
        <v>4472.7858959561945</v>
      </c>
      <c r="Q117" s="11">
        <v>4466.9183039630725</v>
      </c>
      <c r="R117" s="11">
        <v>4615.9834950177365</v>
      </c>
      <c r="S117" s="11">
        <v>3997.5808861619835</v>
      </c>
      <c r="T117" s="11">
        <v>4522.9679219657583</v>
      </c>
      <c r="U117" s="11">
        <v>4143.8625811218099</v>
      </c>
      <c r="V117" s="11">
        <v>4103.8575119999996</v>
      </c>
      <c r="W117" s="11">
        <v>4902.7479620000004</v>
      </c>
      <c r="X117" s="11">
        <v>5763.4436400000004</v>
      </c>
      <c r="Y117" s="11">
        <v>6950.5531849999998</v>
      </c>
      <c r="Z117" s="11">
        <v>9391.3897410000009</v>
      </c>
      <c r="AA117" s="11">
        <v>9645.3943359999994</v>
      </c>
      <c r="AB117" s="11">
        <v>10944.721536999999</v>
      </c>
      <c r="AC117" s="11">
        <v>16276.561347000001</v>
      </c>
      <c r="AD117" s="11">
        <v>20313.278786999999</v>
      </c>
      <c r="AE117" s="11">
        <v>16893.713896000001</v>
      </c>
      <c r="AF117" s="11">
        <v>19622.807868</v>
      </c>
      <c r="AG117" s="11">
        <v>16650.895444000002</v>
      </c>
      <c r="AH117" s="11">
        <v>8007.7646420000001</v>
      </c>
      <c r="AI117" s="11">
        <v>6549.2659009999998</v>
      </c>
      <c r="AJ117" s="11">
        <v>7916.7707499999997</v>
      </c>
      <c r="AK117" s="11">
        <v>5854.0965619999997</v>
      </c>
      <c r="AL117" s="11">
        <v>4958.9534180000001</v>
      </c>
      <c r="AM117" s="11">
        <v>5491.4836859999996</v>
      </c>
      <c r="AN117" s="11">
        <v>5951.385029</v>
      </c>
      <c r="AO117" s="11">
        <v>5780.5075399999996</v>
      </c>
      <c r="AP117" s="11">
        <v>4749.5477549999996</v>
      </c>
    </row>
    <row r="118" spans="1:42" x14ac:dyDescent="0.2">
      <c r="A118" s="11" t="s">
        <v>487</v>
      </c>
      <c r="B118" s="13" t="s">
        <v>525</v>
      </c>
      <c r="C118" s="13" t="s">
        <v>525</v>
      </c>
      <c r="D118" s="13" t="s">
        <v>525</v>
      </c>
      <c r="E118" s="13" t="s">
        <v>525</v>
      </c>
      <c r="F118" s="13" t="s">
        <v>525</v>
      </c>
      <c r="G118" s="13" t="s">
        <v>525</v>
      </c>
      <c r="H118" s="13" t="s">
        <v>525</v>
      </c>
      <c r="I118" s="13" t="s">
        <v>525</v>
      </c>
      <c r="J118" s="13" t="s">
        <v>525</v>
      </c>
      <c r="K118" s="13" t="s">
        <v>525</v>
      </c>
      <c r="L118" s="13" t="s">
        <v>525</v>
      </c>
      <c r="M118" s="13" t="s">
        <v>525</v>
      </c>
      <c r="N118" s="11">
        <v>104.88299246814456</v>
      </c>
      <c r="O118" s="11">
        <v>230.40924278926556</v>
      </c>
      <c r="P118" s="11">
        <v>366.63465453085462</v>
      </c>
      <c r="Q118" s="11">
        <v>631.58925497783923</v>
      </c>
      <c r="R118" s="11">
        <v>596.92479629023194</v>
      </c>
      <c r="S118" s="11">
        <v>680.42144296470985</v>
      </c>
      <c r="T118" s="11">
        <v>588.16727898331396</v>
      </c>
      <c r="U118" s="11">
        <v>548.00665229279173</v>
      </c>
      <c r="V118" s="11">
        <v>365.58228400000002</v>
      </c>
      <c r="W118" s="11">
        <v>374.79303700000003</v>
      </c>
      <c r="X118" s="11">
        <v>375.02272399999998</v>
      </c>
      <c r="Y118" s="11">
        <v>698.55667600000004</v>
      </c>
      <c r="Z118" s="11">
        <v>864.69326100000001</v>
      </c>
      <c r="AA118" s="11">
        <v>1179.4427020000001</v>
      </c>
      <c r="AB118" s="11">
        <v>1732.6953559999999</v>
      </c>
      <c r="AC118" s="11">
        <v>2389.3009699999998</v>
      </c>
      <c r="AD118" s="11">
        <v>3880.1409990000002</v>
      </c>
      <c r="AE118" s="11">
        <v>2989.5071429999998</v>
      </c>
      <c r="AF118" s="11">
        <v>3383.5011410000002</v>
      </c>
      <c r="AG118" s="11">
        <v>4390.1461090000003</v>
      </c>
      <c r="AH118" s="11">
        <v>4304.9264780000003</v>
      </c>
      <c r="AI118" s="11">
        <v>4566.8753059999999</v>
      </c>
      <c r="AJ118" s="11">
        <v>5380.1679780000004</v>
      </c>
      <c r="AK118" s="11">
        <v>3853.0807960000002</v>
      </c>
      <c r="AL118" s="11">
        <v>3572.383683</v>
      </c>
      <c r="AM118" s="11">
        <v>3423.9662170000001</v>
      </c>
      <c r="AN118" s="11">
        <v>3860.5331299999998</v>
      </c>
      <c r="AO118" s="11">
        <v>4233.6843079999999</v>
      </c>
      <c r="AP118" s="11">
        <v>4116.768873</v>
      </c>
    </row>
    <row r="119" spans="1:42" x14ac:dyDescent="0.2">
      <c r="A119" s="11" t="s">
        <v>370</v>
      </c>
      <c r="B119" s="11">
        <v>2961.3788155399056</v>
      </c>
      <c r="C119" s="11">
        <v>3227.1191981691995</v>
      </c>
      <c r="D119" s="11">
        <v>3018.9872469222582</v>
      </c>
      <c r="E119" s="11">
        <v>2653.8626633748831</v>
      </c>
      <c r="F119" s="11">
        <v>3107.9454313700367</v>
      </c>
      <c r="G119" s="11">
        <v>2579.3827282546517</v>
      </c>
      <c r="H119" s="11">
        <v>2618.4050313899052</v>
      </c>
      <c r="I119" s="11">
        <v>2723.4955149468042</v>
      </c>
      <c r="J119" s="11">
        <v>3287.3121946318943</v>
      </c>
      <c r="K119" s="11">
        <v>3900.8100938452758</v>
      </c>
      <c r="L119" s="11">
        <v>5298.1737626566073</v>
      </c>
      <c r="M119" s="11">
        <v>5033.9800813370748</v>
      </c>
      <c r="N119" s="11">
        <v>5835.7633277844443</v>
      </c>
      <c r="O119" s="11">
        <v>5394.8957991094412</v>
      </c>
      <c r="P119" s="11">
        <v>5837.0968712504882</v>
      </c>
      <c r="Q119" s="11">
        <v>6979.9154223299975</v>
      </c>
      <c r="R119" s="11">
        <v>7041.9951260654243</v>
      </c>
      <c r="S119" s="11">
        <v>7548.6916070971929</v>
      </c>
      <c r="T119" s="11">
        <v>8244.1373379432735</v>
      </c>
      <c r="U119" s="11">
        <v>8351.3673650281798</v>
      </c>
      <c r="V119" s="11">
        <v>8552.0879179999993</v>
      </c>
      <c r="W119" s="11">
        <v>9083.9151330000004</v>
      </c>
      <c r="X119" s="11">
        <v>9123.3804209999998</v>
      </c>
      <c r="Y119" s="11">
        <v>10215.272445000001</v>
      </c>
      <c r="Z119" s="11">
        <v>12518.325077</v>
      </c>
      <c r="AA119" s="11">
        <v>13158.386555999999</v>
      </c>
      <c r="AB119" s="11">
        <v>14918.201292</v>
      </c>
      <c r="AC119" s="11">
        <v>18453.561782000001</v>
      </c>
      <c r="AD119" s="11">
        <v>23477.298005000001</v>
      </c>
      <c r="AE119" s="11">
        <v>18543.20105</v>
      </c>
      <c r="AF119" s="11">
        <v>22702.465472</v>
      </c>
      <c r="AG119" s="11">
        <v>23962.470877</v>
      </c>
      <c r="AH119" s="11">
        <v>24250.954221</v>
      </c>
      <c r="AI119" s="11">
        <v>24478.221606999999</v>
      </c>
      <c r="AJ119" s="11">
        <v>23961.876748999999</v>
      </c>
      <c r="AK119" s="11">
        <v>19127.086514999999</v>
      </c>
      <c r="AL119" s="11">
        <v>18494.741286</v>
      </c>
      <c r="AM119" s="11">
        <v>19804.645188999999</v>
      </c>
      <c r="AN119" s="11">
        <v>21831.343649999999</v>
      </c>
      <c r="AO119" s="11">
        <v>20465.583799</v>
      </c>
      <c r="AP119" s="11">
        <v>17718.483049999999</v>
      </c>
    </row>
    <row r="120" spans="1:42" x14ac:dyDescent="0.2">
      <c r="A120" s="11" t="s">
        <v>374</v>
      </c>
      <c r="B120" s="13" t="s">
        <v>525</v>
      </c>
      <c r="C120" s="13" t="s">
        <v>525</v>
      </c>
      <c r="D120" s="13" t="s">
        <v>525</v>
      </c>
      <c r="E120" s="13" t="s">
        <v>525</v>
      </c>
      <c r="F120" s="13" t="s">
        <v>525</v>
      </c>
      <c r="G120" s="13" t="s">
        <v>525</v>
      </c>
      <c r="H120" s="13" t="s">
        <v>525</v>
      </c>
      <c r="I120" s="13" t="s">
        <v>525</v>
      </c>
      <c r="J120" s="13" t="s">
        <v>525</v>
      </c>
      <c r="K120" s="13" t="s">
        <v>525</v>
      </c>
      <c r="L120" s="13" t="s">
        <v>525</v>
      </c>
      <c r="M120" s="13" t="s">
        <v>525</v>
      </c>
      <c r="N120" s="11">
        <v>155.46320840199252</v>
      </c>
      <c r="O120" s="11">
        <v>534.6738868885617</v>
      </c>
      <c r="P120" s="11">
        <v>810.12417520263898</v>
      </c>
      <c r="Q120" s="11">
        <v>1020.4540887271899</v>
      </c>
      <c r="R120" s="11">
        <v>1225.9803147637401</v>
      </c>
      <c r="S120" s="11">
        <v>1252.1458046213736</v>
      </c>
      <c r="T120" s="11">
        <v>823.16148623814399</v>
      </c>
      <c r="U120" s="11">
        <v>975.35621276661993</v>
      </c>
      <c r="V120" s="11">
        <v>1124.468378</v>
      </c>
      <c r="W120" s="11">
        <v>1308.1342050000001</v>
      </c>
      <c r="X120" s="11">
        <v>1253.7319580000001</v>
      </c>
      <c r="Y120" s="11">
        <v>1661.080483</v>
      </c>
      <c r="Z120" s="11">
        <v>2014.805689</v>
      </c>
      <c r="AA120" s="11">
        <v>1830.8917120000001</v>
      </c>
      <c r="AB120" s="11">
        <v>1656.711593</v>
      </c>
      <c r="AC120" s="11">
        <v>2289.2188620000002</v>
      </c>
      <c r="AD120" s="11">
        <v>3993.0849029999999</v>
      </c>
      <c r="AE120" s="11">
        <v>5255.0202650000001</v>
      </c>
      <c r="AF120" s="11">
        <v>4267.2148070000003</v>
      </c>
      <c r="AG120" s="11">
        <v>6013.1814029999996</v>
      </c>
      <c r="AH120" s="11">
        <v>7755.6683650000004</v>
      </c>
      <c r="AI120" s="11">
        <v>7679.9728299999997</v>
      </c>
      <c r="AJ120" s="11">
        <v>8025.8685480000004</v>
      </c>
      <c r="AK120" s="11">
        <v>5842.8021689999996</v>
      </c>
      <c r="AL120" s="11">
        <v>5101.298229</v>
      </c>
      <c r="AM120" s="11">
        <v>3832.4149499999999</v>
      </c>
      <c r="AN120" s="11">
        <v>2253.7254459999999</v>
      </c>
      <c r="AO120" s="11">
        <v>2824.844576</v>
      </c>
      <c r="AP120" s="11">
        <v>3025.5770419999999</v>
      </c>
    </row>
    <row r="121" spans="1:42" x14ac:dyDescent="0.2">
      <c r="A121" s="11" t="s">
        <v>382</v>
      </c>
      <c r="B121" s="11">
        <v>8228.7950000000001</v>
      </c>
      <c r="C121" s="11">
        <v>8719.5011252372624</v>
      </c>
      <c r="D121" s="11">
        <v>8796.4253873258149</v>
      </c>
      <c r="E121" s="11">
        <v>7926.0099243427276</v>
      </c>
      <c r="F121" s="11">
        <v>6982.3324091048753</v>
      </c>
      <c r="G121" s="11">
        <v>7086.316277885433</v>
      </c>
      <c r="H121" s="11">
        <v>8194.751275183331</v>
      </c>
      <c r="I121" s="11">
        <v>9329.3270253418959</v>
      </c>
      <c r="J121" s="11">
        <v>11152.517986066076</v>
      </c>
      <c r="K121" s="11">
        <v>13175.817475176558</v>
      </c>
      <c r="L121" s="11">
        <v>14416.029377194289</v>
      </c>
      <c r="M121" s="11">
        <v>15558.89759530218</v>
      </c>
      <c r="N121" s="11">
        <v>18551.107002994711</v>
      </c>
      <c r="O121" s="11">
        <v>20985.403128143011</v>
      </c>
      <c r="P121" s="11">
        <v>22960.5577222375</v>
      </c>
      <c r="Q121" s="11">
        <v>26540.301769380261</v>
      </c>
      <c r="R121" s="11">
        <v>28522.293135715114</v>
      </c>
      <c r="S121" s="11">
        <v>30662.525623657522</v>
      </c>
      <c r="T121" s="11">
        <v>31303.707460205573</v>
      </c>
      <c r="U121" s="11">
        <v>32660.790160438119</v>
      </c>
      <c r="V121" s="11">
        <v>41302.120892999999</v>
      </c>
      <c r="W121" s="11">
        <v>44111.310176999999</v>
      </c>
      <c r="X121" s="11">
        <v>50798.110687</v>
      </c>
      <c r="Y121" s="11">
        <v>62943.526186000003</v>
      </c>
      <c r="Z121" s="11">
        <v>79088.785132000005</v>
      </c>
      <c r="AA121" s="11">
        <v>104917.13077800001</v>
      </c>
      <c r="AB121" s="11">
        <v>121346.413243</v>
      </c>
      <c r="AC121" s="11">
        <v>148651.89171299999</v>
      </c>
      <c r="AD121" s="11">
        <v>207409.482346</v>
      </c>
      <c r="AE121" s="11">
        <v>150599.80594600001</v>
      </c>
      <c r="AF121" s="11">
        <v>190512.94727599999</v>
      </c>
      <c r="AG121" s="11">
        <v>227703.80315600001</v>
      </c>
      <c r="AH121" s="11">
        <v>268914.59738200001</v>
      </c>
      <c r="AI121" s="11">
        <v>276028.70686699997</v>
      </c>
      <c r="AJ121" s="11">
        <v>276415.14512</v>
      </c>
      <c r="AK121" s="11">
        <v>242927.48973900001</v>
      </c>
      <c r="AL121" s="11">
        <v>229469.647489</v>
      </c>
      <c r="AM121" s="11">
        <v>234226.52838</v>
      </c>
      <c r="AN121" s="11">
        <v>227650.69149200001</v>
      </c>
      <c r="AO121" s="11">
        <v>227101.799295</v>
      </c>
      <c r="AP121" s="11">
        <v>189001.927711</v>
      </c>
    </row>
    <row r="122" spans="1:42" x14ac:dyDescent="0.2">
      <c r="A122" s="11" t="s">
        <v>488</v>
      </c>
      <c r="B122" s="13" t="s">
        <v>525</v>
      </c>
      <c r="C122" s="13" t="s">
        <v>525</v>
      </c>
      <c r="D122" s="13" t="s">
        <v>525</v>
      </c>
      <c r="E122" s="13" t="s">
        <v>525</v>
      </c>
      <c r="F122" s="13" t="s">
        <v>525</v>
      </c>
      <c r="G122" s="13" t="s">
        <v>525</v>
      </c>
      <c r="H122" s="13" t="s">
        <v>525</v>
      </c>
      <c r="I122" s="13" t="s">
        <v>525</v>
      </c>
      <c r="J122" s="13" t="s">
        <v>525</v>
      </c>
      <c r="K122" s="13" t="s">
        <v>525</v>
      </c>
      <c r="L122" s="13" t="s">
        <v>525</v>
      </c>
      <c r="M122" s="13" t="s">
        <v>525</v>
      </c>
      <c r="N122" s="11">
        <v>358.55240229116248</v>
      </c>
      <c r="O122" s="11">
        <v>825.65116221246274</v>
      </c>
      <c r="P122" s="11">
        <v>2233.6314244784239</v>
      </c>
      <c r="Q122" s="11">
        <v>2815.8036910461396</v>
      </c>
      <c r="R122" s="11">
        <v>4412.4268949843272</v>
      </c>
      <c r="S122" s="11">
        <v>4122.4418098779215</v>
      </c>
      <c r="T122" s="11">
        <v>2664.5067668061465</v>
      </c>
      <c r="U122" s="11">
        <v>2255.656964910866</v>
      </c>
      <c r="V122" s="11">
        <v>2165.3855359999998</v>
      </c>
      <c r="W122" s="11">
        <v>2338.7183869999999</v>
      </c>
      <c r="X122" s="11">
        <v>2137.3532439999999</v>
      </c>
      <c r="Y122" s="11">
        <v>2598.8385440000002</v>
      </c>
      <c r="Z122" s="11">
        <v>3184.2261509999998</v>
      </c>
      <c r="AA122" s="11">
        <v>3537.8683810000002</v>
      </c>
      <c r="AB122" s="11">
        <v>4389.3139920000003</v>
      </c>
      <c r="AC122" s="11">
        <v>6751.0829279999998</v>
      </c>
      <c r="AD122" s="11">
        <v>9847.3982749999996</v>
      </c>
      <c r="AE122" s="11">
        <v>8743.2437539999992</v>
      </c>
      <c r="AF122" s="11">
        <v>8899.6877179999992</v>
      </c>
      <c r="AG122" s="11">
        <v>10471.566079</v>
      </c>
      <c r="AH122" s="11">
        <v>11550.597483</v>
      </c>
      <c r="AI122" s="11">
        <v>13621.508737</v>
      </c>
      <c r="AJ122" s="11">
        <v>14321.131695</v>
      </c>
      <c r="AK122" s="11">
        <v>11179.004066</v>
      </c>
      <c r="AL122" s="11">
        <v>9973.6972260000002</v>
      </c>
      <c r="AM122" s="11">
        <v>11858.09096</v>
      </c>
      <c r="AN122" s="11">
        <v>17352.538949999998</v>
      </c>
      <c r="AO122" s="11">
        <v>20194.620623999999</v>
      </c>
      <c r="AP122" s="11">
        <v>19369.138425000001</v>
      </c>
    </row>
    <row r="123" spans="1:42" x14ac:dyDescent="0.2">
      <c r="A123" s="11" t="s">
        <v>398</v>
      </c>
      <c r="B123" s="13" t="s">
        <v>525</v>
      </c>
      <c r="C123" s="13" t="s">
        <v>525</v>
      </c>
      <c r="D123" s="13" t="s">
        <v>525</v>
      </c>
      <c r="E123" s="13" t="s">
        <v>525</v>
      </c>
      <c r="F123" s="13" t="s">
        <v>525</v>
      </c>
      <c r="G123" s="13" t="s">
        <v>525</v>
      </c>
      <c r="H123" s="13" t="s">
        <v>525</v>
      </c>
      <c r="I123" s="13" t="s">
        <v>525</v>
      </c>
      <c r="J123" s="13" t="s">
        <v>525</v>
      </c>
      <c r="K123" s="13" t="s">
        <v>525</v>
      </c>
      <c r="L123" s="13" t="s">
        <v>525</v>
      </c>
      <c r="M123" s="13" t="s">
        <v>525</v>
      </c>
      <c r="N123" s="13" t="s">
        <v>525</v>
      </c>
      <c r="O123" s="11">
        <v>0.155027</v>
      </c>
      <c r="P123" s="13" t="s">
        <v>525</v>
      </c>
      <c r="Q123" s="11">
        <v>10.152156997556512</v>
      </c>
      <c r="R123" s="11">
        <v>43.480862591320538</v>
      </c>
      <c r="S123" s="11">
        <v>41.492963350104631</v>
      </c>
      <c r="T123" s="11">
        <v>89.394951579295778</v>
      </c>
      <c r="U123" s="11">
        <v>108.68216703324741</v>
      </c>
      <c r="V123" s="11">
        <v>100.035138</v>
      </c>
      <c r="W123" s="11">
        <v>54.208803000000003</v>
      </c>
      <c r="X123" s="11">
        <v>52.433779999999999</v>
      </c>
      <c r="Y123" s="11">
        <v>65.387403000000006</v>
      </c>
      <c r="Z123" s="11">
        <v>117.814984</v>
      </c>
      <c r="AA123" s="11">
        <v>140.001205</v>
      </c>
      <c r="AB123" s="11">
        <v>201.08119400000001</v>
      </c>
      <c r="AC123" s="11">
        <v>191.58100099999999</v>
      </c>
      <c r="AD123" s="11">
        <v>315.13813800000003</v>
      </c>
      <c r="AE123" s="11">
        <v>299.18417599999998</v>
      </c>
      <c r="AF123" s="11">
        <v>390.52705600000002</v>
      </c>
      <c r="AG123" s="11">
        <v>444.076031</v>
      </c>
      <c r="AH123" s="11">
        <v>476.07231100000001</v>
      </c>
      <c r="AI123" s="11">
        <v>602.99889800000005</v>
      </c>
      <c r="AJ123" s="11">
        <v>718.06879000000004</v>
      </c>
      <c r="AK123" s="11">
        <v>772.47077899999999</v>
      </c>
      <c r="AL123" s="11">
        <v>791.37891999999999</v>
      </c>
      <c r="AM123" s="11">
        <v>961.21317199999999</v>
      </c>
      <c r="AN123" s="11">
        <v>941.95536800000002</v>
      </c>
      <c r="AO123" s="11">
        <v>981.93692399999998</v>
      </c>
      <c r="AP123" s="11">
        <v>964.06127400000003</v>
      </c>
    </row>
    <row r="124" spans="1:42" x14ac:dyDescent="0.2">
      <c r="A124" s="11" t="s">
        <v>489</v>
      </c>
      <c r="B124" s="13" t="s">
        <v>525</v>
      </c>
      <c r="C124" s="13" t="s">
        <v>525</v>
      </c>
      <c r="D124" s="13" t="s">
        <v>525</v>
      </c>
      <c r="E124" s="13" t="s">
        <v>525</v>
      </c>
      <c r="F124" s="13" t="s">
        <v>525</v>
      </c>
      <c r="G124" s="13" t="s">
        <v>525</v>
      </c>
      <c r="H124" s="13" t="s">
        <v>525</v>
      </c>
      <c r="I124" s="13" t="s">
        <v>525</v>
      </c>
      <c r="J124" s="13" t="s">
        <v>525</v>
      </c>
      <c r="K124" s="13" t="s">
        <v>525</v>
      </c>
      <c r="L124" s="11">
        <v>2080.2717683867158</v>
      </c>
      <c r="M124" s="11">
        <v>2041.5835549065459</v>
      </c>
      <c r="N124" s="11">
        <v>2515.9027377454622</v>
      </c>
      <c r="O124" s="11">
        <v>2547.0125838010244</v>
      </c>
      <c r="P124" s="11">
        <v>1952.2447844875683</v>
      </c>
      <c r="Q124" s="11">
        <v>2057.9722970015332</v>
      </c>
      <c r="R124" s="11">
        <v>2560.4353047250347</v>
      </c>
      <c r="S124" s="11">
        <v>2599.4613592062929</v>
      </c>
      <c r="T124" s="11">
        <v>2419.1804618584674</v>
      </c>
      <c r="U124" s="11">
        <v>2563.491708636875</v>
      </c>
      <c r="V124" s="11">
        <v>2794.9608790000002</v>
      </c>
      <c r="W124" s="11">
        <v>2886.0692290000002</v>
      </c>
      <c r="X124" s="11">
        <v>3709.345202</v>
      </c>
      <c r="Y124" s="11">
        <v>3733.1449469999998</v>
      </c>
      <c r="Z124" s="11">
        <v>4924.6659849999996</v>
      </c>
      <c r="AA124" s="11">
        <v>5593.3548339999998</v>
      </c>
      <c r="AB124" s="11">
        <v>6889.7019010000004</v>
      </c>
      <c r="AC124" s="11">
        <v>9066.8299910000005</v>
      </c>
      <c r="AD124" s="11">
        <v>10833.149334</v>
      </c>
      <c r="AE124" s="11">
        <v>8637.8855640000002</v>
      </c>
      <c r="AF124" s="11">
        <v>9347.5325109999994</v>
      </c>
      <c r="AG124" s="11">
        <v>8393.7715819999994</v>
      </c>
      <c r="AH124" s="11">
        <v>11617.757174</v>
      </c>
      <c r="AI124" s="11">
        <v>13886.884427999999</v>
      </c>
      <c r="AJ124" s="11">
        <v>11867.723206000001</v>
      </c>
      <c r="AK124" s="11">
        <v>7296.4189919999999</v>
      </c>
      <c r="AL124" s="11">
        <v>7144.4643409999999</v>
      </c>
      <c r="AM124" s="11">
        <v>7112.4320010000001</v>
      </c>
      <c r="AN124" s="11">
        <v>8081.0178100000003</v>
      </c>
      <c r="AO124" s="11">
        <v>10837.040734</v>
      </c>
      <c r="AP124" s="11">
        <v>10720.594443</v>
      </c>
    </row>
    <row r="125" spans="1:42" x14ac:dyDescent="0.2">
      <c r="A125" s="11" t="s">
        <v>23</v>
      </c>
      <c r="B125" s="11">
        <v>1247.9929700395826</v>
      </c>
      <c r="C125" s="11">
        <v>1451.353360510496</v>
      </c>
      <c r="D125" s="11">
        <v>903.36441226298882</v>
      </c>
      <c r="E125" s="11">
        <v>729.14288423000221</v>
      </c>
      <c r="F125" s="11">
        <v>920.81607514908842</v>
      </c>
      <c r="G125" s="11">
        <v>1296.5695481390092</v>
      </c>
      <c r="H125" s="11">
        <v>961.5924200710391</v>
      </c>
      <c r="I125" s="11">
        <v>1087.2003355261368</v>
      </c>
      <c r="J125" s="11">
        <v>1268.3206160662942</v>
      </c>
      <c r="K125" s="11">
        <v>1335.1042890202532</v>
      </c>
      <c r="L125" s="11">
        <v>1567.0791003512927</v>
      </c>
      <c r="M125" s="11">
        <v>1741.0730701345924</v>
      </c>
      <c r="N125" s="11">
        <v>2420.5821220443599</v>
      </c>
      <c r="O125" s="11">
        <v>1319.8352113958499</v>
      </c>
      <c r="P125" s="11">
        <v>1318.8439111262212</v>
      </c>
      <c r="Q125" s="11">
        <v>1720.8085860555354</v>
      </c>
      <c r="R125" s="11">
        <v>1895.3325745708726</v>
      </c>
      <c r="S125" s="11">
        <v>2297.275064812954</v>
      </c>
      <c r="T125" s="11">
        <v>2027.5418407679838</v>
      </c>
      <c r="U125" s="11">
        <v>2035.3606874673799</v>
      </c>
      <c r="V125" s="11">
        <v>2156.2730310000002</v>
      </c>
      <c r="W125" s="11">
        <v>3185.8715189999998</v>
      </c>
      <c r="X125" s="11">
        <v>3034.0668599999999</v>
      </c>
      <c r="Y125" s="11">
        <v>4468.0914730000004</v>
      </c>
      <c r="Z125" s="11">
        <v>6990.4069239999999</v>
      </c>
      <c r="AA125" s="11">
        <v>8089.4080260000001</v>
      </c>
      <c r="AB125" s="11">
        <v>10972.174091999999</v>
      </c>
      <c r="AC125" s="11">
        <v>13854.405092999999</v>
      </c>
      <c r="AD125" s="11">
        <v>20890.371136000002</v>
      </c>
      <c r="AE125" s="11">
        <v>18595.248979</v>
      </c>
      <c r="AF125" s="11">
        <v>16113.949433</v>
      </c>
      <c r="AG125" s="11">
        <v>18389.714094999999</v>
      </c>
      <c r="AH125" s="11">
        <v>21581.899559000001</v>
      </c>
      <c r="AI125" s="11">
        <v>24197.209914999999</v>
      </c>
      <c r="AJ125" s="11">
        <v>28725.716328999999</v>
      </c>
      <c r="AK125" s="11">
        <v>19021.905291999999</v>
      </c>
      <c r="AL125" s="11">
        <v>11794.965178</v>
      </c>
      <c r="AM125" s="11">
        <v>12138.764805000001</v>
      </c>
      <c r="AN125" s="11">
        <v>10661.763951000001</v>
      </c>
      <c r="AO125" s="11">
        <v>9644.5597309999994</v>
      </c>
      <c r="AP125" s="11">
        <v>7960.3862799999997</v>
      </c>
    </row>
    <row r="126" spans="1:42" x14ac:dyDescent="0.2">
      <c r="A126" s="11" t="s">
        <v>53</v>
      </c>
      <c r="B126" s="11">
        <v>540.12099999999998</v>
      </c>
      <c r="C126" s="11">
        <v>709.85843364336006</v>
      </c>
      <c r="D126" s="11">
        <v>829.98406876118099</v>
      </c>
      <c r="E126" s="11">
        <v>379.79233407253702</v>
      </c>
      <c r="F126" s="11">
        <v>305.21362004168088</v>
      </c>
      <c r="G126" s="11">
        <v>398.11401341426915</v>
      </c>
      <c r="H126" s="11">
        <v>419.99940056882559</v>
      </c>
      <c r="I126" s="11">
        <v>431.81675427573111</v>
      </c>
      <c r="J126" s="11">
        <v>488.09717852980464</v>
      </c>
      <c r="K126" s="11">
        <v>290.527071906392</v>
      </c>
      <c r="L126" s="11">
        <v>414.00194214274893</v>
      </c>
      <c r="M126" s="11">
        <v>475.67339024942584</v>
      </c>
      <c r="N126" s="11">
        <v>562.53765077665719</v>
      </c>
      <c r="O126" s="11">
        <v>681.1800932374606</v>
      </c>
      <c r="P126" s="11">
        <v>510.38751450493311</v>
      </c>
      <c r="Q126" s="11">
        <v>822.10422923199542</v>
      </c>
      <c r="R126" s="11">
        <v>878.82772879839661</v>
      </c>
      <c r="S126" s="11">
        <v>964.26800393421945</v>
      </c>
      <c r="T126" s="11">
        <v>992.31072586247296</v>
      </c>
      <c r="U126" s="11">
        <v>1077.7099044143961</v>
      </c>
      <c r="V126" s="11">
        <v>1267.936807</v>
      </c>
      <c r="W126" s="11">
        <v>1418.3651629999999</v>
      </c>
      <c r="X126" s="11">
        <v>1482.4690450000001</v>
      </c>
      <c r="Y126" s="11">
        <v>1617.373605</v>
      </c>
      <c r="Z126" s="11">
        <v>1741.149553</v>
      </c>
      <c r="AA126" s="11">
        <v>2399.3162929999999</v>
      </c>
      <c r="AB126" s="11">
        <v>3265.2293530000002</v>
      </c>
      <c r="AC126" s="11">
        <v>4684.8929289999996</v>
      </c>
      <c r="AD126" s="11">
        <v>6380.7418680000001</v>
      </c>
      <c r="AE126" s="11">
        <v>5544.9308559999999</v>
      </c>
      <c r="AF126" s="11">
        <v>6583.0393290000002</v>
      </c>
      <c r="AG126" s="11">
        <v>9864.9873800000005</v>
      </c>
      <c r="AH126" s="11">
        <v>6669.1315070000001</v>
      </c>
      <c r="AI126" s="11">
        <v>8055.0928670000003</v>
      </c>
      <c r="AJ126" s="11">
        <v>8821.6190289999995</v>
      </c>
      <c r="AK126" s="11">
        <v>6968.2006060000003</v>
      </c>
      <c r="AL126" s="11">
        <v>5229.4072120000001</v>
      </c>
      <c r="AM126" s="11">
        <v>5857.6039769999998</v>
      </c>
      <c r="AN126" s="11">
        <v>5683.2481129999996</v>
      </c>
      <c r="AO126" s="11">
        <v>5142.7864099999997</v>
      </c>
      <c r="AP126" s="11">
        <v>3837.206424</v>
      </c>
    </row>
    <row r="127" spans="1:42" x14ac:dyDescent="0.2">
      <c r="A127" s="11" t="s">
        <v>61</v>
      </c>
      <c r="B127" s="11">
        <v>22.100999999999999</v>
      </c>
      <c r="C127" s="11">
        <v>61.097999999999999</v>
      </c>
      <c r="D127" s="11">
        <v>60.594118418863651</v>
      </c>
      <c r="E127" s="11">
        <v>80.933431680211044</v>
      </c>
      <c r="F127" s="11">
        <v>115.30932669783422</v>
      </c>
      <c r="G127" s="11">
        <v>101.12467242031184</v>
      </c>
      <c r="H127" s="11">
        <v>116.06715910374135</v>
      </c>
      <c r="I127" s="11">
        <v>158.78132282628096</v>
      </c>
      <c r="J127" s="11">
        <v>270.79186466472243</v>
      </c>
      <c r="K127" s="11">
        <v>274.07557899947813</v>
      </c>
      <c r="L127" s="11">
        <v>294.97968585922547</v>
      </c>
      <c r="M127" s="11">
        <v>310.35618388424558</v>
      </c>
      <c r="N127" s="11">
        <v>269.22894417080693</v>
      </c>
      <c r="O127" s="11">
        <v>260.89191096339096</v>
      </c>
      <c r="P127" s="11">
        <v>318.45139545658731</v>
      </c>
      <c r="Q127" s="11">
        <v>330.44948591020449</v>
      </c>
      <c r="R127" s="11">
        <v>490.33207221103055</v>
      </c>
      <c r="S127" s="11">
        <v>494.29792150084853</v>
      </c>
      <c r="T127" s="11">
        <v>375.74050577682891</v>
      </c>
      <c r="U127" s="11">
        <v>295.98535807235942</v>
      </c>
      <c r="V127" s="11">
        <v>320.50133199999999</v>
      </c>
      <c r="W127" s="11">
        <v>299.91864800000002</v>
      </c>
      <c r="X127" s="11">
        <v>278.37595900000002</v>
      </c>
      <c r="Y127" s="11">
        <v>364.76892199999998</v>
      </c>
      <c r="Z127" s="11">
        <v>457.72185200000001</v>
      </c>
      <c r="AA127" s="11">
        <v>462.47897799999998</v>
      </c>
      <c r="AB127" s="11">
        <v>513.11973899999998</v>
      </c>
      <c r="AC127" s="11">
        <v>742.91091100000006</v>
      </c>
      <c r="AD127" s="11">
        <v>1069.9358239999999</v>
      </c>
      <c r="AE127" s="11">
        <v>1040.174448</v>
      </c>
      <c r="AF127" s="11">
        <v>5545.2008420000002</v>
      </c>
      <c r="AG127" s="11">
        <v>6487.1841990000003</v>
      </c>
      <c r="AH127" s="11">
        <v>7585.4807300000002</v>
      </c>
      <c r="AI127" s="11">
        <v>7657.0478789999997</v>
      </c>
      <c r="AJ127" s="11">
        <v>7305.4646780000003</v>
      </c>
      <c r="AK127" s="11">
        <v>6636.148295</v>
      </c>
      <c r="AL127" s="11">
        <v>5653.3467950000004</v>
      </c>
      <c r="AM127" s="11">
        <v>5560.7179729999998</v>
      </c>
      <c r="AN127" s="11">
        <v>5830.9895450000004</v>
      </c>
      <c r="AO127" s="11">
        <v>6199.5350930000004</v>
      </c>
      <c r="AP127" s="11">
        <v>5557.6870740000004</v>
      </c>
    </row>
    <row r="128" spans="1:42" x14ac:dyDescent="0.2">
      <c r="A128" s="11" t="s">
        <v>69</v>
      </c>
      <c r="B128" s="11">
        <v>297.762</v>
      </c>
      <c r="C128" s="11">
        <v>286.3041818181818</v>
      </c>
      <c r="D128" s="11">
        <v>284.40940680369215</v>
      </c>
      <c r="E128" s="11">
        <v>242.52265654586455</v>
      </c>
      <c r="F128" s="11">
        <v>201.80445251906343</v>
      </c>
      <c r="G128" s="11">
        <v>255.55548641954121</v>
      </c>
      <c r="H128" s="11">
        <v>339.4104264574151</v>
      </c>
      <c r="I128" s="11">
        <v>320.89603889287025</v>
      </c>
      <c r="J128" s="11">
        <v>376.22447759019832</v>
      </c>
      <c r="K128" s="11">
        <v>357.32101007672287</v>
      </c>
      <c r="L128" s="11">
        <v>435.55313860334684</v>
      </c>
      <c r="M128" s="11">
        <v>427.27545998346045</v>
      </c>
      <c r="N128" s="11">
        <v>453.48756583657257</v>
      </c>
      <c r="O128" s="11">
        <v>371.44818054544135</v>
      </c>
      <c r="P128" s="11">
        <v>293.24544945265785</v>
      </c>
      <c r="Q128" s="11">
        <v>400.09582007689761</v>
      </c>
      <c r="R128" s="11">
        <v>458.40366668526315</v>
      </c>
      <c r="S128" s="11">
        <v>486.72679984644071</v>
      </c>
      <c r="T128" s="11">
        <v>684.91739265069305</v>
      </c>
      <c r="U128" s="11">
        <v>521.92918465340745</v>
      </c>
      <c r="V128" s="11">
        <v>410.74348900000001</v>
      </c>
      <c r="W128" s="11">
        <v>411.13226400000002</v>
      </c>
      <c r="X128" s="11">
        <v>541.73545200000001</v>
      </c>
      <c r="Y128" s="11">
        <v>719.84875399999999</v>
      </c>
      <c r="Z128" s="11">
        <v>829.33251199999995</v>
      </c>
      <c r="AA128" s="11">
        <v>886.42005700000004</v>
      </c>
      <c r="AB128" s="11">
        <v>1411.1691470000001</v>
      </c>
      <c r="AC128" s="11">
        <v>1315.2286750000001</v>
      </c>
      <c r="AD128" s="11">
        <v>1475.343687</v>
      </c>
      <c r="AE128" s="11">
        <v>1646.532594</v>
      </c>
      <c r="AF128" s="11">
        <v>1507.38408</v>
      </c>
      <c r="AG128" s="11">
        <v>2333.5832759999998</v>
      </c>
      <c r="AH128" s="11">
        <v>2453.1717140000001</v>
      </c>
      <c r="AI128" s="11">
        <v>3144.4159279999999</v>
      </c>
      <c r="AJ128" s="11">
        <v>2892.4734880000001</v>
      </c>
      <c r="AK128" s="11">
        <v>2388.2553109999999</v>
      </c>
      <c r="AL128" s="11">
        <v>2506.6531249999998</v>
      </c>
      <c r="AM128" s="11">
        <v>3055.3311960000001</v>
      </c>
      <c r="AN128" s="11">
        <v>3030.7476240000001</v>
      </c>
      <c r="AO128" s="11">
        <v>3016.231135</v>
      </c>
      <c r="AP128" s="11">
        <v>3077.7965640000002</v>
      </c>
    </row>
    <row r="129" spans="1:42" x14ac:dyDescent="0.2">
      <c r="A129" s="11" t="s">
        <v>71</v>
      </c>
      <c r="B129" s="11">
        <v>108.53700000000001</v>
      </c>
      <c r="C129" s="11">
        <v>155.70381818181818</v>
      </c>
      <c r="D129" s="11">
        <v>168.93555677351449</v>
      </c>
      <c r="E129" s="11">
        <v>144.00234021483564</v>
      </c>
      <c r="F129" s="11">
        <v>163.99512628100916</v>
      </c>
      <c r="G129" s="11">
        <v>148.8917581070433</v>
      </c>
      <c r="H129" s="11">
        <v>163.57552171244353</v>
      </c>
      <c r="I129" s="11">
        <v>178.7665502459333</v>
      </c>
      <c r="J129" s="11">
        <v>155.88702691196164</v>
      </c>
      <c r="K129" s="11">
        <v>143.33028691879761</v>
      </c>
      <c r="L129" s="11">
        <v>179.12826025078306</v>
      </c>
      <c r="M129" s="11">
        <v>170.78509250238773</v>
      </c>
      <c r="N129" s="11">
        <v>168.24947577024324</v>
      </c>
      <c r="O129" s="11">
        <v>156.41207952022788</v>
      </c>
      <c r="P129" s="11">
        <v>171.72804677270807</v>
      </c>
      <c r="Q129" s="11">
        <v>175.40943906499879</v>
      </c>
      <c r="R129" s="11">
        <v>109.68826044016733</v>
      </c>
      <c r="S129" s="11">
        <v>71.809205361543036</v>
      </c>
      <c r="T129" s="11">
        <v>86.738891752745232</v>
      </c>
      <c r="U129" s="11">
        <v>107.52493979385851</v>
      </c>
      <c r="V129" s="11">
        <v>102.558436</v>
      </c>
      <c r="W129" s="11">
        <v>112.71324199999999</v>
      </c>
      <c r="X129" s="11">
        <v>109.958944</v>
      </c>
      <c r="Y129" s="11">
        <v>127.01096099999999</v>
      </c>
      <c r="Z129" s="11">
        <v>198.404831</v>
      </c>
      <c r="AA129" s="11">
        <v>244.22053399999999</v>
      </c>
      <c r="AB129" s="11">
        <v>249.74198200000001</v>
      </c>
      <c r="AC129" s="11">
        <v>299.26204999999999</v>
      </c>
      <c r="AD129" s="11">
        <v>294.27476000000001</v>
      </c>
      <c r="AE129" s="11">
        <v>344.729378</v>
      </c>
      <c r="AF129" s="11">
        <v>428.14252399999998</v>
      </c>
      <c r="AG129" s="11">
        <v>441.032151</v>
      </c>
      <c r="AH129" s="11">
        <v>492.221249</v>
      </c>
      <c r="AI129" s="11">
        <v>472.50055700000001</v>
      </c>
      <c r="AJ129" s="11">
        <v>518.58604700000001</v>
      </c>
      <c r="AK129" s="11">
        <v>424.272355</v>
      </c>
      <c r="AL129" s="11">
        <v>443.12350300000003</v>
      </c>
      <c r="AM129" s="11">
        <v>477.67588599999999</v>
      </c>
      <c r="AN129" s="11">
        <v>490.84537799999998</v>
      </c>
      <c r="AO129" s="11">
        <v>565.68394000000001</v>
      </c>
      <c r="AP129" s="11">
        <v>658.24330799999996</v>
      </c>
    </row>
    <row r="130" spans="1:42" x14ac:dyDescent="0.2">
      <c r="A130" s="11" t="s">
        <v>73</v>
      </c>
      <c r="B130" s="11">
        <v>108.521</v>
      </c>
      <c r="C130" s="11">
        <v>98.450999999999993</v>
      </c>
      <c r="D130" s="11">
        <v>99.906818181818167</v>
      </c>
      <c r="E130" s="11">
        <v>101.83027272727273</v>
      </c>
      <c r="F130" s="11">
        <v>88.61548484848484</v>
      </c>
      <c r="G130" s="11">
        <v>99.592090909090928</v>
      </c>
      <c r="H130" s="11">
        <v>89.633153247295027</v>
      </c>
      <c r="I130" s="11">
        <v>108.48079000052766</v>
      </c>
      <c r="J130" s="11">
        <v>99.226375314221414</v>
      </c>
      <c r="K130" s="11">
        <v>108.55532420548622</v>
      </c>
      <c r="L130" s="11">
        <v>126.60862592378128</v>
      </c>
      <c r="M130" s="11">
        <v>133.71732711124139</v>
      </c>
      <c r="N130" s="11">
        <v>163.01691675431584</v>
      </c>
      <c r="O130" s="11">
        <v>165.53369696751261</v>
      </c>
      <c r="P130" s="11">
        <v>199.69110170523035</v>
      </c>
      <c r="Q130" s="11">
        <v>229.9220381428257</v>
      </c>
      <c r="R130" s="11">
        <v>299.37943488247436</v>
      </c>
      <c r="S130" s="11">
        <v>106.13966314651466</v>
      </c>
      <c r="T130" s="11">
        <v>229.20103541761739</v>
      </c>
      <c r="U130" s="11">
        <v>264.9186680941263</v>
      </c>
      <c r="V130" s="11">
        <v>253.43471400000001</v>
      </c>
      <c r="W130" s="11">
        <v>242.78019</v>
      </c>
      <c r="X130" s="11">
        <v>290.07211699999999</v>
      </c>
      <c r="Y130" s="11">
        <v>315.93350099999998</v>
      </c>
      <c r="Z130" s="11">
        <v>394.53069199999999</v>
      </c>
      <c r="AA130" s="11">
        <v>429.95396599999998</v>
      </c>
      <c r="AB130" s="11">
        <v>568.21700699999997</v>
      </c>
      <c r="AC130" s="11">
        <v>690.80211599999996</v>
      </c>
      <c r="AD130" s="11">
        <v>851.69150500000001</v>
      </c>
      <c r="AE130" s="11">
        <v>670.49904200000003</v>
      </c>
      <c r="AF130" s="11">
        <v>782.886619</v>
      </c>
      <c r="AG130" s="11">
        <v>955.20781599999998</v>
      </c>
      <c r="AH130" s="11">
        <v>710.26887299999999</v>
      </c>
      <c r="AI130" s="11">
        <v>778.43543</v>
      </c>
      <c r="AJ130" s="11">
        <v>772.20370700000001</v>
      </c>
      <c r="AK130" s="11">
        <v>557.07739600000002</v>
      </c>
      <c r="AL130" s="11">
        <v>664.87280299999998</v>
      </c>
      <c r="AM130" s="11">
        <v>727.59388100000001</v>
      </c>
      <c r="AN130" s="11">
        <v>779.857395</v>
      </c>
      <c r="AO130" s="11">
        <v>911.216768</v>
      </c>
      <c r="AP130" s="11">
        <v>808.53562999999997</v>
      </c>
    </row>
    <row r="131" spans="1:42" x14ac:dyDescent="0.2">
      <c r="A131" s="11" t="s">
        <v>77</v>
      </c>
      <c r="B131" s="11">
        <v>1519.721</v>
      </c>
      <c r="C131" s="11">
        <v>1540.6544545454542</v>
      </c>
      <c r="D131" s="11">
        <v>1629.5013173359321</v>
      </c>
      <c r="E131" s="11">
        <v>1295.4018738000011</v>
      </c>
      <c r="F131" s="11">
        <v>1377.9674838847338</v>
      </c>
      <c r="G131" s="11">
        <v>1409.5367328134573</v>
      </c>
      <c r="H131" s="11">
        <v>1602.6831689835278</v>
      </c>
      <c r="I131" s="11">
        <v>1524.9809888184393</v>
      </c>
      <c r="J131" s="11">
        <v>1101.8444654096138</v>
      </c>
      <c r="K131" s="11">
        <v>1189.697289529003</v>
      </c>
      <c r="L131" s="11">
        <v>1393.1246537092647</v>
      </c>
      <c r="M131" s="11">
        <v>1155.0073055371129</v>
      </c>
      <c r="N131" s="11">
        <v>1176.1795661932335</v>
      </c>
      <c r="O131" s="11">
        <v>853.13305200000138</v>
      </c>
      <c r="P131" s="11">
        <v>745.42620810323251</v>
      </c>
      <c r="Q131" s="11">
        <v>1143.50935499715</v>
      </c>
      <c r="R131" s="11">
        <v>1211.119195185694</v>
      </c>
      <c r="S131" s="11">
        <v>1380.5443145338793</v>
      </c>
      <c r="T131" s="11">
        <v>1434.5219691369573</v>
      </c>
      <c r="U131" s="11">
        <v>1292.0130196018613</v>
      </c>
      <c r="V131" s="11">
        <v>1490.895581</v>
      </c>
      <c r="W131" s="11">
        <v>1794.7323590000001</v>
      </c>
      <c r="X131" s="11">
        <v>1769.235821</v>
      </c>
      <c r="Y131" s="11">
        <v>2257.7892919999999</v>
      </c>
      <c r="Z131" s="11">
        <v>2375.0926690000001</v>
      </c>
      <c r="AA131" s="11">
        <v>2786.390429</v>
      </c>
      <c r="AB131" s="11">
        <v>3114.6905529999999</v>
      </c>
      <c r="AC131" s="11">
        <v>3568.898643</v>
      </c>
      <c r="AD131" s="11">
        <v>4245.4279459999998</v>
      </c>
      <c r="AE131" s="11">
        <v>3779.404497</v>
      </c>
      <c r="AF131" s="11">
        <v>4626.4731240000001</v>
      </c>
      <c r="AG131" s="11">
        <v>6161.4505989999998</v>
      </c>
      <c r="AH131" s="11">
        <v>6773.2854880000004</v>
      </c>
      <c r="AI131" s="11">
        <v>7277.4996410000003</v>
      </c>
      <c r="AJ131" s="11">
        <v>7670.3115200000002</v>
      </c>
      <c r="AK131" s="11">
        <v>6143.5394130000004</v>
      </c>
      <c r="AL131" s="11">
        <v>5528.8779640000002</v>
      </c>
      <c r="AM131" s="11">
        <v>5745.8539549999996</v>
      </c>
      <c r="AN131" s="11">
        <v>6456.7787799999996</v>
      </c>
      <c r="AO131" s="11">
        <v>5982.5795850000004</v>
      </c>
      <c r="AP131" s="11">
        <v>6380.345577</v>
      </c>
    </row>
    <row r="132" spans="1:42" x14ac:dyDescent="0.2">
      <c r="A132" s="11" t="s">
        <v>490</v>
      </c>
      <c r="B132" s="11">
        <v>101.69199999999999</v>
      </c>
      <c r="C132" s="11">
        <v>84.565272727272728</v>
      </c>
      <c r="D132" s="11">
        <v>77.216545454545454</v>
      </c>
      <c r="E132" s="11">
        <v>68.863273003843886</v>
      </c>
      <c r="F132" s="11">
        <v>66.667031863474648</v>
      </c>
      <c r="G132" s="11">
        <v>102.75433853848664</v>
      </c>
      <c r="H132" s="11">
        <v>115.33867567135523</v>
      </c>
      <c r="I132" s="11">
        <v>102.40055691610122</v>
      </c>
      <c r="J132" s="11">
        <v>123.00379772455506</v>
      </c>
      <c r="K132" s="11">
        <v>144.85737597343388</v>
      </c>
      <c r="L132" s="11">
        <v>159.6312961027887</v>
      </c>
      <c r="M132" s="11">
        <v>143.23696480486009</v>
      </c>
      <c r="N132" s="11">
        <v>112.09904961831324</v>
      </c>
      <c r="O132" s="11">
        <v>99.864414940999495</v>
      </c>
      <c r="P132" s="11">
        <v>110.79937021384011</v>
      </c>
      <c r="Q132" s="11">
        <v>161.51604447705603</v>
      </c>
      <c r="R132" s="11">
        <v>139.7804919441817</v>
      </c>
      <c r="S132" s="11">
        <v>116.51896748929261</v>
      </c>
      <c r="T132" s="11">
        <v>122.58696004354402</v>
      </c>
      <c r="U132" s="11">
        <v>114.00475860662873</v>
      </c>
      <c r="V132" s="11">
        <v>89.387933000000004</v>
      </c>
      <c r="W132" s="11">
        <v>96.632942999999997</v>
      </c>
      <c r="X132" s="11">
        <v>101.47544600000001</v>
      </c>
      <c r="Y132" s="11">
        <v>98.404188000000005</v>
      </c>
      <c r="Z132" s="11">
        <v>129.20333500000001</v>
      </c>
      <c r="AA132" s="11">
        <v>142.12550300000001</v>
      </c>
      <c r="AB132" s="11">
        <v>190.82872800000001</v>
      </c>
      <c r="AC132" s="11">
        <v>222.311125</v>
      </c>
      <c r="AD132" s="11">
        <v>328.06162399999999</v>
      </c>
      <c r="AE132" s="11">
        <v>226.674813</v>
      </c>
      <c r="AF132" s="11">
        <v>420.90387199999998</v>
      </c>
      <c r="AG132" s="11">
        <v>722.34912399999996</v>
      </c>
      <c r="AH132" s="11">
        <v>349.25227100000001</v>
      </c>
      <c r="AI132" s="11">
        <v>422.24363499999998</v>
      </c>
      <c r="AJ132" s="11">
        <v>310.41474799999997</v>
      </c>
      <c r="AK132" s="11">
        <v>608.49076300000002</v>
      </c>
      <c r="AL132" s="11">
        <v>260.38129400000003</v>
      </c>
      <c r="AM132" s="11">
        <v>257.73048699999998</v>
      </c>
      <c r="AN132" s="11">
        <v>313.62528200000003</v>
      </c>
      <c r="AO132" s="11">
        <v>358.79393800000003</v>
      </c>
      <c r="AP132" s="11">
        <v>322.24329499999999</v>
      </c>
    </row>
    <row r="133" spans="1:42" x14ac:dyDescent="0.2">
      <c r="A133" s="11" t="s">
        <v>83</v>
      </c>
      <c r="B133" s="11">
        <v>36.262112860381329</v>
      </c>
      <c r="C133" s="11">
        <v>50.148409440730319</v>
      </c>
      <c r="D133" s="11">
        <v>57.739966709790714</v>
      </c>
      <c r="E133" s="11">
        <v>75.81480725171113</v>
      </c>
      <c r="F133" s="11">
        <v>103.63817478937422</v>
      </c>
      <c r="G133" s="11">
        <v>132.16484993145264</v>
      </c>
      <c r="H133" s="11">
        <v>97.326666461600411</v>
      </c>
      <c r="I133" s="11">
        <v>115.20486075260628</v>
      </c>
      <c r="J133" s="11">
        <v>134.0261428611644</v>
      </c>
      <c r="K133" s="11">
        <v>160.30870681272404</v>
      </c>
      <c r="L133" s="11">
        <v>152.6643229343951</v>
      </c>
      <c r="M133" s="11">
        <v>154.78637349633212</v>
      </c>
      <c r="N133" s="11">
        <v>127.60727591858794</v>
      </c>
      <c r="O133" s="11">
        <v>103.81006570080645</v>
      </c>
      <c r="P133" s="11">
        <v>101.12206581651685</v>
      </c>
      <c r="Q133" s="11">
        <v>146.65546036565914</v>
      </c>
      <c r="R133" s="11">
        <v>160.85781501011309</v>
      </c>
      <c r="S133" s="11">
        <v>120.94874769138228</v>
      </c>
      <c r="T133" s="11">
        <v>164.06881154824052</v>
      </c>
      <c r="U133" s="11">
        <v>127.87744175787947</v>
      </c>
      <c r="V133" s="11">
        <v>120.58503899999999</v>
      </c>
      <c r="W133" s="11">
        <v>325.08800200000002</v>
      </c>
      <c r="X133" s="11">
        <v>411.00572599999998</v>
      </c>
      <c r="Y133" s="11">
        <v>313.31731000000002</v>
      </c>
      <c r="Z133" s="11">
        <v>336.38858900000002</v>
      </c>
      <c r="AA133" s="11">
        <v>390.76409200000001</v>
      </c>
      <c r="AB133" s="11">
        <v>432.67625199999998</v>
      </c>
      <c r="AC133" s="11">
        <v>621.72016599999995</v>
      </c>
      <c r="AD133" s="11">
        <v>765.31035399999996</v>
      </c>
      <c r="AE133" s="11">
        <v>908.68546800000001</v>
      </c>
      <c r="AF133" s="11">
        <v>1196.4230889999999</v>
      </c>
      <c r="AG133" s="11">
        <v>920.27930000000003</v>
      </c>
      <c r="AH133" s="11">
        <v>864.353069</v>
      </c>
      <c r="AI133" s="11">
        <v>1218.1271380000001</v>
      </c>
      <c r="AJ133" s="11">
        <v>1344.8956700000001</v>
      </c>
      <c r="AK133" s="11">
        <v>851.49294399999997</v>
      </c>
      <c r="AL133" s="11">
        <v>602.680972</v>
      </c>
      <c r="AM133" s="11">
        <v>590.94400399999995</v>
      </c>
      <c r="AN133" s="11">
        <v>802.20368399999995</v>
      </c>
      <c r="AO133" s="11">
        <v>976.97922200000005</v>
      </c>
      <c r="AP133" s="11">
        <v>947.39889300000004</v>
      </c>
    </row>
    <row r="134" spans="1:42" x14ac:dyDescent="0.2">
      <c r="A134" s="11" t="s">
        <v>491</v>
      </c>
      <c r="B134" s="11">
        <v>38.26</v>
      </c>
      <c r="C134" s="11">
        <v>45.506999999999998</v>
      </c>
      <c r="D134" s="11">
        <v>29.446000000000002</v>
      </c>
      <c r="E134" s="11">
        <v>32.408000000000001</v>
      </c>
      <c r="F134" s="11">
        <v>39.701999999999998</v>
      </c>
      <c r="G134" s="11">
        <v>34.360897704261852</v>
      </c>
      <c r="H134" s="11">
        <v>46.431791889708947</v>
      </c>
      <c r="I134" s="11">
        <v>64.055330132034612</v>
      </c>
      <c r="J134" s="11">
        <v>56.729932849440161</v>
      </c>
      <c r="K134" s="11">
        <v>64.968721164913745</v>
      </c>
      <c r="L134" s="11">
        <v>76.829699859892571</v>
      </c>
      <c r="M134" s="11">
        <v>105.92001111502265</v>
      </c>
      <c r="N134" s="11">
        <v>104.18806276771538</v>
      </c>
      <c r="O134" s="11">
        <v>93.997714357511597</v>
      </c>
      <c r="P134" s="11">
        <v>58.966207878636212</v>
      </c>
      <c r="Q134" s="11">
        <v>137.41882747153286</v>
      </c>
      <c r="R134" s="11">
        <v>138.66350876435189</v>
      </c>
      <c r="S134" s="11">
        <v>147.63149716299247</v>
      </c>
      <c r="T134" s="11">
        <v>149.20170521660887</v>
      </c>
      <c r="U134" s="11">
        <v>62.12178853915254</v>
      </c>
      <c r="V134" s="11">
        <v>60.579217999999997</v>
      </c>
      <c r="W134" s="11">
        <v>75.713142000000005</v>
      </c>
      <c r="X134" s="11">
        <v>84.833038999999999</v>
      </c>
      <c r="Y134" s="11">
        <v>113.160737</v>
      </c>
      <c r="Z134" s="11">
        <v>105.563215</v>
      </c>
      <c r="AA134" s="11">
        <v>121.609495</v>
      </c>
      <c r="AB134" s="11">
        <v>159.114563</v>
      </c>
      <c r="AC134" s="11">
        <v>168.098522</v>
      </c>
      <c r="AD134" s="11">
        <v>274.55739299999999</v>
      </c>
      <c r="AE134" s="11">
        <v>199.150475</v>
      </c>
      <c r="AF134" s="11">
        <v>258.636821</v>
      </c>
      <c r="AG134" s="11">
        <v>238.267256</v>
      </c>
      <c r="AH134" s="11">
        <v>243.56791799999999</v>
      </c>
      <c r="AI134" s="11">
        <v>232.000146</v>
      </c>
      <c r="AJ134" s="11">
        <v>251.771164</v>
      </c>
      <c r="AK134" s="11">
        <v>425.63522599999999</v>
      </c>
      <c r="AL134" s="11">
        <v>500.08248099999997</v>
      </c>
      <c r="AM134" s="11">
        <v>349.73121800000001</v>
      </c>
      <c r="AN134" s="11">
        <v>523.03936699999997</v>
      </c>
      <c r="AO134" s="11">
        <v>309.23501900000002</v>
      </c>
      <c r="AP134" s="11">
        <v>256.57591400000001</v>
      </c>
    </row>
    <row r="135" spans="1:42" x14ac:dyDescent="0.2">
      <c r="A135" s="11" t="s">
        <v>492</v>
      </c>
      <c r="B135" s="11">
        <v>1153.2486767185669</v>
      </c>
      <c r="C135" s="11">
        <v>1128.1848449428403</v>
      </c>
      <c r="D135" s="11">
        <v>995.65939377603115</v>
      </c>
      <c r="E135" s="11">
        <v>983.78903624131601</v>
      </c>
      <c r="F135" s="11">
        <v>1069.7675298100755</v>
      </c>
      <c r="G135" s="11">
        <v>1090.1084063810565</v>
      </c>
      <c r="H135" s="11">
        <v>1398.4396332580177</v>
      </c>
      <c r="I135" s="11">
        <v>1892.3112004476138</v>
      </c>
      <c r="J135" s="11">
        <v>2300.0178175053074</v>
      </c>
      <c r="K135" s="11">
        <v>1451.2763746687513</v>
      </c>
      <c r="L135" s="11">
        <v>1827.9148679102041</v>
      </c>
      <c r="M135" s="11">
        <v>913.2933565112578</v>
      </c>
      <c r="N135" s="11">
        <v>735.32507309929917</v>
      </c>
      <c r="O135" s="11">
        <v>716.86862176459476</v>
      </c>
      <c r="P135" s="11">
        <v>889.2516999022597</v>
      </c>
      <c r="Q135" s="11">
        <v>1233.9923686720804</v>
      </c>
      <c r="R135" s="11">
        <v>1243.3284442247666</v>
      </c>
      <c r="S135" s="11">
        <v>903.67506335201688</v>
      </c>
      <c r="T135" s="11">
        <v>790.99675692668427</v>
      </c>
      <c r="U135" s="11">
        <v>575.40193498687461</v>
      </c>
      <c r="V135" s="11">
        <v>638.23456599999997</v>
      </c>
      <c r="W135" s="11">
        <v>602.51537800000006</v>
      </c>
      <c r="X135" s="11">
        <v>804.43502899999999</v>
      </c>
      <c r="Y135" s="11">
        <v>981.81817899999999</v>
      </c>
      <c r="Z135" s="11">
        <v>1360.6882900000001</v>
      </c>
      <c r="AA135" s="11">
        <v>1704.035611</v>
      </c>
      <c r="AB135" s="11">
        <v>2308.658058</v>
      </c>
      <c r="AC135" s="11">
        <v>2898.1471940000001</v>
      </c>
      <c r="AD135" s="11">
        <v>4085.0678290000001</v>
      </c>
      <c r="AE135" s="11">
        <v>3312.374777</v>
      </c>
      <c r="AF135" s="11">
        <v>4039.4453899999999</v>
      </c>
      <c r="AG135" s="11">
        <v>5419.0122080000001</v>
      </c>
      <c r="AH135" s="11">
        <v>6405.5609889999996</v>
      </c>
      <c r="AI135" s="11">
        <v>7307.9656880000002</v>
      </c>
      <c r="AJ135" s="11">
        <v>7022.190775</v>
      </c>
      <c r="AK135" s="11">
        <v>6346.8109610000001</v>
      </c>
      <c r="AL135" s="11">
        <v>5004.6077210000003</v>
      </c>
      <c r="AM135" s="11">
        <v>4981.3225249999996</v>
      </c>
      <c r="AN135" s="11">
        <v>7635.6591099999996</v>
      </c>
      <c r="AO135" s="11">
        <v>8069.5679250000003</v>
      </c>
      <c r="AP135" s="11">
        <v>8242.9676220000001</v>
      </c>
    </row>
    <row r="136" spans="1:42" x14ac:dyDescent="0.2">
      <c r="A136" s="11" t="s">
        <v>493</v>
      </c>
      <c r="B136" s="11">
        <v>517.29</v>
      </c>
      <c r="C136" s="11">
        <v>688.45143977320367</v>
      </c>
      <c r="D136" s="11">
        <v>864.8028405562344</v>
      </c>
      <c r="E136" s="11">
        <v>582.50963554899067</v>
      </c>
      <c r="F136" s="11">
        <v>466.16116394051909</v>
      </c>
      <c r="G136" s="11">
        <v>532.37030573290281</v>
      </c>
      <c r="H136" s="11">
        <v>515.58238541962703</v>
      </c>
      <c r="I136" s="11">
        <v>466.96839742463288</v>
      </c>
      <c r="J136" s="11">
        <v>522.48166131673736</v>
      </c>
      <c r="K136" s="11">
        <v>510.84492022030986</v>
      </c>
      <c r="L136" s="11">
        <v>662.37264506221413</v>
      </c>
      <c r="M136" s="11">
        <v>640.423438864486</v>
      </c>
      <c r="N136" s="11">
        <v>691.16754916194247</v>
      </c>
      <c r="O136" s="11">
        <v>641.99081118087418</v>
      </c>
      <c r="P136" s="11">
        <v>481.87741823232079</v>
      </c>
      <c r="Q136" s="11">
        <v>797.88143594047062</v>
      </c>
      <c r="R136" s="11">
        <v>1387.6077228323588</v>
      </c>
      <c r="S136" s="11">
        <v>760.60201402159021</v>
      </c>
      <c r="T136" s="11">
        <v>922.59388243130854</v>
      </c>
      <c r="U136" s="11">
        <v>593.02916078718442</v>
      </c>
      <c r="V136" s="11">
        <v>720.65064800000005</v>
      </c>
      <c r="W136" s="11">
        <v>1034.1223809999999</v>
      </c>
      <c r="X136" s="11">
        <v>937.448441</v>
      </c>
      <c r="Y136" s="11">
        <v>1047.493653</v>
      </c>
      <c r="Z136" s="11">
        <v>1171.1475640000001</v>
      </c>
      <c r="AA136" s="11">
        <v>1533.9819090000001</v>
      </c>
      <c r="AB136" s="11">
        <v>1897.935133</v>
      </c>
      <c r="AC136" s="11">
        <v>3584.0756550000001</v>
      </c>
      <c r="AD136" s="11">
        <v>3493.7735069999999</v>
      </c>
      <c r="AE136" s="11">
        <v>3473.2887890000002</v>
      </c>
      <c r="AF136" s="11">
        <v>3341.2761420000002</v>
      </c>
      <c r="AG136" s="11">
        <v>4724.4001779999999</v>
      </c>
      <c r="AH136" s="11">
        <v>4292.917614</v>
      </c>
      <c r="AI136" s="11">
        <v>4663.4378340000003</v>
      </c>
      <c r="AJ136" s="11">
        <v>6381.1119660000004</v>
      </c>
      <c r="AK136" s="11">
        <v>5324.8256430000001</v>
      </c>
      <c r="AL136" s="11">
        <v>4858.8022289999999</v>
      </c>
      <c r="AM136" s="11">
        <v>2538.6698889999998</v>
      </c>
      <c r="AN136" s="11">
        <v>2493.3087439999999</v>
      </c>
      <c r="AO136" s="11">
        <v>2364.8905840000002</v>
      </c>
      <c r="AP136" s="11">
        <v>2371.8334070000001</v>
      </c>
    </row>
    <row r="137" spans="1:42" x14ac:dyDescent="0.2">
      <c r="A137" s="11" t="s">
        <v>99</v>
      </c>
      <c r="B137" s="11">
        <v>2610.3130635712309</v>
      </c>
      <c r="C137" s="11">
        <v>2222.1216145114026</v>
      </c>
      <c r="D137" s="11">
        <v>1642.2776335238723</v>
      </c>
      <c r="E137" s="11">
        <v>1366.3572572473927</v>
      </c>
      <c r="F137" s="11">
        <v>1370.9750403238168</v>
      </c>
      <c r="G137" s="11">
        <v>1420.6290046425083</v>
      </c>
      <c r="H137" s="11">
        <v>1615.8514917187488</v>
      </c>
      <c r="I137" s="11">
        <v>1850.5828760368067</v>
      </c>
      <c r="J137" s="11">
        <v>1793.4487310421543</v>
      </c>
      <c r="K137" s="11">
        <v>1863.5283545936688</v>
      </c>
      <c r="L137" s="11">
        <v>1736.8607693560352</v>
      </c>
      <c r="M137" s="11">
        <v>1824.2310035907735</v>
      </c>
      <c r="N137" s="11">
        <v>2191.5654115040738</v>
      </c>
      <c r="O137" s="11">
        <v>1842.4741475026156</v>
      </c>
      <c r="P137" s="11">
        <v>1615.5794161962824</v>
      </c>
      <c r="Q137" s="11">
        <v>2673.4431719422073</v>
      </c>
      <c r="R137" s="11">
        <v>2690.6730198485839</v>
      </c>
      <c r="S137" s="11">
        <v>2589.9504791467134</v>
      </c>
      <c r="T137" s="11">
        <v>2860.487736205002</v>
      </c>
      <c r="U137" s="11">
        <v>2853.288659810114</v>
      </c>
      <c r="V137" s="11">
        <v>3082.2494919999999</v>
      </c>
      <c r="W137" s="11">
        <v>2598.7537349999998</v>
      </c>
      <c r="X137" s="11">
        <v>2943.3079130000001</v>
      </c>
      <c r="Y137" s="11">
        <v>2723.2610490000002</v>
      </c>
      <c r="Z137" s="11">
        <v>3301.1332739999998</v>
      </c>
      <c r="AA137" s="11">
        <v>3824.0427119999999</v>
      </c>
      <c r="AB137" s="11">
        <v>4316.3491629999999</v>
      </c>
      <c r="AC137" s="11">
        <v>5491.4656290000003</v>
      </c>
      <c r="AD137" s="11">
        <v>6556.6691510000001</v>
      </c>
      <c r="AE137" s="11">
        <v>5854.3972270000004</v>
      </c>
      <c r="AF137" s="11">
        <v>6968.9098469999999</v>
      </c>
      <c r="AG137" s="11">
        <v>6913.1188400000001</v>
      </c>
      <c r="AH137" s="11">
        <v>8450.56927</v>
      </c>
      <c r="AI137" s="11">
        <v>10412.813966</v>
      </c>
      <c r="AJ137" s="11">
        <v>10182.21905</v>
      </c>
      <c r="AK137" s="11">
        <v>9512.0740499999993</v>
      </c>
      <c r="AL137" s="11">
        <v>8874.209895</v>
      </c>
      <c r="AM137" s="11">
        <v>10098.887455</v>
      </c>
      <c r="AN137" s="11">
        <v>11127.678191000001</v>
      </c>
      <c r="AO137" s="11">
        <v>11170.449262</v>
      </c>
      <c r="AP137" s="11">
        <v>11357.148787</v>
      </c>
    </row>
    <row r="138" spans="1:42" x14ac:dyDescent="0.2">
      <c r="A138" s="11" t="s">
        <v>494</v>
      </c>
      <c r="B138" s="11">
        <v>51.81</v>
      </c>
      <c r="C138" s="11">
        <v>43.854999999999997</v>
      </c>
      <c r="D138" s="11">
        <v>40.037999999999997</v>
      </c>
      <c r="E138" s="11">
        <v>20.91686838054714</v>
      </c>
      <c r="F138" s="11">
        <v>31.444455218601856</v>
      </c>
      <c r="G138" s="11">
        <v>23.218368173388839</v>
      </c>
      <c r="H138" s="11">
        <v>30.342361304215366</v>
      </c>
      <c r="I138" s="11">
        <v>46.859943970670251</v>
      </c>
      <c r="J138" s="11">
        <v>77.618868678451619</v>
      </c>
      <c r="K138" s="11">
        <v>87.917671815460494</v>
      </c>
      <c r="L138" s="11">
        <v>91.888796195954086</v>
      </c>
      <c r="M138" s="11">
        <v>82.831284845436699</v>
      </c>
      <c r="N138" s="11">
        <v>56.862896186684999</v>
      </c>
      <c r="O138" s="11">
        <v>58.515669297801978</v>
      </c>
      <c r="P138" s="11">
        <v>56.986308407647641</v>
      </c>
      <c r="Q138" s="11">
        <v>128.35965553540254</v>
      </c>
      <c r="R138" s="11">
        <v>142.69465832230873</v>
      </c>
      <c r="S138" s="11">
        <v>182.68094695824433</v>
      </c>
      <c r="T138" s="11">
        <v>250.20256147665083</v>
      </c>
      <c r="U138" s="11">
        <v>387.69779975054252</v>
      </c>
      <c r="V138" s="11">
        <v>286.28337499999998</v>
      </c>
      <c r="W138" s="11">
        <v>299.53046999999998</v>
      </c>
      <c r="X138" s="11">
        <v>408.04191100000003</v>
      </c>
      <c r="Y138" s="11">
        <v>1120.7598230000001</v>
      </c>
      <c r="Z138" s="11">
        <v>714.37465399999996</v>
      </c>
      <c r="AA138" s="11">
        <v>1048.082134</v>
      </c>
      <c r="AB138" s="11">
        <v>1493.0229830000001</v>
      </c>
      <c r="AC138" s="11">
        <v>1411.018118</v>
      </c>
      <c r="AD138" s="11">
        <v>1664.3064079999999</v>
      </c>
      <c r="AE138" s="11">
        <v>1942.5719369999999</v>
      </c>
      <c r="AF138" s="11">
        <v>2441.1150090000001</v>
      </c>
      <c r="AG138" s="11">
        <v>2500.023248</v>
      </c>
      <c r="AH138" s="11">
        <v>2342.8658190000001</v>
      </c>
      <c r="AI138" s="11">
        <v>3167.0572980000002</v>
      </c>
      <c r="AJ138" s="11">
        <v>2612.7547340000001</v>
      </c>
      <c r="AK138" s="11">
        <v>1731.655831</v>
      </c>
      <c r="AL138" s="11">
        <v>1279.460321</v>
      </c>
      <c r="AM138" s="11">
        <v>843.83035700000005</v>
      </c>
      <c r="AN138" s="11">
        <v>1062.865499</v>
      </c>
      <c r="AO138" s="11">
        <v>1000.74814</v>
      </c>
      <c r="AP138" s="11">
        <v>857.36497299999996</v>
      </c>
    </row>
    <row r="139" spans="1:42" x14ac:dyDescent="0.2">
      <c r="A139" s="11" t="s">
        <v>495</v>
      </c>
      <c r="B139" s="13" t="s">
        <v>525</v>
      </c>
      <c r="C139" s="13" t="s">
        <v>525</v>
      </c>
      <c r="D139" s="13" t="s">
        <v>525</v>
      </c>
      <c r="E139" s="13" t="s">
        <v>525</v>
      </c>
      <c r="F139" s="13" t="s">
        <v>525</v>
      </c>
      <c r="G139" s="13" t="s">
        <v>525</v>
      </c>
      <c r="H139" s="13" t="s">
        <v>525</v>
      </c>
      <c r="I139" s="13" t="s">
        <v>525</v>
      </c>
      <c r="J139" s="13" t="s">
        <v>525</v>
      </c>
      <c r="K139" s="13" t="s">
        <v>525</v>
      </c>
      <c r="L139" s="13" t="s">
        <v>525</v>
      </c>
      <c r="M139" s="13" t="s">
        <v>525</v>
      </c>
      <c r="N139" s="13" t="s">
        <v>525</v>
      </c>
      <c r="O139" s="11">
        <v>38.646061415220295</v>
      </c>
      <c r="P139" s="11">
        <v>96.594600139246012</v>
      </c>
      <c r="Q139" s="11">
        <v>150.19240712249152</v>
      </c>
      <c r="R139" s="11">
        <v>230.78589375741026</v>
      </c>
      <c r="S139" s="11">
        <v>247.08559319606391</v>
      </c>
      <c r="T139" s="11">
        <v>314.66634438557981</v>
      </c>
      <c r="U139" s="11">
        <v>174.18030652086583</v>
      </c>
      <c r="V139" s="11">
        <v>195.76317599999999</v>
      </c>
      <c r="W139" s="11">
        <v>244.97166000000001</v>
      </c>
      <c r="X139" s="11">
        <v>309.00111600000002</v>
      </c>
      <c r="Y139" s="11">
        <v>317.276161</v>
      </c>
      <c r="Z139" s="11">
        <v>328.58581900000001</v>
      </c>
      <c r="AA139" s="11">
        <v>336.490544</v>
      </c>
      <c r="AB139" s="11">
        <v>260.69846799999999</v>
      </c>
      <c r="AC139" s="11">
        <v>323.98000100000002</v>
      </c>
      <c r="AD139" s="11">
        <v>289.05052799999999</v>
      </c>
      <c r="AE139" s="11">
        <v>368.38669599999997</v>
      </c>
      <c r="AF139" s="11">
        <v>492.54457200000002</v>
      </c>
      <c r="AG139" s="11">
        <v>534.11566900000003</v>
      </c>
      <c r="AH139" s="11">
        <v>510.14228700000001</v>
      </c>
      <c r="AI139" s="11">
        <v>536.75340900000003</v>
      </c>
      <c r="AJ139" s="11">
        <v>376.64191499999998</v>
      </c>
      <c r="AK139" s="11">
        <v>421.29036200000002</v>
      </c>
      <c r="AL139" s="11">
        <v>263.94222300000001</v>
      </c>
      <c r="AM139" s="11">
        <v>279.577022</v>
      </c>
      <c r="AN139" s="11">
        <v>374.99889999999999</v>
      </c>
      <c r="AO139" s="11">
        <v>350.39493900000002</v>
      </c>
      <c r="AP139" s="11">
        <v>336.593729</v>
      </c>
    </row>
    <row r="140" spans="1:42" x14ac:dyDescent="0.2">
      <c r="A140" s="11" t="s">
        <v>496</v>
      </c>
      <c r="B140" s="11">
        <v>23.872</v>
      </c>
      <c r="C140" s="11">
        <v>43.018105110304745</v>
      </c>
      <c r="D140" s="11">
        <v>40.241486323819679</v>
      </c>
      <c r="E140" s="11">
        <v>33.427773142866677</v>
      </c>
      <c r="F140" s="11">
        <v>22.866845619448323</v>
      </c>
      <c r="G140" s="11">
        <v>21.791714182411031</v>
      </c>
      <c r="H140" s="11">
        <v>18.516179553279432</v>
      </c>
      <c r="I140" s="11">
        <v>31.885301436899159</v>
      </c>
      <c r="J140" s="11">
        <v>47.525719697509771</v>
      </c>
      <c r="K140" s="11">
        <v>35.582058277175726</v>
      </c>
      <c r="L140" s="11">
        <v>60.966812266953255</v>
      </c>
      <c r="M140" s="11">
        <v>68.680612963397607</v>
      </c>
      <c r="N140" s="11">
        <v>63.949462852257113</v>
      </c>
      <c r="O140" s="11">
        <v>95.462160387861488</v>
      </c>
      <c r="P140" s="11">
        <v>70.751718934653937</v>
      </c>
      <c r="Q140" s="11">
        <v>76.401428810820136</v>
      </c>
      <c r="R140" s="11">
        <v>72.300778513867897</v>
      </c>
      <c r="S140" s="11">
        <v>72.654762080030565</v>
      </c>
      <c r="T140" s="11">
        <v>79.97313280817373</v>
      </c>
      <c r="U140" s="11">
        <v>90.428674834883054</v>
      </c>
      <c r="V140" s="11">
        <v>96.818509000000006</v>
      </c>
      <c r="W140" s="11">
        <v>101.246735</v>
      </c>
      <c r="X140" s="11">
        <v>110.740955</v>
      </c>
      <c r="Y140" s="11">
        <v>206.662139</v>
      </c>
      <c r="Z140" s="11">
        <v>181.32435100000001</v>
      </c>
      <c r="AA140" s="11">
        <v>164.25829100000001</v>
      </c>
      <c r="AB140" s="11">
        <v>171.37474499999999</v>
      </c>
      <c r="AC140" s="11">
        <v>202.872556</v>
      </c>
      <c r="AD140" s="11">
        <v>259.095507</v>
      </c>
      <c r="AE140" s="11">
        <v>273.62923499999999</v>
      </c>
      <c r="AF140" s="11">
        <v>2099.2352230000001</v>
      </c>
      <c r="AG140" s="11">
        <v>1913.0104550000001</v>
      </c>
      <c r="AH140" s="11">
        <v>1779.8003920000001</v>
      </c>
      <c r="AI140" s="11">
        <v>1728.7701950000001</v>
      </c>
      <c r="AJ140" s="11">
        <v>1806.3931190000001</v>
      </c>
      <c r="AK140" s="11">
        <v>1611.2206719999999</v>
      </c>
      <c r="AL140" s="11">
        <v>1474.2395759999999</v>
      </c>
      <c r="AM140" s="11">
        <v>1631.0158019999999</v>
      </c>
      <c r="AN140" s="11">
        <v>1718.4894690000001</v>
      </c>
      <c r="AO140" s="11">
        <v>1655.8322000000001</v>
      </c>
      <c r="AP140" s="11">
        <v>1419.939261</v>
      </c>
    </row>
    <row r="141" spans="1:42" x14ac:dyDescent="0.2">
      <c r="A141" s="11" t="s">
        <v>497</v>
      </c>
      <c r="B141" s="11">
        <v>530.58000000000004</v>
      </c>
      <c r="C141" s="11">
        <v>694.80272727272734</v>
      </c>
      <c r="D141" s="11">
        <v>725.73621016635173</v>
      </c>
      <c r="E141" s="11">
        <v>810.27180184159386</v>
      </c>
      <c r="F141" s="11">
        <v>972.48752995664472</v>
      </c>
      <c r="G141" s="11">
        <v>1115.9335578106466</v>
      </c>
      <c r="H141" s="11">
        <v>1123.9621248546589</v>
      </c>
      <c r="I141" s="11">
        <v>1090.3313853473999</v>
      </c>
      <c r="J141" s="11">
        <v>1333.260185554813</v>
      </c>
      <c r="K141" s="11">
        <v>1119.3565786347447</v>
      </c>
      <c r="L141" s="11">
        <v>1154.3872141985789</v>
      </c>
      <c r="M141" s="11">
        <v>911.89533616812923</v>
      </c>
      <c r="N141" s="11">
        <v>1143.8914593381403</v>
      </c>
      <c r="O141" s="11">
        <v>1049.0905751427163</v>
      </c>
      <c r="P141" s="11">
        <v>1033.8719209568262</v>
      </c>
      <c r="Q141" s="11">
        <v>1257.3296310952476</v>
      </c>
      <c r="R141" s="11">
        <v>1395.5680664471631</v>
      </c>
      <c r="S141" s="11">
        <v>1347.7433940216958</v>
      </c>
      <c r="T141" s="11">
        <v>1202.3342673850664</v>
      </c>
      <c r="U141" s="11">
        <v>1149.0622674054493</v>
      </c>
      <c r="V141" s="11">
        <v>1177.589524</v>
      </c>
      <c r="W141" s="11">
        <v>1016.996549</v>
      </c>
      <c r="X141" s="11">
        <v>1167.7907660000001</v>
      </c>
      <c r="Y141" s="11">
        <v>1906.0512430000001</v>
      </c>
      <c r="Z141" s="11">
        <v>2305.186154</v>
      </c>
      <c r="AA141" s="11">
        <v>2883.98414</v>
      </c>
      <c r="AB141" s="11">
        <v>2754.4813039999999</v>
      </c>
      <c r="AC141" s="11">
        <v>3502.5252019999998</v>
      </c>
      <c r="AD141" s="11">
        <v>4437.5319730000001</v>
      </c>
      <c r="AE141" s="11">
        <v>4468.9265230000001</v>
      </c>
      <c r="AF141" s="11">
        <v>5305.0701900000004</v>
      </c>
      <c r="AG141" s="11">
        <v>5749.3907900000004</v>
      </c>
      <c r="AH141" s="11">
        <v>7411.4199339999996</v>
      </c>
      <c r="AI141" s="11">
        <v>6986.7123330000004</v>
      </c>
      <c r="AJ141" s="11">
        <v>10943.767096</v>
      </c>
      <c r="AK141" s="11">
        <v>13348.433505000001</v>
      </c>
      <c r="AL141" s="11">
        <v>12754.688561999999</v>
      </c>
      <c r="AM141" s="11">
        <v>12635.317519</v>
      </c>
      <c r="AN141" s="11">
        <v>13301.824979000001</v>
      </c>
      <c r="AO141" s="11">
        <v>13426.514055</v>
      </c>
      <c r="AP141" s="11">
        <v>11889.499361</v>
      </c>
    </row>
    <row r="142" spans="1:42" x14ac:dyDescent="0.2">
      <c r="A142" s="11" t="s">
        <v>137</v>
      </c>
      <c r="B142" s="11">
        <v>726.33600000000001</v>
      </c>
      <c r="C142" s="11">
        <v>786.49718181818173</v>
      </c>
      <c r="D142" s="11">
        <v>697.29781818181823</v>
      </c>
      <c r="E142" s="11">
        <v>642.75473655723624</v>
      </c>
      <c r="F142" s="11">
        <v>668.71304469523602</v>
      </c>
      <c r="G142" s="11">
        <v>825.21885582779134</v>
      </c>
      <c r="H142" s="11">
        <v>787.91529397903514</v>
      </c>
      <c r="I142" s="11">
        <v>683.621402825735</v>
      </c>
      <c r="J142" s="11">
        <v>822.17981426607639</v>
      </c>
      <c r="K142" s="11">
        <v>713.422671005035</v>
      </c>
      <c r="L142" s="11">
        <v>738.42872787821091</v>
      </c>
      <c r="M142" s="11">
        <v>954.28354240177487</v>
      </c>
      <c r="N142" s="11">
        <v>843.47601601115582</v>
      </c>
      <c r="O142" s="11">
        <v>796.98170686262802</v>
      </c>
      <c r="P142" s="11">
        <v>637.70764306593571</v>
      </c>
      <c r="Q142" s="11">
        <v>783.28836249768528</v>
      </c>
      <c r="R142" s="11">
        <v>835.50540109926897</v>
      </c>
      <c r="S142" s="11">
        <v>1107.28083433692</v>
      </c>
      <c r="T142" s="11">
        <v>980.9324194908354</v>
      </c>
      <c r="U142" s="11">
        <v>1406.4341723203861</v>
      </c>
      <c r="V142" s="11">
        <v>1255.6012459999999</v>
      </c>
      <c r="W142" s="11">
        <v>1296.003406</v>
      </c>
      <c r="X142" s="11">
        <v>1014.534924</v>
      </c>
      <c r="Y142" s="11">
        <v>1198.2180860000001</v>
      </c>
      <c r="Z142" s="11">
        <v>1415.293664</v>
      </c>
      <c r="AA142" s="11">
        <v>1481.199865</v>
      </c>
      <c r="AB142" s="11">
        <v>1697.676258</v>
      </c>
      <c r="AC142" s="11">
        <v>2471.4077430000002</v>
      </c>
      <c r="AD142" s="11">
        <v>2705.2298139999998</v>
      </c>
      <c r="AE142" s="11">
        <v>2464.0676749999998</v>
      </c>
      <c r="AF142" s="11">
        <v>2876.5102689999999</v>
      </c>
      <c r="AG142" s="11">
        <v>3694.210791</v>
      </c>
      <c r="AH142" s="11">
        <v>3639.615405</v>
      </c>
      <c r="AI142" s="11">
        <v>4753.9047460000002</v>
      </c>
      <c r="AJ142" s="11">
        <v>4448.2143390000001</v>
      </c>
      <c r="AK142" s="11">
        <v>3278.3762769999998</v>
      </c>
      <c r="AL142" s="11">
        <v>2763.784474</v>
      </c>
      <c r="AM142" s="11">
        <v>2216.00612</v>
      </c>
      <c r="AN142" s="11">
        <v>2591.6343230000002</v>
      </c>
      <c r="AO142" s="11">
        <v>2329.5408520000001</v>
      </c>
      <c r="AP142" s="11">
        <v>2132.9306710000001</v>
      </c>
    </row>
    <row r="143" spans="1:42" x14ac:dyDescent="0.2">
      <c r="A143" s="11" t="s">
        <v>498</v>
      </c>
      <c r="B143" s="11">
        <v>107.729</v>
      </c>
      <c r="C143" s="11">
        <v>94.302000000000007</v>
      </c>
      <c r="D143" s="11">
        <v>93.305298605606509</v>
      </c>
      <c r="E143" s="11">
        <v>86.078467768894612</v>
      </c>
      <c r="F143" s="11">
        <v>91.575672960520109</v>
      </c>
      <c r="G143" s="11">
        <v>101.55436366022448</v>
      </c>
      <c r="H143" s="11">
        <v>141.37208531020758</v>
      </c>
      <c r="I143" s="11">
        <v>155.94765820882</v>
      </c>
      <c r="J143" s="11">
        <v>180.82264998709243</v>
      </c>
      <c r="K143" s="11">
        <v>156.54496323754356</v>
      </c>
      <c r="L143" s="11">
        <v>194.92268934865166</v>
      </c>
      <c r="M143" s="11">
        <v>266.66320627078233</v>
      </c>
      <c r="N143" s="11">
        <v>352.67613756598234</v>
      </c>
      <c r="O143" s="11">
        <v>329.40104784018411</v>
      </c>
      <c r="P143" s="11">
        <v>242.42479890015767</v>
      </c>
      <c r="Q143" s="11">
        <v>252.97241237268545</v>
      </c>
      <c r="R143" s="11">
        <v>284.53041691333874</v>
      </c>
      <c r="S143" s="11">
        <v>289.77531917082348</v>
      </c>
      <c r="T143" s="11">
        <v>297.94576880867879</v>
      </c>
      <c r="U143" s="11">
        <v>308.82957932354844</v>
      </c>
      <c r="V143" s="11">
        <v>300.69059399999998</v>
      </c>
      <c r="W143" s="11">
        <v>343.45241199999998</v>
      </c>
      <c r="X143" s="11">
        <v>366.231134</v>
      </c>
      <c r="Y143" s="11">
        <v>476.56754100000001</v>
      </c>
      <c r="Z143" s="11">
        <v>516.33548599999995</v>
      </c>
      <c r="AA143" s="11">
        <v>564.248334</v>
      </c>
      <c r="AB143" s="11">
        <v>621.05512999999996</v>
      </c>
      <c r="AC143" s="11">
        <v>741.59567200000004</v>
      </c>
      <c r="AD143" s="11">
        <v>791.03261099999997</v>
      </c>
      <c r="AE143" s="11">
        <v>748.82827599999996</v>
      </c>
      <c r="AF143" s="11">
        <v>759.035031</v>
      </c>
      <c r="AG143" s="11">
        <v>1054.922163</v>
      </c>
      <c r="AH143" s="11">
        <v>937.74217499999997</v>
      </c>
      <c r="AI143" s="11">
        <v>1022.20821</v>
      </c>
      <c r="AJ143" s="11">
        <v>1127.649899</v>
      </c>
      <c r="AK143" s="11">
        <v>951.12643200000002</v>
      </c>
      <c r="AL143" s="11">
        <v>947.47942599999999</v>
      </c>
      <c r="AM143" s="11">
        <v>1208.197523</v>
      </c>
      <c r="AN143" s="11">
        <v>1261.1351529999999</v>
      </c>
      <c r="AO143" s="11">
        <v>1436.8621370000001</v>
      </c>
      <c r="AP143" s="11">
        <v>1473.458783</v>
      </c>
    </row>
    <row r="144" spans="1:42" x14ac:dyDescent="0.2">
      <c r="A144" s="11" t="s">
        <v>145</v>
      </c>
      <c r="B144" s="11">
        <v>810.62</v>
      </c>
      <c r="C144" s="11">
        <v>1186.1909090909089</v>
      </c>
      <c r="D144" s="11">
        <v>707.10896194792963</v>
      </c>
      <c r="E144" s="11">
        <v>658.5849569587823</v>
      </c>
      <c r="F144" s="11">
        <v>601.28761393999685</v>
      </c>
      <c r="G144" s="11">
        <v>750.43627744039145</v>
      </c>
      <c r="H144" s="11">
        <v>785.2188012234194</v>
      </c>
      <c r="I144" s="11">
        <v>973.24908239674164</v>
      </c>
      <c r="J144" s="11">
        <v>999.27233642535236</v>
      </c>
      <c r="K144" s="11">
        <v>1132.7684302168423</v>
      </c>
      <c r="L144" s="11">
        <v>1465.18951020795</v>
      </c>
      <c r="M144" s="11">
        <v>1459.7006566197072</v>
      </c>
      <c r="N144" s="11">
        <v>1660.5144841041429</v>
      </c>
      <c r="O144" s="11">
        <v>1879.6407805693173</v>
      </c>
      <c r="P144" s="11">
        <v>1872.798183786866</v>
      </c>
      <c r="Q144" s="11">
        <v>2320.9525198501174</v>
      </c>
      <c r="R144" s="11">
        <v>2927.0691258155175</v>
      </c>
      <c r="S144" s="11">
        <v>3035.83674009581</v>
      </c>
      <c r="T144" s="11">
        <v>3091.2581465828803</v>
      </c>
      <c r="U144" s="11">
        <v>2934.7878857432343</v>
      </c>
      <c r="V144" s="11">
        <v>2644.291741</v>
      </c>
      <c r="W144" s="11">
        <v>2454.588264</v>
      </c>
      <c r="X144" s="11">
        <v>2742.3729720000001</v>
      </c>
      <c r="Y144" s="11">
        <v>3631.4009660000002</v>
      </c>
      <c r="Z144" s="11">
        <v>4786.286771</v>
      </c>
      <c r="AA144" s="11">
        <v>5489.3545190000004</v>
      </c>
      <c r="AB144" s="11">
        <v>6334.5335139999997</v>
      </c>
      <c r="AC144" s="11">
        <v>8707.3808289999997</v>
      </c>
      <c r="AD144" s="11">
        <v>11246.216011</v>
      </c>
      <c r="AE144" s="11">
        <v>9240.3649409999998</v>
      </c>
      <c r="AF144" s="11">
        <v>12091.919502000001</v>
      </c>
      <c r="AG144" s="11">
        <v>16929.830313999999</v>
      </c>
      <c r="AH144" s="11">
        <v>20752.361691999999</v>
      </c>
      <c r="AI144" s="11">
        <v>18795.016248</v>
      </c>
      <c r="AJ144" s="11">
        <v>17723.249460999999</v>
      </c>
      <c r="AK144" s="11">
        <v>15907.393783</v>
      </c>
      <c r="AL144" s="11">
        <v>15149.281722</v>
      </c>
      <c r="AM144" s="11">
        <v>15735.372122999999</v>
      </c>
      <c r="AN144" s="11">
        <v>15880.016603</v>
      </c>
      <c r="AO144" s="11">
        <v>14429.043357</v>
      </c>
      <c r="AP144" s="11">
        <v>16675.990419000002</v>
      </c>
    </row>
    <row r="145" spans="1:42" x14ac:dyDescent="0.2">
      <c r="A145" s="11" t="s">
        <v>153</v>
      </c>
      <c r="B145" s="11">
        <v>327.86799999999999</v>
      </c>
      <c r="C145" s="11">
        <v>338.71800000000002</v>
      </c>
      <c r="D145" s="11">
        <v>275.59934135424891</v>
      </c>
      <c r="E145" s="11">
        <v>235.76756286746678</v>
      </c>
      <c r="F145" s="11">
        <v>285.31192188404083</v>
      </c>
      <c r="G145" s="11">
        <v>345.32531920048564</v>
      </c>
      <c r="H145" s="11">
        <v>315.08434432154553</v>
      </c>
      <c r="I145" s="11">
        <v>376.52770719584174</v>
      </c>
      <c r="J145" s="11">
        <v>399.85202074984608</v>
      </c>
      <c r="K145" s="11">
        <v>458.49128113703222</v>
      </c>
      <c r="L145" s="11">
        <v>535.57398731096248</v>
      </c>
      <c r="M145" s="11">
        <v>650.69095732088658</v>
      </c>
      <c r="N145" s="11">
        <v>772.60643724681199</v>
      </c>
      <c r="O145" s="11">
        <v>662.570820127292</v>
      </c>
      <c r="P145" s="11">
        <v>619.07859703650877</v>
      </c>
      <c r="Q145" s="11">
        <v>700.68588347826164</v>
      </c>
      <c r="R145" s="11">
        <v>764.98472024864532</v>
      </c>
      <c r="S145" s="11">
        <v>723.41370251199794</v>
      </c>
      <c r="T145" s="11">
        <v>676.9773226426579</v>
      </c>
      <c r="U145" s="11">
        <v>681.27104712863036</v>
      </c>
      <c r="V145" s="11">
        <v>667.04046500000004</v>
      </c>
      <c r="W145" s="11">
        <v>728.04816900000003</v>
      </c>
      <c r="X145" s="11">
        <v>836.80839700000001</v>
      </c>
      <c r="Y145" s="11">
        <v>909.51927999999998</v>
      </c>
      <c r="Z145" s="11">
        <v>1006.946366</v>
      </c>
      <c r="AA145" s="11">
        <v>1305.5892309999999</v>
      </c>
      <c r="AB145" s="11">
        <v>1412.35358</v>
      </c>
      <c r="AC145" s="11">
        <v>1749.309618</v>
      </c>
      <c r="AD145" s="11">
        <v>2440.0803329999999</v>
      </c>
      <c r="AE145" s="11">
        <v>2128.6131209999999</v>
      </c>
      <c r="AF145" s="11">
        <v>2205.141732</v>
      </c>
      <c r="AG145" s="11">
        <v>3272.1801030000001</v>
      </c>
      <c r="AH145" s="11">
        <v>3517.6075219999998</v>
      </c>
      <c r="AI145" s="11">
        <v>3952.282123</v>
      </c>
      <c r="AJ145" s="11">
        <v>3820.458854</v>
      </c>
      <c r="AK145" s="11">
        <v>3530.4966290000002</v>
      </c>
      <c r="AL145" s="11">
        <v>3909.8243189999998</v>
      </c>
      <c r="AM145" s="11">
        <v>4436.0006139999996</v>
      </c>
      <c r="AN145" s="11">
        <v>4621.5659699999997</v>
      </c>
      <c r="AO145" s="11">
        <v>4612.6004350000003</v>
      </c>
      <c r="AP145" s="11">
        <v>5348.2586039999997</v>
      </c>
    </row>
    <row r="146" spans="1:42" x14ac:dyDescent="0.2">
      <c r="A146" s="11" t="s">
        <v>155</v>
      </c>
      <c r="B146" s="11">
        <v>69.912999999999997</v>
      </c>
      <c r="C146" s="11">
        <v>54.38636363636364</v>
      </c>
      <c r="D146" s="11">
        <v>65.907850537719199</v>
      </c>
      <c r="E146" s="11">
        <v>58.492645908169017</v>
      </c>
      <c r="F146" s="11">
        <v>42.104221968808368</v>
      </c>
      <c r="G146" s="11">
        <v>50.660702408121843</v>
      </c>
      <c r="H146" s="11">
        <v>51.762706779301055</v>
      </c>
      <c r="I146" s="11">
        <v>74.973492078078067</v>
      </c>
      <c r="J146" s="11">
        <v>82.069980927423245</v>
      </c>
      <c r="K146" s="11">
        <v>112.35385393059332</v>
      </c>
      <c r="L146" s="11">
        <v>110.5596083552948</v>
      </c>
      <c r="M146" s="11">
        <v>105.43523449087971</v>
      </c>
      <c r="N146" s="11">
        <v>103.78979488625698</v>
      </c>
      <c r="O146" s="11">
        <v>115.61045079161205</v>
      </c>
      <c r="P146" s="11">
        <v>136.78027360639092</v>
      </c>
      <c r="Q146" s="11">
        <v>123.37574063508819</v>
      </c>
      <c r="R146" s="11">
        <v>95.582621976570948</v>
      </c>
      <c r="S146" s="11">
        <v>71.774385393362238</v>
      </c>
      <c r="T146" s="11">
        <v>78.980217871324683</v>
      </c>
      <c r="U146" s="11">
        <v>75.172514298768746</v>
      </c>
      <c r="V146" s="11">
        <v>87.447540000000004</v>
      </c>
      <c r="W146" s="11">
        <v>82.194215</v>
      </c>
      <c r="X146" s="11">
        <v>81.161523000000003</v>
      </c>
      <c r="Y146" s="11">
        <v>132.883993</v>
      </c>
      <c r="Z146" s="11">
        <v>102.44912100000001</v>
      </c>
      <c r="AA146" s="11">
        <v>176.36349000000001</v>
      </c>
      <c r="AB146" s="11">
        <v>145.36463000000001</v>
      </c>
      <c r="AC146" s="11">
        <v>188.838829</v>
      </c>
      <c r="AD146" s="11">
        <v>230.97662700000001</v>
      </c>
      <c r="AE146" s="11">
        <v>268.86659500000002</v>
      </c>
      <c r="AF146" s="11">
        <v>224.98662999999999</v>
      </c>
      <c r="AG146" s="11">
        <v>304.43516899999997</v>
      </c>
      <c r="AH146" s="11">
        <v>297.151096</v>
      </c>
      <c r="AI146" s="11">
        <v>303.69685399999997</v>
      </c>
      <c r="AJ146" s="11">
        <v>392.47618299999999</v>
      </c>
      <c r="AK146" s="11">
        <v>257.81552299999998</v>
      </c>
      <c r="AL146" s="11">
        <v>304.15044599999999</v>
      </c>
      <c r="AM146" s="11">
        <v>316.76776999999998</v>
      </c>
      <c r="AN146" s="11">
        <v>301.57993900000002</v>
      </c>
      <c r="AO146" s="11">
        <v>329.73755899999998</v>
      </c>
      <c r="AP146" s="11">
        <v>325.450942</v>
      </c>
    </row>
    <row r="147" spans="1:42" x14ac:dyDescent="0.2">
      <c r="A147" s="11" t="s">
        <v>191</v>
      </c>
      <c r="B147" s="11">
        <v>2376.8119999999999</v>
      </c>
      <c r="C147" s="11">
        <v>1911.0026897587315</v>
      </c>
      <c r="D147" s="11">
        <v>1634.6402844711495</v>
      </c>
      <c r="E147" s="11">
        <v>1283.4436355430723</v>
      </c>
      <c r="F147" s="11">
        <v>1557.009490611485</v>
      </c>
      <c r="G147" s="11">
        <v>1416.8972170396237</v>
      </c>
      <c r="H147" s="11">
        <v>1770.5583120046706</v>
      </c>
      <c r="I147" s="11">
        <v>1759.345430617187</v>
      </c>
      <c r="J147" s="11">
        <v>1921.8387325083493</v>
      </c>
      <c r="K147" s="11">
        <v>2015.3521647806929</v>
      </c>
      <c r="L147" s="11">
        <v>2057.6730521399768</v>
      </c>
      <c r="M147" s="11">
        <v>2034.3886062208626</v>
      </c>
      <c r="N147" s="11">
        <v>1906.1591787543603</v>
      </c>
      <c r="O147" s="11">
        <v>1754.6933671674899</v>
      </c>
      <c r="P147" s="11">
        <v>2253.2318602334867</v>
      </c>
      <c r="Q147" s="11">
        <v>2958.5211953796534</v>
      </c>
      <c r="R147" s="11">
        <v>2921.7057017540137</v>
      </c>
      <c r="S147" s="11">
        <v>3220.9077807107501</v>
      </c>
      <c r="T147" s="11">
        <v>2921.9028761409058</v>
      </c>
      <c r="U147" s="11">
        <v>2734.6293580229949</v>
      </c>
      <c r="V147" s="11">
        <v>4170.1082050000005</v>
      </c>
      <c r="W147" s="11">
        <v>4352.0848919999999</v>
      </c>
      <c r="X147" s="11">
        <v>4005.8500610000001</v>
      </c>
      <c r="Y147" s="11">
        <v>4655.6800739999999</v>
      </c>
      <c r="Z147" s="11">
        <v>6247.8951040000002</v>
      </c>
      <c r="AA147" s="11">
        <v>7863.327628</v>
      </c>
      <c r="AB147" s="11">
        <v>9679.4967400000005</v>
      </c>
      <c r="AC147" s="11">
        <v>11843.096657</v>
      </c>
      <c r="AD147" s="11">
        <v>14876.653107</v>
      </c>
      <c r="AE147" s="11">
        <v>11891.711249</v>
      </c>
      <c r="AF147" s="11">
        <v>14573.398369</v>
      </c>
      <c r="AG147" s="11">
        <v>18624.174991</v>
      </c>
      <c r="AH147" s="11">
        <v>21085.437038</v>
      </c>
      <c r="AI147" s="11">
        <v>21237.260396999998</v>
      </c>
      <c r="AJ147" s="11">
        <v>25063.885373000001</v>
      </c>
      <c r="AK147" s="11">
        <v>21202.482187000001</v>
      </c>
      <c r="AL147" s="11">
        <v>18049.376283000001</v>
      </c>
      <c r="AM147" s="11">
        <v>18440.091263999999</v>
      </c>
      <c r="AN147" s="11">
        <v>20281.952904999998</v>
      </c>
      <c r="AO147" s="11">
        <v>18789.779927</v>
      </c>
      <c r="AP147" s="11">
        <v>18212.377504</v>
      </c>
    </row>
    <row r="148" spans="1:42" x14ac:dyDescent="0.2">
      <c r="A148" s="11" t="s">
        <v>499</v>
      </c>
      <c r="B148" s="11">
        <v>20.61</v>
      </c>
      <c r="C148" s="11">
        <v>24.327999999999999</v>
      </c>
      <c r="D148" s="11">
        <v>28.008694685879647</v>
      </c>
      <c r="E148" s="11">
        <v>27.503726913430029</v>
      </c>
      <c r="F148" s="11">
        <v>34.042032621710263</v>
      </c>
      <c r="G148" s="11">
        <v>24.735574545883498</v>
      </c>
      <c r="H148" s="11">
        <v>29.251604483415043</v>
      </c>
      <c r="I148" s="11">
        <v>46.52146213083337</v>
      </c>
      <c r="J148" s="11">
        <v>41.052222729649415</v>
      </c>
      <c r="K148" s="11">
        <v>58.364253126783119</v>
      </c>
      <c r="L148" s="11">
        <v>42.38908090889727</v>
      </c>
      <c r="M148" s="11">
        <v>88.031341708205318</v>
      </c>
      <c r="N148" s="11">
        <v>72.346732853762504</v>
      </c>
      <c r="O148" s="11">
        <v>63.580349533494385</v>
      </c>
      <c r="P148" s="11">
        <v>59.504287895646229</v>
      </c>
      <c r="Q148" s="11">
        <v>59.42470142258373</v>
      </c>
      <c r="R148" s="11">
        <v>58.268990778922955</v>
      </c>
      <c r="S148" s="11">
        <v>75.322612485598171</v>
      </c>
      <c r="T148" s="11">
        <v>73.173979580976038</v>
      </c>
      <c r="U148" s="11">
        <v>66.339150335881953</v>
      </c>
      <c r="V148" s="11">
        <v>83.598222000000007</v>
      </c>
      <c r="W148" s="11">
        <v>116.618853</v>
      </c>
      <c r="X148" s="11">
        <v>177.15704600000001</v>
      </c>
      <c r="Y148" s="11">
        <v>231.37725699999999</v>
      </c>
      <c r="Z148" s="11">
        <v>282.05288300000001</v>
      </c>
      <c r="AA148" s="11">
        <v>241.259749</v>
      </c>
      <c r="AB148" s="11">
        <v>289.44392800000003</v>
      </c>
      <c r="AC148" s="11">
        <v>272.13828899999999</v>
      </c>
      <c r="AD148" s="11">
        <v>311.32420200000001</v>
      </c>
      <c r="AE148" s="11">
        <v>261.24412999999998</v>
      </c>
      <c r="AF148" s="11">
        <v>1605.9442919999999</v>
      </c>
      <c r="AG148" s="11">
        <v>1841.3618019999999</v>
      </c>
      <c r="AH148" s="11">
        <v>1867.463859</v>
      </c>
      <c r="AI148" s="11">
        <v>1689.6335919999999</v>
      </c>
      <c r="AJ148" s="11">
        <v>1571.4017389999999</v>
      </c>
      <c r="AK148" s="11">
        <v>1426.8275530000001</v>
      </c>
      <c r="AL148" s="11">
        <v>1369.2693830000001</v>
      </c>
      <c r="AM148" s="11">
        <v>1549.7908339999999</v>
      </c>
      <c r="AN148" s="11">
        <v>1506.62212</v>
      </c>
      <c r="AO148" s="11">
        <v>1630.0848390000001</v>
      </c>
      <c r="AP148" s="11">
        <v>1249.5585980000001</v>
      </c>
    </row>
    <row r="149" spans="1:42" x14ac:dyDescent="0.2">
      <c r="A149" s="11" t="s">
        <v>211</v>
      </c>
      <c r="B149" s="11">
        <v>1705.2824733083662</v>
      </c>
      <c r="C149" s="11">
        <v>1980.1895454545452</v>
      </c>
      <c r="D149" s="11">
        <v>2407.1966929353002</v>
      </c>
      <c r="E149" s="11">
        <v>1961.1106603772978</v>
      </c>
      <c r="F149" s="11">
        <v>1713.1066885006214</v>
      </c>
      <c r="G149" s="11">
        <v>2047.1658772554811</v>
      </c>
      <c r="H149" s="11">
        <v>2043.8136079667815</v>
      </c>
      <c r="I149" s="11">
        <v>2180.4796313390252</v>
      </c>
      <c r="J149" s="11">
        <v>2272.5457411233779</v>
      </c>
      <c r="K149" s="11">
        <v>2789.9960307019865</v>
      </c>
      <c r="L149" s="11">
        <v>3880.5110553805739</v>
      </c>
      <c r="M149" s="11">
        <v>4652.8844546358814</v>
      </c>
      <c r="N149" s="11">
        <v>5280.0017641793638</v>
      </c>
      <c r="O149" s="11">
        <v>4685.4761044466495</v>
      </c>
      <c r="P149" s="11">
        <v>5508.6743853301941</v>
      </c>
      <c r="Q149" s="11">
        <v>5158.212834928775</v>
      </c>
      <c r="R149" s="11">
        <v>3473.150793091781</v>
      </c>
      <c r="S149" s="11">
        <v>3444.3519362848542</v>
      </c>
      <c r="T149" s="11">
        <v>5436.8779694915256</v>
      </c>
      <c r="U149" s="11">
        <v>3269.9990891342122</v>
      </c>
      <c r="V149" s="11">
        <v>5053.5267750000003</v>
      </c>
      <c r="W149" s="11">
        <v>4025.4523290000002</v>
      </c>
      <c r="X149" s="11">
        <v>4122.7423609999996</v>
      </c>
      <c r="Y149" s="11">
        <v>3891.5680179999999</v>
      </c>
      <c r="Z149" s="11">
        <v>4693.2555089999996</v>
      </c>
      <c r="AA149" s="11">
        <v>5223.8173059999999</v>
      </c>
      <c r="AB149" s="11">
        <v>6859.8789969999998</v>
      </c>
      <c r="AC149" s="11">
        <v>8017.8593220000002</v>
      </c>
      <c r="AD149" s="11">
        <v>10743.280586000001</v>
      </c>
      <c r="AE149" s="11">
        <v>11767.087493999999</v>
      </c>
      <c r="AF149" s="11">
        <v>16517.135413</v>
      </c>
      <c r="AG149" s="11">
        <v>18167.937271999999</v>
      </c>
      <c r="AH149" s="11">
        <v>14788.633617</v>
      </c>
      <c r="AI149" s="11">
        <v>13576.132584999999</v>
      </c>
      <c r="AJ149" s="11">
        <v>11889.945045</v>
      </c>
      <c r="AK149" s="11">
        <v>8631.3404539999992</v>
      </c>
      <c r="AL149" s="11">
        <v>10065.118269000001</v>
      </c>
      <c r="AM149" s="11">
        <v>8650.820307</v>
      </c>
      <c r="AN149" s="11">
        <v>9854.3302170000006</v>
      </c>
      <c r="AO149" s="11">
        <v>12380.715424</v>
      </c>
      <c r="AP149" s="11">
        <v>10476.266648000001</v>
      </c>
    </row>
    <row r="150" spans="1:42" x14ac:dyDescent="0.2">
      <c r="A150" s="11" t="s">
        <v>500</v>
      </c>
      <c r="B150" s="11">
        <v>583.53935225975169</v>
      </c>
      <c r="C150" s="11">
        <v>413.9097272727272</v>
      </c>
      <c r="D150" s="11">
        <v>426.98917545884262</v>
      </c>
      <c r="E150" s="11">
        <v>349.77165634768039</v>
      </c>
      <c r="F150" s="11">
        <v>360.17098263372458</v>
      </c>
      <c r="G150" s="11">
        <v>359.28457346424045</v>
      </c>
      <c r="H150" s="11">
        <v>351.30914836086839</v>
      </c>
      <c r="I150" s="11">
        <v>382.20810702169797</v>
      </c>
      <c r="J150" s="11">
        <v>386.38736052475252</v>
      </c>
      <c r="K150" s="11">
        <v>325.62215113457705</v>
      </c>
      <c r="L150" s="11">
        <v>474.81800358017063</v>
      </c>
      <c r="M150" s="11">
        <v>350.36178964357509</v>
      </c>
      <c r="N150" s="11">
        <v>426.60877045960228</v>
      </c>
      <c r="O150" s="11">
        <v>422.12436371508733</v>
      </c>
      <c r="P150" s="11">
        <v>533.73721996512677</v>
      </c>
      <c r="Q150" s="11">
        <v>612.77402085997016</v>
      </c>
      <c r="R150" s="11">
        <v>627.52803943133574</v>
      </c>
      <c r="S150" s="11">
        <v>718.59031695650731</v>
      </c>
      <c r="T150" s="11">
        <v>789.90012264366237</v>
      </c>
      <c r="U150" s="11">
        <v>703.96148769537342</v>
      </c>
      <c r="V150" s="11">
        <v>1082.754422</v>
      </c>
      <c r="W150" s="11">
        <v>1151.777405</v>
      </c>
      <c r="X150" s="11">
        <v>843.21817399999998</v>
      </c>
      <c r="Y150" s="11">
        <v>1252.4872250000001</v>
      </c>
      <c r="Z150" s="11">
        <v>1672.406301</v>
      </c>
      <c r="AA150" s="11">
        <v>1666.4899439999999</v>
      </c>
      <c r="AB150" s="11">
        <v>1706.0864120000001</v>
      </c>
      <c r="AC150" s="11">
        <v>2339.1985100000002</v>
      </c>
      <c r="AD150" s="11">
        <v>3474.8789940000001</v>
      </c>
      <c r="AE150" s="11">
        <v>2842.3277269999999</v>
      </c>
      <c r="AF150" s="11">
        <v>2443.818902</v>
      </c>
      <c r="AG150" s="11">
        <v>3315.8425630000002</v>
      </c>
      <c r="AH150" s="11">
        <v>3457.8312660000001</v>
      </c>
      <c r="AI150" s="11">
        <v>3820.2166830000001</v>
      </c>
      <c r="AJ150" s="11">
        <v>3981.058466</v>
      </c>
      <c r="AK150" s="11">
        <v>3174.830665</v>
      </c>
      <c r="AL150" s="11">
        <v>3125.2114510000001</v>
      </c>
      <c r="AM150" s="11">
        <v>3714.2906269999999</v>
      </c>
      <c r="AN150" s="11">
        <v>3590.8366970000002</v>
      </c>
      <c r="AO150" s="11">
        <v>3754.9675459999999</v>
      </c>
      <c r="AP150" s="11">
        <v>3011.8861299999999</v>
      </c>
    </row>
    <row r="151" spans="1:42" x14ac:dyDescent="0.2">
      <c r="A151" s="11" t="s">
        <v>223</v>
      </c>
      <c r="B151" s="11">
        <v>190.91200000000001</v>
      </c>
      <c r="C151" s="11">
        <v>173.82781818181817</v>
      </c>
      <c r="D151" s="11">
        <v>152.46884830810205</v>
      </c>
      <c r="E151" s="11">
        <v>112.80424046846002</v>
      </c>
      <c r="F151" s="11">
        <v>107.08991408548475</v>
      </c>
      <c r="G151" s="11">
        <v>112.05343014030939</v>
      </c>
      <c r="H151" s="11">
        <v>128.24592244611722</v>
      </c>
      <c r="I151" s="11">
        <v>136.94932747365684</v>
      </c>
      <c r="J151" s="11">
        <v>207.43573152482125</v>
      </c>
      <c r="K151" s="11">
        <v>237.21429298602581</v>
      </c>
      <c r="L151" s="11">
        <v>366.16153213559272</v>
      </c>
      <c r="M151" s="11">
        <v>431.87486287844263</v>
      </c>
      <c r="N151" s="11">
        <v>610.18787586877477</v>
      </c>
      <c r="O151" s="11">
        <v>406.30100068903209</v>
      </c>
      <c r="P151" s="11">
        <v>467.99626404994081</v>
      </c>
      <c r="Q151" s="11">
        <v>431.43011019527268</v>
      </c>
      <c r="R151" s="11">
        <v>518.30467946852741</v>
      </c>
      <c r="S151" s="11">
        <v>554.86912950217879</v>
      </c>
      <c r="T151" s="11">
        <v>505.55734772957283</v>
      </c>
      <c r="U151" s="11">
        <v>570.96520547229295</v>
      </c>
      <c r="V151" s="11">
        <v>527.43445599999995</v>
      </c>
      <c r="W151" s="11">
        <v>375.38986999999997</v>
      </c>
      <c r="X151" s="11">
        <v>558.94786999999997</v>
      </c>
      <c r="Y151" s="11">
        <v>524.75090699999998</v>
      </c>
      <c r="Z151" s="11">
        <v>702.02014799999995</v>
      </c>
      <c r="AA151" s="11">
        <v>689.46114899999998</v>
      </c>
      <c r="AB151" s="11">
        <v>768.34182299999998</v>
      </c>
      <c r="AC151" s="11">
        <v>919.68295599999999</v>
      </c>
      <c r="AD151" s="11">
        <v>1349.4210370000001</v>
      </c>
      <c r="AE151" s="11">
        <v>1222.5410670000001</v>
      </c>
      <c r="AF151" s="11">
        <v>1329.88219</v>
      </c>
      <c r="AG151" s="11">
        <v>1447.140052</v>
      </c>
      <c r="AH151" s="11">
        <v>1743.9726880000001</v>
      </c>
      <c r="AI151" s="11">
        <v>1929.4244309999999</v>
      </c>
      <c r="AJ151" s="11">
        <v>1662.4935929999999</v>
      </c>
      <c r="AK151" s="11">
        <v>1585.9012090000001</v>
      </c>
      <c r="AL151" s="11">
        <v>1501.7875200000001</v>
      </c>
      <c r="AM151" s="11">
        <v>1664.2941659999999</v>
      </c>
      <c r="AN151" s="11">
        <v>1633.328278</v>
      </c>
      <c r="AO151" s="11">
        <v>1716.419502</v>
      </c>
      <c r="AP151" s="11">
        <v>1531.699525</v>
      </c>
    </row>
    <row r="152" spans="1:42" x14ac:dyDescent="0.2">
      <c r="A152" s="11" t="s">
        <v>229</v>
      </c>
      <c r="B152" s="11">
        <v>374.35300000000001</v>
      </c>
      <c r="C152" s="11">
        <v>308.82127272727274</v>
      </c>
      <c r="D152" s="11">
        <v>275.740005966686</v>
      </c>
      <c r="E152" s="11">
        <v>293.94205385909544</v>
      </c>
      <c r="F152" s="11">
        <v>338.02854640865189</v>
      </c>
      <c r="G152" s="11">
        <v>402.78742055561355</v>
      </c>
      <c r="H152" s="11">
        <v>410.58148914053049</v>
      </c>
      <c r="I152" s="11">
        <v>393.91540451803462</v>
      </c>
      <c r="J152" s="11">
        <v>405.2905503243137</v>
      </c>
      <c r="K152" s="11">
        <v>411.80420737027805</v>
      </c>
      <c r="L152" s="11">
        <v>527.26987878939326</v>
      </c>
      <c r="M152" s="11">
        <v>472.13501034186874</v>
      </c>
      <c r="N152" s="11">
        <v>518.85165293212958</v>
      </c>
      <c r="O152" s="11">
        <v>487.54720782713622</v>
      </c>
      <c r="P152" s="11">
        <v>435.29385594438037</v>
      </c>
      <c r="Q152" s="11">
        <v>659.64127474540567</v>
      </c>
      <c r="R152" s="11">
        <v>737.73367969738604</v>
      </c>
      <c r="S152" s="11">
        <v>726.09679442924676</v>
      </c>
      <c r="T152" s="11">
        <v>776.32949472499979</v>
      </c>
      <c r="U152" s="11">
        <v>778.29267718989047</v>
      </c>
      <c r="V152" s="11">
        <v>776.49643600000002</v>
      </c>
      <c r="W152" s="11">
        <v>854.66270099999997</v>
      </c>
      <c r="X152" s="11">
        <v>803.11792200000002</v>
      </c>
      <c r="Y152" s="11">
        <v>894.36031700000001</v>
      </c>
      <c r="Z152" s="11">
        <v>1158.1080979999999</v>
      </c>
      <c r="AA152" s="11">
        <v>1291.5058079999999</v>
      </c>
      <c r="AB152" s="11">
        <v>1482.203252</v>
      </c>
      <c r="AC152" s="11">
        <v>1829.4333799999999</v>
      </c>
      <c r="AD152" s="11">
        <v>2093.1829600000001</v>
      </c>
      <c r="AE152" s="11">
        <v>1988.0466590000001</v>
      </c>
      <c r="AF152" s="11">
        <v>2436.186682</v>
      </c>
      <c r="AG152" s="11">
        <v>2709.626702</v>
      </c>
      <c r="AH152" s="11">
        <v>2699.8845249999999</v>
      </c>
      <c r="AI152" s="11">
        <v>2955.9185560000001</v>
      </c>
      <c r="AJ152" s="11">
        <v>3224.9231949999999</v>
      </c>
      <c r="AK152" s="11">
        <v>3135.9522590000001</v>
      </c>
      <c r="AL152" s="11">
        <v>3693.2535149999999</v>
      </c>
      <c r="AM152" s="11">
        <v>3465.131883</v>
      </c>
      <c r="AN152" s="11">
        <v>3557.9580769999998</v>
      </c>
      <c r="AO152" s="11">
        <v>4313.6610479999999</v>
      </c>
      <c r="AP152" s="11">
        <v>4560.5446110000003</v>
      </c>
    </row>
    <row r="153" spans="1:42" x14ac:dyDescent="0.2">
      <c r="A153" s="11" t="s">
        <v>237</v>
      </c>
      <c r="B153" s="11">
        <v>375.08199999999999</v>
      </c>
      <c r="C153" s="11">
        <v>366.29990909090901</v>
      </c>
      <c r="D153" s="11">
        <v>343.35554900065074</v>
      </c>
      <c r="E153" s="11">
        <v>326.56520605938692</v>
      </c>
      <c r="F153" s="11">
        <v>338.73991712509962</v>
      </c>
      <c r="G153" s="11">
        <v>374.89414607901398</v>
      </c>
      <c r="H153" s="11">
        <v>559.24977023292831</v>
      </c>
      <c r="I153" s="11">
        <v>839.9514039417179</v>
      </c>
      <c r="J153" s="11">
        <v>1015.2025878701118</v>
      </c>
      <c r="K153" s="11">
        <v>961.82326555404882</v>
      </c>
      <c r="L153" s="11">
        <v>1170.4050923295715</v>
      </c>
      <c r="M153" s="11">
        <v>1296.8745221113975</v>
      </c>
      <c r="N153" s="11">
        <v>1328.6238280921557</v>
      </c>
      <c r="O153" s="11">
        <v>1365.5784019016628</v>
      </c>
      <c r="P153" s="11">
        <v>1710.2130059209792</v>
      </c>
      <c r="Q153" s="11">
        <v>1738.0147621205861</v>
      </c>
      <c r="R153" s="11">
        <v>1933.7470841263632</v>
      </c>
      <c r="S153" s="11">
        <v>1962.3424422970568</v>
      </c>
      <c r="T153" s="11">
        <v>1822.5010313928342</v>
      </c>
      <c r="U153" s="11">
        <v>2283.4739109911925</v>
      </c>
      <c r="V153" s="11">
        <v>2195.8657669999998</v>
      </c>
      <c r="W153" s="11">
        <v>2093.6364210000002</v>
      </c>
      <c r="X153" s="11">
        <v>2038.6276089999999</v>
      </c>
      <c r="Y153" s="11">
        <v>2590.910676</v>
      </c>
      <c r="Z153" s="11">
        <v>2503.8542929999999</v>
      </c>
      <c r="AA153" s="11">
        <v>2886.7697840000001</v>
      </c>
      <c r="AB153" s="11">
        <v>3395.9938710000001</v>
      </c>
      <c r="AC153" s="11">
        <v>3864.2580189999999</v>
      </c>
      <c r="AD153" s="11">
        <v>4609.7935399999997</v>
      </c>
      <c r="AE153" s="11">
        <v>3330.4928159999999</v>
      </c>
      <c r="AF153" s="11">
        <v>3986.5293449999999</v>
      </c>
      <c r="AG153" s="11">
        <v>5481.7477550000003</v>
      </c>
      <c r="AH153" s="11">
        <v>5279.2137339999999</v>
      </c>
      <c r="AI153" s="11">
        <v>4734.0619489999999</v>
      </c>
      <c r="AJ153" s="11">
        <v>5482.3797350000004</v>
      </c>
      <c r="AK153" s="11">
        <v>4626.1066389999996</v>
      </c>
      <c r="AL153" s="11">
        <v>4261.7821789999998</v>
      </c>
      <c r="AM153" s="11">
        <v>4703.2168339999998</v>
      </c>
      <c r="AN153" s="11">
        <v>4973.9299300000002</v>
      </c>
      <c r="AO153" s="11">
        <v>5280.3979529999997</v>
      </c>
      <c r="AP153" s="11">
        <v>3939.184377</v>
      </c>
    </row>
    <row r="154" spans="1:42" x14ac:dyDescent="0.2">
      <c r="A154" s="11" t="s">
        <v>501</v>
      </c>
      <c r="B154" s="11">
        <v>570.41999999999996</v>
      </c>
      <c r="C154" s="11">
        <v>678.76700000000005</v>
      </c>
      <c r="D154" s="11">
        <v>700.62739471285317</v>
      </c>
      <c r="E154" s="11">
        <v>579.29929937759152</v>
      </c>
      <c r="F154" s="11">
        <v>440.9041152634781</v>
      </c>
      <c r="G154" s="11">
        <v>386.99659821361337</v>
      </c>
      <c r="H154" s="11">
        <v>431.41825226080942</v>
      </c>
      <c r="I154" s="11">
        <v>651.55014479195609</v>
      </c>
      <c r="J154" s="11">
        <v>711.93266727343189</v>
      </c>
      <c r="K154" s="11">
        <v>683.3657878890408</v>
      </c>
      <c r="L154" s="11">
        <v>824.72712483724342</v>
      </c>
      <c r="M154" s="11">
        <v>768.16198240530241</v>
      </c>
      <c r="N154" s="11">
        <v>1030.2449787644866</v>
      </c>
      <c r="O154" s="11">
        <v>896.6966953320042</v>
      </c>
      <c r="P154" s="11">
        <v>936.21541055789555</v>
      </c>
      <c r="Q154" s="11">
        <v>1092.6194731366049</v>
      </c>
      <c r="R154" s="11">
        <v>1063.560874597473</v>
      </c>
      <c r="S154" s="11">
        <v>1081.6872583915708</v>
      </c>
      <c r="T154" s="11">
        <v>970.23886533184998</v>
      </c>
      <c r="U154" s="11">
        <v>1367.4358100238344</v>
      </c>
      <c r="V154" s="11">
        <v>1543.1841879999999</v>
      </c>
      <c r="W154" s="11">
        <v>1404.2941989999999</v>
      </c>
      <c r="X154" s="11">
        <v>1794.3584289999999</v>
      </c>
      <c r="Y154" s="11">
        <v>1954.2963</v>
      </c>
      <c r="Z154" s="11">
        <v>2377.0351150000001</v>
      </c>
      <c r="AA154" s="11">
        <v>2886.5836100000001</v>
      </c>
      <c r="AB154" s="11">
        <v>3135.6047060000001</v>
      </c>
      <c r="AC154" s="11">
        <v>4183.1603139999997</v>
      </c>
      <c r="AD154" s="11">
        <v>5059.3493369999997</v>
      </c>
      <c r="AE154" s="11">
        <v>4745.1664039999996</v>
      </c>
      <c r="AF154" s="11">
        <v>5710.6620679999996</v>
      </c>
      <c r="AG154" s="11">
        <v>8203.6231279999993</v>
      </c>
      <c r="AH154" s="11">
        <v>8909.4473440000002</v>
      </c>
      <c r="AI154" s="11">
        <v>11897.056876000001</v>
      </c>
      <c r="AJ154" s="11">
        <v>13166.590725</v>
      </c>
      <c r="AK154" s="11">
        <v>10329.095936</v>
      </c>
      <c r="AL154" s="11">
        <v>8025.103419</v>
      </c>
      <c r="AM154" s="11">
        <v>9343.9882789999992</v>
      </c>
      <c r="AN154" s="11">
        <v>10851.532703000001</v>
      </c>
      <c r="AO154" s="11">
        <v>12560.38666</v>
      </c>
      <c r="AP154" s="11">
        <v>10951.807521999999</v>
      </c>
    </row>
    <row r="155" spans="1:42" x14ac:dyDescent="0.2">
      <c r="A155" s="11" t="s">
        <v>255</v>
      </c>
      <c r="B155" s="11">
        <v>23.800999999999998</v>
      </c>
      <c r="C155" s="11">
        <v>23.67</v>
      </c>
      <c r="D155" s="11">
        <v>22.053999999999998</v>
      </c>
      <c r="E155" s="11">
        <v>12.045999999999999</v>
      </c>
      <c r="F155" s="11">
        <v>16.920000000000002</v>
      </c>
      <c r="G155" s="11">
        <v>27.14873313833661</v>
      </c>
      <c r="H155" s="11">
        <v>26.538338493320545</v>
      </c>
      <c r="I155" s="11">
        <v>11.767661861408751</v>
      </c>
      <c r="J155" s="11">
        <v>13.343343637529992</v>
      </c>
      <c r="K155" s="11">
        <v>57.242504714921516</v>
      </c>
      <c r="L155" s="11">
        <v>208.85023180226412</v>
      </c>
      <c r="M155" s="11">
        <v>144.41010307961074</v>
      </c>
      <c r="N155" s="11">
        <v>163.94286728181083</v>
      </c>
      <c r="O155" s="11">
        <v>142.63859057639203</v>
      </c>
      <c r="P155" s="11">
        <v>147.36905082918176</v>
      </c>
      <c r="Q155" s="11">
        <v>163.0520809211514</v>
      </c>
      <c r="R155" s="11">
        <v>194.57940955800817</v>
      </c>
      <c r="S155" s="11">
        <v>214.14451222779408</v>
      </c>
      <c r="T155" s="11">
        <v>235.41565223643735</v>
      </c>
      <c r="U155" s="11">
        <v>462.41922950540931</v>
      </c>
      <c r="V155" s="11">
        <v>320.54283199999998</v>
      </c>
      <c r="W155" s="11">
        <v>519.62522300000001</v>
      </c>
      <c r="X155" s="11">
        <v>327.549397</v>
      </c>
      <c r="Y155" s="11">
        <v>392.66619600000001</v>
      </c>
      <c r="Z155" s="11">
        <v>500.10569199999998</v>
      </c>
      <c r="AA155" s="11">
        <v>547.54317900000001</v>
      </c>
      <c r="AB155" s="11">
        <v>661.61722199999997</v>
      </c>
      <c r="AC155" s="11">
        <v>936.10351600000001</v>
      </c>
      <c r="AD155" s="11">
        <v>1500.5855240000001</v>
      </c>
      <c r="AE155" s="11">
        <v>1503.9403990000001</v>
      </c>
      <c r="AF155" s="11">
        <v>5359.5974889999998</v>
      </c>
      <c r="AG155" s="11">
        <v>6230.5001259999999</v>
      </c>
      <c r="AH155" s="11">
        <v>6576.8275629999998</v>
      </c>
      <c r="AI155" s="11">
        <v>8065.511004</v>
      </c>
      <c r="AJ155" s="11">
        <v>8154.6368050000001</v>
      </c>
      <c r="AK155" s="11">
        <v>7325.0648220000003</v>
      </c>
      <c r="AL155" s="11">
        <v>6353.1797299999998</v>
      </c>
      <c r="AM155" s="11">
        <v>5505.1137600000002</v>
      </c>
      <c r="AN155" s="11">
        <v>5783.9736999999996</v>
      </c>
      <c r="AO155" s="11">
        <v>5702.6997490000003</v>
      </c>
      <c r="AP155" s="11">
        <v>4217.3731150000003</v>
      </c>
    </row>
    <row r="156" spans="1:42" x14ac:dyDescent="0.2">
      <c r="A156" s="11" t="s">
        <v>267</v>
      </c>
      <c r="B156" s="11">
        <v>388.47800000000001</v>
      </c>
      <c r="C156" s="11">
        <v>385.16545454545451</v>
      </c>
      <c r="D156" s="11">
        <v>381.74986363636361</v>
      </c>
      <c r="E156" s="11">
        <v>231.69540098789659</v>
      </c>
      <c r="F156" s="11">
        <v>197.88557783983322</v>
      </c>
      <c r="G156" s="11">
        <v>253.33346187362758</v>
      </c>
      <c r="H156" s="11">
        <v>235.3671168986844</v>
      </c>
      <c r="I156" s="11">
        <v>260.36351971992315</v>
      </c>
      <c r="J156" s="11">
        <v>292.80808101355689</v>
      </c>
      <c r="K156" s="11">
        <v>286.67158298610372</v>
      </c>
      <c r="L156" s="11">
        <v>273.44528190752948</v>
      </c>
      <c r="M156" s="11">
        <v>249.37555546952618</v>
      </c>
      <c r="N156" s="11">
        <v>296.0187183515032</v>
      </c>
      <c r="O156" s="11">
        <v>294.73111460135385</v>
      </c>
      <c r="P156" s="11">
        <v>272.92040882134063</v>
      </c>
      <c r="Q156" s="11">
        <v>328.69412701319692</v>
      </c>
      <c r="R156" s="11">
        <v>313.25976786224186</v>
      </c>
      <c r="S156" s="11">
        <v>330.46949555748182</v>
      </c>
      <c r="T156" s="11">
        <v>348.32991731948493</v>
      </c>
      <c r="U156" s="11">
        <v>329.35881708269778</v>
      </c>
      <c r="V156" s="11">
        <v>823.81247800000006</v>
      </c>
      <c r="W156" s="11">
        <v>425.16071799999997</v>
      </c>
      <c r="X156" s="11">
        <v>457.95452</v>
      </c>
      <c r="Y156" s="11">
        <v>487.24474199999997</v>
      </c>
      <c r="Z156" s="11">
        <v>557.20137599999998</v>
      </c>
      <c r="AA156" s="11">
        <v>630.64734299999998</v>
      </c>
      <c r="AB156" s="11">
        <v>729.62521500000003</v>
      </c>
      <c r="AC156" s="11">
        <v>759.88932</v>
      </c>
      <c r="AD156" s="11">
        <v>1247.0257959999999</v>
      </c>
      <c r="AE156" s="11">
        <v>1277.5964739999999</v>
      </c>
      <c r="AF156" s="11">
        <v>1239.1781169999999</v>
      </c>
      <c r="AG156" s="11">
        <v>1216.703301</v>
      </c>
      <c r="AH156" s="11">
        <v>1244.9261329999999</v>
      </c>
      <c r="AI156" s="11">
        <v>1417.883051</v>
      </c>
      <c r="AJ156" s="11">
        <v>1668.250871</v>
      </c>
      <c r="AK156" s="11">
        <v>1330.6630419999999</v>
      </c>
      <c r="AL156" s="11">
        <v>977.18771500000003</v>
      </c>
      <c r="AM156" s="11">
        <v>1139.180746</v>
      </c>
      <c r="AN156" s="11">
        <v>1208.993469</v>
      </c>
      <c r="AO156" s="11">
        <v>1443.451802</v>
      </c>
      <c r="AP156" s="11">
        <v>1510.5742279999999</v>
      </c>
    </row>
    <row r="157" spans="1:42" x14ac:dyDescent="0.2">
      <c r="A157" s="11" t="s">
        <v>269</v>
      </c>
      <c r="B157" s="11">
        <v>14532.981368890625</v>
      </c>
      <c r="C157" s="11">
        <v>16786.409636363638</v>
      </c>
      <c r="D157" s="11">
        <v>12202.215259066825</v>
      </c>
      <c r="E157" s="11">
        <v>7781.748166381708</v>
      </c>
      <c r="F157" s="11">
        <v>5937.6900757903422</v>
      </c>
      <c r="G157" s="11">
        <v>6505.0154664495358</v>
      </c>
      <c r="H157" s="11">
        <v>4880.5069651208087</v>
      </c>
      <c r="I157" s="11">
        <v>4717.8842195084262</v>
      </c>
      <c r="J157" s="11">
        <v>4677.6918434919944</v>
      </c>
      <c r="K157" s="11">
        <v>4473.6875389510496</v>
      </c>
      <c r="L157" s="11">
        <v>5819.7216824527759</v>
      </c>
      <c r="M157" s="11">
        <v>7120.1632649557341</v>
      </c>
      <c r="N157" s="11">
        <v>8608.282797141539</v>
      </c>
      <c r="O157" s="11">
        <v>6951.6969645476102</v>
      </c>
      <c r="P157" s="11">
        <v>4941.1680410114323</v>
      </c>
      <c r="Q157" s="11">
        <v>5268.8372191123244</v>
      </c>
      <c r="R157" s="11">
        <v>6147.1506608981117</v>
      </c>
      <c r="S157" s="11">
        <v>6369.8871805160416</v>
      </c>
      <c r="T157" s="11">
        <v>6902.1340994573775</v>
      </c>
      <c r="U157" s="11">
        <v>6975.3391277445489</v>
      </c>
      <c r="V157" s="11">
        <v>8221.8442140000006</v>
      </c>
      <c r="W157" s="11">
        <v>10833.611080000001</v>
      </c>
      <c r="X157" s="11">
        <v>12045.696131000001</v>
      </c>
      <c r="Y157" s="11">
        <v>13882.226886</v>
      </c>
      <c r="Z157" s="11">
        <v>15969.099829000001</v>
      </c>
      <c r="AA157" s="11">
        <v>19081.649331000001</v>
      </c>
      <c r="AB157" s="11">
        <v>22212.998210999998</v>
      </c>
      <c r="AC157" s="11">
        <v>29775.434729000001</v>
      </c>
      <c r="AD157" s="11">
        <v>42575.342622999997</v>
      </c>
      <c r="AE157" s="11">
        <v>32952.829103999997</v>
      </c>
      <c r="AF157" s="11">
        <v>36845.998754</v>
      </c>
      <c r="AG157" s="11">
        <v>49165.204152999999</v>
      </c>
      <c r="AH157" s="11">
        <v>44327.278294000003</v>
      </c>
      <c r="AI157" s="11">
        <v>49869.784551999997</v>
      </c>
      <c r="AJ157" s="11">
        <v>53784.495578000002</v>
      </c>
      <c r="AK157" s="11">
        <v>41548.737474000001</v>
      </c>
      <c r="AL157" s="11">
        <v>32132.536900999999</v>
      </c>
      <c r="AM157" s="11">
        <v>38522.406284999997</v>
      </c>
      <c r="AN157" s="11">
        <v>43221.515551999997</v>
      </c>
      <c r="AO157" s="11">
        <v>48192.460179000002</v>
      </c>
      <c r="AP157" s="11">
        <v>44334.278767000003</v>
      </c>
    </row>
    <row r="158" spans="1:42" x14ac:dyDescent="0.2">
      <c r="A158" s="11" t="s">
        <v>302</v>
      </c>
      <c r="B158" s="11">
        <v>159.279</v>
      </c>
      <c r="C158" s="11">
        <v>185.25700000000009</v>
      </c>
      <c r="D158" s="11">
        <v>162.8088673341372</v>
      </c>
      <c r="E158" s="11">
        <v>161.84113920568456</v>
      </c>
      <c r="F158" s="11">
        <v>161.95125891289368</v>
      </c>
      <c r="G158" s="11">
        <v>169.4785949630861</v>
      </c>
      <c r="H158" s="11">
        <v>211.90379137198431</v>
      </c>
      <c r="I158" s="11">
        <v>220.17956665471124</v>
      </c>
      <c r="J158" s="11">
        <v>229.50036399133796</v>
      </c>
      <c r="K158" s="11">
        <v>197.51655611242649</v>
      </c>
      <c r="L158" s="11">
        <v>234.8669687015917</v>
      </c>
      <c r="M158" s="11">
        <v>173.10093295224175</v>
      </c>
      <c r="N158" s="11">
        <v>206.15234977930089</v>
      </c>
      <c r="O158" s="11">
        <v>226.26912652684703</v>
      </c>
      <c r="P158" s="11">
        <v>189.6852583849616</v>
      </c>
      <c r="Q158" s="11">
        <v>225.78346501978055</v>
      </c>
      <c r="R158" s="11">
        <v>259.37925144038883</v>
      </c>
      <c r="S158" s="11">
        <v>262.66626631683562</v>
      </c>
      <c r="T158" s="11">
        <v>209.49100362442479</v>
      </c>
      <c r="U158" s="11">
        <v>198.53232889426812</v>
      </c>
      <c r="V158" s="11">
        <v>190.23310699999999</v>
      </c>
      <c r="W158" s="11">
        <v>185.03468799999999</v>
      </c>
      <c r="X158" s="11">
        <v>212.25444400000001</v>
      </c>
      <c r="Y158" s="11">
        <v>252.89077399999999</v>
      </c>
      <c r="Z158" s="11">
        <v>300.694074</v>
      </c>
      <c r="AA158" s="11">
        <v>375.85121500000002</v>
      </c>
      <c r="AB158" s="11">
        <v>379.40515199999999</v>
      </c>
      <c r="AC158" s="11">
        <v>515.16100200000005</v>
      </c>
      <c r="AD158" s="11">
        <v>881.81135600000005</v>
      </c>
      <c r="AE158" s="11">
        <v>812.39525200000003</v>
      </c>
      <c r="AF158" s="11">
        <v>915.129051</v>
      </c>
      <c r="AG158" s="11">
        <v>1134.914528</v>
      </c>
      <c r="AH158" s="11">
        <v>1263.3226729999999</v>
      </c>
      <c r="AI158" s="11">
        <v>1340.991538</v>
      </c>
      <c r="AJ158" s="11">
        <v>1484.8737570000001</v>
      </c>
      <c r="AK158" s="11">
        <v>1352.2567979999999</v>
      </c>
      <c r="AL158" s="11">
        <v>1444.8624560000001</v>
      </c>
      <c r="AM158" s="11">
        <v>1267.6866769999999</v>
      </c>
      <c r="AN158" s="11">
        <v>1622.250376</v>
      </c>
      <c r="AO158" s="11">
        <v>1550.147974</v>
      </c>
      <c r="AP158" s="11">
        <v>1642.1566720000001</v>
      </c>
    </row>
    <row r="159" spans="1:42" x14ac:dyDescent="0.2">
      <c r="A159" s="11" t="s">
        <v>502</v>
      </c>
      <c r="B159" s="11">
        <v>26.643000000000001</v>
      </c>
      <c r="C159" s="11">
        <v>19.531026277576185</v>
      </c>
      <c r="D159" s="11">
        <v>20.79</v>
      </c>
      <c r="E159" s="11">
        <v>7.42</v>
      </c>
      <c r="F159" s="11">
        <v>9.0096283026857904</v>
      </c>
      <c r="G159" s="11">
        <v>11.2363</v>
      </c>
      <c r="H159" s="11">
        <v>10.867865630875277</v>
      </c>
      <c r="I159" s="11">
        <v>14.509905695087586</v>
      </c>
      <c r="J159" s="11">
        <v>34.838790721861329</v>
      </c>
      <c r="K159" s="11">
        <v>36.795787623734419</v>
      </c>
      <c r="L159" s="11">
        <v>46.156517423396387</v>
      </c>
      <c r="M159" s="11">
        <v>32.07947752276273</v>
      </c>
      <c r="N159" s="11">
        <v>32.142881370289416</v>
      </c>
      <c r="O159" s="11">
        <v>37.296334257374887</v>
      </c>
      <c r="P159" s="11">
        <v>49.247391472166818</v>
      </c>
      <c r="Q159" s="11">
        <v>40.017411678205526</v>
      </c>
      <c r="R159" s="11">
        <v>35.407526975154674</v>
      </c>
      <c r="S159" s="11">
        <v>37.683904440562998</v>
      </c>
      <c r="T159" s="11">
        <v>44.266138772074214</v>
      </c>
      <c r="U159" s="11">
        <v>48.318393970948605</v>
      </c>
      <c r="V159" s="11">
        <v>41.149776000000003</v>
      </c>
      <c r="W159" s="11">
        <v>53.012431999999997</v>
      </c>
      <c r="X159" s="11">
        <v>62.030270000000002</v>
      </c>
      <c r="Y159" s="11">
        <v>64.358027000000007</v>
      </c>
      <c r="Z159" s="11">
        <v>68.627100999999996</v>
      </c>
      <c r="AA159" s="11">
        <v>76.129846000000001</v>
      </c>
      <c r="AB159" s="11">
        <v>95.451695000000001</v>
      </c>
      <c r="AC159" s="11">
        <v>121.524919</v>
      </c>
      <c r="AD159" s="11">
        <v>161.69140200000001</v>
      </c>
      <c r="AE159" s="11">
        <v>140.152218</v>
      </c>
      <c r="AF159" s="11">
        <v>165.204059</v>
      </c>
      <c r="AG159" s="11">
        <v>194.58229399999999</v>
      </c>
      <c r="AH159" s="11">
        <v>161.081909</v>
      </c>
      <c r="AI159" s="11">
        <v>162.602428</v>
      </c>
      <c r="AJ159" s="11">
        <v>176.32712799999999</v>
      </c>
      <c r="AK159" s="11">
        <v>147.64136400000001</v>
      </c>
      <c r="AL159" s="11">
        <v>150.06586200000001</v>
      </c>
      <c r="AM159" s="11">
        <v>132.05248800000001</v>
      </c>
      <c r="AN159" s="11">
        <v>134.331547</v>
      </c>
      <c r="AO159" s="11">
        <v>117.45721500000001</v>
      </c>
      <c r="AP159" s="11">
        <v>130.21820099999999</v>
      </c>
    </row>
    <row r="160" spans="1:42" x14ac:dyDescent="0.2">
      <c r="A160" s="11" t="s">
        <v>312</v>
      </c>
      <c r="B160" s="11">
        <v>931.96789323346536</v>
      </c>
      <c r="C160" s="11">
        <v>940.401536174385</v>
      </c>
      <c r="D160" s="11">
        <v>1020.4602324551021</v>
      </c>
      <c r="E160" s="11">
        <v>896.95397302456013</v>
      </c>
      <c r="F160" s="11">
        <v>894.08794728585985</v>
      </c>
      <c r="G160" s="11">
        <v>783.12089474982702</v>
      </c>
      <c r="H160" s="11">
        <v>846.68624570181885</v>
      </c>
      <c r="I160" s="11">
        <v>1042.8729690526623</v>
      </c>
      <c r="J160" s="11">
        <v>1063.778005756739</v>
      </c>
      <c r="K160" s="11">
        <v>1090.3015056308002</v>
      </c>
      <c r="L160" s="11">
        <v>1245.065252970561</v>
      </c>
      <c r="M160" s="11">
        <v>1101.2885421546425</v>
      </c>
      <c r="N160" s="11">
        <v>1244.2025491158574</v>
      </c>
      <c r="O160" s="11">
        <v>1055.8540991250115</v>
      </c>
      <c r="P160" s="11">
        <v>951.88437797356676</v>
      </c>
      <c r="Q160" s="11">
        <v>1364.5714204914152</v>
      </c>
      <c r="R160" s="11">
        <v>1466.8159465392275</v>
      </c>
      <c r="S160" s="11">
        <v>1399.0249343985331</v>
      </c>
      <c r="T160" s="11">
        <v>1436.6857793880877</v>
      </c>
      <c r="U160" s="11">
        <v>1680.1381926609013</v>
      </c>
      <c r="V160" s="11">
        <v>1889.45219</v>
      </c>
      <c r="W160" s="11">
        <v>1820.7636749999999</v>
      </c>
      <c r="X160" s="11">
        <v>1999.1293860000001</v>
      </c>
      <c r="Y160" s="11">
        <v>2394.6458109999999</v>
      </c>
      <c r="Z160" s="11">
        <v>2872.2093049999999</v>
      </c>
      <c r="AA160" s="11">
        <v>3631.0999459999998</v>
      </c>
      <c r="AB160" s="11">
        <v>3828.38679</v>
      </c>
      <c r="AC160" s="11">
        <v>5546.020681</v>
      </c>
      <c r="AD160" s="11">
        <v>7127.9831469999999</v>
      </c>
      <c r="AE160" s="11">
        <v>5236.6686170000003</v>
      </c>
      <c r="AF160" s="11">
        <v>6082.6040849999999</v>
      </c>
      <c r="AG160" s="11">
        <v>8256.8990439999998</v>
      </c>
      <c r="AH160" s="11">
        <v>9046.2226179999998</v>
      </c>
      <c r="AI160" s="11">
        <v>8826.0154129999992</v>
      </c>
      <c r="AJ160" s="11">
        <v>9183.9823109999998</v>
      </c>
      <c r="AK160" s="11">
        <v>8567.4345159999993</v>
      </c>
      <c r="AL160" s="11">
        <v>8570.6823779999995</v>
      </c>
      <c r="AM160" s="11">
        <v>9754.3876579999996</v>
      </c>
      <c r="AN160" s="11">
        <v>11857.968602000001</v>
      </c>
      <c r="AO160" s="11">
        <v>12152.459075999999</v>
      </c>
      <c r="AP160" s="11">
        <v>11787.134705</v>
      </c>
    </row>
    <row r="161" spans="1:42" x14ac:dyDescent="0.2">
      <c r="A161" s="11" t="s">
        <v>316</v>
      </c>
      <c r="B161" s="11">
        <v>68.929000000000002</v>
      </c>
      <c r="C161" s="11">
        <v>53.068240516492573</v>
      </c>
      <c r="D161" s="11">
        <v>65.481766024840184</v>
      </c>
      <c r="E161" s="11">
        <v>60.280542936155719</v>
      </c>
      <c r="F161" s="11">
        <v>49.428225706337976</v>
      </c>
      <c r="G161" s="11">
        <v>60.671114130566842</v>
      </c>
      <c r="H161" s="11">
        <v>70.543902197631454</v>
      </c>
      <c r="I161" s="11">
        <v>79.390875155456811</v>
      </c>
      <c r="J161" s="11">
        <v>82.717141916615262</v>
      </c>
      <c r="K161" s="11">
        <v>206.78915351048479</v>
      </c>
      <c r="L161" s="11">
        <v>147.6268490800035</v>
      </c>
      <c r="M161" s="11">
        <v>167.50145741909114</v>
      </c>
      <c r="N161" s="11">
        <v>168.78388504566101</v>
      </c>
      <c r="O161" s="11">
        <v>231.31649994739254</v>
      </c>
      <c r="P161" s="11">
        <v>167.25060670958521</v>
      </c>
      <c r="Q161" s="11">
        <v>208.6415310782597</v>
      </c>
      <c r="R161" s="11">
        <v>305.46433436164045</v>
      </c>
      <c r="S161" s="11">
        <v>291.08088238650726</v>
      </c>
      <c r="T161" s="11">
        <v>297.15187950490747</v>
      </c>
      <c r="U161" s="11">
        <v>340.49009192203874</v>
      </c>
      <c r="V161" s="11">
        <v>291.47464100000002</v>
      </c>
      <c r="W161" s="11">
        <v>418.064301</v>
      </c>
      <c r="X161" s="11">
        <v>292.85620799999998</v>
      </c>
      <c r="Y161" s="11">
        <v>349.37371999999999</v>
      </c>
      <c r="Z161" s="11">
        <v>374.92214100000001</v>
      </c>
      <c r="AA161" s="11">
        <v>535.64582900000005</v>
      </c>
      <c r="AB161" s="11">
        <v>580.60544000000004</v>
      </c>
      <c r="AC161" s="11">
        <v>716.36932000000002</v>
      </c>
      <c r="AD161" s="11">
        <v>1405.671658</v>
      </c>
      <c r="AE161" s="11">
        <v>871.17953199999999</v>
      </c>
      <c r="AF161" s="11">
        <v>1130.3868170000001</v>
      </c>
      <c r="AG161" s="11">
        <v>1404.346301</v>
      </c>
      <c r="AH161" s="11">
        <v>1044.147766</v>
      </c>
      <c r="AI161" s="11">
        <v>1057.855969</v>
      </c>
      <c r="AJ161" s="11">
        <v>1020.077976</v>
      </c>
      <c r="AK161" s="11">
        <v>1088.4402379999999</v>
      </c>
      <c r="AL161" s="11">
        <v>972.22371799999996</v>
      </c>
      <c r="AM161" s="11">
        <v>1141.4672559999999</v>
      </c>
      <c r="AN161" s="11">
        <v>1268.142934</v>
      </c>
      <c r="AO161" s="11">
        <v>1084.0074910000001</v>
      </c>
      <c r="AP161" s="11">
        <v>1053.9613999999999</v>
      </c>
    </row>
    <row r="162" spans="1:42" x14ac:dyDescent="0.2">
      <c r="A162" s="11" t="s">
        <v>318</v>
      </c>
      <c r="B162" s="11">
        <v>286.47899999999998</v>
      </c>
      <c r="C162" s="11">
        <v>266.60181880734302</v>
      </c>
      <c r="D162" s="11">
        <v>206.19486211046549</v>
      </c>
      <c r="E162" s="11">
        <v>131.159523314718</v>
      </c>
      <c r="F162" s="11">
        <v>173.56296279021868</v>
      </c>
      <c r="G162" s="11">
        <v>163.77416900650721</v>
      </c>
      <c r="H162" s="11">
        <v>151.94509460831645</v>
      </c>
      <c r="I162" s="11">
        <v>161.69761459373288</v>
      </c>
      <c r="J162" s="11">
        <v>162.85428039086293</v>
      </c>
      <c r="K162" s="11">
        <v>199.92043298795042</v>
      </c>
      <c r="L162" s="11">
        <v>216.87447628825825</v>
      </c>
      <c r="M162" s="11">
        <v>195.0829293569995</v>
      </c>
      <c r="N162" s="11">
        <v>212.2907119990324</v>
      </c>
      <c r="O162" s="11">
        <v>222.4107881730678</v>
      </c>
      <c r="P162" s="11">
        <v>227.29954111748924</v>
      </c>
      <c r="Q162" s="11">
        <v>218.02124794377394</v>
      </c>
      <c r="R162" s="11">
        <v>263.85641607316046</v>
      </c>
      <c r="S162" s="11">
        <v>216.64692980135152</v>
      </c>
      <c r="T162" s="11">
        <v>170.12112069617825</v>
      </c>
      <c r="U162" s="11">
        <v>171.63034468287577</v>
      </c>
      <c r="V162" s="11">
        <v>279.718816</v>
      </c>
      <c r="W162" s="11">
        <v>386.293948</v>
      </c>
      <c r="X162" s="11">
        <v>456.27257800000001</v>
      </c>
      <c r="Y162" s="11">
        <v>558.16309699999999</v>
      </c>
      <c r="Z162" s="11">
        <v>480.99090100000001</v>
      </c>
      <c r="AA162" s="11">
        <v>574.46286299999997</v>
      </c>
      <c r="AB162" s="11">
        <v>513.237031</v>
      </c>
      <c r="AC162" s="11">
        <v>608.19525499999997</v>
      </c>
      <c r="AD162" s="11">
        <v>757.31710699999996</v>
      </c>
      <c r="AE162" s="11">
        <v>737.48791500000004</v>
      </c>
      <c r="AF162" s="11">
        <v>838.27626099999998</v>
      </c>
      <c r="AG162" s="11">
        <v>1538.938643</v>
      </c>
      <c r="AH162" s="11">
        <v>1604.25676</v>
      </c>
      <c r="AI162" s="11">
        <v>1436.3468230000001</v>
      </c>
      <c r="AJ162" s="11">
        <v>1373.0426869999999</v>
      </c>
      <c r="AK162" s="11">
        <v>1350.275382</v>
      </c>
      <c r="AL162" s="11">
        <v>1007.400765</v>
      </c>
      <c r="AM162" s="11">
        <v>1122.9307269999999</v>
      </c>
      <c r="AN162" s="11">
        <v>1122.752608</v>
      </c>
      <c r="AO162" s="11">
        <v>1646.904262</v>
      </c>
      <c r="AP162" s="11">
        <v>1686.220278</v>
      </c>
    </row>
    <row r="163" spans="1:42" x14ac:dyDescent="0.2">
      <c r="A163" s="11" t="s">
        <v>330</v>
      </c>
      <c r="B163" s="11">
        <v>13261.132631618189</v>
      </c>
      <c r="C163" s="11">
        <v>15421.725092383233</v>
      </c>
      <c r="D163" s="11">
        <v>12355.675932517765</v>
      </c>
      <c r="E163" s="11">
        <v>11093.178155666388</v>
      </c>
      <c r="F163" s="11">
        <v>12089.529471790895</v>
      </c>
      <c r="G163" s="11">
        <v>7871.3986234064423</v>
      </c>
      <c r="H163" s="11">
        <v>8421.4921231501703</v>
      </c>
      <c r="I163" s="11">
        <v>10719.194636500453</v>
      </c>
      <c r="J163" s="11">
        <v>13283.338442712809</v>
      </c>
      <c r="K163" s="11">
        <v>12149.146418618064</v>
      </c>
      <c r="L163" s="11">
        <v>12168.176436734284</v>
      </c>
      <c r="M163" s="11">
        <v>13236.031811900308</v>
      </c>
      <c r="N163" s="11">
        <v>13930.479610132323</v>
      </c>
      <c r="O163" s="11">
        <v>14362.328488006739</v>
      </c>
      <c r="P163" s="11">
        <v>17580.486343888566</v>
      </c>
      <c r="Q163" s="11">
        <v>24904.232817872344</v>
      </c>
      <c r="R163" s="11">
        <v>24791.868566389385</v>
      </c>
      <c r="S163" s="11">
        <v>24671.238399690137</v>
      </c>
      <c r="T163" s="11">
        <v>25600.729470732298</v>
      </c>
      <c r="U163" s="11">
        <v>23052.048120629384</v>
      </c>
      <c r="V163" s="11">
        <v>32308.580533</v>
      </c>
      <c r="W163" s="11">
        <v>31268.061494000001</v>
      </c>
      <c r="X163" s="11">
        <v>32221.680864000002</v>
      </c>
      <c r="Y163" s="11">
        <v>39734.972851999999</v>
      </c>
      <c r="Z163" s="11">
        <v>52420.158770000002</v>
      </c>
      <c r="AA163" s="11">
        <v>62814.467028999999</v>
      </c>
      <c r="AB163" s="11">
        <v>75008.456218000007</v>
      </c>
      <c r="AC163" s="11">
        <v>86802.009011999995</v>
      </c>
      <c r="AD163" s="11">
        <v>96967.841541999995</v>
      </c>
      <c r="AE163" s="11">
        <v>72898.344748999996</v>
      </c>
      <c r="AF163" s="11">
        <v>96207.407795000006</v>
      </c>
      <c r="AG163" s="11">
        <v>125708.99828099999</v>
      </c>
      <c r="AH163" s="11">
        <v>123696.203306</v>
      </c>
      <c r="AI163" s="11">
        <v>120449.709705</v>
      </c>
      <c r="AJ163" s="11">
        <v>113920.307201</v>
      </c>
      <c r="AK163" s="11">
        <v>94473.758136000004</v>
      </c>
      <c r="AL163" s="11">
        <v>84273.210571999996</v>
      </c>
      <c r="AM163" s="11">
        <v>89585.901461999994</v>
      </c>
      <c r="AN163" s="11">
        <v>97072.447094999996</v>
      </c>
      <c r="AO163" s="11">
        <v>95377.899422000002</v>
      </c>
      <c r="AP163" s="11">
        <v>76808.757626000006</v>
      </c>
    </row>
    <row r="164" spans="1:42" x14ac:dyDescent="0.2">
      <c r="A164" s="11" t="s">
        <v>503</v>
      </c>
      <c r="B164" s="13" t="s">
        <v>525</v>
      </c>
      <c r="C164" s="13" t="s">
        <v>525</v>
      </c>
      <c r="D164" s="13" t="s">
        <v>525</v>
      </c>
      <c r="E164" s="13" t="s">
        <v>525</v>
      </c>
      <c r="F164" s="13" t="s">
        <v>525</v>
      </c>
      <c r="G164" s="13" t="s">
        <v>525</v>
      </c>
      <c r="H164" s="13" t="s">
        <v>525</v>
      </c>
      <c r="I164" s="13" t="s">
        <v>525</v>
      </c>
      <c r="J164" s="13" t="s">
        <v>525</v>
      </c>
      <c r="K164" s="13" t="s">
        <v>525</v>
      </c>
      <c r="L164" s="13" t="s">
        <v>525</v>
      </c>
      <c r="M164" s="13" t="s">
        <v>525</v>
      </c>
      <c r="N164" s="13" t="s">
        <v>525</v>
      </c>
      <c r="O164" s="13" t="s">
        <v>525</v>
      </c>
      <c r="P164" s="13" t="s">
        <v>525</v>
      </c>
      <c r="Q164" s="13" t="s">
        <v>525</v>
      </c>
      <c r="R164" s="13" t="s">
        <v>525</v>
      </c>
      <c r="S164" s="13" t="s">
        <v>525</v>
      </c>
      <c r="T164" s="13" t="s">
        <v>525</v>
      </c>
      <c r="U164" s="13" t="s">
        <v>525</v>
      </c>
      <c r="V164" s="13" t="s">
        <v>525</v>
      </c>
      <c r="W164" s="13" t="s">
        <v>525</v>
      </c>
      <c r="X164" s="13" t="s">
        <v>525</v>
      </c>
      <c r="Y164" s="13" t="s">
        <v>525</v>
      </c>
      <c r="Z164" s="13" t="s">
        <v>525</v>
      </c>
      <c r="AA164" s="13" t="s">
        <v>525</v>
      </c>
      <c r="AB164" s="13" t="s">
        <v>525</v>
      </c>
      <c r="AC164" s="13" t="s">
        <v>525</v>
      </c>
      <c r="AD164" s="13" t="s">
        <v>525</v>
      </c>
      <c r="AE164" s="13" t="s">
        <v>525</v>
      </c>
      <c r="AF164" s="13" t="s">
        <v>525</v>
      </c>
      <c r="AG164" s="11">
        <v>5.1949870000000002</v>
      </c>
      <c r="AH164" s="11">
        <v>93.507320000000007</v>
      </c>
      <c r="AI164" s="11">
        <v>267.74085100000002</v>
      </c>
      <c r="AJ164" s="11">
        <v>211.900587</v>
      </c>
      <c r="AK164" s="11">
        <v>504.326415</v>
      </c>
      <c r="AL164" s="11">
        <v>377.98757599999999</v>
      </c>
      <c r="AM164" s="11">
        <v>651.11811899999998</v>
      </c>
      <c r="AN164" s="11">
        <v>606.38551299999995</v>
      </c>
      <c r="AO164" s="11">
        <v>752.81535799999995</v>
      </c>
      <c r="AP164" s="11">
        <v>924.60777800000005</v>
      </c>
    </row>
    <row r="165" spans="1:42" x14ac:dyDescent="0.2">
      <c r="A165" s="11" t="s">
        <v>504</v>
      </c>
      <c r="B165" s="11">
        <v>1135.8019999999999</v>
      </c>
      <c r="C165" s="11">
        <v>1002.0668332228497</v>
      </c>
      <c r="D165" s="11">
        <v>921.91929769121771</v>
      </c>
      <c r="E165" s="11">
        <v>759.2479455661786</v>
      </c>
      <c r="F165" s="11">
        <v>870.54437897971275</v>
      </c>
      <c r="G165" s="11">
        <v>926.78705842748354</v>
      </c>
      <c r="H165" s="11">
        <v>805.28104078820479</v>
      </c>
      <c r="I165" s="11">
        <v>914.24589743241449</v>
      </c>
      <c r="J165" s="11">
        <v>895.06943587182229</v>
      </c>
      <c r="K165" s="11">
        <v>866.34970370821395</v>
      </c>
      <c r="L165" s="11">
        <v>1179.4363442853012</v>
      </c>
      <c r="M165" s="11">
        <v>1166.1534285477894</v>
      </c>
      <c r="N165" s="11">
        <v>1371.7754369982595</v>
      </c>
      <c r="O165" s="11">
        <v>1287.059895473237</v>
      </c>
      <c r="P165" s="11">
        <v>1342.7491777416799</v>
      </c>
      <c r="Q165" s="11">
        <v>1645.8467027619238</v>
      </c>
      <c r="R165" s="11">
        <v>1552.4105783363598</v>
      </c>
      <c r="S165" s="11">
        <v>1735.5271129152543</v>
      </c>
      <c r="T165" s="11">
        <v>1592.4305785163529</v>
      </c>
      <c r="U165" s="11">
        <v>1424.5008487514699</v>
      </c>
      <c r="V165" s="11">
        <v>2407.4987460000002</v>
      </c>
      <c r="W165" s="11">
        <v>2428.6577830000001</v>
      </c>
      <c r="X165" s="11">
        <v>2693.4514279999999</v>
      </c>
      <c r="Y165" s="11">
        <v>3003.8439549999998</v>
      </c>
      <c r="Z165" s="11">
        <v>3603.151558</v>
      </c>
      <c r="AA165" s="11">
        <v>4200.4201290000001</v>
      </c>
      <c r="AB165" s="11">
        <v>4856.7490070000003</v>
      </c>
      <c r="AC165" s="11">
        <v>6393.2363990000003</v>
      </c>
      <c r="AD165" s="11">
        <v>8817.7052399999993</v>
      </c>
      <c r="AE165" s="11">
        <v>6723.952182</v>
      </c>
      <c r="AF165" s="11">
        <v>8419.9540489999999</v>
      </c>
      <c r="AG165" s="11">
        <v>11880.209121</v>
      </c>
      <c r="AH165" s="11">
        <v>12132.893932999999</v>
      </c>
      <c r="AI165" s="11">
        <v>15217.576068</v>
      </c>
      <c r="AJ165" s="11">
        <v>16101.488239</v>
      </c>
      <c r="AK165" s="11">
        <v>12409.408670999999</v>
      </c>
      <c r="AL165" s="11">
        <v>11156.937683</v>
      </c>
      <c r="AM165" s="11">
        <v>11615.741172</v>
      </c>
      <c r="AN165" s="11">
        <v>13325.866759</v>
      </c>
      <c r="AO165" s="11">
        <v>12692.306060999999</v>
      </c>
      <c r="AP165" s="11">
        <v>11859.376532</v>
      </c>
    </row>
    <row r="166" spans="1:42" x14ac:dyDescent="0.2">
      <c r="A166" s="11" t="s">
        <v>364</v>
      </c>
      <c r="B166" s="11">
        <v>499.98399999999998</v>
      </c>
      <c r="C166" s="11">
        <v>450.95463636363633</v>
      </c>
      <c r="D166" s="11">
        <v>557.04934507611733</v>
      </c>
      <c r="E166" s="11">
        <v>620.24878390213007</v>
      </c>
      <c r="F166" s="11">
        <v>414.51704760488735</v>
      </c>
      <c r="G166" s="11">
        <v>428.56943505114253</v>
      </c>
      <c r="H166" s="11">
        <v>530.70333933729285</v>
      </c>
      <c r="I166" s="11">
        <v>574.2870586448455</v>
      </c>
      <c r="J166" s="11">
        <v>639.9018733970056</v>
      </c>
      <c r="K166" s="11">
        <v>623.06893449087011</v>
      </c>
      <c r="L166" s="11">
        <v>722.01378659658803</v>
      </c>
      <c r="M166" s="11">
        <v>738.6284394315245</v>
      </c>
      <c r="N166" s="11">
        <v>830.81293017933388</v>
      </c>
      <c r="O166" s="11">
        <v>535.35348073125078</v>
      </c>
      <c r="P166" s="11">
        <v>597.41699363087264</v>
      </c>
      <c r="Q166" s="11">
        <v>731.14052028299398</v>
      </c>
      <c r="R166" s="11">
        <v>670.71526226867297</v>
      </c>
      <c r="S166" s="11">
        <v>713.26429876345833</v>
      </c>
      <c r="T166" s="11">
        <v>693.67327615634053</v>
      </c>
      <c r="U166" s="11">
        <v>685.44003296547078</v>
      </c>
      <c r="V166" s="11">
        <v>814.45312899999999</v>
      </c>
      <c r="W166" s="11">
        <v>843.93632700000001</v>
      </c>
      <c r="X166" s="11">
        <v>1386.740043</v>
      </c>
      <c r="Y166" s="11">
        <v>1474.1625550000001</v>
      </c>
      <c r="Z166" s="11">
        <v>1809.2664729999999</v>
      </c>
      <c r="AA166" s="11">
        <v>2053.6310330000001</v>
      </c>
      <c r="AB166" s="11">
        <v>2607.2079039999999</v>
      </c>
      <c r="AC166" s="11">
        <v>4011.4491800000001</v>
      </c>
      <c r="AD166" s="11">
        <v>3684.8323070000001</v>
      </c>
      <c r="AE166" s="11">
        <v>3076.0368429999999</v>
      </c>
      <c r="AF166" s="11">
        <v>3522.6617019999999</v>
      </c>
      <c r="AG166" s="11">
        <v>9781.7453110000006</v>
      </c>
      <c r="AH166" s="11">
        <v>9603.0066609999994</v>
      </c>
      <c r="AI166" s="11">
        <v>10119.415924000001</v>
      </c>
      <c r="AJ166" s="11">
        <v>12834.527077000001</v>
      </c>
      <c r="AK166" s="11">
        <v>10805.064766</v>
      </c>
      <c r="AL166" s="11">
        <v>7648.1753049999998</v>
      </c>
      <c r="AM166" s="11">
        <v>8976.0140749999991</v>
      </c>
      <c r="AN166" s="11">
        <v>10839.584784000001</v>
      </c>
      <c r="AO166" s="11">
        <v>10559.078611000001</v>
      </c>
      <c r="AP166" s="11">
        <v>9976.8755669999991</v>
      </c>
    </row>
    <row r="167" spans="1:42" x14ac:dyDescent="0.2">
      <c r="A167" s="11" t="s">
        <v>378</v>
      </c>
      <c r="B167" s="11">
        <v>435.83199999999999</v>
      </c>
      <c r="C167" s="11">
        <v>298.59579528881994</v>
      </c>
      <c r="D167" s="11">
        <v>303.01056593264821</v>
      </c>
      <c r="E167" s="11">
        <v>295.83189414207868</v>
      </c>
      <c r="F167" s="11">
        <v>263.96928471917192</v>
      </c>
      <c r="G167" s="11">
        <v>258.69393285395819</v>
      </c>
      <c r="H167" s="11">
        <v>325.9241649310419</v>
      </c>
      <c r="I167" s="11">
        <v>465.93499780227853</v>
      </c>
      <c r="J167" s="11">
        <v>430.30451251318141</v>
      </c>
      <c r="K167" s="11">
        <v>401.68812726637913</v>
      </c>
      <c r="L167" s="11">
        <v>529.43787853341553</v>
      </c>
      <c r="M167" s="11">
        <v>375.49287716436993</v>
      </c>
      <c r="N167" s="11">
        <v>362.58441874892208</v>
      </c>
      <c r="O167" s="11">
        <v>419.4705775278502</v>
      </c>
      <c r="P167" s="11">
        <v>565.68405341036112</v>
      </c>
      <c r="Q167" s="11">
        <v>792.51397489509509</v>
      </c>
      <c r="R167" s="11">
        <v>762.56521151184791</v>
      </c>
      <c r="S167" s="11">
        <v>741.13613113661006</v>
      </c>
      <c r="T167" s="11">
        <v>778.4141873743946</v>
      </c>
      <c r="U167" s="11">
        <v>738.24313842350546</v>
      </c>
      <c r="V167" s="11">
        <v>823.230009</v>
      </c>
      <c r="W167" s="11">
        <v>877.86452999999995</v>
      </c>
      <c r="X167" s="11">
        <v>989.27792799999997</v>
      </c>
      <c r="Y167" s="11">
        <v>1121.8560150000001</v>
      </c>
      <c r="Z167" s="11">
        <v>1404.953528</v>
      </c>
      <c r="AA167" s="11">
        <v>1595.1588939999999</v>
      </c>
      <c r="AB167" s="11">
        <v>2051.1681629999998</v>
      </c>
      <c r="AC167" s="11">
        <v>2441.0868650000002</v>
      </c>
      <c r="AD167" s="11">
        <v>3004.120402</v>
      </c>
      <c r="AE167" s="11">
        <v>2694.8450039999998</v>
      </c>
      <c r="AF167" s="11">
        <v>2958.693276</v>
      </c>
      <c r="AG167" s="11">
        <v>3830.3395439999999</v>
      </c>
      <c r="AH167" s="11">
        <v>3867.1071200000001</v>
      </c>
      <c r="AI167" s="11">
        <v>3739.0748010000002</v>
      </c>
      <c r="AJ167" s="11">
        <v>3764.9562839999999</v>
      </c>
      <c r="AK167" s="11">
        <v>3655.1370040000002</v>
      </c>
      <c r="AL167" s="11">
        <v>3697.8508339999998</v>
      </c>
      <c r="AM167" s="11">
        <v>4089.2887019999998</v>
      </c>
      <c r="AN167" s="11">
        <v>4339.7700109999996</v>
      </c>
      <c r="AO167" s="11">
        <v>4626.7841420000004</v>
      </c>
      <c r="AP167" s="11">
        <v>4971.7177899999997</v>
      </c>
    </row>
    <row r="168" spans="1:42" x14ac:dyDescent="0.2">
      <c r="A168" s="11" t="s">
        <v>402</v>
      </c>
      <c r="B168" s="11">
        <v>921.45299999999997</v>
      </c>
      <c r="C168" s="11">
        <v>782.77020404827806</v>
      </c>
      <c r="D168" s="11">
        <v>746.36400460983793</v>
      </c>
      <c r="E168" s="11">
        <v>427.06863101225929</v>
      </c>
      <c r="F168" s="11">
        <v>422.46579865878499</v>
      </c>
      <c r="G168" s="11">
        <v>458.05847964166622</v>
      </c>
      <c r="H168" s="11">
        <v>435.62389452114422</v>
      </c>
      <c r="I168" s="11">
        <v>457.74943743743103</v>
      </c>
      <c r="J168" s="11">
        <v>633.97513284358183</v>
      </c>
      <c r="K168" s="11">
        <v>693.54846453790083</v>
      </c>
      <c r="L168" s="11">
        <v>846.22309027523386</v>
      </c>
      <c r="M168" s="11">
        <v>645.61925313657139</v>
      </c>
      <c r="N168" s="11">
        <v>1023.321118800395</v>
      </c>
      <c r="O168" s="11">
        <v>995.76376059713107</v>
      </c>
      <c r="P168" s="11">
        <v>779.53605233441488</v>
      </c>
      <c r="Q168" s="11">
        <v>954.00158268359337</v>
      </c>
      <c r="R168" s="11">
        <v>966.41383296632489</v>
      </c>
      <c r="S168" s="11">
        <v>944.18321845282117</v>
      </c>
      <c r="T168" s="11">
        <v>866.38432999736813</v>
      </c>
      <c r="U168" s="11">
        <v>756.83616967618684</v>
      </c>
      <c r="V168" s="11">
        <v>1617.6506059999999</v>
      </c>
      <c r="W168" s="11">
        <v>1363.608886</v>
      </c>
      <c r="X168" s="11">
        <v>1688.1961309999999</v>
      </c>
      <c r="Y168" s="11">
        <v>1484.0273790000001</v>
      </c>
      <c r="Z168" s="11">
        <v>1886.6418080000001</v>
      </c>
      <c r="AA168" s="11">
        <v>2126.7106800000001</v>
      </c>
      <c r="AB168" s="11">
        <v>2748.4537270000001</v>
      </c>
      <c r="AC168" s="11">
        <v>3443.8522290000001</v>
      </c>
      <c r="AD168" s="11">
        <v>4042.944708</v>
      </c>
      <c r="AE168" s="11">
        <v>2961.2406609999998</v>
      </c>
      <c r="AF168" s="11">
        <v>3773.5310039999999</v>
      </c>
      <c r="AG168" s="11">
        <v>5536.2517790000002</v>
      </c>
      <c r="AH168" s="11">
        <v>5862.6535549999999</v>
      </c>
      <c r="AI168" s="11">
        <v>6593.3930730000002</v>
      </c>
      <c r="AJ168" s="11">
        <v>6632.0038670000004</v>
      </c>
      <c r="AK168" s="11">
        <v>5273.1307379999998</v>
      </c>
      <c r="AL168" s="11">
        <v>5036.8028119999999</v>
      </c>
      <c r="AM168" s="11">
        <v>5145.9428090000001</v>
      </c>
      <c r="AN168" s="11">
        <v>6442.9575510000004</v>
      </c>
      <c r="AO168" s="11">
        <v>6276.5665079999999</v>
      </c>
      <c r="AP168" s="11">
        <v>5019.5596070000001</v>
      </c>
    </row>
    <row r="169" spans="1:42" x14ac:dyDescent="0.2">
      <c r="A169" s="11" t="s">
        <v>404</v>
      </c>
      <c r="B169" s="11">
        <v>209.679</v>
      </c>
      <c r="C169" s="11">
        <v>459.17925012451968</v>
      </c>
      <c r="D169" s="11">
        <v>592.00984465323734</v>
      </c>
      <c r="E169" s="11">
        <v>540.99121440454792</v>
      </c>
      <c r="F169" s="11">
        <v>558.6013347861408</v>
      </c>
      <c r="G169" s="11">
        <v>428.51133246619548</v>
      </c>
      <c r="H169" s="11">
        <v>485.30703464651907</v>
      </c>
      <c r="I169" s="11">
        <v>530.17551283003399</v>
      </c>
      <c r="J169" s="11">
        <v>592.67527748272403</v>
      </c>
      <c r="K169" s="11">
        <v>804.28812709264389</v>
      </c>
      <c r="L169" s="11">
        <v>1150.058824023484</v>
      </c>
      <c r="M169" s="11">
        <v>1465.2458433091774</v>
      </c>
      <c r="N169" s="11">
        <v>1534.2290296416452</v>
      </c>
      <c r="O169" s="11">
        <v>1232.4772881235754</v>
      </c>
      <c r="P169" s="11">
        <v>1531.7327676796137</v>
      </c>
      <c r="Q169" s="11">
        <v>2238.580197406859</v>
      </c>
      <c r="R169" s="11">
        <v>2379.9675648105163</v>
      </c>
      <c r="S169" s="11">
        <v>2366.0847769034008</v>
      </c>
      <c r="T169" s="11">
        <v>1993.5485377967032</v>
      </c>
      <c r="U169" s="11">
        <v>1648.9800954210637</v>
      </c>
      <c r="V169" s="11">
        <v>1442.9837170000001</v>
      </c>
      <c r="W169" s="11">
        <v>1148.3267820000001</v>
      </c>
      <c r="X169" s="11">
        <v>1214.0550470000001</v>
      </c>
      <c r="Y169" s="11">
        <v>1534.5954119999999</v>
      </c>
      <c r="Z169" s="11">
        <v>1719.8719229999999</v>
      </c>
      <c r="AA169" s="11">
        <v>1982.8518079999999</v>
      </c>
      <c r="AB169" s="11">
        <v>2360.0253739999998</v>
      </c>
      <c r="AC169" s="11">
        <v>2527.6302030000002</v>
      </c>
      <c r="AD169" s="11">
        <v>2874.9852369999999</v>
      </c>
      <c r="AE169" s="11">
        <v>2565.0328009999998</v>
      </c>
      <c r="AF169" s="11">
        <v>3545.385835</v>
      </c>
      <c r="AG169" s="11">
        <v>4386.858534</v>
      </c>
      <c r="AH169" s="11">
        <v>4452.2833609999998</v>
      </c>
      <c r="AI169" s="11">
        <v>4263.9456879999998</v>
      </c>
      <c r="AJ169" s="11">
        <v>4129.2840809999998</v>
      </c>
      <c r="AK169" s="11">
        <v>3885.86742</v>
      </c>
      <c r="AL169" s="11">
        <v>3452.8520279999998</v>
      </c>
      <c r="AM169" s="11">
        <v>3588.2073150000001</v>
      </c>
      <c r="AN169" s="11">
        <v>3889.8748009999999</v>
      </c>
      <c r="AO169" s="11">
        <v>3176.0423340000002</v>
      </c>
      <c r="AP169" s="11">
        <v>3742.6136069999998</v>
      </c>
    </row>
    <row r="170" spans="1:42" x14ac:dyDescent="0.2">
      <c r="A170" s="11" t="s">
        <v>505</v>
      </c>
      <c r="B170" s="13" t="s">
        <v>525</v>
      </c>
      <c r="C170" s="13" t="s">
        <v>525</v>
      </c>
      <c r="D170" s="13" t="s">
        <v>525</v>
      </c>
      <c r="E170" s="13" t="s">
        <v>525</v>
      </c>
      <c r="F170" s="13" t="s">
        <v>525</v>
      </c>
      <c r="G170" s="13" t="s">
        <v>525</v>
      </c>
      <c r="H170" s="13" t="s">
        <v>525</v>
      </c>
      <c r="I170" s="13" t="s">
        <v>525</v>
      </c>
      <c r="J170" s="13" t="s">
        <v>525</v>
      </c>
      <c r="K170" s="13" t="s">
        <v>525</v>
      </c>
      <c r="L170" s="13" t="s">
        <v>525</v>
      </c>
      <c r="M170" s="13" t="s">
        <v>525</v>
      </c>
      <c r="N170" s="13" t="s">
        <v>525</v>
      </c>
      <c r="O170" s="13" t="s">
        <v>525</v>
      </c>
      <c r="P170" s="13" t="s">
        <v>525</v>
      </c>
      <c r="Q170" s="13" t="s">
        <v>525</v>
      </c>
      <c r="R170" s="13" t="s">
        <v>525</v>
      </c>
      <c r="S170" s="13" t="s">
        <v>525</v>
      </c>
      <c r="T170" s="13" t="s">
        <v>525</v>
      </c>
      <c r="U170" s="13" t="s">
        <v>525</v>
      </c>
      <c r="V170" s="11">
        <v>31.833394999999999</v>
      </c>
      <c r="W170" s="11">
        <v>12.139048000000001</v>
      </c>
      <c r="X170" s="11">
        <v>14.166703999999999</v>
      </c>
      <c r="Y170" s="11">
        <v>15.395657999999999</v>
      </c>
      <c r="Z170" s="11">
        <v>28.132162000000001</v>
      </c>
      <c r="AA170" s="11">
        <v>57.158071</v>
      </c>
      <c r="AB170" s="11">
        <v>39.087995999999997</v>
      </c>
      <c r="AC170" s="11">
        <v>56.779527999999999</v>
      </c>
      <c r="AD170" s="11">
        <v>55.705258000000001</v>
      </c>
      <c r="AE170" s="11">
        <v>73.454988</v>
      </c>
      <c r="AF170" s="11">
        <v>33.018469000000003</v>
      </c>
      <c r="AG170" s="11">
        <v>28.089596</v>
      </c>
      <c r="AH170" s="11">
        <v>31.411314000000001</v>
      </c>
      <c r="AI170" s="11">
        <v>89.392527999999999</v>
      </c>
      <c r="AJ170" s="11">
        <v>38.816992999999997</v>
      </c>
      <c r="AK170" s="11">
        <v>32.818967000000001</v>
      </c>
      <c r="AL170" s="11">
        <v>43.433844000000001</v>
      </c>
      <c r="AM170" s="11">
        <v>98.491523000000001</v>
      </c>
      <c r="AN170" s="11">
        <v>164.985232</v>
      </c>
      <c r="AO170" s="11">
        <v>193.331884</v>
      </c>
      <c r="AP170" s="11">
        <v>157.536779</v>
      </c>
    </row>
    <row r="171" spans="1:42" x14ac:dyDescent="0.2">
      <c r="A171" s="11" t="s">
        <v>25</v>
      </c>
      <c r="B171" s="11">
        <v>31.143111111193004</v>
      </c>
      <c r="C171" s="11">
        <v>19.768333333582717</v>
      </c>
      <c r="D171" s="11">
        <v>28.649111552855768</v>
      </c>
      <c r="E171" s="11">
        <v>25.289145776106345</v>
      </c>
      <c r="F171" s="11">
        <v>38.141074839026871</v>
      </c>
      <c r="G171" s="11">
        <v>49.114145045550458</v>
      </c>
      <c r="H171" s="11">
        <v>74.714401332409864</v>
      </c>
      <c r="I171" s="11">
        <v>85.342399840379443</v>
      </c>
      <c r="J171" s="11">
        <v>151.83621419905742</v>
      </c>
      <c r="K171" s="11">
        <v>172.50076000761209</v>
      </c>
      <c r="L171" s="11">
        <v>148.86147324138329</v>
      </c>
      <c r="M171" s="11">
        <v>179.63576350634395</v>
      </c>
      <c r="N171" s="11">
        <v>149.2638681033242</v>
      </c>
      <c r="O171" s="11">
        <v>146.53050481010436</v>
      </c>
      <c r="P171" s="11">
        <v>331.73165703860502</v>
      </c>
      <c r="Q171" s="11">
        <v>272.71209292478358</v>
      </c>
      <c r="R171" s="11">
        <v>289.48864334140347</v>
      </c>
      <c r="S171" s="11">
        <v>273.36234195792656</v>
      </c>
      <c r="T171" s="11">
        <v>379.62914669933349</v>
      </c>
      <c r="U171" s="11">
        <v>743.78536076362036</v>
      </c>
      <c r="V171" s="11">
        <v>1208.7446640000001</v>
      </c>
      <c r="W171" s="11">
        <v>538.15007700000001</v>
      </c>
      <c r="X171" s="11">
        <v>632.19395299999996</v>
      </c>
      <c r="Y171" s="11">
        <v>457.15295700000001</v>
      </c>
      <c r="Z171" s="11">
        <v>618.30796199999997</v>
      </c>
      <c r="AA171" s="11">
        <v>887.22967900000003</v>
      </c>
      <c r="AB171" s="11">
        <v>1119.3188749999999</v>
      </c>
      <c r="AC171" s="11">
        <v>1772.236744</v>
      </c>
      <c r="AD171" s="11">
        <v>2045.9727989999999</v>
      </c>
      <c r="AE171" s="11">
        <v>1529.1491000000001</v>
      </c>
      <c r="AF171" s="11">
        <v>1891.679985</v>
      </c>
      <c r="AG171" s="11">
        <v>1925.656616</v>
      </c>
      <c r="AH171" s="11">
        <v>2052.625262</v>
      </c>
      <c r="AI171" s="11">
        <v>1655.864581</v>
      </c>
      <c r="AJ171" s="11">
        <v>1389.6378010000001</v>
      </c>
      <c r="AK171" s="11">
        <v>1460.6046269999999</v>
      </c>
      <c r="AL171" s="11">
        <v>1011.679527</v>
      </c>
      <c r="AM171" s="11">
        <v>1110.9693580000001</v>
      </c>
      <c r="AN171" s="11">
        <v>1218.7627890000001</v>
      </c>
      <c r="AO171" s="11">
        <v>1174.280379</v>
      </c>
      <c r="AP171" s="11">
        <v>856.087942</v>
      </c>
    </row>
    <row r="172" spans="1:42" x14ac:dyDescent="0.2">
      <c r="A172" s="11" t="s">
        <v>27</v>
      </c>
      <c r="B172" s="11">
        <v>10818.907148062735</v>
      </c>
      <c r="C172" s="11">
        <v>9156.149541303681</v>
      </c>
      <c r="D172" s="11">
        <v>5312.9927198847599</v>
      </c>
      <c r="E172" s="11">
        <v>5172.5992112815811</v>
      </c>
      <c r="F172" s="11">
        <v>4969.2721961054431</v>
      </c>
      <c r="G172" s="11">
        <v>3812.7431823506608</v>
      </c>
      <c r="H172" s="11">
        <v>5213.1503160075863</v>
      </c>
      <c r="I172" s="11">
        <v>6227.5567946602814</v>
      </c>
      <c r="J172" s="11">
        <v>5357.0323129931694</v>
      </c>
      <c r="K172" s="11">
        <v>4456.3299325019561</v>
      </c>
      <c r="L172" s="11">
        <v>4971.3622949024493</v>
      </c>
      <c r="M172" s="11">
        <v>8327.9093335399921</v>
      </c>
      <c r="N172" s="11">
        <v>14032.025258975909</v>
      </c>
      <c r="O172" s="11">
        <v>16330.461487032333</v>
      </c>
      <c r="P172" s="11">
        <v>19706.334995050038</v>
      </c>
      <c r="Q172" s="11">
        <v>18759.712316924779</v>
      </c>
      <c r="R172" s="11">
        <v>22574.93651683475</v>
      </c>
      <c r="S172" s="11">
        <v>28138.211921725015</v>
      </c>
      <c r="T172" s="11">
        <v>28083.074251368391</v>
      </c>
      <c r="U172" s="11">
        <v>22985.845599865643</v>
      </c>
      <c r="V172" s="11">
        <v>22263.886925999999</v>
      </c>
      <c r="W172" s="11">
        <v>18052.206988000002</v>
      </c>
      <c r="X172" s="11">
        <v>7866.4327519999997</v>
      </c>
      <c r="Y172" s="11">
        <v>13148.921867999999</v>
      </c>
      <c r="Z172" s="11">
        <v>20587.253181</v>
      </c>
      <c r="AA172" s="11">
        <v>25974.819793999999</v>
      </c>
      <c r="AB172" s="11">
        <v>31742.065559999999</v>
      </c>
      <c r="AC172" s="11">
        <v>41036.336176999997</v>
      </c>
      <c r="AD172" s="11">
        <v>50730.416415</v>
      </c>
      <c r="AE172" s="11">
        <v>36156.78817</v>
      </c>
      <c r="AF172" s="11">
        <v>53393.033388000003</v>
      </c>
      <c r="AG172" s="11">
        <v>68503.942609000005</v>
      </c>
      <c r="AH172" s="11">
        <v>62444.523957999998</v>
      </c>
      <c r="AI172" s="11">
        <v>69083.101532999994</v>
      </c>
      <c r="AJ172" s="11">
        <v>58712.526891000001</v>
      </c>
      <c r="AK172" s="11">
        <v>54194.762764999999</v>
      </c>
      <c r="AL172" s="11">
        <v>51007.825874000002</v>
      </c>
      <c r="AM172" s="11">
        <v>62219.214325000001</v>
      </c>
      <c r="AN172" s="11">
        <v>60150.828604000002</v>
      </c>
      <c r="AO172" s="11">
        <v>45725.438198000003</v>
      </c>
      <c r="AP172" s="11">
        <v>41095.157704999998</v>
      </c>
    </row>
    <row r="173" spans="1:42" x14ac:dyDescent="0.2">
      <c r="A173" s="11" t="s">
        <v>506</v>
      </c>
      <c r="B173" s="13" t="s">
        <v>525</v>
      </c>
      <c r="C173" s="13" t="s">
        <v>525</v>
      </c>
      <c r="D173" s="13" t="s">
        <v>525</v>
      </c>
      <c r="E173" s="13" t="s">
        <v>525</v>
      </c>
      <c r="F173" s="11">
        <v>0.59012814838379701</v>
      </c>
      <c r="G173" s="11">
        <v>0.26700000000000002</v>
      </c>
      <c r="H173" s="11">
        <v>0.33400000000000002</v>
      </c>
      <c r="I173" s="11">
        <v>0.68000000000000049</v>
      </c>
      <c r="J173" s="11">
        <v>67.256578518468501</v>
      </c>
      <c r="K173" s="11">
        <v>191.59574699810892</v>
      </c>
      <c r="L173" s="11">
        <v>330.50560963656329</v>
      </c>
      <c r="M173" s="11">
        <v>419.11198677127732</v>
      </c>
      <c r="N173" s="11">
        <v>469.94699174533224</v>
      </c>
      <c r="O173" s="11">
        <v>498.55781488124745</v>
      </c>
      <c r="P173" s="11">
        <v>473.23287117064814</v>
      </c>
      <c r="Q173" s="11">
        <v>567.17710192861841</v>
      </c>
      <c r="R173" s="11">
        <v>832.58798476933532</v>
      </c>
      <c r="S173" s="11">
        <v>897.90483158826589</v>
      </c>
      <c r="T173" s="11">
        <v>855.3159259787858</v>
      </c>
      <c r="U173" s="11">
        <v>622.5246016658524</v>
      </c>
      <c r="V173" s="11">
        <v>543.35225400000002</v>
      </c>
      <c r="W173" s="11">
        <v>519.17184899999995</v>
      </c>
      <c r="X173" s="11">
        <v>870.42282899999998</v>
      </c>
      <c r="Y173" s="11">
        <v>1423.0878540000001</v>
      </c>
      <c r="Z173" s="11">
        <v>2376.951192</v>
      </c>
      <c r="AA173" s="11">
        <v>2787.8003050000002</v>
      </c>
      <c r="AB173" s="11">
        <v>2849.088784</v>
      </c>
      <c r="AC173" s="11">
        <v>2771.0662940000002</v>
      </c>
      <c r="AD173" s="11">
        <v>3656.3356060000001</v>
      </c>
      <c r="AE173" s="11">
        <v>1654.864896</v>
      </c>
      <c r="AF173" s="11">
        <v>1230.0749880000001</v>
      </c>
      <c r="AG173" s="11">
        <v>3725.2233970000002</v>
      </c>
      <c r="AH173" s="11">
        <v>3099.1097690000001</v>
      </c>
      <c r="AI173" s="11">
        <v>3697.6074880000001</v>
      </c>
      <c r="AJ173" s="11">
        <v>4145.1183380000002</v>
      </c>
      <c r="AK173" s="11">
        <v>2801.3499550000001</v>
      </c>
      <c r="AL173" s="11">
        <v>1948.864047</v>
      </c>
      <c r="AM173" s="11">
        <v>2002.3518509999999</v>
      </c>
      <c r="AN173" s="11">
        <v>1564.1801809999999</v>
      </c>
      <c r="AO173" s="11">
        <v>1464.5267960000001</v>
      </c>
      <c r="AP173" s="11">
        <v>1078.197255</v>
      </c>
    </row>
    <row r="174" spans="1:42" x14ac:dyDescent="0.2">
      <c r="A174" s="11" t="s">
        <v>507</v>
      </c>
      <c r="B174" s="11">
        <v>2415.908481481486</v>
      </c>
      <c r="C174" s="11">
        <v>2503.3291111111116</v>
      </c>
      <c r="D174" s="11">
        <v>1638.8634486207131</v>
      </c>
      <c r="E174" s="11">
        <v>1595.1034602763482</v>
      </c>
      <c r="F174" s="11">
        <v>2022.6124304671102</v>
      </c>
      <c r="G174" s="11">
        <v>2402.7258334019352</v>
      </c>
      <c r="H174" s="11">
        <v>1830.3278477784327</v>
      </c>
      <c r="I174" s="11">
        <v>1662.4626543265442</v>
      </c>
      <c r="J174" s="11">
        <v>1644.1296656645777</v>
      </c>
      <c r="K174" s="11">
        <v>1592.9657067548794</v>
      </c>
      <c r="L174" s="11">
        <v>2129.4475005292279</v>
      </c>
      <c r="M174" s="11">
        <v>2037.2382795320107</v>
      </c>
      <c r="N174" s="11">
        <v>2650.274054762599</v>
      </c>
      <c r="O174" s="11">
        <v>2944.635796884133</v>
      </c>
      <c r="P174" s="11">
        <v>2386.2134266415351</v>
      </c>
      <c r="Q174" s="11">
        <v>1966.6287304305888</v>
      </c>
      <c r="R174" s="11">
        <v>3446.0704931769687</v>
      </c>
      <c r="S174" s="11">
        <v>2315.5788329718257</v>
      </c>
      <c r="T174" s="11">
        <v>2493.3472694980296</v>
      </c>
      <c r="U174" s="11">
        <v>2864.7565853768656</v>
      </c>
      <c r="V174" s="11">
        <v>3581.778358</v>
      </c>
      <c r="W174" s="11">
        <v>3019.3054699999998</v>
      </c>
      <c r="X174" s="11">
        <v>5225.4861549999996</v>
      </c>
      <c r="Y174" s="11">
        <v>4922.1414530000002</v>
      </c>
      <c r="Z174" s="11">
        <v>4750.9913859999997</v>
      </c>
      <c r="AA174" s="11">
        <v>8116.7864140000001</v>
      </c>
      <c r="AB174" s="11">
        <v>9626.0038540000005</v>
      </c>
      <c r="AC174" s="11">
        <v>10246.357129</v>
      </c>
      <c r="AD174" s="11">
        <v>12226.015395</v>
      </c>
      <c r="AE174" s="11">
        <v>10198.550277</v>
      </c>
      <c r="AF174" s="11">
        <v>10994.027891</v>
      </c>
      <c r="AG174" s="11">
        <v>11760.646321</v>
      </c>
      <c r="AH174" s="11">
        <v>11227.71586</v>
      </c>
      <c r="AI174" s="11">
        <v>9609.1093540000002</v>
      </c>
      <c r="AJ174" s="11">
        <v>10848.304018999999</v>
      </c>
      <c r="AK174" s="11">
        <v>9744.9802710000004</v>
      </c>
      <c r="AL174" s="11">
        <v>7296.7117589999998</v>
      </c>
      <c r="AM174" s="11">
        <v>8976.3368919999994</v>
      </c>
      <c r="AN174" s="11">
        <v>9802.8498490000002</v>
      </c>
      <c r="AO174" s="11">
        <v>10663.325500000001</v>
      </c>
      <c r="AP174" s="11">
        <v>5518.0626929999999</v>
      </c>
    </row>
    <row r="175" spans="1:42" x14ac:dyDescent="0.2">
      <c r="A175" s="11" t="s">
        <v>45</v>
      </c>
      <c r="B175" s="11">
        <v>438.75625925958491</v>
      </c>
      <c r="C175" s="11">
        <v>503.42525589277966</v>
      </c>
      <c r="D175" s="11">
        <v>475.57832860528652</v>
      </c>
      <c r="E175" s="11">
        <v>476.05285704578841</v>
      </c>
      <c r="F175" s="11">
        <v>518.30762714872094</v>
      </c>
      <c r="G175" s="11">
        <v>453.78345198498045</v>
      </c>
      <c r="H175" s="11">
        <v>431.88203190882706</v>
      </c>
      <c r="I175" s="11">
        <v>409.44188134958415</v>
      </c>
      <c r="J175" s="11">
        <v>471.49070662700819</v>
      </c>
      <c r="K175" s="11">
        <v>525.31086537975193</v>
      </c>
      <c r="L175" s="11">
        <v>539.3442182730613</v>
      </c>
      <c r="M175" s="11">
        <v>516.94264027148404</v>
      </c>
      <c r="N175" s="11">
        <v>382.26397853483945</v>
      </c>
      <c r="O175" s="11">
        <v>436.58940932100347</v>
      </c>
      <c r="P175" s="11">
        <v>465.79712857918526</v>
      </c>
      <c r="Q175" s="11">
        <v>638.27859042949672</v>
      </c>
      <c r="R175" s="11">
        <v>774.09936433710652</v>
      </c>
      <c r="S175" s="11">
        <v>919.23284800617034</v>
      </c>
      <c r="T175" s="11">
        <v>802.43672890622918</v>
      </c>
      <c r="U175" s="11">
        <v>887.49117192047493</v>
      </c>
      <c r="V175" s="11">
        <v>895.50577399999997</v>
      </c>
      <c r="W175" s="11">
        <v>1002.412694</v>
      </c>
      <c r="X175" s="11">
        <v>853.519048</v>
      </c>
      <c r="Y175" s="11">
        <v>970.66734699999995</v>
      </c>
      <c r="Z175" s="11">
        <v>1005.779778</v>
      </c>
      <c r="AA175" s="11">
        <v>1316.5962030000001</v>
      </c>
      <c r="AB175" s="11">
        <v>1566.8282059999999</v>
      </c>
      <c r="AC175" s="11">
        <v>1421.9542489999999</v>
      </c>
      <c r="AD175" s="11">
        <v>1926.799761</v>
      </c>
      <c r="AE175" s="11">
        <v>1279.5650390000001</v>
      </c>
      <c r="AF175" s="11">
        <v>1758.376493</v>
      </c>
      <c r="AG175" s="11">
        <v>2212.978063</v>
      </c>
      <c r="AH175" s="11">
        <v>1377.5474320000001</v>
      </c>
      <c r="AI175" s="11">
        <v>1832.5683670000001</v>
      </c>
      <c r="AJ175" s="11">
        <v>1689.2989520000001</v>
      </c>
      <c r="AK175" s="11">
        <v>1517.880997</v>
      </c>
      <c r="AL175" s="11">
        <v>1305.807182</v>
      </c>
      <c r="AM175" s="11">
        <v>1541.6317839999999</v>
      </c>
      <c r="AN175" s="11">
        <v>1494.955586</v>
      </c>
      <c r="AO175" s="11">
        <v>1301.8726059999999</v>
      </c>
      <c r="AP175" s="11">
        <v>1394.9608250000001</v>
      </c>
    </row>
    <row r="176" spans="1:42" x14ac:dyDescent="0.2">
      <c r="A176" s="11" t="s">
        <v>51</v>
      </c>
      <c r="B176" s="11">
        <v>134.87899999999999</v>
      </c>
      <c r="C176" s="11">
        <v>143.2978181818182</v>
      </c>
      <c r="D176" s="11">
        <v>127.13181818181819</v>
      </c>
      <c r="E176" s="11">
        <v>86.512090909090915</v>
      </c>
      <c r="F176" s="11">
        <v>116.27042127026016</v>
      </c>
      <c r="G176" s="11">
        <v>103.55496074183363</v>
      </c>
      <c r="H176" s="11">
        <v>104.54037656215419</v>
      </c>
      <c r="I176" s="11">
        <v>125.80825949111575</v>
      </c>
      <c r="J176" s="11">
        <v>208.29799741660634</v>
      </c>
      <c r="K176" s="11">
        <v>213.23035816968243</v>
      </c>
      <c r="L176" s="11">
        <v>228.37416174818199</v>
      </c>
      <c r="M176" s="11">
        <v>237.40154199806398</v>
      </c>
      <c r="N176" s="11">
        <v>249.07719272799005</v>
      </c>
      <c r="O176" s="11">
        <v>273.26933259859214</v>
      </c>
      <c r="P176" s="11">
        <v>244.96401226502797</v>
      </c>
      <c r="Q176" s="11">
        <v>278.37905891162194</v>
      </c>
      <c r="R176" s="11">
        <v>319.70109095282299</v>
      </c>
      <c r="S176" s="11">
        <v>336.8966295063297</v>
      </c>
      <c r="T176" s="11">
        <v>312.91207092718673</v>
      </c>
      <c r="U176" s="11">
        <v>332.78993295568648</v>
      </c>
      <c r="V176" s="11">
        <v>413.25615499999998</v>
      </c>
      <c r="W176" s="11">
        <v>422.18590599999999</v>
      </c>
      <c r="X176" s="11">
        <v>416.95929699999999</v>
      </c>
      <c r="Y176" s="11">
        <v>461.634952</v>
      </c>
      <c r="Z176" s="11">
        <v>459.75654200000002</v>
      </c>
      <c r="AA176" s="11">
        <v>660.70286299999998</v>
      </c>
      <c r="AB176" s="11">
        <v>602.83230600000002</v>
      </c>
      <c r="AC176" s="11">
        <v>654.46048399999995</v>
      </c>
      <c r="AD176" s="11">
        <v>827.81160599999998</v>
      </c>
      <c r="AE176" s="11">
        <v>645.96814300000005</v>
      </c>
      <c r="AF176" s="11">
        <v>702.08433500000001</v>
      </c>
      <c r="AG176" s="11">
        <v>977.69034099999999</v>
      </c>
      <c r="AH176" s="11">
        <v>1342.9866959999999</v>
      </c>
      <c r="AI176" s="11">
        <v>1205.6316220000001</v>
      </c>
      <c r="AJ176" s="11">
        <v>1069.4003090000001</v>
      </c>
      <c r="AK176" s="11">
        <v>977.35982000000001</v>
      </c>
      <c r="AL176" s="11">
        <v>955.21484099999998</v>
      </c>
      <c r="AM176" s="11">
        <v>1022.743568</v>
      </c>
      <c r="AN176" s="11">
        <v>995.96081900000001</v>
      </c>
      <c r="AO176" s="11">
        <v>1055.6397039999999</v>
      </c>
      <c r="AP176" s="11">
        <v>974.10581500000001</v>
      </c>
    </row>
    <row r="177" spans="1:42" x14ac:dyDescent="0.2">
      <c r="A177" s="11" t="s">
        <v>508</v>
      </c>
      <c r="B177" s="11">
        <v>555.11900000000003</v>
      </c>
      <c r="C177" s="11">
        <v>481.9027205387315</v>
      </c>
      <c r="D177" s="11">
        <v>459.09959090909092</v>
      </c>
      <c r="E177" s="11">
        <v>446.18809090909087</v>
      </c>
      <c r="F177" s="11">
        <v>628.42287676786623</v>
      </c>
      <c r="G177" s="11">
        <v>495.80466101382694</v>
      </c>
      <c r="H177" s="11">
        <v>471.29444238000264</v>
      </c>
      <c r="I177" s="11">
        <v>600.20300375232398</v>
      </c>
      <c r="J177" s="11">
        <v>876.59566767455806</v>
      </c>
      <c r="K177" s="11">
        <v>844.30150153616773</v>
      </c>
      <c r="L177" s="11">
        <v>776.30628526157705</v>
      </c>
      <c r="M177" s="11">
        <v>1565.4541629434257</v>
      </c>
      <c r="N177" s="11">
        <v>1628.7077064335363</v>
      </c>
      <c r="O177" s="11">
        <v>972.19922192120748</v>
      </c>
      <c r="P177" s="11">
        <v>823.56329736281862</v>
      </c>
      <c r="Q177" s="11">
        <v>799.99916614581207</v>
      </c>
      <c r="R177" s="11">
        <v>788.94139332375084</v>
      </c>
      <c r="S177" s="11">
        <v>1189.0959645395606</v>
      </c>
      <c r="T177" s="11">
        <v>1235.8183490146655</v>
      </c>
      <c r="U177" s="11">
        <v>2928.9954131882532</v>
      </c>
      <c r="V177" s="11">
        <v>3785.5814420000002</v>
      </c>
      <c r="W177" s="11">
        <v>4502.7128030000003</v>
      </c>
      <c r="X177" s="11">
        <v>4762.9790839999996</v>
      </c>
      <c r="Y177" s="11">
        <v>4752.916115</v>
      </c>
      <c r="Z177" s="11">
        <v>3796.4251559999998</v>
      </c>
      <c r="AA177" s="11">
        <v>3183.494283</v>
      </c>
      <c r="AB177" s="11">
        <v>4382.6761049999996</v>
      </c>
      <c r="AC177" s="11">
        <v>4191.0500089999996</v>
      </c>
      <c r="AD177" s="11">
        <v>4524.3129330000002</v>
      </c>
      <c r="AE177" s="11">
        <v>2470.4242009999998</v>
      </c>
      <c r="AF177" s="11">
        <v>3993.3118460000001</v>
      </c>
      <c r="AG177" s="11">
        <v>3738.4264240000002</v>
      </c>
      <c r="AH177" s="11">
        <v>2850.1891860000001</v>
      </c>
      <c r="AI177" s="11">
        <v>2855.3289220000001</v>
      </c>
      <c r="AJ177" s="11">
        <v>3417.557957</v>
      </c>
      <c r="AK177" s="11">
        <v>3879.2015649999998</v>
      </c>
      <c r="AL177" s="11">
        <v>3051.3034889999999</v>
      </c>
      <c r="AM177" s="11">
        <v>2107.6625909999998</v>
      </c>
      <c r="AN177" s="11">
        <v>1628.5753999999999</v>
      </c>
      <c r="AO177" s="11">
        <v>1433.6160729999999</v>
      </c>
      <c r="AP177" s="11">
        <v>2301.3336380000001</v>
      </c>
    </row>
    <row r="178" spans="1:42" x14ac:dyDescent="0.2">
      <c r="A178" s="11" t="s">
        <v>57</v>
      </c>
      <c r="B178" s="11">
        <v>836.96299999999997</v>
      </c>
      <c r="C178" s="11">
        <v>1010.5110000000001</v>
      </c>
      <c r="D178" s="11">
        <v>472.81563719234276</v>
      </c>
      <c r="E178" s="11">
        <v>382.80216151809361</v>
      </c>
      <c r="F178" s="11">
        <v>648.05677775492768</v>
      </c>
      <c r="G178" s="11">
        <v>540.9466897210142</v>
      </c>
      <c r="H178" s="11">
        <v>570.39392300589225</v>
      </c>
      <c r="I178" s="11">
        <v>696.00096629521647</v>
      </c>
      <c r="J178" s="11">
        <v>655.02508230899082</v>
      </c>
      <c r="K178" s="11">
        <v>687.31238235900196</v>
      </c>
      <c r="L178" s="11">
        <v>759.85666685470142</v>
      </c>
      <c r="M178" s="11">
        <v>990.31234270269033</v>
      </c>
      <c r="N178" s="11">
        <v>1272.8804830724093</v>
      </c>
      <c r="O178" s="11">
        <v>1362.0236162635008</v>
      </c>
      <c r="P178" s="11">
        <v>1416.9802462640941</v>
      </c>
      <c r="Q178" s="11">
        <v>2147.2751037834087</v>
      </c>
      <c r="R178" s="11">
        <v>1866.4878454265086</v>
      </c>
      <c r="S178" s="11">
        <v>2357.8588083708951</v>
      </c>
      <c r="T178" s="11">
        <v>2502.2273453780695</v>
      </c>
      <c r="U178" s="11">
        <v>1789.4974175250891</v>
      </c>
      <c r="V178" s="11">
        <v>1500.748511</v>
      </c>
      <c r="W178" s="11">
        <v>1391.6183229999999</v>
      </c>
      <c r="X178" s="11">
        <v>1445.917565</v>
      </c>
      <c r="Y178" s="11">
        <v>1738.8067799999999</v>
      </c>
      <c r="Z178" s="11">
        <v>2071.618731</v>
      </c>
      <c r="AA178" s="11">
        <v>2615.8425790000001</v>
      </c>
      <c r="AB178" s="11">
        <v>3157.0618300000001</v>
      </c>
      <c r="AC178" s="11">
        <v>3868.8436200000001</v>
      </c>
      <c r="AD178" s="11">
        <v>5333.5272940000004</v>
      </c>
      <c r="AE178" s="11">
        <v>4385.7703069999998</v>
      </c>
      <c r="AF178" s="11">
        <v>5121.1050539999997</v>
      </c>
      <c r="AG178" s="11">
        <v>7025.2058459999998</v>
      </c>
      <c r="AH178" s="11">
        <v>7106.43941</v>
      </c>
      <c r="AI178" s="11">
        <v>8192.3175310000006</v>
      </c>
      <c r="AJ178" s="11">
        <v>8790.4165690000009</v>
      </c>
      <c r="AK178" s="11">
        <v>7420.2840470000001</v>
      </c>
      <c r="AL178" s="11">
        <v>7558.2488190000004</v>
      </c>
      <c r="AM178" s="11">
        <v>8144.9602910000003</v>
      </c>
      <c r="AN178" s="11">
        <v>7319.9364219999998</v>
      </c>
      <c r="AO178" s="11">
        <v>7035.5684469999997</v>
      </c>
      <c r="AP178" s="11">
        <v>5431.4021819999998</v>
      </c>
    </row>
    <row r="179" spans="1:42" x14ac:dyDescent="0.2">
      <c r="A179" s="11" t="s">
        <v>63</v>
      </c>
      <c r="B179" s="11">
        <v>19125.368122321219</v>
      </c>
      <c r="C179" s="11">
        <v>20947.904028623459</v>
      </c>
      <c r="D179" s="11">
        <v>19724.123494139407</v>
      </c>
      <c r="E179" s="11">
        <v>15331.104067154809</v>
      </c>
      <c r="F179" s="11">
        <v>14353.843002352374</v>
      </c>
      <c r="G179" s="11">
        <v>14034.552597141916</v>
      </c>
      <c r="H179" s="11">
        <v>14933.336472153413</v>
      </c>
      <c r="I179" s="11">
        <v>16049.730790575137</v>
      </c>
      <c r="J179" s="11">
        <v>16074.828714389145</v>
      </c>
      <c r="K179" s="11">
        <v>19097.364412306881</v>
      </c>
      <c r="L179" s="11">
        <v>21289.637694157471</v>
      </c>
      <c r="M179" s="11">
        <v>21633.138237049789</v>
      </c>
      <c r="N179" s="11">
        <v>20792.572111629579</v>
      </c>
      <c r="O179" s="11">
        <v>25677.66835962511</v>
      </c>
      <c r="P179" s="11">
        <v>33436.502919522092</v>
      </c>
      <c r="Q179" s="11">
        <v>50755.971717187051</v>
      </c>
      <c r="R179" s="11">
        <v>53121.659633843345</v>
      </c>
      <c r="S179" s="11">
        <v>61095.167307306561</v>
      </c>
      <c r="T179" s="11">
        <v>57902.230942311158</v>
      </c>
      <c r="U179" s="11">
        <v>49357.02345025121</v>
      </c>
      <c r="V179" s="11">
        <v>58762.043516999998</v>
      </c>
      <c r="W179" s="11">
        <v>58661.084734999997</v>
      </c>
      <c r="X179" s="11">
        <v>52044.831503000001</v>
      </c>
      <c r="Y179" s="11">
        <v>51543.843805999997</v>
      </c>
      <c r="Z179" s="11">
        <v>67040.728338999994</v>
      </c>
      <c r="AA179" s="11">
        <v>79354.203697999998</v>
      </c>
      <c r="AB179" s="11">
        <v>97695.785013000001</v>
      </c>
      <c r="AC179" s="11">
        <v>122755.51377600001</v>
      </c>
      <c r="AD179" s="11">
        <v>175290.227465</v>
      </c>
      <c r="AE179" s="11">
        <v>130894.42032600001</v>
      </c>
      <c r="AF179" s="11">
        <v>187500.34186700001</v>
      </c>
      <c r="AG179" s="11">
        <v>232770.430662</v>
      </c>
      <c r="AH179" s="11">
        <v>235585.88512699999</v>
      </c>
      <c r="AI179" s="11">
        <v>240090.42255300001</v>
      </c>
      <c r="AJ179" s="11">
        <v>229451.16391100001</v>
      </c>
      <c r="AK179" s="11">
        <v>166994.42178199999</v>
      </c>
      <c r="AL179" s="11">
        <v>143227.39509999999</v>
      </c>
      <c r="AM179" s="11">
        <v>166361.22081699999</v>
      </c>
      <c r="AN179" s="11">
        <v>185323.43976899999</v>
      </c>
      <c r="AO179" s="11">
        <v>185957.35642500001</v>
      </c>
      <c r="AP179" s="11">
        <v>163419.66559600001</v>
      </c>
    </row>
    <row r="180" spans="1:42" x14ac:dyDescent="0.2">
      <c r="A180" s="11" t="s">
        <v>85</v>
      </c>
      <c r="B180" s="11">
        <v>4976.2870000000003</v>
      </c>
      <c r="C180" s="11">
        <v>5870.1727272727267</v>
      </c>
      <c r="D180" s="11">
        <v>3306.241</v>
      </c>
      <c r="E180" s="11">
        <v>2624.4831432839737</v>
      </c>
      <c r="F180" s="11">
        <v>3146.6128903262861</v>
      </c>
      <c r="G180" s="11">
        <v>2640.8931492971583</v>
      </c>
      <c r="H180" s="11">
        <v>3130.5086474141958</v>
      </c>
      <c r="I180" s="11">
        <v>3775.5163744685556</v>
      </c>
      <c r="J180" s="11">
        <v>4733.7455150306714</v>
      </c>
      <c r="K180" s="11">
        <v>6173.7923361641142</v>
      </c>
      <c r="L180" s="11">
        <v>6670.0967830037953</v>
      </c>
      <c r="M180" s="11">
        <v>7565.4974825302897</v>
      </c>
      <c r="N180" s="11">
        <v>10059.221939670857</v>
      </c>
      <c r="O180" s="11">
        <v>10374.561967184816</v>
      </c>
      <c r="P180" s="11">
        <v>11437.923057046817</v>
      </c>
      <c r="Q180" s="11">
        <v>15007.007894910241</v>
      </c>
      <c r="R180" s="11">
        <v>16601.839119328935</v>
      </c>
      <c r="S180" s="11">
        <v>17901.29930066652</v>
      </c>
      <c r="T180" s="11">
        <v>16251.961652869577</v>
      </c>
      <c r="U180" s="11">
        <v>13388.331152943401</v>
      </c>
      <c r="V180" s="11">
        <v>16750.346895999999</v>
      </c>
      <c r="W180" s="11">
        <v>16047.198856000001</v>
      </c>
      <c r="X180" s="11">
        <v>15217.945661</v>
      </c>
      <c r="Y180" s="11">
        <v>17246.609347000001</v>
      </c>
      <c r="Z180" s="11">
        <v>21448.142313</v>
      </c>
      <c r="AA180" s="11">
        <v>28004.602642000002</v>
      </c>
      <c r="AB180" s="11">
        <v>33246.575872000001</v>
      </c>
      <c r="AC180" s="11">
        <v>40558.968257</v>
      </c>
      <c r="AD180" s="11">
        <v>52410.991292999999</v>
      </c>
      <c r="AE180" s="11">
        <v>38216.144292999998</v>
      </c>
      <c r="AF180" s="11">
        <v>51777.008946000002</v>
      </c>
      <c r="AG180" s="11">
        <v>66715.966360999999</v>
      </c>
      <c r="AH180" s="11">
        <v>71872.130365999998</v>
      </c>
      <c r="AI180" s="11">
        <v>70175.611474000005</v>
      </c>
      <c r="AJ180" s="11">
        <v>65463.125520000001</v>
      </c>
      <c r="AK180" s="11">
        <v>59332.928974000002</v>
      </c>
      <c r="AL180" s="11">
        <v>55921.081376000002</v>
      </c>
      <c r="AM180" s="11">
        <v>61896.630128999997</v>
      </c>
      <c r="AN180" s="11">
        <v>71608.185866999993</v>
      </c>
      <c r="AO180" s="11">
        <v>68124.968582000001</v>
      </c>
      <c r="AP180" s="11">
        <v>57702.674709999999</v>
      </c>
    </row>
    <row r="181" spans="1:42" x14ac:dyDescent="0.2">
      <c r="A181" s="11" t="s">
        <v>89</v>
      </c>
      <c r="B181" s="11">
        <v>4742.6379999999999</v>
      </c>
      <c r="C181" s="11">
        <v>4794.4764545454545</v>
      </c>
      <c r="D181" s="11">
        <v>5210.2028605282994</v>
      </c>
      <c r="E181" s="11">
        <v>4297.8193194390724</v>
      </c>
      <c r="F181" s="11">
        <v>4056.4608404241908</v>
      </c>
      <c r="G181" s="11">
        <v>3894.9414347339643</v>
      </c>
      <c r="H181" s="11">
        <v>3566.218777478075</v>
      </c>
      <c r="I181" s="11">
        <v>3823.578283496176</v>
      </c>
      <c r="J181" s="11">
        <v>4653.2116423771731</v>
      </c>
      <c r="K181" s="11">
        <v>4909.4767640057044</v>
      </c>
      <c r="L181" s="11">
        <v>5147.5291634445221</v>
      </c>
      <c r="M181" s="11">
        <v>5144.3498002083315</v>
      </c>
      <c r="N181" s="11">
        <v>7805.0440237054972</v>
      </c>
      <c r="O181" s="11">
        <v>8808.2203094892593</v>
      </c>
      <c r="P181" s="11">
        <v>11481.540043291809</v>
      </c>
      <c r="Q181" s="11">
        <v>12867.02169565445</v>
      </c>
      <c r="R181" s="11">
        <v>12437.86373457059</v>
      </c>
      <c r="S181" s="11">
        <v>13806.723271349776</v>
      </c>
      <c r="T181" s="11">
        <v>13185.718300670607</v>
      </c>
      <c r="U181" s="11">
        <v>9250.0034831340527</v>
      </c>
      <c r="V181" s="11">
        <v>10230.497298</v>
      </c>
      <c r="W181" s="11">
        <v>10656.975920000001</v>
      </c>
      <c r="X181" s="11">
        <v>10871.215305</v>
      </c>
      <c r="Y181" s="11">
        <v>11856.411398</v>
      </c>
      <c r="Z181" s="11">
        <v>14633.995693999999</v>
      </c>
      <c r="AA181" s="11">
        <v>18802.347609</v>
      </c>
      <c r="AB181" s="11">
        <v>24251.012263000001</v>
      </c>
      <c r="AC181" s="11">
        <v>30296.159957</v>
      </c>
      <c r="AD181" s="11">
        <v>35012.836744</v>
      </c>
      <c r="AE181" s="11">
        <v>28711.577636999999</v>
      </c>
      <c r="AF181" s="11">
        <v>37674.742277999998</v>
      </c>
      <c r="AG181" s="11">
        <v>49050.735291999998</v>
      </c>
      <c r="AH181" s="11">
        <v>52232.610879</v>
      </c>
      <c r="AI181" s="11">
        <v>54163.485628000002</v>
      </c>
      <c r="AJ181" s="11">
        <v>57879.233532999999</v>
      </c>
      <c r="AK181" s="11">
        <v>47980.265764999996</v>
      </c>
      <c r="AL181" s="11">
        <v>41743.488228000002</v>
      </c>
      <c r="AM181" s="11">
        <v>44122.617725999997</v>
      </c>
      <c r="AN181" s="11">
        <v>48860.856395000003</v>
      </c>
      <c r="AO181" s="11">
        <v>49805.490015000003</v>
      </c>
      <c r="AP181" s="11">
        <v>41368.399477999999</v>
      </c>
    </row>
    <row r="182" spans="1:42" x14ac:dyDescent="0.2">
      <c r="A182" s="11" t="s">
        <v>97</v>
      </c>
      <c r="B182" s="11">
        <v>1356.31</v>
      </c>
      <c r="C182" s="11">
        <v>1017.8611818181818</v>
      </c>
      <c r="D182" s="11">
        <v>807.92912768824749</v>
      </c>
      <c r="E182" s="11">
        <v>909.06616544838266</v>
      </c>
      <c r="F182" s="11">
        <v>1028.8869987618416</v>
      </c>
      <c r="G182" s="11">
        <v>1052.5863514900113</v>
      </c>
      <c r="H182" s="11">
        <v>1096.3922103136583</v>
      </c>
      <c r="I182" s="11">
        <v>1322.134427784478</v>
      </c>
      <c r="J182" s="11">
        <v>1410.8623924358974</v>
      </c>
      <c r="K182" s="11">
        <v>1798.9217759518885</v>
      </c>
      <c r="L182" s="11">
        <v>2015.264975139198</v>
      </c>
      <c r="M182" s="11">
        <v>2096.559021127975</v>
      </c>
      <c r="N182" s="11">
        <v>2679.7759546416714</v>
      </c>
      <c r="O182" s="11">
        <v>2994.0018051141737</v>
      </c>
      <c r="P182" s="11">
        <v>3358.7727358991328</v>
      </c>
      <c r="Q182" s="11">
        <v>3385.8188689019435</v>
      </c>
      <c r="R182" s="11">
        <v>3435.039665962282</v>
      </c>
      <c r="S182" s="11">
        <v>3973.1939928350307</v>
      </c>
      <c r="T182" s="11">
        <v>4793.0324715160777</v>
      </c>
      <c r="U182" s="11">
        <v>5489.0268495001883</v>
      </c>
      <c r="V182" s="11">
        <v>5343.0316300000004</v>
      </c>
      <c r="W182" s="11">
        <v>5404.6410729999998</v>
      </c>
      <c r="X182" s="11">
        <v>6466.0624049999997</v>
      </c>
      <c r="Y182" s="11">
        <v>6876.0293709999996</v>
      </c>
      <c r="Z182" s="11">
        <v>7340.9107270000004</v>
      </c>
      <c r="AA182" s="11">
        <v>8213.1441589999995</v>
      </c>
      <c r="AB182" s="11">
        <v>9876.5310310000004</v>
      </c>
      <c r="AC182" s="11">
        <v>10891.009099000001</v>
      </c>
      <c r="AD182" s="11">
        <v>12994.949697</v>
      </c>
      <c r="AE182" s="11">
        <v>9653.3677759999991</v>
      </c>
      <c r="AF182" s="11">
        <v>11724.82272</v>
      </c>
      <c r="AG182" s="11">
        <v>13849.788702</v>
      </c>
      <c r="AH182" s="11">
        <v>14621.056336</v>
      </c>
      <c r="AI182" s="11">
        <v>14910.237843000001</v>
      </c>
      <c r="AJ182" s="11">
        <v>14476.204039</v>
      </c>
      <c r="AK182" s="11">
        <v>13153.907619</v>
      </c>
      <c r="AL182" s="11">
        <v>13376.60073</v>
      </c>
      <c r="AM182" s="11">
        <v>13664.223934</v>
      </c>
      <c r="AN182" s="11">
        <v>14216.864272999999</v>
      </c>
      <c r="AO182" s="11">
        <v>13347.919155</v>
      </c>
      <c r="AP182" s="11">
        <v>12849.221888</v>
      </c>
    </row>
    <row r="183" spans="1:42" x14ac:dyDescent="0.2">
      <c r="A183" s="11" t="s">
        <v>509</v>
      </c>
      <c r="B183" s="13" t="s">
        <v>525</v>
      </c>
      <c r="C183" s="13" t="s">
        <v>525</v>
      </c>
      <c r="D183" s="13" t="s">
        <v>525</v>
      </c>
      <c r="E183" s="13" t="s">
        <v>525</v>
      </c>
      <c r="F183" s="13" t="s">
        <v>525</v>
      </c>
      <c r="G183" s="13" t="s">
        <v>525</v>
      </c>
      <c r="H183" s="13" t="s">
        <v>525</v>
      </c>
      <c r="I183" s="13" t="s">
        <v>525</v>
      </c>
      <c r="J183" s="13" t="s">
        <v>525</v>
      </c>
      <c r="K183" s="13" t="s">
        <v>525</v>
      </c>
      <c r="L183" s="13" t="s">
        <v>525</v>
      </c>
      <c r="M183" s="13" t="s">
        <v>525</v>
      </c>
      <c r="N183" s="13" t="s">
        <v>525</v>
      </c>
      <c r="O183" s="13" t="s">
        <v>525</v>
      </c>
      <c r="P183" s="13" t="s">
        <v>525</v>
      </c>
      <c r="Q183" s="13" t="s">
        <v>525</v>
      </c>
      <c r="R183" s="13" t="s">
        <v>525</v>
      </c>
      <c r="S183" s="13" t="s">
        <v>525</v>
      </c>
      <c r="T183" s="13" t="s">
        <v>525</v>
      </c>
      <c r="U183" s="13" t="s">
        <v>525</v>
      </c>
      <c r="V183" s="13" t="s">
        <v>525</v>
      </c>
      <c r="W183" s="13" t="s">
        <v>525</v>
      </c>
      <c r="X183" s="13" t="s">
        <v>525</v>
      </c>
      <c r="Y183" s="13" t="s">
        <v>525</v>
      </c>
      <c r="Z183" s="13" t="s">
        <v>525</v>
      </c>
      <c r="AA183" s="13" t="s">
        <v>525</v>
      </c>
      <c r="AB183" s="13" t="s">
        <v>525</v>
      </c>
      <c r="AC183" s="13" t="s">
        <v>525</v>
      </c>
      <c r="AD183" s="13" t="s">
        <v>525</v>
      </c>
      <c r="AE183" s="11">
        <v>1.1519999999999999</v>
      </c>
      <c r="AF183" s="11">
        <v>6.3070000000000004</v>
      </c>
      <c r="AG183" s="11">
        <v>214.54936900000001</v>
      </c>
      <c r="AH183" s="11">
        <v>112.844881</v>
      </c>
      <c r="AI183" s="11">
        <v>230.73992999999999</v>
      </c>
      <c r="AJ183" s="11">
        <v>628.62152000000003</v>
      </c>
      <c r="AK183" s="11">
        <v>629.72157800000002</v>
      </c>
      <c r="AL183" s="11">
        <v>669.797147</v>
      </c>
      <c r="AM183" s="11">
        <v>1113.2938429999999</v>
      </c>
      <c r="AN183" s="11">
        <v>1582.333654</v>
      </c>
      <c r="AO183" s="11">
        <v>1066.9496959999999</v>
      </c>
      <c r="AP183" s="11">
        <v>924.92032099999994</v>
      </c>
    </row>
    <row r="184" spans="1:42" x14ac:dyDescent="0.2">
      <c r="A184" s="11" t="s">
        <v>111</v>
      </c>
      <c r="B184" s="11">
        <v>37.847666666787653</v>
      </c>
      <c r="C184" s="11">
        <v>34.422333333556793</v>
      </c>
      <c r="D184" s="11">
        <v>39.878538721120051</v>
      </c>
      <c r="E184" s="11">
        <v>48.712632997375508</v>
      </c>
      <c r="F184" s="11">
        <v>65.012229294629094</v>
      </c>
      <c r="G184" s="11">
        <v>53.956516500293695</v>
      </c>
      <c r="H184" s="11">
        <v>37.138551972137776</v>
      </c>
      <c r="I184" s="11">
        <v>59.89620693933454</v>
      </c>
      <c r="J184" s="11">
        <v>151.0609093095774</v>
      </c>
      <c r="K184" s="11">
        <v>165.1192624605211</v>
      </c>
      <c r="L184" s="11">
        <v>140.27271648185027</v>
      </c>
      <c r="M184" s="11">
        <v>177.6890192582959</v>
      </c>
      <c r="N184" s="11">
        <v>174.43052936104058</v>
      </c>
      <c r="O184" s="11">
        <v>168.69283938013336</v>
      </c>
      <c r="P184" s="11">
        <v>203.78150073988732</v>
      </c>
      <c r="Q184" s="11">
        <v>189.51877903985638</v>
      </c>
      <c r="R184" s="11">
        <v>177.82166846753552</v>
      </c>
      <c r="S184" s="11">
        <v>189.289742098197</v>
      </c>
      <c r="T184" s="11">
        <v>204.34781543467253</v>
      </c>
      <c r="U184" s="11">
        <v>189.80363961034277</v>
      </c>
      <c r="V184" s="11">
        <v>219.51977600000001</v>
      </c>
      <c r="W184" s="11">
        <v>233.08487700000001</v>
      </c>
      <c r="X184" s="11">
        <v>184.95199099999999</v>
      </c>
      <c r="Y184" s="11">
        <v>179.72779199999999</v>
      </c>
      <c r="Z184" s="11">
        <v>198.53407100000001</v>
      </c>
      <c r="AA184" s="11">
        <v>240.388465</v>
      </c>
      <c r="AB184" s="11">
        <v>269.27499899999998</v>
      </c>
      <c r="AC184" s="11">
        <v>318.94849199999999</v>
      </c>
      <c r="AD184" s="11">
        <v>604.41433500000005</v>
      </c>
      <c r="AE184" s="11">
        <v>343.44829499999997</v>
      </c>
      <c r="AF184" s="11">
        <v>489.95182</v>
      </c>
      <c r="AG184" s="11">
        <v>431.39853199999999</v>
      </c>
      <c r="AH184" s="11">
        <v>431.07258100000001</v>
      </c>
      <c r="AI184" s="11">
        <v>406.33433100000002</v>
      </c>
      <c r="AJ184" s="11">
        <v>455.94741800000003</v>
      </c>
      <c r="AK184" s="11">
        <v>456.31064099999998</v>
      </c>
      <c r="AL184" s="11">
        <v>468.58638100000002</v>
      </c>
      <c r="AM184" s="11">
        <v>594.89760799999999</v>
      </c>
      <c r="AN184" s="11">
        <v>739.14107300000001</v>
      </c>
      <c r="AO184" s="11">
        <v>593.97603600000002</v>
      </c>
      <c r="AP184" s="11">
        <v>262.942497</v>
      </c>
    </row>
    <row r="185" spans="1:42" x14ac:dyDescent="0.2">
      <c r="A185" s="11" t="s">
        <v>510</v>
      </c>
      <c r="B185" s="11">
        <v>1650.9707037037051</v>
      </c>
      <c r="C185" s="11">
        <v>1646.1916363636362</v>
      </c>
      <c r="D185" s="11">
        <v>1486.3143959300432</v>
      </c>
      <c r="E185" s="11">
        <v>1492.1716962357721</v>
      </c>
      <c r="F185" s="11">
        <v>1515.8498357741476</v>
      </c>
      <c r="G185" s="11">
        <v>1557.8305173641641</v>
      </c>
      <c r="H185" s="11">
        <v>1695.68232974184</v>
      </c>
      <c r="I185" s="11">
        <v>2035.0808542158647</v>
      </c>
      <c r="J185" s="11">
        <v>2387.0758347469273</v>
      </c>
      <c r="K185" s="11">
        <v>2841.5752836848856</v>
      </c>
      <c r="L185" s="11">
        <v>2914.6103251885302</v>
      </c>
      <c r="M185" s="11">
        <v>2947.7840317614123</v>
      </c>
      <c r="N185" s="11">
        <v>3577.8794991866912</v>
      </c>
      <c r="O185" s="11">
        <v>4058.0560092307178</v>
      </c>
      <c r="P185" s="11">
        <v>4544.476180745397</v>
      </c>
      <c r="Q185" s="11">
        <v>4616.2751315266132</v>
      </c>
      <c r="R185" s="11">
        <v>5146.0607525558662</v>
      </c>
      <c r="S185" s="11">
        <v>6127.7282740413339</v>
      </c>
      <c r="T185" s="11">
        <v>6630.639884170203</v>
      </c>
      <c r="U185" s="11">
        <v>6644.5048556782494</v>
      </c>
      <c r="V185" s="11">
        <v>8629.6779129999995</v>
      </c>
      <c r="W185" s="11">
        <v>7727.8888989999996</v>
      </c>
      <c r="X185" s="11">
        <v>8348.7302999999993</v>
      </c>
      <c r="Y185" s="11">
        <v>7218.9115789999996</v>
      </c>
      <c r="Z185" s="11">
        <v>8267.3276299999998</v>
      </c>
      <c r="AA185" s="11">
        <v>9736.9996900000006</v>
      </c>
      <c r="AB185" s="11">
        <v>11150.920736</v>
      </c>
      <c r="AC185" s="11">
        <v>13056.460228</v>
      </c>
      <c r="AD185" s="11">
        <v>14751.986457000001</v>
      </c>
      <c r="AE185" s="11">
        <v>10748.415806999999</v>
      </c>
      <c r="AF185" s="11">
        <v>13788.636909000001</v>
      </c>
      <c r="AG185" s="11">
        <v>15477.561446</v>
      </c>
      <c r="AH185" s="11">
        <v>14799.858275000001</v>
      </c>
      <c r="AI185" s="11">
        <v>14659.322662</v>
      </c>
      <c r="AJ185" s="11">
        <v>15665.919221</v>
      </c>
      <c r="AK185" s="11">
        <v>14900.185294000001</v>
      </c>
      <c r="AL185" s="11">
        <v>15963.284844</v>
      </c>
      <c r="AM185" s="11">
        <v>16202.900636</v>
      </c>
      <c r="AN185" s="11">
        <v>18508.430656</v>
      </c>
      <c r="AO185" s="11">
        <v>19173.554087</v>
      </c>
      <c r="AP185" s="11">
        <v>16576.526033999999</v>
      </c>
    </row>
    <row r="186" spans="1:42" x14ac:dyDescent="0.2">
      <c r="A186" s="11" t="s">
        <v>115</v>
      </c>
      <c r="B186" s="11">
        <v>2330.902</v>
      </c>
      <c r="C186" s="11">
        <v>2457.6216363636363</v>
      </c>
      <c r="D186" s="11">
        <v>2101.9082761228819</v>
      </c>
      <c r="E186" s="11">
        <v>1470.8506782285622</v>
      </c>
      <c r="F186" s="11">
        <v>1667.32734087067</v>
      </c>
      <c r="G186" s="11">
        <v>1765.3707094692973</v>
      </c>
      <c r="H186" s="11">
        <v>1884.6189593235176</v>
      </c>
      <c r="I186" s="11">
        <v>1844.8234601705901</v>
      </c>
      <c r="J186" s="11">
        <v>1752.508771876807</v>
      </c>
      <c r="K186" s="11">
        <v>1819.0780350837838</v>
      </c>
      <c r="L186" s="11">
        <v>1928.6214241699004</v>
      </c>
      <c r="M186" s="11">
        <v>2629.0927489970977</v>
      </c>
      <c r="N186" s="11">
        <v>2878.3034460935241</v>
      </c>
      <c r="O186" s="11">
        <v>3028.3632174664908</v>
      </c>
      <c r="P186" s="11">
        <v>3885.2591564790691</v>
      </c>
      <c r="Q186" s="11">
        <v>4439.6623635452252</v>
      </c>
      <c r="R186" s="11">
        <v>3916.7693635698733</v>
      </c>
      <c r="S186" s="11">
        <v>4731.1050660205101</v>
      </c>
      <c r="T186" s="11">
        <v>5249.2662314153449</v>
      </c>
      <c r="U186" s="11">
        <v>3046.7020948131367</v>
      </c>
      <c r="V186" s="11">
        <v>3513.7157769999999</v>
      </c>
      <c r="W186" s="11">
        <v>5068.784353</v>
      </c>
      <c r="X186" s="11">
        <v>5898.1261189999996</v>
      </c>
      <c r="Y186" s="11">
        <v>5645.7592350000004</v>
      </c>
      <c r="Z186" s="11">
        <v>6879.3077219999996</v>
      </c>
      <c r="AA186" s="11">
        <v>8521.2314210000004</v>
      </c>
      <c r="AB186" s="11">
        <v>10221.865275</v>
      </c>
      <c r="AC186" s="11">
        <v>11296.405565999999</v>
      </c>
      <c r="AD186" s="11">
        <v>14335.655060999999</v>
      </c>
      <c r="AE186" s="11">
        <v>13238.126786999999</v>
      </c>
      <c r="AF186" s="11">
        <v>17834.294218999999</v>
      </c>
      <c r="AG186" s="11">
        <v>20538.395111000002</v>
      </c>
      <c r="AH186" s="11">
        <v>21774.214638000001</v>
      </c>
      <c r="AI186" s="11">
        <v>22945.46557</v>
      </c>
      <c r="AJ186" s="11">
        <v>23558.484274999999</v>
      </c>
      <c r="AK186" s="11">
        <v>18362.507436</v>
      </c>
      <c r="AL186" s="11">
        <v>14422.87081</v>
      </c>
      <c r="AM186" s="11">
        <v>18234.684193000001</v>
      </c>
      <c r="AN186" s="11">
        <v>21231.575771</v>
      </c>
      <c r="AO186" s="11">
        <v>20078.649884999999</v>
      </c>
      <c r="AP186" s="11">
        <v>15935.948802000001</v>
      </c>
    </row>
    <row r="187" spans="1:42" x14ac:dyDescent="0.2">
      <c r="A187" s="11" t="s">
        <v>119</v>
      </c>
      <c r="B187" s="11">
        <v>830.70699999999999</v>
      </c>
      <c r="C187" s="11">
        <v>950.86972727272735</v>
      </c>
      <c r="D187" s="11">
        <v>847.27787806807351</v>
      </c>
      <c r="E187" s="11">
        <v>938.11595151054883</v>
      </c>
      <c r="F187" s="11">
        <v>1006.7207573854217</v>
      </c>
      <c r="G187" s="11">
        <v>1023.3229864780401</v>
      </c>
      <c r="H187" s="11">
        <v>978.90406834974408</v>
      </c>
      <c r="I187" s="11">
        <v>949.36223125472998</v>
      </c>
      <c r="J187" s="11">
        <v>1027.5884163770272</v>
      </c>
      <c r="K187" s="11">
        <v>1144.5090297850556</v>
      </c>
      <c r="L187" s="11">
        <v>1240.0052546143172</v>
      </c>
      <c r="M187" s="11">
        <v>1312.918808548372</v>
      </c>
      <c r="N187" s="11">
        <v>1677.902630531077</v>
      </c>
      <c r="O187" s="11">
        <v>1920.2800793752265</v>
      </c>
      <c r="P187" s="11">
        <v>2221.4022034271347</v>
      </c>
      <c r="Q187" s="11">
        <v>2528.1210573699282</v>
      </c>
      <c r="R187" s="11">
        <v>2633.6237869421138</v>
      </c>
      <c r="S187" s="11">
        <v>3127.5138185465389</v>
      </c>
      <c r="T187" s="11">
        <v>3416.4999774012495</v>
      </c>
      <c r="U187" s="11">
        <v>3545.0834011992597</v>
      </c>
      <c r="V187" s="11">
        <v>4383.6896820000002</v>
      </c>
      <c r="W187" s="11">
        <v>4463.046308</v>
      </c>
      <c r="X187" s="11">
        <v>4247.9283519999999</v>
      </c>
      <c r="Y187" s="11">
        <v>4714.8994199999997</v>
      </c>
      <c r="Z187" s="11">
        <v>5037.0138370000004</v>
      </c>
      <c r="AA187" s="11">
        <v>5386.7132220000003</v>
      </c>
      <c r="AB187" s="11">
        <v>6452.4364649999998</v>
      </c>
      <c r="AC187" s="11">
        <v>6836.6570590000001</v>
      </c>
      <c r="AD187" s="11">
        <v>7836.6858579999998</v>
      </c>
      <c r="AE187" s="11">
        <v>5495.48891</v>
      </c>
      <c r="AF187" s="11">
        <v>6705.8090830000001</v>
      </c>
      <c r="AG187" s="11">
        <v>8699.060684</v>
      </c>
      <c r="AH187" s="11">
        <v>9293.3571030000003</v>
      </c>
      <c r="AI187" s="11">
        <v>8588.0835929999994</v>
      </c>
      <c r="AJ187" s="11">
        <v>8473.5005110000002</v>
      </c>
      <c r="AK187" s="11">
        <v>8410.9819380000008</v>
      </c>
      <c r="AL187" s="11">
        <v>7995.1209490000001</v>
      </c>
      <c r="AM187" s="11">
        <v>8338.5174119999992</v>
      </c>
      <c r="AN187" s="11">
        <v>9590.7725609999998</v>
      </c>
      <c r="AO187" s="11">
        <v>9692.9739480000007</v>
      </c>
      <c r="AP187" s="11">
        <v>8609.5873169999995</v>
      </c>
    </row>
    <row r="188" spans="1:42" x14ac:dyDescent="0.2">
      <c r="A188" s="11" t="s">
        <v>511</v>
      </c>
      <c r="B188" s="11">
        <v>5.6710000000000003</v>
      </c>
      <c r="C188" s="11">
        <v>3.8929999999999998</v>
      </c>
      <c r="D188" s="11">
        <v>7.2590000000000003</v>
      </c>
      <c r="E188" s="11">
        <v>12.223000000000001</v>
      </c>
      <c r="F188" s="11">
        <v>12.941000000000001</v>
      </c>
      <c r="G188" s="11">
        <v>12.901</v>
      </c>
      <c r="H188" s="11">
        <v>16.902100000000001</v>
      </c>
      <c r="I188" s="11">
        <v>14.04252</v>
      </c>
      <c r="J188" s="11">
        <v>20.618306234642482</v>
      </c>
      <c r="K188" s="11">
        <v>23.31333104525422</v>
      </c>
      <c r="L188" s="11">
        <v>32.397173070219111</v>
      </c>
      <c r="M188" s="11">
        <v>42.392509092123014</v>
      </c>
      <c r="N188" s="11">
        <v>32.049124489147005</v>
      </c>
      <c r="O188" s="11">
        <v>22.473939642734848</v>
      </c>
      <c r="P188" s="11">
        <v>20.601372527443207</v>
      </c>
      <c r="Q188" s="11">
        <v>43.609910792865506</v>
      </c>
      <c r="R188" s="11">
        <v>58.861238176592799</v>
      </c>
      <c r="S188" s="11">
        <v>52.775196898243259</v>
      </c>
      <c r="T188" s="11">
        <v>88.264624707407989</v>
      </c>
      <c r="U188" s="11">
        <v>39.452664719530553</v>
      </c>
      <c r="V188" s="11">
        <v>59.583207999999999</v>
      </c>
      <c r="W188" s="11">
        <v>59.551758</v>
      </c>
      <c r="X188" s="11">
        <v>44.794435999999997</v>
      </c>
      <c r="Y188" s="11">
        <v>71.818693999999994</v>
      </c>
      <c r="Z188" s="11">
        <v>81.196495999999996</v>
      </c>
      <c r="AA188" s="11">
        <v>58.620885999999999</v>
      </c>
      <c r="AB188" s="11">
        <v>60.423065999999999</v>
      </c>
      <c r="AC188" s="11">
        <v>91.123985000000005</v>
      </c>
      <c r="AD188" s="11">
        <v>73.858067000000005</v>
      </c>
      <c r="AE188" s="11">
        <v>57.952556000000001</v>
      </c>
      <c r="AF188" s="11">
        <v>109.37319100000001</v>
      </c>
      <c r="AG188" s="11">
        <v>189.20965100000001</v>
      </c>
      <c r="AH188" s="11">
        <v>132.99360899999999</v>
      </c>
      <c r="AI188" s="11">
        <v>131.951696</v>
      </c>
      <c r="AJ188" s="11">
        <v>195.39321799999999</v>
      </c>
      <c r="AK188" s="11">
        <v>253.34530100000001</v>
      </c>
      <c r="AL188" s="11">
        <v>84.818505999999999</v>
      </c>
      <c r="AM188" s="11">
        <v>116.751362</v>
      </c>
      <c r="AN188" s="11">
        <v>130.275913</v>
      </c>
      <c r="AO188" s="11">
        <v>95.559978000000001</v>
      </c>
      <c r="AP188" s="11">
        <v>114.14869299999999</v>
      </c>
    </row>
    <row r="189" spans="1:42" x14ac:dyDescent="0.2">
      <c r="A189" s="11" t="s">
        <v>512</v>
      </c>
      <c r="B189" s="11">
        <v>290.89100000000002</v>
      </c>
      <c r="C189" s="11">
        <v>239.11890909090909</v>
      </c>
      <c r="D189" s="11">
        <v>245.7798181818182</v>
      </c>
      <c r="E189" s="11">
        <v>220.28254545454547</v>
      </c>
      <c r="F189" s="11">
        <v>250.7409090909091</v>
      </c>
      <c r="G189" s="11">
        <v>269.3616751392135</v>
      </c>
      <c r="H189" s="11">
        <v>357.00993124659846</v>
      </c>
      <c r="I189" s="11">
        <v>475.56391128499405</v>
      </c>
      <c r="J189" s="11">
        <v>443.64819595574477</v>
      </c>
      <c r="K189" s="11">
        <v>356.21079736029458</v>
      </c>
      <c r="L189" s="11">
        <v>275.95776551877998</v>
      </c>
      <c r="M189" s="11">
        <v>247.96516113647832</v>
      </c>
      <c r="N189" s="11">
        <v>358.24868589669222</v>
      </c>
      <c r="O189" s="11">
        <v>259.11483843029026</v>
      </c>
      <c r="P189" s="11">
        <v>261.4591311840507</v>
      </c>
      <c r="Q189" s="11">
        <v>299.78605007218295</v>
      </c>
      <c r="R189" s="11">
        <v>316.29303035780919</v>
      </c>
      <c r="S189" s="11">
        <v>381.54931011545693</v>
      </c>
      <c r="T189" s="11">
        <v>395.07427706302224</v>
      </c>
      <c r="U189" s="11">
        <v>400.26410992595737</v>
      </c>
      <c r="V189" s="11">
        <v>397.64719400000001</v>
      </c>
      <c r="W189" s="11">
        <v>382.325602</v>
      </c>
      <c r="X189" s="11">
        <v>399.68615499999999</v>
      </c>
      <c r="Y189" s="11">
        <v>425.48117100000002</v>
      </c>
      <c r="Z189" s="11">
        <v>536.51819</v>
      </c>
      <c r="AA189" s="11">
        <v>658.58702700000003</v>
      </c>
      <c r="AB189" s="11">
        <v>647.118785</v>
      </c>
      <c r="AC189" s="11">
        <v>754.223344</v>
      </c>
      <c r="AD189" s="11">
        <v>965.38428599999997</v>
      </c>
      <c r="AE189" s="11">
        <v>683.38896399999999</v>
      </c>
      <c r="AF189" s="11">
        <v>867.44758999999999</v>
      </c>
      <c r="AG189" s="11">
        <v>986.84579599999995</v>
      </c>
      <c r="AH189" s="11">
        <v>849.35374000000002</v>
      </c>
      <c r="AI189" s="11">
        <v>857.29495999999995</v>
      </c>
      <c r="AJ189" s="11">
        <v>851.01204299999995</v>
      </c>
      <c r="AK189" s="11">
        <v>652.37267299999996</v>
      </c>
      <c r="AL189" s="11">
        <v>731.61728800000003</v>
      </c>
      <c r="AM189" s="11">
        <v>746.88545699999997</v>
      </c>
      <c r="AN189" s="11">
        <v>810.632474</v>
      </c>
      <c r="AO189" s="11">
        <v>1029.8045959999999</v>
      </c>
      <c r="AP189" s="11">
        <v>822.42363799999998</v>
      </c>
    </row>
    <row r="190" spans="1:42" x14ac:dyDescent="0.2">
      <c r="A190" s="11" t="s">
        <v>149</v>
      </c>
      <c r="B190" s="11">
        <v>28.270148148221537</v>
      </c>
      <c r="C190" s="11">
        <v>46.685363636400673</v>
      </c>
      <c r="D190" s="11">
        <v>33.045875420922883</v>
      </c>
      <c r="E190" s="11">
        <v>31.643602693635341</v>
      </c>
      <c r="F190" s="11">
        <v>32.544137373998517</v>
      </c>
      <c r="G190" s="11">
        <v>38.917628586092661</v>
      </c>
      <c r="H190" s="11">
        <v>42.316153611916022</v>
      </c>
      <c r="I190" s="11">
        <v>53.869729814177461</v>
      </c>
      <c r="J190" s="11">
        <v>80.63964377654554</v>
      </c>
      <c r="K190" s="11">
        <v>97.024524399479319</v>
      </c>
      <c r="L190" s="11">
        <v>102.50107605860966</v>
      </c>
      <c r="M190" s="11">
        <v>106.59404559150703</v>
      </c>
      <c r="N190" s="11">
        <v>90.631815488036366</v>
      </c>
      <c r="O190" s="11">
        <v>104.01638983946381</v>
      </c>
      <c r="P190" s="11">
        <v>92.656015685781568</v>
      </c>
      <c r="Q190" s="11">
        <v>108.22029308466607</v>
      </c>
      <c r="R190" s="11">
        <v>146.83561442802704</v>
      </c>
      <c r="S190" s="11">
        <v>123.89880122153637</v>
      </c>
      <c r="T190" s="11">
        <v>153.13912628192031</v>
      </c>
      <c r="U190" s="11">
        <v>172.9386029889088</v>
      </c>
      <c r="V190" s="11">
        <v>191.199119</v>
      </c>
      <c r="W190" s="11">
        <v>167.78643600000001</v>
      </c>
      <c r="X190" s="11">
        <v>165.087864</v>
      </c>
      <c r="Y190" s="11">
        <v>196.08849900000001</v>
      </c>
      <c r="Z190" s="11">
        <v>244.430981</v>
      </c>
      <c r="AA190" s="11">
        <v>292.36981800000001</v>
      </c>
      <c r="AB190" s="11">
        <v>277.67030299999999</v>
      </c>
      <c r="AC190" s="11">
        <v>282.969022</v>
      </c>
      <c r="AD190" s="11">
        <v>310.18496299999998</v>
      </c>
      <c r="AE190" s="11">
        <v>206.77111500000001</v>
      </c>
      <c r="AF190" s="11">
        <v>214.10645</v>
      </c>
      <c r="AG190" s="11">
        <v>228.092399</v>
      </c>
      <c r="AH190" s="11">
        <v>239.163073</v>
      </c>
      <c r="AI190" s="11">
        <v>277.90396299999998</v>
      </c>
      <c r="AJ190" s="11">
        <v>292.94644299999999</v>
      </c>
      <c r="AK190" s="11">
        <v>271.54617500000001</v>
      </c>
      <c r="AL190" s="11">
        <v>222.19898800000001</v>
      </c>
      <c r="AM190" s="11">
        <v>246.78785500000001</v>
      </c>
      <c r="AN190" s="11">
        <v>252.01361299999999</v>
      </c>
      <c r="AO190" s="11">
        <v>534.98150799999996</v>
      </c>
      <c r="AP190" s="11">
        <v>317.92636099999999</v>
      </c>
    </row>
    <row r="191" spans="1:42" x14ac:dyDescent="0.2">
      <c r="A191" s="11" t="s">
        <v>151</v>
      </c>
      <c r="B191" s="11">
        <v>1629.146</v>
      </c>
      <c r="C191" s="11">
        <v>1630.5393636363635</v>
      </c>
      <c r="D191" s="11">
        <v>1288.2280048320802</v>
      </c>
      <c r="E191" s="11">
        <v>1050.7618013192944</v>
      </c>
      <c r="F191" s="11">
        <v>1174.0817704167894</v>
      </c>
      <c r="G191" s="11">
        <v>1063.8145914858974</v>
      </c>
      <c r="H191" s="11">
        <v>915.90168857517233</v>
      </c>
      <c r="I191" s="11">
        <v>1286.6944886659419</v>
      </c>
      <c r="J191" s="11">
        <v>1490.2269643062418</v>
      </c>
      <c r="K191" s="11">
        <v>1774.5379579050241</v>
      </c>
      <c r="L191" s="11">
        <v>1787.4743462351325</v>
      </c>
      <c r="M191" s="11">
        <v>2027.8396639460532</v>
      </c>
      <c r="N191" s="11">
        <v>2587.1168090362025</v>
      </c>
      <c r="O191" s="11">
        <v>2896.458659206945</v>
      </c>
      <c r="P191" s="11">
        <v>3005.5122719649453</v>
      </c>
      <c r="Q191" s="11">
        <v>3689.0461890720262</v>
      </c>
      <c r="R191" s="11">
        <v>3709.8210929390652</v>
      </c>
      <c r="S191" s="11">
        <v>4312.6696044142473</v>
      </c>
      <c r="T191" s="11">
        <v>5015.4513674358423</v>
      </c>
      <c r="U191" s="11">
        <v>5066.4879119438883</v>
      </c>
      <c r="V191" s="11">
        <v>5364.6906820000004</v>
      </c>
      <c r="W191" s="11">
        <v>5502.4771849999997</v>
      </c>
      <c r="X191" s="11">
        <v>5957.095472</v>
      </c>
      <c r="Y191" s="11">
        <v>6368.6256030000004</v>
      </c>
      <c r="Z191" s="11">
        <v>7441.2858150000002</v>
      </c>
      <c r="AA191" s="11">
        <v>8324.2056749999992</v>
      </c>
      <c r="AB191" s="11">
        <v>9931.6292090000006</v>
      </c>
      <c r="AC191" s="11">
        <v>10904.543409</v>
      </c>
      <c r="AD191" s="11">
        <v>11948.668379999999</v>
      </c>
      <c r="AE191" s="11">
        <v>9628.1733989999993</v>
      </c>
      <c r="AF191" s="11">
        <v>11391.333525</v>
      </c>
      <c r="AG191" s="11">
        <v>14696.164118000001</v>
      </c>
      <c r="AH191" s="11">
        <v>14513.874001</v>
      </c>
      <c r="AI191" s="11">
        <v>14611.585727</v>
      </c>
      <c r="AJ191" s="11">
        <v>14927.329723000001</v>
      </c>
      <c r="AK191" s="11">
        <v>15105.887584</v>
      </c>
      <c r="AL191" s="11">
        <v>14578.532197</v>
      </c>
      <c r="AM191" s="11">
        <v>16177.174685</v>
      </c>
      <c r="AN191" s="11">
        <v>16797.775495000002</v>
      </c>
      <c r="AO191" s="11">
        <v>17184.366338</v>
      </c>
      <c r="AP191" s="11">
        <v>15868.011102</v>
      </c>
    </row>
    <row r="192" spans="1:42" x14ac:dyDescent="0.2">
      <c r="A192" s="11" t="s">
        <v>157</v>
      </c>
      <c r="B192" s="11">
        <v>331.39885185186364</v>
      </c>
      <c r="C192" s="11">
        <v>402.02378893968046</v>
      </c>
      <c r="D192" s="11">
        <v>250.3275852380516</v>
      </c>
      <c r="E192" s="11">
        <v>195.41167096246241</v>
      </c>
      <c r="F192" s="11">
        <v>219.64106537564442</v>
      </c>
      <c r="G192" s="11">
        <v>249.07280950554809</v>
      </c>
      <c r="H192" s="11">
        <v>185.6296897338008</v>
      </c>
      <c r="I192" s="11">
        <v>195.39980457266765</v>
      </c>
      <c r="J192" s="11">
        <v>187.66046353812538</v>
      </c>
      <c r="K192" s="11">
        <v>211.40845139776999</v>
      </c>
      <c r="L192" s="11">
        <v>251.96126119216163</v>
      </c>
      <c r="M192" s="11">
        <v>284.77009435124234</v>
      </c>
      <c r="N192" s="11">
        <v>363.82337224994478</v>
      </c>
      <c r="O192" s="11">
        <v>460.29045200638217</v>
      </c>
      <c r="P192" s="11">
        <v>358.11614064873993</v>
      </c>
      <c r="Q192" s="11">
        <v>471.40443602117136</v>
      </c>
      <c r="R192" s="11">
        <v>565.06818320470609</v>
      </c>
      <c r="S192" s="11">
        <v>588.05610429068861</v>
      </c>
      <c r="T192" s="11">
        <v>576.68734183708273</v>
      </c>
      <c r="U192" s="11">
        <v>579.12849080260162</v>
      </c>
      <c r="V192" s="11">
        <v>572.28719799999999</v>
      </c>
      <c r="W192" s="11">
        <v>611.99668299999996</v>
      </c>
      <c r="X192" s="11">
        <v>480.37801200000001</v>
      </c>
      <c r="Y192" s="11">
        <v>525.510671</v>
      </c>
      <c r="Z192" s="11">
        <v>465.43560500000001</v>
      </c>
      <c r="AA192" s="11">
        <v>694.88367600000004</v>
      </c>
      <c r="AB192" s="11">
        <v>907.32714299999998</v>
      </c>
      <c r="AC192" s="11">
        <v>768.21911399999999</v>
      </c>
      <c r="AD192" s="11">
        <v>1140.1556479999999</v>
      </c>
      <c r="AE192" s="11">
        <v>874.310878</v>
      </c>
      <c r="AF192" s="11">
        <v>1234.5821759999999</v>
      </c>
      <c r="AG192" s="11">
        <v>1533.4873339999999</v>
      </c>
      <c r="AH192" s="11">
        <v>1350.9796289999999</v>
      </c>
      <c r="AI192" s="11">
        <v>1569.7373259999999</v>
      </c>
      <c r="AJ192" s="11">
        <v>1503.4806129999999</v>
      </c>
      <c r="AK192" s="11">
        <v>1194.271661</v>
      </c>
      <c r="AL192" s="11">
        <v>1116.025118</v>
      </c>
      <c r="AM192" s="11">
        <v>1103.6639869999999</v>
      </c>
      <c r="AN192" s="11">
        <v>1336.5492819999999</v>
      </c>
      <c r="AO192" s="11">
        <v>2838.9934330000001</v>
      </c>
      <c r="AP192" s="11">
        <v>2409.1761240000001</v>
      </c>
    </row>
    <row r="193" spans="1:42" x14ac:dyDescent="0.2">
      <c r="A193" s="11" t="s">
        <v>159</v>
      </c>
      <c r="B193" s="11">
        <v>540.01599999999996</v>
      </c>
      <c r="C193" s="11">
        <v>547.49884264672903</v>
      </c>
      <c r="D193" s="11">
        <v>496.55392970728292</v>
      </c>
      <c r="E193" s="11">
        <v>573.9538964074402</v>
      </c>
      <c r="F193" s="11">
        <v>624.06697959784935</v>
      </c>
      <c r="G193" s="11">
        <v>638.48436765986946</v>
      </c>
      <c r="H193" s="11">
        <v>576.15393384668573</v>
      </c>
      <c r="I193" s="11">
        <v>712.73595158420585</v>
      </c>
      <c r="J193" s="11">
        <v>827.20478513413241</v>
      </c>
      <c r="K193" s="11">
        <v>765.71181205373546</v>
      </c>
      <c r="L193" s="11">
        <v>750.48671605690572</v>
      </c>
      <c r="M193" s="11">
        <v>626.44112968896172</v>
      </c>
      <c r="N193" s="11">
        <v>355.1079493787563</v>
      </c>
      <c r="O193" s="11">
        <v>396.77643507333914</v>
      </c>
      <c r="P193" s="11">
        <v>345.56482091435038</v>
      </c>
      <c r="Q193" s="11">
        <v>886.05101763948358</v>
      </c>
      <c r="R193" s="11">
        <v>814.62028946787677</v>
      </c>
      <c r="S193" s="11">
        <v>894.54692522926894</v>
      </c>
      <c r="T193" s="11">
        <v>947.61522334208757</v>
      </c>
      <c r="U193" s="11">
        <v>1050.1199044589939</v>
      </c>
      <c r="V193" s="11">
        <v>1160.7443740000001</v>
      </c>
      <c r="W193" s="11">
        <v>1061.754745</v>
      </c>
      <c r="X193" s="11">
        <v>1163.833895</v>
      </c>
      <c r="Y193" s="11">
        <v>1187.891942</v>
      </c>
      <c r="Z193" s="11">
        <v>1212.9555310000001</v>
      </c>
      <c r="AA193" s="11">
        <v>1386.2085509999999</v>
      </c>
      <c r="AB193" s="11">
        <v>1915.2705100000001</v>
      </c>
      <c r="AC193" s="11">
        <v>2029.4941140000001</v>
      </c>
      <c r="AD193" s="11">
        <v>2508.7979610000002</v>
      </c>
      <c r="AE193" s="11">
        <v>2332.6256699999999</v>
      </c>
      <c r="AF193" s="11">
        <v>3703.1682679999999</v>
      </c>
      <c r="AG193" s="11">
        <v>4060.742612</v>
      </c>
      <c r="AH193" s="11">
        <v>3830.8527880000001</v>
      </c>
      <c r="AI193" s="11">
        <v>4112.1879280000003</v>
      </c>
      <c r="AJ193" s="11">
        <v>4176.7988029999997</v>
      </c>
      <c r="AK193" s="11">
        <v>3976.3432210000001</v>
      </c>
      <c r="AL193" s="11">
        <v>3652.8599530000001</v>
      </c>
      <c r="AM193" s="11">
        <v>4392.7058319999996</v>
      </c>
      <c r="AN193" s="11">
        <v>4583.5292179999997</v>
      </c>
      <c r="AO193" s="11">
        <v>3816.1048540000002</v>
      </c>
      <c r="AP193" s="11">
        <v>4273.6913299999997</v>
      </c>
    </row>
    <row r="194" spans="1:42" x14ac:dyDescent="0.2">
      <c r="A194" s="11" t="s">
        <v>161</v>
      </c>
      <c r="B194" s="11">
        <v>900</v>
      </c>
      <c r="C194" s="11">
        <v>816.09590909090912</v>
      </c>
      <c r="D194" s="11">
        <v>666.48604566172207</v>
      </c>
      <c r="E194" s="11">
        <v>709.20288084730805</v>
      </c>
      <c r="F194" s="11">
        <v>847.47324723118822</v>
      </c>
      <c r="G194" s="11">
        <v>746.78321648487713</v>
      </c>
      <c r="H194" s="11">
        <v>756.86993711022888</v>
      </c>
      <c r="I194" s="11">
        <v>843.57578745718456</v>
      </c>
      <c r="J194" s="11">
        <v>960.44228845426585</v>
      </c>
      <c r="K194" s="11">
        <v>1075.19276693641</v>
      </c>
      <c r="L194" s="11">
        <v>1127.2850367262563</v>
      </c>
      <c r="M194" s="11">
        <v>1185.9165819411817</v>
      </c>
      <c r="N194" s="11">
        <v>1516.794110546123</v>
      </c>
      <c r="O194" s="11">
        <v>1809.9329840080725</v>
      </c>
      <c r="P194" s="11">
        <v>1946.6287146127329</v>
      </c>
      <c r="Q194" s="11">
        <v>2266.8376130243009</v>
      </c>
      <c r="R194" s="11">
        <v>2713.7730678286075</v>
      </c>
      <c r="S194" s="11">
        <v>3303.3615114067597</v>
      </c>
      <c r="T194" s="11">
        <v>3637.0573736741562</v>
      </c>
      <c r="U194" s="11">
        <v>3648.0965370609078</v>
      </c>
      <c r="V194" s="11">
        <v>4485.7456510000002</v>
      </c>
      <c r="W194" s="11">
        <v>4355.6291339999998</v>
      </c>
      <c r="X194" s="11">
        <v>4537.4945310000003</v>
      </c>
      <c r="Y194" s="11">
        <v>4869.9834780000001</v>
      </c>
      <c r="Z194" s="11">
        <v>5594.9669729999996</v>
      </c>
      <c r="AA194" s="11">
        <v>6168.7344800000001</v>
      </c>
      <c r="AB194" s="11">
        <v>6888.4942620000002</v>
      </c>
      <c r="AC194" s="11">
        <v>8259.2160640000002</v>
      </c>
      <c r="AD194" s="11">
        <v>9360.4184690000002</v>
      </c>
      <c r="AE194" s="11">
        <v>6591.2853539999996</v>
      </c>
      <c r="AF194" s="11">
        <v>8484.2332220000008</v>
      </c>
      <c r="AG194" s="11">
        <v>10999.543917000001</v>
      </c>
      <c r="AH194" s="11">
        <v>11281.9306</v>
      </c>
      <c r="AI194" s="11">
        <v>10537.663075</v>
      </c>
      <c r="AJ194" s="11">
        <v>11015.519407</v>
      </c>
      <c r="AK194" s="11">
        <v>10526.941446000001</v>
      </c>
      <c r="AL194" s="11">
        <v>9864.0860620000003</v>
      </c>
      <c r="AM194" s="11">
        <v>10465.30099</v>
      </c>
      <c r="AN194" s="11">
        <v>11381.800051</v>
      </c>
      <c r="AO194" s="11">
        <v>11446.134716</v>
      </c>
      <c r="AP194" s="11">
        <v>9652.4646479999992</v>
      </c>
    </row>
    <row r="195" spans="1:42" x14ac:dyDescent="0.2">
      <c r="A195" s="11" t="s">
        <v>183</v>
      </c>
      <c r="B195" s="11">
        <v>993.93311111111154</v>
      </c>
      <c r="C195" s="11">
        <v>1431.3120168350711</v>
      </c>
      <c r="D195" s="11">
        <v>1381.6274262140382</v>
      </c>
      <c r="E195" s="11">
        <v>1245.823516472964</v>
      </c>
      <c r="F195" s="11">
        <v>1124.5418433505311</v>
      </c>
      <c r="G195" s="11">
        <v>1027.6863218467474</v>
      </c>
      <c r="H195" s="11">
        <v>902.49378301451702</v>
      </c>
      <c r="I195" s="11">
        <v>1297.6872148554392</v>
      </c>
      <c r="J195" s="11">
        <v>1535.2607328523063</v>
      </c>
      <c r="K195" s="11">
        <v>1886.2551820641888</v>
      </c>
      <c r="L195" s="11">
        <v>1881.6716332258993</v>
      </c>
      <c r="M195" s="11">
        <v>1753.9174546888817</v>
      </c>
      <c r="N195" s="11">
        <v>1659.7006580808568</v>
      </c>
      <c r="O195" s="11">
        <v>1975.3066812955337</v>
      </c>
      <c r="P195" s="11">
        <v>1952.3863930001137</v>
      </c>
      <c r="Q195" s="11">
        <v>2591.7534783376332</v>
      </c>
      <c r="R195" s="11">
        <v>2614.8607544347842</v>
      </c>
      <c r="S195" s="11">
        <v>2739.5204239723939</v>
      </c>
      <c r="T195" s="11">
        <v>2510.6492243425168</v>
      </c>
      <c r="U195" s="11">
        <v>2534.0528050802805</v>
      </c>
      <c r="V195" s="11">
        <v>2879.5695740000001</v>
      </c>
      <c r="W195" s="11">
        <v>3058.2195980000001</v>
      </c>
      <c r="X195" s="11">
        <v>3145.0257310000002</v>
      </c>
      <c r="Y195" s="11">
        <v>3470.7973310000002</v>
      </c>
      <c r="Z195" s="11">
        <v>3378.3628410000001</v>
      </c>
      <c r="AA195" s="11">
        <v>4345.6274519999997</v>
      </c>
      <c r="AB195" s="11">
        <v>5134.695369</v>
      </c>
      <c r="AC195" s="11">
        <v>5457.7790770000001</v>
      </c>
      <c r="AD195" s="11">
        <v>6929.9875949999996</v>
      </c>
      <c r="AE195" s="11">
        <v>4016.557812</v>
      </c>
      <c r="AF195" s="11">
        <v>4634.7241880000001</v>
      </c>
      <c r="AG195" s="11">
        <v>5497.1253939999997</v>
      </c>
      <c r="AH195" s="11">
        <v>5981.5846979999997</v>
      </c>
      <c r="AI195" s="11">
        <v>5893.31131</v>
      </c>
      <c r="AJ195" s="11">
        <v>5340.0123199999998</v>
      </c>
      <c r="AK195" s="11">
        <v>4137.6645660000004</v>
      </c>
      <c r="AL195" s="11">
        <v>4097.8754710000003</v>
      </c>
      <c r="AM195" s="11">
        <v>4971.084006</v>
      </c>
      <c r="AN195" s="11">
        <v>5661.5829720000002</v>
      </c>
      <c r="AO195" s="11">
        <v>5371.2796850000004</v>
      </c>
      <c r="AP195" s="11">
        <v>4465.8101569999999</v>
      </c>
    </row>
    <row r="196" spans="1:42" x14ac:dyDescent="0.2">
      <c r="A196" s="11" t="s">
        <v>239</v>
      </c>
      <c r="B196" s="11">
        <v>22071.205000000002</v>
      </c>
      <c r="C196" s="11">
        <v>26754.538636363635</v>
      </c>
      <c r="D196" s="11">
        <v>17604.538930084142</v>
      </c>
      <c r="E196" s="11">
        <v>12596.445468136182</v>
      </c>
      <c r="F196" s="11">
        <v>16037.612862003543</v>
      </c>
      <c r="G196" s="11">
        <v>18424.691188196837</v>
      </c>
      <c r="H196" s="11">
        <v>16837.929143419893</v>
      </c>
      <c r="I196" s="11">
        <v>19740.671176236403</v>
      </c>
      <c r="J196" s="11">
        <v>27332.869963215577</v>
      </c>
      <c r="K196" s="11">
        <v>34227.634577100354</v>
      </c>
      <c r="L196" s="11">
        <v>40131.333692680011</v>
      </c>
      <c r="M196" s="11">
        <v>47044.487469024556</v>
      </c>
      <c r="N196" s="11">
        <v>58259.530742906441</v>
      </c>
      <c r="O196" s="11">
        <v>59186.747135329337</v>
      </c>
      <c r="P196" s="11">
        <v>71144.239290043843</v>
      </c>
      <c r="Q196" s="11">
        <v>61299.696011638152</v>
      </c>
      <c r="R196" s="11">
        <v>73523.832049720048</v>
      </c>
      <c r="S196" s="11">
        <v>92317.847450049012</v>
      </c>
      <c r="T196" s="11">
        <v>103546.44180726794</v>
      </c>
      <c r="U196" s="11">
        <v>113758.38442407138</v>
      </c>
      <c r="V196" s="11">
        <v>143344.33302200001</v>
      </c>
      <c r="W196" s="11">
        <v>135876.898453</v>
      </c>
      <c r="X196" s="11">
        <v>134916.582135</v>
      </c>
      <c r="Y196" s="11">
        <v>136857.548324</v>
      </c>
      <c r="Z196" s="11">
        <v>160676.476609</v>
      </c>
      <c r="AA196" s="11">
        <v>177465.261054</v>
      </c>
      <c r="AB196" s="11">
        <v>207473.964305</v>
      </c>
      <c r="AC196" s="11">
        <v>221865.29042800001</v>
      </c>
      <c r="AD196" s="11">
        <v>247459.75502400001</v>
      </c>
      <c r="AE196" s="11">
        <v>200028.87756699999</v>
      </c>
      <c r="AF196" s="11">
        <v>256059.230136</v>
      </c>
      <c r="AG196" s="11">
        <v>309417.37789300003</v>
      </c>
      <c r="AH196" s="11">
        <v>331170.81187799998</v>
      </c>
      <c r="AI196" s="11">
        <v>343860.75858999998</v>
      </c>
      <c r="AJ196" s="11">
        <v>368933.37805</v>
      </c>
      <c r="AK196" s="11">
        <v>365682.91858200001</v>
      </c>
      <c r="AL196" s="11">
        <v>359861.95200300001</v>
      </c>
      <c r="AM196" s="11">
        <v>386116.48628900002</v>
      </c>
      <c r="AN196" s="11">
        <v>422779.03789699997</v>
      </c>
      <c r="AO196" s="11">
        <v>412534.81912499998</v>
      </c>
      <c r="AP196" s="11">
        <v>348626.02067699999</v>
      </c>
    </row>
    <row r="197" spans="1:42" x14ac:dyDescent="0.2">
      <c r="A197" s="11" t="s">
        <v>513</v>
      </c>
      <c r="B197" s="13" t="s">
        <v>525</v>
      </c>
      <c r="C197" s="13" t="s">
        <v>525</v>
      </c>
      <c r="D197" s="13" t="s">
        <v>525</v>
      </c>
      <c r="E197" s="13" t="s">
        <v>525</v>
      </c>
      <c r="F197" s="13" t="s">
        <v>525</v>
      </c>
      <c r="G197" s="13" t="s">
        <v>525</v>
      </c>
      <c r="H197" s="13" t="s">
        <v>525</v>
      </c>
      <c r="I197" s="13" t="s">
        <v>525</v>
      </c>
      <c r="J197" s="13" t="s">
        <v>525</v>
      </c>
      <c r="K197" s="13" t="s">
        <v>525</v>
      </c>
      <c r="L197" s="13" t="s">
        <v>525</v>
      </c>
      <c r="M197" s="13" t="s">
        <v>525</v>
      </c>
      <c r="N197" s="13" t="s">
        <v>525</v>
      </c>
      <c r="O197" s="13" t="s">
        <v>525</v>
      </c>
      <c r="P197" s="13" t="s">
        <v>525</v>
      </c>
      <c r="Q197" s="13" t="s">
        <v>525</v>
      </c>
      <c r="R197" s="13" t="s">
        <v>525</v>
      </c>
      <c r="S197" s="13" t="s">
        <v>525</v>
      </c>
      <c r="T197" s="13" t="s">
        <v>525</v>
      </c>
      <c r="U197" s="13" t="s">
        <v>525</v>
      </c>
      <c r="V197" s="11">
        <v>7.3969839999999998</v>
      </c>
      <c r="W197" s="11">
        <v>5.1899649999999999</v>
      </c>
      <c r="X197" s="11">
        <v>6.4403240000000004</v>
      </c>
      <c r="Y197" s="11">
        <v>11.463542</v>
      </c>
      <c r="Z197" s="11">
        <v>11.982476999999999</v>
      </c>
      <c r="AA197" s="11">
        <v>15.52534</v>
      </c>
      <c r="AB197" s="11">
        <v>8.3457690000000007</v>
      </c>
      <c r="AC197" s="11">
        <v>8.5754769999999994</v>
      </c>
      <c r="AD197" s="11">
        <v>9.7424040000000005</v>
      </c>
      <c r="AE197" s="11">
        <v>27.755797000000001</v>
      </c>
      <c r="AF197" s="11">
        <v>4.5089189999999997</v>
      </c>
      <c r="AG197" s="11">
        <v>7.0891840000000004</v>
      </c>
      <c r="AH197" s="11">
        <v>5.6526160000000001</v>
      </c>
      <c r="AI197" s="11">
        <v>18.339682</v>
      </c>
      <c r="AJ197" s="11">
        <v>16.927458000000001</v>
      </c>
      <c r="AK197" s="11">
        <v>9.0512309999999996</v>
      </c>
      <c r="AL197" s="11">
        <v>29.699356000000002</v>
      </c>
      <c r="AM197" s="11">
        <v>16.448041</v>
      </c>
      <c r="AN197" s="11">
        <v>33.679485</v>
      </c>
      <c r="AO197" s="11">
        <v>22.178073999999999</v>
      </c>
      <c r="AP197" s="11">
        <v>20.054134000000001</v>
      </c>
    </row>
    <row r="198" spans="1:42" x14ac:dyDescent="0.2">
      <c r="A198" s="11" t="s">
        <v>514</v>
      </c>
      <c r="B198" s="11">
        <v>7034.9660383249648</v>
      </c>
      <c r="C198" s="11">
        <v>7773.1165956938476</v>
      </c>
      <c r="D198" s="11">
        <v>2721.2456353322978</v>
      </c>
      <c r="E198" s="11">
        <v>2283.2425412151715</v>
      </c>
      <c r="F198" s="11">
        <v>1831.671277232394</v>
      </c>
      <c r="G198" s="11">
        <v>1444.3935997092949</v>
      </c>
      <c r="H198" s="11">
        <v>924.2956643462968</v>
      </c>
      <c r="I198" s="11">
        <v>2163.8433423296383</v>
      </c>
      <c r="J198" s="11">
        <v>1150.8441757709145</v>
      </c>
      <c r="K198" s="11">
        <v>2178.5781828542063</v>
      </c>
      <c r="L198" s="11">
        <v>1449.5585489161688</v>
      </c>
      <c r="M198" s="11">
        <v>1795.338973590588</v>
      </c>
      <c r="N198" s="11">
        <v>1684.4507847266657</v>
      </c>
      <c r="O198" s="11">
        <v>1504.6122494578399</v>
      </c>
      <c r="P198" s="11">
        <v>1445.6578060902596</v>
      </c>
      <c r="Q198" s="11">
        <v>1667.6901808455425</v>
      </c>
      <c r="R198" s="11">
        <v>3419.0861697093519</v>
      </c>
      <c r="S198" s="11">
        <v>3277.4860852540278</v>
      </c>
      <c r="T198" s="11">
        <v>3266.8376188559077</v>
      </c>
      <c r="U198" s="11">
        <v>3300.6900552879983</v>
      </c>
      <c r="V198" s="11">
        <v>7033.2638260000003</v>
      </c>
      <c r="W198" s="11">
        <v>7474.5476360000002</v>
      </c>
      <c r="X198" s="11">
        <v>5887.0739190000004</v>
      </c>
      <c r="Y198" s="11">
        <v>4676.9058210000003</v>
      </c>
      <c r="Z198" s="11">
        <v>8883.1862820000006</v>
      </c>
      <c r="AA198" s="11">
        <v>10630.869403000001</v>
      </c>
      <c r="AB198" s="11">
        <v>10081.87155</v>
      </c>
      <c r="AC198" s="11">
        <v>10793.797584</v>
      </c>
      <c r="AD198" s="11">
        <v>14726.983547</v>
      </c>
      <c r="AE198" s="11">
        <v>9021.9901279999995</v>
      </c>
      <c r="AF198" s="11">
        <v>8194.1004929999999</v>
      </c>
      <c r="AG198" s="11">
        <v>4706.346681</v>
      </c>
      <c r="AH198" s="11">
        <v>4466.944888</v>
      </c>
      <c r="AI198" s="11">
        <v>3416.7970540000001</v>
      </c>
      <c r="AJ198" s="11">
        <v>9504.4090300000007</v>
      </c>
      <c r="AK198" s="11">
        <v>5162.8954309999999</v>
      </c>
      <c r="AL198" s="11">
        <v>4011.1639300000002</v>
      </c>
      <c r="AM198" s="11">
        <v>3051.1899509999998</v>
      </c>
      <c r="AN198" s="11">
        <v>3350.1347519999999</v>
      </c>
      <c r="AO198" s="11">
        <v>1369.061598</v>
      </c>
      <c r="AP198" s="11">
        <v>496.49784</v>
      </c>
    </row>
    <row r="199" spans="1:42" x14ac:dyDescent="0.2">
      <c r="A199" s="11" t="s">
        <v>265</v>
      </c>
      <c r="B199" s="11">
        <v>851.68899999999996</v>
      </c>
      <c r="C199" s="11">
        <v>751.40818181818179</v>
      </c>
      <c r="D199" s="11">
        <v>662.89425329515677</v>
      </c>
      <c r="E199" s="11">
        <v>678.22042132900094</v>
      </c>
      <c r="F199" s="11">
        <v>610.67811588599466</v>
      </c>
      <c r="G199" s="11">
        <v>565.74121914308694</v>
      </c>
      <c r="H199" s="11">
        <v>481.22378824553573</v>
      </c>
      <c r="I199" s="11">
        <v>631.79586393368913</v>
      </c>
      <c r="J199" s="11">
        <v>638.59565149588775</v>
      </c>
      <c r="K199" s="11">
        <v>502.35787500783061</v>
      </c>
      <c r="L199" s="11">
        <v>455.25652326975234</v>
      </c>
      <c r="M199" s="11">
        <v>609.82220491882219</v>
      </c>
      <c r="N199" s="11">
        <v>703.42320658991514</v>
      </c>
      <c r="O199" s="11">
        <v>628.44035409077071</v>
      </c>
      <c r="P199" s="11">
        <v>687.60389520135993</v>
      </c>
      <c r="Q199" s="11">
        <v>902.36698976051639</v>
      </c>
      <c r="R199" s="11">
        <v>1077.3907156793646</v>
      </c>
      <c r="S199" s="11">
        <v>1027.1331261772091</v>
      </c>
      <c r="T199" s="11">
        <v>1242.7378022584046</v>
      </c>
      <c r="U199" s="11">
        <v>1426.6490557586844</v>
      </c>
      <c r="V199" s="11">
        <v>1557.8712969999999</v>
      </c>
      <c r="W199" s="11">
        <v>1611.5919670000001</v>
      </c>
      <c r="X199" s="11">
        <v>1661.058839</v>
      </c>
      <c r="Y199" s="11">
        <v>1827.6732950000001</v>
      </c>
      <c r="Z199" s="11">
        <v>2450.0563699999998</v>
      </c>
      <c r="AA199" s="11">
        <v>2648.5326359999999</v>
      </c>
      <c r="AB199" s="11">
        <v>3266.7199660000001</v>
      </c>
      <c r="AC199" s="11">
        <v>4122.4080940000003</v>
      </c>
      <c r="AD199" s="11">
        <v>4284.731307</v>
      </c>
      <c r="AE199" s="11">
        <v>3149.2377929999998</v>
      </c>
      <c r="AF199" s="11">
        <v>4112.5675019999999</v>
      </c>
      <c r="AG199" s="11">
        <v>5156.2465750000001</v>
      </c>
      <c r="AH199" s="11">
        <v>5761.2161690000003</v>
      </c>
      <c r="AI199" s="11">
        <v>5672.73549</v>
      </c>
      <c r="AJ199" s="11">
        <v>5761.274343</v>
      </c>
      <c r="AK199" s="11">
        <v>6026.232532</v>
      </c>
      <c r="AL199" s="11">
        <v>6099.9933549999996</v>
      </c>
      <c r="AM199" s="11">
        <v>6170.5612840000003</v>
      </c>
      <c r="AN199" s="11">
        <v>5636.902486</v>
      </c>
      <c r="AO199" s="11">
        <v>5388.0641900000001</v>
      </c>
      <c r="AP199" s="11">
        <v>5317.3804300000002</v>
      </c>
    </row>
    <row r="200" spans="1:42" x14ac:dyDescent="0.2">
      <c r="A200" s="11" t="s">
        <v>281</v>
      </c>
      <c r="B200" s="11">
        <v>4789.801437603167</v>
      </c>
      <c r="C200" s="11">
        <v>6298.3692858535842</v>
      </c>
      <c r="D200" s="11">
        <v>6940.6624827625392</v>
      </c>
      <c r="E200" s="11">
        <v>5478.2858905757566</v>
      </c>
      <c r="F200" s="11">
        <v>7003.3439476582807</v>
      </c>
      <c r="G200" s="11">
        <v>7344.6901436882426</v>
      </c>
      <c r="H200" s="11">
        <v>6959.7058095529746</v>
      </c>
      <c r="I200" s="11">
        <v>6343.4157429068246</v>
      </c>
      <c r="J200" s="11">
        <v>5995.1179010057167</v>
      </c>
      <c r="K200" s="11">
        <v>6606.5031214446944</v>
      </c>
      <c r="L200" s="11">
        <v>7588.6341468865594</v>
      </c>
      <c r="M200" s="11">
        <v>9409.3463342314481</v>
      </c>
      <c r="N200" s="11">
        <v>11643.3484727496</v>
      </c>
      <c r="O200" s="11">
        <v>11520.06583330883</v>
      </c>
      <c r="P200" s="11">
        <v>14394.127440815284</v>
      </c>
      <c r="Q200" s="11">
        <v>16426.660193147527</v>
      </c>
      <c r="R200" s="11">
        <v>16734.950046969792</v>
      </c>
      <c r="S200" s="11">
        <v>17365.709296496581</v>
      </c>
      <c r="T200" s="11">
        <v>16483.257065461465</v>
      </c>
      <c r="U200" s="11">
        <v>16951.110821137107</v>
      </c>
      <c r="V200" s="11">
        <v>16058.001957</v>
      </c>
      <c r="W200" s="11">
        <v>14992.763677000001</v>
      </c>
      <c r="X200" s="11">
        <v>14173.178921999999</v>
      </c>
      <c r="Y200" s="11">
        <v>16064.021688000001</v>
      </c>
      <c r="Z200" s="11">
        <v>19256.435139000001</v>
      </c>
      <c r="AA200" s="11">
        <v>22607.173341000002</v>
      </c>
      <c r="AB200" s="11">
        <v>26764.430012000001</v>
      </c>
      <c r="AC200" s="11">
        <v>34189.690176999997</v>
      </c>
      <c r="AD200" s="11">
        <v>48035.510878000001</v>
      </c>
      <c r="AE200" s="11">
        <v>43908.604845000002</v>
      </c>
      <c r="AF200" s="11">
        <v>56438.246088</v>
      </c>
      <c r="AG200" s="11">
        <v>64722.163105</v>
      </c>
      <c r="AH200" s="11">
        <v>70242.113383999997</v>
      </c>
      <c r="AI200" s="11">
        <v>64687.492717000001</v>
      </c>
      <c r="AJ200" s="11">
        <v>53849.778398000002</v>
      </c>
      <c r="AK200" s="11">
        <v>40540.633235000001</v>
      </c>
      <c r="AL200" s="11">
        <v>34933.081579999998</v>
      </c>
      <c r="AM200" s="11">
        <v>38661.460188999998</v>
      </c>
      <c r="AN200" s="11">
        <v>43728.784527999996</v>
      </c>
      <c r="AO200" s="11">
        <v>42855.326249999998</v>
      </c>
      <c r="AP200" s="11">
        <v>31989.747919000001</v>
      </c>
    </row>
    <row r="201" spans="1:42" x14ac:dyDescent="0.2">
      <c r="A201" s="11" t="s">
        <v>285</v>
      </c>
      <c r="B201" s="11">
        <v>1044.1099999999999</v>
      </c>
      <c r="C201" s="11">
        <v>1005.234</v>
      </c>
      <c r="D201" s="11">
        <v>755.87818778486803</v>
      </c>
      <c r="E201" s="11">
        <v>538.60982700794352</v>
      </c>
      <c r="F201" s="11">
        <v>700.09808390206126</v>
      </c>
      <c r="G201" s="11">
        <v>659.56122481287048</v>
      </c>
      <c r="H201" s="11">
        <v>864.50087835426029</v>
      </c>
      <c r="I201" s="11">
        <v>919.92382471271219</v>
      </c>
      <c r="J201" s="11">
        <v>1030.9644833739696</v>
      </c>
      <c r="K201" s="11">
        <v>996.93292294585194</v>
      </c>
      <c r="L201" s="11">
        <v>1675.6880731631609</v>
      </c>
      <c r="M201" s="11">
        <v>1860.0978961346198</v>
      </c>
      <c r="N201" s="11">
        <v>1929.4642879916078</v>
      </c>
      <c r="O201" s="11">
        <v>2791.019289927036</v>
      </c>
      <c r="P201" s="11">
        <v>3671.9743345448246</v>
      </c>
      <c r="Q201" s="11">
        <v>4592.6288414901137</v>
      </c>
      <c r="R201" s="11">
        <v>4151.6550709433905</v>
      </c>
      <c r="S201" s="11">
        <v>4190.8969651677844</v>
      </c>
      <c r="T201" s="11">
        <v>3857.8412736676437</v>
      </c>
      <c r="U201" s="11">
        <v>2620.1002888147523</v>
      </c>
      <c r="V201" s="11">
        <v>2739.9633549999999</v>
      </c>
      <c r="W201" s="11">
        <v>2345.071406</v>
      </c>
      <c r="X201" s="11">
        <v>1893.7463299999999</v>
      </c>
      <c r="Y201" s="11">
        <v>2328.2689449999998</v>
      </c>
      <c r="Z201" s="11">
        <v>2997.6702829999999</v>
      </c>
      <c r="AA201" s="11">
        <v>3384.6713289999998</v>
      </c>
      <c r="AB201" s="11">
        <v>3966.396452</v>
      </c>
      <c r="AC201" s="11">
        <v>5275.7229200000002</v>
      </c>
      <c r="AD201" s="11">
        <v>7693.9895349999997</v>
      </c>
      <c r="AE201" s="11">
        <v>5614.9218760000003</v>
      </c>
      <c r="AF201" s="11">
        <v>8616.6644680000009</v>
      </c>
      <c r="AG201" s="11">
        <v>10259.669054</v>
      </c>
      <c r="AH201" s="11">
        <v>9564.5852070000001</v>
      </c>
      <c r="AI201" s="11">
        <v>10184.176529</v>
      </c>
      <c r="AJ201" s="11">
        <v>10571.676149999999</v>
      </c>
      <c r="AK201" s="11">
        <v>8673.5743419999999</v>
      </c>
      <c r="AL201" s="11">
        <v>8535.1442270000007</v>
      </c>
      <c r="AM201" s="11">
        <v>10650.092811</v>
      </c>
      <c r="AN201" s="11">
        <v>10902.636064</v>
      </c>
      <c r="AO201" s="11">
        <v>9360.0607889999992</v>
      </c>
      <c r="AP201" s="11">
        <v>7639.2280250000003</v>
      </c>
    </row>
    <row r="202" spans="1:42" x14ac:dyDescent="0.2">
      <c r="A202" s="11" t="s">
        <v>287</v>
      </c>
      <c r="B202" s="11">
        <v>3051.6089999999999</v>
      </c>
      <c r="C202" s="11">
        <v>3948.0169999999994</v>
      </c>
      <c r="D202" s="11">
        <v>3142.6803000784289</v>
      </c>
      <c r="E202" s="11">
        <v>2192.7171740416852</v>
      </c>
      <c r="F202" s="11">
        <v>2049.2446949711261</v>
      </c>
      <c r="G202" s="11">
        <v>1625.2389348534009</v>
      </c>
      <c r="H202" s="11">
        <v>2480.7671370199096</v>
      </c>
      <c r="I202" s="11">
        <v>2996.1031327679357</v>
      </c>
      <c r="J202" s="11">
        <v>2490.194537153463</v>
      </c>
      <c r="K202" s="11">
        <v>2147.3584063012258</v>
      </c>
      <c r="L202" s="11">
        <v>2426.4860995586346</v>
      </c>
      <c r="M202" s="11">
        <v>3162.7433590786768</v>
      </c>
      <c r="N202" s="11">
        <v>3425.3608263547922</v>
      </c>
      <c r="O202" s="11">
        <v>3617.1717385455968</v>
      </c>
      <c r="P202" s="11">
        <v>4964.2132765434235</v>
      </c>
      <c r="Q202" s="11">
        <v>6843.2286771829595</v>
      </c>
      <c r="R202" s="11">
        <v>6839.2753191374923</v>
      </c>
      <c r="S202" s="11">
        <v>7390.7635253064036</v>
      </c>
      <c r="T202" s="11">
        <v>7129.9840077648178</v>
      </c>
      <c r="U202" s="11">
        <v>5751.0000688680957</v>
      </c>
      <c r="V202" s="11">
        <v>6624.5308269999996</v>
      </c>
      <c r="W202" s="11">
        <v>6074.5247449999997</v>
      </c>
      <c r="X202" s="11">
        <v>6555.1233259999999</v>
      </c>
      <c r="Y202" s="11">
        <v>7486.7006680000004</v>
      </c>
      <c r="Z202" s="11">
        <v>9242.064918</v>
      </c>
      <c r="AA202" s="11">
        <v>10867.988241999999</v>
      </c>
      <c r="AB202" s="11">
        <v>14224.37681</v>
      </c>
      <c r="AC202" s="11">
        <v>18863.438966000002</v>
      </c>
      <c r="AD202" s="11">
        <v>26805.388548999999</v>
      </c>
      <c r="AE202" s="11">
        <v>19233.836829</v>
      </c>
      <c r="AF202" s="11">
        <v>27856.493009999998</v>
      </c>
      <c r="AG202" s="11">
        <v>35505.271806999997</v>
      </c>
      <c r="AH202" s="11">
        <v>38899.554158999999</v>
      </c>
      <c r="AI202" s="11">
        <v>39386.440044000003</v>
      </c>
      <c r="AJ202" s="11">
        <v>37983.326545000004</v>
      </c>
      <c r="AK202" s="11">
        <v>35262.925393999998</v>
      </c>
      <c r="AL202" s="11">
        <v>32708.184906999999</v>
      </c>
      <c r="AM202" s="11">
        <v>36098.690480999998</v>
      </c>
      <c r="AN202" s="11">
        <v>38761.560548000001</v>
      </c>
      <c r="AO202" s="11">
        <v>38567.305131000001</v>
      </c>
      <c r="AP202" s="11">
        <v>33435.677551000001</v>
      </c>
    </row>
    <row r="203" spans="1:42" x14ac:dyDescent="0.2">
      <c r="A203" s="11" t="s">
        <v>515</v>
      </c>
      <c r="B203" s="13" t="s">
        <v>525</v>
      </c>
      <c r="C203" s="13" t="s">
        <v>525</v>
      </c>
      <c r="D203" s="13" t="s">
        <v>525</v>
      </c>
      <c r="E203" s="13" t="s">
        <v>525</v>
      </c>
      <c r="F203" s="13" t="s">
        <v>525</v>
      </c>
      <c r="G203" s="13" t="s">
        <v>525</v>
      </c>
      <c r="H203" s="13" t="s">
        <v>525</v>
      </c>
      <c r="I203" s="13" t="s">
        <v>525</v>
      </c>
      <c r="J203" s="13" t="s">
        <v>525</v>
      </c>
      <c r="K203" s="13" t="s">
        <v>525</v>
      </c>
      <c r="L203" s="13" t="s">
        <v>525</v>
      </c>
      <c r="M203" s="13" t="s">
        <v>525</v>
      </c>
      <c r="N203" s="13" t="s">
        <v>525</v>
      </c>
      <c r="O203" s="13" t="s">
        <v>525</v>
      </c>
      <c r="P203" s="13" t="s">
        <v>525</v>
      </c>
      <c r="Q203" s="13" t="s">
        <v>525</v>
      </c>
      <c r="R203" s="13" t="s">
        <v>525</v>
      </c>
      <c r="S203" s="13" t="s">
        <v>525</v>
      </c>
      <c r="T203" s="13" t="s">
        <v>525</v>
      </c>
      <c r="U203" s="13" t="s">
        <v>525</v>
      </c>
      <c r="V203" s="13" t="s">
        <v>525</v>
      </c>
      <c r="W203" s="13" t="s">
        <v>525</v>
      </c>
      <c r="X203" s="13" t="s">
        <v>525</v>
      </c>
      <c r="Y203" s="13" t="s">
        <v>525</v>
      </c>
      <c r="Z203" s="13" t="s">
        <v>525</v>
      </c>
      <c r="AA203" s="13" t="s">
        <v>525</v>
      </c>
      <c r="AB203" s="13" t="s">
        <v>525</v>
      </c>
      <c r="AC203" s="13" t="s">
        <v>525</v>
      </c>
      <c r="AD203" s="13" t="s">
        <v>525</v>
      </c>
      <c r="AE203" s="13" t="s">
        <v>525</v>
      </c>
      <c r="AF203" s="13" t="s">
        <v>525</v>
      </c>
      <c r="AG203" s="11">
        <v>19.543178000000001</v>
      </c>
      <c r="AH203" s="11">
        <v>27.46397</v>
      </c>
      <c r="AI203" s="11">
        <v>170.49829</v>
      </c>
      <c r="AJ203" s="11">
        <v>155.16367299999999</v>
      </c>
      <c r="AK203" s="11">
        <v>151.152254</v>
      </c>
      <c r="AL203" s="11">
        <v>159.26185899999999</v>
      </c>
      <c r="AM203" s="11">
        <v>531.838885</v>
      </c>
      <c r="AN203" s="11">
        <v>908.32755599999996</v>
      </c>
      <c r="AO203" s="11">
        <v>917.06909499999995</v>
      </c>
      <c r="AP203" s="11">
        <v>591.49237500000004</v>
      </c>
    </row>
    <row r="204" spans="1:42" x14ac:dyDescent="0.2">
      <c r="A204" s="11" t="s">
        <v>338</v>
      </c>
      <c r="B204" s="11">
        <v>11.3813333334679</v>
      </c>
      <c r="C204" s="11">
        <v>8.2245555557909462</v>
      </c>
      <c r="D204" s="11">
        <v>10.42762963004801</v>
      </c>
      <c r="E204" s="11">
        <v>10.49607407450892</v>
      </c>
      <c r="F204" s="11">
        <v>11.637195926070536</v>
      </c>
      <c r="G204" s="11">
        <v>22.491102222330039</v>
      </c>
      <c r="H204" s="11">
        <v>21.491098725624962</v>
      </c>
      <c r="I204" s="11">
        <v>272.33544448693584</v>
      </c>
      <c r="J204" s="11">
        <v>80.791152697849867</v>
      </c>
      <c r="K204" s="11">
        <v>108.62862388060698</v>
      </c>
      <c r="L204" s="11">
        <v>98.573071983162691</v>
      </c>
      <c r="M204" s="11">
        <v>84.934192876632849</v>
      </c>
      <c r="N204" s="11">
        <v>522.13398028104211</v>
      </c>
      <c r="O204" s="11">
        <v>117.79164558757638</v>
      </c>
      <c r="P204" s="11">
        <v>124.80222629393526</v>
      </c>
      <c r="Q204" s="11">
        <v>429.30023739037023</v>
      </c>
      <c r="R204" s="11">
        <v>126.4195790680472</v>
      </c>
      <c r="S204" s="11">
        <v>153.5123479702273</v>
      </c>
      <c r="T204" s="11">
        <v>161.11292519416565</v>
      </c>
      <c r="U204" s="11">
        <v>140.35636056117195</v>
      </c>
      <c r="V204" s="11">
        <v>181.19372999999999</v>
      </c>
      <c r="W204" s="11">
        <v>149.939066</v>
      </c>
      <c r="X204" s="11">
        <v>164.303845</v>
      </c>
      <c r="Y204" s="11">
        <v>216.534886</v>
      </c>
      <c r="Z204" s="11">
        <v>341.67972400000002</v>
      </c>
      <c r="AA204" s="11">
        <v>255.95046300000001</v>
      </c>
      <c r="AB204" s="11">
        <v>344.09484200000003</v>
      </c>
      <c r="AC204" s="11">
        <v>375.81024300000001</v>
      </c>
      <c r="AD204" s="11">
        <v>399.82799599999998</v>
      </c>
      <c r="AE204" s="11">
        <v>330.51242100000002</v>
      </c>
      <c r="AF204" s="11">
        <v>343.65611899999999</v>
      </c>
      <c r="AG204" s="11">
        <v>926.24179300000003</v>
      </c>
      <c r="AH204" s="11">
        <v>311.12880200000001</v>
      </c>
      <c r="AI204" s="11">
        <v>510.75588800000003</v>
      </c>
      <c r="AJ204" s="11">
        <v>511.800229</v>
      </c>
      <c r="AK204" s="11">
        <v>393.38541800000002</v>
      </c>
      <c r="AL204" s="11">
        <v>362.86429099999998</v>
      </c>
      <c r="AM204" s="11">
        <v>392.48665299999999</v>
      </c>
      <c r="AN204" s="11">
        <v>361.11525699999999</v>
      </c>
      <c r="AO204" s="11">
        <v>356.923945</v>
      </c>
      <c r="AP204" s="11">
        <v>291.28123699999998</v>
      </c>
    </row>
    <row r="205" spans="1:42" x14ac:dyDescent="0.2">
      <c r="A205" s="11" t="s">
        <v>340</v>
      </c>
      <c r="B205" s="11">
        <v>24.420222222419341</v>
      </c>
      <c r="C205" s="11">
        <v>30.509222222623052</v>
      </c>
      <c r="D205" s="11">
        <v>26.768148148932649</v>
      </c>
      <c r="E205" s="11">
        <v>21.442111111800411</v>
      </c>
      <c r="F205" s="11">
        <v>23.063330210789193</v>
      </c>
      <c r="G205" s="11">
        <v>33.328137672294787</v>
      </c>
      <c r="H205" s="11">
        <v>57.632269979203066</v>
      </c>
      <c r="I205" s="11">
        <v>70.75278890232137</v>
      </c>
      <c r="J205" s="11">
        <v>167.18406772254937</v>
      </c>
      <c r="K205" s="11">
        <v>179.49471959517538</v>
      </c>
      <c r="L205" s="11">
        <v>180.36271236402703</v>
      </c>
      <c r="M205" s="11">
        <v>200.5921492256486</v>
      </c>
      <c r="N205" s="11">
        <v>201.18359608155248</v>
      </c>
      <c r="O205" s="11">
        <v>197.60067550757449</v>
      </c>
      <c r="P205" s="11">
        <v>246.90594709245144</v>
      </c>
      <c r="Q205" s="11">
        <v>307.91162872391936</v>
      </c>
      <c r="R205" s="11">
        <v>379.95825752615337</v>
      </c>
      <c r="S205" s="11">
        <v>230.94139189765158</v>
      </c>
      <c r="T205" s="11">
        <v>237.54215493560278</v>
      </c>
      <c r="U205" s="11">
        <v>266.75907621214697</v>
      </c>
      <c r="V205" s="11">
        <v>328.08041600000001</v>
      </c>
      <c r="W205" s="11">
        <v>474.00302099999999</v>
      </c>
      <c r="X205" s="11">
        <v>511.099175</v>
      </c>
      <c r="Y205" s="11">
        <v>297.10462100000001</v>
      </c>
      <c r="Z205" s="11">
        <v>303.90930500000002</v>
      </c>
      <c r="AA205" s="11">
        <v>593.29330600000003</v>
      </c>
      <c r="AB205" s="11">
        <v>753.63806499999998</v>
      </c>
      <c r="AC205" s="11">
        <v>1562.2560940000001</v>
      </c>
      <c r="AD205" s="11">
        <v>4333.1295339999997</v>
      </c>
      <c r="AE205" s="11">
        <v>2818.4983179999999</v>
      </c>
      <c r="AF205" s="11">
        <v>3509.2824820000001</v>
      </c>
      <c r="AG205" s="11">
        <v>3611.3552399999999</v>
      </c>
      <c r="AH205" s="11">
        <v>2017.4976750000001</v>
      </c>
      <c r="AI205" s="11">
        <v>1078.6808570000001</v>
      </c>
      <c r="AJ205" s="11">
        <v>2375.03413</v>
      </c>
      <c r="AK205" s="11">
        <v>1579.4557970000001</v>
      </c>
      <c r="AL205" s="11">
        <v>1082.083697</v>
      </c>
      <c r="AM205" s="11">
        <v>1683.3382959999999</v>
      </c>
      <c r="AN205" s="11">
        <v>2044.8698899999999</v>
      </c>
      <c r="AO205" s="11">
        <v>2034.9278119999999</v>
      </c>
      <c r="AP205" s="11">
        <v>1230.696749</v>
      </c>
    </row>
    <row r="206" spans="1:42" x14ac:dyDescent="0.2">
      <c r="A206" s="11" t="s">
        <v>342</v>
      </c>
      <c r="B206" s="11">
        <v>13.228</v>
      </c>
      <c r="C206" s="11">
        <v>19.402999999999999</v>
      </c>
      <c r="D206" s="11">
        <v>14.704000000000001</v>
      </c>
      <c r="E206" s="11">
        <v>16.266999999999999</v>
      </c>
      <c r="F206" s="11">
        <v>18.821451336812594</v>
      </c>
      <c r="G206" s="11">
        <v>25.339133186281295</v>
      </c>
      <c r="H206" s="11">
        <v>26.015787857019902</v>
      </c>
      <c r="I206" s="11">
        <v>38.941642362966853</v>
      </c>
      <c r="J206" s="11">
        <v>86.543417707029505</v>
      </c>
      <c r="K206" s="11">
        <v>130.52580529794301</v>
      </c>
      <c r="L206" s="11">
        <v>125.10982951961302</v>
      </c>
      <c r="M206" s="11">
        <v>138.75153151988428</v>
      </c>
      <c r="N206" s="11">
        <v>135.1613552849241</v>
      </c>
      <c r="O206" s="11">
        <v>156.39179108886594</v>
      </c>
      <c r="P206" s="11">
        <v>199.1395607711365</v>
      </c>
      <c r="Q206" s="11">
        <v>224.18318159677537</v>
      </c>
      <c r="R206" s="11">
        <v>164.47431186848087</v>
      </c>
      <c r="S206" s="11">
        <v>236.38676106679102</v>
      </c>
      <c r="T206" s="11">
        <v>464.83207672664179</v>
      </c>
      <c r="U206" s="11">
        <v>378.82904869983338</v>
      </c>
      <c r="V206" s="11">
        <v>341.37440900000001</v>
      </c>
      <c r="W206" s="11">
        <v>321.12262099999998</v>
      </c>
      <c r="X206" s="11">
        <v>363.88493099999999</v>
      </c>
      <c r="Y206" s="11">
        <v>433.02004699999998</v>
      </c>
      <c r="Z206" s="11">
        <v>499.12621799999999</v>
      </c>
      <c r="AA206" s="11">
        <v>696.86150499999997</v>
      </c>
      <c r="AB206" s="11">
        <v>540.50365099999999</v>
      </c>
      <c r="AC206" s="11">
        <v>522.72829300000001</v>
      </c>
      <c r="AD206" s="11">
        <v>706.83825000000002</v>
      </c>
      <c r="AE206" s="11">
        <v>579.94725100000005</v>
      </c>
      <c r="AF206" s="11">
        <v>560.82037000000003</v>
      </c>
      <c r="AG206" s="11">
        <v>574.82138199999997</v>
      </c>
      <c r="AH206" s="11">
        <v>448.66909700000002</v>
      </c>
      <c r="AI206" s="11">
        <v>533.24880800000005</v>
      </c>
      <c r="AJ206" s="11">
        <v>548.87029099999995</v>
      </c>
      <c r="AK206" s="11">
        <v>416.04942199999999</v>
      </c>
      <c r="AL206" s="11">
        <v>335.69238799999999</v>
      </c>
      <c r="AM206" s="11">
        <v>348.72817300000003</v>
      </c>
      <c r="AN206" s="11">
        <v>364.188289</v>
      </c>
      <c r="AO206" s="11">
        <v>332.97986200000003</v>
      </c>
      <c r="AP206" s="11">
        <v>258.79037399999999</v>
      </c>
    </row>
    <row r="207" spans="1:42" x14ac:dyDescent="0.2">
      <c r="A207" s="11" t="s">
        <v>346</v>
      </c>
      <c r="B207" s="11">
        <v>455.01900000000001</v>
      </c>
      <c r="C207" s="11">
        <v>468.89263636363637</v>
      </c>
      <c r="D207" s="11">
        <v>452.73986531999219</v>
      </c>
      <c r="E207" s="11">
        <v>392.86536363636361</v>
      </c>
      <c r="F207" s="11">
        <v>345.80434595202382</v>
      </c>
      <c r="G207" s="11">
        <v>292.21697162360937</v>
      </c>
      <c r="H207" s="11">
        <v>230.67194017804806</v>
      </c>
      <c r="I207" s="11">
        <v>222.97495871330403</v>
      </c>
      <c r="J207" s="11">
        <v>277.41256978090968</v>
      </c>
      <c r="K207" s="11">
        <v>342.84692634050492</v>
      </c>
      <c r="L207" s="11">
        <v>417.58578214708024</v>
      </c>
      <c r="M207" s="11">
        <v>388.85679645403894</v>
      </c>
      <c r="N207" s="11">
        <v>407.69782340494942</v>
      </c>
      <c r="O207" s="11">
        <v>364.78513589874711</v>
      </c>
      <c r="P207" s="11">
        <v>1206.6588649208404</v>
      </c>
      <c r="Q207" s="11">
        <v>847.66108733993485</v>
      </c>
      <c r="R207" s="11">
        <v>612.95008624877767</v>
      </c>
      <c r="S207" s="11">
        <v>528.33201673713734</v>
      </c>
      <c r="T207" s="11">
        <v>544.28955676333771</v>
      </c>
      <c r="U207" s="11">
        <v>455.66072098086585</v>
      </c>
      <c r="V207" s="11">
        <v>437.64096799999999</v>
      </c>
      <c r="W207" s="11">
        <v>610.72585000000004</v>
      </c>
      <c r="X207" s="11">
        <v>545.63371099999995</v>
      </c>
      <c r="Y207" s="11">
        <v>632.34333600000002</v>
      </c>
      <c r="Z207" s="11">
        <v>660.87847599999998</v>
      </c>
      <c r="AA207" s="11">
        <v>944.96995300000003</v>
      </c>
      <c r="AB207" s="11">
        <v>1062.279225</v>
      </c>
      <c r="AC207" s="11">
        <v>1153.122271</v>
      </c>
      <c r="AD207" s="11">
        <v>1575.7048130000001</v>
      </c>
      <c r="AE207" s="11">
        <v>1302.0649189999999</v>
      </c>
      <c r="AF207" s="11">
        <v>1426.061567</v>
      </c>
      <c r="AG207" s="11">
        <v>1631.7439079999999</v>
      </c>
      <c r="AH207" s="11">
        <v>1885.3178579999999</v>
      </c>
      <c r="AI207" s="11">
        <v>2125.5530359999998</v>
      </c>
      <c r="AJ207" s="11">
        <v>1789.6270010000001</v>
      </c>
      <c r="AK207" s="11">
        <v>1688.879921</v>
      </c>
      <c r="AL207" s="11">
        <v>990.746712</v>
      </c>
      <c r="AM207" s="11">
        <v>1149.6353790000001</v>
      </c>
      <c r="AN207" s="11">
        <v>1295.6018779999999</v>
      </c>
      <c r="AO207" s="11">
        <v>1455.1249539999999</v>
      </c>
      <c r="AP207" s="11">
        <v>1234.2523229999999</v>
      </c>
    </row>
    <row r="208" spans="1:42" x14ac:dyDescent="0.2">
      <c r="A208" s="11" t="s">
        <v>368</v>
      </c>
      <c r="B208" s="11">
        <v>2339.0114444459532</v>
      </c>
      <c r="C208" s="11">
        <v>2566.0940437732129</v>
      </c>
      <c r="D208" s="11">
        <v>2762.3065070312182</v>
      </c>
      <c r="E208" s="11">
        <v>2744.5714398938767</v>
      </c>
      <c r="F208" s="11">
        <v>2391.9118362124577</v>
      </c>
      <c r="G208" s="11">
        <v>1493.7459709966429</v>
      </c>
      <c r="H208" s="11">
        <v>1271.2504134708026</v>
      </c>
      <c r="I208" s="11">
        <v>889.87761051713755</v>
      </c>
      <c r="J208" s="11">
        <v>784.35461856527866</v>
      </c>
      <c r="K208" s="11">
        <v>1079.5056305477751</v>
      </c>
      <c r="L208" s="11">
        <v>1014.6066656064754</v>
      </c>
      <c r="M208" s="11">
        <v>1314.577000571576</v>
      </c>
      <c r="N208" s="11">
        <v>1335.418562143692</v>
      </c>
      <c r="O208" s="11">
        <v>1101.8158302536417</v>
      </c>
      <c r="P208" s="11">
        <v>1225.8988255983111</v>
      </c>
      <c r="Q208" s="11">
        <v>1562.6075371387371</v>
      </c>
      <c r="R208" s="11">
        <v>1758.3883565602148</v>
      </c>
      <c r="S208" s="11">
        <v>2269.8215518184325</v>
      </c>
      <c r="T208" s="11">
        <v>2240.9207227359661</v>
      </c>
      <c r="U208" s="11">
        <v>2023.459361217017</v>
      </c>
      <c r="V208" s="11">
        <v>2919.6445939999999</v>
      </c>
      <c r="W208" s="11">
        <v>3089.6161219999999</v>
      </c>
      <c r="X208" s="11">
        <v>2739.5610860000002</v>
      </c>
      <c r="Y208" s="11">
        <v>3342.9544190000001</v>
      </c>
      <c r="Z208" s="11">
        <v>4468.0535339999997</v>
      </c>
      <c r="AA208" s="11">
        <v>4784.0640320000002</v>
      </c>
      <c r="AB208" s="11">
        <v>5301.0103609999996</v>
      </c>
      <c r="AC208" s="11">
        <v>5865.4857099999999</v>
      </c>
      <c r="AD208" s="11">
        <v>8128.086174</v>
      </c>
      <c r="AE208" s="11">
        <v>5725.8425420000003</v>
      </c>
      <c r="AF208" s="11">
        <v>5100.4595660000005</v>
      </c>
      <c r="AG208" s="11">
        <v>7294.6733610000001</v>
      </c>
      <c r="AH208" s="11">
        <v>6598.3990789999998</v>
      </c>
      <c r="AI208" s="11">
        <v>7013.3287120000005</v>
      </c>
      <c r="AJ208" s="11">
        <v>6417.5963540000002</v>
      </c>
      <c r="AK208" s="11">
        <v>6351.446723</v>
      </c>
      <c r="AL208" s="11">
        <v>5885.8601799999997</v>
      </c>
      <c r="AM208" s="11">
        <v>5614.7691340000001</v>
      </c>
      <c r="AN208" s="11">
        <v>5783.324114</v>
      </c>
      <c r="AO208" s="11">
        <v>5758.9292109999997</v>
      </c>
      <c r="AP208" s="11">
        <v>5028.370105</v>
      </c>
    </row>
    <row r="209" spans="1:42" x14ac:dyDescent="0.2">
      <c r="A209" s="11" t="s">
        <v>388</v>
      </c>
      <c r="B209" s="11">
        <v>1373.4480000000001</v>
      </c>
      <c r="C209" s="11">
        <v>1441.8758342334058</v>
      </c>
      <c r="D209" s="11">
        <v>1037.3497118842258</v>
      </c>
      <c r="E209" s="11">
        <v>572.45816148983033</v>
      </c>
      <c r="F209" s="11">
        <v>680.65333347261412</v>
      </c>
      <c r="G209" s="11">
        <v>759.78054441571817</v>
      </c>
      <c r="H209" s="11">
        <v>890.99219935433848</v>
      </c>
      <c r="I209" s="11">
        <v>1131.2900587276793</v>
      </c>
      <c r="J209" s="11">
        <v>1179.9684350864848</v>
      </c>
      <c r="K209" s="11">
        <v>1305.8199958074765</v>
      </c>
      <c r="L209" s="11">
        <v>1367.107432536694</v>
      </c>
      <c r="M209" s="11">
        <v>1576.4268129528623</v>
      </c>
      <c r="N209" s="11">
        <v>2110.5873000006054</v>
      </c>
      <c r="O209" s="11">
        <v>2933.3552816631386</v>
      </c>
      <c r="P209" s="11">
        <v>3172.9904914827985</v>
      </c>
      <c r="Q209" s="11">
        <v>3433.737160398302</v>
      </c>
      <c r="R209" s="11">
        <v>3830.253254339314</v>
      </c>
      <c r="S209" s="11">
        <v>4036.4719784645063</v>
      </c>
      <c r="T209" s="11">
        <v>4479.3529793013113</v>
      </c>
      <c r="U209" s="11">
        <v>3809.5304039188518</v>
      </c>
      <c r="V209" s="11">
        <v>4371.903628</v>
      </c>
      <c r="W209" s="11">
        <v>3593.7794389999999</v>
      </c>
      <c r="X209" s="11">
        <v>2316.977046</v>
      </c>
      <c r="Y209" s="11">
        <v>2734.0574689999999</v>
      </c>
      <c r="Z209" s="11">
        <v>3648.2208580000001</v>
      </c>
      <c r="AA209" s="11">
        <v>4358.9446150000003</v>
      </c>
      <c r="AB209" s="11">
        <v>5410.5166980000004</v>
      </c>
      <c r="AC209" s="11">
        <v>5867.7361929999997</v>
      </c>
      <c r="AD209" s="11">
        <v>8843.6842039999992</v>
      </c>
      <c r="AE209" s="11">
        <v>7340.7112260000004</v>
      </c>
      <c r="AF209" s="11">
        <v>9668.9895959999994</v>
      </c>
      <c r="AG209" s="11">
        <v>12089.205319999999</v>
      </c>
      <c r="AH209" s="11">
        <v>13710.879338000001</v>
      </c>
      <c r="AI209" s="11">
        <v>14494.561578000001</v>
      </c>
      <c r="AJ209" s="11">
        <v>14239.005823</v>
      </c>
      <c r="AK209" s="11">
        <v>14007.38272</v>
      </c>
      <c r="AL209" s="11">
        <v>12467.290585999999</v>
      </c>
      <c r="AM209" s="11">
        <v>13236.756366</v>
      </c>
      <c r="AN209" s="11">
        <v>14676.970116</v>
      </c>
      <c r="AO209" s="11">
        <v>11312.515087</v>
      </c>
      <c r="AP209" s="11">
        <v>9820.4544330000008</v>
      </c>
    </row>
    <row r="210" spans="1:42" x14ac:dyDescent="0.2">
      <c r="A210" s="11" t="s">
        <v>516</v>
      </c>
      <c r="B210" s="11">
        <v>10131.767</v>
      </c>
      <c r="C210" s="11">
        <v>11608.848</v>
      </c>
      <c r="D210" s="11">
        <v>11883.952333344729</v>
      </c>
      <c r="E210" s="11">
        <v>5748.8995031269224</v>
      </c>
      <c r="F210" s="11">
        <v>6665.8120914972023</v>
      </c>
      <c r="G210" s="11">
        <v>6901.5185223887111</v>
      </c>
      <c r="H210" s="11">
        <v>7124.6043475164461</v>
      </c>
      <c r="I210" s="11">
        <v>8393.1572359424499</v>
      </c>
      <c r="J210" s="11">
        <v>10455.785413437123</v>
      </c>
      <c r="K210" s="11">
        <v>6579.36809633558</v>
      </c>
      <c r="L210" s="11">
        <v>7435.2203042782003</v>
      </c>
      <c r="M210" s="11">
        <v>10101.543807738371</v>
      </c>
      <c r="N210" s="11">
        <v>12559.320709282196</v>
      </c>
      <c r="O210" s="11">
        <v>11078.554276734869</v>
      </c>
      <c r="P210" s="11">
        <v>8895.5174829241787</v>
      </c>
      <c r="Q210" s="11">
        <v>11649.397271872613</v>
      </c>
      <c r="R210" s="11">
        <v>11042.379145141793</v>
      </c>
      <c r="S210" s="11">
        <v>15053.590552134239</v>
      </c>
      <c r="T210" s="11">
        <v>15673.463306778976</v>
      </c>
      <c r="U210" s="11">
        <v>13003.160724817308</v>
      </c>
      <c r="V210" s="11">
        <v>14817.97523</v>
      </c>
      <c r="W210" s="11">
        <v>17308.043202000001</v>
      </c>
      <c r="X210" s="11">
        <v>12975.787687</v>
      </c>
      <c r="Y210" s="11">
        <v>8576.2201210000003</v>
      </c>
      <c r="Z210" s="11">
        <v>15755.624981000001</v>
      </c>
      <c r="AA210" s="11">
        <v>21323.320417999999</v>
      </c>
      <c r="AB210" s="11">
        <v>30465.186931</v>
      </c>
      <c r="AC210" s="11">
        <v>41414.550969000004</v>
      </c>
      <c r="AD210" s="11">
        <v>47235.710905</v>
      </c>
      <c r="AE210" s="11">
        <v>33703.890411</v>
      </c>
      <c r="AF210" s="11">
        <v>35470.554079000001</v>
      </c>
      <c r="AG210" s="11">
        <v>45467.287153999998</v>
      </c>
      <c r="AH210" s="11">
        <v>59150.903687999999</v>
      </c>
      <c r="AI210" s="11">
        <v>47064.239868999997</v>
      </c>
      <c r="AJ210" s="11">
        <v>39284.370333999999</v>
      </c>
      <c r="AK210" s="11">
        <v>28441.430928000002</v>
      </c>
      <c r="AL210" s="11">
        <v>15245.919268</v>
      </c>
      <c r="AM210" s="11">
        <v>10405.618698</v>
      </c>
      <c r="AN210" s="11">
        <v>11330.733002999999</v>
      </c>
      <c r="AO210" s="11">
        <v>5878.4394629999997</v>
      </c>
      <c r="AP210" s="11">
        <v>6606.0515640000003</v>
      </c>
    </row>
    <row r="211" spans="1:42" x14ac:dyDescent="0.2">
      <c r="A211" s="11" t="s">
        <v>517</v>
      </c>
      <c r="B211" s="11">
        <v>2307.8829999999998</v>
      </c>
      <c r="C211" s="11">
        <v>2157.7640000000001</v>
      </c>
      <c r="D211" s="11">
        <v>1706.6006479617888</v>
      </c>
      <c r="E211" s="11">
        <v>1769.2387666802429</v>
      </c>
      <c r="F211" s="11">
        <v>2337.2039769704356</v>
      </c>
      <c r="G211" s="11">
        <v>3015.3375445997772</v>
      </c>
      <c r="H211" s="11">
        <v>2588.7659795045251</v>
      </c>
      <c r="I211" s="11">
        <v>1963.8367157845728</v>
      </c>
      <c r="J211" s="11">
        <v>2765.712290212964</v>
      </c>
      <c r="K211" s="11">
        <v>2965.4219787862603</v>
      </c>
      <c r="L211" s="11">
        <v>2684.5624235347927</v>
      </c>
      <c r="M211" s="11">
        <v>2146.7601487072757</v>
      </c>
      <c r="N211" s="11">
        <v>1590.5869918881306</v>
      </c>
      <c r="O211" s="11">
        <v>1418.2995073371223</v>
      </c>
      <c r="P211" s="11">
        <v>1707.7480760880628</v>
      </c>
      <c r="Q211" s="11">
        <v>2416.1609223990699</v>
      </c>
      <c r="R211" s="11">
        <v>2438.7721698729902</v>
      </c>
      <c r="S211" s="11">
        <v>2268.181937762658</v>
      </c>
      <c r="T211" s="11">
        <v>2707.0985116950346</v>
      </c>
      <c r="U211" s="11">
        <v>2632.0646147150892</v>
      </c>
      <c r="V211" s="11">
        <v>3459.6619099999998</v>
      </c>
      <c r="W211" s="11">
        <v>3196.712943</v>
      </c>
      <c r="X211" s="11">
        <v>2693.0435699999998</v>
      </c>
      <c r="Y211" s="11">
        <v>2670.539115</v>
      </c>
      <c r="Z211" s="11">
        <v>4282.0497500000001</v>
      </c>
      <c r="AA211" s="11">
        <v>6295.9542719999999</v>
      </c>
      <c r="AB211" s="11">
        <v>8278.7421790000008</v>
      </c>
      <c r="AC211" s="11">
        <v>9217.3878100000002</v>
      </c>
      <c r="AD211" s="11">
        <v>12382.379070999999</v>
      </c>
      <c r="AE211" s="11">
        <v>7282.8419249999997</v>
      </c>
      <c r="AF211" s="11">
        <v>8661.3477430000003</v>
      </c>
      <c r="AG211" s="11">
        <v>9985.5958929999997</v>
      </c>
      <c r="AH211" s="11">
        <v>10365.526132999999</v>
      </c>
      <c r="AI211" s="11">
        <v>11087.918541999999</v>
      </c>
      <c r="AJ211" s="11">
        <v>9291.2621390000004</v>
      </c>
      <c r="AK211" s="11">
        <v>8481.4180589999996</v>
      </c>
      <c r="AL211" s="11">
        <v>7656.5260209999997</v>
      </c>
      <c r="AM211" s="11">
        <v>7786.9276719999998</v>
      </c>
      <c r="AN211" s="11">
        <v>8043.5705909999997</v>
      </c>
      <c r="AO211" s="11">
        <v>6184.5959419999999</v>
      </c>
      <c r="AP211" s="11">
        <v>4077.373963</v>
      </c>
    </row>
    <row r="212" spans="1:42" x14ac:dyDescent="0.2">
      <c r="A212" s="11" t="s">
        <v>518</v>
      </c>
      <c r="B212" s="11">
        <v>1173.472</v>
      </c>
      <c r="C212" s="11">
        <v>932.43436801180098</v>
      </c>
      <c r="D212" s="11">
        <v>930.14783606189962</v>
      </c>
      <c r="E212" s="11">
        <v>894.51785641994059</v>
      </c>
      <c r="F212" s="11">
        <v>747.13181991962358</v>
      </c>
      <c r="G212" s="11">
        <v>773.06622440645708</v>
      </c>
      <c r="H212" s="11">
        <v>771.11275945090517</v>
      </c>
      <c r="I212" s="11">
        <v>1068.9932349526293</v>
      </c>
      <c r="J212" s="11">
        <v>1262.189591260787</v>
      </c>
      <c r="K212" s="11">
        <v>1249.583866630574</v>
      </c>
      <c r="L212" s="11">
        <v>1203.2578992468111</v>
      </c>
      <c r="M212" s="11">
        <v>1373.5900365543548</v>
      </c>
      <c r="N212" s="11">
        <v>1481.6107821174012</v>
      </c>
      <c r="O212" s="11">
        <v>1408.5140872249417</v>
      </c>
      <c r="P212" s="11">
        <v>1158.1058269113728</v>
      </c>
      <c r="Q212" s="11">
        <v>1459.3326412396257</v>
      </c>
      <c r="R212" s="11">
        <v>1778.6623825868035</v>
      </c>
      <c r="S212" s="11">
        <v>1330.6850825207534</v>
      </c>
      <c r="T212" s="11">
        <v>1064.203132262074</v>
      </c>
      <c r="U212" s="11">
        <v>1112.9121729922074</v>
      </c>
      <c r="V212" s="11">
        <v>1832.0972409999999</v>
      </c>
      <c r="W212" s="11">
        <v>2985.7313410000002</v>
      </c>
      <c r="X212" s="11">
        <v>2018.1377279999999</v>
      </c>
      <c r="Y212" s="11">
        <v>1873.9163820000001</v>
      </c>
      <c r="Z212" s="11">
        <v>2302.1752280000001</v>
      </c>
      <c r="AA212" s="11">
        <v>3025.734363</v>
      </c>
      <c r="AB212" s="11">
        <v>3518.2109220000002</v>
      </c>
      <c r="AC212" s="11">
        <v>3206.166401</v>
      </c>
      <c r="AD212" s="11">
        <v>4330.8765510000003</v>
      </c>
      <c r="AE212" s="11">
        <v>3019.4705199999999</v>
      </c>
      <c r="AF212" s="11">
        <v>3644.52871</v>
      </c>
      <c r="AG212" s="11">
        <v>3888.5623580000001</v>
      </c>
      <c r="AH212" s="11">
        <v>4263.1342729999997</v>
      </c>
      <c r="AI212" s="11">
        <v>4376.1809279999998</v>
      </c>
      <c r="AJ212" s="11">
        <v>4063.8164969999998</v>
      </c>
      <c r="AK212" s="11">
        <v>3506.1272170000002</v>
      </c>
      <c r="AL212" s="11">
        <v>3488.9895729999998</v>
      </c>
      <c r="AM212" s="11">
        <v>3574.6657989999999</v>
      </c>
      <c r="AN212" s="11">
        <v>2613.1960340000001</v>
      </c>
      <c r="AO212" s="11">
        <v>2791.9819579999998</v>
      </c>
      <c r="AP212" s="11">
        <v>596.06748300000049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5048D-F4B7-443F-ACEF-BCD56A19BF08}">
  <dimension ref="A1:BE195"/>
  <sheetViews>
    <sheetView workbookViewId="0">
      <selection activeCell="L8" sqref="L8"/>
    </sheetView>
  </sheetViews>
  <sheetFormatPr defaultRowHeight="15" x14ac:dyDescent="0.25"/>
  <cols>
    <col min="1" max="16384" width="9.140625" style="4"/>
  </cols>
  <sheetData>
    <row r="1" spans="1:57" x14ac:dyDescent="0.25">
      <c r="A1" s="4" t="s">
        <v>0</v>
      </c>
      <c r="B1" s="4" t="s">
        <v>1</v>
      </c>
      <c r="C1" s="4" t="s">
        <v>2</v>
      </c>
      <c r="D1" s="4" t="s">
        <v>3</v>
      </c>
      <c r="E1" s="4" t="s">
        <v>4</v>
      </c>
      <c r="F1" s="4" t="s">
        <v>5</v>
      </c>
      <c r="G1" s="4" t="s">
        <v>6</v>
      </c>
      <c r="H1" s="4" t="s">
        <v>7</v>
      </c>
      <c r="I1" s="4" t="s">
        <v>8</v>
      </c>
      <c r="J1" s="4">
        <v>1980</v>
      </c>
      <c r="K1" s="4">
        <v>1981</v>
      </c>
      <c r="L1" s="4">
        <v>1982</v>
      </c>
      <c r="M1" s="4">
        <v>1983</v>
      </c>
      <c r="N1" s="4">
        <v>1984</v>
      </c>
      <c r="O1" s="4">
        <v>1985</v>
      </c>
      <c r="P1" s="4">
        <v>1986</v>
      </c>
      <c r="Q1" s="4">
        <v>1987</v>
      </c>
      <c r="R1" s="4">
        <v>1988</v>
      </c>
      <c r="S1" s="4">
        <v>1989</v>
      </c>
      <c r="T1" s="4">
        <v>1990</v>
      </c>
      <c r="U1" s="4">
        <v>1991</v>
      </c>
      <c r="V1" s="4">
        <v>1992</v>
      </c>
      <c r="W1" s="4">
        <v>1993</v>
      </c>
      <c r="X1" s="4">
        <v>1994</v>
      </c>
      <c r="Y1" s="4">
        <v>1995</v>
      </c>
      <c r="Z1" s="4">
        <v>1996</v>
      </c>
      <c r="AA1" s="4">
        <v>1997</v>
      </c>
      <c r="AB1" s="4">
        <v>1998</v>
      </c>
      <c r="AC1" s="4">
        <v>1999</v>
      </c>
      <c r="AD1" s="4">
        <v>2000</v>
      </c>
      <c r="AE1" s="4">
        <v>2001</v>
      </c>
      <c r="AF1" s="4">
        <v>2002</v>
      </c>
      <c r="AG1" s="4">
        <v>2003</v>
      </c>
      <c r="AH1" s="4">
        <v>2004</v>
      </c>
      <c r="AI1" s="4">
        <v>2005</v>
      </c>
      <c r="AJ1" s="4">
        <v>2006</v>
      </c>
      <c r="AK1" s="4">
        <v>2007</v>
      </c>
      <c r="AL1" s="4">
        <v>2008</v>
      </c>
      <c r="AM1" s="4">
        <v>2009</v>
      </c>
      <c r="AN1" s="4">
        <v>2010</v>
      </c>
      <c r="AO1" s="4">
        <v>2011</v>
      </c>
      <c r="AP1" s="4">
        <v>2012</v>
      </c>
      <c r="AQ1" s="4">
        <v>2013</v>
      </c>
      <c r="AR1" s="4">
        <v>2014</v>
      </c>
      <c r="AS1" s="4">
        <v>2015</v>
      </c>
      <c r="AT1" s="4">
        <v>2016</v>
      </c>
      <c r="AU1" s="4">
        <v>2017</v>
      </c>
      <c r="AV1" s="4">
        <v>2018</v>
      </c>
      <c r="AW1" s="4">
        <v>2019</v>
      </c>
      <c r="AX1" s="4">
        <v>2020</v>
      </c>
      <c r="AY1" s="4">
        <v>2021</v>
      </c>
      <c r="AZ1" s="4">
        <v>2022</v>
      </c>
      <c r="BA1" s="4">
        <v>2023</v>
      </c>
      <c r="BB1" s="4">
        <v>2024</v>
      </c>
      <c r="BC1" s="4">
        <v>2025</v>
      </c>
      <c r="BD1" s="4">
        <v>2026</v>
      </c>
      <c r="BE1" s="4" t="s">
        <v>9</v>
      </c>
    </row>
    <row r="2" spans="1:57" x14ac:dyDescent="0.25">
      <c r="A2" s="4">
        <v>512</v>
      </c>
      <c r="B2" s="4" t="s">
        <v>10</v>
      </c>
      <c r="C2" s="4" t="s">
        <v>11</v>
      </c>
      <c r="D2" s="4" t="s">
        <v>12</v>
      </c>
      <c r="E2" s="4" t="s">
        <v>13</v>
      </c>
      <c r="F2" s="4" t="s">
        <v>14</v>
      </c>
      <c r="G2" s="4" t="s">
        <v>15</v>
      </c>
      <c r="H2" s="4" t="s">
        <v>16</v>
      </c>
      <c r="I2" s="4" t="s">
        <v>17</v>
      </c>
      <c r="J2" s="9" t="s">
        <v>525</v>
      </c>
      <c r="K2" s="9" t="s">
        <v>525</v>
      </c>
      <c r="L2" s="9" t="s">
        <v>525</v>
      </c>
      <c r="M2" s="9" t="s">
        <v>525</v>
      </c>
      <c r="N2" s="9" t="s">
        <v>525</v>
      </c>
      <c r="O2" s="9" t="s">
        <v>525</v>
      </c>
      <c r="P2" s="9" t="s">
        <v>525</v>
      </c>
      <c r="Q2" s="9" t="s">
        <v>525</v>
      </c>
      <c r="R2" s="9" t="s">
        <v>525</v>
      </c>
      <c r="S2" s="9" t="s">
        <v>525</v>
      </c>
      <c r="T2" s="9" t="s">
        <v>525</v>
      </c>
      <c r="U2" s="9" t="s">
        <v>525</v>
      </c>
      <c r="V2" s="9" t="s">
        <v>525</v>
      </c>
      <c r="W2" s="9" t="s">
        <v>525</v>
      </c>
      <c r="X2" s="9" t="s">
        <v>525</v>
      </c>
      <c r="Y2" s="9" t="s">
        <v>525</v>
      </c>
      <c r="Z2" s="9" t="s">
        <v>525</v>
      </c>
      <c r="AA2" s="9" t="s">
        <v>525</v>
      </c>
      <c r="AB2" s="9" t="s">
        <v>525</v>
      </c>
      <c r="AC2" s="9" t="s">
        <v>525</v>
      </c>
      <c r="AD2" s="9" t="s">
        <v>525</v>
      </c>
      <c r="AE2" s="9" t="s">
        <v>525</v>
      </c>
      <c r="AF2" s="4">
        <v>19.677</v>
      </c>
      <c r="AG2" s="4">
        <v>21.783999999999999</v>
      </c>
      <c r="AH2" s="4">
        <v>22.521000000000001</v>
      </c>
      <c r="AI2" s="4">
        <v>25.969000000000001</v>
      </c>
      <c r="AJ2" s="4">
        <v>28.19</v>
      </c>
      <c r="AK2" s="4">
        <v>32.808</v>
      </c>
      <c r="AL2" s="4">
        <v>34.738999999999997</v>
      </c>
      <c r="AM2" s="4">
        <v>42.209000000000003</v>
      </c>
      <c r="AN2" s="4">
        <v>46.304000000000002</v>
      </c>
      <c r="AO2" s="4">
        <v>50.334000000000003</v>
      </c>
      <c r="AP2" s="4">
        <v>59.945</v>
      </c>
      <c r="AQ2" s="4">
        <v>63.783999999999999</v>
      </c>
      <c r="AR2" s="4">
        <v>69.444000000000003</v>
      </c>
      <c r="AS2" s="4">
        <v>72.055999999999997</v>
      </c>
      <c r="AT2" s="4">
        <v>70.097999999999999</v>
      </c>
      <c r="AU2" s="4">
        <v>74.712000000000003</v>
      </c>
      <c r="AV2" s="4">
        <v>77.415999999999997</v>
      </c>
      <c r="AW2" s="4">
        <v>81.88</v>
      </c>
      <c r="AX2" s="4">
        <v>78.728999999999999</v>
      </c>
      <c r="AY2" s="4">
        <v>83.37</v>
      </c>
      <c r="AZ2" s="4">
        <v>89.114000000000004</v>
      </c>
      <c r="BA2" s="4">
        <v>95.23</v>
      </c>
      <c r="BB2" s="4">
        <v>101.121</v>
      </c>
      <c r="BC2" s="4">
        <v>107.246</v>
      </c>
      <c r="BD2" s="4">
        <v>113.629</v>
      </c>
      <c r="BE2" s="4">
        <v>2019</v>
      </c>
    </row>
    <row r="3" spans="1:57" x14ac:dyDescent="0.25">
      <c r="A3" s="4">
        <v>914</v>
      </c>
      <c r="B3" s="4" t="s">
        <v>18</v>
      </c>
      <c r="C3" s="4" t="s">
        <v>11</v>
      </c>
      <c r="D3" s="4" t="s">
        <v>19</v>
      </c>
      <c r="E3" s="4" t="s">
        <v>13</v>
      </c>
      <c r="F3" s="4" t="s">
        <v>14</v>
      </c>
      <c r="G3" s="4" t="s">
        <v>15</v>
      </c>
      <c r="H3" s="4" t="s">
        <v>16</v>
      </c>
      <c r="I3" s="4" t="s">
        <v>17</v>
      </c>
      <c r="J3" s="4">
        <v>5.7649999999999997</v>
      </c>
      <c r="K3" s="4">
        <v>6.6710000000000003</v>
      </c>
      <c r="L3" s="4">
        <v>7.2880000000000003</v>
      </c>
      <c r="M3" s="4">
        <v>7.657</v>
      </c>
      <c r="N3" s="4">
        <v>8.0920000000000005</v>
      </c>
      <c r="O3" s="4">
        <v>8.2230000000000008</v>
      </c>
      <c r="P3" s="4">
        <v>8.8580000000000005</v>
      </c>
      <c r="Q3" s="4">
        <v>9.0039999999999996</v>
      </c>
      <c r="R3" s="4">
        <v>9.1910000000000007</v>
      </c>
      <c r="S3" s="4">
        <v>10.488</v>
      </c>
      <c r="T3" s="4">
        <v>9.7919999999999998</v>
      </c>
      <c r="U3" s="4">
        <v>7.2889999999999997</v>
      </c>
      <c r="V3" s="4">
        <v>6.9180000000000001</v>
      </c>
      <c r="W3" s="4">
        <v>7.7619999999999996</v>
      </c>
      <c r="X3" s="4">
        <v>8.673</v>
      </c>
      <c r="Y3" s="4">
        <v>9.6430000000000007</v>
      </c>
      <c r="Z3" s="4">
        <v>10.712999999999999</v>
      </c>
      <c r="AA3" s="4">
        <v>9.7070000000000007</v>
      </c>
      <c r="AB3" s="4">
        <v>10.683</v>
      </c>
      <c r="AC3" s="4">
        <v>12.234999999999999</v>
      </c>
      <c r="AD3" s="4">
        <v>13.377000000000001</v>
      </c>
      <c r="AE3" s="4">
        <v>14.804</v>
      </c>
      <c r="AF3" s="4">
        <v>15.721</v>
      </c>
      <c r="AG3" s="4">
        <v>16.898</v>
      </c>
      <c r="AH3" s="4">
        <v>18.309999999999999</v>
      </c>
      <c r="AI3" s="4">
        <v>19.922999999999998</v>
      </c>
      <c r="AJ3" s="4">
        <v>21.738</v>
      </c>
      <c r="AK3" s="4">
        <v>23.658000000000001</v>
      </c>
      <c r="AL3" s="4">
        <v>25.927</v>
      </c>
      <c r="AM3" s="4">
        <v>27</v>
      </c>
      <c r="AN3" s="4">
        <v>28.327999999999999</v>
      </c>
      <c r="AO3" s="4">
        <v>29.655000000000001</v>
      </c>
      <c r="AP3" s="4">
        <v>30.53</v>
      </c>
      <c r="AQ3" s="4">
        <v>30.603999999999999</v>
      </c>
      <c r="AR3" s="4">
        <v>32.529000000000003</v>
      </c>
      <c r="AS3" s="4">
        <v>33.594999999999999</v>
      </c>
      <c r="AT3" s="4">
        <v>34.735999999999997</v>
      </c>
      <c r="AU3" s="4">
        <v>37.609000000000002</v>
      </c>
      <c r="AV3" s="4">
        <v>40.08</v>
      </c>
      <c r="AW3" s="4">
        <v>41.709000000000003</v>
      </c>
      <c r="AX3" s="4">
        <v>40.737000000000002</v>
      </c>
      <c r="AY3" s="4">
        <v>43.552999999999997</v>
      </c>
      <c r="AZ3" s="4">
        <v>46.320999999999998</v>
      </c>
      <c r="BA3" s="4">
        <v>49.262999999999998</v>
      </c>
      <c r="BB3" s="4">
        <v>52.054000000000002</v>
      </c>
      <c r="BC3" s="4">
        <v>54.935000000000002</v>
      </c>
      <c r="BD3" s="4">
        <v>57.924999999999997</v>
      </c>
      <c r="BE3" s="4">
        <v>2019</v>
      </c>
    </row>
    <row r="4" spans="1:57" x14ac:dyDescent="0.25">
      <c r="A4" s="4">
        <v>612</v>
      </c>
      <c r="B4" s="4" t="s">
        <v>20</v>
      </c>
      <c r="C4" s="4" t="s">
        <v>11</v>
      </c>
      <c r="D4" s="4" t="s">
        <v>21</v>
      </c>
      <c r="E4" s="4" t="s">
        <v>13</v>
      </c>
      <c r="F4" s="4" t="s">
        <v>14</v>
      </c>
      <c r="G4" s="4" t="s">
        <v>15</v>
      </c>
      <c r="H4" s="4" t="s">
        <v>16</v>
      </c>
      <c r="I4" s="4" t="s">
        <v>17</v>
      </c>
      <c r="J4" s="4">
        <v>89.844999999999999</v>
      </c>
      <c r="K4" s="4">
        <v>101.295</v>
      </c>
      <c r="L4" s="4">
        <v>114.438</v>
      </c>
      <c r="M4" s="4">
        <v>125.34099999999999</v>
      </c>
      <c r="N4" s="4">
        <v>137.136</v>
      </c>
      <c r="O4" s="4">
        <v>149.39599999999999</v>
      </c>
      <c r="P4" s="4">
        <v>152.09899999999999</v>
      </c>
      <c r="Q4" s="4">
        <v>154.77000000000001</v>
      </c>
      <c r="R4" s="4">
        <v>157.184</v>
      </c>
      <c r="S4" s="4">
        <v>171.18700000000001</v>
      </c>
      <c r="T4" s="4">
        <v>179.01400000000001</v>
      </c>
      <c r="U4" s="4">
        <v>182.84800000000001</v>
      </c>
      <c r="V4" s="4">
        <v>190.00800000000001</v>
      </c>
      <c r="W4" s="4">
        <v>190.42</v>
      </c>
      <c r="X4" s="4">
        <v>192.73500000000001</v>
      </c>
      <c r="Y4" s="4">
        <v>204.34800000000001</v>
      </c>
      <c r="Z4" s="4">
        <v>215.99700000000001</v>
      </c>
      <c r="AA4" s="4">
        <v>222.13900000000001</v>
      </c>
      <c r="AB4" s="4">
        <v>236.096</v>
      </c>
      <c r="AC4" s="4">
        <v>247.16900000000001</v>
      </c>
      <c r="AD4" s="4">
        <v>262.29700000000003</v>
      </c>
      <c r="AE4" s="4">
        <v>276.09100000000001</v>
      </c>
      <c r="AF4" s="4">
        <v>296.16399999999999</v>
      </c>
      <c r="AG4" s="4">
        <v>323.38400000000001</v>
      </c>
      <c r="AH4" s="4">
        <v>346.37</v>
      </c>
      <c r="AI4" s="4">
        <v>378.23</v>
      </c>
      <c r="AJ4" s="4">
        <v>396.24099999999999</v>
      </c>
      <c r="AK4" s="4">
        <v>420.61</v>
      </c>
      <c r="AL4" s="4">
        <v>438.91</v>
      </c>
      <c r="AM4" s="4">
        <v>449.47500000000002</v>
      </c>
      <c r="AN4" s="4">
        <v>471.15600000000001</v>
      </c>
      <c r="AO4" s="4">
        <v>494.947</v>
      </c>
      <c r="AP4" s="4">
        <v>497.33</v>
      </c>
      <c r="AQ4" s="4">
        <v>497.988</v>
      </c>
      <c r="AR4" s="4">
        <v>506.13499999999999</v>
      </c>
      <c r="AS4" s="4">
        <v>477.358</v>
      </c>
      <c r="AT4" s="4">
        <v>471.38200000000001</v>
      </c>
      <c r="AU4" s="4">
        <v>485.80200000000002</v>
      </c>
      <c r="AV4" s="4">
        <v>503.43599999999998</v>
      </c>
      <c r="AW4" s="4">
        <v>516.52200000000005</v>
      </c>
      <c r="AX4" s="4">
        <v>491.459</v>
      </c>
      <c r="AY4" s="4">
        <v>514.74800000000005</v>
      </c>
      <c r="AZ4" s="4">
        <v>540.87300000000005</v>
      </c>
      <c r="BA4" s="4">
        <v>559.05499999999995</v>
      </c>
      <c r="BB4" s="4">
        <v>576.33799999999997</v>
      </c>
      <c r="BC4" s="4">
        <v>593.54399999999998</v>
      </c>
      <c r="BD4" s="4">
        <v>611.31600000000003</v>
      </c>
      <c r="BE4" s="4">
        <v>2019</v>
      </c>
    </row>
    <row r="5" spans="1:57" x14ac:dyDescent="0.25">
      <c r="A5" s="4">
        <v>614</v>
      </c>
      <c r="B5" s="4" t="s">
        <v>22</v>
      </c>
      <c r="C5" s="4" t="s">
        <v>11</v>
      </c>
      <c r="D5" s="4" t="s">
        <v>23</v>
      </c>
      <c r="E5" s="4" t="s">
        <v>13</v>
      </c>
      <c r="F5" s="4" t="s">
        <v>14</v>
      </c>
      <c r="G5" s="4" t="s">
        <v>15</v>
      </c>
      <c r="H5" s="4" t="s">
        <v>16</v>
      </c>
      <c r="I5" s="4" t="s">
        <v>17</v>
      </c>
      <c r="J5" s="4">
        <v>10.901999999999999</v>
      </c>
      <c r="K5" s="4">
        <v>11.407999999999999</v>
      </c>
      <c r="L5" s="4">
        <v>12.113</v>
      </c>
      <c r="M5" s="4">
        <v>13.116</v>
      </c>
      <c r="N5" s="4">
        <v>14.404999999999999</v>
      </c>
      <c r="O5" s="4">
        <v>15.381</v>
      </c>
      <c r="P5" s="4">
        <v>16.146000000000001</v>
      </c>
      <c r="Q5" s="4">
        <v>17.22</v>
      </c>
      <c r="R5" s="4">
        <v>18.920000000000002</v>
      </c>
      <c r="S5" s="4">
        <v>19.670000000000002</v>
      </c>
      <c r="T5" s="4">
        <v>19.702000000000002</v>
      </c>
      <c r="U5" s="4">
        <v>22.83</v>
      </c>
      <c r="V5" s="4">
        <v>26.013000000000002</v>
      </c>
      <c r="W5" s="4">
        <v>29.55</v>
      </c>
      <c r="X5" s="4">
        <v>33.353000000000002</v>
      </c>
      <c r="Y5" s="4">
        <v>37.582000000000001</v>
      </c>
      <c r="Z5" s="4">
        <v>42.558999999999997</v>
      </c>
      <c r="AA5" s="4">
        <v>46.442</v>
      </c>
      <c r="AB5" s="4">
        <v>49.167999999999999</v>
      </c>
      <c r="AC5" s="4">
        <v>50.966000000000001</v>
      </c>
      <c r="AD5" s="4">
        <v>53.697000000000003</v>
      </c>
      <c r="AE5" s="4">
        <v>57.183</v>
      </c>
      <c r="AF5" s="4">
        <v>66.025999999999996</v>
      </c>
      <c r="AG5" s="4">
        <v>69.263000000000005</v>
      </c>
      <c r="AH5" s="4">
        <v>78.918000000000006</v>
      </c>
      <c r="AI5" s="4">
        <v>93.605999999999995</v>
      </c>
      <c r="AJ5" s="4">
        <v>107.575</v>
      </c>
      <c r="AK5" s="4">
        <v>125.941</v>
      </c>
      <c r="AL5" s="4">
        <v>142.727</v>
      </c>
      <c r="AM5" s="4">
        <v>145.05000000000001</v>
      </c>
      <c r="AN5" s="4">
        <v>153.87100000000001</v>
      </c>
      <c r="AO5" s="4">
        <v>162.53899999999999</v>
      </c>
      <c r="AP5" s="4">
        <v>186.124</v>
      </c>
      <c r="AQ5" s="4">
        <v>199.86600000000001</v>
      </c>
      <c r="AR5" s="4">
        <v>220.36500000000001</v>
      </c>
      <c r="AS5" s="4">
        <v>204.60400000000001</v>
      </c>
      <c r="AT5" s="4">
        <v>204.875</v>
      </c>
      <c r="AU5" s="4">
        <v>217.98699999999999</v>
      </c>
      <c r="AV5" s="4">
        <v>218.75700000000001</v>
      </c>
      <c r="AW5" s="4">
        <v>221.32599999999999</v>
      </c>
      <c r="AX5" s="4">
        <v>215.10499999999999</v>
      </c>
      <c r="AY5" s="4">
        <v>219.84100000000001</v>
      </c>
      <c r="AZ5" s="4">
        <v>230.16900000000001</v>
      </c>
      <c r="BA5" s="4">
        <v>243.495</v>
      </c>
      <c r="BB5" s="4">
        <v>257.92700000000002</v>
      </c>
      <c r="BC5" s="4">
        <v>273.20999999999998</v>
      </c>
      <c r="BD5" s="4">
        <v>288.70699999999999</v>
      </c>
      <c r="BE5" s="4">
        <v>2019</v>
      </c>
    </row>
    <row r="6" spans="1:57" x14ac:dyDescent="0.25">
      <c r="A6" s="4">
        <v>311</v>
      </c>
      <c r="B6" s="4" t="s">
        <v>24</v>
      </c>
      <c r="C6" s="4" t="s">
        <v>11</v>
      </c>
      <c r="D6" s="4" t="s">
        <v>25</v>
      </c>
      <c r="E6" s="4" t="s">
        <v>13</v>
      </c>
      <c r="F6" s="4" t="s">
        <v>14</v>
      </c>
      <c r="G6" s="4" t="s">
        <v>15</v>
      </c>
      <c r="H6" s="4" t="s">
        <v>16</v>
      </c>
      <c r="I6" s="4" t="s">
        <v>17</v>
      </c>
      <c r="J6" s="4">
        <v>0.27400000000000002</v>
      </c>
      <c r="K6" s="4">
        <v>0.311</v>
      </c>
      <c r="L6" s="4">
        <v>0.33</v>
      </c>
      <c r="M6" s="4">
        <v>0.36199999999999999</v>
      </c>
      <c r="N6" s="4">
        <v>0.41299999999999998</v>
      </c>
      <c r="O6" s="4">
        <v>0.45800000000000002</v>
      </c>
      <c r="P6" s="4">
        <v>0.52100000000000002</v>
      </c>
      <c r="Q6" s="4">
        <v>0.56899999999999995</v>
      </c>
      <c r="R6" s="4">
        <v>0.62</v>
      </c>
      <c r="S6" s="4">
        <v>0.67800000000000005</v>
      </c>
      <c r="T6" s="4">
        <v>0.72499999999999998</v>
      </c>
      <c r="U6" s="4">
        <v>0.76600000000000001</v>
      </c>
      <c r="V6" s="4">
        <v>0.79200000000000004</v>
      </c>
      <c r="W6" s="4">
        <v>0.85399999999999998</v>
      </c>
      <c r="X6" s="4">
        <v>0.93</v>
      </c>
      <c r="Y6" s="4">
        <v>0.90900000000000003</v>
      </c>
      <c r="Z6" s="4">
        <v>0.98599999999999999</v>
      </c>
      <c r="AA6" s="4">
        <v>1.0580000000000001</v>
      </c>
      <c r="AB6" s="4">
        <v>1.121</v>
      </c>
      <c r="AC6" s="4">
        <v>1.179</v>
      </c>
      <c r="AD6" s="4">
        <v>1.286</v>
      </c>
      <c r="AE6" s="4">
        <v>1.2490000000000001</v>
      </c>
      <c r="AF6" s="4">
        <v>1.282</v>
      </c>
      <c r="AG6" s="4">
        <v>1.385</v>
      </c>
      <c r="AH6" s="4">
        <v>1.504</v>
      </c>
      <c r="AI6" s="4">
        <v>1.65</v>
      </c>
      <c r="AJ6" s="4">
        <v>1.9159999999999999</v>
      </c>
      <c r="AK6" s="4">
        <v>2.15</v>
      </c>
      <c r="AL6" s="4">
        <v>2.1909999999999998</v>
      </c>
      <c r="AM6" s="4">
        <v>1.9410000000000001</v>
      </c>
      <c r="AN6" s="4">
        <v>1.8140000000000001</v>
      </c>
      <c r="AO6" s="4">
        <v>1.8160000000000001</v>
      </c>
      <c r="AP6" s="4">
        <v>1.772</v>
      </c>
      <c r="AQ6" s="4">
        <v>1.72</v>
      </c>
      <c r="AR6" s="4">
        <v>1.762</v>
      </c>
      <c r="AS6" s="4">
        <v>1.77</v>
      </c>
      <c r="AT6" s="4">
        <v>1.883</v>
      </c>
      <c r="AU6" s="4">
        <v>1.893</v>
      </c>
      <c r="AV6" s="4">
        <v>2.073</v>
      </c>
      <c r="AW6" s="4">
        <v>2.181</v>
      </c>
      <c r="AX6" s="4">
        <v>1.8260000000000001</v>
      </c>
      <c r="AY6" s="4">
        <v>1.804</v>
      </c>
      <c r="AZ6" s="4">
        <v>2.0640000000000001</v>
      </c>
      <c r="BA6" s="4">
        <v>2.2429999999999999</v>
      </c>
      <c r="BB6" s="4">
        <v>2.4249999999999998</v>
      </c>
      <c r="BC6" s="4">
        <v>2.569</v>
      </c>
      <c r="BD6" s="4">
        <v>2.6949999999999998</v>
      </c>
      <c r="BE6" s="4">
        <v>2019</v>
      </c>
    </row>
    <row r="7" spans="1:57" x14ac:dyDescent="0.25">
      <c r="A7" s="4">
        <v>213</v>
      </c>
      <c r="B7" s="4" t="s">
        <v>26</v>
      </c>
      <c r="C7" s="4" t="s">
        <v>11</v>
      </c>
      <c r="D7" s="4" t="s">
        <v>27</v>
      </c>
      <c r="E7" s="4" t="s">
        <v>13</v>
      </c>
      <c r="F7" s="4" t="s">
        <v>14</v>
      </c>
      <c r="G7" s="4" t="s">
        <v>15</v>
      </c>
      <c r="H7" s="4" t="s">
        <v>16</v>
      </c>
      <c r="I7" s="4" t="s">
        <v>17</v>
      </c>
      <c r="J7" s="4">
        <v>172.71199999999999</v>
      </c>
      <c r="K7" s="4">
        <v>178.19399999999999</v>
      </c>
      <c r="L7" s="4">
        <v>183.24600000000001</v>
      </c>
      <c r="M7" s="4">
        <v>197.53200000000001</v>
      </c>
      <c r="N7" s="4">
        <v>208.75399999999999</v>
      </c>
      <c r="O7" s="4">
        <v>200.386</v>
      </c>
      <c r="P7" s="4">
        <v>219.02799999999999</v>
      </c>
      <c r="Q7" s="4">
        <v>230.12</v>
      </c>
      <c r="R7" s="4">
        <v>233.57400000000001</v>
      </c>
      <c r="S7" s="4">
        <v>225.72399999999999</v>
      </c>
      <c r="T7" s="4">
        <v>231.04</v>
      </c>
      <c r="U7" s="4">
        <v>263.92899999999997</v>
      </c>
      <c r="V7" s="4">
        <v>297.74599999999998</v>
      </c>
      <c r="W7" s="4">
        <v>323.85399999999998</v>
      </c>
      <c r="X7" s="4">
        <v>350.05200000000002</v>
      </c>
      <c r="Y7" s="4">
        <v>347.22300000000001</v>
      </c>
      <c r="Z7" s="4">
        <v>373.12200000000001</v>
      </c>
      <c r="AA7" s="4">
        <v>410.34199999999998</v>
      </c>
      <c r="AB7" s="4">
        <v>430.93799999999999</v>
      </c>
      <c r="AC7" s="4">
        <v>422.36</v>
      </c>
      <c r="AD7" s="4">
        <v>428.39400000000001</v>
      </c>
      <c r="AE7" s="4">
        <v>418.488</v>
      </c>
      <c r="AF7" s="4">
        <v>378.79599999999999</v>
      </c>
      <c r="AG7" s="4">
        <v>420.38200000000001</v>
      </c>
      <c r="AH7" s="4">
        <v>470.16899999999998</v>
      </c>
      <c r="AI7" s="4">
        <v>527.72799999999995</v>
      </c>
      <c r="AJ7" s="4">
        <v>587.45100000000002</v>
      </c>
      <c r="AK7" s="4">
        <v>657.57</v>
      </c>
      <c r="AL7" s="4">
        <v>697.55700000000002</v>
      </c>
      <c r="AM7" s="4">
        <v>661.27599999999995</v>
      </c>
      <c r="AN7" s="4">
        <v>736.71799999999996</v>
      </c>
      <c r="AO7" s="4">
        <v>797.26400000000001</v>
      </c>
      <c r="AP7" s="4">
        <v>819.69799999999998</v>
      </c>
      <c r="AQ7" s="4">
        <v>849.61599999999999</v>
      </c>
      <c r="AR7" s="4">
        <v>839.89700000000005</v>
      </c>
      <c r="AS7" s="4">
        <v>867.17700000000002</v>
      </c>
      <c r="AT7" s="4">
        <v>885.22799999999995</v>
      </c>
      <c r="AU7" s="4">
        <v>1039.33</v>
      </c>
      <c r="AV7" s="4">
        <v>1036.98</v>
      </c>
      <c r="AW7" s="4">
        <v>1033.46</v>
      </c>
      <c r="AX7" s="4">
        <v>941.84799999999996</v>
      </c>
      <c r="AY7" s="4">
        <v>1015.01</v>
      </c>
      <c r="AZ7" s="4">
        <v>1063.68</v>
      </c>
      <c r="BA7" s="4">
        <v>1110.1400000000001</v>
      </c>
      <c r="BB7" s="4">
        <v>1152.78</v>
      </c>
      <c r="BC7" s="4">
        <v>1194.6400000000001</v>
      </c>
      <c r="BD7" s="4">
        <v>1235.73</v>
      </c>
      <c r="BE7" s="4">
        <v>2019</v>
      </c>
    </row>
    <row r="8" spans="1:57" x14ac:dyDescent="0.25">
      <c r="A8" s="4">
        <v>911</v>
      </c>
      <c r="B8" s="4" t="s">
        <v>28</v>
      </c>
      <c r="C8" s="4" t="s">
        <v>11</v>
      </c>
      <c r="D8" s="4" t="s">
        <v>29</v>
      </c>
      <c r="E8" s="4" t="s">
        <v>13</v>
      </c>
      <c r="F8" s="4" t="s">
        <v>14</v>
      </c>
      <c r="G8" s="4" t="s">
        <v>15</v>
      </c>
      <c r="H8" s="4" t="s">
        <v>16</v>
      </c>
      <c r="I8" s="4" t="s">
        <v>17</v>
      </c>
      <c r="J8" s="9" t="s">
        <v>525</v>
      </c>
      <c r="K8" s="9" t="s">
        <v>525</v>
      </c>
      <c r="L8" s="9" t="s">
        <v>525</v>
      </c>
      <c r="M8" s="9" t="s">
        <v>525</v>
      </c>
      <c r="N8" s="9" t="s">
        <v>525</v>
      </c>
      <c r="O8" s="9" t="s">
        <v>525</v>
      </c>
      <c r="P8" s="9" t="s">
        <v>525</v>
      </c>
      <c r="Q8" s="9" t="s">
        <v>525</v>
      </c>
      <c r="R8" s="9" t="s">
        <v>525</v>
      </c>
      <c r="S8" s="9" t="s">
        <v>525</v>
      </c>
      <c r="T8" s="9" t="s">
        <v>525</v>
      </c>
      <c r="U8" s="9" t="s">
        <v>525</v>
      </c>
      <c r="V8" s="4">
        <v>5.6109999999999998</v>
      </c>
      <c r="W8" s="4">
        <v>4.9370000000000003</v>
      </c>
      <c r="X8" s="4">
        <v>5.3150000000000004</v>
      </c>
      <c r="Y8" s="4">
        <v>5.8620000000000001</v>
      </c>
      <c r="Z8" s="4">
        <v>6.2779999999999996</v>
      </c>
      <c r="AA8" s="4">
        <v>6.6029999999999998</v>
      </c>
      <c r="AB8" s="4">
        <v>7.0960000000000001</v>
      </c>
      <c r="AC8" s="4">
        <v>7.4260000000000002</v>
      </c>
      <c r="AD8" s="4">
        <v>8.0370000000000008</v>
      </c>
      <c r="AE8" s="4">
        <v>8.99</v>
      </c>
      <c r="AF8" s="4">
        <v>10.484999999999999</v>
      </c>
      <c r="AG8" s="4">
        <v>12.18</v>
      </c>
      <c r="AH8" s="4">
        <v>13.818</v>
      </c>
      <c r="AI8" s="4">
        <v>16.260000000000002</v>
      </c>
      <c r="AJ8" s="4">
        <v>18.963000000000001</v>
      </c>
      <c r="AK8" s="4">
        <v>22.149000000000001</v>
      </c>
      <c r="AL8" s="4">
        <v>24.149000000000001</v>
      </c>
      <c r="AM8" s="4">
        <v>20.89</v>
      </c>
      <c r="AN8" s="4">
        <v>21.597999999999999</v>
      </c>
      <c r="AO8" s="4">
        <v>23.085999999999999</v>
      </c>
      <c r="AP8" s="4">
        <v>27.009</v>
      </c>
      <c r="AQ8" s="4">
        <v>28.5</v>
      </c>
      <c r="AR8" s="4">
        <v>29.231000000000002</v>
      </c>
      <c r="AS8" s="4">
        <v>29.167000000000002</v>
      </c>
      <c r="AT8" s="4">
        <v>31.428999999999998</v>
      </c>
      <c r="AU8" s="4">
        <v>35.677</v>
      </c>
      <c r="AV8" s="4">
        <v>38.442</v>
      </c>
      <c r="AW8" s="4">
        <v>42.094999999999999</v>
      </c>
      <c r="AX8" s="4">
        <v>39.380000000000003</v>
      </c>
      <c r="AY8" s="4">
        <v>40.5</v>
      </c>
      <c r="AZ8" s="4">
        <v>42.886000000000003</v>
      </c>
      <c r="BA8" s="4">
        <v>46.154000000000003</v>
      </c>
      <c r="BB8" s="4">
        <v>49.335000000000001</v>
      </c>
      <c r="BC8" s="4">
        <v>52.567999999999998</v>
      </c>
      <c r="BD8" s="4">
        <v>55.963999999999999</v>
      </c>
      <c r="BE8" s="4">
        <v>2019</v>
      </c>
    </row>
    <row r="9" spans="1:57" x14ac:dyDescent="0.25">
      <c r="A9" s="4">
        <v>314</v>
      </c>
      <c r="B9" s="4" t="s">
        <v>30</v>
      </c>
      <c r="C9" s="4" t="s">
        <v>11</v>
      </c>
      <c r="D9" s="4" t="s">
        <v>31</v>
      </c>
      <c r="E9" s="4" t="s">
        <v>13</v>
      </c>
      <c r="F9" s="4" t="s">
        <v>14</v>
      </c>
      <c r="G9" s="4" t="s">
        <v>15</v>
      </c>
      <c r="H9" s="4" t="s">
        <v>16</v>
      </c>
      <c r="I9" s="4" t="s">
        <v>17</v>
      </c>
      <c r="J9" s="9" t="s">
        <v>525</v>
      </c>
      <c r="K9" s="9" t="s">
        <v>525</v>
      </c>
      <c r="L9" s="9" t="s">
        <v>525</v>
      </c>
      <c r="M9" s="9" t="s">
        <v>525</v>
      </c>
      <c r="N9" s="9" t="s">
        <v>525</v>
      </c>
      <c r="O9" s="9" t="s">
        <v>525</v>
      </c>
      <c r="P9" s="4">
        <v>0.81599999999999995</v>
      </c>
      <c r="Q9" s="4">
        <v>0.97099999999999997</v>
      </c>
      <c r="R9" s="4">
        <v>1.1930000000000001</v>
      </c>
      <c r="S9" s="4">
        <v>1.39</v>
      </c>
      <c r="T9" s="4">
        <v>1.4990000000000001</v>
      </c>
      <c r="U9" s="4">
        <v>1.673</v>
      </c>
      <c r="V9" s="4">
        <v>1.8120000000000001</v>
      </c>
      <c r="W9" s="4">
        <v>1.99</v>
      </c>
      <c r="X9" s="4">
        <v>2.2000000000000002</v>
      </c>
      <c r="Y9" s="4">
        <v>2.302</v>
      </c>
      <c r="Z9" s="4">
        <v>2.3740000000000001</v>
      </c>
      <c r="AA9" s="4">
        <v>2.5840000000000001</v>
      </c>
      <c r="AB9" s="4">
        <v>2.6619999999999999</v>
      </c>
      <c r="AC9" s="4">
        <v>2.7370000000000001</v>
      </c>
      <c r="AD9" s="4">
        <v>3.0110000000000001</v>
      </c>
      <c r="AE9" s="4">
        <v>2.9860000000000002</v>
      </c>
      <c r="AF9" s="4">
        <v>2.9340000000000002</v>
      </c>
      <c r="AG9" s="4">
        <v>3.0470000000000002</v>
      </c>
      <c r="AH9" s="4">
        <v>3.3769999999999998</v>
      </c>
      <c r="AI9" s="4">
        <v>3.5249999999999999</v>
      </c>
      <c r="AJ9" s="4">
        <v>3.67</v>
      </c>
      <c r="AK9" s="4">
        <v>3.8450000000000002</v>
      </c>
      <c r="AL9" s="4">
        <v>3.9260000000000002</v>
      </c>
      <c r="AM9" s="4">
        <v>3.5070000000000001</v>
      </c>
      <c r="AN9" s="4">
        <v>3.43</v>
      </c>
      <c r="AO9" s="4">
        <v>3.6240000000000001</v>
      </c>
      <c r="AP9" s="4">
        <v>3.552</v>
      </c>
      <c r="AQ9" s="4">
        <v>3.7989999999999999</v>
      </c>
      <c r="AR9" s="4">
        <v>3.8170000000000002</v>
      </c>
      <c r="AS9" s="4">
        <v>3.8929999999999998</v>
      </c>
      <c r="AT9" s="4">
        <v>3.9409999999999998</v>
      </c>
      <c r="AU9" s="4">
        <v>4.0979999999999999</v>
      </c>
      <c r="AV9" s="4">
        <v>4.2469999999999999</v>
      </c>
      <c r="AW9" s="4">
        <v>4.34</v>
      </c>
      <c r="AX9" s="4">
        <v>3.274</v>
      </c>
      <c r="AY9" s="4">
        <v>3.4990000000000001</v>
      </c>
      <c r="AZ9" s="4">
        <v>4.0060000000000002</v>
      </c>
      <c r="BA9" s="4">
        <v>4.4029999999999996</v>
      </c>
      <c r="BB9" s="4">
        <v>4.7770000000000001</v>
      </c>
      <c r="BC9" s="4">
        <v>4.9470000000000001</v>
      </c>
      <c r="BD9" s="4">
        <v>5.1100000000000003</v>
      </c>
      <c r="BE9" s="4">
        <v>2017</v>
      </c>
    </row>
    <row r="10" spans="1:57" x14ac:dyDescent="0.25">
      <c r="A10" s="4">
        <v>193</v>
      </c>
      <c r="B10" s="4" t="s">
        <v>32</v>
      </c>
      <c r="C10" s="4" t="s">
        <v>11</v>
      </c>
      <c r="D10" s="4" t="s">
        <v>33</v>
      </c>
      <c r="E10" s="4" t="s">
        <v>13</v>
      </c>
      <c r="F10" s="4" t="s">
        <v>14</v>
      </c>
      <c r="G10" s="4" t="s">
        <v>15</v>
      </c>
      <c r="H10" s="4" t="s">
        <v>16</v>
      </c>
      <c r="I10" s="4" t="s">
        <v>17</v>
      </c>
      <c r="J10" s="4">
        <v>155.49100000000001</v>
      </c>
      <c r="K10" s="4">
        <v>177.226</v>
      </c>
      <c r="L10" s="4">
        <v>188.29499999999999</v>
      </c>
      <c r="M10" s="4">
        <v>194.74199999999999</v>
      </c>
      <c r="N10" s="4">
        <v>214.57400000000001</v>
      </c>
      <c r="O10" s="4">
        <v>233.43899999999999</v>
      </c>
      <c r="P10" s="4">
        <v>243.96799999999999</v>
      </c>
      <c r="Q10" s="4">
        <v>262.23399999999998</v>
      </c>
      <c r="R10" s="4">
        <v>283.02800000000002</v>
      </c>
      <c r="S10" s="4">
        <v>307.726</v>
      </c>
      <c r="T10" s="4">
        <v>324.04000000000002</v>
      </c>
      <c r="U10" s="4">
        <v>331.64600000000002</v>
      </c>
      <c r="V10" s="4">
        <v>347.892</v>
      </c>
      <c r="W10" s="4">
        <v>370.024</v>
      </c>
      <c r="X10" s="4">
        <v>396.44299999999998</v>
      </c>
      <c r="Y10" s="4">
        <v>416.24200000000002</v>
      </c>
      <c r="Z10" s="4">
        <v>441.50099999999998</v>
      </c>
      <c r="AA10" s="4">
        <v>469.62799999999999</v>
      </c>
      <c r="AB10" s="4">
        <v>497.279</v>
      </c>
      <c r="AC10" s="4">
        <v>526.94299999999998</v>
      </c>
      <c r="AD10" s="4">
        <v>555.01400000000001</v>
      </c>
      <c r="AE10" s="4">
        <v>582.00900000000001</v>
      </c>
      <c r="AF10" s="4">
        <v>615.673</v>
      </c>
      <c r="AG10" s="4">
        <v>644.54</v>
      </c>
      <c r="AH10" s="4">
        <v>689.18100000000004</v>
      </c>
      <c r="AI10" s="4">
        <v>732.15200000000004</v>
      </c>
      <c r="AJ10" s="4">
        <v>774.721</v>
      </c>
      <c r="AK10" s="4">
        <v>830.75199999999995</v>
      </c>
      <c r="AL10" s="4">
        <v>869.52099999999996</v>
      </c>
      <c r="AM10" s="4">
        <v>892.59400000000005</v>
      </c>
      <c r="AN10" s="4">
        <v>924.31</v>
      </c>
      <c r="AO10" s="4">
        <v>970.48</v>
      </c>
      <c r="AP10" s="4">
        <v>983.74400000000003</v>
      </c>
      <c r="AQ10" s="4">
        <v>1083.48</v>
      </c>
      <c r="AR10" s="4">
        <v>1111.53</v>
      </c>
      <c r="AS10" s="4">
        <v>1113.05</v>
      </c>
      <c r="AT10" s="4">
        <v>1174.07</v>
      </c>
      <c r="AU10" s="4">
        <v>1232.43</v>
      </c>
      <c r="AV10" s="4">
        <v>1297.9100000000001</v>
      </c>
      <c r="AW10" s="4">
        <v>1346.78</v>
      </c>
      <c r="AX10" s="4">
        <v>1329.88</v>
      </c>
      <c r="AY10" s="4">
        <v>1415.56</v>
      </c>
      <c r="AZ10" s="4">
        <v>1487.44</v>
      </c>
      <c r="BA10" s="4">
        <v>1555.7</v>
      </c>
      <c r="BB10" s="4">
        <v>1624.87</v>
      </c>
      <c r="BC10" s="4">
        <v>1696.18</v>
      </c>
      <c r="BD10" s="4">
        <v>1770.54</v>
      </c>
      <c r="BE10" s="4">
        <v>2020</v>
      </c>
    </row>
    <row r="11" spans="1:57" x14ac:dyDescent="0.25">
      <c r="A11" s="4">
        <v>122</v>
      </c>
      <c r="B11" s="4" t="s">
        <v>34</v>
      </c>
      <c r="C11" s="4" t="s">
        <v>11</v>
      </c>
      <c r="D11" s="4" t="s">
        <v>35</v>
      </c>
      <c r="E11" s="4" t="s">
        <v>13</v>
      </c>
      <c r="F11" s="4" t="s">
        <v>14</v>
      </c>
      <c r="G11" s="4" t="s">
        <v>15</v>
      </c>
      <c r="H11" s="4" t="s">
        <v>16</v>
      </c>
      <c r="I11" s="4" t="s">
        <v>17</v>
      </c>
      <c r="J11" s="4">
        <v>84.75</v>
      </c>
      <c r="K11" s="4">
        <v>92.676000000000002</v>
      </c>
      <c r="L11" s="4">
        <v>100.279</v>
      </c>
      <c r="M11" s="4">
        <v>107.129</v>
      </c>
      <c r="N11" s="4">
        <v>111.363</v>
      </c>
      <c r="O11" s="4">
        <v>117.46299999999999</v>
      </c>
      <c r="P11" s="4">
        <v>122.63200000000001</v>
      </c>
      <c r="Q11" s="4">
        <v>127.777</v>
      </c>
      <c r="R11" s="4">
        <v>133.554</v>
      </c>
      <c r="S11" s="4">
        <v>144.185</v>
      </c>
      <c r="T11" s="4">
        <v>156.08099999999999</v>
      </c>
      <c r="U11" s="4">
        <v>166.91399999999999</v>
      </c>
      <c r="V11" s="4">
        <v>174.292</v>
      </c>
      <c r="W11" s="4">
        <v>179.36099999999999</v>
      </c>
      <c r="X11" s="4">
        <v>187.59100000000001</v>
      </c>
      <c r="Y11" s="4">
        <v>196.63499999999999</v>
      </c>
      <c r="Z11" s="4">
        <v>205.03700000000001</v>
      </c>
      <c r="AA11" s="4">
        <v>212.94</v>
      </c>
      <c r="AB11" s="4">
        <v>223.04900000000001</v>
      </c>
      <c r="AC11" s="4">
        <v>234.31700000000001</v>
      </c>
      <c r="AD11" s="4">
        <v>247.64099999999999</v>
      </c>
      <c r="AE11" s="4">
        <v>256.279</v>
      </c>
      <c r="AF11" s="4">
        <v>264.63299999999998</v>
      </c>
      <c r="AG11" s="4">
        <v>272.08499999999998</v>
      </c>
      <c r="AH11" s="4">
        <v>287.05200000000002</v>
      </c>
      <c r="AI11" s="4">
        <v>302.63499999999999</v>
      </c>
      <c r="AJ11" s="4">
        <v>322.56299999999999</v>
      </c>
      <c r="AK11" s="4">
        <v>343.57499999999999</v>
      </c>
      <c r="AL11" s="4">
        <v>355.37299999999999</v>
      </c>
      <c r="AM11" s="4">
        <v>344.60199999999998</v>
      </c>
      <c r="AN11" s="4">
        <v>355.02199999999999</v>
      </c>
      <c r="AO11" s="4">
        <v>373.03100000000001</v>
      </c>
      <c r="AP11" s="4">
        <v>391.63499999999999</v>
      </c>
      <c r="AQ11" s="4">
        <v>406.37</v>
      </c>
      <c r="AR11" s="4">
        <v>417.06</v>
      </c>
      <c r="AS11" s="4">
        <v>431.09199999999998</v>
      </c>
      <c r="AT11" s="4">
        <v>460.23599999999999</v>
      </c>
      <c r="AU11" s="4">
        <v>479.43299999999999</v>
      </c>
      <c r="AV11" s="4">
        <v>503.61099999999999</v>
      </c>
      <c r="AW11" s="4">
        <v>519.875</v>
      </c>
      <c r="AX11" s="4">
        <v>491.5</v>
      </c>
      <c r="AY11" s="4">
        <v>517.86</v>
      </c>
      <c r="AZ11" s="4">
        <v>550.76499999999999</v>
      </c>
      <c r="BA11" s="4">
        <v>576.17399999999998</v>
      </c>
      <c r="BB11" s="4">
        <v>600.00099999999998</v>
      </c>
      <c r="BC11" s="4">
        <v>622.80600000000004</v>
      </c>
      <c r="BD11" s="4">
        <v>645.91399999999999</v>
      </c>
      <c r="BE11" s="4">
        <v>2019</v>
      </c>
    </row>
    <row r="12" spans="1:57" x14ac:dyDescent="0.25">
      <c r="A12" s="4">
        <v>912</v>
      </c>
      <c r="B12" s="4" t="s">
        <v>36</v>
      </c>
      <c r="C12" s="4" t="s">
        <v>11</v>
      </c>
      <c r="D12" s="4" t="s">
        <v>37</v>
      </c>
      <c r="E12" s="4" t="s">
        <v>13</v>
      </c>
      <c r="F12" s="4" t="s">
        <v>14</v>
      </c>
      <c r="G12" s="4" t="s">
        <v>15</v>
      </c>
      <c r="H12" s="4" t="s">
        <v>16</v>
      </c>
      <c r="I12" s="4" t="s">
        <v>17</v>
      </c>
      <c r="J12" s="9" t="s">
        <v>525</v>
      </c>
      <c r="K12" s="9" t="s">
        <v>525</v>
      </c>
      <c r="L12" s="9" t="s">
        <v>525</v>
      </c>
      <c r="M12" s="9" t="s">
        <v>525</v>
      </c>
      <c r="N12" s="9" t="s">
        <v>525</v>
      </c>
      <c r="O12" s="9" t="s">
        <v>525</v>
      </c>
      <c r="P12" s="9" t="s">
        <v>525</v>
      </c>
      <c r="Q12" s="9" t="s">
        <v>525</v>
      </c>
      <c r="R12" s="9" t="s">
        <v>525</v>
      </c>
      <c r="S12" s="9" t="s">
        <v>525</v>
      </c>
      <c r="T12" s="9" t="s">
        <v>525</v>
      </c>
      <c r="U12" s="9" t="s">
        <v>525</v>
      </c>
      <c r="V12" s="4">
        <v>32.774000000000001</v>
      </c>
      <c r="W12" s="4">
        <v>25.800999999999998</v>
      </c>
      <c r="X12" s="4">
        <v>21.167999999999999</v>
      </c>
      <c r="Y12" s="4">
        <v>18.795999999999999</v>
      </c>
      <c r="Z12" s="4">
        <v>19.625</v>
      </c>
      <c r="AA12" s="4">
        <v>21.736999999999998</v>
      </c>
      <c r="AB12" s="4">
        <v>23.302</v>
      </c>
      <c r="AC12" s="4">
        <v>26.332000000000001</v>
      </c>
      <c r="AD12" s="4">
        <v>28.597000000000001</v>
      </c>
      <c r="AE12" s="4">
        <v>31.119</v>
      </c>
      <c r="AF12" s="4">
        <v>34.595999999999997</v>
      </c>
      <c r="AG12" s="4">
        <v>38.835000000000001</v>
      </c>
      <c r="AH12" s="4">
        <v>43.570999999999998</v>
      </c>
      <c r="AI12" s="4">
        <v>57.491</v>
      </c>
      <c r="AJ12" s="4">
        <v>79.644999999999996</v>
      </c>
      <c r="AK12" s="4">
        <v>102.61</v>
      </c>
      <c r="AL12" s="4">
        <v>115.685</v>
      </c>
      <c r="AM12" s="4">
        <v>127.489</v>
      </c>
      <c r="AN12" s="4">
        <v>135.15100000000001</v>
      </c>
      <c r="AO12" s="4">
        <v>135.804</v>
      </c>
      <c r="AP12" s="4">
        <v>148.34</v>
      </c>
      <c r="AQ12" s="4">
        <v>161.86500000000001</v>
      </c>
      <c r="AR12" s="4">
        <v>166.32900000000001</v>
      </c>
      <c r="AS12" s="4">
        <v>144.14599999999999</v>
      </c>
      <c r="AT12" s="4">
        <v>140.22999999999999</v>
      </c>
      <c r="AU12" s="4">
        <v>139.15299999999999</v>
      </c>
      <c r="AV12" s="4">
        <v>144.63200000000001</v>
      </c>
      <c r="AW12" s="4">
        <v>150.47999999999999</v>
      </c>
      <c r="AX12" s="4">
        <v>145.77000000000001</v>
      </c>
      <c r="AY12" s="4">
        <v>151.86600000000001</v>
      </c>
      <c r="AZ12" s="4">
        <v>157.93299999999999</v>
      </c>
      <c r="BA12" s="4">
        <v>164.25800000000001</v>
      </c>
      <c r="BB12" s="4">
        <v>170.57499999999999</v>
      </c>
      <c r="BC12" s="4">
        <v>176.93299999999999</v>
      </c>
      <c r="BD12" s="4">
        <v>183.39</v>
      </c>
      <c r="BE12" s="4">
        <v>2019</v>
      </c>
    </row>
    <row r="13" spans="1:57" x14ac:dyDescent="0.25">
      <c r="A13" s="4">
        <v>313</v>
      </c>
      <c r="B13" s="4" t="s">
        <v>38</v>
      </c>
      <c r="C13" s="4" t="s">
        <v>11</v>
      </c>
      <c r="D13" s="4" t="s">
        <v>39</v>
      </c>
      <c r="E13" s="4" t="s">
        <v>13</v>
      </c>
      <c r="F13" s="4" t="s">
        <v>14</v>
      </c>
      <c r="G13" s="4" t="s">
        <v>15</v>
      </c>
      <c r="H13" s="4" t="s">
        <v>16</v>
      </c>
      <c r="I13" s="4" t="s">
        <v>17</v>
      </c>
      <c r="J13" s="4">
        <v>2.661</v>
      </c>
      <c r="K13" s="4">
        <v>2.8279999999999998</v>
      </c>
      <c r="L13" s="4">
        <v>3.1920000000000002</v>
      </c>
      <c r="M13" s="4">
        <v>3.5419999999999998</v>
      </c>
      <c r="N13" s="4">
        <v>3.758</v>
      </c>
      <c r="O13" s="4">
        <v>4.0359999999999996</v>
      </c>
      <c r="P13" s="4">
        <v>4.2249999999999996</v>
      </c>
      <c r="Q13" s="4">
        <v>4.4889999999999999</v>
      </c>
      <c r="R13" s="4">
        <v>4.7519999999999998</v>
      </c>
      <c r="S13" s="4">
        <v>5.0519999999999996</v>
      </c>
      <c r="T13" s="4">
        <v>5.2960000000000003</v>
      </c>
      <c r="U13" s="4">
        <v>5.2469999999999999</v>
      </c>
      <c r="V13" s="4">
        <v>5.1609999999999996</v>
      </c>
      <c r="W13" s="4">
        <v>5.2990000000000004</v>
      </c>
      <c r="X13" s="4">
        <v>5.5830000000000002</v>
      </c>
      <c r="Y13" s="4">
        <v>5.95</v>
      </c>
      <c r="Z13" s="4">
        <v>6.3140000000000001</v>
      </c>
      <c r="AA13" s="4">
        <v>6.7409999999999997</v>
      </c>
      <c r="AB13" s="4">
        <v>7.1379999999999999</v>
      </c>
      <c r="AC13" s="4">
        <v>7.7590000000000003</v>
      </c>
      <c r="AD13" s="4">
        <v>8.2609999999999992</v>
      </c>
      <c r="AE13" s="4">
        <v>8.6639999999999997</v>
      </c>
      <c r="AF13" s="4">
        <v>9.0389999999999997</v>
      </c>
      <c r="AG13" s="4">
        <v>9.0909999999999993</v>
      </c>
      <c r="AH13" s="4">
        <v>9.4179999999999993</v>
      </c>
      <c r="AI13" s="4">
        <v>10.041</v>
      </c>
      <c r="AJ13" s="4">
        <v>10.605</v>
      </c>
      <c r="AK13" s="4">
        <v>11.048</v>
      </c>
      <c r="AL13" s="4">
        <v>11.000999999999999</v>
      </c>
      <c r="AM13" s="4">
        <v>10.622</v>
      </c>
      <c r="AN13" s="4">
        <v>10.911</v>
      </c>
      <c r="AO13" s="4">
        <v>11.207000000000001</v>
      </c>
      <c r="AP13" s="4">
        <v>11.712999999999999</v>
      </c>
      <c r="AQ13" s="4">
        <v>11.702999999999999</v>
      </c>
      <c r="AR13" s="4">
        <v>12.288</v>
      </c>
      <c r="AS13" s="4">
        <v>12.507</v>
      </c>
      <c r="AT13" s="4">
        <v>12.907999999999999</v>
      </c>
      <c r="AU13" s="4">
        <v>13.856999999999999</v>
      </c>
      <c r="AV13" s="4">
        <v>14.619</v>
      </c>
      <c r="AW13" s="4">
        <v>15.061</v>
      </c>
      <c r="AX13" s="4">
        <v>12.762</v>
      </c>
      <c r="AY13" s="4">
        <v>13.254</v>
      </c>
      <c r="AZ13" s="4">
        <v>14.706</v>
      </c>
      <c r="BA13" s="4">
        <v>15.641</v>
      </c>
      <c r="BB13" s="4">
        <v>16.527000000000001</v>
      </c>
      <c r="BC13" s="4">
        <v>17.154</v>
      </c>
      <c r="BD13" s="4">
        <v>17.738</v>
      </c>
      <c r="BE13" s="4">
        <v>2019</v>
      </c>
    </row>
    <row r="14" spans="1:57" x14ac:dyDescent="0.25">
      <c r="A14" s="4">
        <v>419</v>
      </c>
      <c r="B14" s="4" t="s">
        <v>40</v>
      </c>
      <c r="C14" s="4" t="s">
        <v>11</v>
      </c>
      <c r="D14" s="4" t="s">
        <v>41</v>
      </c>
      <c r="E14" s="4" t="s">
        <v>13</v>
      </c>
      <c r="F14" s="4" t="s">
        <v>14</v>
      </c>
      <c r="G14" s="4" t="s">
        <v>15</v>
      </c>
      <c r="H14" s="4" t="s">
        <v>16</v>
      </c>
      <c r="I14" s="4" t="s">
        <v>17</v>
      </c>
      <c r="J14" s="4">
        <v>7.3339999999999996</v>
      </c>
      <c r="K14" s="4">
        <v>8.2509999999999994</v>
      </c>
      <c r="L14" s="4">
        <v>9.3219999999999992</v>
      </c>
      <c r="M14" s="4">
        <v>10.365</v>
      </c>
      <c r="N14" s="4">
        <v>11.188000000000001</v>
      </c>
      <c r="O14" s="4">
        <v>11.435</v>
      </c>
      <c r="P14" s="4">
        <v>11.721</v>
      </c>
      <c r="Q14" s="4">
        <v>11.864000000000001</v>
      </c>
      <c r="R14" s="4">
        <v>13.013999999999999</v>
      </c>
      <c r="S14" s="4">
        <v>13.661</v>
      </c>
      <c r="T14" s="4">
        <v>14.669</v>
      </c>
      <c r="U14" s="4">
        <v>15.512</v>
      </c>
      <c r="V14" s="4">
        <v>16.995000000000001</v>
      </c>
      <c r="W14" s="4">
        <v>18.721</v>
      </c>
      <c r="X14" s="4">
        <v>19.734999999999999</v>
      </c>
      <c r="Y14" s="4">
        <v>20.536000000000001</v>
      </c>
      <c r="Z14" s="4">
        <v>21.591999999999999</v>
      </c>
      <c r="AA14" s="4">
        <v>22.48</v>
      </c>
      <c r="AB14" s="4">
        <v>23.835000000000001</v>
      </c>
      <c r="AC14" s="4">
        <v>25.623000000000001</v>
      </c>
      <c r="AD14" s="4">
        <v>28.035</v>
      </c>
      <c r="AE14" s="4">
        <v>29.363</v>
      </c>
      <c r="AF14" s="4">
        <v>30.826000000000001</v>
      </c>
      <c r="AG14" s="4">
        <v>33.375999999999998</v>
      </c>
      <c r="AH14" s="4">
        <v>36.667000000000002</v>
      </c>
      <c r="AI14" s="4">
        <v>40.368000000000002</v>
      </c>
      <c r="AJ14" s="4">
        <v>44.28</v>
      </c>
      <c r="AK14" s="4">
        <v>49.24</v>
      </c>
      <c r="AL14" s="4">
        <v>53.331000000000003</v>
      </c>
      <c r="AM14" s="4">
        <v>55.103000000000002</v>
      </c>
      <c r="AN14" s="4">
        <v>58.162999999999997</v>
      </c>
      <c r="AO14" s="4">
        <v>60.555999999999997</v>
      </c>
      <c r="AP14" s="4">
        <v>65.875</v>
      </c>
      <c r="AQ14" s="4">
        <v>67.716999999999999</v>
      </c>
      <c r="AR14" s="4">
        <v>68.275999999999996</v>
      </c>
      <c r="AS14" s="4">
        <v>62.523000000000003</v>
      </c>
      <c r="AT14" s="4">
        <v>63.831000000000003</v>
      </c>
      <c r="AU14" s="4">
        <v>71.281999999999996</v>
      </c>
      <c r="AV14" s="4">
        <v>74.248999999999995</v>
      </c>
      <c r="AW14" s="4">
        <v>77.078000000000003</v>
      </c>
      <c r="AX14" s="4">
        <v>73.804000000000002</v>
      </c>
      <c r="AY14" s="4">
        <v>77.623999999999995</v>
      </c>
      <c r="AZ14" s="4">
        <v>81.88</v>
      </c>
      <c r="BA14" s="4">
        <v>86.305000000000007</v>
      </c>
      <c r="BB14" s="4">
        <v>90.805000000000007</v>
      </c>
      <c r="BC14" s="4">
        <v>95.435000000000002</v>
      </c>
      <c r="BD14" s="4">
        <v>100.223</v>
      </c>
      <c r="BE14" s="4">
        <v>2019</v>
      </c>
    </row>
    <row r="15" spans="1:57" x14ac:dyDescent="0.25">
      <c r="A15" s="4">
        <v>513</v>
      </c>
      <c r="B15" s="4" t="s">
        <v>42</v>
      </c>
      <c r="C15" s="4" t="s">
        <v>11</v>
      </c>
      <c r="D15" s="4" t="s">
        <v>43</v>
      </c>
      <c r="E15" s="4" t="s">
        <v>13</v>
      </c>
      <c r="F15" s="4" t="s">
        <v>14</v>
      </c>
      <c r="G15" s="4" t="s">
        <v>15</v>
      </c>
      <c r="H15" s="4" t="s">
        <v>16</v>
      </c>
      <c r="I15" s="4" t="s">
        <v>17</v>
      </c>
      <c r="J15" s="4">
        <v>40.756</v>
      </c>
      <c r="K15" s="4">
        <v>47.104999999999997</v>
      </c>
      <c r="L15" s="4">
        <v>51.619</v>
      </c>
      <c r="M15" s="4">
        <v>56.113</v>
      </c>
      <c r="N15" s="4">
        <v>60.567</v>
      </c>
      <c r="O15" s="4">
        <v>64.822000000000003</v>
      </c>
      <c r="P15" s="4">
        <v>68.762</v>
      </c>
      <c r="Q15" s="4">
        <v>72.528000000000006</v>
      </c>
      <c r="R15" s="4">
        <v>76.879000000000005</v>
      </c>
      <c r="S15" s="4">
        <v>83.326999999999998</v>
      </c>
      <c r="T15" s="4">
        <v>90.424000000000007</v>
      </c>
      <c r="U15" s="4">
        <v>97.412000000000006</v>
      </c>
      <c r="V15" s="4">
        <v>104.416</v>
      </c>
      <c r="W15" s="4">
        <v>111.511</v>
      </c>
      <c r="X15" s="4">
        <v>119.033</v>
      </c>
      <c r="Y15" s="4">
        <v>127.325</v>
      </c>
      <c r="Z15" s="4">
        <v>136.15700000000001</v>
      </c>
      <c r="AA15" s="4">
        <v>145.852</v>
      </c>
      <c r="AB15" s="4">
        <v>154.93299999999999</v>
      </c>
      <c r="AC15" s="4">
        <v>165.69</v>
      </c>
      <c r="AD15" s="4">
        <v>178.87899999999999</v>
      </c>
      <c r="AE15" s="4">
        <v>191.63800000000001</v>
      </c>
      <c r="AF15" s="4">
        <v>204.101</v>
      </c>
      <c r="AG15" s="4">
        <v>219.899</v>
      </c>
      <c r="AH15" s="4">
        <v>239.613</v>
      </c>
      <c r="AI15" s="4">
        <v>262.64699999999999</v>
      </c>
      <c r="AJ15" s="4">
        <v>289.13400000000001</v>
      </c>
      <c r="AK15" s="4">
        <v>316.255</v>
      </c>
      <c r="AL15" s="4">
        <v>340.18700000000001</v>
      </c>
      <c r="AM15" s="4">
        <v>361</v>
      </c>
      <c r="AN15" s="4">
        <v>387.22899999999998</v>
      </c>
      <c r="AO15" s="4">
        <v>420.98899999999998</v>
      </c>
      <c r="AP15" s="4">
        <v>473.80799999999999</v>
      </c>
      <c r="AQ15" s="4">
        <v>509.20800000000003</v>
      </c>
      <c r="AR15" s="4">
        <v>553.75699999999995</v>
      </c>
      <c r="AS15" s="4">
        <v>595.34900000000005</v>
      </c>
      <c r="AT15" s="4">
        <v>650.67200000000003</v>
      </c>
      <c r="AU15" s="4">
        <v>710.58399999999995</v>
      </c>
      <c r="AV15" s="4">
        <v>785.95600000000002</v>
      </c>
      <c r="AW15" s="4">
        <v>869.04300000000001</v>
      </c>
      <c r="AX15" s="4">
        <v>874.04700000000003</v>
      </c>
      <c r="AY15" s="4">
        <v>966.48500000000001</v>
      </c>
      <c r="AZ15" s="4">
        <v>1061.57</v>
      </c>
      <c r="BA15" s="4">
        <v>1164.83</v>
      </c>
      <c r="BB15" s="4">
        <v>1276.02</v>
      </c>
      <c r="BC15" s="4">
        <v>1395.41</v>
      </c>
      <c r="BD15" s="4">
        <v>1522.48</v>
      </c>
      <c r="BE15" s="4">
        <v>2020</v>
      </c>
    </row>
    <row r="16" spans="1:57" x14ac:dyDescent="0.25">
      <c r="A16" s="4">
        <v>316</v>
      </c>
      <c r="B16" s="4" t="s">
        <v>44</v>
      </c>
      <c r="C16" s="4" t="s">
        <v>11</v>
      </c>
      <c r="D16" s="4" t="s">
        <v>45</v>
      </c>
      <c r="E16" s="4" t="s">
        <v>13</v>
      </c>
      <c r="F16" s="4" t="s">
        <v>14</v>
      </c>
      <c r="G16" s="4" t="s">
        <v>15</v>
      </c>
      <c r="H16" s="4" t="s">
        <v>16</v>
      </c>
      <c r="I16" s="4" t="s">
        <v>17</v>
      </c>
      <c r="J16" s="4">
        <v>1.5149999999999999</v>
      </c>
      <c r="K16" s="4">
        <v>1.627</v>
      </c>
      <c r="L16" s="4">
        <v>1.643</v>
      </c>
      <c r="M16" s="4">
        <v>1.716</v>
      </c>
      <c r="N16" s="4">
        <v>1.841</v>
      </c>
      <c r="O16" s="4">
        <v>1.921</v>
      </c>
      <c r="P16" s="4">
        <v>2.0590000000000002</v>
      </c>
      <c r="Q16" s="4">
        <v>2.165</v>
      </c>
      <c r="R16" s="4">
        <v>2.3199999999999998</v>
      </c>
      <c r="S16" s="4">
        <v>2.4969999999999999</v>
      </c>
      <c r="T16" s="4">
        <v>2.5049999999999999</v>
      </c>
      <c r="U16" s="4">
        <v>2.4889999999999999</v>
      </c>
      <c r="V16" s="4">
        <v>2.4009999999999998</v>
      </c>
      <c r="W16" s="4">
        <v>2.4769999999999999</v>
      </c>
      <c r="X16" s="4">
        <v>2.581</v>
      </c>
      <c r="Y16" s="4">
        <v>2.6880000000000002</v>
      </c>
      <c r="Z16" s="4">
        <v>2.8460000000000001</v>
      </c>
      <c r="AA16" s="4">
        <v>3.032</v>
      </c>
      <c r="AB16" s="4">
        <v>3.181</v>
      </c>
      <c r="AC16" s="4">
        <v>3.238</v>
      </c>
      <c r="AD16" s="4">
        <v>3.4569999999999999</v>
      </c>
      <c r="AE16" s="4">
        <v>3.45</v>
      </c>
      <c r="AF16" s="4">
        <v>3.532</v>
      </c>
      <c r="AG16" s="4">
        <v>3.6760000000000002</v>
      </c>
      <c r="AH16" s="4">
        <v>3.8279999999999998</v>
      </c>
      <c r="AI16" s="4">
        <v>4.1029999999999998</v>
      </c>
      <c r="AJ16" s="4">
        <v>4.4669999999999996</v>
      </c>
      <c r="AK16" s="4">
        <v>4.6879999999999997</v>
      </c>
      <c r="AL16" s="4">
        <v>4.8129999999999997</v>
      </c>
      <c r="AM16" s="4">
        <v>4.6029999999999998</v>
      </c>
      <c r="AN16" s="4">
        <v>4.55</v>
      </c>
      <c r="AO16" s="4">
        <v>4.6139999999999999</v>
      </c>
      <c r="AP16" s="4">
        <v>4.3440000000000003</v>
      </c>
      <c r="AQ16" s="4">
        <v>4.3600000000000003</v>
      </c>
      <c r="AR16" s="4">
        <v>4.3220000000000001</v>
      </c>
      <c r="AS16" s="4">
        <v>4.4260000000000002</v>
      </c>
      <c r="AT16" s="4">
        <v>4.5590000000000002</v>
      </c>
      <c r="AU16" s="4">
        <v>4.5190000000000001</v>
      </c>
      <c r="AV16" s="4">
        <v>4.601</v>
      </c>
      <c r="AW16" s="4">
        <v>4.6779999999999999</v>
      </c>
      <c r="AX16" s="4">
        <v>3.9020000000000001</v>
      </c>
      <c r="AY16" s="4">
        <v>4.1360000000000001</v>
      </c>
      <c r="AZ16" s="4">
        <v>4.5549999999999997</v>
      </c>
      <c r="BA16" s="4">
        <v>4.8819999999999997</v>
      </c>
      <c r="BB16" s="4">
        <v>5.1180000000000003</v>
      </c>
      <c r="BC16" s="4">
        <v>5.3150000000000004</v>
      </c>
      <c r="BD16" s="4">
        <v>5.5140000000000002</v>
      </c>
      <c r="BE16" s="4">
        <v>2019</v>
      </c>
    </row>
    <row r="17" spans="1:57" x14ac:dyDescent="0.25">
      <c r="A17" s="4">
        <v>913</v>
      </c>
      <c r="B17" s="4" t="s">
        <v>46</v>
      </c>
      <c r="C17" s="4" t="s">
        <v>11</v>
      </c>
      <c r="D17" s="4" t="s">
        <v>47</v>
      </c>
      <c r="E17" s="4" t="s">
        <v>13</v>
      </c>
      <c r="F17" s="4" t="s">
        <v>14</v>
      </c>
      <c r="G17" s="4" t="s">
        <v>15</v>
      </c>
      <c r="H17" s="4" t="s">
        <v>16</v>
      </c>
      <c r="I17" s="4" t="s">
        <v>17</v>
      </c>
      <c r="J17" s="9" t="s">
        <v>525</v>
      </c>
      <c r="K17" s="9" t="s">
        <v>525</v>
      </c>
      <c r="L17" s="9" t="s">
        <v>525</v>
      </c>
      <c r="M17" s="9" t="s">
        <v>525</v>
      </c>
      <c r="N17" s="9" t="s">
        <v>525</v>
      </c>
      <c r="O17" s="9" t="s">
        <v>525</v>
      </c>
      <c r="P17" s="9" t="s">
        <v>525</v>
      </c>
      <c r="Q17" s="9" t="s">
        <v>525</v>
      </c>
      <c r="R17" s="9" t="s">
        <v>525</v>
      </c>
      <c r="S17" s="9" t="s">
        <v>525</v>
      </c>
      <c r="T17" s="9" t="s">
        <v>525</v>
      </c>
      <c r="U17" s="9" t="s">
        <v>525</v>
      </c>
      <c r="V17" s="4">
        <v>50.762</v>
      </c>
      <c r="W17" s="4">
        <v>48.015999999999998</v>
      </c>
      <c r="X17" s="4">
        <v>43.302999999999997</v>
      </c>
      <c r="Y17" s="4">
        <v>39.311</v>
      </c>
      <c r="Z17" s="4">
        <v>41.140999999999998</v>
      </c>
      <c r="AA17" s="4">
        <v>46.636000000000003</v>
      </c>
      <c r="AB17" s="4">
        <v>51.142000000000003</v>
      </c>
      <c r="AC17" s="4">
        <v>53.62</v>
      </c>
      <c r="AD17" s="4">
        <v>57.976999999999997</v>
      </c>
      <c r="AE17" s="4">
        <v>62.042999999999999</v>
      </c>
      <c r="AF17" s="4">
        <v>66.206000000000003</v>
      </c>
      <c r="AG17" s="4">
        <v>72.179000000000002</v>
      </c>
      <c r="AH17" s="4">
        <v>82.600999999999999</v>
      </c>
      <c r="AI17" s="4">
        <v>93.224000000000004</v>
      </c>
      <c r="AJ17" s="4">
        <v>105.651</v>
      </c>
      <c r="AK17" s="4">
        <v>117.85899999999999</v>
      </c>
      <c r="AL17" s="4">
        <v>132.44800000000001</v>
      </c>
      <c r="AM17" s="4">
        <v>133.68199999999999</v>
      </c>
      <c r="AN17" s="4">
        <v>145.79499999999999</v>
      </c>
      <c r="AO17" s="4">
        <v>156.715</v>
      </c>
      <c r="AP17" s="4">
        <v>171.03800000000001</v>
      </c>
      <c r="AQ17" s="4">
        <v>179.36600000000001</v>
      </c>
      <c r="AR17" s="4">
        <v>179.59800000000001</v>
      </c>
      <c r="AS17" s="4">
        <v>171.20400000000001</v>
      </c>
      <c r="AT17" s="4">
        <v>168.422</v>
      </c>
      <c r="AU17" s="4">
        <v>173.63</v>
      </c>
      <c r="AV17" s="4">
        <v>183.37799999999999</v>
      </c>
      <c r="AW17" s="4">
        <v>189.352</v>
      </c>
      <c r="AX17" s="4">
        <v>189.922</v>
      </c>
      <c r="AY17" s="4">
        <v>192.626</v>
      </c>
      <c r="AZ17" s="4">
        <v>198.572</v>
      </c>
      <c r="BA17" s="4">
        <v>205.57499999999999</v>
      </c>
      <c r="BB17" s="4">
        <v>214.441</v>
      </c>
      <c r="BC17" s="4">
        <v>221.631</v>
      </c>
      <c r="BD17" s="4">
        <v>229.04599999999999</v>
      </c>
      <c r="BE17" s="4">
        <v>2019</v>
      </c>
    </row>
    <row r="18" spans="1:57" x14ac:dyDescent="0.25">
      <c r="A18" s="4">
        <v>124</v>
      </c>
      <c r="B18" s="4" t="s">
        <v>48</v>
      </c>
      <c r="C18" s="4" t="s">
        <v>11</v>
      </c>
      <c r="D18" s="4" t="s">
        <v>49</v>
      </c>
      <c r="E18" s="4" t="s">
        <v>13</v>
      </c>
      <c r="F18" s="4" t="s">
        <v>14</v>
      </c>
      <c r="G18" s="4" t="s">
        <v>15</v>
      </c>
      <c r="H18" s="4" t="s">
        <v>16</v>
      </c>
      <c r="I18" s="4" t="s">
        <v>17</v>
      </c>
      <c r="J18" s="4">
        <v>106.246</v>
      </c>
      <c r="K18" s="4">
        <v>115.973</v>
      </c>
      <c r="L18" s="4">
        <v>123.872</v>
      </c>
      <c r="M18" s="4">
        <v>129.125</v>
      </c>
      <c r="N18" s="4">
        <v>137.084</v>
      </c>
      <c r="O18" s="4">
        <v>143.755</v>
      </c>
      <c r="P18" s="4">
        <v>149.322</v>
      </c>
      <c r="Q18" s="4">
        <v>156.54499999999999</v>
      </c>
      <c r="R18" s="4">
        <v>169.72</v>
      </c>
      <c r="S18" s="4">
        <v>182.494</v>
      </c>
      <c r="T18" s="4">
        <v>195.26300000000001</v>
      </c>
      <c r="U18" s="4">
        <v>205.56800000000001</v>
      </c>
      <c r="V18" s="4">
        <v>213.471</v>
      </c>
      <c r="W18" s="4">
        <v>216.42699999999999</v>
      </c>
      <c r="X18" s="4">
        <v>228.18100000000001</v>
      </c>
      <c r="Y18" s="4">
        <v>238.52099999999999</v>
      </c>
      <c r="Z18" s="4">
        <v>246.09800000000001</v>
      </c>
      <c r="AA18" s="4">
        <v>259.83800000000002</v>
      </c>
      <c r="AB18" s="4">
        <v>267.91800000000001</v>
      </c>
      <c r="AC18" s="4">
        <v>281.41500000000002</v>
      </c>
      <c r="AD18" s="4">
        <v>298.399</v>
      </c>
      <c r="AE18" s="4">
        <v>308.29700000000003</v>
      </c>
      <c r="AF18" s="4">
        <v>318.52</v>
      </c>
      <c r="AG18" s="4">
        <v>327.803</v>
      </c>
      <c r="AH18" s="4">
        <v>348.649</v>
      </c>
      <c r="AI18" s="4">
        <v>367.85599999999999</v>
      </c>
      <c r="AJ18" s="4">
        <v>388.66</v>
      </c>
      <c r="AK18" s="4">
        <v>413.77600000000001</v>
      </c>
      <c r="AL18" s="4">
        <v>423.71100000000001</v>
      </c>
      <c r="AM18" s="4">
        <v>418.31299999999999</v>
      </c>
      <c r="AN18" s="4">
        <v>435.30900000000003</v>
      </c>
      <c r="AO18" s="4">
        <v>451.93299999999999</v>
      </c>
      <c r="AP18" s="4">
        <v>469.721</v>
      </c>
      <c r="AQ18" s="4">
        <v>487.34399999999999</v>
      </c>
      <c r="AR18" s="4">
        <v>503.62099999999998</v>
      </c>
      <c r="AS18" s="4">
        <v>521.01800000000003</v>
      </c>
      <c r="AT18" s="4">
        <v>550.62199999999996</v>
      </c>
      <c r="AU18" s="4">
        <v>575.75800000000004</v>
      </c>
      <c r="AV18" s="4">
        <v>600.26700000000005</v>
      </c>
      <c r="AW18" s="4">
        <v>621.63699999999994</v>
      </c>
      <c r="AX18" s="4">
        <v>588.75199999999995</v>
      </c>
      <c r="AY18" s="4">
        <v>623.72</v>
      </c>
      <c r="AZ18" s="4">
        <v>657.55200000000002</v>
      </c>
      <c r="BA18" s="4">
        <v>686.54899999999998</v>
      </c>
      <c r="BB18" s="4">
        <v>712.11</v>
      </c>
      <c r="BC18" s="4">
        <v>735.65599999999995</v>
      </c>
      <c r="BD18" s="4">
        <v>759.51199999999994</v>
      </c>
      <c r="BE18" s="4">
        <v>2020</v>
      </c>
    </row>
    <row r="19" spans="1:57" x14ac:dyDescent="0.25">
      <c r="A19" s="4">
        <v>339</v>
      </c>
      <c r="B19" s="4" t="s">
        <v>50</v>
      </c>
      <c r="C19" s="4" t="s">
        <v>11</v>
      </c>
      <c r="D19" s="4" t="s">
        <v>51</v>
      </c>
      <c r="E19" s="4" t="s">
        <v>13</v>
      </c>
      <c r="F19" s="4" t="s">
        <v>14</v>
      </c>
      <c r="G19" s="4" t="s">
        <v>15</v>
      </c>
      <c r="H19" s="4" t="s">
        <v>16</v>
      </c>
      <c r="I19" s="4" t="s">
        <v>17</v>
      </c>
      <c r="J19" s="4">
        <v>0.20699999999999999</v>
      </c>
      <c r="K19" s="4">
        <v>0.22700000000000001</v>
      </c>
      <c r="L19" s="4">
        <v>0.222</v>
      </c>
      <c r="M19" s="4">
        <v>0.245</v>
      </c>
      <c r="N19" s="4">
        <v>0.28299999999999997</v>
      </c>
      <c r="O19" s="4">
        <v>0.28799999999999998</v>
      </c>
      <c r="P19" s="4">
        <v>0.315</v>
      </c>
      <c r="Q19" s="4">
        <v>0.39400000000000002</v>
      </c>
      <c r="R19" s="4">
        <v>0.45200000000000001</v>
      </c>
      <c r="S19" s="4">
        <v>0.54200000000000004</v>
      </c>
      <c r="T19" s="4">
        <v>0.625</v>
      </c>
      <c r="U19" s="4">
        <v>0.72099999999999997</v>
      </c>
      <c r="V19" s="4">
        <v>0.82599999999999996</v>
      </c>
      <c r="W19" s="4">
        <v>0.89900000000000002</v>
      </c>
      <c r="X19" s="4">
        <v>0.91600000000000004</v>
      </c>
      <c r="Y19" s="4">
        <v>0.94099999999999995</v>
      </c>
      <c r="Z19" s="4">
        <v>0.97199999999999998</v>
      </c>
      <c r="AA19" s="4">
        <v>1.024</v>
      </c>
      <c r="AB19" s="4">
        <v>1.0740000000000001</v>
      </c>
      <c r="AC19" s="4">
        <v>1.1850000000000001</v>
      </c>
      <c r="AD19" s="4">
        <v>1.359</v>
      </c>
      <c r="AE19" s="4">
        <v>1.4690000000000001</v>
      </c>
      <c r="AF19" s="4">
        <v>1.5629999999999999</v>
      </c>
      <c r="AG19" s="4">
        <v>1.74</v>
      </c>
      <c r="AH19" s="4">
        <v>1.873</v>
      </c>
      <c r="AI19" s="4">
        <v>1.968</v>
      </c>
      <c r="AJ19" s="4">
        <v>2.1259999999999999</v>
      </c>
      <c r="AK19" s="4">
        <v>2.194</v>
      </c>
      <c r="AL19" s="4">
        <v>2.3149999999999999</v>
      </c>
      <c r="AM19" s="4">
        <v>2.3090000000000002</v>
      </c>
      <c r="AN19" s="4">
        <v>2.4359999999999999</v>
      </c>
      <c r="AO19" s="4">
        <v>2.5350000000000001</v>
      </c>
      <c r="AP19" s="4">
        <v>2.4550000000000001</v>
      </c>
      <c r="AQ19" s="4">
        <v>2.4950000000000001</v>
      </c>
      <c r="AR19" s="4">
        <v>2.54</v>
      </c>
      <c r="AS19" s="4">
        <v>2.6160000000000001</v>
      </c>
      <c r="AT19" s="4">
        <v>2.6419999999999999</v>
      </c>
      <c r="AU19" s="4">
        <v>2.6659999999999999</v>
      </c>
      <c r="AV19" s="4">
        <v>2.8090000000000002</v>
      </c>
      <c r="AW19" s="4">
        <v>2.91</v>
      </c>
      <c r="AX19" s="4">
        <v>2.5310000000000001</v>
      </c>
      <c r="AY19" s="4">
        <v>2.6259999999999999</v>
      </c>
      <c r="AZ19" s="4">
        <v>2.8570000000000002</v>
      </c>
      <c r="BA19" s="4">
        <v>3.044</v>
      </c>
      <c r="BB19" s="4">
        <v>3.17</v>
      </c>
      <c r="BC19" s="4">
        <v>3.2970000000000002</v>
      </c>
      <c r="BD19" s="4">
        <v>3.4260000000000002</v>
      </c>
      <c r="BE19" s="4">
        <v>2020</v>
      </c>
    </row>
    <row r="20" spans="1:57" x14ac:dyDescent="0.25">
      <c r="A20" s="4">
        <v>638</v>
      </c>
      <c r="B20" s="4" t="s">
        <v>52</v>
      </c>
      <c r="C20" s="4" t="s">
        <v>11</v>
      </c>
      <c r="D20" s="4" t="s">
        <v>53</v>
      </c>
      <c r="E20" s="4" t="s">
        <v>13</v>
      </c>
      <c r="F20" s="4" t="s">
        <v>14</v>
      </c>
      <c r="G20" s="4" t="s">
        <v>15</v>
      </c>
      <c r="H20" s="4" t="s">
        <v>16</v>
      </c>
      <c r="I20" s="4" t="s">
        <v>17</v>
      </c>
      <c r="J20" s="4">
        <v>3.585</v>
      </c>
      <c r="K20" s="4">
        <v>4</v>
      </c>
      <c r="L20" s="4">
        <v>4.319</v>
      </c>
      <c r="M20" s="4">
        <v>4.3979999999999997</v>
      </c>
      <c r="N20" s="4">
        <v>4.5750000000000002</v>
      </c>
      <c r="O20" s="4">
        <v>4.9240000000000004</v>
      </c>
      <c r="P20" s="4">
        <v>5.1609999999999996</v>
      </c>
      <c r="Q20" s="4">
        <v>5.1790000000000003</v>
      </c>
      <c r="R20" s="4">
        <v>5.5460000000000003</v>
      </c>
      <c r="S20" s="4">
        <v>5.5990000000000002</v>
      </c>
      <c r="T20" s="4">
        <v>6.33</v>
      </c>
      <c r="U20" s="4">
        <v>6.82</v>
      </c>
      <c r="V20" s="4">
        <v>7.1820000000000004</v>
      </c>
      <c r="W20" s="4">
        <v>7.7809999999999997</v>
      </c>
      <c r="X20" s="4">
        <v>8.1080000000000005</v>
      </c>
      <c r="Y20" s="4">
        <v>8.7789999999999999</v>
      </c>
      <c r="Z20" s="4">
        <v>9.3260000000000005</v>
      </c>
      <c r="AA20" s="4">
        <v>10.031000000000001</v>
      </c>
      <c r="AB20" s="4">
        <v>10.545999999999999</v>
      </c>
      <c r="AC20" s="4">
        <v>11.164</v>
      </c>
      <c r="AD20" s="4">
        <v>12.082000000000001</v>
      </c>
      <c r="AE20" s="4">
        <v>13.006</v>
      </c>
      <c r="AF20" s="4">
        <v>13.824999999999999</v>
      </c>
      <c r="AG20" s="4">
        <v>14.566000000000001</v>
      </c>
      <c r="AH20" s="4">
        <v>15.621</v>
      </c>
      <c r="AI20" s="4">
        <v>16.384</v>
      </c>
      <c r="AJ20" s="4">
        <v>17.545000000000002</v>
      </c>
      <c r="AK20" s="4">
        <v>19.094999999999999</v>
      </c>
      <c r="AL20" s="4">
        <v>20.420000000000002</v>
      </c>
      <c r="AM20" s="4">
        <v>21.053000000000001</v>
      </c>
      <c r="AN20" s="4">
        <v>21.748000000000001</v>
      </c>
      <c r="AO20" s="4">
        <v>22.86</v>
      </c>
      <c r="AP20" s="4">
        <v>24.309000000000001</v>
      </c>
      <c r="AQ20" s="4">
        <v>26.709</v>
      </c>
      <c r="AR20" s="4">
        <v>29.146999999999998</v>
      </c>
      <c r="AS20" s="4">
        <v>30.530999999999999</v>
      </c>
      <c r="AT20" s="4">
        <v>32.667999999999999</v>
      </c>
      <c r="AU20" s="4">
        <v>34.023000000000003</v>
      </c>
      <c r="AV20" s="4">
        <v>37.173000000000002</v>
      </c>
      <c r="AW20" s="4">
        <v>40.435000000000002</v>
      </c>
      <c r="AX20" s="4">
        <v>41.741999999999997</v>
      </c>
      <c r="AY20" s="4">
        <v>44.616</v>
      </c>
      <c r="AZ20" s="4">
        <v>48.366</v>
      </c>
      <c r="BA20" s="4">
        <v>52.695</v>
      </c>
      <c r="BB20" s="4">
        <v>57.311999999999998</v>
      </c>
      <c r="BC20" s="4">
        <v>62.247999999999998</v>
      </c>
      <c r="BD20" s="4">
        <v>67.462999999999994</v>
      </c>
      <c r="BE20" s="4">
        <v>2019</v>
      </c>
    </row>
    <row r="21" spans="1:57" x14ac:dyDescent="0.25">
      <c r="A21" s="4">
        <v>514</v>
      </c>
      <c r="B21" s="4" t="s">
        <v>54</v>
      </c>
      <c r="C21" s="4" t="s">
        <v>11</v>
      </c>
      <c r="D21" s="4" t="s">
        <v>55</v>
      </c>
      <c r="E21" s="4" t="s">
        <v>13</v>
      </c>
      <c r="F21" s="4" t="s">
        <v>14</v>
      </c>
      <c r="G21" s="4" t="s">
        <v>15</v>
      </c>
      <c r="H21" s="4" t="s">
        <v>16</v>
      </c>
      <c r="I21" s="4" t="s">
        <v>17</v>
      </c>
      <c r="J21" s="4">
        <v>0.19400000000000001</v>
      </c>
      <c r="K21" s="4">
        <v>0.24099999999999999</v>
      </c>
      <c r="L21" s="4">
        <v>0.27700000000000002</v>
      </c>
      <c r="M21" s="4">
        <v>0.309</v>
      </c>
      <c r="N21" s="4">
        <v>0.34499999999999997</v>
      </c>
      <c r="O21" s="4">
        <v>0.371</v>
      </c>
      <c r="P21" s="4">
        <v>0.40899999999999997</v>
      </c>
      <c r="Q21" s="4">
        <v>0.504</v>
      </c>
      <c r="R21" s="4">
        <v>0.6</v>
      </c>
      <c r="S21" s="4">
        <v>0.66300000000000003</v>
      </c>
      <c r="T21" s="4">
        <v>0.75</v>
      </c>
      <c r="U21" s="4">
        <v>0.81299999999999994</v>
      </c>
      <c r="V21" s="4">
        <v>0.84899999999999998</v>
      </c>
      <c r="W21" s="4">
        <v>0.89700000000000002</v>
      </c>
      <c r="X21" s="4">
        <v>0.93700000000000006</v>
      </c>
      <c r="Y21" s="4">
        <v>1.014</v>
      </c>
      <c r="Z21" s="4">
        <v>1.0940000000000001</v>
      </c>
      <c r="AA21" s="4">
        <v>1.1739999999999999</v>
      </c>
      <c r="AB21" s="4">
        <v>1.2589999999999999</v>
      </c>
      <c r="AC21" s="4">
        <v>1.3680000000000001</v>
      </c>
      <c r="AD21" s="4">
        <v>1.4950000000000001</v>
      </c>
      <c r="AE21" s="4">
        <v>1.6359999999999999</v>
      </c>
      <c r="AF21" s="4">
        <v>1.82</v>
      </c>
      <c r="AG21" s="4">
        <v>2.0259999999999998</v>
      </c>
      <c r="AH21" s="4">
        <v>2.2240000000000002</v>
      </c>
      <c r="AI21" s="4">
        <v>2.4460000000000002</v>
      </c>
      <c r="AJ21" s="4">
        <v>2.7</v>
      </c>
      <c r="AK21" s="4">
        <v>3.129</v>
      </c>
      <c r="AL21" s="4">
        <v>3.5390000000000001</v>
      </c>
      <c r="AM21" s="4">
        <v>3.7730000000000001</v>
      </c>
      <c r="AN21" s="4">
        <v>4.1790000000000003</v>
      </c>
      <c r="AO21" s="4">
        <v>4.6879999999999997</v>
      </c>
      <c r="AP21" s="4">
        <v>5.194</v>
      </c>
      <c r="AQ21" s="4">
        <v>5.4619999999999997</v>
      </c>
      <c r="AR21" s="4">
        <v>5.8710000000000004</v>
      </c>
      <c r="AS21" s="4">
        <v>6.5910000000000002</v>
      </c>
      <c r="AT21" s="4">
        <v>7.27</v>
      </c>
      <c r="AU21" s="4">
        <v>7.9340000000000002</v>
      </c>
      <c r="AV21" s="4">
        <v>8.4359999999999999</v>
      </c>
      <c r="AW21" s="4">
        <v>8.9540000000000006</v>
      </c>
      <c r="AX21" s="4">
        <v>8.9879999999999995</v>
      </c>
      <c r="AY21" s="4">
        <v>8.9770000000000003</v>
      </c>
      <c r="AZ21" s="4">
        <v>9.6999999999999993</v>
      </c>
      <c r="BA21" s="4">
        <v>10.476000000000001</v>
      </c>
      <c r="BB21" s="4">
        <v>11.51</v>
      </c>
      <c r="BC21" s="4">
        <v>12.417</v>
      </c>
      <c r="BD21" s="4">
        <v>13.382999999999999</v>
      </c>
      <c r="BE21" s="4">
        <v>2020</v>
      </c>
    </row>
    <row r="22" spans="1:57" x14ac:dyDescent="0.25">
      <c r="A22" s="4">
        <v>218</v>
      </c>
      <c r="B22" s="4" t="s">
        <v>56</v>
      </c>
      <c r="C22" s="4" t="s">
        <v>11</v>
      </c>
      <c r="D22" s="4" t="s">
        <v>57</v>
      </c>
      <c r="E22" s="4" t="s">
        <v>13</v>
      </c>
      <c r="F22" s="4" t="s">
        <v>14</v>
      </c>
      <c r="G22" s="4" t="s">
        <v>15</v>
      </c>
      <c r="H22" s="4" t="s">
        <v>16</v>
      </c>
      <c r="I22" s="4" t="s">
        <v>17</v>
      </c>
      <c r="J22" s="4">
        <v>10.693</v>
      </c>
      <c r="K22" s="4">
        <v>11.74</v>
      </c>
      <c r="L22" s="4">
        <v>11.974</v>
      </c>
      <c r="M22" s="4">
        <v>11.94</v>
      </c>
      <c r="N22" s="4">
        <v>12.346</v>
      </c>
      <c r="O22" s="4">
        <v>12.523</v>
      </c>
      <c r="P22" s="4">
        <v>12.446999999999999</v>
      </c>
      <c r="Q22" s="4">
        <v>13.069000000000001</v>
      </c>
      <c r="R22" s="4">
        <v>13.923</v>
      </c>
      <c r="S22" s="4">
        <v>15.016999999999999</v>
      </c>
      <c r="T22" s="4">
        <v>16.302</v>
      </c>
      <c r="U22" s="4">
        <v>17.741</v>
      </c>
      <c r="V22" s="4">
        <v>18.443999999999999</v>
      </c>
      <c r="W22" s="4">
        <v>19.687000000000001</v>
      </c>
      <c r="X22" s="4">
        <v>21.045999999999999</v>
      </c>
      <c r="Y22" s="4">
        <v>22.492000000000001</v>
      </c>
      <c r="Z22" s="4">
        <v>23.902999999999999</v>
      </c>
      <c r="AA22" s="4">
        <v>25.52</v>
      </c>
      <c r="AB22" s="4">
        <v>27.105</v>
      </c>
      <c r="AC22" s="4">
        <v>27.614000000000001</v>
      </c>
      <c r="AD22" s="4">
        <v>28.939</v>
      </c>
      <c r="AE22" s="4">
        <v>30.071000000000002</v>
      </c>
      <c r="AF22" s="4">
        <v>31.306000000000001</v>
      </c>
      <c r="AG22" s="4">
        <v>32.752000000000002</v>
      </c>
      <c r="AH22" s="4">
        <v>35.037999999999997</v>
      </c>
      <c r="AI22" s="4">
        <v>37.726999999999997</v>
      </c>
      <c r="AJ22" s="4">
        <v>40.732999999999997</v>
      </c>
      <c r="AK22" s="4">
        <v>43.735999999999997</v>
      </c>
      <c r="AL22" s="4">
        <v>47.328000000000003</v>
      </c>
      <c r="AM22" s="4">
        <v>49.29</v>
      </c>
      <c r="AN22" s="4">
        <v>51.921999999999997</v>
      </c>
      <c r="AO22" s="4">
        <v>55.765000000000001</v>
      </c>
      <c r="AP22" s="4">
        <v>61.453000000000003</v>
      </c>
      <c r="AQ22" s="4">
        <v>69.840999999999994</v>
      </c>
      <c r="AR22" s="4">
        <v>75.554000000000002</v>
      </c>
      <c r="AS22" s="4">
        <v>77.543000000000006</v>
      </c>
      <c r="AT22" s="4">
        <v>82.736000000000004</v>
      </c>
      <c r="AU22" s="4">
        <v>94.284999999999997</v>
      </c>
      <c r="AV22" s="4">
        <v>100.627</v>
      </c>
      <c r="AW22" s="4">
        <v>104.694</v>
      </c>
      <c r="AX22" s="4">
        <v>97.804000000000002</v>
      </c>
      <c r="AY22" s="4">
        <v>105.063</v>
      </c>
      <c r="AZ22" s="4">
        <v>111.95399999999999</v>
      </c>
      <c r="BA22" s="4">
        <v>118.836</v>
      </c>
      <c r="BB22" s="4">
        <v>125.813</v>
      </c>
      <c r="BC22" s="4">
        <v>132.77600000000001</v>
      </c>
      <c r="BD22" s="4">
        <v>139.86600000000001</v>
      </c>
      <c r="BE22" s="4">
        <v>2019</v>
      </c>
    </row>
    <row r="23" spans="1:57" x14ac:dyDescent="0.25">
      <c r="A23" s="4">
        <v>963</v>
      </c>
      <c r="B23" s="4" t="s">
        <v>58</v>
      </c>
      <c r="C23" s="4" t="s">
        <v>11</v>
      </c>
      <c r="D23" s="4" t="s">
        <v>59</v>
      </c>
      <c r="E23" s="4" t="s">
        <v>13</v>
      </c>
      <c r="F23" s="4" t="s">
        <v>14</v>
      </c>
      <c r="G23" s="4" t="s">
        <v>15</v>
      </c>
      <c r="H23" s="4" t="s">
        <v>16</v>
      </c>
      <c r="I23" s="4" t="s">
        <v>17</v>
      </c>
      <c r="J23" s="9" t="s">
        <v>525</v>
      </c>
      <c r="K23" s="9" t="s">
        <v>525</v>
      </c>
      <c r="L23" s="9" t="s">
        <v>525</v>
      </c>
      <c r="M23" s="9" t="s">
        <v>525</v>
      </c>
      <c r="N23" s="9" t="s">
        <v>525</v>
      </c>
      <c r="O23" s="9" t="s">
        <v>525</v>
      </c>
      <c r="P23" s="9" t="s">
        <v>525</v>
      </c>
      <c r="Q23" s="9" t="s">
        <v>525</v>
      </c>
      <c r="R23" s="9" t="s">
        <v>525</v>
      </c>
      <c r="S23" s="9" t="s">
        <v>525</v>
      </c>
      <c r="T23" s="9" t="s">
        <v>525</v>
      </c>
      <c r="U23" s="9" t="s">
        <v>525</v>
      </c>
      <c r="V23" s="9" t="s">
        <v>525</v>
      </c>
      <c r="W23" s="9" t="s">
        <v>525</v>
      </c>
      <c r="X23" s="9" t="s">
        <v>525</v>
      </c>
      <c r="Y23" s="9" t="s">
        <v>525</v>
      </c>
      <c r="Z23" s="4">
        <v>11.407</v>
      </c>
      <c r="AA23" s="4">
        <v>14.255000000000001</v>
      </c>
      <c r="AB23" s="4">
        <v>16.407</v>
      </c>
      <c r="AC23" s="4">
        <v>18.433</v>
      </c>
      <c r="AD23" s="4">
        <v>19.681999999999999</v>
      </c>
      <c r="AE23" s="4">
        <v>20.588999999999999</v>
      </c>
      <c r="AF23" s="4">
        <v>21.971</v>
      </c>
      <c r="AG23" s="4">
        <v>23.242999999999999</v>
      </c>
      <c r="AH23" s="4">
        <v>25.361999999999998</v>
      </c>
      <c r="AI23" s="4">
        <v>27.259</v>
      </c>
      <c r="AJ23" s="4">
        <v>29.683</v>
      </c>
      <c r="AK23" s="4">
        <v>32.302999999999997</v>
      </c>
      <c r="AL23" s="4">
        <v>34.773000000000003</v>
      </c>
      <c r="AM23" s="4">
        <v>34.752000000000002</v>
      </c>
      <c r="AN23" s="4">
        <v>35.427</v>
      </c>
      <c r="AO23" s="4">
        <v>36.494999999999997</v>
      </c>
      <c r="AP23" s="4">
        <v>37.103999999999999</v>
      </c>
      <c r="AQ23" s="4">
        <v>38.975000000000001</v>
      </c>
      <c r="AR23" s="4">
        <v>39.731999999999999</v>
      </c>
      <c r="AS23" s="4">
        <v>41.195</v>
      </c>
      <c r="AT23" s="4">
        <v>44.253</v>
      </c>
      <c r="AU23" s="4">
        <v>46.393999999999998</v>
      </c>
      <c r="AV23" s="4">
        <v>49.284999999999997</v>
      </c>
      <c r="AW23" s="4">
        <v>51.585000000000001</v>
      </c>
      <c r="AX23" s="4">
        <v>49.338999999999999</v>
      </c>
      <c r="AY23" s="4">
        <v>51.996000000000002</v>
      </c>
      <c r="AZ23" s="4">
        <v>54.901000000000003</v>
      </c>
      <c r="BA23" s="4">
        <v>57.826999999999998</v>
      </c>
      <c r="BB23" s="4">
        <v>60.808999999999997</v>
      </c>
      <c r="BC23" s="4">
        <v>63.863999999999997</v>
      </c>
      <c r="BD23" s="4">
        <v>67.015000000000001</v>
      </c>
      <c r="BE23" s="4">
        <v>2019</v>
      </c>
    </row>
    <row r="24" spans="1:57" x14ac:dyDescent="0.25">
      <c r="A24" s="4">
        <v>616</v>
      </c>
      <c r="B24" s="4" t="s">
        <v>60</v>
      </c>
      <c r="C24" s="4" t="s">
        <v>11</v>
      </c>
      <c r="D24" s="4" t="s">
        <v>61</v>
      </c>
      <c r="E24" s="4" t="s">
        <v>13</v>
      </c>
      <c r="F24" s="4" t="s">
        <v>14</v>
      </c>
      <c r="G24" s="4" t="s">
        <v>15</v>
      </c>
      <c r="H24" s="4" t="s">
        <v>16</v>
      </c>
      <c r="I24" s="4" t="s">
        <v>17</v>
      </c>
      <c r="J24" s="4">
        <v>1.855</v>
      </c>
      <c r="K24" s="4">
        <v>2.1960000000000002</v>
      </c>
      <c r="L24" s="4">
        <v>2.702</v>
      </c>
      <c r="M24" s="4">
        <v>3.1110000000000002</v>
      </c>
      <c r="N24" s="4">
        <v>3.4329999999999998</v>
      </c>
      <c r="O24" s="4">
        <v>3.8149999999999999</v>
      </c>
      <c r="P24" s="4">
        <v>4.2270000000000003</v>
      </c>
      <c r="Q24" s="4">
        <v>4.976</v>
      </c>
      <c r="R24" s="4">
        <v>6.3579999999999997</v>
      </c>
      <c r="S24" s="4">
        <v>6.9160000000000004</v>
      </c>
      <c r="T24" s="4">
        <v>7.8049999999999997</v>
      </c>
      <c r="U24" s="4">
        <v>8.5719999999999992</v>
      </c>
      <c r="V24" s="4">
        <v>8.7490000000000006</v>
      </c>
      <c r="W24" s="4">
        <v>9.3170000000000002</v>
      </c>
      <c r="X24" s="4">
        <v>9.4410000000000007</v>
      </c>
      <c r="Y24" s="4">
        <v>10.317</v>
      </c>
      <c r="Z24" s="4">
        <v>11.118</v>
      </c>
      <c r="AA24" s="4">
        <v>12.218</v>
      </c>
      <c r="AB24" s="4">
        <v>12.444000000000001</v>
      </c>
      <c r="AC24" s="4">
        <v>13.845000000000001</v>
      </c>
      <c r="AD24" s="4">
        <v>14.435</v>
      </c>
      <c r="AE24" s="4">
        <v>14.789</v>
      </c>
      <c r="AF24" s="4">
        <v>15.935</v>
      </c>
      <c r="AG24" s="4">
        <v>16.981000000000002</v>
      </c>
      <c r="AH24" s="4">
        <v>17.91</v>
      </c>
      <c r="AI24" s="4">
        <v>19.309999999999999</v>
      </c>
      <c r="AJ24" s="4">
        <v>21.558</v>
      </c>
      <c r="AK24" s="4">
        <v>23.97</v>
      </c>
      <c r="AL24" s="4">
        <v>25.962</v>
      </c>
      <c r="AM24" s="4">
        <v>24.158000000000001</v>
      </c>
      <c r="AN24" s="4">
        <v>26.532</v>
      </c>
      <c r="AO24" s="4">
        <v>28.725000000000001</v>
      </c>
      <c r="AP24" s="4">
        <v>27.718</v>
      </c>
      <c r="AQ24" s="4">
        <v>30.335000000000001</v>
      </c>
      <c r="AR24" s="4">
        <v>34.045999999999999</v>
      </c>
      <c r="AS24" s="4">
        <v>32.970999999999997</v>
      </c>
      <c r="AT24" s="4">
        <v>37.280999999999999</v>
      </c>
      <c r="AU24" s="4">
        <v>38.045999999999999</v>
      </c>
      <c r="AV24" s="4">
        <v>40.704000000000001</v>
      </c>
      <c r="AW24" s="4">
        <v>42.685000000000002</v>
      </c>
      <c r="AX24" s="4">
        <v>39.637999999999998</v>
      </c>
      <c r="AY24" s="4">
        <v>43.389000000000003</v>
      </c>
      <c r="AZ24" s="4">
        <v>46.768999999999998</v>
      </c>
      <c r="BA24" s="4">
        <v>49.866999999999997</v>
      </c>
      <c r="BB24" s="4">
        <v>52.890999999999998</v>
      </c>
      <c r="BC24" s="4">
        <v>56.033000000000001</v>
      </c>
      <c r="BD24" s="4">
        <v>59.314</v>
      </c>
      <c r="BE24" s="4">
        <v>2019</v>
      </c>
    </row>
    <row r="25" spans="1:57" x14ac:dyDescent="0.25">
      <c r="A25" s="4">
        <v>223</v>
      </c>
      <c r="B25" s="4" t="s">
        <v>62</v>
      </c>
      <c r="C25" s="4" t="s">
        <v>11</v>
      </c>
      <c r="D25" s="4" t="s">
        <v>63</v>
      </c>
      <c r="E25" s="4" t="s">
        <v>13</v>
      </c>
      <c r="F25" s="4" t="s">
        <v>14</v>
      </c>
      <c r="G25" s="4" t="s">
        <v>15</v>
      </c>
      <c r="H25" s="4" t="s">
        <v>16</v>
      </c>
      <c r="I25" s="4" t="s">
        <v>17</v>
      </c>
      <c r="J25" s="4">
        <v>571.14</v>
      </c>
      <c r="K25" s="4">
        <v>597.66899999999998</v>
      </c>
      <c r="L25" s="4">
        <v>638.37699999999995</v>
      </c>
      <c r="M25" s="4">
        <v>640.82399999999996</v>
      </c>
      <c r="N25" s="4">
        <v>699.18600000000004</v>
      </c>
      <c r="O25" s="4">
        <v>778.28700000000003</v>
      </c>
      <c r="P25" s="4">
        <v>853.85500000000002</v>
      </c>
      <c r="Q25" s="4">
        <v>906.47900000000004</v>
      </c>
      <c r="R25" s="4">
        <v>940.92600000000004</v>
      </c>
      <c r="S25" s="4">
        <v>1009.11</v>
      </c>
      <c r="T25" s="4">
        <v>1003.24</v>
      </c>
      <c r="U25" s="4">
        <v>1047.8599999999999</v>
      </c>
      <c r="V25" s="4">
        <v>1066.74</v>
      </c>
      <c r="W25" s="4">
        <v>1142.96</v>
      </c>
      <c r="X25" s="4">
        <v>1229.6400000000001</v>
      </c>
      <c r="Y25" s="4">
        <v>1310.87</v>
      </c>
      <c r="Z25" s="4">
        <v>1364.36</v>
      </c>
      <c r="AA25" s="4">
        <v>1435</v>
      </c>
      <c r="AB25" s="4">
        <v>1456.06</v>
      </c>
      <c r="AC25" s="4">
        <v>1484</v>
      </c>
      <c r="AD25" s="4">
        <v>1583.74</v>
      </c>
      <c r="AE25" s="4">
        <v>1640.97</v>
      </c>
      <c r="AF25" s="4">
        <v>1717.83</v>
      </c>
      <c r="AG25" s="4">
        <v>1769.69</v>
      </c>
      <c r="AH25" s="4">
        <v>1922.01</v>
      </c>
      <c r="AI25" s="4">
        <v>2045.34</v>
      </c>
      <c r="AJ25" s="4">
        <v>2190.73</v>
      </c>
      <c r="AK25" s="4">
        <v>2386.12</v>
      </c>
      <c r="AL25" s="4">
        <v>2556.4499999999998</v>
      </c>
      <c r="AM25" s="4">
        <v>2572.6999999999998</v>
      </c>
      <c r="AN25" s="4">
        <v>2798.62</v>
      </c>
      <c r="AO25" s="4">
        <v>2970.63</v>
      </c>
      <c r="AP25" s="4">
        <v>2998.54</v>
      </c>
      <c r="AQ25" s="4">
        <v>3133.89</v>
      </c>
      <c r="AR25" s="4">
        <v>3187.16</v>
      </c>
      <c r="AS25" s="4">
        <v>3014.76</v>
      </c>
      <c r="AT25" s="4">
        <v>2939.1</v>
      </c>
      <c r="AU25" s="4">
        <v>3018.71</v>
      </c>
      <c r="AV25" s="4">
        <v>3146.32</v>
      </c>
      <c r="AW25" s="4">
        <v>3247.68</v>
      </c>
      <c r="AX25" s="4">
        <v>3153.63</v>
      </c>
      <c r="AY25" s="4">
        <v>3328.46</v>
      </c>
      <c r="AZ25" s="4">
        <v>3491.09</v>
      </c>
      <c r="BA25" s="4">
        <v>3646.49</v>
      </c>
      <c r="BB25" s="4">
        <v>3797.84</v>
      </c>
      <c r="BC25" s="4">
        <v>3950.52</v>
      </c>
      <c r="BD25" s="4">
        <v>4105.75</v>
      </c>
      <c r="BE25" s="4">
        <v>2020</v>
      </c>
    </row>
    <row r="26" spans="1:57" x14ac:dyDescent="0.25">
      <c r="A26" s="4">
        <v>516</v>
      </c>
      <c r="B26" s="4" t="s">
        <v>64</v>
      </c>
      <c r="C26" s="4" t="s">
        <v>11</v>
      </c>
      <c r="D26" s="4" t="s">
        <v>65</v>
      </c>
      <c r="E26" s="4" t="s">
        <v>13</v>
      </c>
      <c r="F26" s="4" t="s">
        <v>14</v>
      </c>
      <c r="G26" s="4" t="s">
        <v>15</v>
      </c>
      <c r="H26" s="4" t="s">
        <v>16</v>
      </c>
      <c r="I26" s="4" t="s">
        <v>17</v>
      </c>
      <c r="J26" s="9" t="s">
        <v>525</v>
      </c>
      <c r="K26" s="9" t="s">
        <v>525</v>
      </c>
      <c r="L26" s="9" t="s">
        <v>525</v>
      </c>
      <c r="M26" s="9" t="s">
        <v>525</v>
      </c>
      <c r="N26" s="9" t="s">
        <v>525</v>
      </c>
      <c r="O26" s="4">
        <v>13.151999999999999</v>
      </c>
      <c r="P26" s="4">
        <v>13.044</v>
      </c>
      <c r="Q26" s="4">
        <v>13.407999999999999</v>
      </c>
      <c r="R26" s="4">
        <v>13.831</v>
      </c>
      <c r="S26" s="4">
        <v>14.691000000000001</v>
      </c>
      <c r="T26" s="4">
        <v>15.406000000000001</v>
      </c>
      <c r="U26" s="4">
        <v>16.428000000000001</v>
      </c>
      <c r="V26" s="4">
        <v>17.602</v>
      </c>
      <c r="W26" s="4">
        <v>18.073</v>
      </c>
      <c r="X26" s="4">
        <v>19.041</v>
      </c>
      <c r="Y26" s="4">
        <v>20.309999999999999</v>
      </c>
      <c r="Z26" s="4">
        <v>21.277999999999999</v>
      </c>
      <c r="AA26" s="4">
        <v>21.326000000000001</v>
      </c>
      <c r="AB26" s="4">
        <v>21.445</v>
      </c>
      <c r="AC26" s="4">
        <v>22.419</v>
      </c>
      <c r="AD26" s="4">
        <v>23.574000000000002</v>
      </c>
      <c r="AE26" s="4">
        <v>24.751999999999999</v>
      </c>
      <c r="AF26" s="4">
        <v>26.117000000000001</v>
      </c>
      <c r="AG26" s="4">
        <v>27.373999999999999</v>
      </c>
      <c r="AH26" s="4">
        <v>28.253</v>
      </c>
      <c r="AI26" s="4">
        <v>29.245999999999999</v>
      </c>
      <c r="AJ26" s="4">
        <v>31.366</v>
      </c>
      <c r="AK26" s="4">
        <v>30.997</v>
      </c>
      <c r="AL26" s="4">
        <v>30.367000000000001</v>
      </c>
      <c r="AM26" s="4">
        <v>30.016999999999999</v>
      </c>
      <c r="AN26" s="4">
        <v>31.199000000000002</v>
      </c>
      <c r="AO26" s="4">
        <v>33.043999999999997</v>
      </c>
      <c r="AP26" s="4">
        <v>35.21</v>
      </c>
      <c r="AQ26" s="4">
        <v>33.884999999999998</v>
      </c>
      <c r="AR26" s="4">
        <v>33.344000000000001</v>
      </c>
      <c r="AS26" s="4">
        <v>25.949000000000002</v>
      </c>
      <c r="AT26" s="4">
        <v>23.632999999999999</v>
      </c>
      <c r="AU26" s="4">
        <v>25.890999999999998</v>
      </c>
      <c r="AV26" s="4">
        <v>26.526</v>
      </c>
      <c r="AW26" s="4">
        <v>28.044</v>
      </c>
      <c r="AX26" s="4">
        <v>28.725999999999999</v>
      </c>
      <c r="AY26" s="4">
        <v>29.731000000000002</v>
      </c>
      <c r="AZ26" s="4">
        <v>31.177</v>
      </c>
      <c r="BA26" s="4">
        <v>32.622999999999998</v>
      </c>
      <c r="BB26" s="4">
        <v>34.020000000000003</v>
      </c>
      <c r="BC26" s="4">
        <v>35.409999999999997</v>
      </c>
      <c r="BD26" s="4">
        <v>36.805999999999997</v>
      </c>
      <c r="BE26" s="4">
        <v>2019</v>
      </c>
    </row>
    <row r="27" spans="1:57" x14ac:dyDescent="0.25">
      <c r="A27" s="4">
        <v>918</v>
      </c>
      <c r="B27" s="4" t="s">
        <v>66</v>
      </c>
      <c r="C27" s="4" t="s">
        <v>11</v>
      </c>
      <c r="D27" s="4" t="s">
        <v>67</v>
      </c>
      <c r="E27" s="4" t="s">
        <v>13</v>
      </c>
      <c r="F27" s="4" t="s">
        <v>14</v>
      </c>
      <c r="G27" s="4" t="s">
        <v>15</v>
      </c>
      <c r="H27" s="4" t="s">
        <v>16</v>
      </c>
      <c r="I27" s="4" t="s">
        <v>17</v>
      </c>
      <c r="J27" s="4">
        <v>47.069000000000003</v>
      </c>
      <c r="K27" s="4">
        <v>54.253</v>
      </c>
      <c r="L27" s="4">
        <v>60.024000000000001</v>
      </c>
      <c r="M27" s="4">
        <v>64.245999999999995</v>
      </c>
      <c r="N27" s="4">
        <v>69.626000000000005</v>
      </c>
      <c r="O27" s="4">
        <v>73.122</v>
      </c>
      <c r="P27" s="4">
        <v>78.546999999999997</v>
      </c>
      <c r="Q27" s="4">
        <v>84.272999999999996</v>
      </c>
      <c r="R27" s="4">
        <v>89.338999999999999</v>
      </c>
      <c r="S27" s="4">
        <v>92.376999999999995</v>
      </c>
      <c r="T27" s="4">
        <v>87.113</v>
      </c>
      <c r="U27" s="4">
        <v>80.373999999999995</v>
      </c>
      <c r="V27" s="4">
        <v>75.278999999999996</v>
      </c>
      <c r="W27" s="4">
        <v>68.102999999999994</v>
      </c>
      <c r="X27" s="4">
        <v>67.007999999999996</v>
      </c>
      <c r="Y27" s="4">
        <v>67.317999999999998</v>
      </c>
      <c r="Z27" s="4">
        <v>63.036999999999999</v>
      </c>
      <c r="AA27" s="4">
        <v>55.023000000000003</v>
      </c>
      <c r="AB27" s="4">
        <v>58.027000000000001</v>
      </c>
      <c r="AC27" s="4">
        <v>53.99</v>
      </c>
      <c r="AD27" s="4">
        <v>57.837000000000003</v>
      </c>
      <c r="AE27" s="4">
        <v>61.360999999999997</v>
      </c>
      <c r="AF27" s="4">
        <v>66.043000000000006</v>
      </c>
      <c r="AG27" s="4">
        <v>70.734999999999999</v>
      </c>
      <c r="AH27" s="4">
        <v>77.317999999999998</v>
      </c>
      <c r="AI27" s="4">
        <v>85.43</v>
      </c>
      <c r="AJ27" s="4">
        <v>94.001999999999995</v>
      </c>
      <c r="AK27" s="4">
        <v>102.857</v>
      </c>
      <c r="AL27" s="4">
        <v>111.239</v>
      </c>
      <c r="AM27" s="4">
        <v>108.304</v>
      </c>
      <c r="AN27" s="4">
        <v>110.179</v>
      </c>
      <c r="AO27" s="4">
        <v>115.129</v>
      </c>
      <c r="AP27" s="4">
        <v>118.702</v>
      </c>
      <c r="AQ27" s="4">
        <v>120.521</v>
      </c>
      <c r="AR27" s="4">
        <v>126.86199999999999</v>
      </c>
      <c r="AS27" s="4">
        <v>131.703</v>
      </c>
      <c r="AT27" s="4">
        <v>142.68199999999999</v>
      </c>
      <c r="AU27" s="4">
        <v>151.81399999999999</v>
      </c>
      <c r="AV27" s="4">
        <v>160.26599999999999</v>
      </c>
      <c r="AW27" s="4">
        <v>169.154</v>
      </c>
      <c r="AX27" s="4">
        <v>164.62299999999999</v>
      </c>
      <c r="AY27" s="4">
        <v>174.99799999999999</v>
      </c>
      <c r="AZ27" s="4">
        <v>186.834</v>
      </c>
      <c r="BA27" s="4">
        <v>198.51</v>
      </c>
      <c r="BB27" s="4">
        <v>209.15100000000001</v>
      </c>
      <c r="BC27" s="4">
        <v>219.745</v>
      </c>
      <c r="BD27" s="4">
        <v>230.137</v>
      </c>
      <c r="BE27" s="4">
        <v>2019</v>
      </c>
    </row>
    <row r="28" spans="1:57" x14ac:dyDescent="0.25">
      <c r="A28" s="4">
        <v>748</v>
      </c>
      <c r="B28" s="4" t="s">
        <v>68</v>
      </c>
      <c r="C28" s="4" t="s">
        <v>11</v>
      </c>
      <c r="D28" s="4" t="s">
        <v>69</v>
      </c>
      <c r="E28" s="4" t="s">
        <v>13</v>
      </c>
      <c r="F28" s="4" t="s">
        <v>14</v>
      </c>
      <c r="G28" s="4" t="s">
        <v>15</v>
      </c>
      <c r="H28" s="4" t="s">
        <v>16</v>
      </c>
      <c r="I28" s="4" t="s">
        <v>17</v>
      </c>
      <c r="J28" s="4">
        <v>2.5659999999999998</v>
      </c>
      <c r="K28" s="4">
        <v>2.8839999999999999</v>
      </c>
      <c r="L28" s="4">
        <v>3.105</v>
      </c>
      <c r="M28" s="4">
        <v>3.1880000000000002</v>
      </c>
      <c r="N28" s="4">
        <v>3.3559999999999999</v>
      </c>
      <c r="O28" s="4">
        <v>3.8530000000000002</v>
      </c>
      <c r="P28" s="4">
        <v>4.2430000000000003</v>
      </c>
      <c r="Q28" s="4">
        <v>4.3380000000000001</v>
      </c>
      <c r="R28" s="4">
        <v>4.7510000000000003</v>
      </c>
      <c r="S28" s="4">
        <v>5.0439999999999996</v>
      </c>
      <c r="T28" s="4">
        <v>5.2009999999999996</v>
      </c>
      <c r="U28" s="4">
        <v>5.8650000000000002</v>
      </c>
      <c r="V28" s="4">
        <v>6.0119999999999996</v>
      </c>
      <c r="W28" s="4">
        <v>6.3680000000000003</v>
      </c>
      <c r="X28" s="4">
        <v>6.5890000000000004</v>
      </c>
      <c r="Y28" s="4">
        <v>7.1120000000000001</v>
      </c>
      <c r="Z28" s="4">
        <v>8.0399999999999991</v>
      </c>
      <c r="AA28" s="4">
        <v>8.6950000000000003</v>
      </c>
      <c r="AB28" s="4">
        <v>9.4359999999999999</v>
      </c>
      <c r="AC28" s="4">
        <v>10.273999999999999</v>
      </c>
      <c r="AD28" s="4">
        <v>10.702</v>
      </c>
      <c r="AE28" s="4">
        <v>11.66</v>
      </c>
      <c r="AF28" s="4">
        <v>12.36</v>
      </c>
      <c r="AG28" s="4">
        <v>13.571999999999999</v>
      </c>
      <c r="AH28" s="4">
        <v>14.561</v>
      </c>
      <c r="AI28" s="4">
        <v>16.315000000000001</v>
      </c>
      <c r="AJ28" s="4">
        <v>17.86</v>
      </c>
      <c r="AK28" s="4">
        <v>19.094000000000001</v>
      </c>
      <c r="AL28" s="4">
        <v>20.594000000000001</v>
      </c>
      <c r="AM28" s="4">
        <v>21.366</v>
      </c>
      <c r="AN28" s="4">
        <v>23.440999999999999</v>
      </c>
      <c r="AO28" s="4">
        <v>25.515000000000001</v>
      </c>
      <c r="AP28" s="4">
        <v>26.835000000000001</v>
      </c>
      <c r="AQ28" s="4">
        <v>28.734999999999999</v>
      </c>
      <c r="AR28" s="4">
        <v>29.760999999999999</v>
      </c>
      <c r="AS28" s="4">
        <v>31.033000000000001</v>
      </c>
      <c r="AT28" s="4">
        <v>35.311</v>
      </c>
      <c r="AU28" s="4">
        <v>39.412999999999997</v>
      </c>
      <c r="AV28" s="4">
        <v>43.113</v>
      </c>
      <c r="AW28" s="4">
        <v>46.378999999999998</v>
      </c>
      <c r="AX28" s="4">
        <v>47.313000000000002</v>
      </c>
      <c r="AY28" s="4">
        <v>50.225000000000001</v>
      </c>
      <c r="AZ28" s="4">
        <v>54.033999999999999</v>
      </c>
      <c r="BA28" s="4">
        <v>58.343000000000004</v>
      </c>
      <c r="BB28" s="4">
        <v>62.89</v>
      </c>
      <c r="BC28" s="4">
        <v>67.686999999999998</v>
      </c>
      <c r="BD28" s="4">
        <v>72.822000000000003</v>
      </c>
      <c r="BE28" s="4">
        <v>2018</v>
      </c>
    </row>
    <row r="29" spans="1:57" x14ac:dyDescent="0.25">
      <c r="A29" s="4">
        <v>618</v>
      </c>
      <c r="B29" s="4" t="s">
        <v>70</v>
      </c>
      <c r="C29" s="4" t="s">
        <v>11</v>
      </c>
      <c r="D29" s="4" t="s">
        <v>71</v>
      </c>
      <c r="E29" s="4" t="s">
        <v>13</v>
      </c>
      <c r="F29" s="4" t="s">
        <v>14</v>
      </c>
      <c r="G29" s="4" t="s">
        <v>15</v>
      </c>
      <c r="H29" s="4" t="s">
        <v>16</v>
      </c>
      <c r="I29" s="4" t="s">
        <v>17</v>
      </c>
      <c r="J29" s="4">
        <v>1.2849999999999999</v>
      </c>
      <c r="K29" s="4">
        <v>1.577</v>
      </c>
      <c r="L29" s="4">
        <v>1.657</v>
      </c>
      <c r="M29" s="4">
        <v>1.786</v>
      </c>
      <c r="N29" s="4">
        <v>1.853</v>
      </c>
      <c r="O29" s="4">
        <v>2.137</v>
      </c>
      <c r="P29" s="4">
        <v>2.2509999999999999</v>
      </c>
      <c r="Q29" s="4">
        <v>2.4340000000000002</v>
      </c>
      <c r="R29" s="4">
        <v>2.6459999999999999</v>
      </c>
      <c r="S29" s="4">
        <v>2.7869999999999999</v>
      </c>
      <c r="T29" s="4">
        <v>2.9910000000000001</v>
      </c>
      <c r="U29" s="4">
        <v>3.2709999999999999</v>
      </c>
      <c r="V29" s="4">
        <v>3.38</v>
      </c>
      <c r="W29" s="4">
        <v>3.2440000000000002</v>
      </c>
      <c r="X29" s="4">
        <v>3.1859999999999999</v>
      </c>
      <c r="Y29" s="4">
        <v>2.996</v>
      </c>
      <c r="Z29" s="4">
        <v>2.806</v>
      </c>
      <c r="AA29" s="4">
        <v>2.867</v>
      </c>
      <c r="AB29" s="4">
        <v>3.0369999999999999</v>
      </c>
      <c r="AC29" s="4">
        <v>3.1160000000000001</v>
      </c>
      <c r="AD29" s="4">
        <v>3.2429999999999999</v>
      </c>
      <c r="AE29" s="4">
        <v>3.3690000000000002</v>
      </c>
      <c r="AF29" s="4">
        <v>3.5030000000000001</v>
      </c>
      <c r="AG29" s="4">
        <v>3.6560000000000001</v>
      </c>
      <c r="AH29" s="4">
        <v>3.8959999999999999</v>
      </c>
      <c r="AI29" s="4">
        <v>4.1929999999999996</v>
      </c>
      <c r="AJ29" s="4">
        <v>4.5529999999999999</v>
      </c>
      <c r="AK29" s="4">
        <v>4.8369999999999997</v>
      </c>
      <c r="AL29" s="4">
        <v>5.1710000000000003</v>
      </c>
      <c r="AM29" s="4">
        <v>5.4089999999999998</v>
      </c>
      <c r="AN29" s="4">
        <v>5.7519999999999998</v>
      </c>
      <c r="AO29" s="4">
        <v>6.109</v>
      </c>
      <c r="AP29" s="4">
        <v>6.3860000000000001</v>
      </c>
      <c r="AQ29" s="4">
        <v>7.069</v>
      </c>
      <c r="AR29" s="4">
        <v>7.649</v>
      </c>
      <c r="AS29" s="4">
        <v>8.5510000000000002</v>
      </c>
      <c r="AT29" s="4">
        <v>8.3580000000000005</v>
      </c>
      <c r="AU29" s="4">
        <v>8.375</v>
      </c>
      <c r="AV29" s="4">
        <v>8.7149999999999999</v>
      </c>
      <c r="AW29" s="4">
        <v>9.0310000000000006</v>
      </c>
      <c r="AX29" s="4">
        <v>9.0229999999999997</v>
      </c>
      <c r="AY29" s="4">
        <v>9.4459999999999997</v>
      </c>
      <c r="AZ29" s="4">
        <v>10.019</v>
      </c>
      <c r="BA29" s="4">
        <v>10.625999999999999</v>
      </c>
      <c r="BB29" s="4">
        <v>11.244999999999999</v>
      </c>
      <c r="BC29" s="4">
        <v>11.792</v>
      </c>
      <c r="BD29" s="4">
        <v>12.372</v>
      </c>
      <c r="BE29" s="4">
        <v>2019</v>
      </c>
    </row>
    <row r="30" spans="1:57" x14ac:dyDescent="0.25">
      <c r="A30" s="4">
        <v>624</v>
      </c>
      <c r="B30" s="4" t="s">
        <v>72</v>
      </c>
      <c r="C30" s="4" t="s">
        <v>11</v>
      </c>
      <c r="D30" s="4" t="s">
        <v>73</v>
      </c>
      <c r="E30" s="4" t="s">
        <v>13</v>
      </c>
      <c r="F30" s="4" t="s">
        <v>14</v>
      </c>
      <c r="G30" s="4" t="s">
        <v>15</v>
      </c>
      <c r="H30" s="4" t="s">
        <v>16</v>
      </c>
      <c r="I30" s="4" t="s">
        <v>17</v>
      </c>
      <c r="J30" s="4">
        <v>0.22600000000000001</v>
      </c>
      <c r="K30" s="4">
        <v>0.26900000000000002</v>
      </c>
      <c r="L30" s="4">
        <v>0.29299999999999998</v>
      </c>
      <c r="M30" s="4">
        <v>0.33400000000000002</v>
      </c>
      <c r="N30" s="4">
        <v>0.35899999999999999</v>
      </c>
      <c r="O30" s="4">
        <v>0.40200000000000002</v>
      </c>
      <c r="P30" s="4">
        <v>0.42199999999999999</v>
      </c>
      <c r="Q30" s="4">
        <v>0.45100000000000001</v>
      </c>
      <c r="R30" s="4">
        <v>0.495</v>
      </c>
      <c r="S30" s="4">
        <v>0.54400000000000004</v>
      </c>
      <c r="T30" s="4">
        <v>0.56799999999999995</v>
      </c>
      <c r="U30" s="4">
        <v>0.59599999999999997</v>
      </c>
      <c r="V30" s="4">
        <v>0.628</v>
      </c>
      <c r="W30" s="4">
        <v>0.69</v>
      </c>
      <c r="X30" s="4">
        <v>0.753</v>
      </c>
      <c r="Y30" s="4">
        <v>0.82699999999999996</v>
      </c>
      <c r="Z30" s="4">
        <v>0.89800000000000002</v>
      </c>
      <c r="AA30" s="4">
        <v>0.98299999999999998</v>
      </c>
      <c r="AB30" s="4">
        <v>1.0780000000000001</v>
      </c>
      <c r="AC30" s="4">
        <v>1.2230000000000001</v>
      </c>
      <c r="AD30" s="4">
        <v>1.3420000000000001</v>
      </c>
      <c r="AE30" s="4">
        <v>1.4550000000000001</v>
      </c>
      <c r="AF30" s="4">
        <v>1.556</v>
      </c>
      <c r="AG30" s="4">
        <v>1.704</v>
      </c>
      <c r="AH30" s="4">
        <v>1.8360000000000001</v>
      </c>
      <c r="AI30" s="4">
        <v>2.0030000000000001</v>
      </c>
      <c r="AJ30" s="4">
        <v>2.2519999999999998</v>
      </c>
      <c r="AK30" s="4">
        <v>2.5259999999999998</v>
      </c>
      <c r="AL30" s="4">
        <v>2.746</v>
      </c>
      <c r="AM30" s="4">
        <v>2.7320000000000002</v>
      </c>
      <c r="AN30" s="4">
        <v>2.8039999999999998</v>
      </c>
      <c r="AO30" s="4">
        <v>2.9769999999999999</v>
      </c>
      <c r="AP30" s="4">
        <v>2.94</v>
      </c>
      <c r="AQ30" s="4">
        <v>2.964</v>
      </c>
      <c r="AR30" s="4">
        <v>2.9790000000000001</v>
      </c>
      <c r="AS30" s="4">
        <v>3.1459999999999999</v>
      </c>
      <c r="AT30" s="4">
        <v>3.3580000000000001</v>
      </c>
      <c r="AU30" s="4">
        <v>3.5710000000000002</v>
      </c>
      <c r="AV30" s="4">
        <v>3.8220000000000001</v>
      </c>
      <c r="AW30" s="4">
        <v>4.1109999999999998</v>
      </c>
      <c r="AX30" s="4">
        <v>3.577</v>
      </c>
      <c r="AY30" s="4">
        <v>3.8519999999999999</v>
      </c>
      <c r="AZ30" s="4">
        <v>4.1740000000000004</v>
      </c>
      <c r="BA30" s="4">
        <v>4.5270000000000001</v>
      </c>
      <c r="BB30" s="4">
        <v>4.9059999999999997</v>
      </c>
      <c r="BC30" s="4">
        <v>5.3140000000000001</v>
      </c>
      <c r="BD30" s="4">
        <v>5.7480000000000002</v>
      </c>
      <c r="BE30" s="4">
        <v>2019</v>
      </c>
    </row>
    <row r="31" spans="1:57" x14ac:dyDescent="0.25">
      <c r="A31" s="4">
        <v>522</v>
      </c>
      <c r="B31" s="4" t="s">
        <v>74</v>
      </c>
      <c r="C31" s="4" t="s">
        <v>11</v>
      </c>
      <c r="D31" s="4" t="s">
        <v>75</v>
      </c>
      <c r="E31" s="4" t="s">
        <v>13</v>
      </c>
      <c r="F31" s="4" t="s">
        <v>14</v>
      </c>
      <c r="G31" s="4" t="s">
        <v>15</v>
      </c>
      <c r="H31" s="4" t="s">
        <v>16</v>
      </c>
      <c r="I31" s="4" t="s">
        <v>17</v>
      </c>
      <c r="J31" s="9" t="s">
        <v>525</v>
      </c>
      <c r="K31" s="9" t="s">
        <v>525</v>
      </c>
      <c r="L31" s="9" t="s">
        <v>525</v>
      </c>
      <c r="M31" s="9" t="s">
        <v>525</v>
      </c>
      <c r="N31" s="9" t="s">
        <v>525</v>
      </c>
      <c r="O31" s="9" t="s">
        <v>525</v>
      </c>
      <c r="P31" s="9" t="s">
        <v>525</v>
      </c>
      <c r="Q31" s="4">
        <v>4.2460000000000004</v>
      </c>
      <c r="R31" s="4">
        <v>4.8179999999999996</v>
      </c>
      <c r="S31" s="4">
        <v>5.1740000000000004</v>
      </c>
      <c r="T31" s="4">
        <v>5.4279999999999999</v>
      </c>
      <c r="U31" s="4">
        <v>6.0369999999999999</v>
      </c>
      <c r="V31" s="4">
        <v>6.6109999999999998</v>
      </c>
      <c r="W31" s="4">
        <v>7.0410000000000004</v>
      </c>
      <c r="X31" s="4">
        <v>7.78</v>
      </c>
      <c r="Y31" s="4">
        <v>8.4179999999999993</v>
      </c>
      <c r="Z31" s="4">
        <v>9.0779999999999994</v>
      </c>
      <c r="AA31" s="4">
        <v>9.6039999999999992</v>
      </c>
      <c r="AB31" s="4">
        <v>10.167</v>
      </c>
      <c r="AC31" s="4">
        <v>11.624000000000001</v>
      </c>
      <c r="AD31" s="4">
        <v>13.022</v>
      </c>
      <c r="AE31" s="4">
        <v>14.446999999999999</v>
      </c>
      <c r="AF31" s="4">
        <v>15.641</v>
      </c>
      <c r="AG31" s="4">
        <v>17.286999999999999</v>
      </c>
      <c r="AH31" s="4">
        <v>19.588000000000001</v>
      </c>
      <c r="AI31" s="4">
        <v>22.873999999999999</v>
      </c>
      <c r="AJ31" s="4">
        <v>26.105</v>
      </c>
      <c r="AK31" s="4">
        <v>29.544</v>
      </c>
      <c r="AL31" s="4">
        <v>32.134</v>
      </c>
      <c r="AM31" s="4">
        <v>32.406999999999996</v>
      </c>
      <c r="AN31" s="4">
        <v>34.738999999999997</v>
      </c>
      <c r="AO31" s="4">
        <v>37.972000000000001</v>
      </c>
      <c r="AP31" s="4">
        <v>42.401000000000003</v>
      </c>
      <c r="AQ31" s="4">
        <v>45.764000000000003</v>
      </c>
      <c r="AR31" s="4">
        <v>48.654000000000003</v>
      </c>
      <c r="AS31" s="4">
        <v>52.597999999999999</v>
      </c>
      <c r="AT31" s="4">
        <v>57.942</v>
      </c>
      <c r="AU31" s="4">
        <v>62.838000000000001</v>
      </c>
      <c r="AV31" s="4">
        <v>69.192999999999998</v>
      </c>
      <c r="AW31" s="4">
        <v>75.39</v>
      </c>
      <c r="AX31" s="4">
        <v>73.608999999999995</v>
      </c>
      <c r="AY31" s="4">
        <v>78.064999999999998</v>
      </c>
      <c r="AZ31" s="4">
        <v>84.602000000000004</v>
      </c>
      <c r="BA31" s="4">
        <v>91.965999999999994</v>
      </c>
      <c r="BB31" s="4">
        <v>100.11499999999999</v>
      </c>
      <c r="BC31" s="4">
        <v>108.922</v>
      </c>
      <c r="BD31" s="4">
        <v>118.479</v>
      </c>
      <c r="BE31" s="4">
        <v>2019</v>
      </c>
    </row>
    <row r="32" spans="1:57" x14ac:dyDescent="0.25">
      <c r="A32" s="4">
        <v>622</v>
      </c>
      <c r="B32" s="4" t="s">
        <v>76</v>
      </c>
      <c r="C32" s="4" t="s">
        <v>11</v>
      </c>
      <c r="D32" s="4" t="s">
        <v>77</v>
      </c>
      <c r="E32" s="4" t="s">
        <v>13</v>
      </c>
      <c r="F32" s="4" t="s">
        <v>14</v>
      </c>
      <c r="G32" s="4" t="s">
        <v>15</v>
      </c>
      <c r="H32" s="4" t="s">
        <v>16</v>
      </c>
      <c r="I32" s="4" t="s">
        <v>17</v>
      </c>
      <c r="J32" s="4">
        <v>10.346</v>
      </c>
      <c r="K32" s="4">
        <v>13.256</v>
      </c>
      <c r="L32" s="4">
        <v>15.138999999999999</v>
      </c>
      <c r="M32" s="4">
        <v>16.809000000000001</v>
      </c>
      <c r="N32" s="4">
        <v>18.716000000000001</v>
      </c>
      <c r="O32" s="4">
        <v>20.873000000000001</v>
      </c>
      <c r="P32" s="4">
        <v>22.739000000000001</v>
      </c>
      <c r="Q32" s="4">
        <v>22.8</v>
      </c>
      <c r="R32" s="4">
        <v>21.748000000000001</v>
      </c>
      <c r="S32" s="4">
        <v>22.2</v>
      </c>
      <c r="T32" s="4">
        <v>21.611999999999998</v>
      </c>
      <c r="U32" s="4">
        <v>21.501999999999999</v>
      </c>
      <c r="V32" s="4">
        <v>21.321999999999999</v>
      </c>
      <c r="W32" s="4">
        <v>21.137</v>
      </c>
      <c r="X32" s="4">
        <v>21.05</v>
      </c>
      <c r="Y32" s="4">
        <v>22.202000000000002</v>
      </c>
      <c r="Z32" s="4">
        <v>23.719000000000001</v>
      </c>
      <c r="AA32" s="4">
        <v>25.41</v>
      </c>
      <c r="AB32" s="4">
        <v>26.954000000000001</v>
      </c>
      <c r="AC32" s="4">
        <v>28.454000000000001</v>
      </c>
      <c r="AD32" s="4">
        <v>30.123000000000001</v>
      </c>
      <c r="AE32" s="4">
        <v>32.128999999999998</v>
      </c>
      <c r="AF32" s="4">
        <v>34.020000000000003</v>
      </c>
      <c r="AG32" s="4">
        <v>36.234000000000002</v>
      </c>
      <c r="AH32" s="4">
        <v>39.732999999999997</v>
      </c>
      <c r="AI32" s="4">
        <v>41.798000000000002</v>
      </c>
      <c r="AJ32" s="4">
        <v>44.552</v>
      </c>
      <c r="AK32" s="4">
        <v>47.991999999999997</v>
      </c>
      <c r="AL32" s="4">
        <v>50.631999999999998</v>
      </c>
      <c r="AM32" s="4">
        <v>52.14</v>
      </c>
      <c r="AN32" s="4">
        <v>54.552999999999997</v>
      </c>
      <c r="AO32" s="4">
        <v>57.991999999999997</v>
      </c>
      <c r="AP32" s="4">
        <v>61.35</v>
      </c>
      <c r="AQ32" s="4">
        <v>66.290000000000006</v>
      </c>
      <c r="AR32" s="4">
        <v>72.25</v>
      </c>
      <c r="AS32" s="4">
        <v>75.965000000000003</v>
      </c>
      <c r="AT32" s="4">
        <v>81.471000000000004</v>
      </c>
      <c r="AU32" s="4">
        <v>87.320999999999998</v>
      </c>
      <c r="AV32" s="4">
        <v>93.05</v>
      </c>
      <c r="AW32" s="4">
        <v>98.361999999999995</v>
      </c>
      <c r="AX32" s="4">
        <v>96.798000000000002</v>
      </c>
      <c r="AY32" s="4">
        <v>101.95</v>
      </c>
      <c r="AZ32" s="4">
        <v>108.744</v>
      </c>
      <c r="BA32" s="4">
        <v>116.55500000000001</v>
      </c>
      <c r="BB32" s="4">
        <v>125.39400000000001</v>
      </c>
      <c r="BC32" s="4">
        <v>134.78899999999999</v>
      </c>
      <c r="BD32" s="4">
        <v>144.83000000000001</v>
      </c>
      <c r="BE32" s="4">
        <v>2019</v>
      </c>
    </row>
    <row r="33" spans="1:57" x14ac:dyDescent="0.25">
      <c r="A33" s="4">
        <v>156</v>
      </c>
      <c r="B33" s="4" t="s">
        <v>78</v>
      </c>
      <c r="C33" s="4" t="s">
        <v>11</v>
      </c>
      <c r="D33" s="4" t="s">
        <v>79</v>
      </c>
      <c r="E33" s="4" t="s">
        <v>13</v>
      </c>
      <c r="F33" s="4" t="s">
        <v>14</v>
      </c>
      <c r="G33" s="4" t="s">
        <v>15</v>
      </c>
      <c r="H33" s="4" t="s">
        <v>16</v>
      </c>
      <c r="I33" s="4" t="s">
        <v>17</v>
      </c>
      <c r="J33" s="4">
        <v>289.02800000000002</v>
      </c>
      <c r="K33" s="4">
        <v>327.45600000000002</v>
      </c>
      <c r="L33" s="4">
        <v>336.60599999999999</v>
      </c>
      <c r="M33" s="4">
        <v>358.88799999999998</v>
      </c>
      <c r="N33" s="4">
        <v>393.80900000000003</v>
      </c>
      <c r="O33" s="4">
        <v>425.51</v>
      </c>
      <c r="P33" s="4">
        <v>443.38799999999998</v>
      </c>
      <c r="Q33" s="4">
        <v>472.86</v>
      </c>
      <c r="R33" s="4">
        <v>511.12400000000002</v>
      </c>
      <c r="S33" s="4">
        <v>543.471</v>
      </c>
      <c r="T33" s="4">
        <v>564.73900000000003</v>
      </c>
      <c r="U33" s="4">
        <v>571.66</v>
      </c>
      <c r="V33" s="4">
        <v>589.952</v>
      </c>
      <c r="W33" s="4">
        <v>619.99900000000002</v>
      </c>
      <c r="X33" s="4">
        <v>661.69899999999996</v>
      </c>
      <c r="Y33" s="4">
        <v>693.77300000000002</v>
      </c>
      <c r="Z33" s="4">
        <v>717.91499999999996</v>
      </c>
      <c r="AA33" s="4">
        <v>761.55200000000002</v>
      </c>
      <c r="AB33" s="4">
        <v>800.12900000000002</v>
      </c>
      <c r="AC33" s="4">
        <v>853.59</v>
      </c>
      <c r="AD33" s="4">
        <v>917.85400000000004</v>
      </c>
      <c r="AE33" s="4">
        <v>954.77300000000002</v>
      </c>
      <c r="AF33" s="4">
        <v>999.15</v>
      </c>
      <c r="AG33" s="4">
        <v>1036.04</v>
      </c>
      <c r="AH33" s="4">
        <v>1096.77</v>
      </c>
      <c r="AI33" s="4">
        <v>1167.17</v>
      </c>
      <c r="AJ33" s="4">
        <v>1234.17</v>
      </c>
      <c r="AK33" s="4">
        <v>1293.5899999999999</v>
      </c>
      <c r="AL33" s="4">
        <v>1331.99</v>
      </c>
      <c r="AM33" s="4">
        <v>1302.8699999999999</v>
      </c>
      <c r="AN33" s="4">
        <v>1358.78</v>
      </c>
      <c r="AO33" s="4">
        <v>1430.81</v>
      </c>
      <c r="AP33" s="4">
        <v>1468.1</v>
      </c>
      <c r="AQ33" s="4">
        <v>1554.12</v>
      </c>
      <c r="AR33" s="4">
        <v>1621.4</v>
      </c>
      <c r="AS33" s="4">
        <v>1594.9</v>
      </c>
      <c r="AT33" s="4">
        <v>1678.39</v>
      </c>
      <c r="AU33" s="4">
        <v>1776.86</v>
      </c>
      <c r="AV33" s="4">
        <v>1863.72</v>
      </c>
      <c r="AW33" s="4">
        <v>1932.31</v>
      </c>
      <c r="AX33" s="4">
        <v>1850.07</v>
      </c>
      <c r="AY33" s="4">
        <v>1978.82</v>
      </c>
      <c r="AZ33" s="4">
        <v>2117.7600000000002</v>
      </c>
      <c r="BA33" s="4">
        <v>2213.67</v>
      </c>
      <c r="BB33" s="4">
        <v>2291.17</v>
      </c>
      <c r="BC33" s="4">
        <v>2369.41</v>
      </c>
      <c r="BD33" s="4">
        <v>2451.2600000000002</v>
      </c>
      <c r="BE33" s="4">
        <v>2020</v>
      </c>
    </row>
    <row r="34" spans="1:57" x14ac:dyDescent="0.25">
      <c r="A34" s="4">
        <v>626</v>
      </c>
      <c r="B34" s="4" t="s">
        <v>80</v>
      </c>
      <c r="C34" s="4" t="s">
        <v>11</v>
      </c>
      <c r="D34" s="4" t="s">
        <v>81</v>
      </c>
      <c r="E34" s="4" t="s">
        <v>13</v>
      </c>
      <c r="F34" s="4" t="s">
        <v>14</v>
      </c>
      <c r="G34" s="4" t="s">
        <v>15</v>
      </c>
      <c r="H34" s="4" t="s">
        <v>16</v>
      </c>
      <c r="I34" s="4" t="s">
        <v>17</v>
      </c>
      <c r="J34" s="4">
        <v>1.0069999999999999</v>
      </c>
      <c r="K34" s="4">
        <v>1.2450000000000001</v>
      </c>
      <c r="L34" s="4">
        <v>1.274</v>
      </c>
      <c r="M34" s="4">
        <v>1.244</v>
      </c>
      <c r="N34" s="4">
        <v>1.417</v>
      </c>
      <c r="O34" s="4">
        <v>1.5169999999999999</v>
      </c>
      <c r="P34" s="4">
        <v>1.6579999999999999</v>
      </c>
      <c r="Q34" s="4">
        <v>1.6990000000000001</v>
      </c>
      <c r="R34" s="4">
        <v>1.79</v>
      </c>
      <c r="S34" s="4">
        <v>1.93</v>
      </c>
      <c r="T34" s="4">
        <v>2.0299999999999998</v>
      </c>
      <c r="U34" s="4">
        <v>2.0819999999999999</v>
      </c>
      <c r="V34" s="4">
        <v>2.024</v>
      </c>
      <c r="W34" s="4">
        <v>2.0470000000000002</v>
      </c>
      <c r="X34" s="4">
        <v>2.3540000000000001</v>
      </c>
      <c r="Y34" s="4">
        <v>2.4790000000000001</v>
      </c>
      <c r="Z34" s="4">
        <v>2.3690000000000002</v>
      </c>
      <c r="AA34" s="4">
        <v>2.5089999999999999</v>
      </c>
      <c r="AB34" s="4">
        <v>2.6219999999999999</v>
      </c>
      <c r="AC34" s="4">
        <v>2.7370000000000001</v>
      </c>
      <c r="AD34" s="4">
        <v>2.698</v>
      </c>
      <c r="AE34" s="4">
        <v>2.8290000000000002</v>
      </c>
      <c r="AF34" s="4">
        <v>2.9340000000000002</v>
      </c>
      <c r="AG34" s="4">
        <v>2.9209999999999998</v>
      </c>
      <c r="AH34" s="4">
        <v>2.9969999999999999</v>
      </c>
      <c r="AI34" s="4">
        <v>3.181</v>
      </c>
      <c r="AJ34" s="4">
        <v>3.4329999999999998</v>
      </c>
      <c r="AK34" s="4">
        <v>3.6669999999999998</v>
      </c>
      <c r="AL34" s="4">
        <v>3.8359999999999999</v>
      </c>
      <c r="AM34" s="4">
        <v>3.9740000000000002</v>
      </c>
      <c r="AN34" s="4">
        <v>4.2069999999999999</v>
      </c>
      <c r="AO34" s="4">
        <v>4.4749999999999996</v>
      </c>
      <c r="AP34" s="4">
        <v>4.8890000000000002</v>
      </c>
      <c r="AQ34" s="4">
        <v>3.2850000000000001</v>
      </c>
      <c r="AR34" s="4">
        <v>3.2160000000000002</v>
      </c>
      <c r="AS34" s="4">
        <v>3.536</v>
      </c>
      <c r="AT34" s="4">
        <v>3.8620000000000001</v>
      </c>
      <c r="AU34" s="4">
        <v>4.1950000000000003</v>
      </c>
      <c r="AV34" s="4">
        <v>4.46</v>
      </c>
      <c r="AW34" s="4">
        <v>4.6749999999999998</v>
      </c>
      <c r="AX34" s="4">
        <v>4.7309999999999999</v>
      </c>
      <c r="AY34" s="4">
        <v>4.9850000000000003</v>
      </c>
      <c r="AZ34" s="4">
        <v>5.3529999999999998</v>
      </c>
      <c r="BA34" s="4">
        <v>5.7489999999999997</v>
      </c>
      <c r="BB34" s="4">
        <v>6.1619999999999999</v>
      </c>
      <c r="BC34" s="4">
        <v>6.5940000000000003</v>
      </c>
      <c r="BD34" s="4">
        <v>7.0439999999999996</v>
      </c>
      <c r="BE34" s="4">
        <v>2017</v>
      </c>
    </row>
    <row r="35" spans="1:57" x14ac:dyDescent="0.25">
      <c r="A35" s="4">
        <v>628</v>
      </c>
      <c r="B35" s="4" t="s">
        <v>82</v>
      </c>
      <c r="C35" s="4" t="s">
        <v>11</v>
      </c>
      <c r="D35" s="4" t="s">
        <v>83</v>
      </c>
      <c r="E35" s="4" t="s">
        <v>13</v>
      </c>
      <c r="F35" s="4" t="s">
        <v>14</v>
      </c>
      <c r="G35" s="4" t="s">
        <v>15</v>
      </c>
      <c r="H35" s="4" t="s">
        <v>16</v>
      </c>
      <c r="I35" s="4" t="s">
        <v>17</v>
      </c>
      <c r="J35" s="4">
        <v>1.86</v>
      </c>
      <c r="K35" s="4">
        <v>1.8160000000000001</v>
      </c>
      <c r="L35" s="4">
        <v>2.0310000000000001</v>
      </c>
      <c r="M35" s="4">
        <v>2.4420000000000002</v>
      </c>
      <c r="N35" s="4">
        <v>2.6629999999999998</v>
      </c>
      <c r="O35" s="4">
        <v>2.964</v>
      </c>
      <c r="P35" s="4">
        <v>3.2040000000000002</v>
      </c>
      <c r="Q35" s="4">
        <v>3.403</v>
      </c>
      <c r="R35" s="4">
        <v>3.7890000000000001</v>
      </c>
      <c r="S35" s="4">
        <v>4.0140000000000002</v>
      </c>
      <c r="T35" s="4">
        <v>4.2969999999999997</v>
      </c>
      <c r="U35" s="4">
        <v>4.9050000000000002</v>
      </c>
      <c r="V35" s="4">
        <v>5.1369999999999996</v>
      </c>
      <c r="W35" s="4">
        <v>5.149</v>
      </c>
      <c r="X35" s="4">
        <v>5.548</v>
      </c>
      <c r="Y35" s="4">
        <v>5.6210000000000004</v>
      </c>
      <c r="Z35" s="4">
        <v>5.8449999999999998</v>
      </c>
      <c r="AA35" s="4">
        <v>6.282</v>
      </c>
      <c r="AB35" s="4">
        <v>6.7939999999999996</v>
      </c>
      <c r="AC35" s="4">
        <v>6.8449999999999998</v>
      </c>
      <c r="AD35" s="4">
        <v>6.9359999999999999</v>
      </c>
      <c r="AE35" s="4">
        <v>7.915</v>
      </c>
      <c r="AF35" s="4">
        <v>8.7230000000000008</v>
      </c>
      <c r="AG35" s="4">
        <v>10.193</v>
      </c>
      <c r="AH35" s="4">
        <v>13.987</v>
      </c>
      <c r="AI35" s="4">
        <v>15.622</v>
      </c>
      <c r="AJ35" s="4">
        <v>16.199000000000002</v>
      </c>
      <c r="AK35" s="4">
        <v>17.178000000000001</v>
      </c>
      <c r="AL35" s="4">
        <v>18.048999999999999</v>
      </c>
      <c r="AM35" s="4">
        <v>18.939</v>
      </c>
      <c r="AN35" s="4">
        <v>21.765000000000001</v>
      </c>
      <c r="AO35" s="4">
        <v>22.245999999999999</v>
      </c>
      <c r="AP35" s="4">
        <v>22.192</v>
      </c>
      <c r="AQ35" s="4">
        <v>20.808</v>
      </c>
      <c r="AR35" s="4">
        <v>23.012</v>
      </c>
      <c r="AS35" s="4">
        <v>25.683</v>
      </c>
      <c r="AT35" s="4">
        <v>24.494</v>
      </c>
      <c r="AU35" s="4">
        <v>24.027999999999999</v>
      </c>
      <c r="AV35" s="4">
        <v>25.172000000000001</v>
      </c>
      <c r="AW35" s="4">
        <v>26.379000000000001</v>
      </c>
      <c r="AX35" s="4">
        <v>26.462</v>
      </c>
      <c r="AY35" s="4">
        <v>27.420999999999999</v>
      </c>
      <c r="AZ35" s="4">
        <v>28.771000000000001</v>
      </c>
      <c r="BA35" s="4">
        <v>30.247</v>
      </c>
      <c r="BB35" s="4">
        <v>32.256</v>
      </c>
      <c r="BC35" s="4">
        <v>34.390999999999998</v>
      </c>
      <c r="BD35" s="4">
        <v>36.369</v>
      </c>
      <c r="BE35" s="4">
        <v>2017</v>
      </c>
    </row>
    <row r="36" spans="1:57" x14ac:dyDescent="0.25">
      <c r="A36" s="4">
        <v>228</v>
      </c>
      <c r="B36" s="4" t="s">
        <v>84</v>
      </c>
      <c r="C36" s="4" t="s">
        <v>11</v>
      </c>
      <c r="D36" s="4" t="s">
        <v>85</v>
      </c>
      <c r="E36" s="4" t="s">
        <v>13</v>
      </c>
      <c r="F36" s="4" t="s">
        <v>14</v>
      </c>
      <c r="G36" s="4" t="s">
        <v>15</v>
      </c>
      <c r="H36" s="4" t="s">
        <v>16</v>
      </c>
      <c r="I36" s="4" t="s">
        <v>17</v>
      </c>
      <c r="J36" s="4">
        <v>38.448</v>
      </c>
      <c r="K36" s="4">
        <v>44.7</v>
      </c>
      <c r="L36" s="4">
        <v>41.012999999999998</v>
      </c>
      <c r="M36" s="4">
        <v>41.424999999999997</v>
      </c>
      <c r="N36" s="4">
        <v>45.445999999999998</v>
      </c>
      <c r="O36" s="4">
        <v>47.805999999999997</v>
      </c>
      <c r="P36" s="4">
        <v>51.497999999999998</v>
      </c>
      <c r="Q36" s="4">
        <v>56.244</v>
      </c>
      <c r="R36" s="4">
        <v>62.470999999999997</v>
      </c>
      <c r="S36" s="4">
        <v>71.805000000000007</v>
      </c>
      <c r="T36" s="4">
        <v>77.227999999999994</v>
      </c>
      <c r="U36" s="4">
        <v>85.998999999999995</v>
      </c>
      <c r="V36" s="4">
        <v>97.751000000000005</v>
      </c>
      <c r="W36" s="4">
        <v>106.79300000000001</v>
      </c>
      <c r="X36" s="4">
        <v>114.59399999999999</v>
      </c>
      <c r="Y36" s="4">
        <v>127.34399999999999</v>
      </c>
      <c r="Z36" s="4">
        <v>138.58699999999999</v>
      </c>
      <c r="AA36" s="4">
        <v>151.43199999999999</v>
      </c>
      <c r="AB36" s="4">
        <v>159.80799999999999</v>
      </c>
      <c r="AC36" s="4">
        <v>161.376</v>
      </c>
      <c r="AD36" s="4">
        <v>173.786</v>
      </c>
      <c r="AE36" s="4">
        <v>183.46100000000001</v>
      </c>
      <c r="AF36" s="4">
        <v>192.13300000000001</v>
      </c>
      <c r="AG36" s="4">
        <v>203.70599999999999</v>
      </c>
      <c r="AH36" s="4">
        <v>224.25700000000001</v>
      </c>
      <c r="AI36" s="4">
        <v>244.518</v>
      </c>
      <c r="AJ36" s="4">
        <v>267.83100000000002</v>
      </c>
      <c r="AK36" s="4">
        <v>288.53399999999999</v>
      </c>
      <c r="AL36" s="4">
        <v>304.637</v>
      </c>
      <c r="AM36" s="4">
        <v>302.084</v>
      </c>
      <c r="AN36" s="4">
        <v>323.40199999999999</v>
      </c>
      <c r="AO36" s="4">
        <v>350.36</v>
      </c>
      <c r="AP36" s="4">
        <v>374.11599999999999</v>
      </c>
      <c r="AQ36" s="4">
        <v>394.26799999999997</v>
      </c>
      <c r="AR36" s="4">
        <v>404.577</v>
      </c>
      <c r="AS36" s="4">
        <v>407.60599999999999</v>
      </c>
      <c r="AT36" s="4">
        <v>413.32799999999997</v>
      </c>
      <c r="AU36" s="4">
        <v>436.86599999999999</v>
      </c>
      <c r="AV36" s="4">
        <v>463.99299999999999</v>
      </c>
      <c r="AW36" s="4">
        <v>477.09100000000001</v>
      </c>
      <c r="AX36" s="4">
        <v>454.66800000000001</v>
      </c>
      <c r="AY36" s="4">
        <v>491.53500000000003</v>
      </c>
      <c r="AZ36" s="4">
        <v>521.87199999999996</v>
      </c>
      <c r="BA36" s="4">
        <v>548</v>
      </c>
      <c r="BB36" s="4">
        <v>573.42999999999995</v>
      </c>
      <c r="BC36" s="4">
        <v>599.07000000000005</v>
      </c>
      <c r="BD36" s="4">
        <v>625.86900000000003</v>
      </c>
      <c r="BE36" s="4">
        <v>2020</v>
      </c>
    </row>
    <row r="37" spans="1:57" x14ac:dyDescent="0.25">
      <c r="A37" s="4">
        <v>924</v>
      </c>
      <c r="B37" s="4" t="s">
        <v>86</v>
      </c>
      <c r="C37" s="4" t="s">
        <v>11</v>
      </c>
      <c r="D37" s="4" t="s">
        <v>87</v>
      </c>
      <c r="E37" s="4" t="s">
        <v>13</v>
      </c>
      <c r="F37" s="4" t="s">
        <v>14</v>
      </c>
      <c r="G37" s="4" t="s">
        <v>15</v>
      </c>
      <c r="H37" s="4" t="s">
        <v>16</v>
      </c>
      <c r="I37" s="4" t="s">
        <v>17</v>
      </c>
      <c r="J37" s="4">
        <v>303.44600000000003</v>
      </c>
      <c r="K37" s="4">
        <v>349.09500000000003</v>
      </c>
      <c r="L37" s="4">
        <v>404.024</v>
      </c>
      <c r="M37" s="4">
        <v>465.19099999999997</v>
      </c>
      <c r="N37" s="4">
        <v>555.23699999999997</v>
      </c>
      <c r="O37" s="4">
        <v>650.13300000000004</v>
      </c>
      <c r="P37" s="4">
        <v>722.24800000000005</v>
      </c>
      <c r="Q37" s="4">
        <v>826.70500000000004</v>
      </c>
      <c r="R37" s="4">
        <v>951.71500000000003</v>
      </c>
      <c r="S37" s="4">
        <v>1030.57</v>
      </c>
      <c r="T37" s="4">
        <v>1110.71</v>
      </c>
      <c r="U37" s="4">
        <v>1244.74</v>
      </c>
      <c r="V37" s="4">
        <v>1454.32</v>
      </c>
      <c r="W37" s="4">
        <v>1697.55</v>
      </c>
      <c r="X37" s="4">
        <v>1959.73</v>
      </c>
      <c r="Y37" s="4">
        <v>2221.14</v>
      </c>
      <c r="Z37" s="4">
        <v>2487.59</v>
      </c>
      <c r="AA37" s="4">
        <v>2762.35</v>
      </c>
      <c r="AB37" s="4">
        <v>3013.69</v>
      </c>
      <c r="AC37" s="4">
        <v>3300.18</v>
      </c>
      <c r="AD37" s="4">
        <v>3660.65</v>
      </c>
      <c r="AE37" s="4">
        <v>4054.26</v>
      </c>
      <c r="AF37" s="4">
        <v>4491.1099999999997</v>
      </c>
      <c r="AG37" s="4">
        <v>5038.12</v>
      </c>
      <c r="AH37" s="4">
        <v>5699.15</v>
      </c>
      <c r="AI37" s="4">
        <v>6542.46</v>
      </c>
      <c r="AJ37" s="4">
        <v>7598.63</v>
      </c>
      <c r="AK37" s="4">
        <v>8902</v>
      </c>
      <c r="AL37" s="4">
        <v>9950.9699999999993</v>
      </c>
      <c r="AM37" s="4">
        <v>10962.89</v>
      </c>
      <c r="AN37" s="4">
        <v>12291.01</v>
      </c>
      <c r="AO37" s="4">
        <v>13735.67</v>
      </c>
      <c r="AP37" s="4">
        <v>15137.46</v>
      </c>
      <c r="AQ37" s="4">
        <v>16277.36</v>
      </c>
      <c r="AR37" s="4">
        <v>17200.689999999999</v>
      </c>
      <c r="AS37" s="4">
        <v>17880.34</v>
      </c>
      <c r="AT37" s="4">
        <v>18701.7</v>
      </c>
      <c r="AU37" s="4">
        <v>19814.060000000001</v>
      </c>
      <c r="AV37" s="4">
        <v>21654.28</v>
      </c>
      <c r="AW37" s="4">
        <v>23324.1</v>
      </c>
      <c r="AX37" s="4">
        <v>24142.83</v>
      </c>
      <c r="AY37" s="4">
        <v>26656.77</v>
      </c>
      <c r="AZ37" s="4">
        <v>28779.53</v>
      </c>
      <c r="BA37" s="4">
        <v>31031</v>
      </c>
      <c r="BB37" s="4">
        <v>33351.269999999997</v>
      </c>
      <c r="BC37" s="4">
        <v>35748.120000000003</v>
      </c>
      <c r="BD37" s="4">
        <v>38189.879999999997</v>
      </c>
      <c r="BE37" s="4">
        <v>2020</v>
      </c>
    </row>
    <row r="38" spans="1:57" x14ac:dyDescent="0.25">
      <c r="A38" s="4">
        <v>233</v>
      </c>
      <c r="B38" s="4" t="s">
        <v>88</v>
      </c>
      <c r="C38" s="4" t="s">
        <v>11</v>
      </c>
      <c r="D38" s="4" t="s">
        <v>89</v>
      </c>
      <c r="E38" s="4" t="s">
        <v>13</v>
      </c>
      <c r="F38" s="4" t="s">
        <v>14</v>
      </c>
      <c r="G38" s="4" t="s">
        <v>15</v>
      </c>
      <c r="H38" s="4" t="s">
        <v>16</v>
      </c>
      <c r="I38" s="4" t="s">
        <v>17</v>
      </c>
      <c r="J38" s="4">
        <v>78.599999999999994</v>
      </c>
      <c r="K38" s="4">
        <v>87.995000000000005</v>
      </c>
      <c r="L38" s="4">
        <v>94.317999999999998</v>
      </c>
      <c r="M38" s="4">
        <v>99.555000000000007</v>
      </c>
      <c r="N38" s="4">
        <v>106.60299999999999</v>
      </c>
      <c r="O38" s="4">
        <v>113.392</v>
      </c>
      <c r="P38" s="4">
        <v>122.41200000000001</v>
      </c>
      <c r="Q38" s="4">
        <v>132.17400000000001</v>
      </c>
      <c r="R38" s="4">
        <v>142.39699999999999</v>
      </c>
      <c r="S38" s="4">
        <v>153.03200000000001</v>
      </c>
      <c r="T38" s="4">
        <v>165.55699999999999</v>
      </c>
      <c r="U38" s="4">
        <v>175.21600000000001</v>
      </c>
      <c r="V38" s="4">
        <v>187.011</v>
      </c>
      <c r="W38" s="4">
        <v>202.374</v>
      </c>
      <c r="X38" s="4">
        <v>217.334</v>
      </c>
      <c r="Y38" s="4">
        <v>233.435</v>
      </c>
      <c r="Z38" s="4">
        <v>242.596</v>
      </c>
      <c r="AA38" s="4">
        <v>255.245</v>
      </c>
      <c r="AB38" s="4">
        <v>259.589</v>
      </c>
      <c r="AC38" s="4">
        <v>252.26599999999999</v>
      </c>
      <c r="AD38" s="4">
        <v>265.44900000000001</v>
      </c>
      <c r="AE38" s="4">
        <v>275.822</v>
      </c>
      <c r="AF38" s="4">
        <v>287.20100000000002</v>
      </c>
      <c r="AG38" s="4">
        <v>303.99700000000001</v>
      </c>
      <c r="AH38" s="4">
        <v>328.83</v>
      </c>
      <c r="AI38" s="4">
        <v>355.03</v>
      </c>
      <c r="AJ38" s="4">
        <v>390.34399999999999</v>
      </c>
      <c r="AK38" s="4">
        <v>427.839</v>
      </c>
      <c r="AL38" s="4">
        <v>450.48</v>
      </c>
      <c r="AM38" s="4">
        <v>459.089</v>
      </c>
      <c r="AN38" s="4">
        <v>485.31299999999999</v>
      </c>
      <c r="AO38" s="4">
        <v>529.87400000000002</v>
      </c>
      <c r="AP38" s="4">
        <v>553.76900000000001</v>
      </c>
      <c r="AQ38" s="4">
        <v>591.78399999999999</v>
      </c>
      <c r="AR38" s="4">
        <v>625.01800000000003</v>
      </c>
      <c r="AS38" s="4">
        <v>630.399</v>
      </c>
      <c r="AT38" s="4">
        <v>672.09500000000003</v>
      </c>
      <c r="AU38" s="4">
        <v>700.09100000000001</v>
      </c>
      <c r="AV38" s="4">
        <v>735.28399999999999</v>
      </c>
      <c r="AW38" s="4">
        <v>772.96699999999998</v>
      </c>
      <c r="AX38" s="4">
        <v>728.76700000000005</v>
      </c>
      <c r="AY38" s="4">
        <v>780.26199999999994</v>
      </c>
      <c r="AZ38" s="4">
        <v>826.78399999999999</v>
      </c>
      <c r="BA38" s="4">
        <v>878.90599999999995</v>
      </c>
      <c r="BB38" s="4">
        <v>931.80600000000004</v>
      </c>
      <c r="BC38" s="4">
        <v>986.65300000000002</v>
      </c>
      <c r="BD38" s="4">
        <v>1041.81</v>
      </c>
      <c r="BE38" s="4">
        <v>2020</v>
      </c>
    </row>
    <row r="39" spans="1:57" x14ac:dyDescent="0.25">
      <c r="A39" s="4">
        <v>632</v>
      </c>
      <c r="B39" s="4" t="s">
        <v>90</v>
      </c>
      <c r="C39" s="4" t="s">
        <v>11</v>
      </c>
      <c r="D39" s="4" t="s">
        <v>91</v>
      </c>
      <c r="E39" s="4" t="s">
        <v>13</v>
      </c>
      <c r="F39" s="4" t="s">
        <v>14</v>
      </c>
      <c r="G39" s="4" t="s">
        <v>15</v>
      </c>
      <c r="H39" s="4" t="s">
        <v>16</v>
      </c>
      <c r="I39" s="4" t="s">
        <v>17</v>
      </c>
      <c r="J39" s="4">
        <v>0.32200000000000001</v>
      </c>
      <c r="K39" s="4">
        <v>0.372</v>
      </c>
      <c r="L39" s="4">
        <v>0.41099999999999998</v>
      </c>
      <c r="M39" s="4">
        <v>0.441</v>
      </c>
      <c r="N39" s="4">
        <v>0.47499999999999998</v>
      </c>
      <c r="O39" s="4">
        <v>0.505</v>
      </c>
      <c r="P39" s="4">
        <v>0.52600000000000002</v>
      </c>
      <c r="Q39" s="4">
        <v>0.55100000000000005</v>
      </c>
      <c r="R39" s="4">
        <v>0.59899999999999998</v>
      </c>
      <c r="S39" s="4">
        <v>0.61699999999999999</v>
      </c>
      <c r="T39" s="4">
        <v>0.68799999999999994</v>
      </c>
      <c r="U39" s="4">
        <v>0.66700000000000004</v>
      </c>
      <c r="V39" s="4">
        <v>0.73299999999999998</v>
      </c>
      <c r="W39" s="4">
        <v>0.76900000000000002</v>
      </c>
      <c r="X39" s="4">
        <v>0.754</v>
      </c>
      <c r="Y39" s="4">
        <v>0.81299999999999994</v>
      </c>
      <c r="Z39" s="4">
        <v>0.82399999999999995</v>
      </c>
      <c r="AA39" s="4">
        <v>0.875</v>
      </c>
      <c r="AB39" s="4">
        <v>0.88500000000000001</v>
      </c>
      <c r="AC39" s="4">
        <v>0.92200000000000004</v>
      </c>
      <c r="AD39" s="4">
        <v>0.93300000000000005</v>
      </c>
      <c r="AE39" s="4">
        <v>1.006</v>
      </c>
      <c r="AF39" s="4">
        <v>1.069</v>
      </c>
      <c r="AG39" s="4">
        <v>1.1100000000000001</v>
      </c>
      <c r="AH39" s="4">
        <v>1.175</v>
      </c>
      <c r="AI39" s="4">
        <v>1.282</v>
      </c>
      <c r="AJ39" s="4">
        <v>1.296</v>
      </c>
      <c r="AK39" s="4">
        <v>1.3420000000000001</v>
      </c>
      <c r="AL39" s="4">
        <v>1.4219999999999999</v>
      </c>
      <c r="AM39" s="4">
        <v>1.4790000000000001</v>
      </c>
      <c r="AN39" s="4">
        <v>1.5529999999999999</v>
      </c>
      <c r="AO39" s="4">
        <v>1.651</v>
      </c>
      <c r="AP39" s="4">
        <v>1.8180000000000001</v>
      </c>
      <c r="AQ39" s="4">
        <v>1.9550000000000001</v>
      </c>
      <c r="AR39" s="4">
        <v>2.0630000000000002</v>
      </c>
      <c r="AS39" s="4">
        <v>2.1070000000000002</v>
      </c>
      <c r="AT39" s="4">
        <v>2.278</v>
      </c>
      <c r="AU39" s="4">
        <v>2.468</v>
      </c>
      <c r="AV39" s="4">
        <v>2.6190000000000002</v>
      </c>
      <c r="AW39" s="4">
        <v>2.7160000000000002</v>
      </c>
      <c r="AX39" s="4">
        <v>2.7349999999999999</v>
      </c>
      <c r="AY39" s="4">
        <v>2.7850000000000001</v>
      </c>
      <c r="AZ39" s="4">
        <v>2.95</v>
      </c>
      <c r="BA39" s="4">
        <v>3.1280000000000001</v>
      </c>
      <c r="BB39" s="4">
        <v>3.3149999999999999</v>
      </c>
      <c r="BC39" s="4">
        <v>3.5089999999999999</v>
      </c>
      <c r="BD39" s="4">
        <v>3.7109999999999999</v>
      </c>
      <c r="BE39" s="4">
        <v>2018</v>
      </c>
    </row>
    <row r="40" spans="1:57" x14ac:dyDescent="0.25">
      <c r="A40" s="4">
        <v>636</v>
      </c>
      <c r="B40" s="4" t="s">
        <v>92</v>
      </c>
      <c r="C40" s="4" t="s">
        <v>11</v>
      </c>
      <c r="D40" s="4" t="s">
        <v>93</v>
      </c>
      <c r="E40" s="4" t="s">
        <v>13</v>
      </c>
      <c r="F40" s="4" t="s">
        <v>14</v>
      </c>
      <c r="G40" s="4" t="s">
        <v>15</v>
      </c>
      <c r="H40" s="4" t="s">
        <v>16</v>
      </c>
      <c r="I40" s="4" t="s">
        <v>17</v>
      </c>
      <c r="J40" s="4">
        <v>20.295999999999999</v>
      </c>
      <c r="K40" s="4">
        <v>22.425999999999998</v>
      </c>
      <c r="L40" s="4">
        <v>23.704000000000001</v>
      </c>
      <c r="M40" s="4">
        <v>24.978999999999999</v>
      </c>
      <c r="N40" s="4">
        <v>27.135000000000002</v>
      </c>
      <c r="O40" s="4">
        <v>28.123000000000001</v>
      </c>
      <c r="P40" s="4">
        <v>30.042999999999999</v>
      </c>
      <c r="Q40" s="4">
        <v>31.609000000000002</v>
      </c>
      <c r="R40" s="4">
        <v>32.875</v>
      </c>
      <c r="S40" s="4">
        <v>33.734000000000002</v>
      </c>
      <c r="T40" s="4">
        <v>32.698</v>
      </c>
      <c r="U40" s="4">
        <v>30.949000000000002</v>
      </c>
      <c r="V40" s="4">
        <v>28.341999999999999</v>
      </c>
      <c r="W40" s="4">
        <v>25.106000000000002</v>
      </c>
      <c r="X40" s="4">
        <v>24.067</v>
      </c>
      <c r="Y40" s="4">
        <v>25.25</v>
      </c>
      <c r="Z40" s="4">
        <v>25.215</v>
      </c>
      <c r="AA40" s="4">
        <v>23.638999999999999</v>
      </c>
      <c r="AB40" s="4">
        <v>22.978999999999999</v>
      </c>
      <c r="AC40" s="4">
        <v>22.423999999999999</v>
      </c>
      <c r="AD40" s="4">
        <v>21.06</v>
      </c>
      <c r="AE40" s="4">
        <v>21.07</v>
      </c>
      <c r="AF40" s="4">
        <v>22.033999999999999</v>
      </c>
      <c r="AG40" s="4">
        <v>23.695</v>
      </c>
      <c r="AH40" s="4">
        <v>25.972999999999999</v>
      </c>
      <c r="AI40" s="4">
        <v>28.425000000000001</v>
      </c>
      <c r="AJ40" s="4">
        <v>30.844000000000001</v>
      </c>
      <c r="AK40" s="4">
        <v>33.655000000000001</v>
      </c>
      <c r="AL40" s="4">
        <v>36.445</v>
      </c>
      <c r="AM40" s="4">
        <v>37.771999999999998</v>
      </c>
      <c r="AN40" s="4">
        <v>40.927999999999997</v>
      </c>
      <c r="AO40" s="4">
        <v>44.655000000000001</v>
      </c>
      <c r="AP40" s="4">
        <v>46.213999999999999</v>
      </c>
      <c r="AQ40" s="4">
        <v>53.768000000000001</v>
      </c>
      <c r="AR40" s="4">
        <v>62.685000000000002</v>
      </c>
      <c r="AS40" s="4">
        <v>69.036000000000001</v>
      </c>
      <c r="AT40" s="4">
        <v>75.927000000000007</v>
      </c>
      <c r="AU40" s="4">
        <v>86.266999999999996</v>
      </c>
      <c r="AV40" s="4">
        <v>93.475999999999999</v>
      </c>
      <c r="AW40" s="4">
        <v>99.311999999999998</v>
      </c>
      <c r="AX40" s="4">
        <v>100.452</v>
      </c>
      <c r="AY40" s="4">
        <v>106.13800000000001</v>
      </c>
      <c r="AZ40" s="4">
        <v>113.822</v>
      </c>
      <c r="BA40" s="4">
        <v>122.13800000000001</v>
      </c>
      <c r="BB40" s="4">
        <v>131.12899999999999</v>
      </c>
      <c r="BC40" s="4">
        <v>140.506</v>
      </c>
      <c r="BD40" s="4">
        <v>149.04599999999999</v>
      </c>
      <c r="BE40" s="4">
        <v>2019</v>
      </c>
    </row>
    <row r="41" spans="1:57" x14ac:dyDescent="0.25">
      <c r="A41" s="4">
        <v>634</v>
      </c>
      <c r="B41" s="4" t="s">
        <v>94</v>
      </c>
      <c r="C41" s="4" t="s">
        <v>11</v>
      </c>
      <c r="D41" s="4" t="s">
        <v>95</v>
      </c>
      <c r="E41" s="4" t="s">
        <v>13</v>
      </c>
      <c r="F41" s="4" t="s">
        <v>14</v>
      </c>
      <c r="G41" s="4" t="s">
        <v>15</v>
      </c>
      <c r="H41" s="4" t="s">
        <v>16</v>
      </c>
      <c r="I41" s="4" t="s">
        <v>17</v>
      </c>
      <c r="J41" s="4">
        <v>3.0640000000000001</v>
      </c>
      <c r="K41" s="4">
        <v>3.4420000000000002</v>
      </c>
      <c r="L41" s="4">
        <v>3.742</v>
      </c>
      <c r="M41" s="4">
        <v>3.9820000000000002</v>
      </c>
      <c r="N41" s="4">
        <v>4.2240000000000002</v>
      </c>
      <c r="O41" s="4">
        <v>4.46</v>
      </c>
      <c r="P41" s="4">
        <v>4.6559999999999997</v>
      </c>
      <c r="Q41" s="4">
        <v>4.883</v>
      </c>
      <c r="R41" s="4">
        <v>6.1619999999999999</v>
      </c>
      <c r="S41" s="4">
        <v>7.766</v>
      </c>
      <c r="T41" s="4">
        <v>8.1370000000000005</v>
      </c>
      <c r="U41" s="4">
        <v>8.6989999999999998</v>
      </c>
      <c r="V41" s="4">
        <v>9.2690000000000001</v>
      </c>
      <c r="W41" s="4">
        <v>9.6140000000000008</v>
      </c>
      <c r="X41" s="4">
        <v>9.6809999999999992</v>
      </c>
      <c r="Y41" s="4">
        <v>10.276</v>
      </c>
      <c r="Z41" s="4">
        <v>10.83</v>
      </c>
      <c r="AA41" s="4">
        <v>10.906000000000001</v>
      </c>
      <c r="AB41" s="4">
        <v>12.016</v>
      </c>
      <c r="AC41" s="4">
        <v>11.741</v>
      </c>
      <c r="AD41" s="4">
        <v>13.414</v>
      </c>
      <c r="AE41" s="4">
        <v>13.048</v>
      </c>
      <c r="AF41" s="4">
        <v>13.385</v>
      </c>
      <c r="AG41" s="4">
        <v>13.696</v>
      </c>
      <c r="AH41" s="4">
        <v>14.037000000000001</v>
      </c>
      <c r="AI41" s="4">
        <v>15.807</v>
      </c>
      <c r="AJ41" s="4">
        <v>17.585999999999999</v>
      </c>
      <c r="AK41" s="4">
        <v>16.864000000000001</v>
      </c>
      <c r="AL41" s="4">
        <v>18.276</v>
      </c>
      <c r="AM41" s="4">
        <v>20.559000000000001</v>
      </c>
      <c r="AN41" s="4">
        <v>22.864000000000001</v>
      </c>
      <c r="AO41" s="4">
        <v>23.856000000000002</v>
      </c>
      <c r="AP41" s="4">
        <v>28.576000000000001</v>
      </c>
      <c r="AQ41" s="4">
        <v>28.056000000000001</v>
      </c>
      <c r="AR41" s="4">
        <v>28.096</v>
      </c>
      <c r="AS41" s="4">
        <v>22.530999999999999</v>
      </c>
      <c r="AT41" s="4">
        <v>19.018999999999998</v>
      </c>
      <c r="AU41" s="4">
        <v>21.678999999999998</v>
      </c>
      <c r="AV41" s="4">
        <v>20.773</v>
      </c>
      <c r="AW41" s="4">
        <v>21.012</v>
      </c>
      <c r="AX41" s="4">
        <v>19.605</v>
      </c>
      <c r="AY41" s="4">
        <v>20.004999999999999</v>
      </c>
      <c r="AZ41" s="4">
        <v>20.663</v>
      </c>
      <c r="BA41" s="4">
        <v>22.189</v>
      </c>
      <c r="BB41" s="4">
        <v>23.109000000000002</v>
      </c>
      <c r="BC41" s="4">
        <v>24.221</v>
      </c>
      <c r="BD41" s="4">
        <v>24.931999999999999</v>
      </c>
      <c r="BE41" s="4">
        <v>2018</v>
      </c>
    </row>
    <row r="42" spans="1:57" x14ac:dyDescent="0.25">
      <c r="A42" s="4">
        <v>238</v>
      </c>
      <c r="B42" s="4" t="s">
        <v>96</v>
      </c>
      <c r="C42" s="4" t="s">
        <v>11</v>
      </c>
      <c r="D42" s="4" t="s">
        <v>97</v>
      </c>
      <c r="E42" s="4" t="s">
        <v>13</v>
      </c>
      <c r="F42" s="4" t="s">
        <v>14</v>
      </c>
      <c r="G42" s="4" t="s">
        <v>15</v>
      </c>
      <c r="H42" s="4" t="s">
        <v>16</v>
      </c>
      <c r="I42" s="4" t="s">
        <v>17</v>
      </c>
      <c r="J42" s="4">
        <v>8.2040000000000006</v>
      </c>
      <c r="K42" s="4">
        <v>8.7769999999999992</v>
      </c>
      <c r="L42" s="4">
        <v>8.641</v>
      </c>
      <c r="M42" s="4">
        <v>9.2360000000000007</v>
      </c>
      <c r="N42" s="4">
        <v>10.337</v>
      </c>
      <c r="O42" s="4">
        <v>10.741</v>
      </c>
      <c r="P42" s="4">
        <v>11.564</v>
      </c>
      <c r="Q42" s="4">
        <v>12.414999999999999</v>
      </c>
      <c r="R42" s="4">
        <v>13.294</v>
      </c>
      <c r="S42" s="4">
        <v>14.598000000000001</v>
      </c>
      <c r="T42" s="4">
        <v>15.689</v>
      </c>
      <c r="U42" s="4">
        <v>16.587</v>
      </c>
      <c r="V42" s="4">
        <v>18.526</v>
      </c>
      <c r="W42" s="4">
        <v>20.311</v>
      </c>
      <c r="X42" s="4">
        <v>21.681999999999999</v>
      </c>
      <c r="Y42" s="4">
        <v>23.056000000000001</v>
      </c>
      <c r="Z42" s="4">
        <v>23.795000000000002</v>
      </c>
      <c r="AA42" s="4">
        <v>25.530999999999999</v>
      </c>
      <c r="AB42" s="4">
        <v>27.666</v>
      </c>
      <c r="AC42" s="4">
        <v>29.248000000000001</v>
      </c>
      <c r="AD42" s="4">
        <v>31.059000000000001</v>
      </c>
      <c r="AE42" s="4">
        <v>32.847999999999999</v>
      </c>
      <c r="AF42" s="4">
        <v>34.508000000000003</v>
      </c>
      <c r="AG42" s="4">
        <v>36.665999999999997</v>
      </c>
      <c r="AH42" s="4">
        <v>39.319000000000003</v>
      </c>
      <c r="AI42" s="4">
        <v>42.155999999999999</v>
      </c>
      <c r="AJ42" s="4">
        <v>46.613999999999997</v>
      </c>
      <c r="AK42" s="4">
        <v>51.798999999999999</v>
      </c>
      <c r="AL42" s="4">
        <v>55.308</v>
      </c>
      <c r="AM42" s="4">
        <v>55.243000000000002</v>
      </c>
      <c r="AN42" s="4">
        <v>58.883000000000003</v>
      </c>
      <c r="AO42" s="4">
        <v>62.759</v>
      </c>
      <c r="AP42" s="4">
        <v>67.138999999999996</v>
      </c>
      <c r="AQ42" s="4">
        <v>71.16</v>
      </c>
      <c r="AR42" s="4">
        <v>77.049000000000007</v>
      </c>
      <c r="AS42" s="4">
        <v>82.852999999999994</v>
      </c>
      <c r="AT42" s="4">
        <v>90.837999999999994</v>
      </c>
      <c r="AU42" s="4">
        <v>97.896000000000001</v>
      </c>
      <c r="AV42" s="4">
        <v>102.30800000000001</v>
      </c>
      <c r="AW42" s="4">
        <v>106.392</v>
      </c>
      <c r="AX42" s="4">
        <v>102.517</v>
      </c>
      <c r="AY42" s="4">
        <v>107.095</v>
      </c>
      <c r="AZ42" s="4">
        <v>113.128</v>
      </c>
      <c r="BA42" s="4">
        <v>119.267</v>
      </c>
      <c r="BB42" s="4">
        <v>125.542</v>
      </c>
      <c r="BC42" s="4">
        <v>132.10599999999999</v>
      </c>
      <c r="BD42" s="4">
        <v>139.03100000000001</v>
      </c>
      <c r="BE42" s="4">
        <v>2019</v>
      </c>
    </row>
    <row r="43" spans="1:57" x14ac:dyDescent="0.25">
      <c r="A43" s="4">
        <v>662</v>
      </c>
      <c r="B43" s="4" t="s">
        <v>98</v>
      </c>
      <c r="C43" s="4" t="s">
        <v>11</v>
      </c>
      <c r="D43" s="4" t="s">
        <v>99</v>
      </c>
      <c r="E43" s="4" t="s">
        <v>13</v>
      </c>
      <c r="F43" s="4" t="s">
        <v>14</v>
      </c>
      <c r="G43" s="4" t="s">
        <v>15</v>
      </c>
      <c r="H43" s="4" t="s">
        <v>16</v>
      </c>
      <c r="I43" s="4" t="s">
        <v>17</v>
      </c>
      <c r="J43" s="4">
        <v>20.686</v>
      </c>
      <c r="K43" s="4">
        <v>23.436</v>
      </c>
      <c r="L43" s="4">
        <v>24.933</v>
      </c>
      <c r="M43" s="4">
        <v>25.262</v>
      </c>
      <c r="N43" s="4">
        <v>25.65</v>
      </c>
      <c r="O43" s="4">
        <v>27.414000000000001</v>
      </c>
      <c r="P43" s="4">
        <v>29.308</v>
      </c>
      <c r="Q43" s="4">
        <v>29.882999999999999</v>
      </c>
      <c r="R43" s="4">
        <v>31.29</v>
      </c>
      <c r="S43" s="4">
        <v>33.475999999999999</v>
      </c>
      <c r="T43" s="4">
        <v>34.35</v>
      </c>
      <c r="U43" s="4">
        <v>35.526000000000003</v>
      </c>
      <c r="V43" s="4">
        <v>36.244999999999997</v>
      </c>
      <c r="W43" s="4">
        <v>37.036999999999999</v>
      </c>
      <c r="X43" s="4">
        <v>37.892000000000003</v>
      </c>
      <c r="Y43" s="4">
        <v>40.841999999999999</v>
      </c>
      <c r="Z43" s="4">
        <v>44.973999999999997</v>
      </c>
      <c r="AA43" s="4">
        <v>48.366999999999997</v>
      </c>
      <c r="AB43" s="4">
        <v>51.323</v>
      </c>
      <c r="AC43" s="4">
        <v>52.906999999999996</v>
      </c>
      <c r="AD43" s="4">
        <v>52.970999999999997</v>
      </c>
      <c r="AE43" s="4">
        <v>54.198</v>
      </c>
      <c r="AF43" s="4">
        <v>54.137</v>
      </c>
      <c r="AG43" s="4">
        <v>54.393000000000001</v>
      </c>
      <c r="AH43" s="4">
        <v>56.545000000000002</v>
      </c>
      <c r="AI43" s="4">
        <v>59.31</v>
      </c>
      <c r="AJ43" s="4">
        <v>62.030999999999999</v>
      </c>
      <c r="AK43" s="4">
        <v>64.822000000000003</v>
      </c>
      <c r="AL43" s="4">
        <v>67.763000000000005</v>
      </c>
      <c r="AM43" s="4">
        <v>70.5</v>
      </c>
      <c r="AN43" s="4">
        <v>72.760000000000005</v>
      </c>
      <c r="AO43" s="4">
        <v>70.671999999999997</v>
      </c>
      <c r="AP43" s="4">
        <v>78.215000000000003</v>
      </c>
      <c r="AQ43" s="4">
        <v>86.353999999999999</v>
      </c>
      <c r="AR43" s="4">
        <v>97.906999999999996</v>
      </c>
      <c r="AS43" s="4">
        <v>108.069</v>
      </c>
      <c r="AT43" s="4">
        <v>112.61</v>
      </c>
      <c r="AU43" s="4">
        <v>118.051</v>
      </c>
      <c r="AV43" s="4">
        <v>129.215</v>
      </c>
      <c r="AW43" s="4">
        <v>139.71799999999999</v>
      </c>
      <c r="AX43" s="4">
        <v>144.631</v>
      </c>
      <c r="AY43" s="4">
        <v>156.03800000000001</v>
      </c>
      <c r="AZ43" s="4">
        <v>169.89500000000001</v>
      </c>
      <c r="BA43" s="4">
        <v>184.9</v>
      </c>
      <c r="BB43" s="4">
        <v>200.65600000000001</v>
      </c>
      <c r="BC43" s="4">
        <v>217.07400000000001</v>
      </c>
      <c r="BD43" s="4">
        <v>234.417</v>
      </c>
      <c r="BE43" s="4">
        <v>2017</v>
      </c>
    </row>
    <row r="44" spans="1:57" x14ac:dyDescent="0.25">
      <c r="A44" s="4">
        <v>960</v>
      </c>
      <c r="B44" s="4" t="s">
        <v>100</v>
      </c>
      <c r="C44" s="4" t="s">
        <v>11</v>
      </c>
      <c r="D44" s="4" t="s">
        <v>101</v>
      </c>
      <c r="E44" s="4" t="s">
        <v>13</v>
      </c>
      <c r="F44" s="4" t="s">
        <v>14</v>
      </c>
      <c r="G44" s="4" t="s">
        <v>15</v>
      </c>
      <c r="H44" s="4" t="s">
        <v>16</v>
      </c>
      <c r="I44" s="4" t="s">
        <v>17</v>
      </c>
      <c r="J44" s="9" t="s">
        <v>525</v>
      </c>
      <c r="K44" s="9" t="s">
        <v>525</v>
      </c>
      <c r="L44" s="9" t="s">
        <v>525</v>
      </c>
      <c r="M44" s="9" t="s">
        <v>525</v>
      </c>
      <c r="N44" s="9" t="s">
        <v>525</v>
      </c>
      <c r="O44" s="9" t="s">
        <v>525</v>
      </c>
      <c r="P44" s="9" t="s">
        <v>525</v>
      </c>
      <c r="Q44" s="9" t="s">
        <v>525</v>
      </c>
      <c r="R44" s="9" t="s">
        <v>525</v>
      </c>
      <c r="S44" s="9" t="s">
        <v>525</v>
      </c>
      <c r="T44" s="9" t="s">
        <v>525</v>
      </c>
      <c r="U44" s="9" t="s">
        <v>525</v>
      </c>
      <c r="V44" s="4">
        <v>38.840000000000003</v>
      </c>
      <c r="W44" s="4">
        <v>36.58</v>
      </c>
      <c r="X44" s="4">
        <v>39.564999999999998</v>
      </c>
      <c r="Y44" s="4">
        <v>43.073999999999998</v>
      </c>
      <c r="Z44" s="4">
        <v>46.439</v>
      </c>
      <c r="AA44" s="4">
        <v>50.38</v>
      </c>
      <c r="AB44" s="4">
        <v>51.895000000000003</v>
      </c>
      <c r="AC44" s="4">
        <v>52.152000000000001</v>
      </c>
      <c r="AD44" s="4">
        <v>55.317</v>
      </c>
      <c r="AE44" s="4">
        <v>58.201999999999998</v>
      </c>
      <c r="AF44" s="4">
        <v>62.48</v>
      </c>
      <c r="AG44" s="4">
        <v>67.227000000000004</v>
      </c>
      <c r="AH44" s="4">
        <v>71.905000000000001</v>
      </c>
      <c r="AI44" s="4">
        <v>77.338999999999999</v>
      </c>
      <c r="AJ44" s="4">
        <v>83.658000000000001</v>
      </c>
      <c r="AK44" s="4">
        <v>90.259</v>
      </c>
      <c r="AL44" s="4">
        <v>93.757000000000005</v>
      </c>
      <c r="AM44" s="4">
        <v>87.552999999999997</v>
      </c>
      <c r="AN44" s="4">
        <v>87.406999999999996</v>
      </c>
      <c r="AO44" s="4">
        <v>89.055999999999997</v>
      </c>
      <c r="AP44" s="4">
        <v>90.338999999999999</v>
      </c>
      <c r="AQ44" s="4">
        <v>92.861000000000004</v>
      </c>
      <c r="AR44" s="4">
        <v>93.503</v>
      </c>
      <c r="AS44" s="4">
        <v>96.73</v>
      </c>
      <c r="AT44" s="4">
        <v>103.833</v>
      </c>
      <c r="AU44" s="4">
        <v>110.45</v>
      </c>
      <c r="AV44" s="4">
        <v>116.277</v>
      </c>
      <c r="AW44" s="4">
        <v>121.736</v>
      </c>
      <c r="AX44" s="4">
        <v>112.123</v>
      </c>
      <c r="AY44" s="4">
        <v>119.532</v>
      </c>
      <c r="AZ44" s="4">
        <v>128.35</v>
      </c>
      <c r="BA44" s="4">
        <v>136.76499999999999</v>
      </c>
      <c r="BB44" s="4">
        <v>144.51499999999999</v>
      </c>
      <c r="BC44" s="4">
        <v>152.80699999999999</v>
      </c>
      <c r="BD44" s="4">
        <v>160.345</v>
      </c>
      <c r="BE44" s="4">
        <v>2019</v>
      </c>
    </row>
    <row r="45" spans="1:57" x14ac:dyDescent="0.25">
      <c r="A45" s="4">
        <v>423</v>
      </c>
      <c r="B45" s="4" t="s">
        <v>102</v>
      </c>
      <c r="C45" s="4" t="s">
        <v>11</v>
      </c>
      <c r="D45" s="4" t="s">
        <v>103</v>
      </c>
      <c r="E45" s="4" t="s">
        <v>13</v>
      </c>
      <c r="F45" s="4" t="s">
        <v>14</v>
      </c>
      <c r="G45" s="4" t="s">
        <v>15</v>
      </c>
      <c r="H45" s="4" t="s">
        <v>16</v>
      </c>
      <c r="I45" s="4" t="s">
        <v>17</v>
      </c>
      <c r="J45" s="4">
        <v>3.0110000000000001</v>
      </c>
      <c r="K45" s="4">
        <v>3.3969999999999998</v>
      </c>
      <c r="L45" s="4">
        <v>3.8330000000000002</v>
      </c>
      <c r="M45" s="4">
        <v>4.1950000000000003</v>
      </c>
      <c r="N45" s="4">
        <v>4.7300000000000004</v>
      </c>
      <c r="O45" s="4">
        <v>5.1109999999999998</v>
      </c>
      <c r="P45" s="4">
        <v>5.4009999999999998</v>
      </c>
      <c r="Q45" s="4">
        <v>5.93</v>
      </c>
      <c r="R45" s="4">
        <v>6.649</v>
      </c>
      <c r="S45" s="4">
        <v>7.4690000000000003</v>
      </c>
      <c r="T45" s="4">
        <v>8.3219999999999992</v>
      </c>
      <c r="U45" s="4">
        <v>8.6669999999999998</v>
      </c>
      <c r="V45" s="4">
        <v>9.6950000000000003</v>
      </c>
      <c r="W45" s="4">
        <v>9.9939999999999998</v>
      </c>
      <c r="X45" s="4">
        <v>10.81</v>
      </c>
      <c r="Y45" s="4">
        <v>12.132</v>
      </c>
      <c r="Z45" s="4">
        <v>12.507999999999999</v>
      </c>
      <c r="AA45" s="4">
        <v>13.058999999999999</v>
      </c>
      <c r="AB45" s="4">
        <v>14.013999999999999</v>
      </c>
      <c r="AC45" s="4">
        <v>14.926</v>
      </c>
      <c r="AD45" s="4">
        <v>16.170000000000002</v>
      </c>
      <c r="AE45" s="4">
        <v>17.178000000000001</v>
      </c>
      <c r="AF45" s="4">
        <v>18.099</v>
      </c>
      <c r="AG45" s="4">
        <v>18.919</v>
      </c>
      <c r="AH45" s="4">
        <v>20.405000000000001</v>
      </c>
      <c r="AI45" s="4">
        <v>22.062000000000001</v>
      </c>
      <c r="AJ45" s="4">
        <v>23.800999999999998</v>
      </c>
      <c r="AK45" s="4">
        <v>25.686</v>
      </c>
      <c r="AL45" s="4">
        <v>27.140999999999998</v>
      </c>
      <c r="AM45" s="4">
        <v>26.797000000000001</v>
      </c>
      <c r="AN45" s="4">
        <v>27.655000000000001</v>
      </c>
      <c r="AO45" s="4">
        <v>28.346</v>
      </c>
      <c r="AP45" s="4">
        <v>27.503</v>
      </c>
      <c r="AQ45" s="4">
        <v>26.181999999999999</v>
      </c>
      <c r="AR45" s="4">
        <v>25.643000000000001</v>
      </c>
      <c r="AS45" s="4">
        <v>26.975999999999999</v>
      </c>
      <c r="AT45" s="4">
        <v>30.414000000000001</v>
      </c>
      <c r="AU45" s="4">
        <v>32.72</v>
      </c>
      <c r="AV45" s="4">
        <v>35.261000000000003</v>
      </c>
      <c r="AW45" s="4">
        <v>36.994999999999997</v>
      </c>
      <c r="AX45" s="4">
        <v>35.530999999999999</v>
      </c>
      <c r="AY45" s="4">
        <v>37.271000000000001</v>
      </c>
      <c r="AZ45" s="4">
        <v>39.598999999999997</v>
      </c>
      <c r="BA45" s="4">
        <v>41.756</v>
      </c>
      <c r="BB45" s="4">
        <v>43.832999999999998</v>
      </c>
      <c r="BC45" s="4">
        <v>45.859000000000002</v>
      </c>
      <c r="BD45" s="4">
        <v>47.890999999999998</v>
      </c>
      <c r="BE45" s="4">
        <v>2020</v>
      </c>
    </row>
    <row r="46" spans="1:57" x14ac:dyDescent="0.25">
      <c r="A46" s="4">
        <v>935</v>
      </c>
      <c r="B46" s="4" t="s">
        <v>104</v>
      </c>
      <c r="C46" s="4" t="s">
        <v>11</v>
      </c>
      <c r="D46" s="4" t="s">
        <v>105</v>
      </c>
      <c r="E46" s="4" t="s">
        <v>13</v>
      </c>
      <c r="F46" s="4" t="s">
        <v>14</v>
      </c>
      <c r="G46" s="4" t="s">
        <v>15</v>
      </c>
      <c r="H46" s="4" t="s">
        <v>16</v>
      </c>
      <c r="I46" s="4" t="s">
        <v>17</v>
      </c>
      <c r="J46" s="9" t="s">
        <v>525</v>
      </c>
      <c r="K46" s="9" t="s">
        <v>525</v>
      </c>
      <c r="L46" s="9" t="s">
        <v>525</v>
      </c>
      <c r="M46" s="9" t="s">
        <v>525</v>
      </c>
      <c r="N46" s="9" t="s">
        <v>525</v>
      </c>
      <c r="O46" s="9" t="s">
        <v>525</v>
      </c>
      <c r="P46" s="9" t="s">
        <v>525</v>
      </c>
      <c r="Q46" s="9" t="s">
        <v>525</v>
      </c>
      <c r="R46" s="9" t="s">
        <v>525</v>
      </c>
      <c r="S46" s="9" t="s">
        <v>525</v>
      </c>
      <c r="T46" s="9" t="s">
        <v>525</v>
      </c>
      <c r="U46" s="9" t="s">
        <v>525</v>
      </c>
      <c r="V46" s="9" t="s">
        <v>525</v>
      </c>
      <c r="W46" s="9" t="s">
        <v>525</v>
      </c>
      <c r="X46" s="9" t="s">
        <v>525</v>
      </c>
      <c r="Y46" s="4">
        <v>146.46899999999999</v>
      </c>
      <c r="Z46" s="4">
        <v>155.9</v>
      </c>
      <c r="AA46" s="4">
        <v>157.76599999999999</v>
      </c>
      <c r="AB46" s="4">
        <v>158.97300000000001</v>
      </c>
      <c r="AC46" s="4">
        <v>163.501</v>
      </c>
      <c r="AD46" s="4">
        <v>173.84299999999999</v>
      </c>
      <c r="AE46" s="4">
        <v>183.06200000000001</v>
      </c>
      <c r="AF46" s="4">
        <v>188.87799999999999</v>
      </c>
      <c r="AG46" s="4">
        <v>199.279</v>
      </c>
      <c r="AH46" s="4">
        <v>214.49600000000001</v>
      </c>
      <c r="AI46" s="4">
        <v>235.779</v>
      </c>
      <c r="AJ46" s="4">
        <v>259.35199999999998</v>
      </c>
      <c r="AK46" s="4">
        <v>281.154</v>
      </c>
      <c r="AL46" s="4">
        <v>294.322</v>
      </c>
      <c r="AM46" s="4">
        <v>282.75400000000002</v>
      </c>
      <c r="AN46" s="4">
        <v>293.01400000000001</v>
      </c>
      <c r="AO46" s="4">
        <v>304.40100000000001</v>
      </c>
      <c r="AP46" s="4">
        <v>307.49</v>
      </c>
      <c r="AQ46" s="4">
        <v>324.02999999999997</v>
      </c>
      <c r="AR46" s="4">
        <v>342.1</v>
      </c>
      <c r="AS46" s="4">
        <v>357.6</v>
      </c>
      <c r="AT46" s="4">
        <v>381.38200000000001</v>
      </c>
      <c r="AU46" s="4">
        <v>412.90300000000002</v>
      </c>
      <c r="AV46" s="4">
        <v>436.34100000000001</v>
      </c>
      <c r="AW46" s="4">
        <v>454.40600000000001</v>
      </c>
      <c r="AX46" s="4">
        <v>434.36399999999998</v>
      </c>
      <c r="AY46" s="4">
        <v>460.93299999999999</v>
      </c>
      <c r="AZ46" s="4">
        <v>491.589</v>
      </c>
      <c r="BA46" s="4">
        <v>521.06100000000004</v>
      </c>
      <c r="BB46" s="4">
        <v>549.17499999999995</v>
      </c>
      <c r="BC46" s="4">
        <v>576.33299999999997</v>
      </c>
      <c r="BD46" s="4">
        <v>601.88400000000001</v>
      </c>
      <c r="BE46" s="4">
        <v>2019</v>
      </c>
    </row>
    <row r="47" spans="1:57" x14ac:dyDescent="0.25">
      <c r="A47" s="4">
        <v>128</v>
      </c>
      <c r="B47" s="4" t="s">
        <v>106</v>
      </c>
      <c r="C47" s="4" t="s">
        <v>11</v>
      </c>
      <c r="D47" s="4" t="s">
        <v>107</v>
      </c>
      <c r="E47" s="4" t="s">
        <v>13</v>
      </c>
      <c r="F47" s="4" t="s">
        <v>14</v>
      </c>
      <c r="G47" s="4" t="s">
        <v>15</v>
      </c>
      <c r="H47" s="4" t="s">
        <v>16</v>
      </c>
      <c r="I47" s="4" t="s">
        <v>17</v>
      </c>
      <c r="J47" s="4">
        <v>60.866</v>
      </c>
      <c r="K47" s="4">
        <v>66.186000000000007</v>
      </c>
      <c r="L47" s="4">
        <v>72.86</v>
      </c>
      <c r="M47" s="4">
        <v>77.677999999999997</v>
      </c>
      <c r="N47" s="4">
        <v>83.837999999999994</v>
      </c>
      <c r="O47" s="4">
        <v>89.953000000000003</v>
      </c>
      <c r="P47" s="4">
        <v>96.260999999999996</v>
      </c>
      <c r="Q47" s="4">
        <v>98.893000000000001</v>
      </c>
      <c r="R47" s="4">
        <v>102.372</v>
      </c>
      <c r="S47" s="4">
        <v>107.069</v>
      </c>
      <c r="T47" s="4">
        <v>112.711</v>
      </c>
      <c r="U47" s="4">
        <v>118.151</v>
      </c>
      <c r="V47" s="4">
        <v>123.211</v>
      </c>
      <c r="W47" s="4">
        <v>126.14</v>
      </c>
      <c r="X47" s="4">
        <v>135.69900000000001</v>
      </c>
      <c r="Y47" s="4">
        <v>142.74</v>
      </c>
      <c r="Z47" s="4">
        <v>149.577</v>
      </c>
      <c r="AA47" s="4">
        <v>157.11600000000001</v>
      </c>
      <c r="AB47" s="4">
        <v>162.40100000000001</v>
      </c>
      <c r="AC47" s="4">
        <v>169.60300000000001</v>
      </c>
      <c r="AD47" s="4">
        <v>179.89400000000001</v>
      </c>
      <c r="AE47" s="4">
        <v>185.352</v>
      </c>
      <c r="AF47" s="4">
        <v>189.16399999999999</v>
      </c>
      <c r="AG47" s="4">
        <v>193.42599999999999</v>
      </c>
      <c r="AH47" s="4">
        <v>203.93199999999999</v>
      </c>
      <c r="AI47" s="4">
        <v>215.208</v>
      </c>
      <c r="AJ47" s="4">
        <v>230.39400000000001</v>
      </c>
      <c r="AK47" s="4">
        <v>238.73099999999999</v>
      </c>
      <c r="AL47" s="4">
        <v>242.131</v>
      </c>
      <c r="AM47" s="4">
        <v>232.00899999999999</v>
      </c>
      <c r="AN47" s="4">
        <v>239.096</v>
      </c>
      <c r="AO47" s="4">
        <v>247.352</v>
      </c>
      <c r="AP47" s="4">
        <v>250.52500000000001</v>
      </c>
      <c r="AQ47" s="4">
        <v>262.36799999999999</v>
      </c>
      <c r="AR47" s="4">
        <v>270.33100000000002</v>
      </c>
      <c r="AS47" s="4">
        <v>278.82299999999998</v>
      </c>
      <c r="AT47" s="4">
        <v>297.68900000000002</v>
      </c>
      <c r="AU47" s="4">
        <v>320.05399999999997</v>
      </c>
      <c r="AV47" s="4">
        <v>334.87</v>
      </c>
      <c r="AW47" s="4">
        <v>350.565</v>
      </c>
      <c r="AX47" s="4">
        <v>343.15199999999999</v>
      </c>
      <c r="AY47" s="4">
        <v>359.048</v>
      </c>
      <c r="AZ47" s="4">
        <v>377.64</v>
      </c>
      <c r="BA47" s="4">
        <v>393.32400000000001</v>
      </c>
      <c r="BB47" s="4">
        <v>408.78699999999998</v>
      </c>
      <c r="BC47" s="4">
        <v>424.32400000000001</v>
      </c>
      <c r="BD47" s="4">
        <v>440.06799999999998</v>
      </c>
      <c r="BE47" s="4">
        <v>2019</v>
      </c>
    </row>
    <row r="48" spans="1:57" x14ac:dyDescent="0.25">
      <c r="A48" s="4">
        <v>611</v>
      </c>
      <c r="B48" s="4" t="s">
        <v>108</v>
      </c>
      <c r="C48" s="4" t="s">
        <v>11</v>
      </c>
      <c r="D48" s="4" t="s">
        <v>109</v>
      </c>
      <c r="E48" s="4" t="s">
        <v>13</v>
      </c>
      <c r="F48" s="4" t="s">
        <v>14</v>
      </c>
      <c r="G48" s="4" t="s">
        <v>15</v>
      </c>
      <c r="H48" s="4" t="s">
        <v>16</v>
      </c>
      <c r="I48" s="4" t="s">
        <v>17</v>
      </c>
      <c r="J48" s="9" t="s">
        <v>525</v>
      </c>
      <c r="K48" s="9" t="s">
        <v>525</v>
      </c>
      <c r="L48" s="9" t="s">
        <v>525</v>
      </c>
      <c r="M48" s="9" t="s">
        <v>525</v>
      </c>
      <c r="N48" s="9" t="s">
        <v>525</v>
      </c>
      <c r="O48" s="9" t="s">
        <v>525</v>
      </c>
      <c r="P48" s="9" t="s">
        <v>525</v>
      </c>
      <c r="Q48" s="9" t="s">
        <v>525</v>
      </c>
      <c r="R48" s="9" t="s">
        <v>525</v>
      </c>
      <c r="S48" s="9" t="s">
        <v>525</v>
      </c>
      <c r="T48" s="9" t="s">
        <v>525</v>
      </c>
      <c r="U48" s="4">
        <v>1.655</v>
      </c>
      <c r="V48" s="4">
        <v>1.702</v>
      </c>
      <c r="W48" s="4">
        <v>1.625</v>
      </c>
      <c r="X48" s="4">
        <v>1.637</v>
      </c>
      <c r="Y48" s="4">
        <v>1.613</v>
      </c>
      <c r="Z48" s="4">
        <v>1.581</v>
      </c>
      <c r="AA48" s="4">
        <v>1.589</v>
      </c>
      <c r="AB48" s="4">
        <v>1.609</v>
      </c>
      <c r="AC48" s="4">
        <v>1.679</v>
      </c>
      <c r="AD48" s="4">
        <v>1.7290000000000001</v>
      </c>
      <c r="AE48" s="4">
        <v>1.7989999999999999</v>
      </c>
      <c r="AF48" s="4">
        <v>1.8859999999999999</v>
      </c>
      <c r="AG48" s="4">
        <v>1.9830000000000001</v>
      </c>
      <c r="AH48" s="4">
        <v>2.093</v>
      </c>
      <c r="AI48" s="4">
        <v>2.2250000000000001</v>
      </c>
      <c r="AJ48" s="4">
        <v>2.403</v>
      </c>
      <c r="AK48" s="4">
        <v>2.5910000000000002</v>
      </c>
      <c r="AL48" s="4">
        <v>2.7949999999999999</v>
      </c>
      <c r="AM48" s="4">
        <v>2.8620000000000001</v>
      </c>
      <c r="AN48" s="4">
        <v>3.0150000000000001</v>
      </c>
      <c r="AO48" s="4">
        <v>3.3029999999999999</v>
      </c>
      <c r="AP48" s="4">
        <v>3.4359999999999999</v>
      </c>
      <c r="AQ48" s="4">
        <v>3.625</v>
      </c>
      <c r="AR48" s="4">
        <v>3.8570000000000002</v>
      </c>
      <c r="AS48" s="4">
        <v>4.2069999999999999</v>
      </c>
      <c r="AT48" s="4">
        <v>4.3849999999999998</v>
      </c>
      <c r="AU48" s="4">
        <v>4.6379999999999999</v>
      </c>
      <c r="AV48" s="4">
        <v>5.1529999999999996</v>
      </c>
      <c r="AW48" s="4">
        <v>5.6379999999999999</v>
      </c>
      <c r="AX48" s="4">
        <v>5.649</v>
      </c>
      <c r="AY48" s="4">
        <v>6.04</v>
      </c>
      <c r="AZ48" s="4">
        <v>6.5140000000000002</v>
      </c>
      <c r="BA48" s="4">
        <v>7.06</v>
      </c>
      <c r="BB48" s="4">
        <v>7.641</v>
      </c>
      <c r="BC48" s="4">
        <v>8.2579999999999991</v>
      </c>
      <c r="BD48" s="4">
        <v>8.9179999999999993</v>
      </c>
      <c r="BE48" s="4">
        <v>2018</v>
      </c>
    </row>
    <row r="49" spans="1:57" x14ac:dyDescent="0.25">
      <c r="A49" s="4">
        <v>321</v>
      </c>
      <c r="B49" s="4" t="s">
        <v>110</v>
      </c>
      <c r="C49" s="4" t="s">
        <v>11</v>
      </c>
      <c r="D49" s="4" t="s">
        <v>111</v>
      </c>
      <c r="E49" s="4" t="s">
        <v>13</v>
      </c>
      <c r="F49" s="4" t="s">
        <v>14</v>
      </c>
      <c r="G49" s="4" t="s">
        <v>15</v>
      </c>
      <c r="H49" s="4" t="s">
        <v>16</v>
      </c>
      <c r="I49" s="4" t="s">
        <v>17</v>
      </c>
      <c r="J49" s="4">
        <v>0.124</v>
      </c>
      <c r="K49" s="4">
        <v>0.151</v>
      </c>
      <c r="L49" s="4">
        <v>0.16700000000000001</v>
      </c>
      <c r="M49" s="4">
        <v>0.17799999999999999</v>
      </c>
      <c r="N49" s="4">
        <v>0.192</v>
      </c>
      <c r="O49" s="4">
        <v>0.20100000000000001</v>
      </c>
      <c r="P49" s="4">
        <v>0.219</v>
      </c>
      <c r="Q49" s="4">
        <v>0.23899999999999999</v>
      </c>
      <c r="R49" s="4">
        <v>0.26700000000000002</v>
      </c>
      <c r="S49" s="4">
        <v>0.27700000000000002</v>
      </c>
      <c r="T49" s="4">
        <v>0.30299999999999999</v>
      </c>
      <c r="U49" s="4">
        <v>0.317</v>
      </c>
      <c r="V49" s="4">
        <v>0.33100000000000002</v>
      </c>
      <c r="W49" s="4">
        <v>0.34599999999999997</v>
      </c>
      <c r="X49" s="4">
        <v>0.35399999999999998</v>
      </c>
      <c r="Y49" s="4">
        <v>0.372</v>
      </c>
      <c r="Z49" s="4">
        <v>0.39100000000000001</v>
      </c>
      <c r="AA49" s="4">
        <v>0.40600000000000003</v>
      </c>
      <c r="AB49" s="4">
        <v>0.42599999999999999</v>
      </c>
      <c r="AC49" s="4">
        <v>0.434</v>
      </c>
      <c r="AD49" s="4">
        <v>0.45400000000000001</v>
      </c>
      <c r="AE49" s="4">
        <v>0.46400000000000002</v>
      </c>
      <c r="AF49" s="4">
        <v>0.45800000000000002</v>
      </c>
      <c r="AG49" s="4">
        <v>0.496</v>
      </c>
      <c r="AH49" s="4">
        <v>0.52500000000000002</v>
      </c>
      <c r="AI49" s="4">
        <v>0.54400000000000004</v>
      </c>
      <c r="AJ49" s="4">
        <v>0.58699999999999997</v>
      </c>
      <c r="AK49" s="4">
        <v>0.64100000000000001</v>
      </c>
      <c r="AL49" s="4">
        <v>0.7</v>
      </c>
      <c r="AM49" s="4">
        <v>0.69699999999999995</v>
      </c>
      <c r="AN49" s="4">
        <v>0.71</v>
      </c>
      <c r="AO49" s="4">
        <v>0.72299999999999998</v>
      </c>
      <c r="AP49" s="4">
        <v>0.70599999999999996</v>
      </c>
      <c r="AQ49" s="4">
        <v>0.72599999999999998</v>
      </c>
      <c r="AR49" s="4">
        <v>0.78100000000000003</v>
      </c>
      <c r="AS49" s="4">
        <v>0.79300000000000004</v>
      </c>
      <c r="AT49" s="4">
        <v>0.85099999999999998</v>
      </c>
      <c r="AU49" s="4">
        <v>0.81100000000000005</v>
      </c>
      <c r="AV49" s="4">
        <v>0.83499999999999996</v>
      </c>
      <c r="AW49" s="4">
        <v>0.91500000000000004</v>
      </c>
      <c r="AX49" s="4">
        <v>0.82899999999999996</v>
      </c>
      <c r="AY49" s="4">
        <v>0.84099999999999997</v>
      </c>
      <c r="AZ49" s="4">
        <v>0.91</v>
      </c>
      <c r="BA49" s="4">
        <v>0.96699999999999997</v>
      </c>
      <c r="BB49" s="4">
        <v>1.0169999999999999</v>
      </c>
      <c r="BC49" s="4">
        <v>1.0609999999999999</v>
      </c>
      <c r="BD49" s="4">
        <v>1.097</v>
      </c>
      <c r="BE49" s="4">
        <v>2018</v>
      </c>
    </row>
    <row r="50" spans="1:57" x14ac:dyDescent="0.25">
      <c r="A50" s="4">
        <v>243</v>
      </c>
      <c r="B50" s="4" t="s">
        <v>112</v>
      </c>
      <c r="C50" s="4" t="s">
        <v>11</v>
      </c>
      <c r="D50" s="4" t="s">
        <v>113</v>
      </c>
      <c r="E50" s="4" t="s">
        <v>13</v>
      </c>
      <c r="F50" s="4" t="s">
        <v>14</v>
      </c>
      <c r="G50" s="4" t="s">
        <v>15</v>
      </c>
      <c r="H50" s="4" t="s">
        <v>16</v>
      </c>
      <c r="I50" s="4" t="s">
        <v>17</v>
      </c>
      <c r="J50" s="4">
        <v>13.744999999999999</v>
      </c>
      <c r="K50" s="4">
        <v>15.689</v>
      </c>
      <c r="L50" s="4">
        <v>16.942</v>
      </c>
      <c r="M50" s="4">
        <v>18.420000000000002</v>
      </c>
      <c r="N50" s="4">
        <v>19.324000000000002</v>
      </c>
      <c r="O50" s="4">
        <v>19.512</v>
      </c>
      <c r="P50" s="4">
        <v>20.606000000000002</v>
      </c>
      <c r="Q50" s="4">
        <v>23.251999999999999</v>
      </c>
      <c r="R50" s="4">
        <v>24.591000000000001</v>
      </c>
      <c r="S50" s="4">
        <v>26.678999999999998</v>
      </c>
      <c r="T50" s="4">
        <v>26.167999999999999</v>
      </c>
      <c r="U50" s="4">
        <v>27.309000000000001</v>
      </c>
      <c r="V50" s="4">
        <v>31.065000000000001</v>
      </c>
      <c r="W50" s="4">
        <v>34.143000000000001</v>
      </c>
      <c r="X50" s="4">
        <v>35.779000000000003</v>
      </c>
      <c r="Y50" s="4">
        <v>38.606000000000002</v>
      </c>
      <c r="Z50" s="4">
        <v>41.662999999999997</v>
      </c>
      <c r="AA50" s="4">
        <v>46.146999999999998</v>
      </c>
      <c r="AB50" s="4">
        <v>49.8</v>
      </c>
      <c r="AC50" s="4">
        <v>53.52</v>
      </c>
      <c r="AD50" s="4">
        <v>57.267000000000003</v>
      </c>
      <c r="AE50" s="4">
        <v>59.963000000000001</v>
      </c>
      <c r="AF50" s="4">
        <v>63.649000000000001</v>
      </c>
      <c r="AG50" s="4">
        <v>63.959000000000003</v>
      </c>
      <c r="AH50" s="4">
        <v>67.369</v>
      </c>
      <c r="AI50" s="4">
        <v>76.016999999999996</v>
      </c>
      <c r="AJ50" s="4">
        <v>85.501999999999995</v>
      </c>
      <c r="AK50" s="4">
        <v>94.31</v>
      </c>
      <c r="AL50" s="4">
        <v>99.23</v>
      </c>
      <c r="AM50" s="4">
        <v>100.93300000000001</v>
      </c>
      <c r="AN50" s="4">
        <v>110.625</v>
      </c>
      <c r="AO50" s="4">
        <v>116.474</v>
      </c>
      <c r="AP50" s="4">
        <v>118.18300000000001</v>
      </c>
      <c r="AQ50" s="4">
        <v>125.42400000000001</v>
      </c>
      <c r="AR50" s="4">
        <v>136.976</v>
      </c>
      <c r="AS50" s="4">
        <v>151.56</v>
      </c>
      <c r="AT50" s="4">
        <v>167.506</v>
      </c>
      <c r="AU50" s="4">
        <v>175.941</v>
      </c>
      <c r="AV50" s="4">
        <v>192.745</v>
      </c>
      <c r="AW50" s="4">
        <v>206.09800000000001</v>
      </c>
      <c r="AX50" s="4">
        <v>194.55500000000001</v>
      </c>
      <c r="AY50" s="4">
        <v>208.95699999999999</v>
      </c>
      <c r="AZ50" s="4">
        <v>224.28700000000001</v>
      </c>
      <c r="BA50" s="4">
        <v>240.916</v>
      </c>
      <c r="BB50" s="4">
        <v>258.17399999999998</v>
      </c>
      <c r="BC50" s="4">
        <v>276.411</v>
      </c>
      <c r="BD50" s="4">
        <v>295.678</v>
      </c>
      <c r="BE50" s="4">
        <v>2019</v>
      </c>
    </row>
    <row r="51" spans="1:57" x14ac:dyDescent="0.25">
      <c r="A51" s="4">
        <v>248</v>
      </c>
      <c r="B51" s="4" t="s">
        <v>114</v>
      </c>
      <c r="C51" s="4" t="s">
        <v>11</v>
      </c>
      <c r="D51" s="4" t="s">
        <v>115</v>
      </c>
      <c r="E51" s="4" t="s">
        <v>13</v>
      </c>
      <c r="F51" s="4" t="s">
        <v>14</v>
      </c>
      <c r="G51" s="4" t="s">
        <v>15</v>
      </c>
      <c r="H51" s="4" t="s">
        <v>16</v>
      </c>
      <c r="I51" s="4" t="s">
        <v>17</v>
      </c>
      <c r="J51" s="4">
        <v>26.073</v>
      </c>
      <c r="K51" s="4">
        <v>29.652999999999999</v>
      </c>
      <c r="L51" s="4">
        <v>31.863</v>
      </c>
      <c r="M51" s="4">
        <v>32.183999999999997</v>
      </c>
      <c r="N51" s="4">
        <v>34.744999999999997</v>
      </c>
      <c r="O51" s="4">
        <v>37.420999999999999</v>
      </c>
      <c r="P51" s="4">
        <v>39.356000000000002</v>
      </c>
      <c r="Q51" s="4">
        <v>37.920999999999999</v>
      </c>
      <c r="R51" s="4">
        <v>43.375</v>
      </c>
      <c r="S51" s="4">
        <v>45.203000000000003</v>
      </c>
      <c r="T51" s="4">
        <v>48.305999999999997</v>
      </c>
      <c r="U51" s="4">
        <v>52.493000000000002</v>
      </c>
      <c r="V51" s="4">
        <v>55.63</v>
      </c>
      <c r="W51" s="4">
        <v>58.087000000000003</v>
      </c>
      <c r="X51" s="4">
        <v>61.853000000000002</v>
      </c>
      <c r="Y51" s="4">
        <v>64.572999999999993</v>
      </c>
      <c r="Z51" s="4">
        <v>66.894000000000005</v>
      </c>
      <c r="AA51" s="4">
        <v>70.992000000000004</v>
      </c>
      <c r="AB51" s="4">
        <v>74.137</v>
      </c>
      <c r="AC51" s="4">
        <v>71.643000000000001</v>
      </c>
      <c r="AD51" s="4">
        <v>74.043999999999997</v>
      </c>
      <c r="AE51" s="4">
        <v>78.706000000000003</v>
      </c>
      <c r="AF51" s="4">
        <v>83.227000000000004</v>
      </c>
      <c r="AG51" s="4">
        <v>87.081000000000003</v>
      </c>
      <c r="AH51" s="4">
        <v>96.768000000000001</v>
      </c>
      <c r="AI51" s="4">
        <v>105.062</v>
      </c>
      <c r="AJ51" s="4">
        <v>113.008</v>
      </c>
      <c r="AK51" s="4">
        <v>118.58499999999999</v>
      </c>
      <c r="AL51" s="4">
        <v>128.577</v>
      </c>
      <c r="AM51" s="4">
        <v>130.291</v>
      </c>
      <c r="AN51" s="4">
        <v>136.45599999999999</v>
      </c>
      <c r="AO51" s="4">
        <v>150.267</v>
      </c>
      <c r="AP51" s="4">
        <v>159.56</v>
      </c>
      <c r="AQ51" s="4">
        <v>175.196</v>
      </c>
      <c r="AR51" s="4">
        <v>186.84700000000001</v>
      </c>
      <c r="AS51" s="4">
        <v>179.31</v>
      </c>
      <c r="AT51" s="4">
        <v>181.96700000000001</v>
      </c>
      <c r="AU51" s="4">
        <v>195.011</v>
      </c>
      <c r="AV51" s="4">
        <v>202.268</v>
      </c>
      <c r="AW51" s="4">
        <v>205.90299999999999</v>
      </c>
      <c r="AX51" s="4">
        <v>192.77</v>
      </c>
      <c r="AY51" s="4">
        <v>201.19399999999999</v>
      </c>
      <c r="AZ51" s="4">
        <v>208.41800000000001</v>
      </c>
      <c r="BA51" s="4">
        <v>216.74299999999999</v>
      </c>
      <c r="BB51" s="4">
        <v>225.74799999999999</v>
      </c>
      <c r="BC51" s="4">
        <v>235.47</v>
      </c>
      <c r="BD51" s="4">
        <v>245.89</v>
      </c>
      <c r="BE51" s="4">
        <v>2019</v>
      </c>
    </row>
    <row r="52" spans="1:57" x14ac:dyDescent="0.25">
      <c r="A52" s="4">
        <v>469</v>
      </c>
      <c r="B52" s="4" t="s">
        <v>116</v>
      </c>
      <c r="C52" s="4" t="s">
        <v>11</v>
      </c>
      <c r="D52" s="4" t="s">
        <v>117</v>
      </c>
      <c r="E52" s="4" t="s">
        <v>13</v>
      </c>
      <c r="F52" s="4" t="s">
        <v>14</v>
      </c>
      <c r="G52" s="4" t="s">
        <v>15</v>
      </c>
      <c r="H52" s="4" t="s">
        <v>16</v>
      </c>
      <c r="I52" s="4" t="s">
        <v>17</v>
      </c>
      <c r="J52" s="4">
        <v>88.631</v>
      </c>
      <c r="K52" s="4">
        <v>99.149000000000001</v>
      </c>
      <c r="L52" s="4">
        <v>112.956</v>
      </c>
      <c r="M52" s="4">
        <v>127.79900000000001</v>
      </c>
      <c r="N52" s="4">
        <v>143.03100000000001</v>
      </c>
      <c r="O52" s="4">
        <v>158.511</v>
      </c>
      <c r="P52" s="4">
        <v>169.398</v>
      </c>
      <c r="Q52" s="4">
        <v>181.005</v>
      </c>
      <c r="R52" s="4">
        <v>194.87200000000001</v>
      </c>
      <c r="S52" s="4">
        <v>208.572</v>
      </c>
      <c r="T52" s="4">
        <v>221.46199999999999</v>
      </c>
      <c r="U52" s="4">
        <v>233.76</v>
      </c>
      <c r="V52" s="4">
        <v>239.80500000000001</v>
      </c>
      <c r="W52" s="4">
        <v>252.60599999999999</v>
      </c>
      <c r="X52" s="4">
        <v>268.80399999999997</v>
      </c>
      <c r="Y52" s="4">
        <v>286.74599999999998</v>
      </c>
      <c r="Z52" s="4">
        <v>306.24200000000002</v>
      </c>
      <c r="AA52" s="4">
        <v>329.96199999999999</v>
      </c>
      <c r="AB52" s="4">
        <v>358.84500000000003</v>
      </c>
      <c r="AC52" s="4">
        <v>386.26799999999997</v>
      </c>
      <c r="AD52" s="4">
        <v>416.161</v>
      </c>
      <c r="AE52" s="4">
        <v>440.27600000000001</v>
      </c>
      <c r="AF52" s="4">
        <v>461.488</v>
      </c>
      <c r="AG52" s="4">
        <v>485.06900000000002</v>
      </c>
      <c r="AH52" s="4">
        <v>518.51199999999994</v>
      </c>
      <c r="AI52" s="4">
        <v>558.57000000000005</v>
      </c>
      <c r="AJ52" s="4">
        <v>614.86</v>
      </c>
      <c r="AK52" s="4">
        <v>676.12800000000004</v>
      </c>
      <c r="AL52" s="4">
        <v>738.60599999999999</v>
      </c>
      <c r="AM52" s="4">
        <v>779.01900000000001</v>
      </c>
      <c r="AN52" s="4">
        <v>828.66200000000003</v>
      </c>
      <c r="AO52" s="4">
        <v>860.9</v>
      </c>
      <c r="AP52" s="4">
        <v>958.66</v>
      </c>
      <c r="AQ52" s="4">
        <v>992.02200000000005</v>
      </c>
      <c r="AR52" s="4">
        <v>985.26199999999994</v>
      </c>
      <c r="AS52" s="4">
        <v>1064.24</v>
      </c>
      <c r="AT52" s="4">
        <v>1057.0899999999999</v>
      </c>
      <c r="AU52" s="4">
        <v>1062.27</v>
      </c>
      <c r="AV52" s="4">
        <v>1145.58</v>
      </c>
      <c r="AW52" s="4">
        <v>1230.83</v>
      </c>
      <c r="AX52" s="4">
        <v>1290.22</v>
      </c>
      <c r="AY52" s="4">
        <v>1346.23</v>
      </c>
      <c r="AZ52" s="4">
        <v>1454.65</v>
      </c>
      <c r="BA52" s="4">
        <v>1571.43</v>
      </c>
      <c r="BB52" s="4">
        <v>1693.93</v>
      </c>
      <c r="BC52" s="4">
        <v>1826.86</v>
      </c>
      <c r="BD52" s="4">
        <v>1969.88</v>
      </c>
      <c r="BE52" s="4">
        <v>2020</v>
      </c>
    </row>
    <row r="53" spans="1:57" x14ac:dyDescent="0.25">
      <c r="A53" s="4">
        <v>253</v>
      </c>
      <c r="B53" s="4" t="s">
        <v>118</v>
      </c>
      <c r="C53" s="4" t="s">
        <v>11</v>
      </c>
      <c r="D53" s="4" t="s">
        <v>119</v>
      </c>
      <c r="E53" s="4" t="s">
        <v>13</v>
      </c>
      <c r="F53" s="4" t="s">
        <v>14</v>
      </c>
      <c r="G53" s="4" t="s">
        <v>15</v>
      </c>
      <c r="H53" s="4" t="s">
        <v>16</v>
      </c>
      <c r="I53" s="4" t="s">
        <v>17</v>
      </c>
      <c r="J53" s="4">
        <v>10.118</v>
      </c>
      <c r="K53" s="4">
        <v>10.441000000000001</v>
      </c>
      <c r="L53" s="4">
        <v>10.387</v>
      </c>
      <c r="M53" s="4">
        <v>10.959</v>
      </c>
      <c r="N53" s="4">
        <v>11.506</v>
      </c>
      <c r="O53" s="4">
        <v>11.944000000000001</v>
      </c>
      <c r="P53" s="4">
        <v>12.207000000000001</v>
      </c>
      <c r="Q53" s="4">
        <v>12.823</v>
      </c>
      <c r="R53" s="4">
        <v>13.525</v>
      </c>
      <c r="S53" s="4">
        <v>14.19</v>
      </c>
      <c r="T53" s="4">
        <v>15.433</v>
      </c>
      <c r="U53" s="4">
        <v>16.193999999999999</v>
      </c>
      <c r="V53" s="4">
        <v>17.725999999999999</v>
      </c>
      <c r="W53" s="4">
        <v>19.201000000000001</v>
      </c>
      <c r="X53" s="4">
        <v>20.530999999999999</v>
      </c>
      <c r="Y53" s="4">
        <v>21.954000000000001</v>
      </c>
      <c r="Z53" s="4">
        <v>22.538</v>
      </c>
      <c r="AA53" s="4">
        <v>23.646000000000001</v>
      </c>
      <c r="AB53" s="4">
        <v>24.545999999999999</v>
      </c>
      <c r="AC53" s="4">
        <v>25.44</v>
      </c>
      <c r="AD53" s="4">
        <v>26.300999999999998</v>
      </c>
      <c r="AE53" s="4">
        <v>27.114000000000001</v>
      </c>
      <c r="AF53" s="4">
        <v>27.977</v>
      </c>
      <c r="AG53" s="4">
        <v>28.943000000000001</v>
      </c>
      <c r="AH53" s="4">
        <v>29.986000000000001</v>
      </c>
      <c r="AI53" s="4">
        <v>31.757999999999999</v>
      </c>
      <c r="AJ53" s="4">
        <v>34.14</v>
      </c>
      <c r="AK53" s="4">
        <v>35.709000000000003</v>
      </c>
      <c r="AL53" s="4">
        <v>37.179000000000002</v>
      </c>
      <c r="AM53" s="4">
        <v>36.680999999999997</v>
      </c>
      <c r="AN53" s="4">
        <v>37.889000000000003</v>
      </c>
      <c r="AO53" s="4">
        <v>40.155999999999999</v>
      </c>
      <c r="AP53" s="4">
        <v>40.804000000000002</v>
      </c>
      <c r="AQ53" s="4">
        <v>43.093000000000004</v>
      </c>
      <c r="AR53" s="4">
        <v>45.533999999999999</v>
      </c>
      <c r="AS53" s="4">
        <v>48.055999999999997</v>
      </c>
      <c r="AT53" s="4">
        <v>51.094999999999999</v>
      </c>
      <c r="AU53" s="4">
        <v>54.006</v>
      </c>
      <c r="AV53" s="4">
        <v>56.646999999999998</v>
      </c>
      <c r="AW53" s="4">
        <v>59.030999999999999</v>
      </c>
      <c r="AX53" s="4">
        <v>54.621000000000002</v>
      </c>
      <c r="AY53" s="4">
        <v>57.951999999999998</v>
      </c>
      <c r="AZ53" s="4">
        <v>60.947000000000003</v>
      </c>
      <c r="BA53" s="4">
        <v>63.911999999999999</v>
      </c>
      <c r="BB53" s="4">
        <v>66.766999999999996</v>
      </c>
      <c r="BC53" s="4">
        <v>69.489000000000004</v>
      </c>
      <c r="BD53" s="4">
        <v>72.236999999999995</v>
      </c>
      <c r="BE53" s="4">
        <v>2019</v>
      </c>
    </row>
    <row r="54" spans="1:57" x14ac:dyDescent="0.25">
      <c r="A54" s="4">
        <v>642</v>
      </c>
      <c r="B54" s="4" t="s">
        <v>120</v>
      </c>
      <c r="C54" s="4" t="s">
        <v>11</v>
      </c>
      <c r="D54" s="4" t="s">
        <v>121</v>
      </c>
      <c r="E54" s="4" t="s">
        <v>13</v>
      </c>
      <c r="F54" s="4" t="s">
        <v>14</v>
      </c>
      <c r="G54" s="4" t="s">
        <v>15</v>
      </c>
      <c r="H54" s="4" t="s">
        <v>16</v>
      </c>
      <c r="I54" s="4" t="s">
        <v>17</v>
      </c>
      <c r="J54" s="4">
        <v>0.09</v>
      </c>
      <c r="K54" s="4">
        <v>0.104</v>
      </c>
      <c r="L54" s="4">
        <v>0.113</v>
      </c>
      <c r="M54" s="4">
        <v>0.123</v>
      </c>
      <c r="N54" s="4">
        <v>0.129</v>
      </c>
      <c r="O54" s="4">
        <v>0.15</v>
      </c>
      <c r="P54" s="4">
        <v>0.14899999999999999</v>
      </c>
      <c r="Q54" s="4">
        <v>0.16</v>
      </c>
      <c r="R54" s="4">
        <v>0.17</v>
      </c>
      <c r="S54" s="4">
        <v>0.17399999999999999</v>
      </c>
      <c r="T54" s="4">
        <v>0.185</v>
      </c>
      <c r="U54" s="4">
        <v>0.189</v>
      </c>
      <c r="V54" s="4">
        <v>0.25700000000000001</v>
      </c>
      <c r="W54" s="4">
        <v>0.29099999999999998</v>
      </c>
      <c r="X54" s="4">
        <v>0.34699999999999998</v>
      </c>
      <c r="Y54" s="4">
        <v>0.44800000000000001</v>
      </c>
      <c r="Z54" s="4">
        <v>0.69699999999999995</v>
      </c>
      <c r="AA54" s="4">
        <v>1.758</v>
      </c>
      <c r="AB54" s="4">
        <v>2.2189999999999999</v>
      </c>
      <c r="AC54" s="4">
        <v>2.8460000000000001</v>
      </c>
      <c r="AD54" s="4">
        <v>6.1239999999999997</v>
      </c>
      <c r="AE54" s="4">
        <v>10.015000000000001</v>
      </c>
      <c r="AF54" s="4">
        <v>12.169</v>
      </c>
      <c r="AG54" s="4">
        <v>14.186999999999999</v>
      </c>
      <c r="AH54" s="4">
        <v>18.995999999999999</v>
      </c>
      <c r="AI54" s="4">
        <v>21.196000000000002</v>
      </c>
      <c r="AJ54" s="4">
        <v>23.257000000000001</v>
      </c>
      <c r="AK54" s="4">
        <v>27.532</v>
      </c>
      <c r="AL54" s="4">
        <v>33.063000000000002</v>
      </c>
      <c r="AM54" s="4">
        <v>33.762999999999998</v>
      </c>
      <c r="AN54" s="4">
        <v>31.108000000000001</v>
      </c>
      <c r="AO54" s="4">
        <v>33.83</v>
      </c>
      <c r="AP54" s="4">
        <v>38.743000000000002</v>
      </c>
      <c r="AQ54" s="4">
        <v>37.423000000000002</v>
      </c>
      <c r="AR54" s="4">
        <v>37.816000000000003</v>
      </c>
      <c r="AS54" s="4">
        <v>28.094999999999999</v>
      </c>
      <c r="AT54" s="4">
        <v>24.861000000000001</v>
      </c>
      <c r="AU54" s="4">
        <v>28.459</v>
      </c>
      <c r="AV54" s="4">
        <v>27.29</v>
      </c>
      <c r="AW54" s="4">
        <v>26.231999999999999</v>
      </c>
      <c r="AX54" s="4">
        <v>25.015000000000001</v>
      </c>
      <c r="AY54" s="4">
        <v>26.484999999999999</v>
      </c>
      <c r="AZ54" s="4">
        <v>25.478999999999999</v>
      </c>
      <c r="BA54" s="4">
        <v>25.695</v>
      </c>
      <c r="BB54" s="4">
        <v>25.876999999999999</v>
      </c>
      <c r="BC54" s="4">
        <v>25.530999999999999</v>
      </c>
      <c r="BD54" s="4">
        <v>25.385999999999999</v>
      </c>
      <c r="BE54" s="4">
        <v>2017</v>
      </c>
    </row>
    <row r="55" spans="1:57" x14ac:dyDescent="0.25">
      <c r="A55" s="4">
        <v>643</v>
      </c>
      <c r="B55" s="4" t="s">
        <v>122</v>
      </c>
      <c r="C55" s="4" t="s">
        <v>11</v>
      </c>
      <c r="D55" s="4" t="s">
        <v>123</v>
      </c>
      <c r="E55" s="4" t="s">
        <v>13</v>
      </c>
      <c r="F55" s="4" t="s">
        <v>14</v>
      </c>
      <c r="G55" s="4" t="s">
        <v>15</v>
      </c>
      <c r="H55" s="4" t="s">
        <v>16</v>
      </c>
      <c r="I55" s="4" t="s">
        <v>17</v>
      </c>
      <c r="J55" s="9" t="s">
        <v>525</v>
      </c>
      <c r="K55" s="9" t="s">
        <v>525</v>
      </c>
      <c r="L55" s="9" t="s">
        <v>525</v>
      </c>
      <c r="M55" s="9" t="s">
        <v>525</v>
      </c>
      <c r="N55" s="9" t="s">
        <v>525</v>
      </c>
      <c r="O55" s="9" t="s">
        <v>525</v>
      </c>
      <c r="P55" s="9" t="s">
        <v>525</v>
      </c>
      <c r="Q55" s="9" t="s">
        <v>525</v>
      </c>
      <c r="R55" s="9" t="s">
        <v>525</v>
      </c>
      <c r="S55" s="9" t="s">
        <v>525</v>
      </c>
      <c r="T55" s="9" t="s">
        <v>525</v>
      </c>
      <c r="U55" s="9" t="s">
        <v>525</v>
      </c>
      <c r="V55" s="4">
        <v>1.696</v>
      </c>
      <c r="W55" s="4">
        <v>1.96</v>
      </c>
      <c r="X55" s="4">
        <v>2.42</v>
      </c>
      <c r="Y55" s="4">
        <v>2.528</v>
      </c>
      <c r="Z55" s="4">
        <v>2.81</v>
      </c>
      <c r="AA55" s="4">
        <v>3.0840000000000001</v>
      </c>
      <c r="AB55" s="4">
        <v>3.18</v>
      </c>
      <c r="AC55" s="4">
        <v>3.2320000000000002</v>
      </c>
      <c r="AD55" s="4">
        <v>2.8959999999999999</v>
      </c>
      <c r="AE55" s="4">
        <v>3.2189999999999999</v>
      </c>
      <c r="AF55" s="4">
        <v>3.3679999999999999</v>
      </c>
      <c r="AG55" s="4">
        <v>3.339</v>
      </c>
      <c r="AH55" s="4">
        <v>3.4790000000000001</v>
      </c>
      <c r="AI55" s="4">
        <v>3.68</v>
      </c>
      <c r="AJ55" s="4">
        <v>3.754</v>
      </c>
      <c r="AK55" s="4">
        <v>3.91</v>
      </c>
      <c r="AL55" s="4">
        <v>3.2109999999999999</v>
      </c>
      <c r="AM55" s="4">
        <v>3.63</v>
      </c>
      <c r="AN55" s="4">
        <v>4.0709999999999997</v>
      </c>
      <c r="AO55" s="4">
        <v>5.2240000000000002</v>
      </c>
      <c r="AP55" s="4">
        <v>5.4249999999999998</v>
      </c>
      <c r="AQ55" s="4">
        <v>4.9429999999999996</v>
      </c>
      <c r="AR55" s="4">
        <v>6.5940000000000003</v>
      </c>
      <c r="AS55" s="4">
        <v>5.3120000000000003</v>
      </c>
      <c r="AT55" s="4">
        <v>5.7439999999999998</v>
      </c>
      <c r="AU55" s="4">
        <v>5.2469999999999999</v>
      </c>
      <c r="AV55" s="4">
        <v>6.0739999999999998</v>
      </c>
      <c r="AW55" s="4">
        <v>6.4189999999999996</v>
      </c>
      <c r="AX55" s="4">
        <v>6.4560000000000004</v>
      </c>
      <c r="AY55" s="4">
        <v>6.7060000000000004</v>
      </c>
      <c r="AZ55" s="4">
        <v>7.1959999999999997</v>
      </c>
      <c r="BA55" s="4">
        <v>7.64</v>
      </c>
      <c r="BB55" s="4">
        <v>8.1</v>
      </c>
      <c r="BC55" s="4">
        <v>8.58</v>
      </c>
      <c r="BD55" s="4">
        <v>9.0830000000000002</v>
      </c>
      <c r="BE55" s="4">
        <v>2018</v>
      </c>
    </row>
    <row r="56" spans="1:57" x14ac:dyDescent="0.25">
      <c r="A56" s="4">
        <v>939</v>
      </c>
      <c r="B56" s="4" t="s">
        <v>124</v>
      </c>
      <c r="C56" s="4" t="s">
        <v>11</v>
      </c>
      <c r="D56" s="4" t="s">
        <v>125</v>
      </c>
      <c r="E56" s="4" t="s">
        <v>13</v>
      </c>
      <c r="F56" s="4" t="s">
        <v>14</v>
      </c>
      <c r="G56" s="4" t="s">
        <v>15</v>
      </c>
      <c r="H56" s="4" t="s">
        <v>16</v>
      </c>
      <c r="I56" s="4" t="s">
        <v>17</v>
      </c>
      <c r="J56" s="9" t="s">
        <v>525</v>
      </c>
      <c r="K56" s="9" t="s">
        <v>525</v>
      </c>
      <c r="L56" s="9" t="s">
        <v>525</v>
      </c>
      <c r="M56" s="9" t="s">
        <v>525</v>
      </c>
      <c r="N56" s="9" t="s">
        <v>525</v>
      </c>
      <c r="O56" s="9" t="s">
        <v>525</v>
      </c>
      <c r="P56" s="9" t="s">
        <v>525</v>
      </c>
      <c r="Q56" s="9" t="s">
        <v>525</v>
      </c>
      <c r="R56" s="9" t="s">
        <v>525</v>
      </c>
      <c r="S56" s="9" t="s">
        <v>525</v>
      </c>
      <c r="T56" s="9" t="s">
        <v>525</v>
      </c>
      <c r="U56" s="9" t="s">
        <v>525</v>
      </c>
      <c r="V56" s="9" t="s">
        <v>525</v>
      </c>
      <c r="W56" s="4">
        <v>11.257999999999999</v>
      </c>
      <c r="X56" s="4">
        <v>11.31</v>
      </c>
      <c r="Y56" s="4">
        <v>11.795999999999999</v>
      </c>
      <c r="Z56" s="4">
        <v>12.605</v>
      </c>
      <c r="AA56" s="4">
        <v>14.494999999999999</v>
      </c>
      <c r="AB56" s="4">
        <v>15.292999999999999</v>
      </c>
      <c r="AC56" s="4">
        <v>15.451000000000001</v>
      </c>
      <c r="AD56" s="4">
        <v>17.393000000000001</v>
      </c>
      <c r="AE56" s="4">
        <v>18.837</v>
      </c>
      <c r="AF56" s="4">
        <v>20.437000000000001</v>
      </c>
      <c r="AG56" s="4">
        <v>22.390999999999998</v>
      </c>
      <c r="AH56" s="4">
        <v>24.55</v>
      </c>
      <c r="AI56" s="4">
        <v>27.716999999999999</v>
      </c>
      <c r="AJ56" s="4">
        <v>31.331</v>
      </c>
      <c r="AK56" s="4">
        <v>34.61</v>
      </c>
      <c r="AL56" s="4">
        <v>33.487000000000002</v>
      </c>
      <c r="AM56" s="4">
        <v>28.872</v>
      </c>
      <c r="AN56" s="4">
        <v>29.995000000000001</v>
      </c>
      <c r="AO56" s="4">
        <v>32.895000000000003</v>
      </c>
      <c r="AP56" s="4">
        <v>34.642000000000003</v>
      </c>
      <c r="AQ56" s="4">
        <v>36.433</v>
      </c>
      <c r="AR56" s="4">
        <v>38.299999999999997</v>
      </c>
      <c r="AS56" s="4">
        <v>38.668999999999997</v>
      </c>
      <c r="AT56" s="4">
        <v>41.545000000000002</v>
      </c>
      <c r="AU56" s="4">
        <v>44.709000000000003</v>
      </c>
      <c r="AV56" s="4">
        <v>47.776000000000003</v>
      </c>
      <c r="AW56" s="4">
        <v>51.058999999999997</v>
      </c>
      <c r="AX56" s="4">
        <v>50.161999999999999</v>
      </c>
      <c r="AY56" s="4">
        <v>52.813000000000002</v>
      </c>
      <c r="AZ56" s="4">
        <v>56.277000000000001</v>
      </c>
      <c r="BA56" s="4">
        <v>59.564</v>
      </c>
      <c r="BB56" s="4">
        <v>62.756999999999998</v>
      </c>
      <c r="BC56" s="4">
        <v>65.91</v>
      </c>
      <c r="BD56" s="4">
        <v>69.161000000000001</v>
      </c>
      <c r="BE56" s="4">
        <v>2020</v>
      </c>
    </row>
    <row r="57" spans="1:57" x14ac:dyDescent="0.25">
      <c r="A57" s="4">
        <v>734</v>
      </c>
      <c r="B57" s="4" t="s">
        <v>126</v>
      </c>
      <c r="C57" s="4" t="s">
        <v>11</v>
      </c>
      <c r="D57" s="4" t="s">
        <v>127</v>
      </c>
      <c r="E57" s="4" t="s">
        <v>13</v>
      </c>
      <c r="F57" s="4" t="s">
        <v>14</v>
      </c>
      <c r="G57" s="4" t="s">
        <v>15</v>
      </c>
      <c r="H57" s="4" t="s">
        <v>16</v>
      </c>
      <c r="I57" s="4" t="s">
        <v>17</v>
      </c>
      <c r="J57" s="4">
        <v>1.0109999999999999</v>
      </c>
      <c r="K57" s="4">
        <v>1.1830000000000001</v>
      </c>
      <c r="L57" s="4">
        <v>1.274</v>
      </c>
      <c r="M57" s="4">
        <v>1.3169999999999999</v>
      </c>
      <c r="N57" s="4">
        <v>1.3979999999999999</v>
      </c>
      <c r="O57" s="4">
        <v>1.47</v>
      </c>
      <c r="P57" s="4">
        <v>1.7789999999999999</v>
      </c>
      <c r="Q57" s="4">
        <v>2.0049999999999999</v>
      </c>
      <c r="R57" s="4">
        <v>2.2330000000000001</v>
      </c>
      <c r="S57" s="4">
        <v>2.5390000000000001</v>
      </c>
      <c r="T57" s="4">
        <v>2.8940000000000001</v>
      </c>
      <c r="U57" s="4">
        <v>3.044</v>
      </c>
      <c r="V57" s="4">
        <v>3.214</v>
      </c>
      <c r="W57" s="4">
        <v>3.3919999999999999</v>
      </c>
      <c r="X57" s="4">
        <v>3.548</v>
      </c>
      <c r="Y57" s="4">
        <v>3.7970000000000002</v>
      </c>
      <c r="Z57" s="4">
        <v>4.0149999999999997</v>
      </c>
      <c r="AA57" s="4">
        <v>4.2110000000000003</v>
      </c>
      <c r="AB57" s="4">
        <v>4.37</v>
      </c>
      <c r="AC57" s="4">
        <v>4.5629999999999997</v>
      </c>
      <c r="AD57" s="4">
        <v>4.7480000000000002</v>
      </c>
      <c r="AE57" s="4">
        <v>4.9029999999999996</v>
      </c>
      <c r="AF57" s="4">
        <v>5.1989999999999998</v>
      </c>
      <c r="AG57" s="4">
        <v>5.5010000000000003</v>
      </c>
      <c r="AH57" s="4">
        <v>5.8529999999999998</v>
      </c>
      <c r="AI57" s="4">
        <v>6.3979999999999997</v>
      </c>
      <c r="AJ57" s="4">
        <v>6.9859999999999998</v>
      </c>
      <c r="AK57" s="4">
        <v>7.492</v>
      </c>
      <c r="AL57" s="4">
        <v>7.7009999999999996</v>
      </c>
      <c r="AM57" s="4">
        <v>7.8810000000000002</v>
      </c>
      <c r="AN57" s="4">
        <v>8.2750000000000004</v>
      </c>
      <c r="AO57" s="4">
        <v>8.6379999999999999</v>
      </c>
      <c r="AP57" s="4">
        <v>8.9220000000000006</v>
      </c>
      <c r="AQ57" s="4">
        <v>9.4649999999999999</v>
      </c>
      <c r="AR57" s="4">
        <v>9.6329999999999991</v>
      </c>
      <c r="AS57" s="4">
        <v>9.7279999999999998</v>
      </c>
      <c r="AT57" s="4">
        <v>9.6980000000000004</v>
      </c>
      <c r="AU57" s="4">
        <v>9.4570000000000007</v>
      </c>
      <c r="AV57" s="4">
        <v>9.9139999999999997</v>
      </c>
      <c r="AW57" s="4">
        <v>10.318</v>
      </c>
      <c r="AX57" s="4">
        <v>10.093999999999999</v>
      </c>
      <c r="AY57" s="4">
        <v>10.423999999999999</v>
      </c>
      <c r="AZ57" s="4">
        <v>10.754</v>
      </c>
      <c r="BA57" s="4">
        <v>11.118</v>
      </c>
      <c r="BB57" s="4">
        <v>11.582000000000001</v>
      </c>
      <c r="BC57" s="4">
        <v>12.061</v>
      </c>
      <c r="BD57" s="4">
        <v>12.567</v>
      </c>
      <c r="BE57" s="4">
        <v>2019</v>
      </c>
    </row>
    <row r="58" spans="1:57" x14ac:dyDescent="0.25">
      <c r="A58" s="4">
        <v>644</v>
      </c>
      <c r="B58" s="4" t="s">
        <v>128</v>
      </c>
      <c r="C58" s="4" t="s">
        <v>11</v>
      </c>
      <c r="D58" s="4" t="s">
        <v>129</v>
      </c>
      <c r="E58" s="4" t="s">
        <v>13</v>
      </c>
      <c r="F58" s="4" t="s">
        <v>14</v>
      </c>
      <c r="G58" s="4" t="s">
        <v>15</v>
      </c>
      <c r="H58" s="4" t="s">
        <v>16</v>
      </c>
      <c r="I58" s="4" t="s">
        <v>17</v>
      </c>
      <c r="J58" s="4">
        <v>10.507999999999999</v>
      </c>
      <c r="K58" s="4">
        <v>11.502000000000001</v>
      </c>
      <c r="L58" s="4">
        <v>12.33</v>
      </c>
      <c r="M58" s="4">
        <v>13.818</v>
      </c>
      <c r="N58" s="4">
        <v>13.986000000000001</v>
      </c>
      <c r="O58" s="4">
        <v>12.782</v>
      </c>
      <c r="P58" s="4">
        <v>14.303000000000001</v>
      </c>
      <c r="Q58" s="4">
        <v>16.690000000000001</v>
      </c>
      <c r="R58" s="4">
        <v>17.378</v>
      </c>
      <c r="S58" s="4">
        <v>17.977</v>
      </c>
      <c r="T58" s="4">
        <v>19.134</v>
      </c>
      <c r="U58" s="4">
        <v>18.353999999999999</v>
      </c>
      <c r="V58" s="4">
        <v>17.100000000000001</v>
      </c>
      <c r="W58" s="4">
        <v>19.844000000000001</v>
      </c>
      <c r="X58" s="4">
        <v>20.975000000000001</v>
      </c>
      <c r="Y58" s="4">
        <v>22.725000000000001</v>
      </c>
      <c r="Z58" s="4">
        <v>26.273</v>
      </c>
      <c r="AA58" s="4">
        <v>27.484999999999999</v>
      </c>
      <c r="AB58" s="4">
        <v>26.631</v>
      </c>
      <c r="AC58" s="4">
        <v>28.716000000000001</v>
      </c>
      <c r="AD58" s="4">
        <v>32.246000000000002</v>
      </c>
      <c r="AE58" s="4">
        <v>35.392000000000003</v>
      </c>
      <c r="AF58" s="4">
        <v>36.527000000000001</v>
      </c>
      <c r="AG58" s="4">
        <v>36.423999999999999</v>
      </c>
      <c r="AH58" s="4">
        <v>41.780999999999999</v>
      </c>
      <c r="AI58" s="4">
        <v>48.511000000000003</v>
      </c>
      <c r="AJ58" s="4">
        <v>55.726999999999997</v>
      </c>
      <c r="AK58" s="4">
        <v>63.975999999999999</v>
      </c>
      <c r="AL58" s="4">
        <v>72.525000000000006</v>
      </c>
      <c r="AM58" s="4">
        <v>80.385999999999996</v>
      </c>
      <c r="AN58" s="4">
        <v>89.942999999999998</v>
      </c>
      <c r="AO58" s="4">
        <v>102.289</v>
      </c>
      <c r="AP58" s="4">
        <v>112.533</v>
      </c>
      <c r="AQ58" s="4">
        <v>122.434</v>
      </c>
      <c r="AR58" s="4">
        <v>148.48699999999999</v>
      </c>
      <c r="AS58" s="4">
        <v>167.119</v>
      </c>
      <c r="AT58" s="4">
        <v>194.65199999999999</v>
      </c>
      <c r="AU58" s="4">
        <v>215.09399999999999</v>
      </c>
      <c r="AV58" s="4">
        <v>237.22399999999999</v>
      </c>
      <c r="AW58" s="4">
        <v>263.27999999999997</v>
      </c>
      <c r="AX58" s="4">
        <v>282.61200000000002</v>
      </c>
      <c r="AY58" s="4">
        <v>293.48500000000001</v>
      </c>
      <c r="AZ58" s="4">
        <v>326.16300000000001</v>
      </c>
      <c r="BA58" s="4">
        <v>360.87400000000002</v>
      </c>
      <c r="BB58" s="4">
        <v>397.93</v>
      </c>
      <c r="BC58" s="4">
        <v>438.23399999999998</v>
      </c>
      <c r="BD58" s="4">
        <v>482.18200000000002</v>
      </c>
      <c r="BE58" s="4">
        <v>2020</v>
      </c>
    </row>
    <row r="59" spans="1:57" x14ac:dyDescent="0.25">
      <c r="A59" s="4">
        <v>819</v>
      </c>
      <c r="B59" s="4" t="s">
        <v>130</v>
      </c>
      <c r="C59" s="4" t="s">
        <v>11</v>
      </c>
      <c r="D59" s="4" t="s">
        <v>131</v>
      </c>
      <c r="E59" s="4" t="s">
        <v>13</v>
      </c>
      <c r="F59" s="4" t="s">
        <v>14</v>
      </c>
      <c r="G59" s="4" t="s">
        <v>15</v>
      </c>
      <c r="H59" s="4" t="s">
        <v>16</v>
      </c>
      <c r="I59" s="4" t="s">
        <v>17</v>
      </c>
      <c r="J59" s="4">
        <v>1.7110000000000001</v>
      </c>
      <c r="K59" s="4">
        <v>1.9850000000000001</v>
      </c>
      <c r="L59" s="4">
        <v>2.0840000000000001</v>
      </c>
      <c r="M59" s="4">
        <v>2.0750000000000002</v>
      </c>
      <c r="N59" s="4">
        <v>2.367</v>
      </c>
      <c r="O59" s="4">
        <v>2.35</v>
      </c>
      <c r="P59" s="4">
        <v>2.5550000000000002</v>
      </c>
      <c r="Q59" s="4">
        <v>2.4300000000000002</v>
      </c>
      <c r="R59" s="4">
        <v>2.6030000000000002</v>
      </c>
      <c r="S59" s="4">
        <v>3.08</v>
      </c>
      <c r="T59" s="4">
        <v>3.3809999999999998</v>
      </c>
      <c r="U59" s="4">
        <v>3.4009999999999998</v>
      </c>
      <c r="V59" s="4">
        <v>3.6909999999999998</v>
      </c>
      <c r="W59" s="4">
        <v>3.8759999999999999</v>
      </c>
      <c r="X59" s="4">
        <v>4.1609999999999996</v>
      </c>
      <c r="Y59" s="4">
        <v>4.359</v>
      </c>
      <c r="Z59" s="4">
        <v>4.6520000000000001</v>
      </c>
      <c r="AA59" s="4">
        <v>4.6180000000000003</v>
      </c>
      <c r="AB59" s="4">
        <v>4.7309999999999999</v>
      </c>
      <c r="AC59" s="4">
        <v>5.2169999999999996</v>
      </c>
      <c r="AD59" s="4">
        <v>5.2430000000000003</v>
      </c>
      <c r="AE59" s="4">
        <v>5.46</v>
      </c>
      <c r="AF59" s="4">
        <v>5.7229999999999999</v>
      </c>
      <c r="AG59" s="4">
        <v>5.8760000000000003</v>
      </c>
      <c r="AH59" s="4">
        <v>6.36</v>
      </c>
      <c r="AI59" s="4">
        <v>6.4729999999999999</v>
      </c>
      <c r="AJ59" s="4">
        <v>6.7960000000000003</v>
      </c>
      <c r="AK59" s="4">
        <v>6.9160000000000004</v>
      </c>
      <c r="AL59" s="4">
        <v>7.1210000000000004</v>
      </c>
      <c r="AM59" s="4">
        <v>7.0750000000000002</v>
      </c>
      <c r="AN59" s="4">
        <v>7.3719999999999999</v>
      </c>
      <c r="AO59" s="4">
        <v>7.7290000000000001</v>
      </c>
      <c r="AP59" s="4">
        <v>8.2829999999999995</v>
      </c>
      <c r="AQ59" s="4">
        <v>8.9420000000000002</v>
      </c>
      <c r="AR59" s="4">
        <v>9.8320000000000007</v>
      </c>
      <c r="AS59" s="4">
        <v>10.782</v>
      </c>
      <c r="AT59" s="4">
        <v>11.02</v>
      </c>
      <c r="AU59" s="4">
        <v>11.784000000000001</v>
      </c>
      <c r="AV59" s="4">
        <v>12.526999999999999</v>
      </c>
      <c r="AW59" s="4">
        <v>12.693</v>
      </c>
      <c r="AX59" s="4">
        <v>10.406000000000001</v>
      </c>
      <c r="AY59" s="4">
        <v>11.125999999999999</v>
      </c>
      <c r="AZ59" s="4">
        <v>12.401999999999999</v>
      </c>
      <c r="BA59" s="4">
        <v>13.506</v>
      </c>
      <c r="BB59" s="4">
        <v>14.451000000000001</v>
      </c>
      <c r="BC59" s="4">
        <v>15.28</v>
      </c>
      <c r="BD59" s="4">
        <v>16.081</v>
      </c>
      <c r="BE59" s="4">
        <v>2019</v>
      </c>
    </row>
    <row r="60" spans="1:57" x14ac:dyDescent="0.25">
      <c r="A60" s="4">
        <v>172</v>
      </c>
      <c r="B60" s="4" t="s">
        <v>132</v>
      </c>
      <c r="C60" s="4" t="s">
        <v>11</v>
      </c>
      <c r="D60" s="4" t="s">
        <v>133</v>
      </c>
      <c r="E60" s="4" t="s">
        <v>13</v>
      </c>
      <c r="F60" s="4" t="s">
        <v>14</v>
      </c>
      <c r="G60" s="4" t="s">
        <v>15</v>
      </c>
      <c r="H60" s="4" t="s">
        <v>16</v>
      </c>
      <c r="I60" s="4" t="s">
        <v>17</v>
      </c>
      <c r="J60" s="4">
        <v>45.59</v>
      </c>
      <c r="K60" s="4">
        <v>50.548999999999999</v>
      </c>
      <c r="L60" s="4">
        <v>55.329000000000001</v>
      </c>
      <c r="M60" s="4">
        <v>59.290999999999997</v>
      </c>
      <c r="N60" s="4">
        <v>63.405000000000001</v>
      </c>
      <c r="O60" s="4">
        <v>67.724000000000004</v>
      </c>
      <c r="P60" s="4">
        <v>70.971000000000004</v>
      </c>
      <c r="Q60" s="4">
        <v>75.313999999999993</v>
      </c>
      <c r="R60" s="4">
        <v>82.033000000000001</v>
      </c>
      <c r="S60" s="4">
        <v>89.585999999999999</v>
      </c>
      <c r="T60" s="4">
        <v>93.135000000000005</v>
      </c>
      <c r="U60" s="4">
        <v>90.617999999999995</v>
      </c>
      <c r="V60" s="4">
        <v>89.629000000000005</v>
      </c>
      <c r="W60" s="4">
        <v>91.146000000000001</v>
      </c>
      <c r="X60" s="4">
        <v>96.781999999999996</v>
      </c>
      <c r="Y60" s="4">
        <v>102.97799999999999</v>
      </c>
      <c r="Z60" s="4">
        <v>108.709</v>
      </c>
      <c r="AA60" s="4">
        <v>117.58799999999999</v>
      </c>
      <c r="AB60" s="4">
        <v>125.401</v>
      </c>
      <c r="AC60" s="4">
        <v>132.78299999999999</v>
      </c>
      <c r="AD60" s="4">
        <v>143.589</v>
      </c>
      <c r="AE60" s="4">
        <v>150.56700000000001</v>
      </c>
      <c r="AF60" s="4">
        <v>155.56</v>
      </c>
      <c r="AG60" s="4">
        <v>161.62299999999999</v>
      </c>
      <c r="AH60" s="4">
        <v>172.6</v>
      </c>
      <c r="AI60" s="4">
        <v>182.92400000000001</v>
      </c>
      <c r="AJ60" s="4">
        <v>196.05</v>
      </c>
      <c r="AK60" s="4">
        <v>211.98500000000001</v>
      </c>
      <c r="AL60" s="4">
        <v>217.80199999999999</v>
      </c>
      <c r="AM60" s="4">
        <v>201.74299999999999</v>
      </c>
      <c r="AN60" s="4">
        <v>210.596</v>
      </c>
      <c r="AO60" s="4">
        <v>220.471</v>
      </c>
      <c r="AP60" s="4">
        <v>221.286</v>
      </c>
      <c r="AQ60" s="4">
        <v>225.68</v>
      </c>
      <c r="AR60" s="4">
        <v>228.059</v>
      </c>
      <c r="AS60" s="4">
        <v>232.93</v>
      </c>
      <c r="AT60" s="4">
        <v>246.904</v>
      </c>
      <c r="AU60" s="4">
        <v>262.07499999999999</v>
      </c>
      <c r="AV60" s="4">
        <v>271.88799999999998</v>
      </c>
      <c r="AW60" s="4">
        <v>280.26299999999998</v>
      </c>
      <c r="AX60" s="4">
        <v>275.45400000000001</v>
      </c>
      <c r="AY60" s="4">
        <v>286.858</v>
      </c>
      <c r="AZ60" s="4">
        <v>300.71300000000002</v>
      </c>
      <c r="BA60" s="4">
        <v>312.15199999999999</v>
      </c>
      <c r="BB60" s="4">
        <v>322.70999999999998</v>
      </c>
      <c r="BC60" s="4">
        <v>333.22800000000001</v>
      </c>
      <c r="BD60" s="4">
        <v>343.779</v>
      </c>
      <c r="BE60" s="4">
        <v>2019</v>
      </c>
    </row>
    <row r="61" spans="1:57" x14ac:dyDescent="0.25">
      <c r="A61" s="4">
        <v>132</v>
      </c>
      <c r="B61" s="4" t="s">
        <v>134</v>
      </c>
      <c r="C61" s="4" t="s">
        <v>11</v>
      </c>
      <c r="D61" s="4" t="s">
        <v>135</v>
      </c>
      <c r="E61" s="4" t="s">
        <v>13</v>
      </c>
      <c r="F61" s="4" t="s">
        <v>14</v>
      </c>
      <c r="G61" s="4" t="s">
        <v>15</v>
      </c>
      <c r="H61" s="4" t="s">
        <v>16</v>
      </c>
      <c r="I61" s="4" t="s">
        <v>17</v>
      </c>
      <c r="J61" s="4">
        <v>578.67200000000003</v>
      </c>
      <c r="K61" s="4">
        <v>640.19200000000001</v>
      </c>
      <c r="L61" s="4">
        <v>696.77800000000002</v>
      </c>
      <c r="M61" s="4">
        <v>733.05100000000004</v>
      </c>
      <c r="N61" s="4">
        <v>770.99900000000002</v>
      </c>
      <c r="O61" s="4">
        <v>808.29200000000003</v>
      </c>
      <c r="P61" s="4">
        <v>843.83699999999999</v>
      </c>
      <c r="Q61" s="4">
        <v>886.86</v>
      </c>
      <c r="R61" s="4">
        <v>961.68399999999997</v>
      </c>
      <c r="S61" s="4">
        <v>1042.8</v>
      </c>
      <c r="T61" s="4">
        <v>1113.46</v>
      </c>
      <c r="U61" s="4">
        <v>1163.19</v>
      </c>
      <c r="V61" s="4">
        <v>1208.72</v>
      </c>
      <c r="W61" s="4">
        <v>1229.58</v>
      </c>
      <c r="X61" s="4">
        <v>1285.45</v>
      </c>
      <c r="Y61" s="4">
        <v>1340.05</v>
      </c>
      <c r="Z61" s="4">
        <v>1383.87</v>
      </c>
      <c r="AA61" s="4">
        <v>1440.63</v>
      </c>
      <c r="AB61" s="4">
        <v>1509.12</v>
      </c>
      <c r="AC61" s="4">
        <v>1583.29</v>
      </c>
      <c r="AD61" s="4">
        <v>1682.2</v>
      </c>
      <c r="AE61" s="4">
        <v>1753.19</v>
      </c>
      <c r="AF61" s="4">
        <v>1801.15</v>
      </c>
      <c r="AG61" s="4">
        <v>1849.7</v>
      </c>
      <c r="AH61" s="4">
        <v>1953.25</v>
      </c>
      <c r="AI61" s="4">
        <v>2047.58</v>
      </c>
      <c r="AJ61" s="4">
        <v>2161.2199999999998</v>
      </c>
      <c r="AK61" s="4">
        <v>2273.09</v>
      </c>
      <c r="AL61" s="4">
        <v>2323.21</v>
      </c>
      <c r="AM61" s="4">
        <v>2273.66</v>
      </c>
      <c r="AN61" s="4">
        <v>2345</v>
      </c>
      <c r="AO61" s="4">
        <v>2446.48</v>
      </c>
      <c r="AP61" s="4">
        <v>2474.0100000000002</v>
      </c>
      <c r="AQ61" s="4">
        <v>2608.52</v>
      </c>
      <c r="AR61" s="4">
        <v>2662.03</v>
      </c>
      <c r="AS61" s="4">
        <v>2719.22</v>
      </c>
      <c r="AT61" s="4">
        <v>2863.82</v>
      </c>
      <c r="AU61" s="4">
        <v>2997.3</v>
      </c>
      <c r="AV61" s="4">
        <v>3126.5</v>
      </c>
      <c r="AW61" s="4">
        <v>3229.66</v>
      </c>
      <c r="AX61" s="4">
        <v>2999.73</v>
      </c>
      <c r="AY61" s="4">
        <v>3231.93</v>
      </c>
      <c r="AZ61" s="4">
        <v>3444.47</v>
      </c>
      <c r="BA61" s="4">
        <v>3582.64</v>
      </c>
      <c r="BB61" s="4">
        <v>3711.89</v>
      </c>
      <c r="BC61" s="4">
        <v>3836.41</v>
      </c>
      <c r="BD61" s="4">
        <v>3956.96</v>
      </c>
      <c r="BE61" s="4">
        <v>2020</v>
      </c>
    </row>
    <row r="62" spans="1:57" x14ac:dyDescent="0.25">
      <c r="A62" s="4">
        <v>646</v>
      </c>
      <c r="B62" s="4" t="s">
        <v>136</v>
      </c>
      <c r="C62" s="4" t="s">
        <v>11</v>
      </c>
      <c r="D62" s="4" t="s">
        <v>137</v>
      </c>
      <c r="E62" s="4" t="s">
        <v>13</v>
      </c>
      <c r="F62" s="4" t="s">
        <v>14</v>
      </c>
      <c r="G62" s="4" t="s">
        <v>15</v>
      </c>
      <c r="H62" s="4" t="s">
        <v>16</v>
      </c>
      <c r="I62" s="4" t="s">
        <v>17</v>
      </c>
      <c r="J62" s="4">
        <v>6.6379999999999999</v>
      </c>
      <c r="K62" s="4">
        <v>6.9749999999999996</v>
      </c>
      <c r="L62" s="4">
        <v>7.71</v>
      </c>
      <c r="M62" s="4">
        <v>8.1720000000000006</v>
      </c>
      <c r="N62" s="4">
        <v>8.8819999999999997</v>
      </c>
      <c r="O62" s="4">
        <v>9.6940000000000008</v>
      </c>
      <c r="P62" s="4">
        <v>9.6809999999999992</v>
      </c>
      <c r="Q62" s="4">
        <v>8.3930000000000007</v>
      </c>
      <c r="R62" s="4">
        <v>8.9930000000000003</v>
      </c>
      <c r="S62" s="4">
        <v>10.788</v>
      </c>
      <c r="T62" s="4">
        <v>11.768000000000001</v>
      </c>
      <c r="U62" s="4">
        <v>12.91</v>
      </c>
      <c r="V62" s="4">
        <v>12.797000000000001</v>
      </c>
      <c r="W62" s="4">
        <v>13.617000000000001</v>
      </c>
      <c r="X62" s="4">
        <v>14.423999999999999</v>
      </c>
      <c r="Y62" s="4">
        <v>15.459</v>
      </c>
      <c r="Z62" s="4">
        <v>16.312999999999999</v>
      </c>
      <c r="AA62" s="4">
        <v>17.547000000000001</v>
      </c>
      <c r="AB62" s="4">
        <v>18.361000000000001</v>
      </c>
      <c r="AC62" s="4">
        <v>16.960999999999999</v>
      </c>
      <c r="AD62" s="4">
        <v>17.013000000000002</v>
      </c>
      <c r="AE62" s="4">
        <v>17.760000000000002</v>
      </c>
      <c r="AF62" s="4">
        <v>18.074999999999999</v>
      </c>
      <c r="AG62" s="4">
        <v>18.724</v>
      </c>
      <c r="AH62" s="4">
        <v>19.443000000000001</v>
      </c>
      <c r="AI62" s="4">
        <v>19.890999999999998</v>
      </c>
      <c r="AJ62" s="4">
        <v>20.102</v>
      </c>
      <c r="AK62" s="4">
        <v>21.949000000000002</v>
      </c>
      <c r="AL62" s="4">
        <v>22.763999999999999</v>
      </c>
      <c r="AM62" s="4">
        <v>22.414000000000001</v>
      </c>
      <c r="AN62" s="4">
        <v>24.097000000000001</v>
      </c>
      <c r="AO62" s="4">
        <v>26.344999999999999</v>
      </c>
      <c r="AP62" s="4">
        <v>26.867999999999999</v>
      </c>
      <c r="AQ62" s="4">
        <v>27.463999999999999</v>
      </c>
      <c r="AR62" s="4">
        <v>28.956</v>
      </c>
      <c r="AS62" s="4">
        <v>28.63</v>
      </c>
      <c r="AT62" s="4">
        <v>28.684999999999999</v>
      </c>
      <c r="AU62" s="4">
        <v>30.986999999999998</v>
      </c>
      <c r="AV62" s="4">
        <v>31.998000000000001</v>
      </c>
      <c r="AW62" s="4">
        <v>33.853000000000002</v>
      </c>
      <c r="AX62" s="4">
        <v>33.661000000000001</v>
      </c>
      <c r="AY62" s="4">
        <v>34.676000000000002</v>
      </c>
      <c r="AZ62" s="4">
        <v>36.424999999999997</v>
      </c>
      <c r="BA62" s="4">
        <v>38.533999999999999</v>
      </c>
      <c r="BB62" s="4">
        <v>40.756</v>
      </c>
      <c r="BC62" s="4">
        <v>43.131999999999998</v>
      </c>
      <c r="BD62" s="4">
        <v>45.652999999999999</v>
      </c>
      <c r="BE62" s="4">
        <v>2019</v>
      </c>
    </row>
    <row r="63" spans="1:57" x14ac:dyDescent="0.25">
      <c r="A63" s="4">
        <v>648</v>
      </c>
      <c r="B63" s="4" t="s">
        <v>138</v>
      </c>
      <c r="C63" s="4" t="s">
        <v>11</v>
      </c>
      <c r="D63" s="4" t="s">
        <v>139</v>
      </c>
      <c r="E63" s="4" t="s">
        <v>13</v>
      </c>
      <c r="F63" s="4" t="s">
        <v>14</v>
      </c>
      <c r="G63" s="4" t="s">
        <v>15</v>
      </c>
      <c r="H63" s="4" t="s">
        <v>16</v>
      </c>
      <c r="I63" s="4" t="s">
        <v>17</v>
      </c>
      <c r="J63" s="4">
        <v>0.72499999999999998</v>
      </c>
      <c r="K63" s="4">
        <v>0.71799999999999997</v>
      </c>
      <c r="L63" s="4">
        <v>0.92</v>
      </c>
      <c r="M63" s="4">
        <v>1.0860000000000001</v>
      </c>
      <c r="N63" s="4">
        <v>1.0389999999999999</v>
      </c>
      <c r="O63" s="4">
        <v>1.111</v>
      </c>
      <c r="P63" s="4">
        <v>1.1599999999999999</v>
      </c>
      <c r="Q63" s="4">
        <v>1.222</v>
      </c>
      <c r="R63" s="4">
        <v>1.2869999999999999</v>
      </c>
      <c r="S63" s="4">
        <v>1.395</v>
      </c>
      <c r="T63" s="4">
        <v>1.53</v>
      </c>
      <c r="U63" s="4">
        <v>1.6160000000000001</v>
      </c>
      <c r="V63" s="4">
        <v>1.6819999999999999</v>
      </c>
      <c r="W63" s="4">
        <v>1.788</v>
      </c>
      <c r="X63" s="4">
        <v>1.764</v>
      </c>
      <c r="Y63" s="4">
        <v>1.861</v>
      </c>
      <c r="Z63" s="4">
        <v>1.95</v>
      </c>
      <c r="AA63" s="4">
        <v>2.012</v>
      </c>
      <c r="AB63" s="4">
        <v>2.1669999999999998</v>
      </c>
      <c r="AC63" s="4">
        <v>2.3380000000000001</v>
      </c>
      <c r="AD63" s="4">
        <v>2.5230000000000001</v>
      </c>
      <c r="AE63" s="4">
        <v>2.726</v>
      </c>
      <c r="AF63" s="4">
        <v>2.68</v>
      </c>
      <c r="AG63" s="4">
        <v>2.9169999999999998</v>
      </c>
      <c r="AH63" s="4">
        <v>3.2069999999999999</v>
      </c>
      <c r="AI63" s="4">
        <v>3.2290000000000001</v>
      </c>
      <c r="AJ63" s="4">
        <v>3.3079999999999998</v>
      </c>
      <c r="AK63" s="4">
        <v>3.5</v>
      </c>
      <c r="AL63" s="4">
        <v>3.7919999999999998</v>
      </c>
      <c r="AM63" s="4">
        <v>4.0750000000000002</v>
      </c>
      <c r="AN63" s="4">
        <v>4.3659999999999997</v>
      </c>
      <c r="AO63" s="4">
        <v>4.0949999999999998</v>
      </c>
      <c r="AP63" s="4">
        <v>4.1909999999999998</v>
      </c>
      <c r="AQ63" s="4">
        <v>4.1660000000000004</v>
      </c>
      <c r="AR63" s="4">
        <v>4.1029999999999998</v>
      </c>
      <c r="AS63" s="4">
        <v>4.3109999999999999</v>
      </c>
      <c r="AT63" s="4">
        <v>4.4459999999999997</v>
      </c>
      <c r="AU63" s="4">
        <v>4.5890000000000004</v>
      </c>
      <c r="AV63" s="4">
        <v>5.0389999999999997</v>
      </c>
      <c r="AW63" s="4">
        <v>5.4390000000000001</v>
      </c>
      <c r="AX63" s="4">
        <v>5.5049999999999999</v>
      </c>
      <c r="AY63" s="4">
        <v>5.9420000000000002</v>
      </c>
      <c r="AZ63" s="4">
        <v>6.4710000000000001</v>
      </c>
      <c r="BA63" s="4">
        <v>7.0810000000000004</v>
      </c>
      <c r="BB63" s="4">
        <v>7.6989999999999998</v>
      </c>
      <c r="BC63" s="4">
        <v>8.3059999999999992</v>
      </c>
      <c r="BD63" s="4">
        <v>8.9380000000000006</v>
      </c>
      <c r="BE63" s="4">
        <v>2018</v>
      </c>
    </row>
    <row r="64" spans="1:57" x14ac:dyDescent="0.25">
      <c r="A64" s="4">
        <v>915</v>
      </c>
      <c r="B64" s="4" t="s">
        <v>140</v>
      </c>
      <c r="C64" s="4" t="s">
        <v>11</v>
      </c>
      <c r="D64" s="4" t="s">
        <v>141</v>
      </c>
      <c r="E64" s="4" t="s">
        <v>13</v>
      </c>
      <c r="F64" s="4" t="s">
        <v>14</v>
      </c>
      <c r="G64" s="4" t="s">
        <v>15</v>
      </c>
      <c r="H64" s="4" t="s">
        <v>16</v>
      </c>
      <c r="I64" s="4" t="s">
        <v>17</v>
      </c>
      <c r="J64" s="9" t="s">
        <v>525</v>
      </c>
      <c r="K64" s="9" t="s">
        <v>525</v>
      </c>
      <c r="L64" s="9" t="s">
        <v>525</v>
      </c>
      <c r="M64" s="9" t="s">
        <v>525</v>
      </c>
      <c r="N64" s="9" t="s">
        <v>525</v>
      </c>
      <c r="O64" s="9" t="s">
        <v>525</v>
      </c>
      <c r="P64" s="9" t="s">
        <v>525</v>
      </c>
      <c r="Q64" s="9" t="s">
        <v>525</v>
      </c>
      <c r="R64" s="9" t="s">
        <v>525</v>
      </c>
      <c r="S64" s="9" t="s">
        <v>525</v>
      </c>
      <c r="T64" s="9" t="s">
        <v>525</v>
      </c>
      <c r="U64" s="9" t="s">
        <v>525</v>
      </c>
      <c r="V64" s="9" t="s">
        <v>525</v>
      </c>
      <c r="W64" s="9" t="s">
        <v>525</v>
      </c>
      <c r="X64" s="4">
        <v>8.4350000000000005</v>
      </c>
      <c r="Y64" s="4">
        <v>8.8360000000000003</v>
      </c>
      <c r="Z64" s="4">
        <v>9.9420000000000002</v>
      </c>
      <c r="AA64" s="4">
        <v>11.178000000000001</v>
      </c>
      <c r="AB64" s="4">
        <v>11.654999999999999</v>
      </c>
      <c r="AC64" s="4">
        <v>12.162000000000001</v>
      </c>
      <c r="AD64" s="4">
        <v>12.663</v>
      </c>
      <c r="AE64" s="4">
        <v>13.561999999999999</v>
      </c>
      <c r="AF64" s="4">
        <v>14.531000000000001</v>
      </c>
      <c r="AG64" s="4">
        <v>16.437000000000001</v>
      </c>
      <c r="AH64" s="4">
        <v>17.858000000000001</v>
      </c>
      <c r="AI64" s="4">
        <v>20.18</v>
      </c>
      <c r="AJ64" s="4">
        <v>22.748999999999999</v>
      </c>
      <c r="AK64" s="4">
        <v>26.298999999999999</v>
      </c>
      <c r="AL64" s="4">
        <v>27.459</v>
      </c>
      <c r="AM64" s="4">
        <v>26.658000000000001</v>
      </c>
      <c r="AN64" s="4">
        <v>28.654</v>
      </c>
      <c r="AO64" s="4">
        <v>31.405000000000001</v>
      </c>
      <c r="AP64" s="4">
        <v>36.64</v>
      </c>
      <c r="AQ64" s="4">
        <v>39.451000000000001</v>
      </c>
      <c r="AR64" s="4">
        <v>43.054000000000002</v>
      </c>
      <c r="AS64" s="4">
        <v>45.036000000000001</v>
      </c>
      <c r="AT64" s="4">
        <v>47.93</v>
      </c>
      <c r="AU64" s="4">
        <v>50.662999999999997</v>
      </c>
      <c r="AV64" s="4">
        <v>54.392000000000003</v>
      </c>
      <c r="AW64" s="4">
        <v>58.134</v>
      </c>
      <c r="AX64" s="4">
        <v>55.25</v>
      </c>
      <c r="AY64" s="4">
        <v>58.225999999999999</v>
      </c>
      <c r="AZ64" s="4">
        <v>62.997</v>
      </c>
      <c r="BA64" s="4">
        <v>67.965999999999994</v>
      </c>
      <c r="BB64" s="4">
        <v>72.997</v>
      </c>
      <c r="BC64" s="4">
        <v>78.302000000000007</v>
      </c>
      <c r="BD64" s="4">
        <v>83.92</v>
      </c>
      <c r="BE64" s="4">
        <v>2019</v>
      </c>
    </row>
    <row r="65" spans="1:57" x14ac:dyDescent="0.25">
      <c r="A65" s="4">
        <v>134</v>
      </c>
      <c r="B65" s="4" t="s">
        <v>142</v>
      </c>
      <c r="C65" s="4" t="s">
        <v>11</v>
      </c>
      <c r="D65" s="4" t="s">
        <v>143</v>
      </c>
      <c r="E65" s="4" t="s">
        <v>13</v>
      </c>
      <c r="F65" s="4" t="s">
        <v>14</v>
      </c>
      <c r="G65" s="4" t="s">
        <v>15</v>
      </c>
      <c r="H65" s="4" t="s">
        <v>16</v>
      </c>
      <c r="I65" s="4" t="s">
        <v>17</v>
      </c>
      <c r="J65" s="4">
        <v>856.24</v>
      </c>
      <c r="K65" s="4">
        <v>938.28200000000004</v>
      </c>
      <c r="L65" s="4">
        <v>988.404</v>
      </c>
      <c r="M65" s="4">
        <v>1043.08</v>
      </c>
      <c r="N65" s="4">
        <v>1111.26</v>
      </c>
      <c r="O65" s="4">
        <v>1171.54</v>
      </c>
      <c r="P65" s="4">
        <v>1224.02</v>
      </c>
      <c r="Q65" s="4">
        <v>1272.72</v>
      </c>
      <c r="R65" s="4">
        <v>1366.83</v>
      </c>
      <c r="S65" s="4">
        <v>1476</v>
      </c>
      <c r="T65" s="4">
        <v>1618.88</v>
      </c>
      <c r="U65" s="4">
        <v>1757.5</v>
      </c>
      <c r="V65" s="4">
        <v>1832.06</v>
      </c>
      <c r="W65" s="4">
        <v>1857.15</v>
      </c>
      <c r="X65" s="4">
        <v>1942.31</v>
      </c>
      <c r="Y65" s="4">
        <v>2013.59</v>
      </c>
      <c r="Z65" s="4">
        <v>2067.1799999999998</v>
      </c>
      <c r="AA65" s="4">
        <v>2140.37</v>
      </c>
      <c r="AB65" s="4">
        <v>2208.1999999999998</v>
      </c>
      <c r="AC65" s="4">
        <v>2282.35</v>
      </c>
      <c r="AD65" s="4">
        <v>2401.12</v>
      </c>
      <c r="AE65" s="4">
        <v>2495.17</v>
      </c>
      <c r="AF65" s="4">
        <v>2529.56</v>
      </c>
      <c r="AG65" s="4">
        <v>2558.42</v>
      </c>
      <c r="AH65" s="4">
        <v>2658.4</v>
      </c>
      <c r="AI65" s="4">
        <v>2761.11</v>
      </c>
      <c r="AJ65" s="4">
        <v>2953.15</v>
      </c>
      <c r="AK65" s="4">
        <v>3122.91</v>
      </c>
      <c r="AL65" s="4">
        <v>3214.2</v>
      </c>
      <c r="AM65" s="4">
        <v>3054.23</v>
      </c>
      <c r="AN65" s="4">
        <v>3219.13</v>
      </c>
      <c r="AO65" s="4">
        <v>3415.02</v>
      </c>
      <c r="AP65" s="4">
        <v>3487.23</v>
      </c>
      <c r="AQ65" s="4">
        <v>3628.56</v>
      </c>
      <c r="AR65" s="4">
        <v>3807.12</v>
      </c>
      <c r="AS65" s="4">
        <v>3890.13</v>
      </c>
      <c r="AT65" s="4">
        <v>4164.75</v>
      </c>
      <c r="AU65" s="4">
        <v>4401.87</v>
      </c>
      <c r="AV65" s="4">
        <v>4564.72</v>
      </c>
      <c r="AW65" s="4">
        <v>4672.01</v>
      </c>
      <c r="AX65" s="4">
        <v>4496.78</v>
      </c>
      <c r="AY65" s="4">
        <v>4743.67</v>
      </c>
      <c r="AZ65" s="4">
        <v>5017.16</v>
      </c>
      <c r="BA65" s="4">
        <v>5211.07</v>
      </c>
      <c r="BB65" s="4">
        <v>5398.02</v>
      </c>
      <c r="BC65" s="4">
        <v>5567.57</v>
      </c>
      <c r="BD65" s="4">
        <v>5733.88</v>
      </c>
      <c r="BE65" s="4">
        <v>2020</v>
      </c>
    </row>
    <row r="66" spans="1:57" x14ac:dyDescent="0.25">
      <c r="A66" s="4">
        <v>652</v>
      </c>
      <c r="B66" s="4" t="s">
        <v>144</v>
      </c>
      <c r="C66" s="4" t="s">
        <v>11</v>
      </c>
      <c r="D66" s="4" t="s">
        <v>145</v>
      </c>
      <c r="E66" s="4" t="s">
        <v>13</v>
      </c>
      <c r="F66" s="4" t="s">
        <v>14</v>
      </c>
      <c r="G66" s="4" t="s">
        <v>15</v>
      </c>
      <c r="H66" s="4" t="s">
        <v>16</v>
      </c>
      <c r="I66" s="4" t="s">
        <v>17</v>
      </c>
      <c r="J66" s="4">
        <v>12.788</v>
      </c>
      <c r="K66" s="4">
        <v>13.468999999999999</v>
      </c>
      <c r="L66" s="4">
        <v>13.148</v>
      </c>
      <c r="M66" s="4">
        <v>12.814</v>
      </c>
      <c r="N66" s="4">
        <v>14.532999999999999</v>
      </c>
      <c r="O66" s="4">
        <v>15.973000000000001</v>
      </c>
      <c r="P66" s="4">
        <v>17.268000000000001</v>
      </c>
      <c r="Q66" s="4">
        <v>18.879000000000001</v>
      </c>
      <c r="R66" s="4">
        <v>20.831</v>
      </c>
      <c r="S66" s="4">
        <v>22.626000000000001</v>
      </c>
      <c r="T66" s="4">
        <v>24.315999999999999</v>
      </c>
      <c r="U66" s="4">
        <v>26.346</v>
      </c>
      <c r="V66" s="4">
        <v>28.126000000000001</v>
      </c>
      <c r="W66" s="4">
        <v>30.158999999999999</v>
      </c>
      <c r="X66" s="4">
        <v>31.887</v>
      </c>
      <c r="Y66" s="4">
        <v>33.927</v>
      </c>
      <c r="Z66" s="4">
        <v>36.188000000000002</v>
      </c>
      <c r="AA66" s="4">
        <v>38.954999999999998</v>
      </c>
      <c r="AB66" s="4">
        <v>41.360999999999997</v>
      </c>
      <c r="AC66" s="4">
        <v>43.86</v>
      </c>
      <c r="AD66" s="4">
        <v>46.465000000000003</v>
      </c>
      <c r="AE66" s="4">
        <v>49.292000000000002</v>
      </c>
      <c r="AF66" s="4">
        <v>52.387999999999998</v>
      </c>
      <c r="AG66" s="4">
        <v>56.08</v>
      </c>
      <c r="AH66" s="4">
        <v>60.679000000000002</v>
      </c>
      <c r="AI66" s="4">
        <v>66.456999999999994</v>
      </c>
      <c r="AJ66" s="4">
        <v>72.463999999999999</v>
      </c>
      <c r="AK66" s="4">
        <v>77.48</v>
      </c>
      <c r="AL66" s="4">
        <v>86.069000000000003</v>
      </c>
      <c r="AM66" s="4">
        <v>91.534999999999997</v>
      </c>
      <c r="AN66" s="4">
        <v>99.783000000000001</v>
      </c>
      <c r="AO66" s="4">
        <v>116.331</v>
      </c>
      <c r="AP66" s="4">
        <v>132.459</v>
      </c>
      <c r="AQ66" s="4">
        <v>139.946</v>
      </c>
      <c r="AR66" s="4">
        <v>148.48699999999999</v>
      </c>
      <c r="AS66" s="4">
        <v>142.51400000000001</v>
      </c>
      <c r="AT66" s="4">
        <v>139.27699999999999</v>
      </c>
      <c r="AU66" s="4">
        <v>145.50899999999999</v>
      </c>
      <c r="AV66" s="4">
        <v>158.33600000000001</v>
      </c>
      <c r="AW66" s="4">
        <v>171.60300000000001</v>
      </c>
      <c r="AX66" s="4">
        <v>175.21199999999999</v>
      </c>
      <c r="AY66" s="4">
        <v>186.68199999999999</v>
      </c>
      <c r="AZ66" s="4">
        <v>202.56</v>
      </c>
      <c r="BA66" s="4">
        <v>216.393</v>
      </c>
      <c r="BB66" s="4">
        <v>230.59800000000001</v>
      </c>
      <c r="BC66" s="4">
        <v>251.006</v>
      </c>
      <c r="BD66" s="4">
        <v>269.56599999999997</v>
      </c>
      <c r="BE66" s="4">
        <v>2019</v>
      </c>
    </row>
    <row r="67" spans="1:57" x14ac:dyDescent="0.25">
      <c r="A67" s="4">
        <v>174</v>
      </c>
      <c r="B67" s="4" t="s">
        <v>146</v>
      </c>
      <c r="C67" s="4" t="s">
        <v>11</v>
      </c>
      <c r="D67" s="4" t="s">
        <v>147</v>
      </c>
      <c r="E67" s="4" t="s">
        <v>13</v>
      </c>
      <c r="F67" s="4" t="s">
        <v>14</v>
      </c>
      <c r="G67" s="4" t="s">
        <v>15</v>
      </c>
      <c r="H67" s="4" t="s">
        <v>16</v>
      </c>
      <c r="I67" s="4" t="s">
        <v>17</v>
      </c>
      <c r="J67" s="4">
        <v>84.337999999999994</v>
      </c>
      <c r="K67" s="4">
        <v>90.881</v>
      </c>
      <c r="L67" s="4">
        <v>95.406000000000006</v>
      </c>
      <c r="M67" s="4">
        <v>98.072999999999993</v>
      </c>
      <c r="N67" s="4">
        <v>103.651</v>
      </c>
      <c r="O67" s="4">
        <v>109.617</v>
      </c>
      <c r="P67" s="4">
        <v>112.399</v>
      </c>
      <c r="Q67" s="4">
        <v>112.58</v>
      </c>
      <c r="R67" s="4">
        <v>121.547</v>
      </c>
      <c r="S67" s="4">
        <v>131.11199999999999</v>
      </c>
      <c r="T67" s="4">
        <v>136.01900000000001</v>
      </c>
      <c r="U67" s="4">
        <v>144.98099999999999</v>
      </c>
      <c r="V67" s="4">
        <v>149.31899999999999</v>
      </c>
      <c r="W67" s="4">
        <v>150.41200000000001</v>
      </c>
      <c r="X67" s="4">
        <v>156.696</v>
      </c>
      <c r="Y67" s="4">
        <v>163.34100000000001</v>
      </c>
      <c r="Z67" s="4">
        <v>171.09299999999999</v>
      </c>
      <c r="AA67" s="4">
        <v>181.84700000000001</v>
      </c>
      <c r="AB67" s="4">
        <v>191.05699999999999</v>
      </c>
      <c r="AC67" s="4">
        <v>199.76900000000001</v>
      </c>
      <c r="AD67" s="4">
        <v>212.24199999999999</v>
      </c>
      <c r="AE67" s="4">
        <v>225.85599999999999</v>
      </c>
      <c r="AF67" s="4">
        <v>238.43100000000001</v>
      </c>
      <c r="AG67" s="4">
        <v>256.93</v>
      </c>
      <c r="AH67" s="4">
        <v>277.20100000000002</v>
      </c>
      <c r="AI67" s="4">
        <v>287.54899999999998</v>
      </c>
      <c r="AJ67" s="4">
        <v>312.99400000000003</v>
      </c>
      <c r="AK67" s="4">
        <v>331.92700000000002</v>
      </c>
      <c r="AL67" s="4">
        <v>337.24799999999999</v>
      </c>
      <c r="AM67" s="4">
        <v>325.20499999999998</v>
      </c>
      <c r="AN67" s="4">
        <v>310.78899999999999</v>
      </c>
      <c r="AO67" s="4">
        <v>285.07900000000001</v>
      </c>
      <c r="AP67" s="4">
        <v>275.15600000000001</v>
      </c>
      <c r="AQ67" s="4">
        <v>284.524</v>
      </c>
      <c r="AR67" s="4">
        <v>290.19600000000003</v>
      </c>
      <c r="AS67" s="4">
        <v>289.22300000000001</v>
      </c>
      <c r="AT67" s="4">
        <v>296</v>
      </c>
      <c r="AU67" s="4">
        <v>307.52100000000002</v>
      </c>
      <c r="AV67" s="4">
        <v>319.81400000000002</v>
      </c>
      <c r="AW67" s="4">
        <v>331.56799999999998</v>
      </c>
      <c r="AX67" s="4">
        <v>307.90899999999999</v>
      </c>
      <c r="AY67" s="4">
        <v>325.30399999999997</v>
      </c>
      <c r="AZ67" s="4">
        <v>349.30099999999999</v>
      </c>
      <c r="BA67" s="4">
        <v>365.60300000000001</v>
      </c>
      <c r="BB67" s="4">
        <v>378.96899999999999</v>
      </c>
      <c r="BC67" s="4">
        <v>392.08300000000003</v>
      </c>
      <c r="BD67" s="4">
        <v>404.85700000000003</v>
      </c>
      <c r="BE67" s="4">
        <v>2020</v>
      </c>
    </row>
    <row r="68" spans="1:57" x14ac:dyDescent="0.25">
      <c r="A68" s="4">
        <v>328</v>
      </c>
      <c r="B68" s="4" t="s">
        <v>148</v>
      </c>
      <c r="C68" s="4" t="s">
        <v>11</v>
      </c>
      <c r="D68" s="4" t="s">
        <v>149</v>
      </c>
      <c r="E68" s="4" t="s">
        <v>13</v>
      </c>
      <c r="F68" s="4" t="s">
        <v>14</v>
      </c>
      <c r="G68" s="4" t="s">
        <v>15</v>
      </c>
      <c r="H68" s="4" t="s">
        <v>16</v>
      </c>
      <c r="I68" s="4" t="s">
        <v>17</v>
      </c>
      <c r="J68" s="4">
        <v>0.192</v>
      </c>
      <c r="K68" s="4">
        <v>0.21299999999999999</v>
      </c>
      <c r="L68" s="4">
        <v>0.23599999999999999</v>
      </c>
      <c r="M68" s="4">
        <v>0.253</v>
      </c>
      <c r="N68" s="4">
        <v>0.27300000000000002</v>
      </c>
      <c r="O68" s="4">
        <v>0.29799999999999999</v>
      </c>
      <c r="P68" s="4">
        <v>0.32700000000000001</v>
      </c>
      <c r="Q68" s="4">
        <v>0.36499999999999999</v>
      </c>
      <c r="R68" s="4">
        <v>0.38900000000000001</v>
      </c>
      <c r="S68" s="4">
        <v>0.41899999999999998</v>
      </c>
      <c r="T68" s="4">
        <v>0.45400000000000001</v>
      </c>
      <c r="U68" s="4">
        <v>0.47599999999999998</v>
      </c>
      <c r="V68" s="4">
        <v>0.48199999999999998</v>
      </c>
      <c r="W68" s="4">
        <v>0.48399999999999999</v>
      </c>
      <c r="X68" s="4">
        <v>0.504</v>
      </c>
      <c r="Y68" s="4">
        <v>0.52600000000000002</v>
      </c>
      <c r="Z68" s="4">
        <v>0.55900000000000005</v>
      </c>
      <c r="AA68" s="4">
        <v>0.59599999999999997</v>
      </c>
      <c r="AB68" s="4">
        <v>0.67400000000000004</v>
      </c>
      <c r="AC68" s="4">
        <v>0.73199999999999998</v>
      </c>
      <c r="AD68" s="4">
        <v>0.78600000000000003</v>
      </c>
      <c r="AE68" s="4">
        <v>0.78700000000000003</v>
      </c>
      <c r="AF68" s="4">
        <v>0.82699999999999996</v>
      </c>
      <c r="AG68" s="4">
        <v>0.92200000000000004</v>
      </c>
      <c r="AH68" s="4">
        <v>0.94</v>
      </c>
      <c r="AI68" s="4">
        <v>1.0980000000000001</v>
      </c>
      <c r="AJ68" s="4">
        <v>1.0860000000000001</v>
      </c>
      <c r="AK68" s="4">
        <v>1.1839999999999999</v>
      </c>
      <c r="AL68" s="4">
        <v>1.218</v>
      </c>
      <c r="AM68" s="4">
        <v>1.147</v>
      </c>
      <c r="AN68" s="4">
        <v>1.1539999999999999</v>
      </c>
      <c r="AO68" s="4">
        <v>1.1870000000000001</v>
      </c>
      <c r="AP68" s="4">
        <v>1.2</v>
      </c>
      <c r="AQ68" s="4">
        <v>1.286</v>
      </c>
      <c r="AR68" s="4">
        <v>1.42</v>
      </c>
      <c r="AS68" s="4">
        <v>1.5509999999999999</v>
      </c>
      <c r="AT68" s="4">
        <v>1.657</v>
      </c>
      <c r="AU68" s="4">
        <v>1.798</v>
      </c>
      <c r="AV68" s="4">
        <v>1.9179999999999999</v>
      </c>
      <c r="AW68" s="4">
        <v>1.9890000000000001</v>
      </c>
      <c r="AX68" s="4">
        <v>1.742</v>
      </c>
      <c r="AY68" s="4">
        <v>1.7470000000000001</v>
      </c>
      <c r="AZ68" s="4">
        <v>1.8779999999999999</v>
      </c>
      <c r="BA68" s="4">
        <v>2.0179999999999998</v>
      </c>
      <c r="BB68" s="4">
        <v>2.1349999999999998</v>
      </c>
      <c r="BC68" s="4">
        <v>2.2370000000000001</v>
      </c>
      <c r="BD68" s="4">
        <v>2.3410000000000002</v>
      </c>
      <c r="BE68" s="4">
        <v>2019</v>
      </c>
    </row>
    <row r="69" spans="1:57" x14ac:dyDescent="0.25">
      <c r="A69" s="4">
        <v>258</v>
      </c>
      <c r="B69" s="4" t="s">
        <v>150</v>
      </c>
      <c r="C69" s="4" t="s">
        <v>11</v>
      </c>
      <c r="D69" s="4" t="s">
        <v>151</v>
      </c>
      <c r="E69" s="4" t="s">
        <v>13</v>
      </c>
      <c r="F69" s="4" t="s">
        <v>14</v>
      </c>
      <c r="G69" s="4" t="s">
        <v>15</v>
      </c>
      <c r="H69" s="4" t="s">
        <v>16</v>
      </c>
      <c r="I69" s="4" t="s">
        <v>17</v>
      </c>
      <c r="J69" s="4">
        <v>19.204000000000001</v>
      </c>
      <c r="K69" s="4">
        <v>21.155999999999999</v>
      </c>
      <c r="L69" s="4">
        <v>21.667000000000002</v>
      </c>
      <c r="M69" s="4">
        <v>21.946999999999999</v>
      </c>
      <c r="N69" s="4">
        <v>22.855</v>
      </c>
      <c r="O69" s="4">
        <v>23.436</v>
      </c>
      <c r="P69" s="4">
        <v>23.931999999999999</v>
      </c>
      <c r="Q69" s="4">
        <v>25.402000000000001</v>
      </c>
      <c r="R69" s="4">
        <v>27.321000000000002</v>
      </c>
      <c r="S69" s="4">
        <v>29.512</v>
      </c>
      <c r="T69" s="4">
        <v>31.565000000000001</v>
      </c>
      <c r="U69" s="4">
        <v>33.612000000000002</v>
      </c>
      <c r="V69" s="4">
        <v>35.959000000000003</v>
      </c>
      <c r="W69" s="4">
        <v>38.063000000000002</v>
      </c>
      <c r="X69" s="4">
        <v>40.235999999999997</v>
      </c>
      <c r="Y69" s="4">
        <v>42.887999999999998</v>
      </c>
      <c r="Z69" s="4">
        <v>44.896000000000001</v>
      </c>
      <c r="AA69" s="4">
        <v>47.542000000000002</v>
      </c>
      <c r="AB69" s="4">
        <v>50.289000000000001</v>
      </c>
      <c r="AC69" s="4">
        <v>52.902999999999999</v>
      </c>
      <c r="AD69" s="4">
        <v>55.438000000000002</v>
      </c>
      <c r="AE69" s="4">
        <v>58.012999999999998</v>
      </c>
      <c r="AF69" s="4">
        <v>61.432000000000002</v>
      </c>
      <c r="AG69" s="4">
        <v>64.209999999999994</v>
      </c>
      <c r="AH69" s="4">
        <v>67.897000000000006</v>
      </c>
      <c r="AI69" s="4">
        <v>72.156999999999996</v>
      </c>
      <c r="AJ69" s="4">
        <v>78.484999999999999</v>
      </c>
      <c r="AK69" s="4">
        <v>85.468999999999994</v>
      </c>
      <c r="AL69" s="4">
        <v>90.322000000000003</v>
      </c>
      <c r="AM69" s="4">
        <v>91.585999999999999</v>
      </c>
      <c r="AN69" s="4">
        <v>95.253</v>
      </c>
      <c r="AO69" s="4">
        <v>101.565</v>
      </c>
      <c r="AP69" s="4">
        <v>107.167</v>
      </c>
      <c r="AQ69" s="4">
        <v>112.026</v>
      </c>
      <c r="AR69" s="4">
        <v>118.754</v>
      </c>
      <c r="AS69" s="4">
        <v>127.566</v>
      </c>
      <c r="AT69" s="4">
        <v>130.131</v>
      </c>
      <c r="AU69" s="4">
        <v>133.80500000000001</v>
      </c>
      <c r="AV69" s="4">
        <v>141.423</v>
      </c>
      <c r="AW69" s="4">
        <v>149.483</v>
      </c>
      <c r="AX69" s="4">
        <v>149.02600000000001</v>
      </c>
      <c r="AY69" s="4">
        <v>158.57</v>
      </c>
      <c r="AZ69" s="4">
        <v>168.64699999999999</v>
      </c>
      <c r="BA69" s="4">
        <v>178.49700000000001</v>
      </c>
      <c r="BB69" s="4">
        <v>188.61199999999999</v>
      </c>
      <c r="BC69" s="4">
        <v>199.05099999999999</v>
      </c>
      <c r="BD69" s="4">
        <v>209.88399999999999</v>
      </c>
      <c r="BE69" s="4">
        <v>2019</v>
      </c>
    </row>
    <row r="70" spans="1:57" x14ac:dyDescent="0.25">
      <c r="A70" s="4">
        <v>656</v>
      </c>
      <c r="B70" s="4" t="s">
        <v>152</v>
      </c>
      <c r="C70" s="4" t="s">
        <v>11</v>
      </c>
      <c r="D70" s="4" t="s">
        <v>153</v>
      </c>
      <c r="E70" s="4" t="s">
        <v>13</v>
      </c>
      <c r="F70" s="4" t="s">
        <v>14</v>
      </c>
      <c r="G70" s="4" t="s">
        <v>15</v>
      </c>
      <c r="H70" s="4" t="s">
        <v>16</v>
      </c>
      <c r="I70" s="4" t="s">
        <v>17</v>
      </c>
      <c r="J70" s="4">
        <v>2.7429999999999999</v>
      </c>
      <c r="K70" s="4">
        <v>3.0209999999999999</v>
      </c>
      <c r="L70" s="4">
        <v>3.266</v>
      </c>
      <c r="M70" s="4">
        <v>3.4380000000000002</v>
      </c>
      <c r="N70" s="4">
        <v>3.6120000000000001</v>
      </c>
      <c r="O70" s="4">
        <v>3.9119999999999999</v>
      </c>
      <c r="P70" s="4">
        <v>4.1150000000000002</v>
      </c>
      <c r="Q70" s="4">
        <v>4.3559999999999999</v>
      </c>
      <c r="R70" s="4">
        <v>4.7939999999999996</v>
      </c>
      <c r="S70" s="4">
        <v>5.1820000000000004</v>
      </c>
      <c r="T70" s="4">
        <v>5.6079999999999997</v>
      </c>
      <c r="U70" s="4">
        <v>5.9420000000000002</v>
      </c>
      <c r="V70" s="4">
        <v>6.2770000000000001</v>
      </c>
      <c r="W70" s="4">
        <v>6.75</v>
      </c>
      <c r="X70" s="4">
        <v>7.17</v>
      </c>
      <c r="Y70" s="4">
        <v>7.6630000000000003</v>
      </c>
      <c r="Z70" s="4">
        <v>8.1509999999999998</v>
      </c>
      <c r="AA70" s="4">
        <v>8.7210000000000001</v>
      </c>
      <c r="AB70" s="4">
        <v>9.141</v>
      </c>
      <c r="AC70" s="4">
        <v>9.6259999999999994</v>
      </c>
      <c r="AD70" s="4">
        <v>10.087999999999999</v>
      </c>
      <c r="AE70" s="4">
        <v>10.686</v>
      </c>
      <c r="AF70" s="4">
        <v>11.416</v>
      </c>
      <c r="AG70" s="4">
        <v>11.773</v>
      </c>
      <c r="AH70" s="4">
        <v>12.372999999999999</v>
      </c>
      <c r="AI70" s="4">
        <v>13.141</v>
      </c>
      <c r="AJ70" s="4">
        <v>13.875999999999999</v>
      </c>
      <c r="AK70" s="4">
        <v>15.177</v>
      </c>
      <c r="AL70" s="4">
        <v>16.113</v>
      </c>
      <c r="AM70" s="4">
        <v>15.986000000000001</v>
      </c>
      <c r="AN70" s="4">
        <v>16.855</v>
      </c>
      <c r="AO70" s="4">
        <v>18.172999999999998</v>
      </c>
      <c r="AP70" s="4">
        <v>18.497</v>
      </c>
      <c r="AQ70" s="4">
        <v>19.731000000000002</v>
      </c>
      <c r="AR70" s="4">
        <v>20.152000000000001</v>
      </c>
      <c r="AS70" s="4">
        <v>20.798999999999999</v>
      </c>
      <c r="AT70" s="4">
        <v>24.399000000000001</v>
      </c>
      <c r="AU70" s="4">
        <v>29.210999999999999</v>
      </c>
      <c r="AV70" s="4">
        <v>31.760999999999999</v>
      </c>
      <c r="AW70" s="4">
        <v>34.152999999999999</v>
      </c>
      <c r="AX70" s="4">
        <v>36.372999999999998</v>
      </c>
      <c r="AY70" s="4">
        <v>39.093000000000004</v>
      </c>
      <c r="AZ70" s="4">
        <v>42.075000000000003</v>
      </c>
      <c r="BA70" s="4">
        <v>45.177999999999997</v>
      </c>
      <c r="BB70" s="4">
        <v>48.41</v>
      </c>
      <c r="BC70" s="4">
        <v>51.807000000000002</v>
      </c>
      <c r="BD70" s="4">
        <v>55.393000000000001</v>
      </c>
      <c r="BE70" s="4">
        <v>2018</v>
      </c>
    </row>
    <row r="71" spans="1:57" x14ac:dyDescent="0.25">
      <c r="A71" s="4">
        <v>654</v>
      </c>
      <c r="B71" s="4" t="s">
        <v>154</v>
      </c>
      <c r="C71" s="4" t="s">
        <v>11</v>
      </c>
      <c r="D71" s="4" t="s">
        <v>155</v>
      </c>
      <c r="E71" s="4" t="s">
        <v>13</v>
      </c>
      <c r="F71" s="4" t="s">
        <v>14</v>
      </c>
      <c r="G71" s="4" t="s">
        <v>15</v>
      </c>
      <c r="H71" s="4" t="s">
        <v>16</v>
      </c>
      <c r="I71" s="4" t="s">
        <v>17</v>
      </c>
      <c r="J71" s="4">
        <v>0.44</v>
      </c>
      <c r="K71" s="4">
        <v>0.47899999999999998</v>
      </c>
      <c r="L71" s="4">
        <v>0.53</v>
      </c>
      <c r="M71" s="4">
        <v>0.53200000000000003</v>
      </c>
      <c r="N71" s="4">
        <v>0.58099999999999996</v>
      </c>
      <c r="O71" s="4">
        <v>0.626</v>
      </c>
      <c r="P71" s="4">
        <v>0.63200000000000001</v>
      </c>
      <c r="Q71" s="4">
        <v>0.68400000000000005</v>
      </c>
      <c r="R71" s="4">
        <v>0.72199999999999998</v>
      </c>
      <c r="S71" s="4">
        <v>0.77200000000000002</v>
      </c>
      <c r="T71" s="4">
        <v>0.83699999999999997</v>
      </c>
      <c r="U71" s="4">
        <v>0.92900000000000005</v>
      </c>
      <c r="V71" s="4">
        <v>0.98</v>
      </c>
      <c r="W71" s="4">
        <v>1.026</v>
      </c>
      <c r="X71" s="4">
        <v>1.079</v>
      </c>
      <c r="Y71" s="4">
        <v>1.145</v>
      </c>
      <c r="Z71" s="4">
        <v>1.21</v>
      </c>
      <c r="AA71" s="4">
        <v>1.3049999999999999</v>
      </c>
      <c r="AB71" s="4">
        <v>1.0229999999999999</v>
      </c>
      <c r="AC71" s="4">
        <v>1.2130000000000001</v>
      </c>
      <c r="AD71" s="4">
        <v>1.2529999999999999</v>
      </c>
      <c r="AE71" s="4">
        <v>1.3420000000000001</v>
      </c>
      <c r="AF71" s="4">
        <v>1.413</v>
      </c>
      <c r="AG71" s="4">
        <v>1.4350000000000001</v>
      </c>
      <c r="AH71" s="4">
        <v>1.4910000000000001</v>
      </c>
      <c r="AI71" s="4">
        <v>1.6379999999999999</v>
      </c>
      <c r="AJ71" s="4">
        <v>1.7330000000000001</v>
      </c>
      <c r="AK71" s="4">
        <v>1.825</v>
      </c>
      <c r="AL71" s="4">
        <v>1.9450000000000001</v>
      </c>
      <c r="AM71" s="4">
        <v>2.008</v>
      </c>
      <c r="AN71" s="4">
        <v>2.145</v>
      </c>
      <c r="AO71" s="4">
        <v>2.367</v>
      </c>
      <c r="AP71" s="4">
        <v>2.3069999999999999</v>
      </c>
      <c r="AQ71" s="4">
        <v>2.3860000000000001</v>
      </c>
      <c r="AR71" s="4">
        <v>2.5099999999999998</v>
      </c>
      <c r="AS71" s="4">
        <v>3.05</v>
      </c>
      <c r="AT71" s="4">
        <v>3.2879999999999998</v>
      </c>
      <c r="AU71" s="4">
        <v>3.8319999999999999</v>
      </c>
      <c r="AV71" s="4">
        <v>4.056</v>
      </c>
      <c r="AW71" s="4">
        <v>4.3140000000000001</v>
      </c>
      <c r="AX71" s="4">
        <v>4.2610000000000001</v>
      </c>
      <c r="AY71" s="4">
        <v>4.4690000000000003</v>
      </c>
      <c r="AZ71" s="4">
        <v>4.7530000000000001</v>
      </c>
      <c r="BA71" s="4">
        <v>5.1040000000000001</v>
      </c>
      <c r="BB71" s="4">
        <v>5.4710000000000001</v>
      </c>
      <c r="BC71" s="4">
        <v>5.8579999999999997</v>
      </c>
      <c r="BD71" s="4">
        <v>6.266</v>
      </c>
      <c r="BE71" s="4">
        <v>2018</v>
      </c>
    </row>
    <row r="72" spans="1:57" x14ac:dyDescent="0.25">
      <c r="A72" s="4">
        <v>336</v>
      </c>
      <c r="B72" s="4" t="s">
        <v>156</v>
      </c>
      <c r="C72" s="4" t="s">
        <v>11</v>
      </c>
      <c r="D72" s="4" t="s">
        <v>157</v>
      </c>
      <c r="E72" s="4" t="s">
        <v>13</v>
      </c>
      <c r="F72" s="4" t="s">
        <v>14</v>
      </c>
      <c r="G72" s="4" t="s">
        <v>15</v>
      </c>
      <c r="H72" s="4" t="s">
        <v>16</v>
      </c>
      <c r="I72" s="4" t="s">
        <v>17</v>
      </c>
      <c r="J72" s="4">
        <v>1.8879999999999999</v>
      </c>
      <c r="K72" s="4">
        <v>2.0779999999999998</v>
      </c>
      <c r="L72" s="4">
        <v>2.0099999999999998</v>
      </c>
      <c r="M72" s="4">
        <v>1.849</v>
      </c>
      <c r="N72" s="4">
        <v>1.956</v>
      </c>
      <c r="O72" s="4">
        <v>2.0259999999999998</v>
      </c>
      <c r="P72" s="4">
        <v>2.0609999999999999</v>
      </c>
      <c r="Q72" s="4">
        <v>2.11</v>
      </c>
      <c r="R72" s="4">
        <v>2.0529999999999999</v>
      </c>
      <c r="S72" s="4">
        <v>2.028</v>
      </c>
      <c r="T72" s="4">
        <v>2.0409999999999999</v>
      </c>
      <c r="U72" s="4">
        <v>2.2370000000000001</v>
      </c>
      <c r="V72" s="4">
        <v>2.4660000000000002</v>
      </c>
      <c r="W72" s="4">
        <v>2.7309999999999999</v>
      </c>
      <c r="X72" s="4">
        <v>3.0259999999999998</v>
      </c>
      <c r="Y72" s="4">
        <v>3.246</v>
      </c>
      <c r="Z72" s="4">
        <v>3.5680000000000001</v>
      </c>
      <c r="AA72" s="4">
        <v>3.8540000000000001</v>
      </c>
      <c r="AB72" s="4">
        <v>3.831</v>
      </c>
      <c r="AC72" s="4">
        <v>4.0019999999999998</v>
      </c>
      <c r="AD72" s="4">
        <v>4.0369999999999999</v>
      </c>
      <c r="AE72" s="4">
        <v>4.2190000000000003</v>
      </c>
      <c r="AF72" s="4">
        <v>4.335</v>
      </c>
      <c r="AG72" s="4">
        <v>4.3860000000000001</v>
      </c>
      <c r="AH72" s="4">
        <v>4.5750000000000002</v>
      </c>
      <c r="AI72" s="4">
        <v>4.6260000000000003</v>
      </c>
      <c r="AJ72" s="4">
        <v>5.01</v>
      </c>
      <c r="AK72" s="4">
        <v>5.5060000000000002</v>
      </c>
      <c r="AL72" s="4">
        <v>5.7240000000000002</v>
      </c>
      <c r="AM72" s="4">
        <v>5.9589999999999996</v>
      </c>
      <c r="AN72" s="4">
        <v>6.2919999999999998</v>
      </c>
      <c r="AO72" s="4">
        <v>6.7720000000000002</v>
      </c>
      <c r="AP72" s="4">
        <v>7.9160000000000004</v>
      </c>
      <c r="AQ72" s="4">
        <v>8.3699999999999992</v>
      </c>
      <c r="AR72" s="4">
        <v>8.36</v>
      </c>
      <c r="AS72" s="4">
        <v>8.5939999999999994</v>
      </c>
      <c r="AT72" s="4">
        <v>8.7140000000000004</v>
      </c>
      <c r="AU72" s="4">
        <v>9.3070000000000004</v>
      </c>
      <c r="AV72" s="4">
        <v>9.9529999999999994</v>
      </c>
      <c r="AW72" s="4">
        <v>10.673</v>
      </c>
      <c r="AX72" s="4">
        <v>15.49</v>
      </c>
      <c r="AY72" s="4">
        <v>18.356999999999999</v>
      </c>
      <c r="AZ72" s="4">
        <v>27.5</v>
      </c>
      <c r="BA72" s="4">
        <v>36.713999999999999</v>
      </c>
      <c r="BB72" s="4">
        <v>38.576999999999998</v>
      </c>
      <c r="BC72" s="4">
        <v>40.549999999999997</v>
      </c>
      <c r="BD72" s="4">
        <v>42.569000000000003</v>
      </c>
      <c r="BE72" s="4">
        <v>2019</v>
      </c>
    </row>
    <row r="73" spans="1:57" x14ac:dyDescent="0.25">
      <c r="A73" s="4">
        <v>263</v>
      </c>
      <c r="B73" s="4" t="s">
        <v>158</v>
      </c>
      <c r="C73" s="4" t="s">
        <v>11</v>
      </c>
      <c r="D73" s="4" t="s">
        <v>159</v>
      </c>
      <c r="E73" s="4" t="s">
        <v>13</v>
      </c>
      <c r="F73" s="4" t="s">
        <v>14</v>
      </c>
      <c r="G73" s="4" t="s">
        <v>15</v>
      </c>
      <c r="H73" s="4" t="s">
        <v>16</v>
      </c>
      <c r="I73" s="4" t="s">
        <v>17</v>
      </c>
      <c r="J73" s="4">
        <v>9.609</v>
      </c>
      <c r="K73" s="4">
        <v>10.63</v>
      </c>
      <c r="L73" s="4">
        <v>10.971</v>
      </c>
      <c r="M73" s="4">
        <v>11.228999999999999</v>
      </c>
      <c r="N73" s="4">
        <v>11.657999999999999</v>
      </c>
      <c r="O73" s="4">
        <v>12.118</v>
      </c>
      <c r="P73" s="4">
        <v>12.395</v>
      </c>
      <c r="Q73" s="4">
        <v>12.647</v>
      </c>
      <c r="R73" s="4">
        <v>13.166</v>
      </c>
      <c r="S73" s="4">
        <v>13.528</v>
      </c>
      <c r="T73" s="4">
        <v>13.972</v>
      </c>
      <c r="U73" s="4">
        <v>14.627000000000001</v>
      </c>
      <c r="V73" s="4">
        <v>14.624000000000001</v>
      </c>
      <c r="W73" s="4">
        <v>14.233000000000001</v>
      </c>
      <c r="X73" s="4">
        <v>12.851000000000001</v>
      </c>
      <c r="Y73" s="4">
        <v>14.417999999999999</v>
      </c>
      <c r="Z73" s="4">
        <v>15.29</v>
      </c>
      <c r="AA73" s="4">
        <v>15.974</v>
      </c>
      <c r="AB73" s="4">
        <v>16.507000000000001</v>
      </c>
      <c r="AC73" s="4">
        <v>17.199000000000002</v>
      </c>
      <c r="AD73" s="4">
        <v>17.736000000000001</v>
      </c>
      <c r="AE73" s="4">
        <v>18.065000000000001</v>
      </c>
      <c r="AF73" s="4">
        <v>18.52</v>
      </c>
      <c r="AG73" s="4">
        <v>19.498000000000001</v>
      </c>
      <c r="AH73" s="4">
        <v>19.776</v>
      </c>
      <c r="AI73" s="4">
        <v>21.129000000000001</v>
      </c>
      <c r="AJ73" s="4">
        <v>22.149000000000001</v>
      </c>
      <c r="AK73" s="4">
        <v>24.01</v>
      </c>
      <c r="AL73" s="4">
        <v>25.084</v>
      </c>
      <c r="AM73" s="4">
        <v>26.870999999999999</v>
      </c>
      <c r="AN73" s="4">
        <v>26.15</v>
      </c>
      <c r="AO73" s="4">
        <v>28.338999999999999</v>
      </c>
      <c r="AP73" s="4">
        <v>28.318000000000001</v>
      </c>
      <c r="AQ73" s="4">
        <v>29.873000000000001</v>
      </c>
      <c r="AR73" s="4">
        <v>30.562999999999999</v>
      </c>
      <c r="AS73" s="4">
        <v>31.053000000000001</v>
      </c>
      <c r="AT73" s="4">
        <v>32.798999999999999</v>
      </c>
      <c r="AU73" s="4">
        <v>32.738</v>
      </c>
      <c r="AV73" s="4">
        <v>34.082999999999998</v>
      </c>
      <c r="AW73" s="4">
        <v>34.107999999999997</v>
      </c>
      <c r="AX73" s="4">
        <v>33.244</v>
      </c>
      <c r="AY73" s="4">
        <v>34.189</v>
      </c>
      <c r="AZ73" s="4">
        <v>35.311999999999998</v>
      </c>
      <c r="BA73" s="4">
        <v>36.508000000000003</v>
      </c>
      <c r="BB73" s="4">
        <v>37.719000000000001</v>
      </c>
      <c r="BC73" s="4">
        <v>38.960999999999999</v>
      </c>
      <c r="BD73" s="4">
        <v>40.247999999999998</v>
      </c>
      <c r="BE73" s="4">
        <v>2019</v>
      </c>
    </row>
    <row r="74" spans="1:57" x14ac:dyDescent="0.25">
      <c r="A74" s="4">
        <v>268</v>
      </c>
      <c r="B74" s="4" t="s">
        <v>160</v>
      </c>
      <c r="C74" s="4" t="s">
        <v>11</v>
      </c>
      <c r="D74" s="4" t="s">
        <v>161</v>
      </c>
      <c r="E74" s="4" t="s">
        <v>13</v>
      </c>
      <c r="F74" s="4" t="s">
        <v>14</v>
      </c>
      <c r="G74" s="4" t="s">
        <v>15</v>
      </c>
      <c r="H74" s="4" t="s">
        <v>16</v>
      </c>
      <c r="I74" s="4" t="s">
        <v>17</v>
      </c>
      <c r="J74" s="4">
        <v>5.1189999999999998</v>
      </c>
      <c r="K74" s="4">
        <v>5.7450000000000001</v>
      </c>
      <c r="L74" s="4">
        <v>6.0149999999999997</v>
      </c>
      <c r="M74" s="4">
        <v>6.1929999999999996</v>
      </c>
      <c r="N74" s="4">
        <v>6.6950000000000003</v>
      </c>
      <c r="O74" s="4">
        <v>7.1959999999999997</v>
      </c>
      <c r="P74" s="4">
        <v>7.3940000000000001</v>
      </c>
      <c r="Q74" s="4">
        <v>8.0340000000000007</v>
      </c>
      <c r="R74" s="4">
        <v>8.6999999999999993</v>
      </c>
      <c r="S74" s="4">
        <v>9.4329999999999998</v>
      </c>
      <c r="T74" s="4">
        <v>9.7949999999999999</v>
      </c>
      <c r="U74" s="4">
        <v>10.456</v>
      </c>
      <c r="V74" s="4">
        <v>11.295999999999999</v>
      </c>
      <c r="W74" s="4">
        <v>12.284000000000001</v>
      </c>
      <c r="X74" s="4">
        <v>12.382</v>
      </c>
      <c r="Y74" s="4">
        <v>13.157999999999999</v>
      </c>
      <c r="Z74" s="4">
        <v>13.878</v>
      </c>
      <c r="AA74" s="4">
        <v>14.821999999999999</v>
      </c>
      <c r="AB74" s="4">
        <v>15.423999999999999</v>
      </c>
      <c r="AC74" s="4">
        <v>15.532</v>
      </c>
      <c r="AD74" s="4">
        <v>17.036999999999999</v>
      </c>
      <c r="AE74" s="4">
        <v>17.885000000000002</v>
      </c>
      <c r="AF74" s="4">
        <v>18.850000000000001</v>
      </c>
      <c r="AG74" s="4">
        <v>20.073</v>
      </c>
      <c r="AH74" s="4">
        <v>21.898</v>
      </c>
      <c r="AI74" s="4">
        <v>23.946000000000002</v>
      </c>
      <c r="AJ74" s="4">
        <v>26.291</v>
      </c>
      <c r="AK74" s="4">
        <v>28.667999999999999</v>
      </c>
      <c r="AL74" s="4">
        <v>30.462</v>
      </c>
      <c r="AM74" s="4">
        <v>29.948</v>
      </c>
      <c r="AN74" s="4">
        <v>31.427</v>
      </c>
      <c r="AO74" s="4">
        <v>33.314</v>
      </c>
      <c r="AP74" s="4">
        <v>34.844000000000001</v>
      </c>
      <c r="AQ74" s="4">
        <v>36.445999999999998</v>
      </c>
      <c r="AR74" s="4">
        <v>39.875999999999998</v>
      </c>
      <c r="AS74" s="4">
        <v>43.954999999999998</v>
      </c>
      <c r="AT74" s="4">
        <v>47.719000000000001</v>
      </c>
      <c r="AU74" s="4">
        <v>52.444000000000003</v>
      </c>
      <c r="AV74" s="4">
        <v>55.689</v>
      </c>
      <c r="AW74" s="4">
        <v>58.186</v>
      </c>
      <c r="AX74" s="4">
        <v>54.18</v>
      </c>
      <c r="AY74" s="4">
        <v>57.649000000000001</v>
      </c>
      <c r="AZ74" s="4">
        <v>60.9</v>
      </c>
      <c r="BA74" s="4">
        <v>64.435000000000002</v>
      </c>
      <c r="BB74" s="4">
        <v>68.177999999999997</v>
      </c>
      <c r="BC74" s="4">
        <v>72.117999999999995</v>
      </c>
      <c r="BD74" s="4">
        <v>76.367000000000004</v>
      </c>
      <c r="BE74" s="4">
        <v>2019</v>
      </c>
    </row>
    <row r="75" spans="1:57" x14ac:dyDescent="0.25">
      <c r="A75" s="4">
        <v>532</v>
      </c>
      <c r="B75" s="4" t="s">
        <v>162</v>
      </c>
      <c r="C75" s="4" t="s">
        <v>11</v>
      </c>
      <c r="D75" s="4" t="s">
        <v>163</v>
      </c>
      <c r="E75" s="4" t="s">
        <v>13</v>
      </c>
      <c r="F75" s="4" t="s">
        <v>14</v>
      </c>
      <c r="G75" s="4" t="s">
        <v>15</v>
      </c>
      <c r="H75" s="4" t="s">
        <v>16</v>
      </c>
      <c r="I75" s="4" t="s">
        <v>17</v>
      </c>
      <c r="J75" s="4">
        <v>36.121000000000002</v>
      </c>
      <c r="K75" s="4">
        <v>43.173000000000002</v>
      </c>
      <c r="L75" s="4">
        <v>47.164000000000001</v>
      </c>
      <c r="M75" s="4">
        <v>51.959000000000003</v>
      </c>
      <c r="N75" s="4">
        <v>59.219000000000001</v>
      </c>
      <c r="O75" s="4">
        <v>61.529000000000003</v>
      </c>
      <c r="P75" s="4">
        <v>69.736999999999995</v>
      </c>
      <c r="Q75" s="4">
        <v>81.034000000000006</v>
      </c>
      <c r="R75" s="4">
        <v>91.031999999999996</v>
      </c>
      <c r="S75" s="4">
        <v>96.756</v>
      </c>
      <c r="T75" s="4">
        <v>104.22199999999999</v>
      </c>
      <c r="U75" s="4">
        <v>113.89</v>
      </c>
      <c r="V75" s="4">
        <v>123.749</v>
      </c>
      <c r="W75" s="4">
        <v>134.536</v>
      </c>
      <c r="X75" s="4">
        <v>145.703</v>
      </c>
      <c r="Y75" s="4">
        <v>152.29</v>
      </c>
      <c r="Z75" s="4">
        <v>161.68199999999999</v>
      </c>
      <c r="AA75" s="4">
        <v>172.858</v>
      </c>
      <c r="AB75" s="4">
        <v>164.52099999999999</v>
      </c>
      <c r="AC75" s="4">
        <v>171.08</v>
      </c>
      <c r="AD75" s="4">
        <v>188.30699999999999</v>
      </c>
      <c r="AE75" s="4">
        <v>193.517</v>
      </c>
      <c r="AF75" s="4">
        <v>199.83500000000001</v>
      </c>
      <c r="AG75" s="4">
        <v>209.767</v>
      </c>
      <c r="AH75" s="4">
        <v>234.155</v>
      </c>
      <c r="AI75" s="4">
        <v>259.28699999999998</v>
      </c>
      <c r="AJ75" s="4">
        <v>285.92</v>
      </c>
      <c r="AK75" s="4">
        <v>312.58199999999999</v>
      </c>
      <c r="AL75" s="4">
        <v>325.44299999999998</v>
      </c>
      <c r="AM75" s="4">
        <v>319.86</v>
      </c>
      <c r="AN75" s="4">
        <v>345.48700000000002</v>
      </c>
      <c r="AO75" s="4">
        <v>369.685</v>
      </c>
      <c r="AP75" s="4">
        <v>373.483</v>
      </c>
      <c r="AQ75" s="4">
        <v>385.44799999999998</v>
      </c>
      <c r="AR75" s="4">
        <v>396.04399999999998</v>
      </c>
      <c r="AS75" s="4">
        <v>411.29399999999998</v>
      </c>
      <c r="AT75" s="4">
        <v>419.81099999999998</v>
      </c>
      <c r="AU75" s="4">
        <v>442.38799999999998</v>
      </c>
      <c r="AV75" s="4">
        <v>465.904</v>
      </c>
      <c r="AW75" s="4">
        <v>468.29700000000003</v>
      </c>
      <c r="AX75" s="4">
        <v>444.86200000000002</v>
      </c>
      <c r="AY75" s="4">
        <v>472.39499999999998</v>
      </c>
      <c r="AZ75" s="4">
        <v>501.55</v>
      </c>
      <c r="BA75" s="4">
        <v>527.41999999999996</v>
      </c>
      <c r="BB75" s="4">
        <v>553.37400000000002</v>
      </c>
      <c r="BC75" s="4">
        <v>580.54700000000003</v>
      </c>
      <c r="BD75" s="4">
        <v>608.79600000000005</v>
      </c>
      <c r="BE75" s="4">
        <v>2020</v>
      </c>
    </row>
    <row r="76" spans="1:57" x14ac:dyDescent="0.25">
      <c r="A76" s="4">
        <v>944</v>
      </c>
      <c r="B76" s="4" t="s">
        <v>164</v>
      </c>
      <c r="C76" s="4" t="s">
        <v>11</v>
      </c>
      <c r="D76" s="4" t="s">
        <v>165</v>
      </c>
      <c r="E76" s="4" t="s">
        <v>13</v>
      </c>
      <c r="F76" s="4" t="s">
        <v>14</v>
      </c>
      <c r="G76" s="4" t="s">
        <v>15</v>
      </c>
      <c r="H76" s="4" t="s">
        <v>16</v>
      </c>
      <c r="I76" s="4" t="s">
        <v>17</v>
      </c>
      <c r="J76" s="4">
        <v>67.819999999999993</v>
      </c>
      <c r="K76" s="4">
        <v>76.364999999999995</v>
      </c>
      <c r="L76" s="4">
        <v>83.387</v>
      </c>
      <c r="M76" s="4">
        <v>87.278999999999996</v>
      </c>
      <c r="N76" s="4">
        <v>92.831999999999994</v>
      </c>
      <c r="O76" s="4">
        <v>95.525000000000006</v>
      </c>
      <c r="P76" s="4">
        <v>98.944000000000003</v>
      </c>
      <c r="Q76" s="4">
        <v>105.499</v>
      </c>
      <c r="R76" s="4">
        <v>109.148</v>
      </c>
      <c r="S76" s="4">
        <v>114.26300000000001</v>
      </c>
      <c r="T76" s="4">
        <v>114.395</v>
      </c>
      <c r="U76" s="4">
        <v>104.2</v>
      </c>
      <c r="V76" s="4">
        <v>103.309</v>
      </c>
      <c r="W76" s="4">
        <v>105.14700000000001</v>
      </c>
      <c r="X76" s="4">
        <v>110.557</v>
      </c>
      <c r="Y76" s="4">
        <v>115.744</v>
      </c>
      <c r="Z76" s="4">
        <v>117.96</v>
      </c>
      <c r="AA76" s="4">
        <v>123.76600000000001</v>
      </c>
      <c r="AB76" s="4">
        <v>130.04</v>
      </c>
      <c r="AC76" s="4">
        <v>135.96899999999999</v>
      </c>
      <c r="AD76" s="4">
        <v>145.23500000000001</v>
      </c>
      <c r="AE76" s="4">
        <v>154.46700000000001</v>
      </c>
      <c r="AF76" s="4">
        <v>164.351</v>
      </c>
      <c r="AG76" s="4">
        <v>174.24</v>
      </c>
      <c r="AH76" s="4">
        <v>187.56</v>
      </c>
      <c r="AI76" s="4">
        <v>201.61</v>
      </c>
      <c r="AJ76" s="4">
        <v>216.084</v>
      </c>
      <c r="AK76" s="4">
        <v>222.42599999999999</v>
      </c>
      <c r="AL76" s="4">
        <v>229.15199999999999</v>
      </c>
      <c r="AM76" s="4">
        <v>215.43</v>
      </c>
      <c r="AN76" s="4">
        <v>220.386</v>
      </c>
      <c r="AO76" s="4">
        <v>229.34800000000001</v>
      </c>
      <c r="AP76" s="4">
        <v>230.214</v>
      </c>
      <c r="AQ76" s="4">
        <v>242.36699999999999</v>
      </c>
      <c r="AR76" s="4">
        <v>253.001</v>
      </c>
      <c r="AS76" s="4">
        <v>263.642</v>
      </c>
      <c r="AT76" s="4">
        <v>273.89800000000002</v>
      </c>
      <c r="AU76" s="4">
        <v>291.99599999999998</v>
      </c>
      <c r="AV76" s="4">
        <v>315.16800000000001</v>
      </c>
      <c r="AW76" s="4">
        <v>335.48200000000003</v>
      </c>
      <c r="AX76" s="4">
        <v>322.69799999999998</v>
      </c>
      <c r="AY76" s="4">
        <v>342.70800000000003</v>
      </c>
      <c r="AZ76" s="4">
        <v>371.142</v>
      </c>
      <c r="BA76" s="4">
        <v>393.95800000000003</v>
      </c>
      <c r="BB76" s="4">
        <v>415.07600000000002</v>
      </c>
      <c r="BC76" s="4">
        <v>434.238</v>
      </c>
      <c r="BD76" s="4">
        <v>453.88900000000001</v>
      </c>
      <c r="BE76" s="4">
        <v>2020</v>
      </c>
    </row>
    <row r="77" spans="1:57" x14ac:dyDescent="0.25">
      <c r="A77" s="4">
        <v>176</v>
      </c>
      <c r="B77" s="4" t="s">
        <v>166</v>
      </c>
      <c r="C77" s="4" t="s">
        <v>11</v>
      </c>
      <c r="D77" s="4" t="s">
        <v>167</v>
      </c>
      <c r="E77" s="4" t="s">
        <v>13</v>
      </c>
      <c r="F77" s="4" t="s">
        <v>14</v>
      </c>
      <c r="G77" s="4" t="s">
        <v>15</v>
      </c>
      <c r="H77" s="4" t="s">
        <v>16</v>
      </c>
      <c r="I77" s="4" t="s">
        <v>17</v>
      </c>
      <c r="J77" s="4">
        <v>2.4830000000000001</v>
      </c>
      <c r="K77" s="4">
        <v>2.8330000000000002</v>
      </c>
      <c r="L77" s="4">
        <v>3.073</v>
      </c>
      <c r="M77" s="4">
        <v>3.125</v>
      </c>
      <c r="N77" s="4">
        <v>3.3719999999999999</v>
      </c>
      <c r="O77" s="4">
        <v>3.593</v>
      </c>
      <c r="P77" s="4">
        <v>3.895</v>
      </c>
      <c r="Q77" s="4">
        <v>4.3319999999999999</v>
      </c>
      <c r="R77" s="4">
        <v>4.4809999999999999</v>
      </c>
      <c r="S77" s="4">
        <v>4.6689999999999996</v>
      </c>
      <c r="T77" s="4">
        <v>4.9000000000000004</v>
      </c>
      <c r="U77" s="4">
        <v>5.0540000000000003</v>
      </c>
      <c r="V77" s="4">
        <v>4.9950000000000001</v>
      </c>
      <c r="W77" s="4">
        <v>5.181</v>
      </c>
      <c r="X77" s="4">
        <v>5.4820000000000002</v>
      </c>
      <c r="Y77" s="4">
        <v>5.6040000000000001</v>
      </c>
      <c r="Z77" s="4">
        <v>5.9669999999999996</v>
      </c>
      <c r="AA77" s="4">
        <v>6.42</v>
      </c>
      <c r="AB77" s="4">
        <v>6.9710000000000001</v>
      </c>
      <c r="AC77" s="4">
        <v>7.3559999999999999</v>
      </c>
      <c r="AD77" s="4">
        <v>7.8949999999999996</v>
      </c>
      <c r="AE77" s="4">
        <v>8.3919999999999995</v>
      </c>
      <c r="AF77" s="4">
        <v>8.5730000000000004</v>
      </c>
      <c r="AG77" s="4">
        <v>8.9190000000000005</v>
      </c>
      <c r="AH77" s="4">
        <v>9.8740000000000006</v>
      </c>
      <c r="AI77" s="4">
        <v>10.805</v>
      </c>
      <c r="AJ77" s="4">
        <v>11.835000000000001</v>
      </c>
      <c r="AK77" s="4">
        <v>13.18</v>
      </c>
      <c r="AL77" s="4">
        <v>13.733000000000001</v>
      </c>
      <c r="AM77" s="4">
        <v>12.778</v>
      </c>
      <c r="AN77" s="4">
        <v>12.56</v>
      </c>
      <c r="AO77" s="4">
        <v>13.058999999999999</v>
      </c>
      <c r="AP77" s="4">
        <v>13.472</v>
      </c>
      <c r="AQ77" s="4">
        <v>14.378</v>
      </c>
      <c r="AR77" s="4">
        <v>15.058999999999999</v>
      </c>
      <c r="AS77" s="4">
        <v>16.280999999999999</v>
      </c>
      <c r="AT77" s="4">
        <v>17.937999999999999</v>
      </c>
      <c r="AU77" s="4">
        <v>19.266999999999999</v>
      </c>
      <c r="AV77" s="4">
        <v>20.66</v>
      </c>
      <c r="AW77" s="4">
        <v>21.568999999999999</v>
      </c>
      <c r="AX77" s="4">
        <v>20.379000000000001</v>
      </c>
      <c r="AY77" s="4">
        <v>21.52</v>
      </c>
      <c r="AZ77" s="4">
        <v>22.792000000000002</v>
      </c>
      <c r="BA77" s="4">
        <v>23.86</v>
      </c>
      <c r="BB77" s="4">
        <v>24.952000000000002</v>
      </c>
      <c r="BC77" s="4">
        <v>26.035</v>
      </c>
      <c r="BD77" s="4">
        <v>27.143000000000001</v>
      </c>
      <c r="BE77" s="4">
        <v>2018</v>
      </c>
    </row>
    <row r="78" spans="1:57" x14ac:dyDescent="0.25">
      <c r="A78" s="4">
        <v>534</v>
      </c>
      <c r="B78" s="4" t="s">
        <v>168</v>
      </c>
      <c r="C78" s="4" t="s">
        <v>11</v>
      </c>
      <c r="D78" s="4" t="s">
        <v>169</v>
      </c>
      <c r="E78" s="4" t="s">
        <v>13</v>
      </c>
      <c r="F78" s="4" t="s">
        <v>14</v>
      </c>
      <c r="G78" s="4" t="s">
        <v>15</v>
      </c>
      <c r="H78" s="4" t="s">
        <v>16</v>
      </c>
      <c r="I78" s="4" t="s">
        <v>17</v>
      </c>
      <c r="J78" s="4">
        <v>372.28199999999998</v>
      </c>
      <c r="K78" s="4">
        <v>431.97899999999998</v>
      </c>
      <c r="L78" s="4">
        <v>474.61200000000002</v>
      </c>
      <c r="M78" s="4">
        <v>529.14800000000002</v>
      </c>
      <c r="N78" s="4">
        <v>569.18899999999996</v>
      </c>
      <c r="O78" s="4">
        <v>618.04399999999998</v>
      </c>
      <c r="P78" s="4">
        <v>660.60199999999998</v>
      </c>
      <c r="Q78" s="4">
        <v>703.78399999999999</v>
      </c>
      <c r="R78" s="4">
        <v>798.75199999999995</v>
      </c>
      <c r="S78" s="4">
        <v>879.43600000000004</v>
      </c>
      <c r="T78" s="4">
        <v>962.83699999999999</v>
      </c>
      <c r="U78" s="4">
        <v>1005.92</v>
      </c>
      <c r="V78" s="4">
        <v>1085.25</v>
      </c>
      <c r="W78" s="4">
        <v>1163.74</v>
      </c>
      <c r="X78" s="4">
        <v>1267.74</v>
      </c>
      <c r="Y78" s="4">
        <v>1392.36</v>
      </c>
      <c r="Z78" s="4">
        <v>1524.9</v>
      </c>
      <c r="AA78" s="4">
        <v>1614.01</v>
      </c>
      <c r="AB78" s="4">
        <v>1733.12</v>
      </c>
      <c r="AC78" s="4">
        <v>1906.93</v>
      </c>
      <c r="AD78" s="4">
        <v>2027.05</v>
      </c>
      <c r="AE78" s="4">
        <v>2173.9299999999998</v>
      </c>
      <c r="AF78" s="4">
        <v>2294.62</v>
      </c>
      <c r="AG78" s="4">
        <v>2522.89</v>
      </c>
      <c r="AH78" s="4">
        <v>2794.17</v>
      </c>
      <c r="AI78" s="4">
        <v>3148.71</v>
      </c>
      <c r="AJ78" s="4">
        <v>3544.53</v>
      </c>
      <c r="AK78" s="4">
        <v>3996.5</v>
      </c>
      <c r="AL78" s="4">
        <v>4232.75</v>
      </c>
      <c r="AM78" s="4">
        <v>4626.6899999999996</v>
      </c>
      <c r="AN78" s="4">
        <v>5160.83</v>
      </c>
      <c r="AO78" s="4">
        <v>5618.38</v>
      </c>
      <c r="AP78" s="4">
        <v>6153.15</v>
      </c>
      <c r="AQ78" s="4">
        <v>6477.52</v>
      </c>
      <c r="AR78" s="4">
        <v>6781.02</v>
      </c>
      <c r="AS78" s="4">
        <v>7159.8</v>
      </c>
      <c r="AT78" s="4">
        <v>7735</v>
      </c>
      <c r="AU78" s="4">
        <v>8276.93</v>
      </c>
      <c r="AV78" s="4">
        <v>9029.3799999999992</v>
      </c>
      <c r="AW78" s="4">
        <v>9562.01</v>
      </c>
      <c r="AX78" s="4">
        <v>8907.1200000000008</v>
      </c>
      <c r="AY78" s="4">
        <v>10207.290000000001</v>
      </c>
      <c r="AZ78" s="4">
        <v>11161.96</v>
      </c>
      <c r="BA78" s="4">
        <v>12192.4</v>
      </c>
      <c r="BB78" s="4">
        <v>13280.57</v>
      </c>
      <c r="BC78" s="4">
        <v>14438.47</v>
      </c>
      <c r="BD78" s="4">
        <v>15670.63</v>
      </c>
      <c r="BE78" s="4">
        <v>2021</v>
      </c>
    </row>
    <row r="79" spans="1:57" x14ac:dyDescent="0.25">
      <c r="A79" s="4">
        <v>536</v>
      </c>
      <c r="B79" s="4" t="s">
        <v>170</v>
      </c>
      <c r="C79" s="4" t="s">
        <v>11</v>
      </c>
      <c r="D79" s="4" t="s">
        <v>171</v>
      </c>
      <c r="E79" s="4" t="s">
        <v>13</v>
      </c>
      <c r="F79" s="4" t="s">
        <v>14</v>
      </c>
      <c r="G79" s="4" t="s">
        <v>15</v>
      </c>
      <c r="H79" s="4" t="s">
        <v>16</v>
      </c>
      <c r="I79" s="4" t="s">
        <v>17</v>
      </c>
      <c r="J79" s="4">
        <v>189.91900000000001</v>
      </c>
      <c r="K79" s="4">
        <v>223.696</v>
      </c>
      <c r="L79" s="4">
        <v>242.85300000000001</v>
      </c>
      <c r="M79" s="4">
        <v>262.94600000000003</v>
      </c>
      <c r="N79" s="4">
        <v>293.06900000000002</v>
      </c>
      <c r="O79" s="4">
        <v>314.14699999999999</v>
      </c>
      <c r="P79" s="4">
        <v>343.50799999999998</v>
      </c>
      <c r="Q79" s="4">
        <v>375.13799999999998</v>
      </c>
      <c r="R79" s="4">
        <v>415.47199999999998</v>
      </c>
      <c r="S79" s="4">
        <v>470.98599999999999</v>
      </c>
      <c r="T79" s="4">
        <v>532.59799999999996</v>
      </c>
      <c r="U79" s="4">
        <v>599.77099999999996</v>
      </c>
      <c r="V79" s="4">
        <v>653.45299999999997</v>
      </c>
      <c r="W79" s="4">
        <v>722.15499999999997</v>
      </c>
      <c r="X79" s="4">
        <v>793.18700000000001</v>
      </c>
      <c r="Y79" s="4">
        <v>876.38699999999994</v>
      </c>
      <c r="Z79" s="4">
        <v>962.20500000000004</v>
      </c>
      <c r="AA79" s="4">
        <v>1024.8</v>
      </c>
      <c r="AB79" s="4">
        <v>900.298</v>
      </c>
      <c r="AC79" s="4">
        <v>920.524</v>
      </c>
      <c r="AD79" s="4">
        <v>987.95399999999995</v>
      </c>
      <c r="AE79" s="4">
        <v>1046.4100000000001</v>
      </c>
      <c r="AF79" s="4">
        <v>1110.79</v>
      </c>
      <c r="AG79" s="4">
        <v>1185.5</v>
      </c>
      <c r="AH79" s="4">
        <v>1278.67</v>
      </c>
      <c r="AI79" s="4">
        <v>1393.55</v>
      </c>
      <c r="AJ79" s="4">
        <v>1514.7</v>
      </c>
      <c r="AK79" s="4">
        <v>1654.08</v>
      </c>
      <c r="AL79" s="4">
        <v>1811.74</v>
      </c>
      <c r="AM79" s="4">
        <v>1911.39</v>
      </c>
      <c r="AN79" s="4">
        <v>2056.98</v>
      </c>
      <c r="AO79" s="4">
        <v>2229.5100000000002</v>
      </c>
      <c r="AP79" s="4">
        <v>2413.44</v>
      </c>
      <c r="AQ79" s="4">
        <v>2535.04</v>
      </c>
      <c r="AR79" s="4">
        <v>2622.25</v>
      </c>
      <c r="AS79" s="4">
        <v>2647.71</v>
      </c>
      <c r="AT79" s="4">
        <v>2744.9</v>
      </c>
      <c r="AU79" s="4">
        <v>2894.13</v>
      </c>
      <c r="AV79" s="4">
        <v>3116.96</v>
      </c>
      <c r="AW79" s="4">
        <v>3331.81</v>
      </c>
      <c r="AX79" s="4">
        <v>3302.41</v>
      </c>
      <c r="AY79" s="4">
        <v>3507.24</v>
      </c>
      <c r="AZ79" s="4">
        <v>3794.85</v>
      </c>
      <c r="BA79" s="4">
        <v>4101.1000000000004</v>
      </c>
      <c r="BB79" s="4">
        <v>4411.9399999999996</v>
      </c>
      <c r="BC79" s="4">
        <v>4733.1099999999997</v>
      </c>
      <c r="BD79" s="4">
        <v>5073.45</v>
      </c>
      <c r="BE79" s="4">
        <v>2020</v>
      </c>
    </row>
    <row r="80" spans="1:57" x14ac:dyDescent="0.25">
      <c r="A80" s="4">
        <v>429</v>
      </c>
      <c r="B80" s="4" t="s">
        <v>172</v>
      </c>
      <c r="C80" s="4" t="s">
        <v>11</v>
      </c>
      <c r="D80" s="4" t="s">
        <v>173</v>
      </c>
      <c r="E80" s="4" t="s">
        <v>13</v>
      </c>
      <c r="F80" s="4" t="s">
        <v>14</v>
      </c>
      <c r="G80" s="4" t="s">
        <v>15</v>
      </c>
      <c r="H80" s="4" t="s">
        <v>16</v>
      </c>
      <c r="I80" s="4" t="s">
        <v>17</v>
      </c>
      <c r="J80" s="4">
        <v>246.59200000000001</v>
      </c>
      <c r="K80" s="4">
        <v>246.822</v>
      </c>
      <c r="L80" s="4">
        <v>296.37299999999999</v>
      </c>
      <c r="M80" s="4">
        <v>350.40699999999998</v>
      </c>
      <c r="N80" s="4">
        <v>327.17</v>
      </c>
      <c r="O80" s="4">
        <v>330.55</v>
      </c>
      <c r="P80" s="4">
        <v>306.73200000000003</v>
      </c>
      <c r="Q80" s="4">
        <v>323.65499999999997</v>
      </c>
      <c r="R80" s="4">
        <v>303.262</v>
      </c>
      <c r="S80" s="4">
        <v>331.55500000000001</v>
      </c>
      <c r="T80" s="4">
        <v>406.15199999999999</v>
      </c>
      <c r="U80" s="4">
        <v>465.12700000000001</v>
      </c>
      <c r="V80" s="4">
        <v>485.75299999999999</v>
      </c>
      <c r="W80" s="4">
        <v>503.51100000000002</v>
      </c>
      <c r="X80" s="4">
        <v>506.60199999999998</v>
      </c>
      <c r="Y80" s="4">
        <v>522.51499999999999</v>
      </c>
      <c r="Z80" s="4">
        <v>565.15300000000002</v>
      </c>
      <c r="AA80" s="4">
        <v>571.73800000000006</v>
      </c>
      <c r="AB80" s="4">
        <v>589.21699999999998</v>
      </c>
      <c r="AC80" s="4">
        <v>599.57000000000005</v>
      </c>
      <c r="AD80" s="4">
        <v>655.06399999999996</v>
      </c>
      <c r="AE80" s="4">
        <v>674.82600000000002</v>
      </c>
      <c r="AF80" s="4">
        <v>755.78899999999999</v>
      </c>
      <c r="AG80" s="4">
        <v>840.846</v>
      </c>
      <c r="AH80" s="4">
        <v>901.23099999999999</v>
      </c>
      <c r="AI80" s="4">
        <v>958.94500000000005</v>
      </c>
      <c r="AJ80" s="4">
        <v>1037.3599999999999</v>
      </c>
      <c r="AK80" s="4">
        <v>1152.1099999999999</v>
      </c>
      <c r="AL80" s="4">
        <v>1177.46</v>
      </c>
      <c r="AM80" s="4">
        <v>1198.3900000000001</v>
      </c>
      <c r="AN80" s="4">
        <v>1282.6500000000001</v>
      </c>
      <c r="AO80" s="4">
        <v>1344.09</v>
      </c>
      <c r="AP80" s="4">
        <v>1204.8699999999999</v>
      </c>
      <c r="AQ80" s="4">
        <v>1168.17</v>
      </c>
      <c r="AR80" s="4">
        <v>1180.25</v>
      </c>
      <c r="AS80" s="4">
        <v>1066.5899999999999</v>
      </c>
      <c r="AT80" s="4">
        <v>1114.82</v>
      </c>
      <c r="AU80" s="4">
        <v>1172.67</v>
      </c>
      <c r="AV80" s="4">
        <v>1128.46</v>
      </c>
      <c r="AW80" s="4">
        <v>1070.68</v>
      </c>
      <c r="AX80" s="4">
        <v>1100.0899999999999</v>
      </c>
      <c r="AY80" s="4">
        <v>1148.58</v>
      </c>
      <c r="AZ80" s="4">
        <v>1199.2</v>
      </c>
      <c r="BA80" s="4">
        <v>1251.73</v>
      </c>
      <c r="BB80" s="4">
        <v>1304.83</v>
      </c>
      <c r="BC80" s="4">
        <v>1358.41</v>
      </c>
      <c r="BD80" s="4">
        <v>1413.05</v>
      </c>
      <c r="BE80" s="4">
        <v>2020</v>
      </c>
    </row>
    <row r="81" spans="1:57" x14ac:dyDescent="0.25">
      <c r="A81" s="4">
        <v>433</v>
      </c>
      <c r="B81" s="4" t="s">
        <v>174</v>
      </c>
      <c r="C81" s="4" t="s">
        <v>11</v>
      </c>
      <c r="D81" s="4" t="s">
        <v>175</v>
      </c>
      <c r="E81" s="4" t="s">
        <v>13</v>
      </c>
      <c r="F81" s="4" t="s">
        <v>14</v>
      </c>
      <c r="G81" s="4" t="s">
        <v>15</v>
      </c>
      <c r="H81" s="4" t="s">
        <v>16</v>
      </c>
      <c r="I81" s="4" t="s">
        <v>17</v>
      </c>
      <c r="J81" s="9" t="s">
        <v>525</v>
      </c>
      <c r="K81" s="9" t="s">
        <v>525</v>
      </c>
      <c r="L81" s="9" t="s">
        <v>525</v>
      </c>
      <c r="M81" s="9" t="s">
        <v>525</v>
      </c>
      <c r="N81" s="9" t="s">
        <v>525</v>
      </c>
      <c r="O81" s="9" t="s">
        <v>525</v>
      </c>
      <c r="P81" s="9" t="s">
        <v>525</v>
      </c>
      <c r="Q81" s="9" t="s">
        <v>525</v>
      </c>
      <c r="R81" s="9" t="s">
        <v>525</v>
      </c>
      <c r="S81" s="9" t="s">
        <v>525</v>
      </c>
      <c r="T81" s="9" t="s">
        <v>525</v>
      </c>
      <c r="U81" s="9" t="s">
        <v>525</v>
      </c>
      <c r="V81" s="9" t="s">
        <v>525</v>
      </c>
      <c r="W81" s="9" t="s">
        <v>525</v>
      </c>
      <c r="X81" s="9" t="s">
        <v>525</v>
      </c>
      <c r="Y81" s="9" t="s">
        <v>525</v>
      </c>
      <c r="Z81" s="9" t="s">
        <v>525</v>
      </c>
      <c r="AA81" s="9" t="s">
        <v>525</v>
      </c>
      <c r="AB81" s="4">
        <v>79.33</v>
      </c>
      <c r="AC81" s="4">
        <v>100.395</v>
      </c>
      <c r="AD81" s="4">
        <v>98.183000000000007</v>
      </c>
      <c r="AE81" s="4">
        <v>93.745999999999995</v>
      </c>
      <c r="AF81" s="4">
        <v>87.804000000000002</v>
      </c>
      <c r="AG81" s="4">
        <v>162.58000000000001</v>
      </c>
      <c r="AH81" s="4">
        <v>256.08800000000002</v>
      </c>
      <c r="AI81" s="4">
        <v>268.488</v>
      </c>
      <c r="AJ81" s="4">
        <v>292.20999999999998</v>
      </c>
      <c r="AK81" s="4">
        <v>305.72699999999998</v>
      </c>
      <c r="AL81" s="4">
        <v>337.31799999999998</v>
      </c>
      <c r="AM81" s="4">
        <v>351.375</v>
      </c>
      <c r="AN81" s="4">
        <v>378.22899999999998</v>
      </c>
      <c r="AO81" s="4">
        <v>415.26900000000001</v>
      </c>
      <c r="AP81" s="4">
        <v>483.55900000000003</v>
      </c>
      <c r="AQ81" s="4">
        <v>515.10599999999999</v>
      </c>
      <c r="AR81" s="4">
        <v>490.96199999999999</v>
      </c>
      <c r="AS81" s="4">
        <v>369.51900000000001</v>
      </c>
      <c r="AT81" s="4">
        <v>346.95600000000002</v>
      </c>
      <c r="AU81" s="4">
        <v>405.43</v>
      </c>
      <c r="AV81" s="4">
        <v>418.60399999999998</v>
      </c>
      <c r="AW81" s="4">
        <v>445.084</v>
      </c>
      <c r="AX81" s="4">
        <v>401.44299999999998</v>
      </c>
      <c r="AY81" s="4">
        <v>413.31599999999997</v>
      </c>
      <c r="AZ81" s="4">
        <v>441.197</v>
      </c>
      <c r="BA81" s="4">
        <v>478.38200000000001</v>
      </c>
      <c r="BB81" s="4">
        <v>510.017</v>
      </c>
      <c r="BC81" s="4">
        <v>536.82399999999996</v>
      </c>
      <c r="BD81" s="4">
        <v>564.96600000000001</v>
      </c>
      <c r="BE81" s="4">
        <v>2020</v>
      </c>
    </row>
    <row r="82" spans="1:57" x14ac:dyDescent="0.25">
      <c r="A82" s="4">
        <v>178</v>
      </c>
      <c r="B82" s="4" t="s">
        <v>176</v>
      </c>
      <c r="C82" s="4" t="s">
        <v>11</v>
      </c>
      <c r="D82" s="4" t="s">
        <v>177</v>
      </c>
      <c r="E82" s="4" t="s">
        <v>13</v>
      </c>
      <c r="F82" s="4" t="s">
        <v>14</v>
      </c>
      <c r="G82" s="4" t="s">
        <v>15</v>
      </c>
      <c r="H82" s="4" t="s">
        <v>16</v>
      </c>
      <c r="I82" s="4" t="s">
        <v>17</v>
      </c>
      <c r="J82" s="4">
        <v>25.494</v>
      </c>
      <c r="K82" s="4">
        <v>28.606999999999999</v>
      </c>
      <c r="L82" s="4">
        <v>30.827999999999999</v>
      </c>
      <c r="M82" s="4">
        <v>31.802</v>
      </c>
      <c r="N82" s="4">
        <v>34.005000000000003</v>
      </c>
      <c r="O82" s="4">
        <v>35.764000000000003</v>
      </c>
      <c r="P82" s="4">
        <v>36.637999999999998</v>
      </c>
      <c r="Q82" s="4">
        <v>38.911999999999999</v>
      </c>
      <c r="R82" s="4">
        <v>41.491999999999997</v>
      </c>
      <c r="S82" s="4">
        <v>45.539000000000001</v>
      </c>
      <c r="T82" s="4">
        <v>50.886000000000003</v>
      </c>
      <c r="U82" s="4">
        <v>53.470999999999997</v>
      </c>
      <c r="V82" s="4">
        <v>56.646999999999998</v>
      </c>
      <c r="W82" s="4">
        <v>59.331000000000003</v>
      </c>
      <c r="X82" s="4">
        <v>64.168999999999997</v>
      </c>
      <c r="Y82" s="4">
        <v>71.8</v>
      </c>
      <c r="Z82" s="4">
        <v>79.762</v>
      </c>
      <c r="AA82" s="4">
        <v>89.856999999999999</v>
      </c>
      <c r="AB82" s="4">
        <v>98.882000000000005</v>
      </c>
      <c r="AC82" s="4">
        <v>110.34699999999999</v>
      </c>
      <c r="AD82" s="4">
        <v>122.676</v>
      </c>
      <c r="AE82" s="4">
        <v>132.38900000000001</v>
      </c>
      <c r="AF82" s="4">
        <v>142.33000000000001</v>
      </c>
      <c r="AG82" s="4">
        <v>150.34899999999999</v>
      </c>
      <c r="AH82" s="4">
        <v>164.24700000000001</v>
      </c>
      <c r="AI82" s="4">
        <v>179.12</v>
      </c>
      <c r="AJ82" s="4">
        <v>193.78700000000001</v>
      </c>
      <c r="AK82" s="4">
        <v>209.535</v>
      </c>
      <c r="AL82" s="4">
        <v>203.941</v>
      </c>
      <c r="AM82" s="4">
        <v>195.18799999999999</v>
      </c>
      <c r="AN82" s="4">
        <v>200.35</v>
      </c>
      <c r="AO82" s="4">
        <v>205.58199999999999</v>
      </c>
      <c r="AP82" s="4">
        <v>212.81100000000001</v>
      </c>
      <c r="AQ82" s="4">
        <v>221.142</v>
      </c>
      <c r="AR82" s="4">
        <v>237.86699999999999</v>
      </c>
      <c r="AS82" s="4">
        <v>325.13299999999998</v>
      </c>
      <c r="AT82" s="4">
        <v>340.30700000000002</v>
      </c>
      <c r="AU82" s="4">
        <v>377.83100000000002</v>
      </c>
      <c r="AV82" s="4">
        <v>421.52199999999999</v>
      </c>
      <c r="AW82" s="4">
        <v>454.46300000000002</v>
      </c>
      <c r="AX82" s="4">
        <v>471.35700000000003</v>
      </c>
      <c r="AY82" s="4">
        <v>500.27</v>
      </c>
      <c r="AZ82" s="4">
        <v>536.35699999999997</v>
      </c>
      <c r="BA82" s="4">
        <v>568.78899999999999</v>
      </c>
      <c r="BB82" s="4">
        <v>596.93799999999999</v>
      </c>
      <c r="BC82" s="4">
        <v>624.90099999999995</v>
      </c>
      <c r="BD82" s="4">
        <v>653.32399999999996</v>
      </c>
      <c r="BE82" s="4">
        <v>2019</v>
      </c>
    </row>
    <row r="83" spans="1:57" x14ac:dyDescent="0.25">
      <c r="A83" s="4">
        <v>436</v>
      </c>
      <c r="B83" s="4" t="s">
        <v>178</v>
      </c>
      <c r="C83" s="4" t="s">
        <v>11</v>
      </c>
      <c r="D83" s="4" t="s">
        <v>179</v>
      </c>
      <c r="E83" s="4" t="s">
        <v>13</v>
      </c>
      <c r="F83" s="4" t="s">
        <v>14</v>
      </c>
      <c r="G83" s="4" t="s">
        <v>15</v>
      </c>
      <c r="H83" s="4" t="s">
        <v>16</v>
      </c>
      <c r="I83" s="4" t="s">
        <v>17</v>
      </c>
      <c r="J83" s="4">
        <v>28.224</v>
      </c>
      <c r="K83" s="4">
        <v>32.353000000000002</v>
      </c>
      <c r="L83" s="4">
        <v>34.841000000000001</v>
      </c>
      <c r="M83" s="4">
        <v>37.142000000000003</v>
      </c>
      <c r="N83" s="4">
        <v>39.332999999999998</v>
      </c>
      <c r="O83" s="4">
        <v>42.383000000000003</v>
      </c>
      <c r="P83" s="4">
        <v>44.771999999999998</v>
      </c>
      <c r="Q83" s="4">
        <v>49.314999999999998</v>
      </c>
      <c r="R83" s="4">
        <v>52.874000000000002</v>
      </c>
      <c r="S83" s="4">
        <v>55.726999999999997</v>
      </c>
      <c r="T83" s="4">
        <v>61.646999999999998</v>
      </c>
      <c r="U83" s="4">
        <v>66.674999999999997</v>
      </c>
      <c r="V83" s="4">
        <v>73.073999999999998</v>
      </c>
      <c r="W83" s="4">
        <v>77.626000000000005</v>
      </c>
      <c r="X83" s="4">
        <v>84.841999999999999</v>
      </c>
      <c r="Y83" s="4">
        <v>94.983999999999995</v>
      </c>
      <c r="Z83" s="4">
        <v>101.645</v>
      </c>
      <c r="AA83" s="4">
        <v>107.428</v>
      </c>
      <c r="AB83" s="4">
        <v>113.18600000000001</v>
      </c>
      <c r="AC83" s="4">
        <v>118.929</v>
      </c>
      <c r="AD83" s="4">
        <v>132.40799999999999</v>
      </c>
      <c r="AE83" s="4">
        <v>135.44</v>
      </c>
      <c r="AF83" s="4">
        <v>137.364</v>
      </c>
      <c r="AG83" s="4">
        <v>141.512</v>
      </c>
      <c r="AH83" s="4">
        <v>152.28399999999999</v>
      </c>
      <c r="AI83" s="4">
        <v>163.363</v>
      </c>
      <c r="AJ83" s="4">
        <v>178.00800000000001</v>
      </c>
      <c r="AK83" s="4">
        <v>193.834</v>
      </c>
      <c r="AL83" s="4">
        <v>203.95599999999999</v>
      </c>
      <c r="AM83" s="4">
        <v>207.43899999999999</v>
      </c>
      <c r="AN83" s="4">
        <v>221.52</v>
      </c>
      <c r="AO83" s="4">
        <v>236.755</v>
      </c>
      <c r="AP83" s="4">
        <v>250.708</v>
      </c>
      <c r="AQ83" s="4">
        <v>275.25099999999998</v>
      </c>
      <c r="AR83" s="4">
        <v>281.52699999999999</v>
      </c>
      <c r="AS83" s="4">
        <v>297.27100000000002</v>
      </c>
      <c r="AT83" s="4">
        <v>323.07600000000002</v>
      </c>
      <c r="AU83" s="4">
        <v>338.96600000000001</v>
      </c>
      <c r="AV83" s="4">
        <v>359.19099999999997</v>
      </c>
      <c r="AW83" s="4">
        <v>378.20299999999997</v>
      </c>
      <c r="AX83" s="4">
        <v>373.68900000000002</v>
      </c>
      <c r="AY83" s="4">
        <v>399.488</v>
      </c>
      <c r="AZ83" s="4">
        <v>425.92399999999998</v>
      </c>
      <c r="BA83" s="4">
        <v>452.09300000000002</v>
      </c>
      <c r="BB83" s="4">
        <v>477.72300000000001</v>
      </c>
      <c r="BC83" s="4">
        <v>502.87299999999999</v>
      </c>
      <c r="BD83" s="4">
        <v>528.25400000000002</v>
      </c>
      <c r="BE83" s="4">
        <v>2020</v>
      </c>
    </row>
    <row r="84" spans="1:57" x14ac:dyDescent="0.25">
      <c r="A84" s="4">
        <v>136</v>
      </c>
      <c r="B84" s="4" t="s">
        <v>180</v>
      </c>
      <c r="C84" s="4" t="s">
        <v>11</v>
      </c>
      <c r="D84" s="4" t="s">
        <v>181</v>
      </c>
      <c r="E84" s="4" t="s">
        <v>13</v>
      </c>
      <c r="F84" s="4" t="s">
        <v>14</v>
      </c>
      <c r="G84" s="4" t="s">
        <v>15</v>
      </c>
      <c r="H84" s="4" t="s">
        <v>16</v>
      </c>
      <c r="I84" s="4" t="s">
        <v>17</v>
      </c>
      <c r="J84" s="4">
        <v>615.07399999999996</v>
      </c>
      <c r="K84" s="4">
        <v>677.01400000000001</v>
      </c>
      <c r="L84" s="4">
        <v>719.96400000000006</v>
      </c>
      <c r="M84" s="4">
        <v>755.08100000000002</v>
      </c>
      <c r="N84" s="4">
        <v>805.89700000000005</v>
      </c>
      <c r="O84" s="4">
        <v>853.178</v>
      </c>
      <c r="P84" s="4">
        <v>893.93899999999996</v>
      </c>
      <c r="Q84" s="4">
        <v>944.14400000000001</v>
      </c>
      <c r="R84" s="4">
        <v>1016.82</v>
      </c>
      <c r="S84" s="4">
        <v>1091.06</v>
      </c>
      <c r="T84" s="4">
        <v>1154.33</v>
      </c>
      <c r="U84" s="4">
        <v>1210.54</v>
      </c>
      <c r="V84" s="4">
        <v>1247.08</v>
      </c>
      <c r="W84" s="4">
        <v>1265.97</v>
      </c>
      <c r="X84" s="4">
        <v>1319.82</v>
      </c>
      <c r="Y84" s="4">
        <v>1383.64</v>
      </c>
      <c r="Z84" s="4">
        <v>1426.83</v>
      </c>
      <c r="AA84" s="4">
        <v>1478</v>
      </c>
      <c r="AB84" s="4">
        <v>1521.69</v>
      </c>
      <c r="AC84" s="4">
        <v>1568.76</v>
      </c>
      <c r="AD84" s="4">
        <v>1664.57</v>
      </c>
      <c r="AE84" s="4">
        <v>1734.27</v>
      </c>
      <c r="AF84" s="4">
        <v>1766.18</v>
      </c>
      <c r="AG84" s="4">
        <v>1801.47</v>
      </c>
      <c r="AH84" s="4">
        <v>1876.3</v>
      </c>
      <c r="AI84" s="4">
        <v>1950.57</v>
      </c>
      <c r="AJ84" s="4">
        <v>2045.59</v>
      </c>
      <c r="AK84" s="4">
        <v>2131.7800000000002</v>
      </c>
      <c r="AL84" s="4">
        <v>2152.33</v>
      </c>
      <c r="AM84" s="4">
        <v>2054.21</v>
      </c>
      <c r="AN84" s="4">
        <v>2113.75</v>
      </c>
      <c r="AO84" s="4">
        <v>2173.17</v>
      </c>
      <c r="AP84" s="4">
        <v>2172.38</v>
      </c>
      <c r="AQ84" s="4">
        <v>2187.38</v>
      </c>
      <c r="AR84" s="4">
        <v>2200.2600000000002</v>
      </c>
      <c r="AS84" s="4">
        <v>2241.52</v>
      </c>
      <c r="AT84" s="4">
        <v>2420.4299999999998</v>
      </c>
      <c r="AU84" s="4">
        <v>2529.5</v>
      </c>
      <c r="AV84" s="4">
        <v>2614.63</v>
      </c>
      <c r="AW84" s="4">
        <v>2668.96</v>
      </c>
      <c r="AX84" s="4">
        <v>2461.67</v>
      </c>
      <c r="AY84" s="4">
        <v>2610.56</v>
      </c>
      <c r="AZ84" s="4">
        <v>2765.87</v>
      </c>
      <c r="BA84" s="4">
        <v>2872.62</v>
      </c>
      <c r="BB84" s="4">
        <v>2959.53</v>
      </c>
      <c r="BC84" s="4">
        <v>3043.36</v>
      </c>
      <c r="BD84" s="4">
        <v>3125.81</v>
      </c>
      <c r="BE84" s="4">
        <v>2020</v>
      </c>
    </row>
    <row r="85" spans="1:57" x14ac:dyDescent="0.25">
      <c r="A85" s="4">
        <v>343</v>
      </c>
      <c r="B85" s="4" t="s">
        <v>182</v>
      </c>
      <c r="C85" s="4" t="s">
        <v>11</v>
      </c>
      <c r="D85" s="4" t="s">
        <v>183</v>
      </c>
      <c r="E85" s="4" t="s">
        <v>13</v>
      </c>
      <c r="F85" s="4" t="s">
        <v>14</v>
      </c>
      <c r="G85" s="4" t="s">
        <v>15</v>
      </c>
      <c r="H85" s="4" t="s">
        <v>16</v>
      </c>
      <c r="I85" s="4" t="s">
        <v>17</v>
      </c>
      <c r="J85" s="4">
        <v>6.1559999999999997</v>
      </c>
      <c r="K85" s="4">
        <v>7.0359999999999996</v>
      </c>
      <c r="L85" s="4">
        <v>7.7009999999999996</v>
      </c>
      <c r="M85" s="4">
        <v>8.3339999999999996</v>
      </c>
      <c r="N85" s="4">
        <v>8.7170000000000005</v>
      </c>
      <c r="O85" s="4">
        <v>8.9120000000000008</v>
      </c>
      <c r="P85" s="4">
        <v>9.7279999999999998</v>
      </c>
      <c r="Q85" s="4">
        <v>10.736000000000001</v>
      </c>
      <c r="R85" s="4">
        <v>10.670999999999999</v>
      </c>
      <c r="S85" s="4">
        <v>11.61</v>
      </c>
      <c r="T85" s="4">
        <v>12.632</v>
      </c>
      <c r="U85" s="4">
        <v>13.167999999999999</v>
      </c>
      <c r="V85" s="4">
        <v>13.842000000000001</v>
      </c>
      <c r="W85" s="4">
        <v>14.484</v>
      </c>
      <c r="X85" s="4">
        <v>15.07</v>
      </c>
      <c r="Y85" s="4">
        <v>15.773999999999999</v>
      </c>
      <c r="Z85" s="4">
        <v>16.100999999999999</v>
      </c>
      <c r="AA85" s="4">
        <v>16.11</v>
      </c>
      <c r="AB85" s="4">
        <v>16.094000000000001</v>
      </c>
      <c r="AC85" s="4">
        <v>16.486999999999998</v>
      </c>
      <c r="AD85" s="4">
        <v>16.986000000000001</v>
      </c>
      <c r="AE85" s="4">
        <v>17.581</v>
      </c>
      <c r="AF85" s="4">
        <v>17.978999999999999</v>
      </c>
      <c r="AG85" s="4">
        <v>18.984999999999999</v>
      </c>
      <c r="AH85" s="4">
        <v>19.754000000000001</v>
      </c>
      <c r="AI85" s="4">
        <v>20.550999999999998</v>
      </c>
      <c r="AJ85" s="4">
        <v>21.786999999999999</v>
      </c>
      <c r="AK85" s="4">
        <v>22.696000000000002</v>
      </c>
      <c r="AL85" s="4">
        <v>22.948</v>
      </c>
      <c r="AM85" s="4">
        <v>22.334</v>
      </c>
      <c r="AN85" s="4">
        <v>22.27</v>
      </c>
      <c r="AO85" s="4">
        <v>23.059000000000001</v>
      </c>
      <c r="AP85" s="4">
        <v>23.268999999999998</v>
      </c>
      <c r="AQ85" s="4">
        <v>24.135999999999999</v>
      </c>
      <c r="AR85" s="4">
        <v>24.568000000000001</v>
      </c>
      <c r="AS85" s="4">
        <v>25.417999999999999</v>
      </c>
      <c r="AT85" s="4">
        <v>26.72</v>
      </c>
      <c r="AU85" s="4">
        <v>28.04</v>
      </c>
      <c r="AV85" s="4">
        <v>29.238</v>
      </c>
      <c r="AW85" s="4">
        <v>30.048999999999999</v>
      </c>
      <c r="AX85" s="4">
        <v>27.303999999999998</v>
      </c>
      <c r="AY85" s="4">
        <v>28.209</v>
      </c>
      <c r="AZ85" s="4">
        <v>30.492000000000001</v>
      </c>
      <c r="BA85" s="4">
        <v>32.543999999999997</v>
      </c>
      <c r="BB85" s="4">
        <v>34.237000000000002</v>
      </c>
      <c r="BC85" s="4">
        <v>35.682000000000002</v>
      </c>
      <c r="BD85" s="4">
        <v>37.149000000000001</v>
      </c>
      <c r="BE85" s="4">
        <v>2019</v>
      </c>
    </row>
    <row r="86" spans="1:57" x14ac:dyDescent="0.25">
      <c r="A86" s="4">
        <v>158</v>
      </c>
      <c r="B86" s="4" t="s">
        <v>184</v>
      </c>
      <c r="C86" s="4" t="s">
        <v>11</v>
      </c>
      <c r="D86" s="4" t="s">
        <v>185</v>
      </c>
      <c r="E86" s="4" t="s">
        <v>13</v>
      </c>
      <c r="F86" s="4" t="s">
        <v>14</v>
      </c>
      <c r="G86" s="4" t="s">
        <v>15</v>
      </c>
      <c r="H86" s="4" t="s">
        <v>16</v>
      </c>
      <c r="I86" s="4" t="s">
        <v>17</v>
      </c>
      <c r="J86" s="4">
        <v>1069.27</v>
      </c>
      <c r="K86" s="4">
        <v>1219.7</v>
      </c>
      <c r="L86" s="4">
        <v>1337.96</v>
      </c>
      <c r="M86" s="4">
        <v>1439.34</v>
      </c>
      <c r="N86" s="4">
        <v>1558.42</v>
      </c>
      <c r="O86" s="4">
        <v>1691.85</v>
      </c>
      <c r="P86" s="4">
        <v>1783.32</v>
      </c>
      <c r="Q86" s="4">
        <v>1913.88</v>
      </c>
      <c r="R86" s="4">
        <v>2115.81</v>
      </c>
      <c r="S86" s="4">
        <v>2305.58</v>
      </c>
      <c r="T86" s="4">
        <v>2508.89</v>
      </c>
      <c r="U86" s="4">
        <v>2682.39</v>
      </c>
      <c r="V86" s="4">
        <v>2766.79</v>
      </c>
      <c r="W86" s="4">
        <v>2817.67</v>
      </c>
      <c r="X86" s="4">
        <v>2903.04</v>
      </c>
      <c r="Y86" s="4">
        <v>3041.89</v>
      </c>
      <c r="Z86" s="4">
        <v>3194.66</v>
      </c>
      <c r="AA86" s="4">
        <v>3281.64</v>
      </c>
      <c r="AB86" s="4">
        <v>3276.42</v>
      </c>
      <c r="AC86" s="4">
        <v>3312.63</v>
      </c>
      <c r="AD86" s="4">
        <v>3480.31</v>
      </c>
      <c r="AE86" s="4">
        <v>3570.37</v>
      </c>
      <c r="AF86" s="4">
        <v>3628.38</v>
      </c>
      <c r="AG86" s="4">
        <v>3752.49</v>
      </c>
      <c r="AH86" s="4">
        <v>3937.75</v>
      </c>
      <c r="AI86" s="4">
        <v>4133.6499999999996</v>
      </c>
      <c r="AJ86" s="4">
        <v>4317.1899999999996</v>
      </c>
      <c r="AK86" s="4">
        <v>4498.96</v>
      </c>
      <c r="AL86" s="4">
        <v>4530.3100000000004</v>
      </c>
      <c r="AM86" s="4">
        <v>4304.96</v>
      </c>
      <c r="AN86" s="4">
        <v>4533.59</v>
      </c>
      <c r="AO86" s="4">
        <v>4629.3999999999996</v>
      </c>
      <c r="AP86" s="4">
        <v>4799.6099999999997</v>
      </c>
      <c r="AQ86" s="4">
        <v>5021.59</v>
      </c>
      <c r="AR86" s="4">
        <v>5034.46</v>
      </c>
      <c r="AS86" s="4">
        <v>5200.91</v>
      </c>
      <c r="AT86" s="4">
        <v>5159.7299999999996</v>
      </c>
      <c r="AU86" s="4">
        <v>5248.42</v>
      </c>
      <c r="AV86" s="4">
        <v>5404.47</v>
      </c>
      <c r="AW86" s="4">
        <v>5515.82</v>
      </c>
      <c r="AX86" s="4">
        <v>5313.02</v>
      </c>
      <c r="AY86" s="4">
        <v>5585.79</v>
      </c>
      <c r="AZ86" s="4">
        <v>5856.48</v>
      </c>
      <c r="BA86" s="4">
        <v>6057.09</v>
      </c>
      <c r="BB86" s="4">
        <v>6226.5</v>
      </c>
      <c r="BC86" s="4">
        <v>6384.9</v>
      </c>
      <c r="BD86" s="4">
        <v>6536.69</v>
      </c>
      <c r="BE86" s="4">
        <v>2020</v>
      </c>
    </row>
    <row r="87" spans="1:57" x14ac:dyDescent="0.25">
      <c r="A87" s="4">
        <v>439</v>
      </c>
      <c r="B87" s="4" t="s">
        <v>186</v>
      </c>
      <c r="C87" s="4" t="s">
        <v>11</v>
      </c>
      <c r="D87" s="4" t="s">
        <v>187</v>
      </c>
      <c r="E87" s="4" t="s">
        <v>13</v>
      </c>
      <c r="F87" s="4" t="s">
        <v>14</v>
      </c>
      <c r="G87" s="4" t="s">
        <v>15</v>
      </c>
      <c r="H87" s="4" t="s">
        <v>16</v>
      </c>
      <c r="I87" s="4" t="s">
        <v>17</v>
      </c>
      <c r="J87" s="4">
        <v>8.3640000000000008</v>
      </c>
      <c r="K87" s="4">
        <v>10.558</v>
      </c>
      <c r="L87" s="4">
        <v>11.798</v>
      </c>
      <c r="M87" s="4">
        <v>12.29</v>
      </c>
      <c r="N87" s="4">
        <v>13.444000000000001</v>
      </c>
      <c r="O87" s="4">
        <v>13.707000000000001</v>
      </c>
      <c r="P87" s="4">
        <v>14.747</v>
      </c>
      <c r="Q87" s="4">
        <v>15.523999999999999</v>
      </c>
      <c r="R87" s="4">
        <v>16.407</v>
      </c>
      <c r="S87" s="4">
        <v>15.115</v>
      </c>
      <c r="T87" s="4">
        <v>15.847</v>
      </c>
      <c r="U87" s="4">
        <v>16.783000000000001</v>
      </c>
      <c r="V87" s="4">
        <v>19.445</v>
      </c>
      <c r="W87" s="4">
        <v>20.53</v>
      </c>
      <c r="X87" s="4">
        <v>22.026</v>
      </c>
      <c r="Y87" s="4">
        <v>23.936</v>
      </c>
      <c r="Z87" s="4">
        <v>24.536999999999999</v>
      </c>
      <c r="AA87" s="4">
        <v>26.027000000000001</v>
      </c>
      <c r="AB87" s="4">
        <v>27.18</v>
      </c>
      <c r="AC87" s="4">
        <v>28.352</v>
      </c>
      <c r="AD87" s="4">
        <v>30.222999999999999</v>
      </c>
      <c r="AE87" s="4">
        <v>32.383000000000003</v>
      </c>
      <c r="AF87" s="4">
        <v>35.198</v>
      </c>
      <c r="AG87" s="4">
        <v>37.255000000000003</v>
      </c>
      <c r="AH87" s="4">
        <v>41.365000000000002</v>
      </c>
      <c r="AI87" s="4">
        <v>46.241999999999997</v>
      </c>
      <c r="AJ87" s="4">
        <v>51.871000000000002</v>
      </c>
      <c r="AK87" s="4">
        <v>57.524999999999999</v>
      </c>
      <c r="AL87" s="4">
        <v>62.716000000000001</v>
      </c>
      <c r="AM87" s="4">
        <v>66.369</v>
      </c>
      <c r="AN87" s="4">
        <v>68.695999999999998</v>
      </c>
      <c r="AO87" s="4">
        <v>72.051000000000002</v>
      </c>
      <c r="AP87" s="4">
        <v>74.34</v>
      </c>
      <c r="AQ87" s="4">
        <v>79.417000000000002</v>
      </c>
      <c r="AR87" s="4">
        <v>81.884</v>
      </c>
      <c r="AS87" s="4">
        <v>87.704999999999998</v>
      </c>
      <c r="AT87" s="4">
        <v>90.248999999999995</v>
      </c>
      <c r="AU87" s="4">
        <v>97.891999999999996</v>
      </c>
      <c r="AV87" s="4">
        <v>102.181</v>
      </c>
      <c r="AW87" s="4">
        <v>106.039</v>
      </c>
      <c r="AX87" s="4">
        <v>105.206</v>
      </c>
      <c r="AY87" s="4">
        <v>109.29600000000001</v>
      </c>
      <c r="AZ87" s="4">
        <v>114.78700000000001</v>
      </c>
      <c r="BA87" s="4">
        <v>121.02200000000001</v>
      </c>
      <c r="BB87" s="4">
        <v>127.633</v>
      </c>
      <c r="BC87" s="4">
        <v>134.43600000000001</v>
      </c>
      <c r="BD87" s="4">
        <v>141.47900000000001</v>
      </c>
      <c r="BE87" s="4">
        <v>2019</v>
      </c>
    </row>
    <row r="88" spans="1:57" x14ac:dyDescent="0.25">
      <c r="A88" s="4">
        <v>916</v>
      </c>
      <c r="B88" s="4" t="s">
        <v>188</v>
      </c>
      <c r="C88" s="4" t="s">
        <v>11</v>
      </c>
      <c r="D88" s="4" t="s">
        <v>189</v>
      </c>
      <c r="E88" s="4" t="s">
        <v>13</v>
      </c>
      <c r="F88" s="4" t="s">
        <v>14</v>
      </c>
      <c r="G88" s="4" t="s">
        <v>15</v>
      </c>
      <c r="H88" s="4" t="s">
        <v>16</v>
      </c>
      <c r="I88" s="4" t="s">
        <v>17</v>
      </c>
      <c r="J88" s="9" t="s">
        <v>525</v>
      </c>
      <c r="K88" s="9" t="s">
        <v>525</v>
      </c>
      <c r="L88" s="9" t="s">
        <v>525</v>
      </c>
      <c r="M88" s="9" t="s">
        <v>525</v>
      </c>
      <c r="N88" s="9" t="s">
        <v>525</v>
      </c>
      <c r="O88" s="9" t="s">
        <v>525</v>
      </c>
      <c r="P88" s="9" t="s">
        <v>525</v>
      </c>
      <c r="Q88" s="9" t="s">
        <v>525</v>
      </c>
      <c r="R88" s="9" t="s">
        <v>525</v>
      </c>
      <c r="S88" s="9" t="s">
        <v>525</v>
      </c>
      <c r="T88" s="9" t="s">
        <v>525</v>
      </c>
      <c r="U88" s="9" t="s">
        <v>525</v>
      </c>
      <c r="V88" s="4">
        <v>120.471</v>
      </c>
      <c r="W88" s="4">
        <v>111.979</v>
      </c>
      <c r="X88" s="4">
        <v>99.983000000000004</v>
      </c>
      <c r="Y88" s="4">
        <v>93.707999999999998</v>
      </c>
      <c r="Z88" s="4">
        <v>95.900999999999996</v>
      </c>
      <c r="AA88" s="4">
        <v>99.213999999999999</v>
      </c>
      <c r="AB88" s="4">
        <v>98.424000000000007</v>
      </c>
      <c r="AC88" s="4">
        <v>102.541</v>
      </c>
      <c r="AD88" s="4">
        <v>115.107</v>
      </c>
      <c r="AE88" s="4">
        <v>133.512</v>
      </c>
      <c r="AF88" s="4">
        <v>148.91499999999999</v>
      </c>
      <c r="AG88" s="4">
        <v>165.78700000000001</v>
      </c>
      <c r="AH88" s="4">
        <v>186.59399999999999</v>
      </c>
      <c r="AI88" s="4">
        <v>211.06899999999999</v>
      </c>
      <c r="AJ88" s="4">
        <v>240.72499999999999</v>
      </c>
      <c r="AK88" s="4">
        <v>269.19200000000001</v>
      </c>
      <c r="AL88" s="4">
        <v>283.483</v>
      </c>
      <c r="AM88" s="4">
        <v>289.072</v>
      </c>
      <c r="AN88" s="4">
        <v>313.78899999999999</v>
      </c>
      <c r="AO88" s="4">
        <v>344.04899999999998</v>
      </c>
      <c r="AP88" s="4">
        <v>369.96600000000001</v>
      </c>
      <c r="AQ88" s="4">
        <v>417.452</v>
      </c>
      <c r="AR88" s="4">
        <v>427.47800000000001</v>
      </c>
      <c r="AS88" s="4">
        <v>407.416</v>
      </c>
      <c r="AT88" s="4">
        <v>423.83300000000003</v>
      </c>
      <c r="AU88" s="4">
        <v>448.47300000000001</v>
      </c>
      <c r="AV88" s="4">
        <v>478.06900000000002</v>
      </c>
      <c r="AW88" s="4">
        <v>508.50099999999998</v>
      </c>
      <c r="AX88" s="4">
        <v>501.29599999999999</v>
      </c>
      <c r="AY88" s="4">
        <v>526.74599999999998</v>
      </c>
      <c r="AZ88" s="4">
        <v>560.24199999999996</v>
      </c>
      <c r="BA88" s="4">
        <v>600.30600000000004</v>
      </c>
      <c r="BB88" s="4">
        <v>634.33199999999999</v>
      </c>
      <c r="BC88" s="4">
        <v>669.65899999999999</v>
      </c>
      <c r="BD88" s="4">
        <v>712.452</v>
      </c>
      <c r="BE88" s="4">
        <v>2020</v>
      </c>
    </row>
    <row r="89" spans="1:57" x14ac:dyDescent="0.25">
      <c r="A89" s="4">
        <v>664</v>
      </c>
      <c r="B89" s="4" t="s">
        <v>190</v>
      </c>
      <c r="C89" s="4" t="s">
        <v>11</v>
      </c>
      <c r="D89" s="4" t="s">
        <v>191</v>
      </c>
      <c r="E89" s="4" t="s">
        <v>13</v>
      </c>
      <c r="F89" s="4" t="s">
        <v>14</v>
      </c>
      <c r="G89" s="4" t="s">
        <v>15</v>
      </c>
      <c r="H89" s="4" t="s">
        <v>16</v>
      </c>
      <c r="I89" s="4" t="s">
        <v>17</v>
      </c>
      <c r="J89" s="4">
        <v>15.582000000000001</v>
      </c>
      <c r="K89" s="4">
        <v>17.754999999999999</v>
      </c>
      <c r="L89" s="4">
        <v>19.805</v>
      </c>
      <c r="M89" s="4">
        <v>20.908999999999999</v>
      </c>
      <c r="N89" s="4">
        <v>22.01</v>
      </c>
      <c r="O89" s="4">
        <v>23.631</v>
      </c>
      <c r="P89" s="4">
        <v>25.789000000000001</v>
      </c>
      <c r="Q89" s="4">
        <v>27.963000000000001</v>
      </c>
      <c r="R89" s="4">
        <v>30.712</v>
      </c>
      <c r="S89" s="4">
        <v>33.369999999999997</v>
      </c>
      <c r="T89" s="4">
        <v>36.049999999999997</v>
      </c>
      <c r="U89" s="4">
        <v>37.768000000000001</v>
      </c>
      <c r="V89" s="4">
        <v>38.212000000000003</v>
      </c>
      <c r="W89" s="4">
        <v>39.08</v>
      </c>
      <c r="X89" s="4">
        <v>40.924999999999997</v>
      </c>
      <c r="Y89" s="4">
        <v>43.573999999999998</v>
      </c>
      <c r="Z89" s="4">
        <v>46.212000000000003</v>
      </c>
      <c r="AA89" s="4">
        <v>47.203000000000003</v>
      </c>
      <c r="AB89" s="4">
        <v>49.158000000000001</v>
      </c>
      <c r="AC89" s="4">
        <v>50.963999999999999</v>
      </c>
      <c r="AD89" s="4">
        <v>52.283999999999999</v>
      </c>
      <c r="AE89" s="4">
        <v>55.557000000000002</v>
      </c>
      <c r="AF89" s="4">
        <v>56.707000000000001</v>
      </c>
      <c r="AG89" s="4">
        <v>59.463999999999999</v>
      </c>
      <c r="AH89" s="4">
        <v>63.895000000000003</v>
      </c>
      <c r="AI89" s="4">
        <v>69.617000000000004</v>
      </c>
      <c r="AJ89" s="4">
        <v>75.923000000000002</v>
      </c>
      <c r="AK89" s="4">
        <v>83.304000000000002</v>
      </c>
      <c r="AL89" s="4">
        <v>85.120999999999995</v>
      </c>
      <c r="AM89" s="4">
        <v>88.606999999999999</v>
      </c>
      <c r="AN89" s="4">
        <v>97.171000000000006</v>
      </c>
      <c r="AO89" s="4">
        <v>105.26300000000001</v>
      </c>
      <c r="AP89" s="4">
        <v>112.20399999999999</v>
      </c>
      <c r="AQ89" s="4">
        <v>125.97199999999999</v>
      </c>
      <c r="AR89" s="4">
        <v>141.101</v>
      </c>
      <c r="AS89" s="4">
        <v>160.96600000000001</v>
      </c>
      <c r="AT89" s="4">
        <v>178.316</v>
      </c>
      <c r="AU89" s="4">
        <v>203.20699999999999</v>
      </c>
      <c r="AV89" s="4">
        <v>221.233</v>
      </c>
      <c r="AW89" s="4">
        <v>237.26599999999999</v>
      </c>
      <c r="AX89" s="4">
        <v>239.83600000000001</v>
      </c>
      <c r="AY89" s="4">
        <v>262.66899999999998</v>
      </c>
      <c r="AZ89" s="4">
        <v>284.00799999999998</v>
      </c>
      <c r="BA89" s="4">
        <v>308.262</v>
      </c>
      <c r="BB89" s="4">
        <v>333.85700000000003</v>
      </c>
      <c r="BC89" s="4">
        <v>361.17599999999999</v>
      </c>
      <c r="BD89" s="4">
        <v>390.42899999999997</v>
      </c>
      <c r="BE89" s="4">
        <v>2019</v>
      </c>
    </row>
    <row r="90" spans="1:57" x14ac:dyDescent="0.25">
      <c r="A90" s="4">
        <v>826</v>
      </c>
      <c r="B90" s="4" t="s">
        <v>192</v>
      </c>
      <c r="C90" s="4" t="s">
        <v>11</v>
      </c>
      <c r="D90" s="4" t="s">
        <v>193</v>
      </c>
      <c r="E90" s="4" t="s">
        <v>13</v>
      </c>
      <c r="F90" s="4" t="s">
        <v>14</v>
      </c>
      <c r="G90" s="4" t="s">
        <v>15</v>
      </c>
      <c r="H90" s="4" t="s">
        <v>16</v>
      </c>
      <c r="I90" s="4" t="s">
        <v>17</v>
      </c>
      <c r="J90" s="4">
        <v>5.3999999999999999E-2</v>
      </c>
      <c r="K90" s="4">
        <v>5.8999999999999997E-2</v>
      </c>
      <c r="L90" s="4">
        <v>6.3E-2</v>
      </c>
      <c r="M90" s="4">
        <v>6.4000000000000001E-2</v>
      </c>
      <c r="N90" s="4">
        <v>6.7000000000000004E-2</v>
      </c>
      <c r="O90" s="4">
        <v>6.6000000000000003E-2</v>
      </c>
      <c r="P90" s="4">
        <v>6.8000000000000005E-2</v>
      </c>
      <c r="Q90" s="4">
        <v>7.0000000000000007E-2</v>
      </c>
      <c r="R90" s="4">
        <v>0.08</v>
      </c>
      <c r="S90" s="4">
        <v>0.08</v>
      </c>
      <c r="T90" s="4">
        <v>8.2000000000000003E-2</v>
      </c>
      <c r="U90" s="4">
        <v>8.5000000000000006E-2</v>
      </c>
      <c r="V90" s="4">
        <v>8.7999999999999995E-2</v>
      </c>
      <c r="W90" s="4">
        <v>9.0999999999999998E-2</v>
      </c>
      <c r="X90" s="4">
        <v>9.5000000000000001E-2</v>
      </c>
      <c r="Y90" s="4">
        <v>9.7000000000000003E-2</v>
      </c>
      <c r="Z90" s="4">
        <v>9.9000000000000005E-2</v>
      </c>
      <c r="AA90" s="4">
        <v>0.10299999999999999</v>
      </c>
      <c r="AB90" s="4">
        <v>0.111</v>
      </c>
      <c r="AC90" s="4">
        <v>0.111</v>
      </c>
      <c r="AD90" s="4">
        <v>0.12</v>
      </c>
      <c r="AE90" s="4">
        <v>0.121</v>
      </c>
      <c r="AF90" s="4">
        <v>0.128</v>
      </c>
      <c r="AG90" s="4">
        <v>0.13300000000000001</v>
      </c>
      <c r="AH90" s="4">
        <v>0.13400000000000001</v>
      </c>
      <c r="AI90" s="4">
        <v>0.14499999999999999</v>
      </c>
      <c r="AJ90" s="4">
        <v>0.15</v>
      </c>
      <c r="AK90" s="4">
        <v>0.157</v>
      </c>
      <c r="AL90" s="4">
        <v>0.157</v>
      </c>
      <c r="AM90" s="4">
        <v>0.159</v>
      </c>
      <c r="AN90" s="4">
        <v>0.159</v>
      </c>
      <c r="AO90" s="4">
        <v>0.16500000000000001</v>
      </c>
      <c r="AP90" s="4">
        <v>0.17599999999999999</v>
      </c>
      <c r="AQ90" s="4">
        <v>0.187</v>
      </c>
      <c r="AR90" s="4">
        <v>0.189</v>
      </c>
      <c r="AS90" s="4">
        <v>0.21099999999999999</v>
      </c>
      <c r="AT90" s="4">
        <v>0.224</v>
      </c>
      <c r="AU90" s="4">
        <v>0.23</v>
      </c>
      <c r="AV90" s="4">
        <v>0.245</v>
      </c>
      <c r="AW90" s="4">
        <v>0.25900000000000001</v>
      </c>
      <c r="AX90" s="4">
        <v>0.26100000000000001</v>
      </c>
      <c r="AY90" s="4">
        <v>0.27</v>
      </c>
      <c r="AZ90" s="4">
        <v>0.28299999999999997</v>
      </c>
      <c r="BA90" s="4">
        <v>0.29599999999999999</v>
      </c>
      <c r="BB90" s="4">
        <v>0.309</v>
      </c>
      <c r="BC90" s="4">
        <v>0.32100000000000001</v>
      </c>
      <c r="BD90" s="4">
        <v>0.33400000000000002</v>
      </c>
      <c r="BE90" s="4">
        <v>2017</v>
      </c>
    </row>
    <row r="91" spans="1:57" x14ac:dyDescent="0.25">
      <c r="A91" s="4">
        <v>542</v>
      </c>
      <c r="B91" s="4" t="s">
        <v>194</v>
      </c>
      <c r="C91" s="4" t="s">
        <v>11</v>
      </c>
      <c r="D91" s="4" t="s">
        <v>195</v>
      </c>
      <c r="E91" s="4" t="s">
        <v>13</v>
      </c>
      <c r="F91" s="4" t="s">
        <v>14</v>
      </c>
      <c r="G91" s="4" t="s">
        <v>15</v>
      </c>
      <c r="H91" s="4" t="s">
        <v>16</v>
      </c>
      <c r="I91" s="4" t="s">
        <v>17</v>
      </c>
      <c r="J91" s="4">
        <v>82.796000000000006</v>
      </c>
      <c r="K91" s="4">
        <v>97.197000000000003</v>
      </c>
      <c r="L91" s="4">
        <v>111.807</v>
      </c>
      <c r="M91" s="4">
        <v>131.72800000000001</v>
      </c>
      <c r="N91" s="4">
        <v>150.88200000000001</v>
      </c>
      <c r="O91" s="4">
        <v>167.85499999999999</v>
      </c>
      <c r="P91" s="4">
        <v>190.631</v>
      </c>
      <c r="Q91" s="4">
        <v>220.20099999999999</v>
      </c>
      <c r="R91" s="4">
        <v>255.29400000000001</v>
      </c>
      <c r="S91" s="4">
        <v>284.06900000000002</v>
      </c>
      <c r="T91" s="4">
        <v>323.80900000000003</v>
      </c>
      <c r="U91" s="4">
        <v>370.84100000000001</v>
      </c>
      <c r="V91" s="4">
        <v>402.80399999999997</v>
      </c>
      <c r="W91" s="4">
        <v>440.70699999999999</v>
      </c>
      <c r="X91" s="4">
        <v>491.83699999999999</v>
      </c>
      <c r="Y91" s="4">
        <v>550.42899999999997</v>
      </c>
      <c r="Z91" s="4">
        <v>604.73599999999999</v>
      </c>
      <c r="AA91" s="4">
        <v>653.12300000000005</v>
      </c>
      <c r="AB91" s="4">
        <v>626.596</v>
      </c>
      <c r="AC91" s="4">
        <v>708.53300000000002</v>
      </c>
      <c r="AD91" s="4">
        <v>790.005</v>
      </c>
      <c r="AE91" s="4">
        <v>846.50599999999997</v>
      </c>
      <c r="AF91" s="4">
        <v>926.32600000000002</v>
      </c>
      <c r="AG91" s="4">
        <v>973.22400000000005</v>
      </c>
      <c r="AH91" s="4">
        <v>1051.3699999999999</v>
      </c>
      <c r="AI91" s="4">
        <v>1130.83</v>
      </c>
      <c r="AJ91" s="4">
        <v>1226.3800000000001</v>
      </c>
      <c r="AK91" s="4">
        <v>1332.36</v>
      </c>
      <c r="AL91" s="4">
        <v>1399.2</v>
      </c>
      <c r="AM91" s="4">
        <v>1421.04</v>
      </c>
      <c r="AN91" s="4">
        <v>1535.43</v>
      </c>
      <c r="AO91" s="4">
        <v>1625.28</v>
      </c>
      <c r="AP91" s="4">
        <v>1684.56</v>
      </c>
      <c r="AQ91" s="4">
        <v>1726.9</v>
      </c>
      <c r="AR91" s="4">
        <v>1792.6</v>
      </c>
      <c r="AS91" s="4">
        <v>1933.85</v>
      </c>
      <c r="AT91" s="4">
        <v>2026.54</v>
      </c>
      <c r="AU91" s="4">
        <v>2105.89</v>
      </c>
      <c r="AV91" s="4">
        <v>2219.15</v>
      </c>
      <c r="AW91" s="4">
        <v>2304.83</v>
      </c>
      <c r="AX91" s="4">
        <v>2310.4299999999998</v>
      </c>
      <c r="AY91" s="4">
        <v>2436.87</v>
      </c>
      <c r="AZ91" s="4">
        <v>2561.89</v>
      </c>
      <c r="BA91" s="4">
        <v>2686.66</v>
      </c>
      <c r="BB91" s="4">
        <v>2807.94</v>
      </c>
      <c r="BC91" s="4">
        <v>2928.6</v>
      </c>
      <c r="BD91" s="4">
        <v>3051.78</v>
      </c>
      <c r="BE91" s="4">
        <v>2020</v>
      </c>
    </row>
    <row r="92" spans="1:57" x14ac:dyDescent="0.25">
      <c r="A92" s="4">
        <v>967</v>
      </c>
      <c r="B92" s="4" t="s">
        <v>196</v>
      </c>
      <c r="C92" s="4" t="s">
        <v>11</v>
      </c>
      <c r="D92" s="4" t="s">
        <v>197</v>
      </c>
      <c r="E92" s="4" t="s">
        <v>13</v>
      </c>
      <c r="F92" s="4" t="s">
        <v>14</v>
      </c>
      <c r="G92" s="4" t="s">
        <v>15</v>
      </c>
      <c r="H92" s="4" t="s">
        <v>16</v>
      </c>
      <c r="I92" s="4" t="s">
        <v>17</v>
      </c>
      <c r="J92" s="9" t="s">
        <v>525</v>
      </c>
      <c r="K92" s="9" t="s">
        <v>525</v>
      </c>
      <c r="L92" s="9" t="s">
        <v>525</v>
      </c>
      <c r="M92" s="9" t="s">
        <v>525</v>
      </c>
      <c r="N92" s="9" t="s">
        <v>525</v>
      </c>
      <c r="O92" s="9" t="s">
        <v>525</v>
      </c>
      <c r="P92" s="9" t="s">
        <v>525</v>
      </c>
      <c r="Q92" s="9" t="s">
        <v>525</v>
      </c>
      <c r="R92" s="9" t="s">
        <v>525</v>
      </c>
      <c r="S92" s="9" t="s">
        <v>525</v>
      </c>
      <c r="T92" s="9" t="s">
        <v>525</v>
      </c>
      <c r="U92" s="9" t="s">
        <v>525</v>
      </c>
      <c r="V92" s="9" t="s">
        <v>525</v>
      </c>
      <c r="W92" s="9" t="s">
        <v>525</v>
      </c>
      <c r="X92" s="9" t="s">
        <v>525</v>
      </c>
      <c r="Y92" s="9" t="s">
        <v>525</v>
      </c>
      <c r="Z92" s="9" t="s">
        <v>525</v>
      </c>
      <c r="AA92" s="9" t="s">
        <v>525</v>
      </c>
      <c r="AB92" s="9" t="s">
        <v>525</v>
      </c>
      <c r="AC92" s="9" t="s">
        <v>525</v>
      </c>
      <c r="AD92" s="4">
        <v>7.1609999999999996</v>
      </c>
      <c r="AE92" s="4">
        <v>8.1280000000000001</v>
      </c>
      <c r="AF92" s="4">
        <v>8.2420000000000009</v>
      </c>
      <c r="AG92" s="4">
        <v>8.8759999999999994</v>
      </c>
      <c r="AH92" s="4">
        <v>9.3740000000000006</v>
      </c>
      <c r="AI92" s="4">
        <v>10.037000000000001</v>
      </c>
      <c r="AJ92" s="4">
        <v>10.693</v>
      </c>
      <c r="AK92" s="4">
        <v>11.891999999999999</v>
      </c>
      <c r="AL92" s="4">
        <v>12.667</v>
      </c>
      <c r="AM92" s="4">
        <v>13.223000000000001</v>
      </c>
      <c r="AN92" s="4">
        <v>13.82</v>
      </c>
      <c r="AO92" s="4">
        <v>14.726000000000001</v>
      </c>
      <c r="AP92" s="4">
        <v>15.32</v>
      </c>
      <c r="AQ92" s="4">
        <v>16.009</v>
      </c>
      <c r="AR92" s="4">
        <v>16.393000000000001</v>
      </c>
      <c r="AS92" s="4">
        <v>17.125</v>
      </c>
      <c r="AT92" s="4">
        <v>17.885999999999999</v>
      </c>
      <c r="AU92" s="4">
        <v>18.86</v>
      </c>
      <c r="AV92" s="4">
        <v>20.05</v>
      </c>
      <c r="AW92" s="4">
        <v>21.416</v>
      </c>
      <c r="AX92" s="4">
        <v>20.375</v>
      </c>
      <c r="AY92" s="4">
        <v>21.68</v>
      </c>
      <c r="AZ92" s="4">
        <v>23.39</v>
      </c>
      <c r="BA92" s="4">
        <v>24.876000000000001</v>
      </c>
      <c r="BB92" s="4">
        <v>26.411999999999999</v>
      </c>
      <c r="BC92" s="4">
        <v>28.009</v>
      </c>
      <c r="BD92" s="4">
        <v>29.675000000000001</v>
      </c>
      <c r="BE92" s="4">
        <v>2019</v>
      </c>
    </row>
    <row r="93" spans="1:57" x14ac:dyDescent="0.25">
      <c r="A93" s="4">
        <v>443</v>
      </c>
      <c r="B93" s="4" t="s">
        <v>198</v>
      </c>
      <c r="C93" s="4" t="s">
        <v>11</v>
      </c>
      <c r="D93" s="4" t="s">
        <v>199</v>
      </c>
      <c r="E93" s="4" t="s">
        <v>13</v>
      </c>
      <c r="F93" s="4" t="s">
        <v>14</v>
      </c>
      <c r="G93" s="4" t="s">
        <v>15</v>
      </c>
      <c r="H93" s="4" t="s">
        <v>16</v>
      </c>
      <c r="I93" s="4" t="s">
        <v>17</v>
      </c>
      <c r="J93" s="4">
        <v>46.079000000000001</v>
      </c>
      <c r="K93" s="4">
        <v>40.895000000000003</v>
      </c>
      <c r="L93" s="4">
        <v>39.295000000000002</v>
      </c>
      <c r="M93" s="4">
        <v>42.98</v>
      </c>
      <c r="N93" s="4">
        <v>46.863999999999997</v>
      </c>
      <c r="O93" s="4">
        <v>46.286999999999999</v>
      </c>
      <c r="P93" s="4">
        <v>51.264000000000003</v>
      </c>
      <c r="Q93" s="4">
        <v>56.808999999999997</v>
      </c>
      <c r="R93" s="4">
        <v>52.902000000000001</v>
      </c>
      <c r="S93" s="4">
        <v>69.212999999999994</v>
      </c>
      <c r="T93" s="4">
        <v>52.97</v>
      </c>
      <c r="U93" s="4">
        <v>32.305</v>
      </c>
      <c r="V93" s="4">
        <v>60.402000000000001</v>
      </c>
      <c r="W93" s="4">
        <v>83.557000000000002</v>
      </c>
      <c r="X93" s="4">
        <v>92.692999999999998</v>
      </c>
      <c r="Y93" s="4">
        <v>96.216999999999999</v>
      </c>
      <c r="Z93" s="4">
        <v>98.563999999999993</v>
      </c>
      <c r="AA93" s="4">
        <v>102.764</v>
      </c>
      <c r="AB93" s="4">
        <v>107.718</v>
      </c>
      <c r="AC93" s="4">
        <v>107.319</v>
      </c>
      <c r="AD93" s="4">
        <v>114.864</v>
      </c>
      <c r="AE93" s="4">
        <v>117.629</v>
      </c>
      <c r="AF93" s="4">
        <v>123.092</v>
      </c>
      <c r="AG93" s="4">
        <v>147.114</v>
      </c>
      <c r="AH93" s="4">
        <v>167.333</v>
      </c>
      <c r="AI93" s="4">
        <v>189.93100000000001</v>
      </c>
      <c r="AJ93" s="4">
        <v>210.39400000000001</v>
      </c>
      <c r="AK93" s="4">
        <v>228.99100000000001</v>
      </c>
      <c r="AL93" s="4">
        <v>239.23400000000001</v>
      </c>
      <c r="AM93" s="4">
        <v>224.001</v>
      </c>
      <c r="AN93" s="4">
        <v>221.239</v>
      </c>
      <c r="AO93" s="4">
        <v>247.607</v>
      </c>
      <c r="AP93" s="4">
        <v>276.88400000000001</v>
      </c>
      <c r="AQ93" s="4">
        <v>275.26400000000001</v>
      </c>
      <c r="AR93" s="4">
        <v>258.67099999999999</v>
      </c>
      <c r="AS93" s="4">
        <v>181.15700000000001</v>
      </c>
      <c r="AT93" s="4">
        <v>176.815</v>
      </c>
      <c r="AU93" s="4">
        <v>206.27500000000001</v>
      </c>
      <c r="AV93" s="4">
        <v>213.85900000000001</v>
      </c>
      <c r="AW93" s="4">
        <v>218.60499999999999</v>
      </c>
      <c r="AX93" s="4">
        <v>203.25899999999999</v>
      </c>
      <c r="AY93" s="4">
        <v>208.32300000000001</v>
      </c>
      <c r="AZ93" s="4">
        <v>219.90899999999999</v>
      </c>
      <c r="BA93" s="4">
        <v>230.35</v>
      </c>
      <c r="BB93" s="4">
        <v>240.91399999999999</v>
      </c>
      <c r="BC93" s="4">
        <v>251.67</v>
      </c>
      <c r="BD93" s="4">
        <v>262.70100000000002</v>
      </c>
      <c r="BE93" s="4">
        <v>2019</v>
      </c>
    </row>
    <row r="94" spans="1:57" x14ac:dyDescent="0.25">
      <c r="A94" s="4">
        <v>917</v>
      </c>
      <c r="B94" s="4" t="s">
        <v>200</v>
      </c>
      <c r="C94" s="4" t="s">
        <v>11</v>
      </c>
      <c r="D94" s="4" t="s">
        <v>201</v>
      </c>
      <c r="E94" s="4" t="s">
        <v>13</v>
      </c>
      <c r="F94" s="4" t="s">
        <v>14</v>
      </c>
      <c r="G94" s="4" t="s">
        <v>15</v>
      </c>
      <c r="H94" s="4" t="s">
        <v>16</v>
      </c>
      <c r="I94" s="4" t="s">
        <v>17</v>
      </c>
      <c r="J94" s="9" t="s">
        <v>525</v>
      </c>
      <c r="K94" s="9" t="s">
        <v>525</v>
      </c>
      <c r="L94" s="9" t="s">
        <v>525</v>
      </c>
      <c r="M94" s="9" t="s">
        <v>525</v>
      </c>
      <c r="N94" s="9" t="s">
        <v>525</v>
      </c>
      <c r="O94" s="9" t="s">
        <v>525</v>
      </c>
      <c r="P94" s="9" t="s">
        <v>525</v>
      </c>
      <c r="Q94" s="9" t="s">
        <v>525</v>
      </c>
      <c r="R94" s="9" t="s">
        <v>525</v>
      </c>
      <c r="S94" s="9" t="s">
        <v>525</v>
      </c>
      <c r="T94" s="9" t="s">
        <v>525</v>
      </c>
      <c r="U94" s="9" t="s">
        <v>525</v>
      </c>
      <c r="V94" s="4">
        <v>9.1519999999999992</v>
      </c>
      <c r="W94" s="4">
        <v>8.15</v>
      </c>
      <c r="X94" s="4">
        <v>6.6760000000000002</v>
      </c>
      <c r="Y94" s="4">
        <v>6.4459999999999997</v>
      </c>
      <c r="Z94" s="4">
        <v>7.0289999999999999</v>
      </c>
      <c r="AA94" s="4">
        <v>7.859</v>
      </c>
      <c r="AB94" s="4">
        <v>8.1159999999999997</v>
      </c>
      <c r="AC94" s="4">
        <v>8.5350000000000001</v>
      </c>
      <c r="AD94" s="4">
        <v>9.1999999999999993</v>
      </c>
      <c r="AE94" s="4">
        <v>9.9019999999999992</v>
      </c>
      <c r="AF94" s="4">
        <v>10.057</v>
      </c>
      <c r="AG94" s="4">
        <v>10.964</v>
      </c>
      <c r="AH94" s="4">
        <v>12.051</v>
      </c>
      <c r="AI94" s="4">
        <v>12.404</v>
      </c>
      <c r="AJ94" s="4">
        <v>13.176</v>
      </c>
      <c r="AK94" s="4">
        <v>14.686</v>
      </c>
      <c r="AL94" s="4">
        <v>16.103999999999999</v>
      </c>
      <c r="AM94" s="4">
        <v>16.695</v>
      </c>
      <c r="AN94" s="4">
        <v>16.809999999999999</v>
      </c>
      <c r="AO94" s="4">
        <v>18.184000000000001</v>
      </c>
      <c r="AP94" s="4">
        <v>20.288</v>
      </c>
      <c r="AQ94" s="4">
        <v>23.123999999999999</v>
      </c>
      <c r="AR94" s="4">
        <v>24.986999999999998</v>
      </c>
      <c r="AS94" s="4">
        <v>25.106999999999999</v>
      </c>
      <c r="AT94" s="4">
        <v>28.459</v>
      </c>
      <c r="AU94" s="4">
        <v>31.28</v>
      </c>
      <c r="AV94" s="4">
        <v>33.139000000000003</v>
      </c>
      <c r="AW94" s="4">
        <v>35.238</v>
      </c>
      <c r="AX94" s="4">
        <v>32.819000000000003</v>
      </c>
      <c r="AY94" s="4">
        <v>35.418999999999997</v>
      </c>
      <c r="AZ94" s="4">
        <v>37.878</v>
      </c>
      <c r="BA94" s="4">
        <v>40.375</v>
      </c>
      <c r="BB94" s="4">
        <v>42.924999999999997</v>
      </c>
      <c r="BC94" s="4">
        <v>45.579000000000001</v>
      </c>
      <c r="BD94" s="4">
        <v>48.274999999999999</v>
      </c>
      <c r="BE94" s="4">
        <v>2019</v>
      </c>
    </row>
    <row r="95" spans="1:57" x14ac:dyDescent="0.25">
      <c r="A95" s="4">
        <v>544</v>
      </c>
      <c r="B95" s="4" t="s">
        <v>202</v>
      </c>
      <c r="C95" s="4" t="s">
        <v>11</v>
      </c>
      <c r="D95" s="4" t="s">
        <v>203</v>
      </c>
      <c r="E95" s="4" t="s">
        <v>13</v>
      </c>
      <c r="F95" s="4" t="s">
        <v>14</v>
      </c>
      <c r="G95" s="4" t="s">
        <v>15</v>
      </c>
      <c r="H95" s="4" t="s">
        <v>16</v>
      </c>
      <c r="I95" s="4" t="s">
        <v>17</v>
      </c>
      <c r="J95" s="4">
        <v>1.736</v>
      </c>
      <c r="K95" s="4">
        <v>2.1920000000000002</v>
      </c>
      <c r="L95" s="4">
        <v>2.4369999999999998</v>
      </c>
      <c r="M95" s="4">
        <v>2.609</v>
      </c>
      <c r="N95" s="4">
        <v>2.8769999999999998</v>
      </c>
      <c r="O95" s="4">
        <v>3.238</v>
      </c>
      <c r="P95" s="4">
        <v>3.4630000000000001</v>
      </c>
      <c r="Q95" s="4">
        <v>3.5150000000000001</v>
      </c>
      <c r="R95" s="4">
        <v>3.5619999999999998</v>
      </c>
      <c r="S95" s="4">
        <v>4.0679999999999996</v>
      </c>
      <c r="T95" s="4">
        <v>4.5030000000000001</v>
      </c>
      <c r="U95" s="4">
        <v>4.8410000000000002</v>
      </c>
      <c r="V95" s="4">
        <v>5.298</v>
      </c>
      <c r="W95" s="4">
        <v>5.742</v>
      </c>
      <c r="X95" s="4">
        <v>6.343</v>
      </c>
      <c r="Y95" s="4">
        <v>6.9320000000000004</v>
      </c>
      <c r="Z95" s="4">
        <v>7.5460000000000003</v>
      </c>
      <c r="AA95" s="4">
        <v>8.2059999999999995</v>
      </c>
      <c r="AB95" s="4">
        <v>8.6530000000000005</v>
      </c>
      <c r="AC95" s="4">
        <v>9.1319999999999997</v>
      </c>
      <c r="AD95" s="4">
        <v>9.9359999999999999</v>
      </c>
      <c r="AE95" s="4">
        <v>10.638999999999999</v>
      </c>
      <c r="AF95" s="4">
        <v>11.542999999999999</v>
      </c>
      <c r="AG95" s="4">
        <v>12.484</v>
      </c>
      <c r="AH95" s="4">
        <v>13.741</v>
      </c>
      <c r="AI95" s="4">
        <v>15.151999999999999</v>
      </c>
      <c r="AJ95" s="4">
        <v>17.009</v>
      </c>
      <c r="AK95" s="4">
        <v>18.837</v>
      </c>
      <c r="AL95" s="4">
        <v>20.704999999999998</v>
      </c>
      <c r="AM95" s="4">
        <v>22.402000000000001</v>
      </c>
      <c r="AN95" s="4">
        <v>24.48</v>
      </c>
      <c r="AO95" s="4">
        <v>26.986999999999998</v>
      </c>
      <c r="AP95" s="4">
        <v>31.202000000000002</v>
      </c>
      <c r="AQ95" s="4">
        <v>34.6</v>
      </c>
      <c r="AR95" s="4">
        <v>39</v>
      </c>
      <c r="AS95" s="4">
        <v>41.582999999999998</v>
      </c>
      <c r="AT95" s="4">
        <v>46.85</v>
      </c>
      <c r="AU95" s="4">
        <v>50.445</v>
      </c>
      <c r="AV95" s="4">
        <v>54.905000000000001</v>
      </c>
      <c r="AW95" s="4">
        <v>58.484999999999999</v>
      </c>
      <c r="AX95" s="4">
        <v>58.936999999999998</v>
      </c>
      <c r="AY95" s="4">
        <v>62.796999999999997</v>
      </c>
      <c r="AZ95" s="4">
        <v>67.828999999999994</v>
      </c>
      <c r="BA95" s="4">
        <v>73.400000000000006</v>
      </c>
      <c r="BB95" s="4">
        <v>79.283000000000001</v>
      </c>
      <c r="BC95" s="4">
        <v>85.74</v>
      </c>
      <c r="BD95" s="4">
        <v>92.584000000000003</v>
      </c>
      <c r="BE95" s="4">
        <v>2019</v>
      </c>
    </row>
    <row r="96" spans="1:57" x14ac:dyDescent="0.25">
      <c r="A96" s="4">
        <v>941</v>
      </c>
      <c r="B96" s="4" t="s">
        <v>204</v>
      </c>
      <c r="C96" s="4" t="s">
        <v>11</v>
      </c>
      <c r="D96" s="4" t="s">
        <v>205</v>
      </c>
      <c r="E96" s="4" t="s">
        <v>13</v>
      </c>
      <c r="F96" s="4" t="s">
        <v>14</v>
      </c>
      <c r="G96" s="4" t="s">
        <v>15</v>
      </c>
      <c r="H96" s="4" t="s">
        <v>16</v>
      </c>
      <c r="I96" s="4" t="s">
        <v>17</v>
      </c>
      <c r="J96" s="9" t="s">
        <v>525</v>
      </c>
      <c r="K96" s="9" t="s">
        <v>525</v>
      </c>
      <c r="L96" s="9" t="s">
        <v>525</v>
      </c>
      <c r="M96" s="9" t="s">
        <v>525</v>
      </c>
      <c r="N96" s="9" t="s">
        <v>525</v>
      </c>
      <c r="O96" s="9" t="s">
        <v>525</v>
      </c>
      <c r="P96" s="9" t="s">
        <v>525</v>
      </c>
      <c r="Q96" s="9" t="s">
        <v>525</v>
      </c>
      <c r="R96" s="9" t="s">
        <v>525</v>
      </c>
      <c r="S96" s="9" t="s">
        <v>525</v>
      </c>
      <c r="T96" s="9" t="s">
        <v>525</v>
      </c>
      <c r="U96" s="9" t="s">
        <v>525</v>
      </c>
      <c r="V96" s="4">
        <v>15.944000000000001</v>
      </c>
      <c r="W96" s="4">
        <v>14.461</v>
      </c>
      <c r="X96" s="4">
        <v>15.095000000000001</v>
      </c>
      <c r="Y96" s="4">
        <v>15.09</v>
      </c>
      <c r="Z96" s="4">
        <v>15.760999999999999</v>
      </c>
      <c r="AA96" s="4">
        <v>17.454000000000001</v>
      </c>
      <c r="AB96" s="4">
        <v>18.77</v>
      </c>
      <c r="AC96" s="4">
        <v>19.562999999999999</v>
      </c>
      <c r="AD96" s="4">
        <v>21.134</v>
      </c>
      <c r="AE96" s="4">
        <v>22.963000000000001</v>
      </c>
      <c r="AF96" s="4">
        <v>24.978999999999999</v>
      </c>
      <c r="AG96" s="4">
        <v>27.588999999999999</v>
      </c>
      <c r="AH96" s="4">
        <v>30.74</v>
      </c>
      <c r="AI96" s="4">
        <v>35.097000000000001</v>
      </c>
      <c r="AJ96" s="4">
        <v>40.493000000000002</v>
      </c>
      <c r="AK96" s="4">
        <v>45.75</v>
      </c>
      <c r="AL96" s="4">
        <v>45.088000000000001</v>
      </c>
      <c r="AM96" s="4">
        <v>38.954000000000001</v>
      </c>
      <c r="AN96" s="4">
        <v>37.670999999999999</v>
      </c>
      <c r="AO96" s="4">
        <v>40.945999999999998</v>
      </c>
      <c r="AP96" s="4">
        <v>43.55</v>
      </c>
      <c r="AQ96" s="4">
        <v>45.914000000000001</v>
      </c>
      <c r="AR96" s="4">
        <v>47.459000000000003</v>
      </c>
      <c r="AS96" s="4">
        <v>49.375</v>
      </c>
      <c r="AT96" s="4">
        <v>52.334000000000003</v>
      </c>
      <c r="AU96" s="4">
        <v>55.671999999999997</v>
      </c>
      <c r="AV96" s="4">
        <v>59.302999999999997</v>
      </c>
      <c r="AW96" s="4">
        <v>61.585000000000001</v>
      </c>
      <c r="AX96" s="4">
        <v>60.073</v>
      </c>
      <c r="AY96" s="4">
        <v>63.539000000000001</v>
      </c>
      <c r="AZ96" s="4">
        <v>68.350999999999999</v>
      </c>
      <c r="BA96" s="4">
        <v>72.616</v>
      </c>
      <c r="BB96" s="4">
        <v>76.537999999999997</v>
      </c>
      <c r="BC96" s="4">
        <v>80.510000000000005</v>
      </c>
      <c r="BD96" s="4">
        <v>84.492999999999995</v>
      </c>
      <c r="BE96" s="4">
        <v>2020</v>
      </c>
    </row>
    <row r="97" spans="1:57" x14ac:dyDescent="0.25">
      <c r="A97" s="4">
        <v>446</v>
      </c>
      <c r="B97" s="4" t="s">
        <v>206</v>
      </c>
      <c r="C97" s="4" t="s">
        <v>11</v>
      </c>
      <c r="D97" s="4" t="s">
        <v>207</v>
      </c>
      <c r="E97" s="4" t="s">
        <v>13</v>
      </c>
      <c r="F97" s="4" t="s">
        <v>14</v>
      </c>
      <c r="G97" s="4" t="s">
        <v>15</v>
      </c>
      <c r="H97" s="4" t="s">
        <v>16</v>
      </c>
      <c r="I97" s="4" t="s">
        <v>17</v>
      </c>
      <c r="J97" s="4">
        <v>16.117000000000001</v>
      </c>
      <c r="K97" s="4">
        <v>17.739000000000001</v>
      </c>
      <c r="L97" s="4">
        <v>11.906000000000001</v>
      </c>
      <c r="M97" s="4">
        <v>15.180999999999999</v>
      </c>
      <c r="N97" s="4">
        <v>22.725999999999999</v>
      </c>
      <c r="O97" s="4">
        <v>29.140999999999998</v>
      </c>
      <c r="P97" s="4">
        <v>27.713999999999999</v>
      </c>
      <c r="Q97" s="4">
        <v>33.151000000000003</v>
      </c>
      <c r="R97" s="4">
        <v>24.638999999999999</v>
      </c>
      <c r="S97" s="4">
        <v>14.801</v>
      </c>
      <c r="T97" s="4">
        <v>13.294</v>
      </c>
      <c r="U97" s="4">
        <v>18.992999999999999</v>
      </c>
      <c r="V97" s="4">
        <v>20.3</v>
      </c>
      <c r="W97" s="4">
        <v>22.234999999999999</v>
      </c>
      <c r="X97" s="4">
        <v>24.533000000000001</v>
      </c>
      <c r="Y97" s="4">
        <v>26.673999999999999</v>
      </c>
      <c r="Z97" s="4">
        <v>28.259</v>
      </c>
      <c r="AA97" s="4">
        <v>31.675999999999998</v>
      </c>
      <c r="AB97" s="4">
        <v>33.281999999999996</v>
      </c>
      <c r="AC97" s="4">
        <v>33.491999999999997</v>
      </c>
      <c r="AD97" s="4">
        <v>34.618000000000002</v>
      </c>
      <c r="AE97" s="4">
        <v>36.756</v>
      </c>
      <c r="AF97" s="4">
        <v>38.606999999999999</v>
      </c>
      <c r="AG97" s="4">
        <v>39.993000000000002</v>
      </c>
      <c r="AH97" s="4">
        <v>44.15</v>
      </c>
      <c r="AI97" s="4">
        <v>46.776000000000003</v>
      </c>
      <c r="AJ97" s="4">
        <v>48.939</v>
      </c>
      <c r="AK97" s="4">
        <v>54.932000000000002</v>
      </c>
      <c r="AL97" s="4">
        <v>61.079000000000001</v>
      </c>
      <c r="AM97" s="4">
        <v>67.841999999999999</v>
      </c>
      <c r="AN97" s="4">
        <v>74.105999999999995</v>
      </c>
      <c r="AO97" s="4">
        <v>76.311000000000007</v>
      </c>
      <c r="AP97" s="4">
        <v>82.064999999999998</v>
      </c>
      <c r="AQ97" s="4">
        <v>88.558000000000007</v>
      </c>
      <c r="AR97" s="4">
        <v>94.100999999999999</v>
      </c>
      <c r="AS97" s="4">
        <v>98.433000000000007</v>
      </c>
      <c r="AT97" s="4">
        <v>103.93600000000001</v>
      </c>
      <c r="AU97" s="4">
        <v>109.026</v>
      </c>
      <c r="AV97" s="4">
        <v>109.49299999999999</v>
      </c>
      <c r="AW97" s="4">
        <v>103.98</v>
      </c>
      <c r="AX97" s="4">
        <v>78.930999999999997</v>
      </c>
      <c r="AY97" s="9" t="s">
        <v>525</v>
      </c>
      <c r="AZ97" s="9" t="s">
        <v>525</v>
      </c>
      <c r="BA97" s="9" t="s">
        <v>525</v>
      </c>
      <c r="BB97" s="9" t="s">
        <v>525</v>
      </c>
      <c r="BC97" s="9" t="s">
        <v>525</v>
      </c>
      <c r="BD97" s="9" t="s">
        <v>525</v>
      </c>
      <c r="BE97" s="4">
        <v>2018</v>
      </c>
    </row>
    <row r="98" spans="1:57" x14ac:dyDescent="0.25">
      <c r="A98" s="4">
        <v>666</v>
      </c>
      <c r="B98" s="4" t="s">
        <v>208</v>
      </c>
      <c r="C98" s="4" t="s">
        <v>11</v>
      </c>
      <c r="D98" s="4" t="s">
        <v>209</v>
      </c>
      <c r="E98" s="4" t="s">
        <v>13</v>
      </c>
      <c r="F98" s="4" t="s">
        <v>14</v>
      </c>
      <c r="G98" s="4" t="s">
        <v>15</v>
      </c>
      <c r="H98" s="4" t="s">
        <v>16</v>
      </c>
      <c r="I98" s="4" t="s">
        <v>17</v>
      </c>
      <c r="J98" s="4">
        <v>0.622</v>
      </c>
      <c r="K98" s="4">
        <v>0.70099999999999996</v>
      </c>
      <c r="L98" s="4">
        <v>0.78600000000000003</v>
      </c>
      <c r="M98" s="4">
        <v>0.84099999999999997</v>
      </c>
      <c r="N98" s="4">
        <v>0.90900000000000003</v>
      </c>
      <c r="O98" s="4">
        <v>0.96899999999999997</v>
      </c>
      <c r="P98" s="4">
        <v>1.0289999999999999</v>
      </c>
      <c r="Q98" s="4">
        <v>1.077</v>
      </c>
      <c r="R98" s="4">
        <v>1.2010000000000001</v>
      </c>
      <c r="S98" s="4">
        <v>1.3169999999999999</v>
      </c>
      <c r="T98" s="4">
        <v>1.4370000000000001</v>
      </c>
      <c r="U98" s="4">
        <v>1.5569999999999999</v>
      </c>
      <c r="V98" s="4">
        <v>1.6910000000000001</v>
      </c>
      <c r="W98" s="4">
        <v>1.798</v>
      </c>
      <c r="X98" s="4">
        <v>1.919</v>
      </c>
      <c r="Y98" s="4">
        <v>2.0139999999999998</v>
      </c>
      <c r="Z98" s="4">
        <v>2.1520000000000001</v>
      </c>
      <c r="AA98" s="4">
        <v>2.2650000000000001</v>
      </c>
      <c r="AB98" s="4">
        <v>2.323</v>
      </c>
      <c r="AC98" s="4">
        <v>2.3940000000000001</v>
      </c>
      <c r="AD98" s="4">
        <v>2.5670000000000002</v>
      </c>
      <c r="AE98" s="4">
        <v>2.71</v>
      </c>
      <c r="AF98" s="4">
        <v>2.7959999999999998</v>
      </c>
      <c r="AG98" s="4">
        <v>2.964</v>
      </c>
      <c r="AH98" s="4">
        <v>3.117</v>
      </c>
      <c r="AI98" s="4">
        <v>3.3140000000000001</v>
      </c>
      <c r="AJ98" s="4">
        <v>3.5649999999999999</v>
      </c>
      <c r="AK98" s="4">
        <v>3.843</v>
      </c>
      <c r="AL98" s="4">
        <v>4.0650000000000004</v>
      </c>
      <c r="AM98" s="4">
        <v>4.1109999999999998</v>
      </c>
      <c r="AN98" s="4">
        <v>4.3710000000000004</v>
      </c>
      <c r="AO98" s="4">
        <v>4.6879999999999997</v>
      </c>
      <c r="AP98" s="4">
        <v>4.7949999999999999</v>
      </c>
      <c r="AQ98" s="4">
        <v>5.407</v>
      </c>
      <c r="AR98" s="4">
        <v>5.9260000000000002</v>
      </c>
      <c r="AS98" s="4">
        <v>6.4020000000000001</v>
      </c>
      <c r="AT98" s="4">
        <v>6.2249999999999996</v>
      </c>
      <c r="AU98" s="4">
        <v>5.5629999999999997</v>
      </c>
      <c r="AV98" s="4">
        <v>5.6379999999999999</v>
      </c>
      <c r="AW98" s="4">
        <v>5.8</v>
      </c>
      <c r="AX98" s="4">
        <v>5.6040000000000001</v>
      </c>
      <c r="AY98" s="4">
        <v>5.9039999999999999</v>
      </c>
      <c r="AZ98" s="4">
        <v>6.2949999999999999</v>
      </c>
      <c r="BA98" s="4">
        <v>6.6929999999999996</v>
      </c>
      <c r="BB98" s="4">
        <v>6.9530000000000003</v>
      </c>
      <c r="BC98" s="4">
        <v>7.2169999999999996</v>
      </c>
      <c r="BD98" s="4">
        <v>7.5860000000000003</v>
      </c>
      <c r="BE98" s="4">
        <v>2019</v>
      </c>
    </row>
    <row r="99" spans="1:57" x14ac:dyDescent="0.25">
      <c r="A99" s="4">
        <v>668</v>
      </c>
      <c r="B99" s="4" t="s">
        <v>210</v>
      </c>
      <c r="C99" s="4" t="s">
        <v>11</v>
      </c>
      <c r="D99" s="4" t="s">
        <v>211</v>
      </c>
      <c r="E99" s="4" t="s">
        <v>13</v>
      </c>
      <c r="F99" s="4" t="s">
        <v>14</v>
      </c>
      <c r="G99" s="4" t="s">
        <v>15</v>
      </c>
      <c r="H99" s="4" t="s">
        <v>16</v>
      </c>
      <c r="I99" s="4" t="s">
        <v>17</v>
      </c>
      <c r="J99" s="9" t="s">
        <v>525</v>
      </c>
      <c r="K99" s="9" t="s">
        <v>525</v>
      </c>
      <c r="L99" s="9" t="s">
        <v>525</v>
      </c>
      <c r="M99" s="9" t="s">
        <v>525</v>
      </c>
      <c r="N99" s="9" t="s">
        <v>525</v>
      </c>
      <c r="O99" s="9" t="s">
        <v>525</v>
      </c>
      <c r="P99" s="9" t="s">
        <v>525</v>
      </c>
      <c r="Q99" s="9" t="s">
        <v>525</v>
      </c>
      <c r="R99" s="9" t="s">
        <v>525</v>
      </c>
      <c r="S99" s="9" t="s">
        <v>525</v>
      </c>
      <c r="T99" s="9" t="s">
        <v>525</v>
      </c>
      <c r="U99" s="9" t="s">
        <v>525</v>
      </c>
      <c r="V99" s="9" t="s">
        <v>525</v>
      </c>
      <c r="W99" s="9" t="s">
        <v>525</v>
      </c>
      <c r="X99" s="9" t="s">
        <v>525</v>
      </c>
      <c r="Y99" s="9" t="s">
        <v>525</v>
      </c>
      <c r="Z99" s="9" t="s">
        <v>525</v>
      </c>
      <c r="AA99" s="9" t="s">
        <v>525</v>
      </c>
      <c r="AB99" s="9" t="s">
        <v>525</v>
      </c>
      <c r="AC99" s="9" t="s">
        <v>525</v>
      </c>
      <c r="AD99" s="4">
        <v>2.5950000000000002</v>
      </c>
      <c r="AE99" s="4">
        <v>2.7250000000000001</v>
      </c>
      <c r="AF99" s="4">
        <v>2.89</v>
      </c>
      <c r="AG99" s="4">
        <v>2.0910000000000002</v>
      </c>
      <c r="AH99" s="4">
        <v>2.2330000000000001</v>
      </c>
      <c r="AI99" s="4">
        <v>2.4369999999999998</v>
      </c>
      <c r="AJ99" s="4">
        <v>2.7240000000000002</v>
      </c>
      <c r="AK99" s="4">
        <v>3.1629999999999998</v>
      </c>
      <c r="AL99" s="4">
        <v>3.4220000000000002</v>
      </c>
      <c r="AM99" s="4">
        <v>3.6269999999999998</v>
      </c>
      <c r="AN99" s="4">
        <v>3.9020000000000001</v>
      </c>
      <c r="AO99" s="4">
        <v>4.29</v>
      </c>
      <c r="AP99" s="4">
        <v>4.7699999999999996</v>
      </c>
      <c r="AQ99" s="4">
        <v>5.65</v>
      </c>
      <c r="AR99" s="4">
        <v>5.9219999999999997</v>
      </c>
      <c r="AS99" s="4">
        <v>5.617</v>
      </c>
      <c r="AT99" s="4">
        <v>6.2869999999999999</v>
      </c>
      <c r="AU99" s="4">
        <v>7.234</v>
      </c>
      <c r="AV99" s="4">
        <v>7.4989999999999997</v>
      </c>
      <c r="AW99" s="4">
        <v>7.4409999999999998</v>
      </c>
      <c r="AX99" s="4">
        <v>7.3079999999999998</v>
      </c>
      <c r="AY99" s="4">
        <v>7.7060000000000004</v>
      </c>
      <c r="AZ99" s="4">
        <v>8.2520000000000007</v>
      </c>
      <c r="BA99" s="4">
        <v>8.8490000000000002</v>
      </c>
      <c r="BB99" s="4">
        <v>9.5510000000000002</v>
      </c>
      <c r="BC99" s="4">
        <v>10.278</v>
      </c>
      <c r="BD99" s="4">
        <v>11.065</v>
      </c>
      <c r="BE99" s="4">
        <v>2016</v>
      </c>
    </row>
    <row r="100" spans="1:57" x14ac:dyDescent="0.25">
      <c r="A100" s="4">
        <v>672</v>
      </c>
      <c r="B100" s="4" t="s">
        <v>212</v>
      </c>
      <c r="C100" s="4" t="s">
        <v>11</v>
      </c>
      <c r="D100" s="4" t="s">
        <v>213</v>
      </c>
      <c r="E100" s="4" t="s">
        <v>13</v>
      </c>
      <c r="F100" s="4" t="s">
        <v>14</v>
      </c>
      <c r="G100" s="4" t="s">
        <v>15</v>
      </c>
      <c r="H100" s="4" t="s">
        <v>16</v>
      </c>
      <c r="I100" s="4" t="s">
        <v>17</v>
      </c>
      <c r="J100" s="4">
        <v>108.473</v>
      </c>
      <c r="K100" s="4">
        <v>94.941000000000003</v>
      </c>
      <c r="L100" s="4">
        <v>102.337</v>
      </c>
      <c r="M100" s="4">
        <v>101.336</v>
      </c>
      <c r="N100" s="4">
        <v>96.272000000000006</v>
      </c>
      <c r="O100" s="4">
        <v>99.92</v>
      </c>
      <c r="P100" s="4">
        <v>90.36</v>
      </c>
      <c r="Q100" s="4">
        <v>78.981999999999999</v>
      </c>
      <c r="R100" s="4">
        <v>87.963999999999999</v>
      </c>
      <c r="S100" s="4">
        <v>97.994</v>
      </c>
      <c r="T100" s="4">
        <v>105.444</v>
      </c>
      <c r="U100" s="4">
        <v>126.075</v>
      </c>
      <c r="V100" s="4">
        <v>125.45099999999999</v>
      </c>
      <c r="W100" s="4">
        <v>123.59099999999999</v>
      </c>
      <c r="X100" s="4">
        <v>128.672</v>
      </c>
      <c r="Y100" s="4">
        <v>115.084</v>
      </c>
      <c r="Z100" s="4">
        <v>120.277</v>
      </c>
      <c r="AA100" s="4">
        <v>121.608</v>
      </c>
      <c r="AB100" s="4">
        <v>122.51300000000001</v>
      </c>
      <c r="AC100" s="4">
        <v>124.857</v>
      </c>
      <c r="AD100" s="4">
        <v>132.34700000000001</v>
      </c>
      <c r="AE100" s="4">
        <v>132.864</v>
      </c>
      <c r="AF100" s="4">
        <v>133.67099999999999</v>
      </c>
      <c r="AG100" s="4">
        <v>153.876</v>
      </c>
      <c r="AH100" s="4">
        <v>165.06800000000001</v>
      </c>
      <c r="AI100" s="4">
        <v>190.41399999999999</v>
      </c>
      <c r="AJ100" s="4">
        <v>208.929</v>
      </c>
      <c r="AK100" s="4">
        <v>228.173</v>
      </c>
      <c r="AL100" s="4">
        <v>190.459</v>
      </c>
      <c r="AM100" s="4">
        <v>186.17599999999999</v>
      </c>
      <c r="AN100" s="4">
        <v>194.328</v>
      </c>
      <c r="AO100" s="4">
        <v>66.147999999999996</v>
      </c>
      <c r="AP100" s="4">
        <v>148.702</v>
      </c>
      <c r="AQ100" s="4">
        <v>99.491</v>
      </c>
      <c r="AR100" s="4">
        <v>53.661000000000001</v>
      </c>
      <c r="AS100" s="4">
        <v>48.497</v>
      </c>
      <c r="AT100" s="4">
        <v>51.055999999999997</v>
      </c>
      <c r="AU100" s="4">
        <v>69.055999999999997</v>
      </c>
      <c r="AV100" s="4">
        <v>83.356999999999999</v>
      </c>
      <c r="AW100" s="4">
        <v>96.034000000000006</v>
      </c>
      <c r="AX100" s="4">
        <v>39.152999999999999</v>
      </c>
      <c r="AY100" s="4">
        <v>92.082999999999998</v>
      </c>
      <c r="AZ100" s="4">
        <v>99.290999999999997</v>
      </c>
      <c r="BA100" s="4">
        <v>106.485</v>
      </c>
      <c r="BB100" s="4">
        <v>109.514</v>
      </c>
      <c r="BC100" s="4">
        <v>116.599</v>
      </c>
      <c r="BD100" s="4">
        <v>123.761</v>
      </c>
      <c r="BE100" s="4">
        <v>2017</v>
      </c>
    </row>
    <row r="101" spans="1:57" x14ac:dyDescent="0.25">
      <c r="A101" s="4">
        <v>946</v>
      </c>
      <c r="B101" s="4" t="s">
        <v>214</v>
      </c>
      <c r="C101" s="4" t="s">
        <v>11</v>
      </c>
      <c r="D101" s="4" t="s">
        <v>215</v>
      </c>
      <c r="E101" s="4" t="s">
        <v>13</v>
      </c>
      <c r="F101" s="4" t="s">
        <v>14</v>
      </c>
      <c r="G101" s="4" t="s">
        <v>15</v>
      </c>
      <c r="H101" s="4" t="s">
        <v>16</v>
      </c>
      <c r="I101" s="4" t="s">
        <v>17</v>
      </c>
      <c r="J101" s="9" t="s">
        <v>525</v>
      </c>
      <c r="K101" s="9" t="s">
        <v>525</v>
      </c>
      <c r="L101" s="9" t="s">
        <v>525</v>
      </c>
      <c r="M101" s="9" t="s">
        <v>525</v>
      </c>
      <c r="N101" s="9" t="s">
        <v>525</v>
      </c>
      <c r="O101" s="9" t="s">
        <v>525</v>
      </c>
      <c r="P101" s="9" t="s">
        <v>525</v>
      </c>
      <c r="Q101" s="9" t="s">
        <v>525</v>
      </c>
      <c r="R101" s="9" t="s">
        <v>525</v>
      </c>
      <c r="S101" s="9" t="s">
        <v>525</v>
      </c>
      <c r="T101" s="9" t="s">
        <v>525</v>
      </c>
      <c r="U101" s="9" t="s">
        <v>525</v>
      </c>
      <c r="V101" s="9" t="s">
        <v>525</v>
      </c>
      <c r="W101" s="9" t="s">
        <v>525</v>
      </c>
      <c r="X101" s="9" t="s">
        <v>525</v>
      </c>
      <c r="Y101" s="4">
        <v>24.905999999999999</v>
      </c>
      <c r="Z101" s="4">
        <v>26.690999999999999</v>
      </c>
      <c r="AA101" s="4">
        <v>29.408000000000001</v>
      </c>
      <c r="AB101" s="4">
        <v>31.962</v>
      </c>
      <c r="AC101" s="4">
        <v>32.052999999999997</v>
      </c>
      <c r="AD101" s="4">
        <v>33.981000000000002</v>
      </c>
      <c r="AE101" s="4">
        <v>36.991999999999997</v>
      </c>
      <c r="AF101" s="4">
        <v>40.115000000000002</v>
      </c>
      <c r="AG101" s="4">
        <v>45.177</v>
      </c>
      <c r="AH101" s="4">
        <v>49.441000000000003</v>
      </c>
      <c r="AI101" s="4">
        <v>54.923000000000002</v>
      </c>
      <c r="AJ101" s="4">
        <v>60.78</v>
      </c>
      <c r="AK101" s="4">
        <v>69.344999999999999</v>
      </c>
      <c r="AL101" s="4">
        <v>72.542000000000002</v>
      </c>
      <c r="AM101" s="4">
        <v>62.249000000000002</v>
      </c>
      <c r="AN101" s="4">
        <v>64.013999999999996</v>
      </c>
      <c r="AO101" s="4">
        <v>69.298000000000002</v>
      </c>
      <c r="AP101" s="4">
        <v>73.808999999999997</v>
      </c>
      <c r="AQ101" s="4">
        <v>79.034000000000006</v>
      </c>
      <c r="AR101" s="4">
        <v>82.647000000000006</v>
      </c>
      <c r="AS101" s="4">
        <v>83.784000000000006</v>
      </c>
      <c r="AT101" s="4">
        <v>88.691999999999993</v>
      </c>
      <c r="AU101" s="4">
        <v>95.674999999999997</v>
      </c>
      <c r="AV101" s="4">
        <v>101.82899999999999</v>
      </c>
      <c r="AW101" s="4">
        <v>108.14400000000001</v>
      </c>
      <c r="AX101" s="4">
        <v>108.55500000000001</v>
      </c>
      <c r="AY101" s="4">
        <v>114.035</v>
      </c>
      <c r="AZ101" s="4">
        <v>120.36799999999999</v>
      </c>
      <c r="BA101" s="4">
        <v>126.86799999999999</v>
      </c>
      <c r="BB101" s="4">
        <v>133.06100000000001</v>
      </c>
      <c r="BC101" s="4">
        <v>139.261</v>
      </c>
      <c r="BD101" s="4">
        <v>145.07499999999999</v>
      </c>
      <c r="BE101" s="4">
        <v>2020</v>
      </c>
    </row>
    <row r="102" spans="1:57" x14ac:dyDescent="0.25">
      <c r="A102" s="4">
        <v>137</v>
      </c>
      <c r="B102" s="4" t="s">
        <v>216</v>
      </c>
      <c r="C102" s="4" t="s">
        <v>11</v>
      </c>
      <c r="D102" s="4" t="s">
        <v>217</v>
      </c>
      <c r="E102" s="4" t="s">
        <v>13</v>
      </c>
      <c r="F102" s="4" t="s">
        <v>14</v>
      </c>
      <c r="G102" s="4" t="s">
        <v>15</v>
      </c>
      <c r="H102" s="4" t="s">
        <v>16</v>
      </c>
      <c r="I102" s="4" t="s">
        <v>17</v>
      </c>
      <c r="J102" s="4">
        <v>5.7089999999999996</v>
      </c>
      <c r="K102" s="4">
        <v>6.2990000000000004</v>
      </c>
      <c r="L102" s="4">
        <v>6.758</v>
      </c>
      <c r="M102" s="4">
        <v>7.1550000000000002</v>
      </c>
      <c r="N102" s="4">
        <v>7.7640000000000002</v>
      </c>
      <c r="O102" s="4">
        <v>8.4580000000000002</v>
      </c>
      <c r="P102" s="4">
        <v>9.4890000000000008</v>
      </c>
      <c r="Q102" s="4">
        <v>10.108000000000001</v>
      </c>
      <c r="R102" s="4">
        <v>11.35</v>
      </c>
      <c r="S102" s="4">
        <v>12.951000000000001</v>
      </c>
      <c r="T102" s="4">
        <v>14.15</v>
      </c>
      <c r="U102" s="4">
        <v>15.894</v>
      </c>
      <c r="V102" s="4">
        <v>16.552</v>
      </c>
      <c r="W102" s="4">
        <v>17.655999999999999</v>
      </c>
      <c r="X102" s="4">
        <v>18.722000000000001</v>
      </c>
      <c r="Y102" s="4">
        <v>19.388000000000002</v>
      </c>
      <c r="Z102" s="4">
        <v>20.042000000000002</v>
      </c>
      <c r="AA102" s="4">
        <v>21.597999999999999</v>
      </c>
      <c r="AB102" s="4">
        <v>23.259</v>
      </c>
      <c r="AC102" s="4">
        <v>25.582000000000001</v>
      </c>
      <c r="AD102" s="4">
        <v>28.361999999999998</v>
      </c>
      <c r="AE102" s="4">
        <v>29.716999999999999</v>
      </c>
      <c r="AF102" s="4">
        <v>31.34</v>
      </c>
      <c r="AG102" s="4">
        <v>32.442999999999998</v>
      </c>
      <c r="AH102" s="4">
        <v>34.518999999999998</v>
      </c>
      <c r="AI102" s="4">
        <v>36.723999999999997</v>
      </c>
      <c r="AJ102" s="4">
        <v>39.795000000000002</v>
      </c>
      <c r="AK102" s="4">
        <v>44.277999999999999</v>
      </c>
      <c r="AL102" s="4">
        <v>44.561</v>
      </c>
      <c r="AM102" s="4">
        <v>42.944000000000003</v>
      </c>
      <c r="AN102" s="4">
        <v>45.558</v>
      </c>
      <c r="AO102" s="4">
        <v>47.691000000000003</v>
      </c>
      <c r="AP102" s="4">
        <v>48.646000000000001</v>
      </c>
      <c r="AQ102" s="4">
        <v>51.94</v>
      </c>
      <c r="AR102" s="4">
        <v>56.353999999999999</v>
      </c>
      <c r="AS102" s="4">
        <v>59.097000000000001</v>
      </c>
      <c r="AT102" s="4">
        <v>64.400000000000006</v>
      </c>
      <c r="AU102" s="4">
        <v>67.28</v>
      </c>
      <c r="AV102" s="4">
        <v>71.039000000000001</v>
      </c>
      <c r="AW102" s="4">
        <v>73.968999999999994</v>
      </c>
      <c r="AX102" s="4">
        <v>73.882000000000005</v>
      </c>
      <c r="AY102" s="4">
        <v>78.308999999999997</v>
      </c>
      <c r="AZ102" s="4">
        <v>82.963999999999999</v>
      </c>
      <c r="BA102" s="4">
        <v>87.427999999999997</v>
      </c>
      <c r="BB102" s="4">
        <v>91.668999999999997</v>
      </c>
      <c r="BC102" s="4">
        <v>95.808000000000007</v>
      </c>
      <c r="BD102" s="4">
        <v>100.04600000000001</v>
      </c>
      <c r="BE102" s="4">
        <v>2020</v>
      </c>
    </row>
    <row r="103" spans="1:57" x14ac:dyDescent="0.25">
      <c r="A103" s="4">
        <v>546</v>
      </c>
      <c r="B103" s="4" t="s">
        <v>218</v>
      </c>
      <c r="C103" s="4" t="s">
        <v>11</v>
      </c>
      <c r="D103" s="4" t="s">
        <v>219</v>
      </c>
      <c r="E103" s="4" t="s">
        <v>13</v>
      </c>
      <c r="F103" s="4" t="s">
        <v>14</v>
      </c>
      <c r="G103" s="4" t="s">
        <v>15</v>
      </c>
      <c r="H103" s="4" t="s">
        <v>16</v>
      </c>
      <c r="I103" s="4" t="s">
        <v>17</v>
      </c>
      <c r="J103" s="9" t="s">
        <v>525</v>
      </c>
      <c r="K103" s="9" t="s">
        <v>525</v>
      </c>
      <c r="L103" s="9" t="s">
        <v>525</v>
      </c>
      <c r="M103" s="9" t="s">
        <v>525</v>
      </c>
      <c r="N103" s="9" t="s">
        <v>525</v>
      </c>
      <c r="O103" s="9" t="s">
        <v>525</v>
      </c>
      <c r="P103" s="9" t="s">
        <v>525</v>
      </c>
      <c r="Q103" s="9" t="s">
        <v>525</v>
      </c>
      <c r="R103" s="9" t="s">
        <v>525</v>
      </c>
      <c r="S103" s="9" t="s">
        <v>525</v>
      </c>
      <c r="T103" s="9" t="s">
        <v>525</v>
      </c>
      <c r="U103" s="9" t="s">
        <v>525</v>
      </c>
      <c r="V103" s="9" t="s">
        <v>525</v>
      </c>
      <c r="W103" s="9" t="s">
        <v>525</v>
      </c>
      <c r="X103" s="9" t="s">
        <v>525</v>
      </c>
      <c r="Y103" s="9" t="s">
        <v>525</v>
      </c>
      <c r="Z103" s="9" t="s">
        <v>525</v>
      </c>
      <c r="AA103" s="9" t="s">
        <v>525</v>
      </c>
      <c r="AB103" s="9" t="s">
        <v>525</v>
      </c>
      <c r="AC103" s="9" t="s">
        <v>525</v>
      </c>
      <c r="AD103" s="9" t="s">
        <v>525</v>
      </c>
      <c r="AE103" s="4">
        <v>15.723000000000001</v>
      </c>
      <c r="AF103" s="4">
        <v>17.395</v>
      </c>
      <c r="AG103" s="4">
        <v>19.780999999999999</v>
      </c>
      <c r="AH103" s="4">
        <v>25.722999999999999</v>
      </c>
      <c r="AI103" s="4">
        <v>28.666</v>
      </c>
      <c r="AJ103" s="4">
        <v>33.488</v>
      </c>
      <c r="AK103" s="4">
        <v>39.366</v>
      </c>
      <c r="AL103" s="4">
        <v>41.491999999999997</v>
      </c>
      <c r="AM103" s="4">
        <v>42.341000000000001</v>
      </c>
      <c r="AN103" s="4">
        <v>53.595999999999997</v>
      </c>
      <c r="AO103" s="4">
        <v>66.543000000000006</v>
      </c>
      <c r="AP103" s="4">
        <v>75.587999999999994</v>
      </c>
      <c r="AQ103" s="4">
        <v>88.662999999999997</v>
      </c>
      <c r="AR103" s="4">
        <v>90.216999999999999</v>
      </c>
      <c r="AS103" s="4">
        <v>70.042000000000002</v>
      </c>
      <c r="AT103" s="4">
        <v>70.432000000000002</v>
      </c>
      <c r="AU103" s="4">
        <v>78.558999999999997</v>
      </c>
      <c r="AV103" s="4">
        <v>85.647000000000006</v>
      </c>
      <c r="AW103" s="4">
        <v>84.884</v>
      </c>
      <c r="AX103" s="4">
        <v>37.539000000000001</v>
      </c>
      <c r="AY103" s="4">
        <v>61.622999999999998</v>
      </c>
      <c r="AZ103" s="4">
        <v>90.143000000000001</v>
      </c>
      <c r="BA103" s="4">
        <v>96.557000000000002</v>
      </c>
      <c r="BB103" s="4">
        <v>102.57</v>
      </c>
      <c r="BC103" s="4">
        <v>108.288</v>
      </c>
      <c r="BD103" s="4">
        <v>113.672</v>
      </c>
      <c r="BE103" s="4">
        <v>2020</v>
      </c>
    </row>
    <row r="104" spans="1:57" x14ac:dyDescent="0.25">
      <c r="A104" s="4">
        <v>674</v>
      </c>
      <c r="B104" s="4" t="s">
        <v>220</v>
      </c>
      <c r="C104" s="4" t="s">
        <v>11</v>
      </c>
      <c r="D104" s="4" t="s">
        <v>221</v>
      </c>
      <c r="E104" s="4" t="s">
        <v>13</v>
      </c>
      <c r="F104" s="4" t="s">
        <v>14</v>
      </c>
      <c r="G104" s="4" t="s">
        <v>15</v>
      </c>
      <c r="H104" s="4" t="s">
        <v>16</v>
      </c>
      <c r="I104" s="4" t="s">
        <v>17</v>
      </c>
      <c r="J104" s="4">
        <v>8.8770000000000007</v>
      </c>
      <c r="K104" s="4">
        <v>8.7650000000000006</v>
      </c>
      <c r="L104" s="4">
        <v>9.1289999999999996</v>
      </c>
      <c r="M104" s="4">
        <v>9.5719999999999992</v>
      </c>
      <c r="N104" s="4">
        <v>10.092000000000001</v>
      </c>
      <c r="O104" s="4">
        <v>10.532</v>
      </c>
      <c r="P104" s="4">
        <v>10.954000000000001</v>
      </c>
      <c r="Q104" s="4">
        <v>11.356999999999999</v>
      </c>
      <c r="R104" s="4">
        <v>12.157999999999999</v>
      </c>
      <c r="S104" s="4">
        <v>13.15</v>
      </c>
      <c r="T104" s="4">
        <v>14.069000000000001</v>
      </c>
      <c r="U104" s="4">
        <v>13.627000000000001</v>
      </c>
      <c r="V104" s="4">
        <v>14.103</v>
      </c>
      <c r="W104" s="4">
        <v>14.74</v>
      </c>
      <c r="X104" s="4">
        <v>15.048</v>
      </c>
      <c r="Y104" s="4">
        <v>15.622</v>
      </c>
      <c r="Z104" s="4">
        <v>16.25</v>
      </c>
      <c r="AA104" s="4">
        <v>17.140999999999998</v>
      </c>
      <c r="AB104" s="4">
        <v>18.013000000000002</v>
      </c>
      <c r="AC104" s="4">
        <v>19.132000000000001</v>
      </c>
      <c r="AD104" s="4">
        <v>20.431000000000001</v>
      </c>
      <c r="AE104" s="4">
        <v>22.128</v>
      </c>
      <c r="AF104" s="4">
        <v>19.689</v>
      </c>
      <c r="AG104" s="4">
        <v>22.016999999999999</v>
      </c>
      <c r="AH104" s="4">
        <v>23.797999999999998</v>
      </c>
      <c r="AI104" s="4">
        <v>25.707000000000001</v>
      </c>
      <c r="AJ104" s="4">
        <v>27.914999999999999</v>
      </c>
      <c r="AK104" s="4">
        <v>30.300999999999998</v>
      </c>
      <c r="AL104" s="4">
        <v>32.963999999999999</v>
      </c>
      <c r="AM104" s="4">
        <v>31.893999999999998</v>
      </c>
      <c r="AN104" s="4">
        <v>32.465000000000003</v>
      </c>
      <c r="AO104" s="4">
        <v>33.667000000000002</v>
      </c>
      <c r="AP104" s="4">
        <v>34.210999999999999</v>
      </c>
      <c r="AQ104" s="4">
        <v>35.256999999999998</v>
      </c>
      <c r="AR104" s="4">
        <v>36.701999999999998</v>
      </c>
      <c r="AS104" s="4">
        <v>37.485999999999997</v>
      </c>
      <c r="AT104" s="4">
        <v>39.997</v>
      </c>
      <c r="AU104" s="4">
        <v>40.515000000000001</v>
      </c>
      <c r="AV104" s="4">
        <v>42.813000000000002</v>
      </c>
      <c r="AW104" s="4">
        <v>45.499000000000002</v>
      </c>
      <c r="AX104" s="4">
        <v>44.098999999999997</v>
      </c>
      <c r="AY104" s="4">
        <v>46.35</v>
      </c>
      <c r="AZ104" s="4">
        <v>49.777999999999999</v>
      </c>
      <c r="BA104" s="4">
        <v>53.637</v>
      </c>
      <c r="BB104" s="4">
        <v>57.613999999999997</v>
      </c>
      <c r="BC104" s="4">
        <v>61.698</v>
      </c>
      <c r="BD104" s="4">
        <v>65.975999999999999</v>
      </c>
      <c r="BE104" s="4">
        <v>2018</v>
      </c>
    </row>
    <row r="105" spans="1:57" x14ac:dyDescent="0.25">
      <c r="A105" s="4">
        <v>676</v>
      </c>
      <c r="B105" s="4" t="s">
        <v>222</v>
      </c>
      <c r="C105" s="4" t="s">
        <v>11</v>
      </c>
      <c r="D105" s="4" t="s">
        <v>223</v>
      </c>
      <c r="E105" s="4" t="s">
        <v>13</v>
      </c>
      <c r="F105" s="4" t="s">
        <v>14</v>
      </c>
      <c r="G105" s="4" t="s">
        <v>15</v>
      </c>
      <c r="H105" s="4" t="s">
        <v>16</v>
      </c>
      <c r="I105" s="4" t="s">
        <v>17</v>
      </c>
      <c r="J105" s="4">
        <v>2.3450000000000002</v>
      </c>
      <c r="K105" s="4">
        <v>2.4319999999999999</v>
      </c>
      <c r="L105" s="4">
        <v>2.6469999999999998</v>
      </c>
      <c r="M105" s="4">
        <v>2.8530000000000002</v>
      </c>
      <c r="N105" s="4">
        <v>3.1139999999999999</v>
      </c>
      <c r="O105" s="4">
        <v>3.36</v>
      </c>
      <c r="P105" s="4">
        <v>3.42</v>
      </c>
      <c r="Q105" s="4">
        <v>3.5619999999999998</v>
      </c>
      <c r="R105" s="4">
        <v>3.8039999999999998</v>
      </c>
      <c r="S105" s="4">
        <v>4.0069999999999997</v>
      </c>
      <c r="T105" s="4">
        <v>4.3929999999999998</v>
      </c>
      <c r="U105" s="4">
        <v>4.9379999999999997</v>
      </c>
      <c r="V105" s="4">
        <v>4.68</v>
      </c>
      <c r="W105" s="4">
        <v>5.2560000000000002</v>
      </c>
      <c r="X105" s="4">
        <v>4.8140000000000001</v>
      </c>
      <c r="Y105" s="4">
        <v>5.5949999999999998</v>
      </c>
      <c r="Z105" s="4">
        <v>6.266</v>
      </c>
      <c r="AA105" s="4">
        <v>6.7939999999999996</v>
      </c>
      <c r="AB105" s="4">
        <v>6.9429999999999996</v>
      </c>
      <c r="AC105" s="4">
        <v>7.2930000000000001</v>
      </c>
      <c r="AD105" s="4">
        <v>7.5140000000000002</v>
      </c>
      <c r="AE105" s="4">
        <v>7.3659999999999997</v>
      </c>
      <c r="AF105" s="4">
        <v>7.6139999999999999</v>
      </c>
      <c r="AG105" s="4">
        <v>8.1980000000000004</v>
      </c>
      <c r="AH105" s="4">
        <v>8.875</v>
      </c>
      <c r="AI105" s="4">
        <v>9.4499999999999993</v>
      </c>
      <c r="AJ105" s="4">
        <v>10.194000000000001</v>
      </c>
      <c r="AK105" s="4">
        <v>11.473000000000001</v>
      </c>
      <c r="AL105" s="4">
        <v>12.589</v>
      </c>
      <c r="AM105" s="4">
        <v>13.742000000000001</v>
      </c>
      <c r="AN105" s="4">
        <v>14.856999999999999</v>
      </c>
      <c r="AO105" s="4">
        <v>15.904</v>
      </c>
      <c r="AP105" s="4">
        <v>15.92</v>
      </c>
      <c r="AQ105" s="4">
        <v>17.558</v>
      </c>
      <c r="AR105" s="4">
        <v>17.576000000000001</v>
      </c>
      <c r="AS105" s="4">
        <v>17.14</v>
      </c>
      <c r="AT105" s="4">
        <v>17.827000000000002</v>
      </c>
      <c r="AU105" s="4">
        <v>18.120999999999999</v>
      </c>
      <c r="AV105" s="4">
        <v>19.143999999999998</v>
      </c>
      <c r="AW105" s="4">
        <v>20.363</v>
      </c>
      <c r="AX105" s="4">
        <v>20.733000000000001</v>
      </c>
      <c r="AY105" s="4">
        <v>21.576000000000001</v>
      </c>
      <c r="AZ105" s="4">
        <v>23.498000000000001</v>
      </c>
      <c r="BA105" s="4">
        <v>25.591999999999999</v>
      </c>
      <c r="BB105" s="4">
        <v>27.773</v>
      </c>
      <c r="BC105" s="4">
        <v>30.088999999999999</v>
      </c>
      <c r="BD105" s="4">
        <v>32.493000000000002</v>
      </c>
      <c r="BE105" s="4">
        <v>2019</v>
      </c>
    </row>
    <row r="106" spans="1:57" x14ac:dyDescent="0.25">
      <c r="A106" s="4">
        <v>548</v>
      </c>
      <c r="B106" s="4" t="s">
        <v>224</v>
      </c>
      <c r="C106" s="4" t="s">
        <v>11</v>
      </c>
      <c r="D106" s="4" t="s">
        <v>225</v>
      </c>
      <c r="E106" s="4" t="s">
        <v>13</v>
      </c>
      <c r="F106" s="4" t="s">
        <v>14</v>
      </c>
      <c r="G106" s="4" t="s">
        <v>15</v>
      </c>
      <c r="H106" s="4" t="s">
        <v>16</v>
      </c>
      <c r="I106" s="4" t="s">
        <v>17</v>
      </c>
      <c r="J106" s="4">
        <v>46.398000000000003</v>
      </c>
      <c r="K106" s="4">
        <v>54.313000000000002</v>
      </c>
      <c r="L106" s="4">
        <v>61.094999999999999</v>
      </c>
      <c r="M106" s="4">
        <v>67.456000000000003</v>
      </c>
      <c r="N106" s="4">
        <v>75.314999999999998</v>
      </c>
      <c r="O106" s="4">
        <v>77.016999999999996</v>
      </c>
      <c r="P106" s="4">
        <v>79.472999999999999</v>
      </c>
      <c r="Q106" s="4">
        <v>85.826999999999998</v>
      </c>
      <c r="R106" s="4">
        <v>97.683999999999997</v>
      </c>
      <c r="S106" s="4">
        <v>110.711</v>
      </c>
      <c r="T106" s="4">
        <v>125.199</v>
      </c>
      <c r="U106" s="4">
        <v>141.791</v>
      </c>
      <c r="V106" s="4">
        <v>157.91</v>
      </c>
      <c r="W106" s="4">
        <v>177.648</v>
      </c>
      <c r="X106" s="4">
        <v>198.154</v>
      </c>
      <c r="Y106" s="4">
        <v>222.19499999999999</v>
      </c>
      <c r="Z106" s="4">
        <v>248.89500000000001</v>
      </c>
      <c r="AA106" s="4">
        <v>271.73899999999998</v>
      </c>
      <c r="AB106" s="4">
        <v>254.57499999999999</v>
      </c>
      <c r="AC106" s="4">
        <v>274.08499999999998</v>
      </c>
      <c r="AD106" s="4">
        <v>304.50799999999998</v>
      </c>
      <c r="AE106" s="4">
        <v>312.79700000000003</v>
      </c>
      <c r="AF106" s="4">
        <v>334.875</v>
      </c>
      <c r="AG106" s="4">
        <v>360.839</v>
      </c>
      <c r="AH106" s="4">
        <v>395.68700000000001</v>
      </c>
      <c r="AI106" s="4">
        <v>428.31400000000002</v>
      </c>
      <c r="AJ106" s="4">
        <v>465.91899999999998</v>
      </c>
      <c r="AK106" s="4">
        <v>508.572</v>
      </c>
      <c r="AL106" s="4">
        <v>543.51700000000005</v>
      </c>
      <c r="AM106" s="4">
        <v>539.37</v>
      </c>
      <c r="AN106" s="4">
        <v>586.73199999999997</v>
      </c>
      <c r="AO106" s="4">
        <v>630.69600000000003</v>
      </c>
      <c r="AP106" s="4">
        <v>677.64700000000005</v>
      </c>
      <c r="AQ106" s="4">
        <v>701.7</v>
      </c>
      <c r="AR106" s="4">
        <v>745.38699999999994</v>
      </c>
      <c r="AS106" s="4">
        <v>750.77700000000004</v>
      </c>
      <c r="AT106" s="4">
        <v>783.87400000000002</v>
      </c>
      <c r="AU106" s="4">
        <v>829.29700000000003</v>
      </c>
      <c r="AV106" s="4">
        <v>889.71600000000001</v>
      </c>
      <c r="AW106" s="4">
        <v>944.56500000000005</v>
      </c>
      <c r="AX106" s="4">
        <v>902.59500000000003</v>
      </c>
      <c r="AY106" s="4">
        <v>978.78099999999995</v>
      </c>
      <c r="AZ106" s="4">
        <v>1060.99</v>
      </c>
      <c r="BA106" s="4">
        <v>1146.83</v>
      </c>
      <c r="BB106" s="4">
        <v>1232.8900000000001</v>
      </c>
      <c r="BC106" s="4">
        <v>1319.98</v>
      </c>
      <c r="BD106" s="4">
        <v>1411.99</v>
      </c>
      <c r="BE106" s="4">
        <v>2019</v>
      </c>
    </row>
    <row r="107" spans="1:57" x14ac:dyDescent="0.25">
      <c r="A107" s="4">
        <v>556</v>
      </c>
      <c r="B107" s="4" t="s">
        <v>226</v>
      </c>
      <c r="C107" s="4" t="s">
        <v>11</v>
      </c>
      <c r="D107" s="4" t="s">
        <v>227</v>
      </c>
      <c r="E107" s="4" t="s">
        <v>13</v>
      </c>
      <c r="F107" s="4" t="s">
        <v>14</v>
      </c>
      <c r="G107" s="4" t="s">
        <v>15</v>
      </c>
      <c r="H107" s="4" t="s">
        <v>16</v>
      </c>
      <c r="I107" s="4" t="s">
        <v>17</v>
      </c>
      <c r="J107" s="4">
        <v>0.24299999999999999</v>
      </c>
      <c r="K107" s="4">
        <v>0.28699999999999998</v>
      </c>
      <c r="L107" s="4">
        <v>0.32800000000000001</v>
      </c>
      <c r="M107" s="4">
        <v>0.35499999999999998</v>
      </c>
      <c r="N107" s="4">
        <v>0.432</v>
      </c>
      <c r="O107" s="4">
        <v>0.50700000000000001</v>
      </c>
      <c r="P107" s="4">
        <v>0.56200000000000006</v>
      </c>
      <c r="Q107" s="4">
        <v>0.627</v>
      </c>
      <c r="R107" s="4">
        <v>0.70599999999999996</v>
      </c>
      <c r="S107" s="4">
        <v>0.80200000000000005</v>
      </c>
      <c r="T107" s="4">
        <v>0.79800000000000004</v>
      </c>
      <c r="U107" s="4">
        <v>0.88200000000000001</v>
      </c>
      <c r="V107" s="4">
        <v>0.96</v>
      </c>
      <c r="W107" s="4">
        <v>1.036</v>
      </c>
      <c r="X107" s="4">
        <v>1.1379999999999999</v>
      </c>
      <c r="Y107" s="4">
        <v>1.2470000000000001</v>
      </c>
      <c r="Z107" s="4">
        <v>1.3859999999999999</v>
      </c>
      <c r="AA107" s="4">
        <v>1.556</v>
      </c>
      <c r="AB107" s="4">
        <v>1.728</v>
      </c>
      <c r="AC107" s="4">
        <v>1.879</v>
      </c>
      <c r="AD107" s="4">
        <v>2.0129999999999999</v>
      </c>
      <c r="AE107" s="4">
        <v>2.1280000000000001</v>
      </c>
      <c r="AF107" s="4">
        <v>2.294</v>
      </c>
      <c r="AG107" s="4">
        <v>2.93</v>
      </c>
      <c r="AH107" s="4">
        <v>3.19</v>
      </c>
      <c r="AI107" s="4">
        <v>2.8570000000000002</v>
      </c>
      <c r="AJ107" s="4">
        <v>3.7130000000000001</v>
      </c>
      <c r="AK107" s="4">
        <v>4.1059999999999999</v>
      </c>
      <c r="AL107" s="4">
        <v>4.5830000000000002</v>
      </c>
      <c r="AM107" s="4">
        <v>4.2839999999999998</v>
      </c>
      <c r="AN107" s="4">
        <v>4.649</v>
      </c>
      <c r="AO107" s="4">
        <v>5.1529999999999996</v>
      </c>
      <c r="AP107" s="4">
        <v>5.4379999999999997</v>
      </c>
      <c r="AQ107" s="4">
        <v>6.14</v>
      </c>
      <c r="AR107" s="4">
        <v>6.9569999999999999</v>
      </c>
      <c r="AS107" s="4">
        <v>7.6280000000000001</v>
      </c>
      <c r="AT107" s="4">
        <v>8.2789999999999999</v>
      </c>
      <c r="AU107" s="4">
        <v>8.9640000000000004</v>
      </c>
      <c r="AV107" s="4">
        <v>9.9260000000000002</v>
      </c>
      <c r="AW107" s="4">
        <v>10.808999999999999</v>
      </c>
      <c r="AX107" s="4">
        <v>7.4119999999999999</v>
      </c>
      <c r="AY107" s="4">
        <v>8.9719999999999995</v>
      </c>
      <c r="AZ107" s="4">
        <v>10.401999999999999</v>
      </c>
      <c r="BA107" s="4">
        <v>11.981</v>
      </c>
      <c r="BB107" s="4">
        <v>13.007</v>
      </c>
      <c r="BC107" s="4">
        <v>14.000999999999999</v>
      </c>
      <c r="BD107" s="4">
        <v>15.047000000000001</v>
      </c>
      <c r="BE107" s="4">
        <v>2020</v>
      </c>
    </row>
    <row r="108" spans="1:57" x14ac:dyDescent="0.25">
      <c r="A108" s="4">
        <v>678</v>
      </c>
      <c r="B108" s="4" t="s">
        <v>228</v>
      </c>
      <c r="C108" s="4" t="s">
        <v>11</v>
      </c>
      <c r="D108" s="4" t="s">
        <v>229</v>
      </c>
      <c r="E108" s="4" t="s">
        <v>13</v>
      </c>
      <c r="F108" s="4" t="s">
        <v>14</v>
      </c>
      <c r="G108" s="4" t="s">
        <v>15</v>
      </c>
      <c r="H108" s="4" t="s">
        <v>16</v>
      </c>
      <c r="I108" s="4" t="s">
        <v>17</v>
      </c>
      <c r="J108" s="4">
        <v>3.8439999999999999</v>
      </c>
      <c r="K108" s="4">
        <v>4.0170000000000003</v>
      </c>
      <c r="L108" s="4">
        <v>3.7719999999999998</v>
      </c>
      <c r="M108" s="4">
        <v>4.0460000000000003</v>
      </c>
      <c r="N108" s="4">
        <v>4.2939999999999996</v>
      </c>
      <c r="O108" s="4">
        <v>4.5730000000000004</v>
      </c>
      <c r="P108" s="4">
        <v>4.95</v>
      </c>
      <c r="Q108" s="4">
        <v>5.1980000000000004</v>
      </c>
      <c r="R108" s="4">
        <v>5.3840000000000003</v>
      </c>
      <c r="S108" s="4">
        <v>6.1929999999999996</v>
      </c>
      <c r="T108" s="4">
        <v>7.0229999999999997</v>
      </c>
      <c r="U108" s="4">
        <v>7.819</v>
      </c>
      <c r="V108" s="4">
        <v>7.8719999999999999</v>
      </c>
      <c r="W108" s="4">
        <v>8.3450000000000006</v>
      </c>
      <c r="X108" s="4">
        <v>8.8480000000000008</v>
      </c>
      <c r="Y108" s="4">
        <v>9.3040000000000003</v>
      </c>
      <c r="Z108" s="4">
        <v>10.164</v>
      </c>
      <c r="AA108" s="4">
        <v>10.835000000000001</v>
      </c>
      <c r="AB108" s="4">
        <v>11.278</v>
      </c>
      <c r="AC108" s="4">
        <v>12.154999999999999</v>
      </c>
      <c r="AD108" s="4">
        <v>12.419</v>
      </c>
      <c r="AE108" s="4">
        <v>14.643000000000001</v>
      </c>
      <c r="AF108" s="4">
        <v>15.337</v>
      </c>
      <c r="AG108" s="4">
        <v>17.045999999999999</v>
      </c>
      <c r="AH108" s="4">
        <v>17.777999999999999</v>
      </c>
      <c r="AI108" s="4">
        <v>19.53</v>
      </c>
      <c r="AJ108" s="4">
        <v>21.059000000000001</v>
      </c>
      <c r="AK108" s="4">
        <v>22.38</v>
      </c>
      <c r="AL108" s="4">
        <v>23.905000000000001</v>
      </c>
      <c r="AM108" s="4">
        <v>25.213999999999999</v>
      </c>
      <c r="AN108" s="4">
        <v>26.888999999999999</v>
      </c>
      <c r="AO108" s="4">
        <v>28.34</v>
      </c>
      <c r="AP108" s="4">
        <v>28.184999999999999</v>
      </c>
      <c r="AQ108" s="4">
        <v>29.823</v>
      </c>
      <c r="AR108" s="4">
        <v>32.435000000000002</v>
      </c>
      <c r="AS108" s="4">
        <v>35.447000000000003</v>
      </c>
      <c r="AT108" s="4">
        <v>39.326999999999998</v>
      </c>
      <c r="AU108" s="4">
        <v>41.593000000000004</v>
      </c>
      <c r="AV108" s="4">
        <v>44.613</v>
      </c>
      <c r="AW108" s="4">
        <v>47.573</v>
      </c>
      <c r="AX108" s="4">
        <v>47.195</v>
      </c>
      <c r="AY108" s="4">
        <v>49.987000000000002</v>
      </c>
      <c r="AZ108" s="4">
        <v>54.185000000000002</v>
      </c>
      <c r="BA108" s="4">
        <v>58.180999999999997</v>
      </c>
      <c r="BB108" s="4">
        <v>62.369</v>
      </c>
      <c r="BC108" s="4">
        <v>66.775000000000006</v>
      </c>
      <c r="BD108" s="4">
        <v>71.429000000000002</v>
      </c>
      <c r="BE108" s="4">
        <v>2018</v>
      </c>
    </row>
    <row r="109" spans="1:57" x14ac:dyDescent="0.25">
      <c r="A109" s="4">
        <v>181</v>
      </c>
      <c r="B109" s="4" t="s">
        <v>230</v>
      </c>
      <c r="C109" s="4" t="s">
        <v>11</v>
      </c>
      <c r="D109" s="4" t="s">
        <v>231</v>
      </c>
      <c r="E109" s="4" t="s">
        <v>13</v>
      </c>
      <c r="F109" s="4" t="s">
        <v>14</v>
      </c>
      <c r="G109" s="4" t="s">
        <v>15</v>
      </c>
      <c r="H109" s="4" t="s">
        <v>16</v>
      </c>
      <c r="I109" s="4" t="s">
        <v>17</v>
      </c>
      <c r="J109" s="4">
        <v>1.847</v>
      </c>
      <c r="K109" s="4">
        <v>2.077</v>
      </c>
      <c r="L109" s="4">
        <v>2.2069999999999999</v>
      </c>
      <c r="M109" s="4">
        <v>2.3530000000000002</v>
      </c>
      <c r="N109" s="4">
        <v>2.4580000000000002</v>
      </c>
      <c r="O109" s="4">
        <v>2.5960000000000001</v>
      </c>
      <c r="P109" s="4">
        <v>2.7490000000000001</v>
      </c>
      <c r="Q109" s="4">
        <v>2.9780000000000002</v>
      </c>
      <c r="R109" s="4">
        <v>3.2919999999999998</v>
      </c>
      <c r="S109" s="4">
        <v>3.665</v>
      </c>
      <c r="T109" s="4">
        <v>3.9790000000000001</v>
      </c>
      <c r="U109" s="4">
        <v>4.3559999999999999</v>
      </c>
      <c r="V109" s="4">
        <v>4.8150000000000004</v>
      </c>
      <c r="W109" s="4">
        <v>5.1239999999999997</v>
      </c>
      <c r="X109" s="4">
        <v>5.4740000000000002</v>
      </c>
      <c r="Y109" s="4">
        <v>5.9729999999999999</v>
      </c>
      <c r="Z109" s="4">
        <v>6.3250000000000002</v>
      </c>
      <c r="AA109" s="4">
        <v>6.7460000000000004</v>
      </c>
      <c r="AB109" s="4">
        <v>7.0540000000000003</v>
      </c>
      <c r="AC109" s="4">
        <v>7.4260000000000002</v>
      </c>
      <c r="AD109" s="4">
        <v>7.5170000000000003</v>
      </c>
      <c r="AE109" s="4">
        <v>7.5919999999999996</v>
      </c>
      <c r="AF109" s="4">
        <v>7.91</v>
      </c>
      <c r="AG109" s="4">
        <v>8.3849999999999998</v>
      </c>
      <c r="AH109" s="4">
        <v>8.6219999999999999</v>
      </c>
      <c r="AI109" s="4">
        <v>9.1920000000000002</v>
      </c>
      <c r="AJ109" s="4">
        <v>9.7080000000000002</v>
      </c>
      <c r="AK109" s="4">
        <v>10.444000000000001</v>
      </c>
      <c r="AL109" s="4">
        <v>11.055</v>
      </c>
      <c r="AM109" s="4">
        <v>11.013</v>
      </c>
      <c r="AN109" s="4">
        <v>11.759</v>
      </c>
      <c r="AO109" s="4">
        <v>12.061</v>
      </c>
      <c r="AP109" s="4">
        <v>12.702999999999999</v>
      </c>
      <c r="AQ109" s="4">
        <v>13.757</v>
      </c>
      <c r="AR109" s="4">
        <v>14.923999999999999</v>
      </c>
      <c r="AS109" s="4">
        <v>16.673999999999999</v>
      </c>
      <c r="AT109" s="4">
        <v>18.131</v>
      </c>
      <c r="AU109" s="4">
        <v>20.248999999999999</v>
      </c>
      <c r="AV109" s="4">
        <v>21.809000000000001</v>
      </c>
      <c r="AW109" s="4">
        <v>23.428000000000001</v>
      </c>
      <c r="AX109" s="4">
        <v>22.052</v>
      </c>
      <c r="AY109" s="4">
        <v>23.501000000000001</v>
      </c>
      <c r="AZ109" s="4">
        <v>25.373999999999999</v>
      </c>
      <c r="BA109" s="4">
        <v>27.141999999999999</v>
      </c>
      <c r="BB109" s="4">
        <v>28.966000000000001</v>
      </c>
      <c r="BC109" s="4">
        <v>30.864000000000001</v>
      </c>
      <c r="BD109" s="4">
        <v>32.850999999999999</v>
      </c>
      <c r="BE109" s="4">
        <v>2020</v>
      </c>
    </row>
    <row r="110" spans="1:57" x14ac:dyDescent="0.25">
      <c r="A110" s="4">
        <v>867</v>
      </c>
      <c r="B110" s="4" t="s">
        <v>232</v>
      </c>
      <c r="C110" s="4" t="s">
        <v>11</v>
      </c>
      <c r="D110" s="4" t="s">
        <v>233</v>
      </c>
      <c r="E110" s="4" t="s">
        <v>13</v>
      </c>
      <c r="F110" s="4" t="s">
        <v>14</v>
      </c>
      <c r="G110" s="4" t="s">
        <v>15</v>
      </c>
      <c r="H110" s="4" t="s">
        <v>16</v>
      </c>
      <c r="I110" s="4" t="s">
        <v>17</v>
      </c>
      <c r="J110" s="9" t="s">
        <v>525</v>
      </c>
      <c r="K110" s="9" t="s">
        <v>525</v>
      </c>
      <c r="L110" s="9" t="s">
        <v>525</v>
      </c>
      <c r="M110" s="9" t="s">
        <v>525</v>
      </c>
      <c r="N110" s="9" t="s">
        <v>525</v>
      </c>
      <c r="O110" s="9" t="s">
        <v>525</v>
      </c>
      <c r="P110" s="9" t="s">
        <v>525</v>
      </c>
      <c r="Q110" s="9" t="s">
        <v>525</v>
      </c>
      <c r="R110" s="9" t="s">
        <v>525</v>
      </c>
      <c r="S110" s="9" t="s">
        <v>525</v>
      </c>
      <c r="T110" s="9" t="s">
        <v>525</v>
      </c>
      <c r="U110" s="9" t="s">
        <v>525</v>
      </c>
      <c r="V110" s="9" t="s">
        <v>525</v>
      </c>
      <c r="W110" s="9" t="s">
        <v>525</v>
      </c>
      <c r="X110" s="9" t="s">
        <v>525</v>
      </c>
      <c r="Y110" s="9" t="s">
        <v>525</v>
      </c>
      <c r="Z110" s="9" t="s">
        <v>525</v>
      </c>
      <c r="AA110" s="4">
        <v>0.10299999999999999</v>
      </c>
      <c r="AB110" s="4">
        <v>0.104</v>
      </c>
      <c r="AC110" s="4">
        <v>0.104</v>
      </c>
      <c r="AD110" s="4">
        <v>0.108</v>
      </c>
      <c r="AE110" s="4">
        <v>0.11799999999999999</v>
      </c>
      <c r="AF110" s="4">
        <v>0.124</v>
      </c>
      <c r="AG110" s="4">
        <v>0.125</v>
      </c>
      <c r="AH110" s="4">
        <v>0.128</v>
      </c>
      <c r="AI110" s="4">
        <v>0.13500000000000001</v>
      </c>
      <c r="AJ110" s="4">
        <v>0.13800000000000001</v>
      </c>
      <c r="AK110" s="4">
        <v>0.14699999999999999</v>
      </c>
      <c r="AL110" s="4">
        <v>0.14000000000000001</v>
      </c>
      <c r="AM110" s="4">
        <v>0.14499999999999999</v>
      </c>
      <c r="AN110" s="4">
        <v>0.157</v>
      </c>
      <c r="AO110" s="4">
        <v>0.159</v>
      </c>
      <c r="AP110" s="4">
        <v>0.158</v>
      </c>
      <c r="AQ110" s="4">
        <v>0.16700000000000001</v>
      </c>
      <c r="AR110" s="4">
        <v>0.16900000000000001</v>
      </c>
      <c r="AS110" s="4">
        <v>0.17299999999999999</v>
      </c>
      <c r="AT110" s="4">
        <v>0.17699999999999999</v>
      </c>
      <c r="AU110" s="4">
        <v>0.187</v>
      </c>
      <c r="AV110" s="4">
        <v>0.19700000000000001</v>
      </c>
      <c r="AW110" s="4">
        <v>0.214</v>
      </c>
      <c r="AX110" s="4">
        <v>0.20899999999999999</v>
      </c>
      <c r="AY110" s="4">
        <v>0.21</v>
      </c>
      <c r="AZ110" s="4">
        <v>0.222</v>
      </c>
      <c r="BA110" s="4">
        <v>0.23300000000000001</v>
      </c>
      <c r="BB110" s="4">
        <v>0.24199999999999999</v>
      </c>
      <c r="BC110" s="4">
        <v>0.251</v>
      </c>
      <c r="BD110" s="4">
        <v>0.26</v>
      </c>
      <c r="BE110" s="4">
        <v>2019</v>
      </c>
    </row>
    <row r="111" spans="1:57" x14ac:dyDescent="0.25">
      <c r="A111" s="4">
        <v>682</v>
      </c>
      <c r="B111" s="4" t="s">
        <v>234</v>
      </c>
      <c r="C111" s="4" t="s">
        <v>11</v>
      </c>
      <c r="D111" s="4" t="s">
        <v>235</v>
      </c>
      <c r="E111" s="4" t="s">
        <v>13</v>
      </c>
      <c r="F111" s="4" t="s">
        <v>14</v>
      </c>
      <c r="G111" s="4" t="s">
        <v>15</v>
      </c>
      <c r="H111" s="4" t="s">
        <v>16</v>
      </c>
      <c r="I111" s="4" t="s">
        <v>17</v>
      </c>
      <c r="J111" s="9" t="s">
        <v>525</v>
      </c>
      <c r="K111" s="9" t="s">
        <v>525</v>
      </c>
      <c r="L111" s="9" t="s">
        <v>525</v>
      </c>
      <c r="M111" s="9" t="s">
        <v>525</v>
      </c>
      <c r="N111" s="9" t="s">
        <v>525</v>
      </c>
      <c r="O111" s="9" t="s">
        <v>525</v>
      </c>
      <c r="P111" s="9" t="s">
        <v>525</v>
      </c>
      <c r="Q111" s="9" t="s">
        <v>525</v>
      </c>
      <c r="R111" s="9" t="s">
        <v>525</v>
      </c>
      <c r="S111" s="9" t="s">
        <v>525</v>
      </c>
      <c r="T111" s="4">
        <v>5.5010000000000003</v>
      </c>
      <c r="U111" s="4">
        <v>5.6879999999999997</v>
      </c>
      <c r="V111" s="4">
        <v>5.92</v>
      </c>
      <c r="W111" s="4">
        <v>6.4160000000000004</v>
      </c>
      <c r="X111" s="4">
        <v>6.3529999999999998</v>
      </c>
      <c r="Y111" s="4">
        <v>7.1230000000000002</v>
      </c>
      <c r="Z111" s="4">
        <v>7.6760000000000002</v>
      </c>
      <c r="AA111" s="4">
        <v>7.492</v>
      </c>
      <c r="AB111" s="4">
        <v>7.7869999999999999</v>
      </c>
      <c r="AC111" s="4">
        <v>8.5090000000000003</v>
      </c>
      <c r="AD111" s="4">
        <v>8.3580000000000005</v>
      </c>
      <c r="AE111" s="4">
        <v>8.4730000000000008</v>
      </c>
      <c r="AF111" s="4">
        <v>8.7260000000000009</v>
      </c>
      <c r="AG111" s="4">
        <v>9.5039999999999996</v>
      </c>
      <c r="AH111" s="4">
        <v>10.221</v>
      </c>
      <c r="AI111" s="4">
        <v>11.443</v>
      </c>
      <c r="AJ111" s="4">
        <v>13.95</v>
      </c>
      <c r="AK111" s="4">
        <v>14.042999999999999</v>
      </c>
      <c r="AL111" s="4">
        <v>14.269</v>
      </c>
      <c r="AM111" s="4">
        <v>14.391999999999999</v>
      </c>
      <c r="AN111" s="4">
        <v>14.941000000000001</v>
      </c>
      <c r="AO111" s="4">
        <v>15.888999999999999</v>
      </c>
      <c r="AP111" s="4">
        <v>16.420000000000002</v>
      </c>
      <c r="AQ111" s="4">
        <v>18.036000000000001</v>
      </c>
      <c r="AR111" s="4">
        <v>16.882999999999999</v>
      </c>
      <c r="AS111" s="4">
        <v>16.995000000000001</v>
      </c>
      <c r="AT111" s="4">
        <v>19.568999999999999</v>
      </c>
      <c r="AU111" s="4">
        <v>21.742999999999999</v>
      </c>
      <c r="AV111" s="4">
        <v>22.736000000000001</v>
      </c>
      <c r="AW111" s="4">
        <v>24.434000000000001</v>
      </c>
      <c r="AX111" s="4">
        <v>24.195</v>
      </c>
      <c r="AY111" s="4">
        <v>25.408999999999999</v>
      </c>
      <c r="AZ111" s="4">
        <v>27.428000000000001</v>
      </c>
      <c r="BA111" s="4">
        <v>30.158999999999999</v>
      </c>
      <c r="BB111" s="4">
        <v>32.228000000000002</v>
      </c>
      <c r="BC111" s="4">
        <v>34.07</v>
      </c>
      <c r="BD111" s="4">
        <v>36.021999999999998</v>
      </c>
      <c r="BE111" s="4">
        <v>2018</v>
      </c>
    </row>
    <row r="112" spans="1:57" x14ac:dyDescent="0.25">
      <c r="A112" s="4">
        <v>684</v>
      </c>
      <c r="B112" s="4" t="s">
        <v>236</v>
      </c>
      <c r="C112" s="4" t="s">
        <v>11</v>
      </c>
      <c r="D112" s="4" t="s">
        <v>237</v>
      </c>
      <c r="E112" s="4" t="s">
        <v>13</v>
      </c>
      <c r="F112" s="4" t="s">
        <v>14</v>
      </c>
      <c r="G112" s="4" t="s">
        <v>15</v>
      </c>
      <c r="H112" s="4" t="s">
        <v>16</v>
      </c>
      <c r="I112" s="4" t="s">
        <v>17</v>
      </c>
      <c r="J112" s="4">
        <v>1.93</v>
      </c>
      <c r="K112" s="4">
        <v>2.2370000000000001</v>
      </c>
      <c r="L112" s="4">
        <v>2.5059999999999998</v>
      </c>
      <c r="M112" s="4">
        <v>2.6139999999999999</v>
      </c>
      <c r="N112" s="4">
        <v>2.8380000000000001</v>
      </c>
      <c r="O112" s="4">
        <v>3.129</v>
      </c>
      <c r="P112" s="4">
        <v>3.5030000000000001</v>
      </c>
      <c r="Q112" s="4">
        <v>3.9540000000000002</v>
      </c>
      <c r="R112" s="4">
        <v>4.3710000000000004</v>
      </c>
      <c r="S112" s="4">
        <v>4.7460000000000004</v>
      </c>
      <c r="T112" s="4">
        <v>5.2770000000000001</v>
      </c>
      <c r="U112" s="4">
        <v>5.6970000000000001</v>
      </c>
      <c r="V112" s="4">
        <v>6.2069999999999999</v>
      </c>
      <c r="W112" s="4">
        <v>6.6769999999999996</v>
      </c>
      <c r="X112" s="4">
        <v>7.101</v>
      </c>
      <c r="Y112" s="4">
        <v>7.5609999999999999</v>
      </c>
      <c r="Z112" s="4">
        <v>8.1300000000000008</v>
      </c>
      <c r="AA112" s="4">
        <v>8.74</v>
      </c>
      <c r="AB112" s="4">
        <v>9.3759999999999994</v>
      </c>
      <c r="AC112" s="4">
        <v>9.7590000000000003</v>
      </c>
      <c r="AD112" s="4">
        <v>10.795</v>
      </c>
      <c r="AE112" s="4">
        <v>11.385999999999999</v>
      </c>
      <c r="AF112" s="4">
        <v>11.754</v>
      </c>
      <c r="AG112" s="4">
        <v>12.689</v>
      </c>
      <c r="AH112" s="4">
        <v>13.590999999999999</v>
      </c>
      <c r="AI112" s="4">
        <v>14.218</v>
      </c>
      <c r="AJ112" s="4">
        <v>15.308999999999999</v>
      </c>
      <c r="AK112" s="4">
        <v>16.620999999999999</v>
      </c>
      <c r="AL112" s="4">
        <v>17.856999999999999</v>
      </c>
      <c r="AM112" s="4">
        <v>18.59</v>
      </c>
      <c r="AN112" s="4">
        <v>19.629000000000001</v>
      </c>
      <c r="AO112" s="4">
        <v>20.856999999999999</v>
      </c>
      <c r="AP112" s="4">
        <v>21.303999999999998</v>
      </c>
      <c r="AQ112" s="4">
        <v>22.486999999999998</v>
      </c>
      <c r="AR112" s="4">
        <v>23.312000000000001</v>
      </c>
      <c r="AS112" s="4">
        <v>24.28</v>
      </c>
      <c r="AT112" s="4">
        <v>26.155000000000001</v>
      </c>
      <c r="AU112" s="4">
        <v>27.082000000000001</v>
      </c>
      <c r="AV112" s="4">
        <v>28.774999999999999</v>
      </c>
      <c r="AW112" s="4">
        <v>30.170999999999999</v>
      </c>
      <c r="AX112" s="4">
        <v>25.712</v>
      </c>
      <c r="AY112" s="4">
        <v>27.908999999999999</v>
      </c>
      <c r="AZ112" s="4">
        <v>30.024999999999999</v>
      </c>
      <c r="BA112" s="4">
        <v>31.931999999999999</v>
      </c>
      <c r="BB112" s="4">
        <v>33.741</v>
      </c>
      <c r="BC112" s="4">
        <v>35.54</v>
      </c>
      <c r="BD112" s="4">
        <v>37.401000000000003</v>
      </c>
      <c r="BE112" s="4">
        <v>2018</v>
      </c>
    </row>
    <row r="113" spans="1:57" x14ac:dyDescent="0.25">
      <c r="A113" s="4">
        <v>273</v>
      </c>
      <c r="B113" s="4" t="s">
        <v>238</v>
      </c>
      <c r="C113" s="4" t="s">
        <v>11</v>
      </c>
      <c r="D113" s="4" t="s">
        <v>239</v>
      </c>
      <c r="E113" s="4" t="s">
        <v>13</v>
      </c>
      <c r="F113" s="4" t="s">
        <v>14</v>
      </c>
      <c r="G113" s="4" t="s">
        <v>15</v>
      </c>
      <c r="H113" s="4" t="s">
        <v>16</v>
      </c>
      <c r="I113" s="4" t="s">
        <v>17</v>
      </c>
      <c r="J113" s="4">
        <v>404.79</v>
      </c>
      <c r="K113" s="4">
        <v>480.863</v>
      </c>
      <c r="L113" s="4">
        <v>507.91500000000002</v>
      </c>
      <c r="M113" s="4">
        <v>509.40499999999997</v>
      </c>
      <c r="N113" s="4">
        <v>545.78899999999999</v>
      </c>
      <c r="O113" s="4">
        <v>575.36900000000003</v>
      </c>
      <c r="P113" s="4">
        <v>568.88</v>
      </c>
      <c r="Q113" s="4">
        <v>592.99099999999999</v>
      </c>
      <c r="R113" s="4">
        <v>621.78099999999995</v>
      </c>
      <c r="S113" s="4">
        <v>672.68799999999999</v>
      </c>
      <c r="T113" s="4">
        <v>733.98299999999995</v>
      </c>
      <c r="U113" s="4">
        <v>790.78899999999999</v>
      </c>
      <c r="V113" s="4">
        <v>837.45299999999997</v>
      </c>
      <c r="W113" s="4">
        <v>880.76300000000003</v>
      </c>
      <c r="X113" s="4">
        <v>944.01800000000003</v>
      </c>
      <c r="Y113" s="4">
        <v>903.17600000000004</v>
      </c>
      <c r="Z113" s="4">
        <v>982.00900000000001</v>
      </c>
      <c r="AA113" s="4">
        <v>1067.3399999999999</v>
      </c>
      <c r="AB113" s="4">
        <v>1135.0899999999999</v>
      </c>
      <c r="AC113" s="4">
        <v>1183.19</v>
      </c>
      <c r="AD113" s="4">
        <v>1269.42</v>
      </c>
      <c r="AE113" s="4">
        <v>1292.02</v>
      </c>
      <c r="AF113" s="4">
        <v>1311.93</v>
      </c>
      <c r="AG113" s="4">
        <v>1355.62</v>
      </c>
      <c r="AH113" s="4">
        <v>1446.7</v>
      </c>
      <c r="AI113" s="4">
        <v>1526.18</v>
      </c>
      <c r="AJ113" s="4">
        <v>1643.05</v>
      </c>
      <c r="AK113" s="4">
        <v>1725.85</v>
      </c>
      <c r="AL113" s="4">
        <v>1779.54</v>
      </c>
      <c r="AM113" s="4">
        <v>1698.33</v>
      </c>
      <c r="AN113" s="4">
        <v>1806.05</v>
      </c>
      <c r="AO113" s="4">
        <v>1911.32</v>
      </c>
      <c r="AP113" s="4">
        <v>2012.77</v>
      </c>
      <c r="AQ113" s="4">
        <v>2064.4899999999998</v>
      </c>
      <c r="AR113" s="4">
        <v>2173.23</v>
      </c>
      <c r="AS113" s="4">
        <v>2230.64</v>
      </c>
      <c r="AT113" s="4">
        <v>2383.39</v>
      </c>
      <c r="AU113" s="4">
        <v>2472.59</v>
      </c>
      <c r="AV113" s="4">
        <v>2587.5300000000002</v>
      </c>
      <c r="AW113" s="4">
        <v>2632.29</v>
      </c>
      <c r="AX113" s="4">
        <v>2444.6799999999998</v>
      </c>
      <c r="AY113" s="4">
        <v>2613.8000000000002</v>
      </c>
      <c r="AZ113" s="4">
        <v>2753.2</v>
      </c>
      <c r="BA113" s="4">
        <v>2875.49</v>
      </c>
      <c r="BB113" s="4">
        <v>2995.08</v>
      </c>
      <c r="BC113" s="4">
        <v>3115.36</v>
      </c>
      <c r="BD113" s="4">
        <v>3237.77</v>
      </c>
      <c r="BE113" s="4">
        <v>2020</v>
      </c>
    </row>
    <row r="114" spans="1:57" x14ac:dyDescent="0.25">
      <c r="A114" s="4">
        <v>868</v>
      </c>
      <c r="B114" s="4" t="s">
        <v>240</v>
      </c>
      <c r="C114" s="4" t="s">
        <v>11</v>
      </c>
      <c r="D114" s="4" t="s">
        <v>241</v>
      </c>
      <c r="E114" s="4" t="s">
        <v>13</v>
      </c>
      <c r="F114" s="4" t="s">
        <v>14</v>
      </c>
      <c r="G114" s="4" t="s">
        <v>15</v>
      </c>
      <c r="H114" s="4" t="s">
        <v>16</v>
      </c>
      <c r="I114" s="4" t="s">
        <v>17</v>
      </c>
      <c r="J114" s="9" t="s">
        <v>525</v>
      </c>
      <c r="K114" s="9" t="s">
        <v>525</v>
      </c>
      <c r="L114" s="9" t="s">
        <v>525</v>
      </c>
      <c r="M114" s="9" t="s">
        <v>525</v>
      </c>
      <c r="N114" s="9" t="s">
        <v>525</v>
      </c>
      <c r="O114" s="9" t="s">
        <v>525</v>
      </c>
      <c r="P114" s="9" t="s">
        <v>525</v>
      </c>
      <c r="Q114" s="9" t="s">
        <v>525</v>
      </c>
      <c r="R114" s="9" t="s">
        <v>525</v>
      </c>
      <c r="S114" s="9" t="s">
        <v>525</v>
      </c>
      <c r="T114" s="9" t="s">
        <v>525</v>
      </c>
      <c r="U114" s="9" t="s">
        <v>525</v>
      </c>
      <c r="V114" s="9" t="s">
        <v>525</v>
      </c>
      <c r="W114" s="9" t="s">
        <v>525</v>
      </c>
      <c r="X114" s="9" t="s">
        <v>525</v>
      </c>
      <c r="Y114" s="4">
        <v>0.218</v>
      </c>
      <c r="Z114" s="4">
        <v>0.215</v>
      </c>
      <c r="AA114" s="4">
        <v>0.20499999999999999</v>
      </c>
      <c r="AB114" s="4">
        <v>0.21299999999999999</v>
      </c>
      <c r="AC114" s="4">
        <v>0.22</v>
      </c>
      <c r="AD114" s="4">
        <v>0.23599999999999999</v>
      </c>
      <c r="AE114" s="4">
        <v>0.246</v>
      </c>
      <c r="AF114" s="4">
        <v>0.251</v>
      </c>
      <c r="AG114" s="4">
        <v>0.26</v>
      </c>
      <c r="AH114" s="4">
        <v>0.25900000000000001</v>
      </c>
      <c r="AI114" s="4">
        <v>0.27200000000000002</v>
      </c>
      <c r="AJ114" s="4">
        <v>0.28000000000000003</v>
      </c>
      <c r="AK114" s="4">
        <v>0.28199999999999997</v>
      </c>
      <c r="AL114" s="4">
        <v>0.28100000000000003</v>
      </c>
      <c r="AM114" s="4">
        <v>0.28599999999999998</v>
      </c>
      <c r="AN114" s="4">
        <v>0.29599999999999999</v>
      </c>
      <c r="AO114" s="4">
        <v>0.312</v>
      </c>
      <c r="AP114" s="4">
        <v>0.312</v>
      </c>
      <c r="AQ114" s="4">
        <v>0.30599999999999999</v>
      </c>
      <c r="AR114" s="4">
        <v>0.30399999999999999</v>
      </c>
      <c r="AS114" s="4">
        <v>0.32100000000000001</v>
      </c>
      <c r="AT114" s="4">
        <v>0.32800000000000001</v>
      </c>
      <c r="AU114" s="4">
        <v>0.34300000000000003</v>
      </c>
      <c r="AV114" s="4">
        <v>0.35199999999999998</v>
      </c>
      <c r="AW114" s="4">
        <v>0.36199999999999999</v>
      </c>
      <c r="AX114" s="4">
        <v>0.36099999999999999</v>
      </c>
      <c r="AY114" s="4">
        <v>0.35399999999999998</v>
      </c>
      <c r="AZ114" s="4">
        <v>0.372</v>
      </c>
      <c r="BA114" s="4">
        <v>0.38800000000000001</v>
      </c>
      <c r="BB114" s="4">
        <v>0.39800000000000002</v>
      </c>
      <c r="BC114" s="4">
        <v>0.40899999999999997</v>
      </c>
      <c r="BD114" s="4">
        <v>0.41899999999999998</v>
      </c>
      <c r="BE114" s="4">
        <v>2018</v>
      </c>
    </row>
    <row r="115" spans="1:57" x14ac:dyDescent="0.25">
      <c r="A115" s="4">
        <v>921</v>
      </c>
      <c r="B115" s="4" t="s">
        <v>242</v>
      </c>
      <c r="C115" s="4" t="s">
        <v>11</v>
      </c>
      <c r="D115" s="4" t="s">
        <v>243</v>
      </c>
      <c r="E115" s="4" t="s">
        <v>13</v>
      </c>
      <c r="F115" s="4" t="s">
        <v>14</v>
      </c>
      <c r="G115" s="4" t="s">
        <v>15</v>
      </c>
      <c r="H115" s="4" t="s">
        <v>16</v>
      </c>
      <c r="I115" s="4" t="s">
        <v>17</v>
      </c>
      <c r="J115" s="9" t="s">
        <v>525</v>
      </c>
      <c r="K115" s="9" t="s">
        <v>525</v>
      </c>
      <c r="L115" s="9" t="s">
        <v>525</v>
      </c>
      <c r="M115" s="9" t="s">
        <v>525</v>
      </c>
      <c r="N115" s="9" t="s">
        <v>525</v>
      </c>
      <c r="O115" s="9" t="s">
        <v>525</v>
      </c>
      <c r="P115" s="9" t="s">
        <v>525</v>
      </c>
      <c r="Q115" s="9" t="s">
        <v>525</v>
      </c>
      <c r="R115" s="9" t="s">
        <v>525</v>
      </c>
      <c r="S115" s="9" t="s">
        <v>525</v>
      </c>
      <c r="T115" s="9" t="s">
        <v>525</v>
      </c>
      <c r="U115" s="9" t="s">
        <v>525</v>
      </c>
      <c r="V115" s="4">
        <v>13.103</v>
      </c>
      <c r="W115" s="4">
        <v>13.253</v>
      </c>
      <c r="X115" s="4">
        <v>9.3529999999999998</v>
      </c>
      <c r="Y115" s="4">
        <v>9.4130000000000003</v>
      </c>
      <c r="Z115" s="4">
        <v>9.02</v>
      </c>
      <c r="AA115" s="4">
        <v>9.3219999999999992</v>
      </c>
      <c r="AB115" s="4">
        <v>8.8140000000000001</v>
      </c>
      <c r="AC115" s="4">
        <v>8.6379999999999999</v>
      </c>
      <c r="AD115" s="4">
        <v>9.016</v>
      </c>
      <c r="AE115" s="4">
        <v>9.7759999999999998</v>
      </c>
      <c r="AF115" s="4">
        <v>10.705</v>
      </c>
      <c r="AG115" s="4">
        <v>11.624000000000001</v>
      </c>
      <c r="AH115" s="4">
        <v>12.82</v>
      </c>
      <c r="AI115" s="4">
        <v>14.211</v>
      </c>
      <c r="AJ115" s="4">
        <v>15.343</v>
      </c>
      <c r="AK115" s="4">
        <v>16.228000000000002</v>
      </c>
      <c r="AL115" s="4">
        <v>17.834</v>
      </c>
      <c r="AM115" s="4">
        <v>16.891999999999999</v>
      </c>
      <c r="AN115" s="4">
        <v>18.302</v>
      </c>
      <c r="AO115" s="4">
        <v>19.771999999999998</v>
      </c>
      <c r="AP115" s="4">
        <v>21.055</v>
      </c>
      <c r="AQ115" s="4">
        <v>23.960999999999999</v>
      </c>
      <c r="AR115" s="4">
        <v>25.218</v>
      </c>
      <c r="AS115" s="4">
        <v>26.233000000000001</v>
      </c>
      <c r="AT115" s="4">
        <v>29.731999999999999</v>
      </c>
      <c r="AU115" s="4">
        <v>32.100999999999999</v>
      </c>
      <c r="AV115" s="4">
        <v>34.186999999999998</v>
      </c>
      <c r="AW115" s="4">
        <v>36.043999999999997</v>
      </c>
      <c r="AX115" s="4">
        <v>33.744999999999997</v>
      </c>
      <c r="AY115" s="4">
        <v>35.905999999999999</v>
      </c>
      <c r="AZ115" s="4">
        <v>38.186999999999998</v>
      </c>
      <c r="BA115" s="4">
        <v>40.691000000000003</v>
      </c>
      <c r="BB115" s="4">
        <v>43.287999999999997</v>
      </c>
      <c r="BC115" s="4">
        <v>45.991999999999997</v>
      </c>
      <c r="BD115" s="4">
        <v>48.823</v>
      </c>
      <c r="BE115" s="4">
        <v>2019</v>
      </c>
    </row>
    <row r="116" spans="1:57" x14ac:dyDescent="0.25">
      <c r="A116" s="4">
        <v>948</v>
      </c>
      <c r="B116" s="4" t="s">
        <v>244</v>
      </c>
      <c r="C116" s="4" t="s">
        <v>11</v>
      </c>
      <c r="D116" s="4" t="s">
        <v>245</v>
      </c>
      <c r="E116" s="4" t="s">
        <v>13</v>
      </c>
      <c r="F116" s="4" t="s">
        <v>14</v>
      </c>
      <c r="G116" s="4" t="s">
        <v>15</v>
      </c>
      <c r="H116" s="4" t="s">
        <v>16</v>
      </c>
      <c r="I116" s="4" t="s">
        <v>17</v>
      </c>
      <c r="J116" s="4">
        <v>2.9580000000000002</v>
      </c>
      <c r="K116" s="4">
        <v>3.5089999999999999</v>
      </c>
      <c r="L116" s="4">
        <v>4.0369999999999999</v>
      </c>
      <c r="M116" s="4">
        <v>4.4379999999999997</v>
      </c>
      <c r="N116" s="4">
        <v>4.87</v>
      </c>
      <c r="O116" s="4">
        <v>5.3090000000000002</v>
      </c>
      <c r="P116" s="4">
        <v>5.9260000000000002</v>
      </c>
      <c r="Q116" s="4">
        <v>6.2880000000000003</v>
      </c>
      <c r="R116" s="4">
        <v>6.8449999999999998</v>
      </c>
      <c r="S116" s="4">
        <v>7.4109999999999996</v>
      </c>
      <c r="T116" s="4">
        <v>7.4969999999999999</v>
      </c>
      <c r="U116" s="4">
        <v>7.0369999999999999</v>
      </c>
      <c r="V116" s="4">
        <v>6.532</v>
      </c>
      <c r="W116" s="4">
        <v>6.4740000000000002</v>
      </c>
      <c r="X116" s="4">
        <v>6.7539999999999996</v>
      </c>
      <c r="Y116" s="4">
        <v>7.335</v>
      </c>
      <c r="Z116" s="4">
        <v>7.6360000000000001</v>
      </c>
      <c r="AA116" s="4">
        <v>8.0709999999999997</v>
      </c>
      <c r="AB116" s="4">
        <v>8.4339999999999993</v>
      </c>
      <c r="AC116" s="4">
        <v>8.8190000000000008</v>
      </c>
      <c r="AD116" s="4">
        <v>9.1189999999999998</v>
      </c>
      <c r="AE116" s="4">
        <v>9.7509999999999994</v>
      </c>
      <c r="AF116" s="4">
        <v>10.427</v>
      </c>
      <c r="AG116" s="4">
        <v>11.401999999999999</v>
      </c>
      <c r="AH116" s="4">
        <v>12.813000000000001</v>
      </c>
      <c r="AI116" s="4">
        <v>14.071999999999999</v>
      </c>
      <c r="AJ116" s="4">
        <v>15.680999999999999</v>
      </c>
      <c r="AK116" s="4">
        <v>17.513000000000002</v>
      </c>
      <c r="AL116" s="4">
        <v>19.248999999999999</v>
      </c>
      <c r="AM116" s="4">
        <v>18.994</v>
      </c>
      <c r="AN116" s="4">
        <v>20.620999999999999</v>
      </c>
      <c r="AO116" s="4">
        <v>24.692</v>
      </c>
      <c r="AP116" s="4">
        <v>28.89</v>
      </c>
      <c r="AQ116" s="4">
        <v>30.402000000000001</v>
      </c>
      <c r="AR116" s="4">
        <v>32.506999999999998</v>
      </c>
      <c r="AS116" s="4">
        <v>32.284999999999997</v>
      </c>
      <c r="AT116" s="4">
        <v>32.832999999999998</v>
      </c>
      <c r="AU116" s="4">
        <v>35.222000000000001</v>
      </c>
      <c r="AV116" s="4">
        <v>38.682000000000002</v>
      </c>
      <c r="AW116" s="4">
        <v>41.404000000000003</v>
      </c>
      <c r="AX116" s="4">
        <v>39.67</v>
      </c>
      <c r="AY116" s="4">
        <v>42.411999999999999</v>
      </c>
      <c r="AZ116" s="4">
        <v>46.625</v>
      </c>
      <c r="BA116" s="4">
        <v>50.54</v>
      </c>
      <c r="BB116" s="4">
        <v>54.177999999999997</v>
      </c>
      <c r="BC116" s="4">
        <v>58.005000000000003</v>
      </c>
      <c r="BD116" s="4">
        <v>62.048000000000002</v>
      </c>
      <c r="BE116" s="4">
        <v>2020</v>
      </c>
    </row>
    <row r="117" spans="1:57" x14ac:dyDescent="0.25">
      <c r="A117" s="4">
        <v>943</v>
      </c>
      <c r="B117" s="4" t="s">
        <v>246</v>
      </c>
      <c r="C117" s="4" t="s">
        <v>11</v>
      </c>
      <c r="D117" s="4" t="s">
        <v>247</v>
      </c>
      <c r="E117" s="4" t="s">
        <v>13</v>
      </c>
      <c r="F117" s="4" t="s">
        <v>14</v>
      </c>
      <c r="G117" s="4" t="s">
        <v>15</v>
      </c>
      <c r="H117" s="4" t="s">
        <v>16</v>
      </c>
      <c r="I117" s="4" t="s">
        <v>17</v>
      </c>
      <c r="J117" s="9" t="s">
        <v>525</v>
      </c>
      <c r="K117" s="9" t="s">
        <v>525</v>
      </c>
      <c r="L117" s="9" t="s">
        <v>525</v>
      </c>
      <c r="M117" s="9" t="s">
        <v>525</v>
      </c>
      <c r="N117" s="9" t="s">
        <v>525</v>
      </c>
      <c r="O117" s="9" t="s">
        <v>525</v>
      </c>
      <c r="P117" s="9" t="s">
        <v>525</v>
      </c>
      <c r="Q117" s="9" t="s">
        <v>525</v>
      </c>
      <c r="R117" s="9" t="s">
        <v>525</v>
      </c>
      <c r="S117" s="9" t="s">
        <v>525</v>
      </c>
      <c r="T117" s="9" t="s">
        <v>525</v>
      </c>
      <c r="U117" s="9" t="s">
        <v>525</v>
      </c>
      <c r="V117" s="9" t="s">
        <v>525</v>
      </c>
      <c r="W117" s="9" t="s">
        <v>525</v>
      </c>
      <c r="X117" s="9" t="s">
        <v>525</v>
      </c>
      <c r="Y117" s="9" t="s">
        <v>525</v>
      </c>
      <c r="Z117" s="9" t="s">
        <v>525</v>
      </c>
      <c r="AA117" s="9" t="s">
        <v>525</v>
      </c>
      <c r="AB117" s="9" t="s">
        <v>525</v>
      </c>
      <c r="AC117" s="9" t="s">
        <v>525</v>
      </c>
      <c r="AD117" s="4">
        <v>5.008</v>
      </c>
      <c r="AE117" s="4">
        <v>5.1740000000000004</v>
      </c>
      <c r="AF117" s="4">
        <v>5.3559999999999999</v>
      </c>
      <c r="AG117" s="4">
        <v>5.5919999999999996</v>
      </c>
      <c r="AH117" s="4">
        <v>5.9950000000000001</v>
      </c>
      <c r="AI117" s="4">
        <v>6.4409999999999998</v>
      </c>
      <c r="AJ117" s="4">
        <v>7.2069999999999999</v>
      </c>
      <c r="AK117" s="4">
        <v>7.9029999999999996</v>
      </c>
      <c r="AL117" s="4">
        <v>8.6370000000000005</v>
      </c>
      <c r="AM117" s="4">
        <v>8.1980000000000004</v>
      </c>
      <c r="AN117" s="4">
        <v>8.5180000000000007</v>
      </c>
      <c r="AO117" s="4">
        <v>8.9740000000000002</v>
      </c>
      <c r="AP117" s="4">
        <v>8.6039999999999992</v>
      </c>
      <c r="AQ117" s="4">
        <v>9.2370000000000001</v>
      </c>
      <c r="AR117" s="4">
        <v>9.5579999999999998</v>
      </c>
      <c r="AS117" s="4">
        <v>10.164</v>
      </c>
      <c r="AT117" s="4">
        <v>11.324</v>
      </c>
      <c r="AU117" s="4">
        <v>12.263</v>
      </c>
      <c r="AV117" s="4">
        <v>13.196</v>
      </c>
      <c r="AW117" s="4">
        <v>13.975</v>
      </c>
      <c r="AX117" s="4">
        <v>11.994</v>
      </c>
      <c r="AY117" s="4">
        <v>13.313000000000001</v>
      </c>
      <c r="AZ117" s="4">
        <v>14.363</v>
      </c>
      <c r="BA117" s="4">
        <v>15.29</v>
      </c>
      <c r="BB117" s="4">
        <v>16.106000000000002</v>
      </c>
      <c r="BC117" s="4">
        <v>16.913</v>
      </c>
      <c r="BD117" s="4">
        <v>17.744</v>
      </c>
      <c r="BE117" s="4">
        <v>2020</v>
      </c>
    </row>
    <row r="118" spans="1:57" x14ac:dyDescent="0.25">
      <c r="A118" s="4">
        <v>686</v>
      </c>
      <c r="B118" s="4" t="s">
        <v>248</v>
      </c>
      <c r="C118" s="4" t="s">
        <v>11</v>
      </c>
      <c r="D118" s="4" t="s">
        <v>249</v>
      </c>
      <c r="E118" s="4" t="s">
        <v>13</v>
      </c>
      <c r="F118" s="4" t="s">
        <v>14</v>
      </c>
      <c r="G118" s="4" t="s">
        <v>15</v>
      </c>
      <c r="H118" s="4" t="s">
        <v>16</v>
      </c>
      <c r="I118" s="4" t="s">
        <v>17</v>
      </c>
      <c r="J118" s="4">
        <v>29.021999999999998</v>
      </c>
      <c r="K118" s="4">
        <v>30.888999999999999</v>
      </c>
      <c r="L118" s="4">
        <v>35.951999999999998</v>
      </c>
      <c r="M118" s="4">
        <v>37.152000000000001</v>
      </c>
      <c r="N118" s="4">
        <v>40.161999999999999</v>
      </c>
      <c r="O118" s="4">
        <v>44.052999999999997</v>
      </c>
      <c r="P118" s="4">
        <v>48.67</v>
      </c>
      <c r="Q118" s="4">
        <v>48.604999999999997</v>
      </c>
      <c r="R118" s="4">
        <v>55.558999999999997</v>
      </c>
      <c r="S118" s="4">
        <v>59.103999999999999</v>
      </c>
      <c r="T118" s="4">
        <v>63.79</v>
      </c>
      <c r="U118" s="4">
        <v>70.706000000000003</v>
      </c>
      <c r="V118" s="4">
        <v>70.8</v>
      </c>
      <c r="W118" s="4">
        <v>71.941000000000003</v>
      </c>
      <c r="X118" s="4">
        <v>81.257000000000005</v>
      </c>
      <c r="Y118" s="4">
        <v>78.475999999999999</v>
      </c>
      <c r="Z118" s="4">
        <v>89.801000000000002</v>
      </c>
      <c r="AA118" s="4">
        <v>89.924000000000007</v>
      </c>
      <c r="AB118" s="4">
        <v>97.518000000000001</v>
      </c>
      <c r="AC118" s="4">
        <v>99.995999999999995</v>
      </c>
      <c r="AD118" s="4">
        <v>104.187</v>
      </c>
      <c r="AE118" s="4">
        <v>114.265</v>
      </c>
      <c r="AF118" s="4">
        <v>119.696</v>
      </c>
      <c r="AG118" s="4">
        <v>129.18700000000001</v>
      </c>
      <c r="AH118" s="4">
        <v>139.029</v>
      </c>
      <c r="AI118" s="4">
        <v>148.078</v>
      </c>
      <c r="AJ118" s="4">
        <v>164.11500000000001</v>
      </c>
      <c r="AK118" s="4">
        <v>174.476</v>
      </c>
      <c r="AL118" s="4">
        <v>188.405</v>
      </c>
      <c r="AM118" s="4">
        <v>197.898</v>
      </c>
      <c r="AN118" s="4">
        <v>207.84299999999999</v>
      </c>
      <c r="AO118" s="4">
        <v>223.316</v>
      </c>
      <c r="AP118" s="4">
        <v>226.124</v>
      </c>
      <c r="AQ118" s="4">
        <v>236.67</v>
      </c>
      <c r="AR118" s="4">
        <v>229.40199999999999</v>
      </c>
      <c r="AS118" s="4">
        <v>247.20699999999999</v>
      </c>
      <c r="AT118" s="4">
        <v>253.685</v>
      </c>
      <c r="AU118" s="4">
        <v>264.21300000000002</v>
      </c>
      <c r="AV118" s="4">
        <v>279.07499999999999</v>
      </c>
      <c r="AW118" s="4">
        <v>291.10700000000003</v>
      </c>
      <c r="AX118" s="4">
        <v>273.95</v>
      </c>
      <c r="AY118" s="4">
        <v>291.495</v>
      </c>
      <c r="AZ118" s="4">
        <v>309.71800000000002</v>
      </c>
      <c r="BA118" s="4">
        <v>328.44099999999997</v>
      </c>
      <c r="BB118" s="4">
        <v>347.51299999999998</v>
      </c>
      <c r="BC118" s="4">
        <v>367.1</v>
      </c>
      <c r="BD118" s="4">
        <v>387.07799999999997</v>
      </c>
      <c r="BE118" s="4">
        <v>2019</v>
      </c>
    </row>
    <row r="119" spans="1:57" x14ac:dyDescent="0.25">
      <c r="A119" s="4">
        <v>688</v>
      </c>
      <c r="B119" s="4" t="s">
        <v>250</v>
      </c>
      <c r="C119" s="4" t="s">
        <v>11</v>
      </c>
      <c r="D119" s="4" t="s">
        <v>251</v>
      </c>
      <c r="E119" s="4" t="s">
        <v>13</v>
      </c>
      <c r="F119" s="4" t="s">
        <v>14</v>
      </c>
      <c r="G119" s="4" t="s">
        <v>15</v>
      </c>
      <c r="H119" s="4" t="s">
        <v>16</v>
      </c>
      <c r="I119" s="4" t="s">
        <v>17</v>
      </c>
      <c r="J119" s="4">
        <v>2.4380000000000002</v>
      </c>
      <c r="K119" s="4">
        <v>2.802</v>
      </c>
      <c r="L119" s="4">
        <v>2.77</v>
      </c>
      <c r="M119" s="4">
        <v>2.4260000000000002</v>
      </c>
      <c r="N119" s="4">
        <v>2.351</v>
      </c>
      <c r="O119" s="4">
        <v>2.4489999999999998</v>
      </c>
      <c r="P119" s="4">
        <v>2.4409999999999998</v>
      </c>
      <c r="Q119" s="4">
        <v>2.8690000000000002</v>
      </c>
      <c r="R119" s="4">
        <v>3.214</v>
      </c>
      <c r="S119" s="4">
        <v>3.5569999999999999</v>
      </c>
      <c r="T119" s="4">
        <v>3.7269999999999999</v>
      </c>
      <c r="U119" s="4">
        <v>4.1050000000000004</v>
      </c>
      <c r="V119" s="4">
        <v>3.9430000000000001</v>
      </c>
      <c r="W119" s="4">
        <v>4.4640000000000004</v>
      </c>
      <c r="X119" s="4">
        <v>4.8570000000000002</v>
      </c>
      <c r="Y119" s="4">
        <v>5.0709999999999997</v>
      </c>
      <c r="Z119" s="4">
        <v>5.742</v>
      </c>
      <c r="AA119" s="4">
        <v>6.5010000000000003</v>
      </c>
      <c r="AB119" s="4">
        <v>7.2270000000000003</v>
      </c>
      <c r="AC119" s="4">
        <v>8.1890000000000001</v>
      </c>
      <c r="AD119" s="4">
        <v>8.4719999999999995</v>
      </c>
      <c r="AE119" s="4">
        <v>9.7040000000000006</v>
      </c>
      <c r="AF119" s="4">
        <v>10.773</v>
      </c>
      <c r="AG119" s="4">
        <v>11.733000000000001</v>
      </c>
      <c r="AH119" s="4">
        <v>13.005000000000001</v>
      </c>
      <c r="AI119" s="4">
        <v>14.3</v>
      </c>
      <c r="AJ119" s="4">
        <v>16.161999999999999</v>
      </c>
      <c r="AK119" s="4">
        <v>17.879000000000001</v>
      </c>
      <c r="AL119" s="4">
        <v>19.556000000000001</v>
      </c>
      <c r="AM119" s="4">
        <v>20.949000000000002</v>
      </c>
      <c r="AN119" s="4">
        <v>22.568000000000001</v>
      </c>
      <c r="AO119" s="4">
        <v>24.745000000000001</v>
      </c>
      <c r="AP119" s="4">
        <v>25.745999999999999</v>
      </c>
      <c r="AQ119" s="4">
        <v>27.733000000000001</v>
      </c>
      <c r="AR119" s="4">
        <v>29.940999999999999</v>
      </c>
      <c r="AS119" s="4">
        <v>34.917999999999999</v>
      </c>
      <c r="AT119" s="4">
        <v>37.951000000000001</v>
      </c>
      <c r="AU119" s="4">
        <v>36.776000000000003</v>
      </c>
      <c r="AV119" s="4">
        <v>38.954999999999998</v>
      </c>
      <c r="AW119" s="4">
        <v>40.555999999999997</v>
      </c>
      <c r="AX119" s="4">
        <v>40.843000000000004</v>
      </c>
      <c r="AY119" s="4">
        <v>42.46</v>
      </c>
      <c r="AZ119" s="4">
        <v>45.462000000000003</v>
      </c>
      <c r="BA119" s="4">
        <v>50.529000000000003</v>
      </c>
      <c r="BB119" s="4">
        <v>57.316000000000003</v>
      </c>
      <c r="BC119" s="4">
        <v>65.046000000000006</v>
      </c>
      <c r="BD119" s="4">
        <v>69.8</v>
      </c>
      <c r="BE119" s="4">
        <v>2019</v>
      </c>
    </row>
    <row r="120" spans="1:57" x14ac:dyDescent="0.25">
      <c r="A120" s="4">
        <v>518</v>
      </c>
      <c r="B120" s="4" t="s">
        <v>252</v>
      </c>
      <c r="C120" s="4" t="s">
        <v>11</v>
      </c>
      <c r="D120" s="4" t="s">
        <v>253</v>
      </c>
      <c r="E120" s="4" t="s">
        <v>13</v>
      </c>
      <c r="F120" s="4" t="s">
        <v>14</v>
      </c>
      <c r="G120" s="4" t="s">
        <v>15</v>
      </c>
      <c r="H120" s="4" t="s">
        <v>16</v>
      </c>
      <c r="I120" s="4" t="s">
        <v>17</v>
      </c>
      <c r="J120" s="9" t="s">
        <v>525</v>
      </c>
      <c r="K120" s="9" t="s">
        <v>525</v>
      </c>
      <c r="L120" s="9" t="s">
        <v>525</v>
      </c>
      <c r="M120" s="9" t="s">
        <v>525</v>
      </c>
      <c r="N120" s="9" t="s">
        <v>525</v>
      </c>
      <c r="O120" s="9" t="s">
        <v>525</v>
      </c>
      <c r="P120" s="9" t="s">
        <v>525</v>
      </c>
      <c r="Q120" s="9" t="s">
        <v>525</v>
      </c>
      <c r="R120" s="9" t="s">
        <v>525</v>
      </c>
      <c r="S120" s="9" t="s">
        <v>525</v>
      </c>
      <c r="T120" s="9" t="s">
        <v>525</v>
      </c>
      <c r="U120" s="9" t="s">
        <v>525</v>
      </c>
      <c r="V120" s="9" t="s">
        <v>525</v>
      </c>
      <c r="W120" s="9" t="s">
        <v>525</v>
      </c>
      <c r="X120" s="9" t="s">
        <v>525</v>
      </c>
      <c r="Y120" s="9" t="s">
        <v>525</v>
      </c>
      <c r="Z120" s="9" t="s">
        <v>525</v>
      </c>
      <c r="AA120" s="9" t="s">
        <v>525</v>
      </c>
      <c r="AB120" s="4">
        <v>35.409999999999997</v>
      </c>
      <c r="AC120" s="4">
        <v>38.951000000000001</v>
      </c>
      <c r="AD120" s="4">
        <v>44.765999999999998</v>
      </c>
      <c r="AE120" s="4">
        <v>51.451999999999998</v>
      </c>
      <c r="AF120" s="4">
        <v>57.454999999999998</v>
      </c>
      <c r="AG120" s="4">
        <v>66.244</v>
      </c>
      <c r="AH120" s="4">
        <v>78.447999999999993</v>
      </c>
      <c r="AI120" s="4">
        <v>91.864999999999995</v>
      </c>
      <c r="AJ120" s="4">
        <v>107.24</v>
      </c>
      <c r="AK120" s="4">
        <v>123.887</v>
      </c>
      <c r="AL120" s="4">
        <v>135.84200000000001</v>
      </c>
      <c r="AM120" s="4">
        <v>142.881</v>
      </c>
      <c r="AN120" s="4">
        <v>152.12899999999999</v>
      </c>
      <c r="AO120" s="4">
        <v>163.804</v>
      </c>
      <c r="AP120" s="4">
        <v>184.501</v>
      </c>
      <c r="AQ120" s="4">
        <v>198.33799999999999</v>
      </c>
      <c r="AR120" s="4">
        <v>209.64400000000001</v>
      </c>
      <c r="AS120" s="4">
        <v>216.27799999999999</v>
      </c>
      <c r="AT120" s="4">
        <v>213.83500000000001</v>
      </c>
      <c r="AU120" s="4">
        <v>225.517</v>
      </c>
      <c r="AV120" s="4">
        <v>245.72300000000001</v>
      </c>
      <c r="AW120" s="4">
        <v>266.99299999999999</v>
      </c>
      <c r="AX120" s="4">
        <v>278.84800000000001</v>
      </c>
      <c r="AY120" s="4">
        <v>258.67700000000002</v>
      </c>
      <c r="AZ120" s="4">
        <v>268.26900000000001</v>
      </c>
      <c r="BA120" s="4">
        <v>287.09899999999999</v>
      </c>
      <c r="BB120" s="4">
        <v>307.87</v>
      </c>
      <c r="BC120" s="4">
        <v>329.72899999999998</v>
      </c>
      <c r="BD120" s="4">
        <v>353.05200000000002</v>
      </c>
      <c r="BE120" s="4">
        <v>2020</v>
      </c>
    </row>
    <row r="121" spans="1:57" x14ac:dyDescent="0.25">
      <c r="A121" s="4">
        <v>728</v>
      </c>
      <c r="B121" s="4" t="s">
        <v>254</v>
      </c>
      <c r="C121" s="4" t="s">
        <v>11</v>
      </c>
      <c r="D121" s="4" t="s">
        <v>255</v>
      </c>
      <c r="E121" s="4" t="s">
        <v>13</v>
      </c>
      <c r="F121" s="4" t="s">
        <v>14</v>
      </c>
      <c r="G121" s="4" t="s">
        <v>15</v>
      </c>
      <c r="H121" s="4" t="s">
        <v>16</v>
      </c>
      <c r="I121" s="4" t="s">
        <v>17</v>
      </c>
      <c r="J121" s="9" t="s">
        <v>525</v>
      </c>
      <c r="K121" s="9" t="s">
        <v>525</v>
      </c>
      <c r="L121" s="9" t="s">
        <v>525</v>
      </c>
      <c r="M121" s="9" t="s">
        <v>525</v>
      </c>
      <c r="N121" s="9" t="s">
        <v>525</v>
      </c>
      <c r="O121" s="9" t="s">
        <v>525</v>
      </c>
      <c r="P121" s="9" t="s">
        <v>525</v>
      </c>
      <c r="Q121" s="9" t="s">
        <v>525</v>
      </c>
      <c r="R121" s="9" t="s">
        <v>525</v>
      </c>
      <c r="S121" s="9" t="s">
        <v>525</v>
      </c>
      <c r="T121" s="4">
        <v>5.4909999999999997</v>
      </c>
      <c r="U121" s="4">
        <v>5.98</v>
      </c>
      <c r="V121" s="4">
        <v>6.6829999999999998</v>
      </c>
      <c r="W121" s="4">
        <v>6.7309999999999999</v>
      </c>
      <c r="X121" s="4">
        <v>7.0810000000000004</v>
      </c>
      <c r="Y121" s="4">
        <v>7.5270000000000001</v>
      </c>
      <c r="Z121" s="4">
        <v>7.91</v>
      </c>
      <c r="AA121" s="4">
        <v>8.3849999999999998</v>
      </c>
      <c r="AB121" s="4">
        <v>8.7590000000000003</v>
      </c>
      <c r="AC121" s="4">
        <v>9.1839999999999993</v>
      </c>
      <c r="AD121" s="4">
        <v>9.718</v>
      </c>
      <c r="AE121" s="4">
        <v>10.169</v>
      </c>
      <c r="AF121" s="4">
        <v>11.02</v>
      </c>
      <c r="AG121" s="4">
        <v>11.615</v>
      </c>
      <c r="AH121" s="4">
        <v>12.718999999999999</v>
      </c>
      <c r="AI121" s="4">
        <v>13.727</v>
      </c>
      <c r="AJ121" s="4">
        <v>14.701000000000001</v>
      </c>
      <c r="AK121" s="4">
        <v>15.646000000000001</v>
      </c>
      <c r="AL121" s="4">
        <v>16.373000000000001</v>
      </c>
      <c r="AM121" s="4">
        <v>16.547000000000001</v>
      </c>
      <c r="AN121" s="4">
        <v>17.751000000000001</v>
      </c>
      <c r="AO121" s="4">
        <v>19.044</v>
      </c>
      <c r="AP121" s="4">
        <v>20.501999999999999</v>
      </c>
      <c r="AQ121" s="4">
        <v>21.744</v>
      </c>
      <c r="AR121" s="4">
        <v>23.795999999999999</v>
      </c>
      <c r="AS121" s="4">
        <v>24.614999999999998</v>
      </c>
      <c r="AT121" s="4">
        <v>24.588000000000001</v>
      </c>
      <c r="AU121" s="4">
        <v>24.437999999999999</v>
      </c>
      <c r="AV121" s="4">
        <v>25.298999999999999</v>
      </c>
      <c r="AW121" s="4">
        <v>25.326000000000001</v>
      </c>
      <c r="AX121" s="4">
        <v>23.776</v>
      </c>
      <c r="AY121" s="4">
        <v>24.843</v>
      </c>
      <c r="AZ121" s="4">
        <v>26.254000000000001</v>
      </c>
      <c r="BA121" s="4">
        <v>27.652000000000001</v>
      </c>
      <c r="BB121" s="4">
        <v>28.931999999999999</v>
      </c>
      <c r="BC121" s="4">
        <v>30.234000000000002</v>
      </c>
      <c r="BD121" s="4">
        <v>31.565999999999999</v>
      </c>
      <c r="BE121" s="4">
        <v>2020</v>
      </c>
    </row>
    <row r="122" spans="1:57" x14ac:dyDescent="0.25">
      <c r="A122" s="4">
        <v>836</v>
      </c>
      <c r="B122" s="4" t="s">
        <v>256</v>
      </c>
      <c r="C122" s="4" t="s">
        <v>11</v>
      </c>
      <c r="D122" s="4" t="s">
        <v>257</v>
      </c>
      <c r="E122" s="4" t="s">
        <v>13</v>
      </c>
      <c r="F122" s="4" t="s">
        <v>14</v>
      </c>
      <c r="G122" s="4" t="s">
        <v>15</v>
      </c>
      <c r="H122" s="4" t="s">
        <v>16</v>
      </c>
      <c r="I122" s="4" t="s">
        <v>17</v>
      </c>
      <c r="J122" s="9" t="s">
        <v>525</v>
      </c>
      <c r="K122" s="9" t="s">
        <v>525</v>
      </c>
      <c r="L122" s="9" t="s">
        <v>525</v>
      </c>
      <c r="M122" s="9" t="s">
        <v>525</v>
      </c>
      <c r="N122" s="9" t="s">
        <v>525</v>
      </c>
      <c r="O122" s="9" t="s">
        <v>525</v>
      </c>
      <c r="P122" s="9" t="s">
        <v>525</v>
      </c>
      <c r="Q122" s="9" t="s">
        <v>525</v>
      </c>
      <c r="R122" s="9" t="s">
        <v>525</v>
      </c>
      <c r="S122" s="9" t="s">
        <v>525</v>
      </c>
      <c r="T122" s="9" t="s">
        <v>525</v>
      </c>
      <c r="U122" s="9" t="s">
        <v>525</v>
      </c>
      <c r="V122" s="9" t="s">
        <v>525</v>
      </c>
      <c r="W122" s="9" t="s">
        <v>525</v>
      </c>
      <c r="X122" s="9" t="s">
        <v>525</v>
      </c>
      <c r="Y122" s="9" t="s">
        <v>525</v>
      </c>
      <c r="Z122" s="9" t="s">
        <v>525</v>
      </c>
      <c r="AA122" s="9" t="s">
        <v>525</v>
      </c>
      <c r="AB122" s="9" t="s">
        <v>525</v>
      </c>
      <c r="AC122" s="9" t="s">
        <v>525</v>
      </c>
      <c r="AD122" s="9" t="s">
        <v>525</v>
      </c>
      <c r="AE122" s="9" t="s">
        <v>525</v>
      </c>
      <c r="AF122" s="9" t="s">
        <v>525</v>
      </c>
      <c r="AG122" s="9" t="s">
        <v>525</v>
      </c>
      <c r="AH122" s="4">
        <v>3.5000000000000003E-2</v>
      </c>
      <c r="AI122" s="4">
        <v>3.5999999999999997E-2</v>
      </c>
      <c r="AJ122" s="4">
        <v>0.04</v>
      </c>
      <c r="AK122" s="4">
        <v>3.2000000000000001E-2</v>
      </c>
      <c r="AL122" s="4">
        <v>0.04</v>
      </c>
      <c r="AM122" s="4">
        <v>4.2999999999999997E-2</v>
      </c>
      <c r="AN122" s="4">
        <v>4.9000000000000002E-2</v>
      </c>
      <c r="AO122" s="4">
        <v>5.5E-2</v>
      </c>
      <c r="AP122" s="4">
        <v>6.2E-2</v>
      </c>
      <c r="AQ122" s="4">
        <v>8.3000000000000004E-2</v>
      </c>
      <c r="AR122" s="4">
        <v>0.107</v>
      </c>
      <c r="AS122" s="4">
        <v>0.112</v>
      </c>
      <c r="AT122" s="4">
        <v>0.11700000000000001</v>
      </c>
      <c r="AU122" s="4">
        <v>0.112</v>
      </c>
      <c r="AV122" s="4">
        <v>0.121</v>
      </c>
      <c r="AW122" s="4">
        <v>0.125</v>
      </c>
      <c r="AX122" s="4">
        <v>0.127</v>
      </c>
      <c r="AY122" s="4">
        <v>0.13200000000000001</v>
      </c>
      <c r="AZ122" s="4">
        <v>0.13600000000000001</v>
      </c>
      <c r="BA122" s="4">
        <v>0.14000000000000001</v>
      </c>
      <c r="BB122" s="4">
        <v>0.14399999999999999</v>
      </c>
      <c r="BC122" s="4">
        <v>0.14699999999999999</v>
      </c>
      <c r="BD122" s="4">
        <v>0.151</v>
      </c>
      <c r="BE122" s="4">
        <v>2019</v>
      </c>
    </row>
    <row r="123" spans="1:57" x14ac:dyDescent="0.25">
      <c r="A123" s="4">
        <v>558</v>
      </c>
      <c r="B123" s="4" t="s">
        <v>258</v>
      </c>
      <c r="C123" s="4" t="s">
        <v>11</v>
      </c>
      <c r="D123" s="4" t="s">
        <v>259</v>
      </c>
      <c r="E123" s="4" t="s">
        <v>13</v>
      </c>
      <c r="F123" s="4" t="s">
        <v>14</v>
      </c>
      <c r="G123" s="4" t="s">
        <v>15</v>
      </c>
      <c r="H123" s="4" t="s">
        <v>16</v>
      </c>
      <c r="I123" s="4" t="s">
        <v>17</v>
      </c>
      <c r="J123" s="4">
        <v>6.7320000000000002</v>
      </c>
      <c r="K123" s="4">
        <v>7.984</v>
      </c>
      <c r="L123" s="4">
        <v>8.798</v>
      </c>
      <c r="M123" s="4">
        <v>8.8699999999999992</v>
      </c>
      <c r="N123" s="4">
        <v>10.08</v>
      </c>
      <c r="O123" s="4">
        <v>11.038</v>
      </c>
      <c r="P123" s="4">
        <v>11.773999999999999</v>
      </c>
      <c r="Q123" s="4">
        <v>12.27</v>
      </c>
      <c r="R123" s="4">
        <v>13.680999999999999</v>
      </c>
      <c r="S123" s="4">
        <v>14.833</v>
      </c>
      <c r="T123" s="4">
        <v>16.100999999999999</v>
      </c>
      <c r="U123" s="4">
        <v>17.704999999999998</v>
      </c>
      <c r="V123" s="4">
        <v>18.853000000000002</v>
      </c>
      <c r="W123" s="4">
        <v>20.042000000000002</v>
      </c>
      <c r="X123" s="4">
        <v>22.152000000000001</v>
      </c>
      <c r="Y123" s="4">
        <v>23.401</v>
      </c>
      <c r="Z123" s="4">
        <v>25.100999999999999</v>
      </c>
      <c r="AA123" s="4">
        <v>26.878</v>
      </c>
      <c r="AB123" s="4">
        <v>27.98</v>
      </c>
      <c r="AC123" s="4">
        <v>29.655999999999999</v>
      </c>
      <c r="AD123" s="4">
        <v>32.173999999999999</v>
      </c>
      <c r="AE123" s="4">
        <v>34.729999999999997</v>
      </c>
      <c r="AF123" s="4">
        <v>35.322000000000003</v>
      </c>
      <c r="AG123" s="4">
        <v>37.396999999999998</v>
      </c>
      <c r="AH123" s="4">
        <v>40.201999999999998</v>
      </c>
      <c r="AI123" s="4">
        <v>42.896999999999998</v>
      </c>
      <c r="AJ123" s="4">
        <v>45.682000000000002</v>
      </c>
      <c r="AK123" s="4">
        <v>48.509</v>
      </c>
      <c r="AL123" s="4">
        <v>52.472000000000001</v>
      </c>
      <c r="AM123" s="4">
        <v>55.268999999999998</v>
      </c>
      <c r="AN123" s="4">
        <v>58.606000000000002</v>
      </c>
      <c r="AO123" s="4">
        <v>61.877000000000002</v>
      </c>
      <c r="AP123" s="4">
        <v>67.617999999999995</v>
      </c>
      <c r="AQ123" s="4">
        <v>72.734999999999999</v>
      </c>
      <c r="AR123" s="4">
        <v>79.3</v>
      </c>
      <c r="AS123" s="4">
        <v>80.942999999999998</v>
      </c>
      <c r="AT123" s="4">
        <v>81.509</v>
      </c>
      <c r="AU123" s="4">
        <v>98.516000000000005</v>
      </c>
      <c r="AV123" s="4">
        <v>108.571</v>
      </c>
      <c r="AW123" s="4">
        <v>117.866</v>
      </c>
      <c r="AX123" s="4">
        <v>117.05500000000001</v>
      </c>
      <c r="AY123" s="4">
        <v>122.629</v>
      </c>
      <c r="AZ123" s="4">
        <v>130.68700000000001</v>
      </c>
      <c r="BA123" s="4">
        <v>141.69399999999999</v>
      </c>
      <c r="BB123" s="4">
        <v>152.44800000000001</v>
      </c>
      <c r="BC123" s="4">
        <v>163.458</v>
      </c>
      <c r="BD123" s="4">
        <v>175.13399999999999</v>
      </c>
      <c r="BE123" s="4">
        <v>2020</v>
      </c>
    </row>
    <row r="124" spans="1:57" x14ac:dyDescent="0.25">
      <c r="A124" s="4">
        <v>138</v>
      </c>
      <c r="B124" s="4" t="s">
        <v>260</v>
      </c>
      <c r="C124" s="4" t="s">
        <v>11</v>
      </c>
      <c r="D124" s="4" t="s">
        <v>261</v>
      </c>
      <c r="E124" s="4" t="s">
        <v>13</v>
      </c>
      <c r="F124" s="4" t="s">
        <v>14</v>
      </c>
      <c r="G124" s="4" t="s">
        <v>15</v>
      </c>
      <c r="H124" s="4" t="s">
        <v>16</v>
      </c>
      <c r="I124" s="4" t="s">
        <v>17</v>
      </c>
      <c r="J124" s="4">
        <v>165.161</v>
      </c>
      <c r="K124" s="4">
        <v>179.858</v>
      </c>
      <c r="L124" s="4">
        <v>188.52</v>
      </c>
      <c r="M124" s="4">
        <v>199.34800000000001</v>
      </c>
      <c r="N124" s="4">
        <v>212.982</v>
      </c>
      <c r="O124" s="4">
        <v>225.554</v>
      </c>
      <c r="P124" s="4">
        <v>237.28800000000001</v>
      </c>
      <c r="Q124" s="4">
        <v>247.655</v>
      </c>
      <c r="R124" s="4">
        <v>268.14499999999998</v>
      </c>
      <c r="S124" s="4">
        <v>291.14299999999997</v>
      </c>
      <c r="T124" s="4">
        <v>314.65899999999999</v>
      </c>
      <c r="U124" s="4">
        <v>333.27499999999998</v>
      </c>
      <c r="V124" s="4">
        <v>346.28699999999998</v>
      </c>
      <c r="W124" s="4">
        <v>358.97300000000001</v>
      </c>
      <c r="X124" s="4">
        <v>377.66800000000001</v>
      </c>
      <c r="Y124" s="4">
        <v>396.28</v>
      </c>
      <c r="Z124" s="4">
        <v>417.63600000000002</v>
      </c>
      <c r="AA124" s="4">
        <v>443.22399999999999</v>
      </c>
      <c r="AB124" s="4">
        <v>469.137</v>
      </c>
      <c r="AC124" s="4">
        <v>499.86099999999999</v>
      </c>
      <c r="AD124" s="4">
        <v>532.49400000000003</v>
      </c>
      <c r="AE124" s="4">
        <v>556.84100000000001</v>
      </c>
      <c r="AF124" s="4">
        <v>566.87599999999998</v>
      </c>
      <c r="AG124" s="4">
        <v>578.31200000000001</v>
      </c>
      <c r="AH124" s="4">
        <v>605.65899999999999</v>
      </c>
      <c r="AI124" s="4">
        <v>637.30499999999995</v>
      </c>
      <c r="AJ124" s="4">
        <v>679.322</v>
      </c>
      <c r="AK124" s="4">
        <v>723.88400000000001</v>
      </c>
      <c r="AL124" s="4">
        <v>753.99300000000005</v>
      </c>
      <c r="AM124" s="4">
        <v>731.87800000000004</v>
      </c>
      <c r="AN124" s="4">
        <v>750.33600000000001</v>
      </c>
      <c r="AO124" s="4">
        <v>777.88099999999997</v>
      </c>
      <c r="AP124" s="4">
        <v>792.04200000000003</v>
      </c>
      <c r="AQ124" s="4">
        <v>827.476</v>
      </c>
      <c r="AR124" s="4">
        <v>830.31899999999996</v>
      </c>
      <c r="AS124" s="4">
        <v>852.11300000000006</v>
      </c>
      <c r="AT124" s="4">
        <v>890.399</v>
      </c>
      <c r="AU124" s="4">
        <v>948.18200000000002</v>
      </c>
      <c r="AV124" s="4">
        <v>993.86900000000003</v>
      </c>
      <c r="AW124" s="4">
        <v>1028.58</v>
      </c>
      <c r="AX124" s="4">
        <v>1001.53</v>
      </c>
      <c r="AY124" s="4">
        <v>1055.5</v>
      </c>
      <c r="AZ124" s="4">
        <v>1111.68</v>
      </c>
      <c r="BA124" s="4">
        <v>1157.56</v>
      </c>
      <c r="BB124" s="4">
        <v>1200.5999999999999</v>
      </c>
      <c r="BC124" s="4">
        <v>1242.6500000000001</v>
      </c>
      <c r="BD124" s="4">
        <v>1285.43</v>
      </c>
      <c r="BE124" s="4">
        <v>2019</v>
      </c>
    </row>
    <row r="125" spans="1:57" x14ac:dyDescent="0.25">
      <c r="A125" s="4">
        <v>196</v>
      </c>
      <c r="B125" s="4" t="s">
        <v>262</v>
      </c>
      <c r="C125" s="4" t="s">
        <v>11</v>
      </c>
      <c r="D125" s="4" t="s">
        <v>263</v>
      </c>
      <c r="E125" s="4" t="s">
        <v>13</v>
      </c>
      <c r="F125" s="4" t="s">
        <v>14</v>
      </c>
      <c r="G125" s="4" t="s">
        <v>15</v>
      </c>
      <c r="H125" s="4" t="s">
        <v>16</v>
      </c>
      <c r="I125" s="4" t="s">
        <v>17</v>
      </c>
      <c r="J125" s="4">
        <v>28.559000000000001</v>
      </c>
      <c r="K125" s="4">
        <v>32.186999999999998</v>
      </c>
      <c r="L125" s="4">
        <v>35.158999999999999</v>
      </c>
      <c r="M125" s="4">
        <v>36.491</v>
      </c>
      <c r="N125" s="4">
        <v>40.4</v>
      </c>
      <c r="O125" s="4">
        <v>42.183999999999997</v>
      </c>
      <c r="P125" s="4">
        <v>43.811999999999998</v>
      </c>
      <c r="Q125" s="4">
        <v>45.988999999999997</v>
      </c>
      <c r="R125" s="4">
        <v>47.875</v>
      </c>
      <c r="S125" s="4">
        <v>49.962000000000003</v>
      </c>
      <c r="T125" s="4">
        <v>51.831000000000003</v>
      </c>
      <c r="U125" s="4">
        <v>52.881</v>
      </c>
      <c r="V125" s="4">
        <v>54.465000000000003</v>
      </c>
      <c r="W125" s="4">
        <v>58.661000000000001</v>
      </c>
      <c r="X125" s="4">
        <v>63.255000000000003</v>
      </c>
      <c r="Y125" s="4">
        <v>67.739999999999995</v>
      </c>
      <c r="Z125" s="4">
        <v>71.786000000000001</v>
      </c>
      <c r="AA125" s="4">
        <v>74.831999999999994</v>
      </c>
      <c r="AB125" s="4">
        <v>75.900000000000006</v>
      </c>
      <c r="AC125" s="4">
        <v>80.489000000000004</v>
      </c>
      <c r="AD125" s="4">
        <v>85.825999999999993</v>
      </c>
      <c r="AE125" s="4">
        <v>89.941000000000003</v>
      </c>
      <c r="AF125" s="4">
        <v>95.686000000000007</v>
      </c>
      <c r="AG125" s="4">
        <v>101.59699999999999</v>
      </c>
      <c r="AH125" s="4">
        <v>109.33</v>
      </c>
      <c r="AI125" s="4">
        <v>116.289</v>
      </c>
      <c r="AJ125" s="4">
        <v>123.286</v>
      </c>
      <c r="AK125" s="4">
        <v>130.96700000000001</v>
      </c>
      <c r="AL125" s="4">
        <v>133.30600000000001</v>
      </c>
      <c r="AM125" s="4">
        <v>132.673</v>
      </c>
      <c r="AN125" s="4">
        <v>136.61699999999999</v>
      </c>
      <c r="AO125" s="4">
        <v>142.00700000000001</v>
      </c>
      <c r="AP125" s="4">
        <v>144.38800000000001</v>
      </c>
      <c r="AQ125" s="4">
        <v>157.69900000000001</v>
      </c>
      <c r="AR125" s="4">
        <v>167.19900000000001</v>
      </c>
      <c r="AS125" s="4">
        <v>170.52600000000001</v>
      </c>
      <c r="AT125" s="4">
        <v>185.20599999999999</v>
      </c>
      <c r="AU125" s="4">
        <v>197.27600000000001</v>
      </c>
      <c r="AV125" s="4">
        <v>208.91900000000001</v>
      </c>
      <c r="AW125" s="4">
        <v>217.816</v>
      </c>
      <c r="AX125" s="4">
        <v>213.863</v>
      </c>
      <c r="AY125" s="4">
        <v>226.566</v>
      </c>
      <c r="AZ125" s="4">
        <v>239.09800000000001</v>
      </c>
      <c r="BA125" s="4">
        <v>250.89400000000001</v>
      </c>
      <c r="BB125" s="4">
        <v>262.62900000000002</v>
      </c>
      <c r="BC125" s="4">
        <v>274.303</v>
      </c>
      <c r="BD125" s="4">
        <v>286.334</v>
      </c>
      <c r="BE125" s="4">
        <v>2020</v>
      </c>
    </row>
    <row r="126" spans="1:57" x14ac:dyDescent="0.25">
      <c r="A126" s="4">
        <v>278</v>
      </c>
      <c r="B126" s="4" t="s">
        <v>264</v>
      </c>
      <c r="C126" s="4" t="s">
        <v>11</v>
      </c>
      <c r="D126" s="4" t="s">
        <v>265</v>
      </c>
      <c r="E126" s="4" t="s">
        <v>13</v>
      </c>
      <c r="F126" s="4" t="s">
        <v>14</v>
      </c>
      <c r="G126" s="4" t="s">
        <v>15</v>
      </c>
      <c r="H126" s="4" t="s">
        <v>16</v>
      </c>
      <c r="I126" s="4" t="s">
        <v>17</v>
      </c>
      <c r="J126" s="4">
        <v>6.1920000000000002</v>
      </c>
      <c r="K126" s="4">
        <v>7.1420000000000003</v>
      </c>
      <c r="L126" s="4">
        <v>7.5209999999999999</v>
      </c>
      <c r="M126" s="4">
        <v>8.1760000000000002</v>
      </c>
      <c r="N126" s="4">
        <v>8.3390000000000004</v>
      </c>
      <c r="O126" s="4">
        <v>8.2509999999999994</v>
      </c>
      <c r="P126" s="4">
        <v>8.3320000000000007</v>
      </c>
      <c r="Q126" s="4">
        <v>8.4779999999999998</v>
      </c>
      <c r="R126" s="4">
        <v>7.6879999999999997</v>
      </c>
      <c r="S126" s="4">
        <v>7.8540000000000001</v>
      </c>
      <c r="T126" s="4">
        <v>8.1379999999999999</v>
      </c>
      <c r="U126" s="4">
        <v>8.4</v>
      </c>
      <c r="V126" s="4">
        <v>8.6259999999999994</v>
      </c>
      <c r="W126" s="4">
        <v>8.7949999999999999</v>
      </c>
      <c r="X126" s="4">
        <v>9.4309999999999992</v>
      </c>
      <c r="Y126" s="4">
        <v>10.199</v>
      </c>
      <c r="Z126" s="4">
        <v>11.044</v>
      </c>
      <c r="AA126" s="4">
        <v>11.68</v>
      </c>
      <c r="AB126" s="4">
        <v>12.25</v>
      </c>
      <c r="AC126" s="4">
        <v>13.301</v>
      </c>
      <c r="AD126" s="4">
        <v>14.156000000000001</v>
      </c>
      <c r="AE126" s="4">
        <v>14.895</v>
      </c>
      <c r="AF126" s="4">
        <v>15.244999999999999</v>
      </c>
      <c r="AG126" s="4">
        <v>15.919</v>
      </c>
      <c r="AH126" s="4">
        <v>17.216999999999999</v>
      </c>
      <c r="AI126" s="4">
        <v>18.513000000000002</v>
      </c>
      <c r="AJ126" s="4">
        <v>19.798999999999999</v>
      </c>
      <c r="AK126" s="4">
        <v>21.363</v>
      </c>
      <c r="AL126" s="4">
        <v>22.527000000000001</v>
      </c>
      <c r="AM126" s="4">
        <v>21.951000000000001</v>
      </c>
      <c r="AN126" s="4">
        <v>23.186</v>
      </c>
      <c r="AO126" s="4">
        <v>25.166</v>
      </c>
      <c r="AP126" s="4">
        <v>26.49</v>
      </c>
      <c r="AQ126" s="4">
        <v>27.95</v>
      </c>
      <c r="AR126" s="4">
        <v>30.356000000000002</v>
      </c>
      <c r="AS126" s="4">
        <v>32.945</v>
      </c>
      <c r="AT126" s="4">
        <v>35.895000000000003</v>
      </c>
      <c r="AU126" s="4">
        <v>38.335000000000001</v>
      </c>
      <c r="AV126" s="4">
        <v>37.704000000000001</v>
      </c>
      <c r="AW126" s="4">
        <v>36.889000000000003</v>
      </c>
      <c r="AX126" s="4">
        <v>36.216000000000001</v>
      </c>
      <c r="AY126" s="4">
        <v>36.963999999999999</v>
      </c>
      <c r="AZ126" s="4">
        <v>38.820999999999998</v>
      </c>
      <c r="BA126" s="4">
        <v>40.493000000000002</v>
      </c>
      <c r="BB126" s="4">
        <v>42.085000000000001</v>
      </c>
      <c r="BC126" s="4">
        <v>43.813000000000002</v>
      </c>
      <c r="BD126" s="4">
        <v>45.862000000000002</v>
      </c>
      <c r="BE126" s="4">
        <v>2019</v>
      </c>
    </row>
    <row r="127" spans="1:57" x14ac:dyDescent="0.25">
      <c r="A127" s="4">
        <v>692</v>
      </c>
      <c r="B127" s="4" t="s">
        <v>266</v>
      </c>
      <c r="C127" s="4" t="s">
        <v>11</v>
      </c>
      <c r="D127" s="4" t="s">
        <v>267</v>
      </c>
      <c r="E127" s="4" t="s">
        <v>13</v>
      </c>
      <c r="F127" s="4" t="s">
        <v>14</v>
      </c>
      <c r="G127" s="4" t="s">
        <v>15</v>
      </c>
      <c r="H127" s="4" t="s">
        <v>16</v>
      </c>
      <c r="I127" s="4" t="s">
        <v>17</v>
      </c>
      <c r="J127" s="4">
        <v>4.0789999999999997</v>
      </c>
      <c r="K127" s="4">
        <v>4.4560000000000004</v>
      </c>
      <c r="L127" s="4">
        <v>4.835</v>
      </c>
      <c r="M127" s="4">
        <v>4.83</v>
      </c>
      <c r="N127" s="4">
        <v>4.1630000000000003</v>
      </c>
      <c r="O127" s="4">
        <v>4.6260000000000003</v>
      </c>
      <c r="P127" s="4">
        <v>5.0179999999999998</v>
      </c>
      <c r="Q127" s="4">
        <v>5.1470000000000002</v>
      </c>
      <c r="R127" s="4">
        <v>5.6950000000000003</v>
      </c>
      <c r="S127" s="4">
        <v>5.9749999999999996</v>
      </c>
      <c r="T127" s="4">
        <v>6.117</v>
      </c>
      <c r="U127" s="4">
        <v>6.2960000000000003</v>
      </c>
      <c r="V127" s="4">
        <v>6.569</v>
      </c>
      <c r="W127" s="4">
        <v>6.7460000000000004</v>
      </c>
      <c r="X127" s="4">
        <v>7.0179999999999998</v>
      </c>
      <c r="Y127" s="4">
        <v>7.3410000000000002</v>
      </c>
      <c r="Z127" s="4">
        <v>7.4829999999999997</v>
      </c>
      <c r="AA127" s="4">
        <v>7.7279999999999998</v>
      </c>
      <c r="AB127" s="4">
        <v>8.5950000000000006</v>
      </c>
      <c r="AC127" s="4">
        <v>8.6989999999999998</v>
      </c>
      <c r="AD127" s="4">
        <v>8.7859999999999996</v>
      </c>
      <c r="AE127" s="4">
        <v>9.6319999999999997</v>
      </c>
      <c r="AF127" s="4">
        <v>10.266</v>
      </c>
      <c r="AG127" s="4">
        <v>10.683999999999999</v>
      </c>
      <c r="AH127" s="4">
        <v>11.012</v>
      </c>
      <c r="AI127" s="4">
        <v>12.188000000000001</v>
      </c>
      <c r="AJ127" s="4">
        <v>13.301</v>
      </c>
      <c r="AK127" s="4">
        <v>14.087999999999999</v>
      </c>
      <c r="AL127" s="4">
        <v>15.473000000000001</v>
      </c>
      <c r="AM127" s="4">
        <v>15.897</v>
      </c>
      <c r="AN127" s="4">
        <v>17.462</v>
      </c>
      <c r="AO127" s="4">
        <v>18.247</v>
      </c>
      <c r="AP127" s="4">
        <v>20.574000000000002</v>
      </c>
      <c r="AQ127" s="4">
        <v>20.821999999999999</v>
      </c>
      <c r="AR127" s="4">
        <v>21.91</v>
      </c>
      <c r="AS127" s="4">
        <v>22.907</v>
      </c>
      <c r="AT127" s="4">
        <v>23.870999999999999</v>
      </c>
      <c r="AU127" s="4">
        <v>25.137</v>
      </c>
      <c r="AV127" s="4">
        <v>27.594999999999999</v>
      </c>
      <c r="AW127" s="4">
        <v>29.747</v>
      </c>
      <c r="AX127" s="4">
        <v>30.469000000000001</v>
      </c>
      <c r="AY127" s="4">
        <v>33.161999999999999</v>
      </c>
      <c r="AZ127" s="4">
        <v>38.255000000000003</v>
      </c>
      <c r="BA127" s="4">
        <v>43.466000000000001</v>
      </c>
      <c r="BB127" s="4">
        <v>47.325000000000003</v>
      </c>
      <c r="BC127" s="4">
        <v>51.283999999999999</v>
      </c>
      <c r="BD127" s="4">
        <v>55.289000000000001</v>
      </c>
      <c r="BE127" s="4">
        <v>2019</v>
      </c>
    </row>
    <row r="128" spans="1:57" x14ac:dyDescent="0.25">
      <c r="A128" s="4">
        <v>694</v>
      </c>
      <c r="B128" s="4" t="s">
        <v>268</v>
      </c>
      <c r="C128" s="4" t="s">
        <v>11</v>
      </c>
      <c r="D128" s="4" t="s">
        <v>269</v>
      </c>
      <c r="E128" s="4" t="s">
        <v>13</v>
      </c>
      <c r="F128" s="4" t="s">
        <v>14</v>
      </c>
      <c r="G128" s="4" t="s">
        <v>15</v>
      </c>
      <c r="H128" s="4" t="s">
        <v>16</v>
      </c>
      <c r="I128" s="4" t="s">
        <v>17</v>
      </c>
      <c r="J128" s="9" t="s">
        <v>525</v>
      </c>
      <c r="K128" s="9" t="s">
        <v>525</v>
      </c>
      <c r="L128" s="9" t="s">
        <v>525</v>
      </c>
      <c r="M128" s="9" t="s">
        <v>525</v>
      </c>
      <c r="N128" s="9" t="s">
        <v>525</v>
      </c>
      <c r="O128" s="9" t="s">
        <v>525</v>
      </c>
      <c r="P128" s="9" t="s">
        <v>525</v>
      </c>
      <c r="Q128" s="9" t="s">
        <v>525</v>
      </c>
      <c r="R128" s="9" t="s">
        <v>525</v>
      </c>
      <c r="S128" s="9" t="s">
        <v>525</v>
      </c>
      <c r="T128" s="4">
        <v>174.154</v>
      </c>
      <c r="U128" s="4">
        <v>179.05099999999999</v>
      </c>
      <c r="V128" s="4">
        <v>187.148</v>
      </c>
      <c r="W128" s="4">
        <v>194.58799999999999</v>
      </c>
      <c r="X128" s="4">
        <v>199.25299999999999</v>
      </c>
      <c r="Y128" s="4">
        <v>207.24</v>
      </c>
      <c r="Z128" s="4">
        <v>219.58600000000001</v>
      </c>
      <c r="AA128" s="4">
        <v>229.81800000000001</v>
      </c>
      <c r="AB128" s="4">
        <v>238.20500000000001</v>
      </c>
      <c r="AC128" s="4">
        <v>242.90600000000001</v>
      </c>
      <c r="AD128" s="4">
        <v>262.04000000000002</v>
      </c>
      <c r="AE128" s="4">
        <v>285.64</v>
      </c>
      <c r="AF128" s="4">
        <v>332.53500000000003</v>
      </c>
      <c r="AG128" s="4">
        <v>370.89600000000002</v>
      </c>
      <c r="AH128" s="4">
        <v>420.65300000000002</v>
      </c>
      <c r="AI128" s="4">
        <v>464.154</v>
      </c>
      <c r="AJ128" s="4">
        <v>510.36500000000001</v>
      </c>
      <c r="AK128" s="4">
        <v>562.428</v>
      </c>
      <c r="AL128" s="4">
        <v>614.64499999999998</v>
      </c>
      <c r="AM128" s="4">
        <v>671.06600000000003</v>
      </c>
      <c r="AN128" s="4">
        <v>755.32100000000003</v>
      </c>
      <c r="AO128" s="4">
        <v>808.78599999999994</v>
      </c>
      <c r="AP128" s="4">
        <v>836.15</v>
      </c>
      <c r="AQ128" s="4">
        <v>897.50599999999997</v>
      </c>
      <c r="AR128" s="4">
        <v>971.49199999999996</v>
      </c>
      <c r="AS128" s="4">
        <v>982.91200000000003</v>
      </c>
      <c r="AT128" s="4">
        <v>973.44200000000001</v>
      </c>
      <c r="AU128" s="4">
        <v>990.7</v>
      </c>
      <c r="AV128" s="4">
        <v>1033.99</v>
      </c>
      <c r="AW128" s="4">
        <v>1075.69</v>
      </c>
      <c r="AX128" s="4">
        <v>1069.2</v>
      </c>
      <c r="AY128" s="4">
        <v>1116.26</v>
      </c>
      <c r="AZ128" s="4">
        <v>1167.8499999999999</v>
      </c>
      <c r="BA128" s="4">
        <v>1221.68</v>
      </c>
      <c r="BB128" s="4">
        <v>1276.1600000000001</v>
      </c>
      <c r="BC128" s="4">
        <v>1330.32</v>
      </c>
      <c r="BD128" s="4">
        <v>1385.07</v>
      </c>
      <c r="BE128" s="4">
        <v>2019</v>
      </c>
    </row>
    <row r="129" spans="1:57" x14ac:dyDescent="0.25">
      <c r="A129" s="4">
        <v>962</v>
      </c>
      <c r="B129" s="4" t="s">
        <v>270</v>
      </c>
      <c r="C129" s="4" t="s">
        <v>11</v>
      </c>
      <c r="D129" s="4" t="s">
        <v>271</v>
      </c>
      <c r="E129" s="4" t="s">
        <v>13</v>
      </c>
      <c r="F129" s="4" t="s">
        <v>14</v>
      </c>
      <c r="G129" s="4" t="s">
        <v>15</v>
      </c>
      <c r="H129" s="4" t="s">
        <v>16</v>
      </c>
      <c r="I129" s="4" t="s">
        <v>17</v>
      </c>
      <c r="J129" s="9" t="s">
        <v>525</v>
      </c>
      <c r="K129" s="9" t="s">
        <v>525</v>
      </c>
      <c r="L129" s="9" t="s">
        <v>525</v>
      </c>
      <c r="M129" s="9" t="s">
        <v>525</v>
      </c>
      <c r="N129" s="9" t="s">
        <v>525</v>
      </c>
      <c r="O129" s="9" t="s">
        <v>525</v>
      </c>
      <c r="P129" s="9" t="s">
        <v>525</v>
      </c>
      <c r="Q129" s="9" t="s">
        <v>525</v>
      </c>
      <c r="R129" s="9" t="s">
        <v>525</v>
      </c>
      <c r="S129" s="9" t="s">
        <v>525</v>
      </c>
      <c r="T129" s="9" t="s">
        <v>525</v>
      </c>
      <c r="U129" s="9" t="s">
        <v>525</v>
      </c>
      <c r="V129" s="4">
        <v>11.583</v>
      </c>
      <c r="W129" s="4">
        <v>10.968</v>
      </c>
      <c r="X129" s="4">
        <v>11.000999999999999</v>
      </c>
      <c r="Y129" s="4">
        <v>11.108000000000001</v>
      </c>
      <c r="Z129" s="4">
        <v>11.446999999999999</v>
      </c>
      <c r="AA129" s="4">
        <v>11.802</v>
      </c>
      <c r="AB129" s="4">
        <v>12.337999999999999</v>
      </c>
      <c r="AC129" s="4">
        <v>13.061</v>
      </c>
      <c r="AD129" s="4">
        <v>13.959</v>
      </c>
      <c r="AE129" s="4">
        <v>13.827</v>
      </c>
      <c r="AF129" s="4">
        <v>14.256</v>
      </c>
      <c r="AG129" s="4">
        <v>14.843</v>
      </c>
      <c r="AH129" s="4">
        <v>15.955</v>
      </c>
      <c r="AI129" s="4">
        <v>17.228999999999999</v>
      </c>
      <c r="AJ129" s="4">
        <v>18.663</v>
      </c>
      <c r="AK129" s="4">
        <v>20.405000000000001</v>
      </c>
      <c r="AL129" s="4">
        <v>21.94</v>
      </c>
      <c r="AM129" s="4">
        <v>22.027999999999999</v>
      </c>
      <c r="AN129" s="4">
        <v>23.033000000000001</v>
      </c>
      <c r="AO129" s="4">
        <v>24.064</v>
      </c>
      <c r="AP129" s="4">
        <v>24.559000000000001</v>
      </c>
      <c r="AQ129" s="4">
        <v>26.27</v>
      </c>
      <c r="AR129" s="4">
        <v>27.776</v>
      </c>
      <c r="AS129" s="4">
        <v>28.76</v>
      </c>
      <c r="AT129" s="4">
        <v>31.37</v>
      </c>
      <c r="AU129" s="4">
        <v>32.457999999999998</v>
      </c>
      <c r="AV129" s="4">
        <v>34.195</v>
      </c>
      <c r="AW129" s="4">
        <v>35.909999999999997</v>
      </c>
      <c r="AX129" s="4">
        <v>34.698</v>
      </c>
      <c r="AY129" s="4">
        <v>36.673000000000002</v>
      </c>
      <c r="AZ129" s="4">
        <v>39.003999999999998</v>
      </c>
      <c r="BA129" s="4">
        <v>41.360999999999997</v>
      </c>
      <c r="BB129" s="4">
        <v>43.704999999999998</v>
      </c>
      <c r="BC129" s="4">
        <v>46.124000000000002</v>
      </c>
      <c r="BD129" s="4">
        <v>48.634</v>
      </c>
      <c r="BE129" s="4">
        <v>2020</v>
      </c>
    </row>
    <row r="130" spans="1:57" x14ac:dyDescent="0.25">
      <c r="A130" s="4">
        <v>142</v>
      </c>
      <c r="B130" s="4" t="s">
        <v>272</v>
      </c>
      <c r="C130" s="4" t="s">
        <v>11</v>
      </c>
      <c r="D130" s="4" t="s">
        <v>273</v>
      </c>
      <c r="E130" s="4" t="s">
        <v>13</v>
      </c>
      <c r="F130" s="4" t="s">
        <v>14</v>
      </c>
      <c r="G130" s="4" t="s">
        <v>15</v>
      </c>
      <c r="H130" s="4" t="s">
        <v>16</v>
      </c>
      <c r="I130" s="4" t="s">
        <v>17</v>
      </c>
      <c r="J130" s="4">
        <v>60.633000000000003</v>
      </c>
      <c r="K130" s="4">
        <v>67.430000000000007</v>
      </c>
      <c r="L130" s="4">
        <v>71.765000000000001</v>
      </c>
      <c r="M130" s="4">
        <v>77.537999999999997</v>
      </c>
      <c r="N130" s="4">
        <v>85.197999999999993</v>
      </c>
      <c r="O130" s="4">
        <v>92.774000000000001</v>
      </c>
      <c r="P130" s="4">
        <v>98.466999999999999</v>
      </c>
      <c r="Q130" s="4">
        <v>102.672</v>
      </c>
      <c r="R130" s="4">
        <v>106.021</v>
      </c>
      <c r="S130" s="4">
        <v>111.322</v>
      </c>
      <c r="T130" s="4">
        <v>117.72</v>
      </c>
      <c r="U130" s="4">
        <v>125.456</v>
      </c>
      <c r="V130" s="4">
        <v>132.90100000000001</v>
      </c>
      <c r="W130" s="4">
        <v>139.92099999999999</v>
      </c>
      <c r="X130" s="4">
        <v>150.13399999999999</v>
      </c>
      <c r="Y130" s="4">
        <v>159.65100000000001</v>
      </c>
      <c r="Z130" s="4">
        <v>170.749</v>
      </c>
      <c r="AA130" s="4">
        <v>182.87200000000001</v>
      </c>
      <c r="AB130" s="4">
        <v>189.78399999999999</v>
      </c>
      <c r="AC130" s="4">
        <v>196.4</v>
      </c>
      <c r="AD130" s="4">
        <v>207.22499999999999</v>
      </c>
      <c r="AE130" s="4">
        <v>216.16399999999999</v>
      </c>
      <c r="AF130" s="4">
        <v>222.75899999999999</v>
      </c>
      <c r="AG130" s="4">
        <v>228.96100000000001</v>
      </c>
      <c r="AH130" s="4">
        <v>244.458</v>
      </c>
      <c r="AI130" s="4">
        <v>258.69</v>
      </c>
      <c r="AJ130" s="4">
        <v>272.91500000000002</v>
      </c>
      <c r="AK130" s="4">
        <v>288.63799999999998</v>
      </c>
      <c r="AL130" s="4">
        <v>295.654</v>
      </c>
      <c r="AM130" s="4">
        <v>292.76299999999998</v>
      </c>
      <c r="AN130" s="4">
        <v>298.25299999999999</v>
      </c>
      <c r="AO130" s="4">
        <v>307.47199999999998</v>
      </c>
      <c r="AP130" s="4">
        <v>327.988</v>
      </c>
      <c r="AQ130" s="4">
        <v>340.13799999999998</v>
      </c>
      <c r="AR130" s="4">
        <v>338.50599999999997</v>
      </c>
      <c r="AS130" s="4">
        <v>313.315</v>
      </c>
      <c r="AT130" s="4">
        <v>308.49099999999999</v>
      </c>
      <c r="AU130" s="4">
        <v>332.13499999999999</v>
      </c>
      <c r="AV130" s="4">
        <v>343.91500000000002</v>
      </c>
      <c r="AW130" s="4">
        <v>353.03699999999998</v>
      </c>
      <c r="AX130" s="4">
        <v>354.59199999999998</v>
      </c>
      <c r="AY130" s="4">
        <v>374.99400000000003</v>
      </c>
      <c r="AZ130" s="4">
        <v>398.8</v>
      </c>
      <c r="BA130" s="4">
        <v>419.40800000000002</v>
      </c>
      <c r="BB130" s="4">
        <v>437.233</v>
      </c>
      <c r="BC130" s="4">
        <v>454.42599999999999</v>
      </c>
      <c r="BD130" s="4">
        <v>471.00700000000001</v>
      </c>
      <c r="BE130" s="4">
        <v>2018</v>
      </c>
    </row>
    <row r="131" spans="1:57" x14ac:dyDescent="0.25">
      <c r="A131" s="4">
        <v>449</v>
      </c>
      <c r="B131" s="4" t="s">
        <v>274</v>
      </c>
      <c r="C131" s="4" t="s">
        <v>11</v>
      </c>
      <c r="D131" s="4" t="s">
        <v>275</v>
      </c>
      <c r="E131" s="4" t="s">
        <v>13</v>
      </c>
      <c r="F131" s="4" t="s">
        <v>14</v>
      </c>
      <c r="G131" s="4" t="s">
        <v>15</v>
      </c>
      <c r="H131" s="4" t="s">
        <v>16</v>
      </c>
      <c r="I131" s="4" t="s">
        <v>17</v>
      </c>
      <c r="J131" s="4">
        <v>12.179</v>
      </c>
      <c r="K131" s="4">
        <v>15.611000000000001</v>
      </c>
      <c r="L131" s="4">
        <v>18.481999999999999</v>
      </c>
      <c r="M131" s="4">
        <v>22.268000000000001</v>
      </c>
      <c r="N131" s="4">
        <v>26.28</v>
      </c>
      <c r="O131" s="4">
        <v>31.048999999999999</v>
      </c>
      <c r="P131" s="4">
        <v>32.353000000000002</v>
      </c>
      <c r="Q131" s="4">
        <v>31.829000000000001</v>
      </c>
      <c r="R131" s="4">
        <v>34.68</v>
      </c>
      <c r="S131" s="4">
        <v>37.115000000000002</v>
      </c>
      <c r="T131" s="4">
        <v>41.73</v>
      </c>
      <c r="U131" s="4">
        <v>45.749000000000002</v>
      </c>
      <c r="V131" s="4">
        <v>50.765000000000001</v>
      </c>
      <c r="W131" s="4">
        <v>55.161000000000001</v>
      </c>
      <c r="X131" s="4">
        <v>58.505000000000003</v>
      </c>
      <c r="Y131" s="4">
        <v>62.618000000000002</v>
      </c>
      <c r="Z131" s="4">
        <v>65.605999999999995</v>
      </c>
      <c r="AA131" s="4">
        <v>70.86</v>
      </c>
      <c r="AB131" s="4">
        <v>73.596000000000004</v>
      </c>
      <c r="AC131" s="4">
        <v>74.906000000000006</v>
      </c>
      <c r="AD131" s="4">
        <v>81.596000000000004</v>
      </c>
      <c r="AE131" s="4">
        <v>87.123000000000005</v>
      </c>
      <c r="AF131" s="4">
        <v>87.528000000000006</v>
      </c>
      <c r="AG131" s="4">
        <v>86.775999999999996</v>
      </c>
      <c r="AH131" s="4">
        <v>90.262</v>
      </c>
      <c r="AI131" s="4">
        <v>95.391000000000005</v>
      </c>
      <c r="AJ131" s="4">
        <v>103.559</v>
      </c>
      <c r="AK131" s="4">
        <v>111.075</v>
      </c>
      <c r="AL131" s="4">
        <v>122.52200000000001</v>
      </c>
      <c r="AM131" s="4">
        <v>131.001</v>
      </c>
      <c r="AN131" s="4">
        <v>135.12</v>
      </c>
      <c r="AO131" s="4">
        <v>141.48099999999999</v>
      </c>
      <c r="AP131" s="4">
        <v>155.90700000000001</v>
      </c>
      <c r="AQ131" s="4">
        <v>158.88</v>
      </c>
      <c r="AR131" s="4">
        <v>156.303</v>
      </c>
      <c r="AS131" s="4">
        <v>133.78</v>
      </c>
      <c r="AT131" s="4">
        <v>129.565</v>
      </c>
      <c r="AU131" s="4">
        <v>135.696</v>
      </c>
      <c r="AV131" s="4">
        <v>140.232</v>
      </c>
      <c r="AW131" s="4">
        <v>141.55799999999999</v>
      </c>
      <c r="AX131" s="4">
        <v>134.15100000000001</v>
      </c>
      <c r="AY131" s="4">
        <v>138.99799999999999</v>
      </c>
      <c r="AZ131" s="4">
        <v>152.697</v>
      </c>
      <c r="BA131" s="4">
        <v>160.333</v>
      </c>
      <c r="BB131" s="4">
        <v>167.31299999999999</v>
      </c>
      <c r="BC131" s="4">
        <v>173.44800000000001</v>
      </c>
      <c r="BD131" s="4">
        <v>180.245</v>
      </c>
      <c r="BE131" s="4">
        <v>2019</v>
      </c>
    </row>
    <row r="132" spans="1:57" x14ac:dyDescent="0.25">
      <c r="A132" s="4">
        <v>564</v>
      </c>
      <c r="B132" s="4" t="s">
        <v>276</v>
      </c>
      <c r="C132" s="4" t="s">
        <v>11</v>
      </c>
      <c r="D132" s="4" t="s">
        <v>277</v>
      </c>
      <c r="E132" s="4" t="s">
        <v>13</v>
      </c>
      <c r="F132" s="4" t="s">
        <v>14</v>
      </c>
      <c r="G132" s="4" t="s">
        <v>15</v>
      </c>
      <c r="H132" s="4" t="s">
        <v>16</v>
      </c>
      <c r="I132" s="4" t="s">
        <v>17</v>
      </c>
      <c r="J132" s="4">
        <v>70.248000000000005</v>
      </c>
      <c r="K132" s="4">
        <v>81.668000000000006</v>
      </c>
      <c r="L132" s="4">
        <v>93.271000000000001</v>
      </c>
      <c r="M132" s="4">
        <v>103.503</v>
      </c>
      <c r="N132" s="4">
        <v>111.499</v>
      </c>
      <c r="O132" s="4">
        <v>125.042</v>
      </c>
      <c r="P132" s="4">
        <v>135.67599999999999</v>
      </c>
      <c r="Q132" s="4">
        <v>147.11000000000001</v>
      </c>
      <c r="R132" s="4">
        <v>162.1</v>
      </c>
      <c r="S132" s="4">
        <v>176.55600000000001</v>
      </c>
      <c r="T132" s="4">
        <v>191.56800000000001</v>
      </c>
      <c r="U132" s="4">
        <v>208.20099999999999</v>
      </c>
      <c r="V132" s="4">
        <v>229.06399999999999</v>
      </c>
      <c r="W132" s="4">
        <v>239.40899999999999</v>
      </c>
      <c r="X132" s="4">
        <v>255.20400000000001</v>
      </c>
      <c r="Y132" s="4">
        <v>273.74400000000003</v>
      </c>
      <c r="Z132" s="4">
        <v>297.15199999999999</v>
      </c>
      <c r="AA132" s="4">
        <v>307.423</v>
      </c>
      <c r="AB132" s="4">
        <v>321.745</v>
      </c>
      <c r="AC132" s="4">
        <v>340.041</v>
      </c>
      <c r="AD132" s="4">
        <v>361.22699999999998</v>
      </c>
      <c r="AE132" s="4">
        <v>376.411</v>
      </c>
      <c r="AF132" s="4">
        <v>394.26499999999999</v>
      </c>
      <c r="AG132" s="4">
        <v>420.565</v>
      </c>
      <c r="AH132" s="4">
        <v>464.20400000000001</v>
      </c>
      <c r="AI132" s="4">
        <v>521.54300000000001</v>
      </c>
      <c r="AJ132" s="4">
        <v>568.59</v>
      </c>
      <c r="AK132" s="4">
        <v>616.19100000000003</v>
      </c>
      <c r="AL132" s="4">
        <v>659.51</v>
      </c>
      <c r="AM132" s="4">
        <v>666.93499999999995</v>
      </c>
      <c r="AN132" s="4">
        <v>692.11699999999996</v>
      </c>
      <c r="AO132" s="4">
        <v>732.18</v>
      </c>
      <c r="AP132" s="4">
        <v>752.62900000000002</v>
      </c>
      <c r="AQ132" s="4">
        <v>784.86300000000006</v>
      </c>
      <c r="AR132" s="4">
        <v>827.82600000000002</v>
      </c>
      <c r="AS132" s="4">
        <v>872.09699999999998</v>
      </c>
      <c r="AT132" s="4">
        <v>898.01599999999996</v>
      </c>
      <c r="AU132" s="4">
        <v>950.38199999999995</v>
      </c>
      <c r="AV132" s="4">
        <v>1027.06</v>
      </c>
      <c r="AW132" s="4">
        <v>1065.3699999999999</v>
      </c>
      <c r="AX132" s="4">
        <v>1074.1400000000001</v>
      </c>
      <c r="AY132" s="4">
        <v>1110.08</v>
      </c>
      <c r="AZ132" s="4">
        <v>1180.27</v>
      </c>
      <c r="BA132" s="4">
        <v>1261.6600000000001</v>
      </c>
      <c r="BB132" s="4">
        <v>1352.47</v>
      </c>
      <c r="BC132" s="4">
        <v>1448.45</v>
      </c>
      <c r="BD132" s="4">
        <v>1550.06</v>
      </c>
      <c r="BE132" s="4">
        <v>2020</v>
      </c>
    </row>
    <row r="133" spans="1:57" x14ac:dyDescent="0.25">
      <c r="A133" s="4">
        <v>565</v>
      </c>
      <c r="B133" s="4" t="s">
        <v>278</v>
      </c>
      <c r="C133" s="4" t="s">
        <v>11</v>
      </c>
      <c r="D133" s="4" t="s">
        <v>279</v>
      </c>
      <c r="E133" s="4" t="s">
        <v>13</v>
      </c>
      <c r="F133" s="4" t="s">
        <v>14</v>
      </c>
      <c r="G133" s="4" t="s">
        <v>15</v>
      </c>
      <c r="H133" s="4" t="s">
        <v>16</v>
      </c>
      <c r="I133" s="4" t="s">
        <v>17</v>
      </c>
      <c r="J133" s="9" t="s">
        <v>525</v>
      </c>
      <c r="K133" s="9" t="s">
        <v>525</v>
      </c>
      <c r="L133" s="9" t="s">
        <v>525</v>
      </c>
      <c r="M133" s="9" t="s">
        <v>525</v>
      </c>
      <c r="N133" s="9" t="s">
        <v>525</v>
      </c>
      <c r="O133" s="9" t="s">
        <v>525</v>
      </c>
      <c r="P133" s="9" t="s">
        <v>525</v>
      </c>
      <c r="Q133" s="9" t="s">
        <v>525</v>
      </c>
      <c r="R133" s="9" t="s">
        <v>525</v>
      </c>
      <c r="S133" s="9" t="s">
        <v>525</v>
      </c>
      <c r="T133" s="9" t="s">
        <v>525</v>
      </c>
      <c r="U133" s="9" t="s">
        <v>525</v>
      </c>
      <c r="V133" s="9" t="s">
        <v>525</v>
      </c>
      <c r="W133" s="9" t="s">
        <v>525</v>
      </c>
      <c r="X133" s="9" t="s">
        <v>525</v>
      </c>
      <c r="Y133" s="9" t="s">
        <v>525</v>
      </c>
      <c r="Z133" s="9" t="s">
        <v>525</v>
      </c>
      <c r="AA133" s="9" t="s">
        <v>525</v>
      </c>
      <c r="AB133" s="9" t="s">
        <v>525</v>
      </c>
      <c r="AC133" s="9" t="s">
        <v>525</v>
      </c>
      <c r="AD133" s="4">
        <v>0.157</v>
      </c>
      <c r="AE133" s="4">
        <v>0.17</v>
      </c>
      <c r="AF133" s="4">
        <v>0.17899999999999999</v>
      </c>
      <c r="AG133" s="4">
        <v>0.17699999999999999</v>
      </c>
      <c r="AH133" s="4">
        <v>0.19</v>
      </c>
      <c r="AI133" s="4">
        <v>0.20399999999999999</v>
      </c>
      <c r="AJ133" s="4">
        <v>0.20899999999999999</v>
      </c>
      <c r="AK133" s="4">
        <v>0.217</v>
      </c>
      <c r="AL133" s="4">
        <v>0.20899999999999999</v>
      </c>
      <c r="AM133" s="4">
        <v>0.19800000000000001</v>
      </c>
      <c r="AN133" s="4">
        <v>0.20100000000000001</v>
      </c>
      <c r="AO133" s="4">
        <v>0.215</v>
      </c>
      <c r="AP133" s="4">
        <v>0.223</v>
      </c>
      <c r="AQ133" s="4">
        <v>0.223</v>
      </c>
      <c r="AR133" s="4">
        <v>0.24099999999999999</v>
      </c>
      <c r="AS133" s="4">
        <v>0.255</v>
      </c>
      <c r="AT133" s="4">
        <v>0.25700000000000001</v>
      </c>
      <c r="AU133" s="4">
        <v>0.25600000000000001</v>
      </c>
      <c r="AV133" s="4">
        <v>0.27800000000000002</v>
      </c>
      <c r="AW133" s="4">
        <v>0.27800000000000002</v>
      </c>
      <c r="AX133" s="4">
        <v>0.252</v>
      </c>
      <c r="AY133" s="4">
        <v>0.22900000000000001</v>
      </c>
      <c r="AZ133" s="4">
        <v>0.25900000000000001</v>
      </c>
      <c r="BA133" s="4">
        <v>0.30199999999999999</v>
      </c>
      <c r="BB133" s="4">
        <v>0.314</v>
      </c>
      <c r="BC133" s="4">
        <v>0.32600000000000001</v>
      </c>
      <c r="BD133" s="4">
        <v>0.33900000000000002</v>
      </c>
      <c r="BE133" s="4">
        <v>2019</v>
      </c>
    </row>
    <row r="134" spans="1:57" x14ac:dyDescent="0.25">
      <c r="A134" s="4">
        <v>283</v>
      </c>
      <c r="B134" s="4" t="s">
        <v>280</v>
      </c>
      <c r="C134" s="4" t="s">
        <v>11</v>
      </c>
      <c r="D134" s="4" t="s">
        <v>281</v>
      </c>
      <c r="E134" s="4" t="s">
        <v>13</v>
      </c>
      <c r="F134" s="4" t="s">
        <v>14</v>
      </c>
      <c r="G134" s="4" t="s">
        <v>15</v>
      </c>
      <c r="H134" s="4" t="s">
        <v>16</v>
      </c>
      <c r="I134" s="4" t="s">
        <v>17</v>
      </c>
      <c r="J134" s="4">
        <v>7.0039999999999996</v>
      </c>
      <c r="K134" s="4">
        <v>8.3729999999999993</v>
      </c>
      <c r="L134" s="4">
        <v>9.3659999999999997</v>
      </c>
      <c r="M134" s="4">
        <v>9.2949999999999999</v>
      </c>
      <c r="N134" s="4">
        <v>9.8919999999999995</v>
      </c>
      <c r="O134" s="4">
        <v>10.709</v>
      </c>
      <c r="P134" s="4">
        <v>11.314</v>
      </c>
      <c r="Q134" s="4">
        <v>11.384</v>
      </c>
      <c r="R134" s="4">
        <v>10.209</v>
      </c>
      <c r="S134" s="4">
        <v>10.775</v>
      </c>
      <c r="T134" s="4">
        <v>12.083</v>
      </c>
      <c r="U134" s="4">
        <v>13.669</v>
      </c>
      <c r="V134" s="4">
        <v>15.127000000000001</v>
      </c>
      <c r="W134" s="4">
        <v>16.329999999999998</v>
      </c>
      <c r="X134" s="4">
        <v>17.154</v>
      </c>
      <c r="Y134" s="4">
        <v>17.821000000000002</v>
      </c>
      <c r="Z134" s="4">
        <v>19.484999999999999</v>
      </c>
      <c r="AA134" s="4">
        <v>21.105</v>
      </c>
      <c r="AB134" s="4">
        <v>22.907</v>
      </c>
      <c r="AC134" s="4">
        <v>24.138999999999999</v>
      </c>
      <c r="AD134" s="4">
        <v>25.355</v>
      </c>
      <c r="AE134" s="4">
        <v>26.055</v>
      </c>
      <c r="AF134" s="4">
        <v>27.062000000000001</v>
      </c>
      <c r="AG134" s="4">
        <v>28.73</v>
      </c>
      <c r="AH134" s="4">
        <v>31.718</v>
      </c>
      <c r="AI134" s="4">
        <v>35.055</v>
      </c>
      <c r="AJ134" s="4">
        <v>39.200000000000003</v>
      </c>
      <c r="AK134" s="4">
        <v>45.128999999999998</v>
      </c>
      <c r="AL134" s="4">
        <v>50.540999999999997</v>
      </c>
      <c r="AM134" s="4">
        <v>51.558999999999997</v>
      </c>
      <c r="AN134" s="4">
        <v>55.2</v>
      </c>
      <c r="AO134" s="4">
        <v>62.728000000000002</v>
      </c>
      <c r="AP134" s="4">
        <v>70.433999999999997</v>
      </c>
      <c r="AQ134" s="4">
        <v>79.814999999999998</v>
      </c>
      <c r="AR134" s="4">
        <v>89.33</v>
      </c>
      <c r="AS134" s="4">
        <v>100.479</v>
      </c>
      <c r="AT134" s="4">
        <v>112.346</v>
      </c>
      <c r="AU134" s="4">
        <v>125.038</v>
      </c>
      <c r="AV134" s="4">
        <v>132.64699999999999</v>
      </c>
      <c r="AW134" s="4">
        <v>139.119</v>
      </c>
      <c r="AX134" s="4">
        <v>115.532</v>
      </c>
      <c r="AY134" s="4">
        <v>131.80699999999999</v>
      </c>
      <c r="AZ134" s="4">
        <v>141.53</v>
      </c>
      <c r="BA134" s="4">
        <v>151.96700000000001</v>
      </c>
      <c r="BB134" s="4">
        <v>162.90600000000001</v>
      </c>
      <c r="BC134" s="4">
        <v>174.41300000000001</v>
      </c>
      <c r="BD134" s="4">
        <v>186.57</v>
      </c>
      <c r="BE134" s="4">
        <v>2019</v>
      </c>
    </row>
    <row r="135" spans="1:57" x14ac:dyDescent="0.25">
      <c r="A135" s="4">
        <v>853</v>
      </c>
      <c r="B135" s="4" t="s">
        <v>282</v>
      </c>
      <c r="C135" s="4" t="s">
        <v>11</v>
      </c>
      <c r="D135" s="4" t="s">
        <v>283</v>
      </c>
      <c r="E135" s="4" t="s">
        <v>13</v>
      </c>
      <c r="F135" s="4" t="s">
        <v>14</v>
      </c>
      <c r="G135" s="4" t="s">
        <v>15</v>
      </c>
      <c r="H135" s="4" t="s">
        <v>16</v>
      </c>
      <c r="I135" s="4" t="s">
        <v>17</v>
      </c>
      <c r="J135" s="4">
        <v>3.1819999999999999</v>
      </c>
      <c r="K135" s="4">
        <v>3.524</v>
      </c>
      <c r="L135" s="4">
        <v>3.7719999999999998</v>
      </c>
      <c r="M135" s="4">
        <v>4.0549999999999997</v>
      </c>
      <c r="N135" s="4">
        <v>4.16</v>
      </c>
      <c r="O135" s="4">
        <v>4.4450000000000003</v>
      </c>
      <c r="P135" s="4">
        <v>4.7910000000000004</v>
      </c>
      <c r="Q135" s="4">
        <v>5.0449999999999999</v>
      </c>
      <c r="R135" s="4">
        <v>5.375</v>
      </c>
      <c r="S135" s="4">
        <v>5.5060000000000002</v>
      </c>
      <c r="T135" s="4">
        <v>5.5330000000000004</v>
      </c>
      <c r="U135" s="4">
        <v>6.2679999999999998</v>
      </c>
      <c r="V135" s="4">
        <v>7.2969999999999997</v>
      </c>
      <c r="W135" s="4">
        <v>8.4659999999999993</v>
      </c>
      <c r="X135" s="4">
        <v>9.5540000000000003</v>
      </c>
      <c r="Y135" s="4">
        <v>9.4179999999999993</v>
      </c>
      <c r="Z135" s="4">
        <v>10.223000000000001</v>
      </c>
      <c r="AA135" s="4">
        <v>9.74</v>
      </c>
      <c r="AB135" s="4">
        <v>10.311</v>
      </c>
      <c r="AC135" s="4">
        <v>10.654</v>
      </c>
      <c r="AD135" s="4">
        <v>10.62</v>
      </c>
      <c r="AE135" s="4">
        <v>10.84</v>
      </c>
      <c r="AF135" s="4">
        <v>10.994</v>
      </c>
      <c r="AG135" s="4">
        <v>12.211</v>
      </c>
      <c r="AH135" s="4">
        <v>12.612</v>
      </c>
      <c r="AI135" s="4">
        <v>13.558</v>
      </c>
      <c r="AJ135" s="4">
        <v>14.323</v>
      </c>
      <c r="AK135" s="4">
        <v>15.856999999999999</v>
      </c>
      <c r="AL135" s="4">
        <v>16.117000000000001</v>
      </c>
      <c r="AM135" s="4">
        <v>17.344999999999999</v>
      </c>
      <c r="AN135" s="4">
        <v>19.324000000000002</v>
      </c>
      <c r="AO135" s="4">
        <v>19.946000000000002</v>
      </c>
      <c r="AP135" s="4">
        <v>21.274999999999999</v>
      </c>
      <c r="AQ135" s="4">
        <v>22.477</v>
      </c>
      <c r="AR135" s="4">
        <v>25.992999999999999</v>
      </c>
      <c r="AS135" s="4">
        <v>27.966000000000001</v>
      </c>
      <c r="AT135" s="4">
        <v>29.811</v>
      </c>
      <c r="AU135" s="4">
        <v>31.445</v>
      </c>
      <c r="AV135" s="4">
        <v>32.110999999999997</v>
      </c>
      <c r="AW135" s="4">
        <v>34.598999999999997</v>
      </c>
      <c r="AX135" s="4">
        <v>33.659999999999997</v>
      </c>
      <c r="AY135" s="4">
        <v>35.463999999999999</v>
      </c>
      <c r="AZ135" s="4">
        <v>37.804000000000002</v>
      </c>
      <c r="BA135" s="4">
        <v>39.606999999999999</v>
      </c>
      <c r="BB135" s="4">
        <v>41.482999999999997</v>
      </c>
      <c r="BC135" s="4">
        <v>43.487000000000002</v>
      </c>
      <c r="BD135" s="4">
        <v>45.546999999999997</v>
      </c>
      <c r="BE135" s="4">
        <v>2019</v>
      </c>
    </row>
    <row r="136" spans="1:57" x14ac:dyDescent="0.25">
      <c r="A136" s="4">
        <v>288</v>
      </c>
      <c r="B136" s="4" t="s">
        <v>284</v>
      </c>
      <c r="C136" s="4" t="s">
        <v>11</v>
      </c>
      <c r="D136" s="4" t="s">
        <v>285</v>
      </c>
      <c r="E136" s="4" t="s">
        <v>13</v>
      </c>
      <c r="F136" s="4" t="s">
        <v>14</v>
      </c>
      <c r="G136" s="4" t="s">
        <v>15</v>
      </c>
      <c r="H136" s="4" t="s">
        <v>16</v>
      </c>
      <c r="I136" s="4" t="s">
        <v>17</v>
      </c>
      <c r="J136" s="4">
        <v>11.143000000000001</v>
      </c>
      <c r="K136" s="4">
        <v>13.316000000000001</v>
      </c>
      <c r="L136" s="4">
        <v>13.941000000000001</v>
      </c>
      <c r="M136" s="4">
        <v>14.045999999999999</v>
      </c>
      <c r="N136" s="4">
        <v>14.962999999999999</v>
      </c>
      <c r="O136" s="4">
        <v>16.033999999999999</v>
      </c>
      <c r="P136" s="4">
        <v>16.399000000000001</v>
      </c>
      <c r="Q136" s="4">
        <v>17.489000000000001</v>
      </c>
      <c r="R136" s="4">
        <v>19.170999999999999</v>
      </c>
      <c r="S136" s="4">
        <v>21.082000000000001</v>
      </c>
      <c r="T136" s="4">
        <v>22.771999999999998</v>
      </c>
      <c r="U136" s="4">
        <v>24.363</v>
      </c>
      <c r="V136" s="4">
        <v>25.341000000000001</v>
      </c>
      <c r="W136" s="4">
        <v>27.222000000000001</v>
      </c>
      <c r="X136" s="4">
        <v>29.282</v>
      </c>
      <c r="Y136" s="4">
        <v>31.936</v>
      </c>
      <c r="Z136" s="4">
        <v>33.033000000000001</v>
      </c>
      <c r="AA136" s="4">
        <v>35.027999999999999</v>
      </c>
      <c r="AB136" s="4">
        <v>35.445999999999998</v>
      </c>
      <c r="AC136" s="4">
        <v>35.466999999999999</v>
      </c>
      <c r="AD136" s="4">
        <v>35.420999999999999</v>
      </c>
      <c r="AE136" s="4">
        <v>35.895000000000003</v>
      </c>
      <c r="AF136" s="4">
        <v>36.456000000000003</v>
      </c>
      <c r="AG136" s="4">
        <v>38.737000000000002</v>
      </c>
      <c r="AH136" s="4">
        <v>41.393999999999998</v>
      </c>
      <c r="AI136" s="4">
        <v>43.594000000000001</v>
      </c>
      <c r="AJ136" s="4">
        <v>47.072000000000003</v>
      </c>
      <c r="AK136" s="4">
        <v>50.957000000000001</v>
      </c>
      <c r="AL136" s="4">
        <v>55.252000000000002</v>
      </c>
      <c r="AM136" s="4">
        <v>55.529000000000003</v>
      </c>
      <c r="AN136" s="4">
        <v>62.436999999999998</v>
      </c>
      <c r="AO136" s="4">
        <v>66.448999999999998</v>
      </c>
      <c r="AP136" s="4">
        <v>64.356999999999999</v>
      </c>
      <c r="AQ136" s="4">
        <v>72.177999999999997</v>
      </c>
      <c r="AR136" s="4">
        <v>75.403999999999996</v>
      </c>
      <c r="AS136" s="4">
        <v>76.73</v>
      </c>
      <c r="AT136" s="4">
        <v>81.537999999999997</v>
      </c>
      <c r="AU136" s="4">
        <v>86.486000000000004</v>
      </c>
      <c r="AV136" s="4">
        <v>91.534999999999997</v>
      </c>
      <c r="AW136" s="4">
        <v>93.141000000000005</v>
      </c>
      <c r="AX136" s="4">
        <v>93.421999999999997</v>
      </c>
      <c r="AY136" s="4">
        <v>98.929000000000002</v>
      </c>
      <c r="AZ136" s="4">
        <v>105.215</v>
      </c>
      <c r="BA136" s="4">
        <v>111.898</v>
      </c>
      <c r="BB136" s="4">
        <v>118.239</v>
      </c>
      <c r="BC136" s="4">
        <v>124.783</v>
      </c>
      <c r="BD136" s="4">
        <v>131.57400000000001</v>
      </c>
      <c r="BE136" s="4">
        <v>2019</v>
      </c>
    </row>
    <row r="137" spans="1:57" x14ac:dyDescent="0.25">
      <c r="A137" s="4">
        <v>293</v>
      </c>
      <c r="B137" s="4" t="s">
        <v>286</v>
      </c>
      <c r="C137" s="4" t="s">
        <v>11</v>
      </c>
      <c r="D137" s="4" t="s">
        <v>287</v>
      </c>
      <c r="E137" s="4" t="s">
        <v>13</v>
      </c>
      <c r="F137" s="4" t="s">
        <v>14</v>
      </c>
      <c r="G137" s="4" t="s">
        <v>15</v>
      </c>
      <c r="H137" s="4" t="s">
        <v>16</v>
      </c>
      <c r="I137" s="4" t="s">
        <v>17</v>
      </c>
      <c r="J137" s="4">
        <v>53.901000000000003</v>
      </c>
      <c r="K137" s="4">
        <v>62.222000000000001</v>
      </c>
      <c r="L137" s="4">
        <v>65.852999999999994</v>
      </c>
      <c r="M137" s="4">
        <v>62.048000000000002</v>
      </c>
      <c r="N137" s="4">
        <v>66.73</v>
      </c>
      <c r="O137" s="4">
        <v>70.278999999999996</v>
      </c>
      <c r="P137" s="4">
        <v>80.373000000000005</v>
      </c>
      <c r="Q137" s="4">
        <v>88.733999999999995</v>
      </c>
      <c r="R137" s="4">
        <v>83.207999999999998</v>
      </c>
      <c r="S137" s="4">
        <v>74.864000000000004</v>
      </c>
      <c r="T137" s="4">
        <v>73.712999999999994</v>
      </c>
      <c r="U137" s="4">
        <v>77.897000000000006</v>
      </c>
      <c r="V137" s="4">
        <v>79.242000000000004</v>
      </c>
      <c r="W137" s="4">
        <v>85.373000000000005</v>
      </c>
      <c r="X137" s="4">
        <v>97.927999999999997</v>
      </c>
      <c r="Y137" s="4">
        <v>107.392</v>
      </c>
      <c r="Z137" s="4">
        <v>112.419</v>
      </c>
      <c r="AA137" s="4">
        <v>121.764</v>
      </c>
      <c r="AB137" s="4">
        <v>122.65300000000001</v>
      </c>
      <c r="AC137" s="4">
        <v>126.28400000000001</v>
      </c>
      <c r="AD137" s="4">
        <v>132.58600000000001</v>
      </c>
      <c r="AE137" s="4">
        <v>136.33000000000001</v>
      </c>
      <c r="AF137" s="4">
        <v>146.03899999999999</v>
      </c>
      <c r="AG137" s="4">
        <v>154.946</v>
      </c>
      <c r="AH137" s="4">
        <v>167.00800000000001</v>
      </c>
      <c r="AI137" s="4">
        <v>183.03299999999999</v>
      </c>
      <c r="AJ137" s="4">
        <v>202.77</v>
      </c>
      <c r="AK137" s="4">
        <v>225.95400000000001</v>
      </c>
      <c r="AL137" s="4">
        <v>251.40899999999999</v>
      </c>
      <c r="AM137" s="4">
        <v>255.98400000000001</v>
      </c>
      <c r="AN137" s="4">
        <v>280.85199999999998</v>
      </c>
      <c r="AO137" s="4">
        <v>305.21800000000002</v>
      </c>
      <c r="AP137" s="4">
        <v>318.08600000000001</v>
      </c>
      <c r="AQ137" s="4">
        <v>337.91500000000002</v>
      </c>
      <c r="AR137" s="4">
        <v>348.93700000000001</v>
      </c>
      <c r="AS137" s="4">
        <v>355.50400000000002</v>
      </c>
      <c r="AT137" s="4">
        <v>377.49299999999999</v>
      </c>
      <c r="AU137" s="4">
        <v>398.99700000000001</v>
      </c>
      <c r="AV137" s="4">
        <v>424.76799999999997</v>
      </c>
      <c r="AW137" s="4">
        <v>441.976</v>
      </c>
      <c r="AX137" s="4">
        <v>397.61200000000002</v>
      </c>
      <c r="AY137" s="4">
        <v>439.262</v>
      </c>
      <c r="AZ137" s="4">
        <v>472.38099999999997</v>
      </c>
      <c r="BA137" s="4">
        <v>506.01299999999998</v>
      </c>
      <c r="BB137" s="4">
        <v>534.05100000000004</v>
      </c>
      <c r="BC137" s="4">
        <v>562.25800000000004</v>
      </c>
      <c r="BD137" s="4">
        <v>591.43100000000004</v>
      </c>
      <c r="BE137" s="4">
        <v>2020</v>
      </c>
    </row>
    <row r="138" spans="1:57" x14ac:dyDescent="0.25">
      <c r="A138" s="4">
        <v>566</v>
      </c>
      <c r="B138" s="4" t="s">
        <v>288</v>
      </c>
      <c r="C138" s="4" t="s">
        <v>11</v>
      </c>
      <c r="D138" s="4" t="s">
        <v>289</v>
      </c>
      <c r="E138" s="4" t="s">
        <v>13</v>
      </c>
      <c r="F138" s="4" t="s">
        <v>14</v>
      </c>
      <c r="G138" s="4" t="s">
        <v>15</v>
      </c>
      <c r="H138" s="4" t="s">
        <v>16</v>
      </c>
      <c r="I138" s="4" t="s">
        <v>17</v>
      </c>
      <c r="J138" s="4">
        <v>92.174999999999997</v>
      </c>
      <c r="K138" s="4">
        <v>104.35</v>
      </c>
      <c r="L138" s="4">
        <v>114.80800000000001</v>
      </c>
      <c r="M138" s="4">
        <v>121.54</v>
      </c>
      <c r="N138" s="4">
        <v>116.70399999999999</v>
      </c>
      <c r="O138" s="4">
        <v>111.598</v>
      </c>
      <c r="P138" s="4">
        <v>117.735</v>
      </c>
      <c r="Q138" s="4">
        <v>125.848</v>
      </c>
      <c r="R138" s="4">
        <v>139.084</v>
      </c>
      <c r="S138" s="4">
        <v>153.506</v>
      </c>
      <c r="T138" s="4">
        <v>164.08799999999999</v>
      </c>
      <c r="U138" s="4">
        <v>168.89699999999999</v>
      </c>
      <c r="V138" s="4">
        <v>173.46799999999999</v>
      </c>
      <c r="W138" s="4">
        <v>181.452</v>
      </c>
      <c r="X138" s="4">
        <v>193.43199999999999</v>
      </c>
      <c r="Y138" s="4">
        <v>206.62299999999999</v>
      </c>
      <c r="Z138" s="4">
        <v>222.73699999999999</v>
      </c>
      <c r="AA138" s="4">
        <v>238.32900000000001</v>
      </c>
      <c r="AB138" s="4">
        <v>239.77199999999999</v>
      </c>
      <c r="AC138" s="4">
        <v>251.374</v>
      </c>
      <c r="AD138" s="4">
        <v>268.25599999999997</v>
      </c>
      <c r="AE138" s="4">
        <v>282.49799999999999</v>
      </c>
      <c r="AF138" s="4">
        <v>297.63200000000001</v>
      </c>
      <c r="AG138" s="4">
        <v>318.58100000000002</v>
      </c>
      <c r="AH138" s="4">
        <v>348.649</v>
      </c>
      <c r="AI138" s="4">
        <v>377.27699999999999</v>
      </c>
      <c r="AJ138" s="4">
        <v>409.36</v>
      </c>
      <c r="AK138" s="4">
        <v>447.76100000000002</v>
      </c>
      <c r="AL138" s="4">
        <v>476.30099999999999</v>
      </c>
      <c r="AM138" s="4">
        <v>486.88299999999998</v>
      </c>
      <c r="AN138" s="4">
        <v>528.68299999999999</v>
      </c>
      <c r="AO138" s="4">
        <v>560.55100000000004</v>
      </c>
      <c r="AP138" s="4">
        <v>612.13099999999997</v>
      </c>
      <c r="AQ138" s="4">
        <v>654.00400000000002</v>
      </c>
      <c r="AR138" s="4">
        <v>699.66200000000003</v>
      </c>
      <c r="AS138" s="4">
        <v>733.86400000000003</v>
      </c>
      <c r="AT138" s="4">
        <v>798.601</v>
      </c>
      <c r="AU138" s="4">
        <v>854.09500000000003</v>
      </c>
      <c r="AV138" s="4">
        <v>930.06500000000005</v>
      </c>
      <c r="AW138" s="4">
        <v>1003.85</v>
      </c>
      <c r="AX138" s="4">
        <v>919.36800000000005</v>
      </c>
      <c r="AY138" s="4">
        <v>1000.62</v>
      </c>
      <c r="AZ138" s="4">
        <v>1089.93</v>
      </c>
      <c r="BA138" s="4">
        <v>1186.93</v>
      </c>
      <c r="BB138" s="4">
        <v>1290.71</v>
      </c>
      <c r="BC138" s="4">
        <v>1401.82</v>
      </c>
      <c r="BD138" s="4">
        <v>1521.25</v>
      </c>
      <c r="BE138" s="4">
        <v>2020</v>
      </c>
    </row>
    <row r="139" spans="1:57" x14ac:dyDescent="0.25">
      <c r="A139" s="4">
        <v>964</v>
      </c>
      <c r="B139" s="4" t="s">
        <v>290</v>
      </c>
      <c r="C139" s="4" t="s">
        <v>11</v>
      </c>
      <c r="D139" s="4" t="s">
        <v>291</v>
      </c>
      <c r="E139" s="4" t="s">
        <v>13</v>
      </c>
      <c r="F139" s="4" t="s">
        <v>14</v>
      </c>
      <c r="G139" s="4" t="s">
        <v>15</v>
      </c>
      <c r="H139" s="4" t="s">
        <v>16</v>
      </c>
      <c r="I139" s="4" t="s">
        <v>17</v>
      </c>
      <c r="J139" s="4">
        <v>171.75700000000001</v>
      </c>
      <c r="K139" s="4">
        <v>169.20699999999999</v>
      </c>
      <c r="L139" s="4">
        <v>170.95400000000001</v>
      </c>
      <c r="M139" s="4">
        <v>187.59800000000001</v>
      </c>
      <c r="N139" s="4">
        <v>193.65600000000001</v>
      </c>
      <c r="O139" s="4">
        <v>207.49600000000001</v>
      </c>
      <c r="P139" s="4">
        <v>219.07</v>
      </c>
      <c r="Q139" s="4">
        <v>229.655</v>
      </c>
      <c r="R139" s="4">
        <v>245.565</v>
      </c>
      <c r="S139" s="4">
        <v>264.92099999999999</v>
      </c>
      <c r="T139" s="4">
        <v>255.12799999999999</v>
      </c>
      <c r="U139" s="4">
        <v>245.279</v>
      </c>
      <c r="V139" s="4">
        <v>255.96899999999999</v>
      </c>
      <c r="W139" s="4">
        <v>273.26799999999997</v>
      </c>
      <c r="X139" s="4">
        <v>293.72500000000002</v>
      </c>
      <c r="Y139" s="4">
        <v>320.05900000000003</v>
      </c>
      <c r="Z139" s="4">
        <v>346.25400000000002</v>
      </c>
      <c r="AA139" s="4">
        <v>377.185</v>
      </c>
      <c r="AB139" s="4">
        <v>400.43200000000002</v>
      </c>
      <c r="AC139" s="4">
        <v>424.59199999999998</v>
      </c>
      <c r="AD139" s="4">
        <v>452.57400000000001</v>
      </c>
      <c r="AE139" s="4">
        <v>468.07400000000001</v>
      </c>
      <c r="AF139" s="4">
        <v>482.34300000000002</v>
      </c>
      <c r="AG139" s="4">
        <v>508.488</v>
      </c>
      <c r="AH139" s="4">
        <v>548.19600000000003</v>
      </c>
      <c r="AI139" s="4">
        <v>585.09299999999996</v>
      </c>
      <c r="AJ139" s="4">
        <v>639.75900000000001</v>
      </c>
      <c r="AK139" s="4">
        <v>703.33600000000001</v>
      </c>
      <c r="AL139" s="4">
        <v>747.13</v>
      </c>
      <c r="AM139" s="4">
        <v>774.14800000000002</v>
      </c>
      <c r="AN139" s="4">
        <v>812.46299999999997</v>
      </c>
      <c r="AO139" s="4">
        <v>868.89700000000005</v>
      </c>
      <c r="AP139" s="4">
        <v>903.83699999999999</v>
      </c>
      <c r="AQ139" s="4">
        <v>934.553</v>
      </c>
      <c r="AR139" s="4">
        <v>968.36800000000005</v>
      </c>
      <c r="AS139" s="4">
        <v>1020.67</v>
      </c>
      <c r="AT139" s="4">
        <v>1075.28</v>
      </c>
      <c r="AU139" s="4">
        <v>1145.32</v>
      </c>
      <c r="AV139" s="4">
        <v>1235.6099999999999</v>
      </c>
      <c r="AW139" s="4">
        <v>1314.78</v>
      </c>
      <c r="AX139" s="4">
        <v>1294.48</v>
      </c>
      <c r="AY139" s="4">
        <v>1363.77</v>
      </c>
      <c r="AZ139" s="4">
        <v>1457.99</v>
      </c>
      <c r="BA139" s="4">
        <v>1550.26</v>
      </c>
      <c r="BB139" s="4">
        <v>1630.39</v>
      </c>
      <c r="BC139" s="4">
        <v>1709.9</v>
      </c>
      <c r="BD139" s="4">
        <v>1786.65</v>
      </c>
      <c r="BE139" s="4">
        <v>2020</v>
      </c>
    </row>
    <row r="140" spans="1:57" x14ac:dyDescent="0.25">
      <c r="A140" s="4">
        <v>182</v>
      </c>
      <c r="B140" s="4" t="s">
        <v>292</v>
      </c>
      <c r="C140" s="4" t="s">
        <v>11</v>
      </c>
      <c r="D140" s="4" t="s">
        <v>293</v>
      </c>
      <c r="E140" s="4" t="s">
        <v>13</v>
      </c>
      <c r="F140" s="4" t="s">
        <v>14</v>
      </c>
      <c r="G140" s="4" t="s">
        <v>15</v>
      </c>
      <c r="H140" s="4" t="s">
        <v>16</v>
      </c>
      <c r="I140" s="4" t="s">
        <v>17</v>
      </c>
      <c r="J140" s="4">
        <v>59.259</v>
      </c>
      <c r="K140" s="4">
        <v>67.150000000000006</v>
      </c>
      <c r="L140" s="4">
        <v>72.840999999999994</v>
      </c>
      <c r="M140" s="4">
        <v>76.430000000000007</v>
      </c>
      <c r="N140" s="4">
        <v>78.363</v>
      </c>
      <c r="O140" s="4">
        <v>82.164000000000001</v>
      </c>
      <c r="P140" s="4">
        <v>86.600999999999999</v>
      </c>
      <c r="Q140" s="4">
        <v>95.516000000000005</v>
      </c>
      <c r="R140" s="4">
        <v>104.164</v>
      </c>
      <c r="S140" s="4">
        <v>115.44499999999999</v>
      </c>
      <c r="T140" s="4">
        <v>129.179</v>
      </c>
      <c r="U140" s="4">
        <v>138.048</v>
      </c>
      <c r="V140" s="4">
        <v>145.614</v>
      </c>
      <c r="W140" s="4">
        <v>148.03899999999999</v>
      </c>
      <c r="X140" s="4">
        <v>153.452</v>
      </c>
      <c r="Y140" s="4">
        <v>160.28399999999999</v>
      </c>
      <c r="Z140" s="4">
        <v>168.93899999999999</v>
      </c>
      <c r="AA140" s="4">
        <v>179.41499999999999</v>
      </c>
      <c r="AB140" s="4">
        <v>190.15799999999999</v>
      </c>
      <c r="AC140" s="4">
        <v>200.44</v>
      </c>
      <c r="AD140" s="4">
        <v>212.74</v>
      </c>
      <c r="AE140" s="4">
        <v>221.63200000000001</v>
      </c>
      <c r="AF140" s="4">
        <v>226.874</v>
      </c>
      <c r="AG140" s="4">
        <v>228.93600000000001</v>
      </c>
      <c r="AH140" s="4">
        <v>239.30500000000001</v>
      </c>
      <c r="AI140" s="4">
        <v>248.68799999999999</v>
      </c>
      <c r="AJ140" s="4">
        <v>260.37799999999999</v>
      </c>
      <c r="AK140" s="4">
        <v>274.07499999999999</v>
      </c>
      <c r="AL140" s="4">
        <v>280.29700000000003</v>
      </c>
      <c r="AM140" s="4">
        <v>273.61599999999999</v>
      </c>
      <c r="AN140" s="4">
        <v>281.61500000000001</v>
      </c>
      <c r="AO140" s="4">
        <v>282.62099999999998</v>
      </c>
      <c r="AP140" s="4">
        <v>277.99200000000002</v>
      </c>
      <c r="AQ140" s="4">
        <v>292.13499999999999</v>
      </c>
      <c r="AR140" s="4">
        <v>298.952</v>
      </c>
      <c r="AS140" s="4">
        <v>307.31200000000001</v>
      </c>
      <c r="AT140" s="4">
        <v>326.33100000000002</v>
      </c>
      <c r="AU140" s="4">
        <v>340.79599999999999</v>
      </c>
      <c r="AV140" s="4">
        <v>358.92200000000003</v>
      </c>
      <c r="AW140" s="4">
        <v>374.423</v>
      </c>
      <c r="AX140" s="4">
        <v>350.20800000000003</v>
      </c>
      <c r="AY140" s="4">
        <v>370.49700000000001</v>
      </c>
      <c r="AZ140" s="4">
        <v>397.06900000000002</v>
      </c>
      <c r="BA140" s="4">
        <v>416.2</v>
      </c>
      <c r="BB140" s="4">
        <v>434.68599999999998</v>
      </c>
      <c r="BC140" s="4">
        <v>451.20800000000003</v>
      </c>
      <c r="BD140" s="4">
        <v>467.49</v>
      </c>
      <c r="BE140" s="4">
        <v>2020</v>
      </c>
    </row>
    <row r="141" spans="1:57" x14ac:dyDescent="0.25">
      <c r="A141" s="4">
        <v>453</v>
      </c>
      <c r="B141" s="4" t="s">
        <v>295</v>
      </c>
      <c r="C141" s="4" t="s">
        <v>11</v>
      </c>
      <c r="D141" s="4" t="s">
        <v>296</v>
      </c>
      <c r="E141" s="4" t="s">
        <v>13</v>
      </c>
      <c r="F141" s="4" t="s">
        <v>14</v>
      </c>
      <c r="G141" s="4" t="s">
        <v>15</v>
      </c>
      <c r="H141" s="4" t="s">
        <v>16</v>
      </c>
      <c r="I141" s="4" t="s">
        <v>17</v>
      </c>
      <c r="J141" s="4">
        <v>20.856999999999999</v>
      </c>
      <c r="K141" s="4">
        <v>21.942</v>
      </c>
      <c r="L141" s="4">
        <v>21.385000000000002</v>
      </c>
      <c r="M141" s="4">
        <v>21.038</v>
      </c>
      <c r="N141" s="4">
        <v>25.282</v>
      </c>
      <c r="O141" s="4">
        <v>22.683</v>
      </c>
      <c r="P141" s="4">
        <v>23.997</v>
      </c>
      <c r="Q141" s="4">
        <v>24.812000000000001</v>
      </c>
      <c r="R141" s="4">
        <v>26.893999999999998</v>
      </c>
      <c r="S141" s="4">
        <v>29.43</v>
      </c>
      <c r="T141" s="4">
        <v>26.06</v>
      </c>
      <c r="U141" s="4">
        <v>26.530999999999999</v>
      </c>
      <c r="V141" s="4">
        <v>29.965</v>
      </c>
      <c r="W141" s="4">
        <v>30.401</v>
      </c>
      <c r="X141" s="4">
        <v>31.65</v>
      </c>
      <c r="Y141" s="4">
        <v>32.43</v>
      </c>
      <c r="Z141" s="4">
        <v>34.42</v>
      </c>
      <c r="AA141" s="4">
        <v>44.728000000000002</v>
      </c>
      <c r="AB141" s="4">
        <v>49.869</v>
      </c>
      <c r="AC141" s="4">
        <v>52.494999999999997</v>
      </c>
      <c r="AD141" s="4">
        <v>57.396000000000001</v>
      </c>
      <c r="AE141" s="4">
        <v>61.293999999999997</v>
      </c>
      <c r="AF141" s="4">
        <v>66.543999999999997</v>
      </c>
      <c r="AG141" s="4">
        <v>70.481999999999999</v>
      </c>
      <c r="AH141" s="4">
        <v>86.293999999999997</v>
      </c>
      <c r="AI141" s="4">
        <v>95.915999999999997</v>
      </c>
      <c r="AJ141" s="4">
        <v>126.569</v>
      </c>
      <c r="AK141" s="4">
        <v>153.61099999999999</v>
      </c>
      <c r="AL141" s="4">
        <v>183.995</v>
      </c>
      <c r="AM141" s="4">
        <v>209.61500000000001</v>
      </c>
      <c r="AN141" s="4">
        <v>249.68899999999999</v>
      </c>
      <c r="AO141" s="4">
        <v>283.71600000000001</v>
      </c>
      <c r="AP141" s="4">
        <v>311.041</v>
      </c>
      <c r="AQ141" s="4">
        <v>322.98500000000001</v>
      </c>
      <c r="AR141" s="4">
        <v>317.40600000000001</v>
      </c>
      <c r="AS141" s="4">
        <v>238.529</v>
      </c>
      <c r="AT141" s="4">
        <v>220.58500000000001</v>
      </c>
      <c r="AU141" s="4">
        <v>249.96299999999999</v>
      </c>
      <c r="AV141" s="4">
        <v>259.125</v>
      </c>
      <c r="AW141" s="4">
        <v>265.79500000000002</v>
      </c>
      <c r="AX141" s="4">
        <v>261.97899999999998</v>
      </c>
      <c r="AY141" s="4">
        <v>273.04000000000002</v>
      </c>
      <c r="AZ141" s="4">
        <v>289.29300000000001</v>
      </c>
      <c r="BA141" s="4">
        <v>302.42099999999999</v>
      </c>
      <c r="BB141" s="4">
        <v>314.19400000000002</v>
      </c>
      <c r="BC141" s="4">
        <v>327.26900000000001</v>
      </c>
      <c r="BD141" s="4">
        <v>339.81299999999999</v>
      </c>
      <c r="BE141" s="4">
        <v>2019</v>
      </c>
    </row>
    <row r="142" spans="1:57" x14ac:dyDescent="0.25">
      <c r="A142" s="4">
        <v>968</v>
      </c>
      <c r="B142" s="4" t="s">
        <v>297</v>
      </c>
      <c r="C142" s="4" t="s">
        <v>11</v>
      </c>
      <c r="D142" s="4" t="s">
        <v>298</v>
      </c>
      <c r="E142" s="4" t="s">
        <v>13</v>
      </c>
      <c r="F142" s="4" t="s">
        <v>14</v>
      </c>
      <c r="G142" s="4" t="s">
        <v>15</v>
      </c>
      <c r="H142" s="4" t="s">
        <v>16</v>
      </c>
      <c r="I142" s="4" t="s">
        <v>17</v>
      </c>
      <c r="J142" s="4">
        <v>111.316</v>
      </c>
      <c r="K142" s="4">
        <v>121.97</v>
      </c>
      <c r="L142" s="4">
        <v>134.55699999999999</v>
      </c>
      <c r="M142" s="4">
        <v>148.21600000000001</v>
      </c>
      <c r="N142" s="4">
        <v>162.77799999999999</v>
      </c>
      <c r="O142" s="4">
        <v>167.75800000000001</v>
      </c>
      <c r="P142" s="4">
        <v>175.24299999999999</v>
      </c>
      <c r="Q142" s="4">
        <v>181.01400000000001</v>
      </c>
      <c r="R142" s="4">
        <v>186.46</v>
      </c>
      <c r="S142" s="4">
        <v>182.53200000000001</v>
      </c>
      <c r="T142" s="4">
        <v>178.73599999999999</v>
      </c>
      <c r="U142" s="4">
        <v>160.89400000000001</v>
      </c>
      <c r="V142" s="4">
        <v>150.13499999999999</v>
      </c>
      <c r="W142" s="4">
        <v>156.04</v>
      </c>
      <c r="X142" s="4">
        <v>165.63800000000001</v>
      </c>
      <c r="Y142" s="4">
        <v>181.18299999999999</v>
      </c>
      <c r="Z142" s="4">
        <v>191.785</v>
      </c>
      <c r="AA142" s="4">
        <v>183.28299999999999</v>
      </c>
      <c r="AB142" s="4">
        <v>176.417</v>
      </c>
      <c r="AC142" s="4">
        <v>176.90700000000001</v>
      </c>
      <c r="AD142" s="4">
        <v>186.14400000000001</v>
      </c>
      <c r="AE142" s="4">
        <v>200.15199999999999</v>
      </c>
      <c r="AF142" s="4">
        <v>214.91399999999999</v>
      </c>
      <c r="AG142" s="4">
        <v>224.03</v>
      </c>
      <c r="AH142" s="4">
        <v>254.05199999999999</v>
      </c>
      <c r="AI142" s="4">
        <v>274.19400000000002</v>
      </c>
      <c r="AJ142" s="4">
        <v>305.173</v>
      </c>
      <c r="AK142" s="4">
        <v>336.04</v>
      </c>
      <c r="AL142" s="4">
        <v>374.46100000000001</v>
      </c>
      <c r="AM142" s="4">
        <v>356.49799999999999</v>
      </c>
      <c r="AN142" s="4">
        <v>346.58199999999999</v>
      </c>
      <c r="AO142" s="4">
        <v>360.56599999999997</v>
      </c>
      <c r="AP142" s="4">
        <v>378.48700000000002</v>
      </c>
      <c r="AQ142" s="4">
        <v>395.31799999999998</v>
      </c>
      <c r="AR142" s="4">
        <v>411.27300000000002</v>
      </c>
      <c r="AS142" s="4">
        <v>428.24900000000002</v>
      </c>
      <c r="AT142" s="4">
        <v>478.15499999999997</v>
      </c>
      <c r="AU142" s="4">
        <v>534.70699999999999</v>
      </c>
      <c r="AV142" s="4">
        <v>572.04499999999996</v>
      </c>
      <c r="AW142" s="4">
        <v>606.28899999999999</v>
      </c>
      <c r="AX142" s="4">
        <v>589.70699999999999</v>
      </c>
      <c r="AY142" s="4">
        <v>636.48099999999999</v>
      </c>
      <c r="AZ142" s="4">
        <v>682.13400000000001</v>
      </c>
      <c r="BA142" s="4">
        <v>724.06799999999998</v>
      </c>
      <c r="BB142" s="4">
        <v>766.57799999999997</v>
      </c>
      <c r="BC142" s="4">
        <v>809.00199999999995</v>
      </c>
      <c r="BD142" s="4">
        <v>853.01199999999994</v>
      </c>
      <c r="BE142" s="4">
        <v>2019</v>
      </c>
    </row>
    <row r="143" spans="1:57" x14ac:dyDescent="0.25">
      <c r="A143" s="4">
        <v>922</v>
      </c>
      <c r="B143" s="4" t="s">
        <v>299</v>
      </c>
      <c r="C143" s="4" t="s">
        <v>11</v>
      </c>
      <c r="D143" s="4" t="s">
        <v>300</v>
      </c>
      <c r="E143" s="4" t="s">
        <v>13</v>
      </c>
      <c r="F143" s="4" t="s">
        <v>14</v>
      </c>
      <c r="G143" s="4" t="s">
        <v>15</v>
      </c>
      <c r="H143" s="4" t="s">
        <v>16</v>
      </c>
      <c r="I143" s="4" t="s">
        <v>17</v>
      </c>
      <c r="J143" s="9" t="s">
        <v>525</v>
      </c>
      <c r="K143" s="9" t="s">
        <v>525</v>
      </c>
      <c r="L143" s="9" t="s">
        <v>525</v>
      </c>
      <c r="M143" s="9" t="s">
        <v>525</v>
      </c>
      <c r="N143" s="9" t="s">
        <v>525</v>
      </c>
      <c r="O143" s="9" t="s">
        <v>525</v>
      </c>
      <c r="P143" s="9" t="s">
        <v>525</v>
      </c>
      <c r="Q143" s="9" t="s">
        <v>525</v>
      </c>
      <c r="R143" s="9" t="s">
        <v>525</v>
      </c>
      <c r="S143" s="9" t="s">
        <v>525</v>
      </c>
      <c r="T143" s="9" t="s">
        <v>525</v>
      </c>
      <c r="U143" s="9" t="s">
        <v>525</v>
      </c>
      <c r="V143" s="4">
        <v>1604.38</v>
      </c>
      <c r="W143" s="4">
        <v>1499.5</v>
      </c>
      <c r="X143" s="4">
        <v>1337.02</v>
      </c>
      <c r="Y143" s="4">
        <v>1309.0899999999999</v>
      </c>
      <c r="Z143" s="4">
        <v>1284.96</v>
      </c>
      <c r="AA143" s="4">
        <v>1325.18</v>
      </c>
      <c r="AB143" s="4">
        <v>1268.47</v>
      </c>
      <c r="AC143" s="4">
        <v>1368.51</v>
      </c>
      <c r="AD143" s="4">
        <v>1539.65</v>
      </c>
      <c r="AE143" s="4">
        <v>1653.51</v>
      </c>
      <c r="AF143" s="4">
        <v>1759.36</v>
      </c>
      <c r="AG143" s="4">
        <v>1923.73</v>
      </c>
      <c r="AH143" s="4">
        <v>2117.27</v>
      </c>
      <c r="AI143" s="4">
        <v>2322.42</v>
      </c>
      <c r="AJ143" s="4">
        <v>2587.8000000000002</v>
      </c>
      <c r="AK143" s="4">
        <v>2884.12</v>
      </c>
      <c r="AL143" s="4">
        <v>3094.51</v>
      </c>
      <c r="AM143" s="4">
        <v>2874.24</v>
      </c>
      <c r="AN143" s="4">
        <v>3038.68</v>
      </c>
      <c r="AO143" s="4">
        <v>3259.32</v>
      </c>
      <c r="AP143" s="4">
        <v>3480.3</v>
      </c>
      <c r="AQ143" s="4">
        <v>3741.78</v>
      </c>
      <c r="AR143" s="4">
        <v>3763.54</v>
      </c>
      <c r="AS143" s="4">
        <v>3526.24</v>
      </c>
      <c r="AT143" s="4">
        <v>3538.58</v>
      </c>
      <c r="AU143" s="4">
        <v>3818.78</v>
      </c>
      <c r="AV143" s="4">
        <v>4020.24</v>
      </c>
      <c r="AW143" s="4">
        <v>4175.04</v>
      </c>
      <c r="AX143" s="4">
        <v>4096.53</v>
      </c>
      <c r="AY143" s="4">
        <v>4328.12</v>
      </c>
      <c r="AZ143" s="4">
        <v>4592.09</v>
      </c>
      <c r="BA143" s="4">
        <v>4794.55</v>
      </c>
      <c r="BB143" s="4">
        <v>4983.03</v>
      </c>
      <c r="BC143" s="4">
        <v>5172.43</v>
      </c>
      <c r="BD143" s="4">
        <v>5364.34</v>
      </c>
      <c r="BE143" s="4">
        <v>2020</v>
      </c>
    </row>
    <row r="144" spans="1:57" x14ac:dyDescent="0.25">
      <c r="A144" s="4">
        <v>714</v>
      </c>
      <c r="B144" s="4" t="s">
        <v>301</v>
      </c>
      <c r="C144" s="4" t="s">
        <v>11</v>
      </c>
      <c r="D144" s="4" t="s">
        <v>302</v>
      </c>
      <c r="E144" s="4" t="s">
        <v>13</v>
      </c>
      <c r="F144" s="4" t="s">
        <v>14</v>
      </c>
      <c r="G144" s="4" t="s">
        <v>15</v>
      </c>
      <c r="H144" s="4" t="s">
        <v>16</v>
      </c>
      <c r="I144" s="4" t="s">
        <v>17</v>
      </c>
      <c r="J144" s="4">
        <v>2.12</v>
      </c>
      <c r="K144" s="4">
        <v>2.3780000000000001</v>
      </c>
      <c r="L144" s="4">
        <v>2.4620000000000002</v>
      </c>
      <c r="M144" s="4">
        <v>2.7130000000000001</v>
      </c>
      <c r="N144" s="4">
        <v>3.1760000000000002</v>
      </c>
      <c r="O144" s="4">
        <v>3.42</v>
      </c>
      <c r="P144" s="4">
        <v>3.681</v>
      </c>
      <c r="Q144" s="4">
        <v>3.7610000000000001</v>
      </c>
      <c r="R144" s="4">
        <v>3.9049999999999998</v>
      </c>
      <c r="S144" s="4">
        <v>3.827</v>
      </c>
      <c r="T144" s="4">
        <v>3.9860000000000002</v>
      </c>
      <c r="U144" s="4">
        <v>3.944</v>
      </c>
      <c r="V144" s="4">
        <v>4.3</v>
      </c>
      <c r="W144" s="4">
        <v>3.9449999999999998</v>
      </c>
      <c r="X144" s="4">
        <v>2.3410000000000002</v>
      </c>
      <c r="Y144" s="4">
        <v>2.9769999999999999</v>
      </c>
      <c r="Z144" s="4">
        <v>3.383</v>
      </c>
      <c r="AA144" s="4">
        <v>3.9540000000000002</v>
      </c>
      <c r="AB144" s="4">
        <v>4.3319999999999999</v>
      </c>
      <c r="AC144" s="4">
        <v>4.54</v>
      </c>
      <c r="AD144" s="4">
        <v>5.0289999999999999</v>
      </c>
      <c r="AE144" s="4">
        <v>5.5750000000000002</v>
      </c>
      <c r="AF144" s="4">
        <v>6.41</v>
      </c>
      <c r="AG144" s="4">
        <v>6.6740000000000004</v>
      </c>
      <c r="AH144" s="4">
        <v>7.3639999999999999</v>
      </c>
      <c r="AI144" s="4">
        <v>8.3059999999999992</v>
      </c>
      <c r="AJ144" s="4">
        <v>9.3450000000000006</v>
      </c>
      <c r="AK144" s="4">
        <v>10.331</v>
      </c>
      <c r="AL144" s="4">
        <v>11.708</v>
      </c>
      <c r="AM144" s="4">
        <v>12.532999999999999</v>
      </c>
      <c r="AN144" s="4">
        <v>13.609</v>
      </c>
      <c r="AO144" s="4">
        <v>14.997</v>
      </c>
      <c r="AP144" s="4">
        <v>15.78</v>
      </c>
      <c r="AQ144" s="4">
        <v>16.762</v>
      </c>
      <c r="AR144" s="4">
        <v>19.001999999999999</v>
      </c>
      <c r="AS144" s="4">
        <v>20.62</v>
      </c>
      <c r="AT144" s="4">
        <v>22.076000000000001</v>
      </c>
      <c r="AU144" s="4">
        <v>23.664999999999999</v>
      </c>
      <c r="AV144" s="4">
        <v>26.312000000000001</v>
      </c>
      <c r="AW144" s="4">
        <v>29.297999999999998</v>
      </c>
      <c r="AX144" s="4">
        <v>29.594000000000001</v>
      </c>
      <c r="AY144" s="4">
        <v>31.847999999999999</v>
      </c>
      <c r="AZ144" s="4">
        <v>34.796999999999997</v>
      </c>
      <c r="BA144" s="4">
        <v>38.414000000000001</v>
      </c>
      <c r="BB144" s="4">
        <v>42.170999999999999</v>
      </c>
      <c r="BC144" s="4">
        <v>46.215000000000003</v>
      </c>
      <c r="BD144" s="4">
        <v>49.936999999999998</v>
      </c>
      <c r="BE144" s="4">
        <v>2018</v>
      </c>
    </row>
    <row r="145" spans="1:57" x14ac:dyDescent="0.25">
      <c r="A145" s="4">
        <v>862</v>
      </c>
      <c r="B145" s="4" t="s">
        <v>303</v>
      </c>
      <c r="C145" s="4" t="s">
        <v>11</v>
      </c>
      <c r="D145" s="4" t="s">
        <v>304</v>
      </c>
      <c r="E145" s="4" t="s">
        <v>13</v>
      </c>
      <c r="F145" s="4" t="s">
        <v>14</v>
      </c>
      <c r="G145" s="4" t="s">
        <v>15</v>
      </c>
      <c r="H145" s="4" t="s">
        <v>16</v>
      </c>
      <c r="I145" s="4" t="s">
        <v>17</v>
      </c>
      <c r="J145" s="4">
        <v>0.192</v>
      </c>
      <c r="K145" s="4">
        <v>0.192</v>
      </c>
      <c r="L145" s="4">
        <v>0.20100000000000001</v>
      </c>
      <c r="M145" s="4">
        <v>0.21</v>
      </c>
      <c r="N145" s="4">
        <v>0.222</v>
      </c>
      <c r="O145" s="4">
        <v>0.24199999999999999</v>
      </c>
      <c r="P145" s="4">
        <v>0.25900000000000001</v>
      </c>
      <c r="Q145" s="4">
        <v>0.26700000000000002</v>
      </c>
      <c r="R145" s="4">
        <v>0.28399999999999997</v>
      </c>
      <c r="S145" s="4">
        <v>0.313</v>
      </c>
      <c r="T145" s="4">
        <v>0.30299999999999999</v>
      </c>
      <c r="U145" s="4">
        <v>0.30599999999999999</v>
      </c>
      <c r="V145" s="4">
        <v>0.32600000000000001</v>
      </c>
      <c r="W145" s="4">
        <v>0.33900000000000002</v>
      </c>
      <c r="X145" s="4">
        <v>0.36899999999999999</v>
      </c>
      <c r="Y145" s="4">
        <v>0.40100000000000002</v>
      </c>
      <c r="Z145" s="4">
        <v>0.438</v>
      </c>
      <c r="AA145" s="4">
        <v>0.44900000000000001</v>
      </c>
      <c r="AB145" s="4">
        <v>0.45900000000000002</v>
      </c>
      <c r="AC145" s="4">
        <v>0.46300000000000002</v>
      </c>
      <c r="AD145" s="4">
        <v>0.497</v>
      </c>
      <c r="AE145" s="4">
        <v>0.54600000000000004</v>
      </c>
      <c r="AF145" s="4">
        <v>0.58599999999999997</v>
      </c>
      <c r="AG145" s="4">
        <v>0.628</v>
      </c>
      <c r="AH145" s="4">
        <v>0.66500000000000004</v>
      </c>
      <c r="AI145" s="4">
        <v>0.73099999999999998</v>
      </c>
      <c r="AJ145" s="4">
        <v>0.76900000000000002</v>
      </c>
      <c r="AK145" s="4">
        <v>0.79400000000000004</v>
      </c>
      <c r="AL145" s="4">
        <v>0.83799999999999997</v>
      </c>
      <c r="AM145" s="4">
        <v>0.84</v>
      </c>
      <c r="AN145" s="4">
        <v>0.871</v>
      </c>
      <c r="AO145" s="4">
        <v>0.92600000000000005</v>
      </c>
      <c r="AP145" s="4">
        <v>0.90600000000000003</v>
      </c>
      <c r="AQ145" s="4">
        <v>0.91800000000000004</v>
      </c>
      <c r="AR145" s="4">
        <v>0.93500000000000005</v>
      </c>
      <c r="AS145" s="4">
        <v>0.98499999999999999</v>
      </c>
      <c r="AT145" s="4">
        <v>1.075</v>
      </c>
      <c r="AU145" s="4">
        <v>1.107</v>
      </c>
      <c r="AV145" s="4">
        <v>1.1100000000000001</v>
      </c>
      <c r="AW145" s="4">
        <v>1.17</v>
      </c>
      <c r="AX145" s="4">
        <v>1.147</v>
      </c>
      <c r="AY145" s="4">
        <v>1.077</v>
      </c>
      <c r="AZ145" s="4">
        <v>1.1200000000000001</v>
      </c>
      <c r="BA145" s="4">
        <v>1.179</v>
      </c>
      <c r="BB145" s="4">
        <v>1.246</v>
      </c>
      <c r="BC145" s="4">
        <v>1.302</v>
      </c>
      <c r="BD145" s="4">
        <v>1.355</v>
      </c>
      <c r="BE145" s="4">
        <v>2020</v>
      </c>
    </row>
    <row r="146" spans="1:57" x14ac:dyDescent="0.25">
      <c r="A146" s="4">
        <v>135</v>
      </c>
      <c r="B146" s="4" t="s">
        <v>305</v>
      </c>
      <c r="C146" s="4" t="s">
        <v>11</v>
      </c>
      <c r="D146" s="4" t="s">
        <v>306</v>
      </c>
      <c r="E146" s="4" t="s">
        <v>13</v>
      </c>
      <c r="F146" s="4" t="s">
        <v>14</v>
      </c>
      <c r="G146" s="4" t="s">
        <v>15</v>
      </c>
      <c r="H146" s="4" t="s">
        <v>16</v>
      </c>
      <c r="I146" s="4" t="s">
        <v>17</v>
      </c>
      <c r="J146" s="9" t="s">
        <v>525</v>
      </c>
      <c r="K146" s="9" t="s">
        <v>525</v>
      </c>
      <c r="L146" s="9" t="s">
        <v>525</v>
      </c>
      <c r="M146" s="9" t="s">
        <v>525</v>
      </c>
      <c r="N146" s="9" t="s">
        <v>525</v>
      </c>
      <c r="O146" s="9" t="s">
        <v>525</v>
      </c>
      <c r="P146" s="9" t="s">
        <v>525</v>
      </c>
      <c r="Q146" s="9" t="s">
        <v>525</v>
      </c>
      <c r="R146" s="9" t="s">
        <v>525</v>
      </c>
      <c r="S146" s="9" t="s">
        <v>525</v>
      </c>
      <c r="T146" s="9" t="s">
        <v>525</v>
      </c>
      <c r="U146" s="9" t="s">
        <v>525</v>
      </c>
      <c r="V146" s="9" t="s">
        <v>525</v>
      </c>
      <c r="W146" s="9" t="s">
        <v>525</v>
      </c>
      <c r="X146" s="9" t="s">
        <v>525</v>
      </c>
      <c r="Y146" s="9" t="s">
        <v>525</v>
      </c>
      <c r="Z146" s="9" t="s">
        <v>525</v>
      </c>
      <c r="AA146" s="4">
        <v>1.1499999999999999</v>
      </c>
      <c r="AB146" s="4">
        <v>1.25</v>
      </c>
      <c r="AC146" s="4">
        <v>1.3819999999999999</v>
      </c>
      <c r="AD146" s="4">
        <v>1.444</v>
      </c>
      <c r="AE146" s="4">
        <v>1.5580000000000001</v>
      </c>
      <c r="AF146" s="4">
        <v>1.587</v>
      </c>
      <c r="AG146" s="4">
        <v>1.68</v>
      </c>
      <c r="AH146" s="4">
        <v>1.804</v>
      </c>
      <c r="AI146" s="4">
        <v>1.905</v>
      </c>
      <c r="AJ146" s="4">
        <v>2.0379999999999998</v>
      </c>
      <c r="AK146" s="4">
        <v>2.242</v>
      </c>
      <c r="AL146" s="4">
        <v>2.2759999999999998</v>
      </c>
      <c r="AM146" s="4">
        <v>2.0609999999999999</v>
      </c>
      <c r="AN146" s="4">
        <v>1.964</v>
      </c>
      <c r="AO146" s="4">
        <v>1.8340000000000001</v>
      </c>
      <c r="AP146" s="4">
        <v>1.748</v>
      </c>
      <c r="AQ146" s="4">
        <v>1.74</v>
      </c>
      <c r="AR146" s="4">
        <v>1.825</v>
      </c>
      <c r="AS146" s="4">
        <v>1.85</v>
      </c>
      <c r="AT146" s="4">
        <v>1.925</v>
      </c>
      <c r="AU146" s="4">
        <v>1.982</v>
      </c>
      <c r="AV146" s="4">
        <v>2.0609999999999999</v>
      </c>
      <c r="AW146" s="4">
        <v>2.1469999999999998</v>
      </c>
      <c r="AX146" s="4">
        <v>1.962</v>
      </c>
      <c r="AY146" s="4">
        <v>2.0859999999999999</v>
      </c>
      <c r="AZ146" s="4">
        <v>2.206</v>
      </c>
      <c r="BA146" s="4">
        <v>2.29</v>
      </c>
      <c r="BB146" s="4">
        <v>2.363</v>
      </c>
      <c r="BC146" s="4">
        <v>2.4350000000000001</v>
      </c>
      <c r="BD146" s="4">
        <v>2.508</v>
      </c>
      <c r="BE146" s="4">
        <v>2019</v>
      </c>
    </row>
    <row r="147" spans="1:57" x14ac:dyDescent="0.25">
      <c r="A147" s="4">
        <v>716</v>
      </c>
      <c r="B147" s="4" t="s">
        <v>307</v>
      </c>
      <c r="C147" s="4" t="s">
        <v>11</v>
      </c>
      <c r="D147" s="4" t="s">
        <v>308</v>
      </c>
      <c r="E147" s="4" t="s">
        <v>13</v>
      </c>
      <c r="F147" s="4" t="s">
        <v>14</v>
      </c>
      <c r="G147" s="4" t="s">
        <v>15</v>
      </c>
      <c r="H147" s="4" t="s">
        <v>16</v>
      </c>
      <c r="I147" s="4" t="s">
        <v>17</v>
      </c>
      <c r="J147" s="4">
        <v>0.13800000000000001</v>
      </c>
      <c r="K147" s="4">
        <v>0.13600000000000001</v>
      </c>
      <c r="L147" s="4">
        <v>0.14899999999999999</v>
      </c>
      <c r="M147" s="4">
        <v>0.14799999999999999</v>
      </c>
      <c r="N147" s="4">
        <v>0.14399999999999999</v>
      </c>
      <c r="O147" s="4">
        <v>0.16300000000000001</v>
      </c>
      <c r="P147" s="4">
        <v>0.156</v>
      </c>
      <c r="Q147" s="4">
        <v>0.156</v>
      </c>
      <c r="R147" s="4">
        <v>0.16400000000000001</v>
      </c>
      <c r="S147" s="4">
        <v>0.17599999999999999</v>
      </c>
      <c r="T147" s="4">
        <v>0.17899999999999999</v>
      </c>
      <c r="U147" s="4">
        <v>0.187</v>
      </c>
      <c r="V147" s="4">
        <v>0.193</v>
      </c>
      <c r="W147" s="4">
        <v>0.19900000000000001</v>
      </c>
      <c r="X147" s="4">
        <v>0.20799999999999999</v>
      </c>
      <c r="Y147" s="4">
        <v>0.217</v>
      </c>
      <c r="Z147" s="4">
        <v>0.224</v>
      </c>
      <c r="AA147" s="4">
        <v>0.23</v>
      </c>
      <c r="AB147" s="4">
        <v>0.23899999999999999</v>
      </c>
      <c r="AC147" s="4">
        <v>0.248</v>
      </c>
      <c r="AD147" s="4">
        <v>0.255</v>
      </c>
      <c r="AE147" s="4">
        <v>0.26700000000000002</v>
      </c>
      <c r="AF147" s="4">
        <v>0.27700000000000002</v>
      </c>
      <c r="AG147" s="4">
        <v>0.30099999999999999</v>
      </c>
      <c r="AH147" s="4">
        <v>0.32100000000000001</v>
      </c>
      <c r="AI147" s="4">
        <v>0.35399999999999998</v>
      </c>
      <c r="AJ147" s="4">
        <v>0.39800000000000002</v>
      </c>
      <c r="AK147" s="4">
        <v>0.42199999999999999</v>
      </c>
      <c r="AL147" s="4">
        <v>0.46600000000000003</v>
      </c>
      <c r="AM147" s="4">
        <v>0.48099999999999998</v>
      </c>
      <c r="AN147" s="4">
        <v>0.51900000000000002</v>
      </c>
      <c r="AO147" s="4">
        <v>0.55300000000000005</v>
      </c>
      <c r="AP147" s="4">
        <v>0.55700000000000005</v>
      </c>
      <c r="AQ147" s="4">
        <v>0.63800000000000001</v>
      </c>
      <c r="AR147" s="4">
        <v>0.747</v>
      </c>
      <c r="AS147" s="4">
        <v>0.76500000000000001</v>
      </c>
      <c r="AT147" s="4">
        <v>0.79</v>
      </c>
      <c r="AU147" s="4">
        <v>0.81100000000000005</v>
      </c>
      <c r="AV147" s="4">
        <v>0.85599999999999998</v>
      </c>
      <c r="AW147" s="4">
        <v>0.88200000000000001</v>
      </c>
      <c r="AX147" s="4">
        <v>0.83499999999999996</v>
      </c>
      <c r="AY147" s="4">
        <v>0.875</v>
      </c>
      <c r="AZ147" s="4">
        <v>0.94</v>
      </c>
      <c r="BA147" s="4">
        <v>1.002</v>
      </c>
      <c r="BB147" s="4">
        <v>1.069</v>
      </c>
      <c r="BC147" s="4">
        <v>1.139</v>
      </c>
      <c r="BD147" s="4">
        <v>1.212</v>
      </c>
      <c r="BE147" s="4">
        <v>2019</v>
      </c>
    </row>
    <row r="148" spans="1:57" x14ac:dyDescent="0.25">
      <c r="A148" s="4">
        <v>456</v>
      </c>
      <c r="B148" s="4" t="s">
        <v>309</v>
      </c>
      <c r="C148" s="4" t="s">
        <v>11</v>
      </c>
      <c r="D148" s="4" t="s">
        <v>310</v>
      </c>
      <c r="E148" s="4" t="s">
        <v>13</v>
      </c>
      <c r="F148" s="4" t="s">
        <v>14</v>
      </c>
      <c r="G148" s="4" t="s">
        <v>15</v>
      </c>
      <c r="H148" s="4" t="s">
        <v>16</v>
      </c>
      <c r="I148" s="4" t="s">
        <v>17</v>
      </c>
      <c r="J148" s="4">
        <v>418.536</v>
      </c>
      <c r="K148" s="4">
        <v>467.03500000000003</v>
      </c>
      <c r="L148" s="4">
        <v>393.09399999999999</v>
      </c>
      <c r="M148" s="4">
        <v>342.92099999999999</v>
      </c>
      <c r="N148" s="4">
        <v>338.733</v>
      </c>
      <c r="O148" s="4">
        <v>315.22000000000003</v>
      </c>
      <c r="P148" s="4">
        <v>376.27300000000002</v>
      </c>
      <c r="Q148" s="4">
        <v>360.00599999999997</v>
      </c>
      <c r="R148" s="4">
        <v>421.56099999999998</v>
      </c>
      <c r="S148" s="4">
        <v>435.88499999999999</v>
      </c>
      <c r="T148" s="4">
        <v>520.90300000000002</v>
      </c>
      <c r="U148" s="4">
        <v>619.34100000000001</v>
      </c>
      <c r="V148" s="4">
        <v>658.71500000000003</v>
      </c>
      <c r="W148" s="4">
        <v>665.12599999999998</v>
      </c>
      <c r="X148" s="4">
        <v>683.12400000000002</v>
      </c>
      <c r="Y148" s="4">
        <v>698.92700000000002</v>
      </c>
      <c r="Z148" s="4">
        <v>730.49599999999998</v>
      </c>
      <c r="AA148" s="4">
        <v>751.29499999999996</v>
      </c>
      <c r="AB148" s="4">
        <v>781.73400000000004</v>
      </c>
      <c r="AC148" s="4">
        <v>763.178</v>
      </c>
      <c r="AD148" s="4">
        <v>824.12900000000002</v>
      </c>
      <c r="AE148" s="4">
        <v>832.00599999999997</v>
      </c>
      <c r="AF148" s="4">
        <v>821.34299999999996</v>
      </c>
      <c r="AG148" s="4">
        <v>930.64499999999998</v>
      </c>
      <c r="AH148" s="4">
        <v>1031.76</v>
      </c>
      <c r="AI148" s="4">
        <v>1123.2</v>
      </c>
      <c r="AJ148" s="4">
        <v>1189.45</v>
      </c>
      <c r="AK148" s="4">
        <v>1243.97</v>
      </c>
      <c r="AL148" s="4">
        <v>1347.42</v>
      </c>
      <c r="AM148" s="4">
        <v>1329.74</v>
      </c>
      <c r="AN148" s="4">
        <v>1413.02</v>
      </c>
      <c r="AO148" s="4">
        <v>1586.75</v>
      </c>
      <c r="AP148" s="4">
        <v>1672.47</v>
      </c>
      <c r="AQ148" s="4">
        <v>1680.16</v>
      </c>
      <c r="AR148" s="4">
        <v>1722.86</v>
      </c>
      <c r="AS148" s="4">
        <v>1541.83</v>
      </c>
      <c r="AT148" s="4">
        <v>1475.67</v>
      </c>
      <c r="AU148" s="4">
        <v>1565.89</v>
      </c>
      <c r="AV148" s="4">
        <v>1642.52</v>
      </c>
      <c r="AW148" s="4">
        <v>1677.38</v>
      </c>
      <c r="AX148" s="4">
        <v>1627.31</v>
      </c>
      <c r="AY148" s="4">
        <v>1705.52</v>
      </c>
      <c r="AZ148" s="4">
        <v>1814.43</v>
      </c>
      <c r="BA148" s="4">
        <v>1907.76</v>
      </c>
      <c r="BB148" s="4">
        <v>2002.73</v>
      </c>
      <c r="BC148" s="4">
        <v>2098.5300000000002</v>
      </c>
      <c r="BD148" s="4">
        <v>2197.1</v>
      </c>
      <c r="BE148" s="4">
        <v>2019</v>
      </c>
    </row>
    <row r="149" spans="1:57" x14ac:dyDescent="0.25">
      <c r="A149" s="4">
        <v>722</v>
      </c>
      <c r="B149" s="4" t="s">
        <v>311</v>
      </c>
      <c r="C149" s="4" t="s">
        <v>11</v>
      </c>
      <c r="D149" s="4" t="s">
        <v>312</v>
      </c>
      <c r="E149" s="4" t="s">
        <v>13</v>
      </c>
      <c r="F149" s="4" t="s">
        <v>14</v>
      </c>
      <c r="G149" s="4" t="s">
        <v>15</v>
      </c>
      <c r="H149" s="4" t="s">
        <v>16</v>
      </c>
      <c r="I149" s="4" t="s">
        <v>17</v>
      </c>
      <c r="J149" s="4">
        <v>6.0439999999999996</v>
      </c>
      <c r="K149" s="4">
        <v>6.9509999999999996</v>
      </c>
      <c r="L149" s="4">
        <v>7.9589999999999996</v>
      </c>
      <c r="M149" s="4">
        <v>7.83</v>
      </c>
      <c r="N149" s="4">
        <v>8.4169999999999998</v>
      </c>
      <c r="O149" s="4">
        <v>8.968</v>
      </c>
      <c r="P149" s="4">
        <v>9.4339999999999993</v>
      </c>
      <c r="Q149" s="4">
        <v>10.256</v>
      </c>
      <c r="R149" s="4">
        <v>10.555</v>
      </c>
      <c r="S149" s="4">
        <v>11.404999999999999</v>
      </c>
      <c r="T149" s="4">
        <v>11.752000000000001</v>
      </c>
      <c r="U149" s="4">
        <v>12.46</v>
      </c>
      <c r="V149" s="4">
        <v>12.901999999999999</v>
      </c>
      <c r="W149" s="4">
        <v>13.381</v>
      </c>
      <c r="X149" s="4">
        <v>13.635999999999999</v>
      </c>
      <c r="Y149" s="4">
        <v>14.77</v>
      </c>
      <c r="Z149" s="4">
        <v>15.321999999999999</v>
      </c>
      <c r="AA149" s="4">
        <v>16.010000000000002</v>
      </c>
      <c r="AB149" s="4">
        <v>17.157</v>
      </c>
      <c r="AC149" s="4">
        <v>18.445</v>
      </c>
      <c r="AD149" s="4">
        <v>19.59</v>
      </c>
      <c r="AE149" s="4">
        <v>20.882999999999999</v>
      </c>
      <c r="AF149" s="4">
        <v>21.228000000000002</v>
      </c>
      <c r="AG149" s="4">
        <v>22.832000000000001</v>
      </c>
      <c r="AH149" s="4">
        <v>24.535</v>
      </c>
      <c r="AI149" s="4">
        <v>26.39</v>
      </c>
      <c r="AJ149" s="4">
        <v>27.821999999999999</v>
      </c>
      <c r="AK149" s="4">
        <v>29.376999999999999</v>
      </c>
      <c r="AL149" s="4">
        <v>31.058</v>
      </c>
      <c r="AM149" s="4">
        <v>32.155999999999999</v>
      </c>
      <c r="AN149" s="4">
        <v>33.633000000000003</v>
      </c>
      <c r="AO149" s="4">
        <v>34.793999999999997</v>
      </c>
      <c r="AP149" s="4">
        <v>36.713999999999999</v>
      </c>
      <c r="AQ149" s="4">
        <v>37.796999999999997</v>
      </c>
      <c r="AR149" s="4">
        <v>40.124000000000002</v>
      </c>
      <c r="AS149" s="4">
        <v>43.317999999999998</v>
      </c>
      <c r="AT149" s="4">
        <v>46.119</v>
      </c>
      <c r="AU149" s="4">
        <v>49.402000000000001</v>
      </c>
      <c r="AV149" s="4">
        <v>53.728999999999999</v>
      </c>
      <c r="AW149" s="4">
        <v>57.095999999999997</v>
      </c>
      <c r="AX149" s="4">
        <v>58.267000000000003</v>
      </c>
      <c r="AY149" s="4">
        <v>62.411999999999999</v>
      </c>
      <c r="AZ149" s="4">
        <v>67.676000000000002</v>
      </c>
      <c r="BA149" s="4">
        <v>77.179000000000002</v>
      </c>
      <c r="BB149" s="4">
        <v>85.584999999999994</v>
      </c>
      <c r="BC149" s="4">
        <v>92.501999999999995</v>
      </c>
      <c r="BD149" s="4">
        <v>100.393</v>
      </c>
      <c r="BE149" s="4">
        <v>2019</v>
      </c>
    </row>
    <row r="150" spans="1:57" x14ac:dyDescent="0.25">
      <c r="A150" s="4">
        <v>942</v>
      </c>
      <c r="B150" s="4" t="s">
        <v>313</v>
      </c>
      <c r="C150" s="4" t="s">
        <v>11</v>
      </c>
      <c r="D150" s="4" t="s">
        <v>314</v>
      </c>
      <c r="E150" s="4" t="s">
        <v>13</v>
      </c>
      <c r="F150" s="4" t="s">
        <v>14</v>
      </c>
      <c r="G150" s="4" t="s">
        <v>15</v>
      </c>
      <c r="H150" s="4" t="s">
        <v>16</v>
      </c>
      <c r="I150" s="4" t="s">
        <v>17</v>
      </c>
      <c r="J150" s="9" t="s">
        <v>525</v>
      </c>
      <c r="K150" s="9" t="s">
        <v>525</v>
      </c>
      <c r="L150" s="9" t="s">
        <v>525</v>
      </c>
      <c r="M150" s="9" t="s">
        <v>525</v>
      </c>
      <c r="N150" s="9" t="s">
        <v>525</v>
      </c>
      <c r="O150" s="9" t="s">
        <v>525</v>
      </c>
      <c r="P150" s="9" t="s">
        <v>525</v>
      </c>
      <c r="Q150" s="9" t="s">
        <v>525</v>
      </c>
      <c r="R150" s="9" t="s">
        <v>525</v>
      </c>
      <c r="S150" s="9" t="s">
        <v>525</v>
      </c>
      <c r="T150" s="9" t="s">
        <v>525</v>
      </c>
      <c r="U150" s="9" t="s">
        <v>525</v>
      </c>
      <c r="V150" s="9" t="s">
        <v>525</v>
      </c>
      <c r="W150" s="9" t="s">
        <v>525</v>
      </c>
      <c r="X150" s="9" t="s">
        <v>525</v>
      </c>
      <c r="Y150" s="9" t="s">
        <v>525</v>
      </c>
      <c r="Z150" s="9" t="s">
        <v>525</v>
      </c>
      <c r="AA150" s="9" t="s">
        <v>525</v>
      </c>
      <c r="AB150" s="9" t="s">
        <v>525</v>
      </c>
      <c r="AC150" s="9" t="s">
        <v>525</v>
      </c>
      <c r="AD150" s="4">
        <v>47.506999999999998</v>
      </c>
      <c r="AE150" s="4">
        <v>50.972999999999999</v>
      </c>
      <c r="AF150" s="4">
        <v>55.463999999999999</v>
      </c>
      <c r="AG150" s="4">
        <v>58.988</v>
      </c>
      <c r="AH150" s="4">
        <v>66.055999999999997</v>
      </c>
      <c r="AI150" s="4">
        <v>75.03</v>
      </c>
      <c r="AJ150" s="4">
        <v>81.248999999999995</v>
      </c>
      <c r="AK150" s="4">
        <v>88.804000000000002</v>
      </c>
      <c r="AL150" s="4">
        <v>95.650999999999996</v>
      </c>
      <c r="AM150" s="4">
        <v>93.748000000000005</v>
      </c>
      <c r="AN150" s="4">
        <v>95.534000000000006</v>
      </c>
      <c r="AO150" s="4">
        <v>99.515000000000001</v>
      </c>
      <c r="AP150" s="4">
        <v>100.38</v>
      </c>
      <c r="AQ150" s="4">
        <v>104.877</v>
      </c>
      <c r="AR150" s="4">
        <v>104.60299999999999</v>
      </c>
      <c r="AS150" s="4">
        <v>105.95099999999999</v>
      </c>
      <c r="AT150" s="4">
        <v>111.92</v>
      </c>
      <c r="AU150" s="4">
        <v>116.697</v>
      </c>
      <c r="AV150" s="4">
        <v>124.87</v>
      </c>
      <c r="AW150" s="4">
        <v>132.499</v>
      </c>
      <c r="AX150" s="4">
        <v>132.792</v>
      </c>
      <c r="AY150" s="4">
        <v>141.92699999999999</v>
      </c>
      <c r="AZ150" s="4">
        <v>151.672</v>
      </c>
      <c r="BA150" s="4">
        <v>161.28100000000001</v>
      </c>
      <c r="BB150" s="4">
        <v>171.18899999999999</v>
      </c>
      <c r="BC150" s="4">
        <v>181.54300000000001</v>
      </c>
      <c r="BD150" s="4">
        <v>192.268</v>
      </c>
      <c r="BE150" s="4">
        <v>2019</v>
      </c>
    </row>
    <row r="151" spans="1:57" x14ac:dyDescent="0.25">
      <c r="A151" s="4">
        <v>718</v>
      </c>
      <c r="B151" s="4" t="s">
        <v>315</v>
      </c>
      <c r="C151" s="4" t="s">
        <v>11</v>
      </c>
      <c r="D151" s="4" t="s">
        <v>316</v>
      </c>
      <c r="E151" s="4" t="s">
        <v>13</v>
      </c>
      <c r="F151" s="4" t="s">
        <v>14</v>
      </c>
      <c r="G151" s="4" t="s">
        <v>15</v>
      </c>
      <c r="H151" s="4" t="s">
        <v>16</v>
      </c>
      <c r="I151" s="4" t="s">
        <v>17</v>
      </c>
      <c r="J151" s="4">
        <v>0.27800000000000002</v>
      </c>
      <c r="K151" s="4">
        <v>0.29199999999999998</v>
      </c>
      <c r="L151" s="4">
        <v>0.30399999999999999</v>
      </c>
      <c r="M151" s="4">
        <v>0.314</v>
      </c>
      <c r="N151" s="4">
        <v>0.33900000000000002</v>
      </c>
      <c r="O151" s="4">
        <v>0.38600000000000001</v>
      </c>
      <c r="P151" s="4">
        <v>0.39700000000000002</v>
      </c>
      <c r="Q151" s="4">
        <v>0.42599999999999999</v>
      </c>
      <c r="R151" s="4">
        <v>0.46500000000000002</v>
      </c>
      <c r="S151" s="4">
        <v>0.53300000000000003</v>
      </c>
      <c r="T151" s="4">
        <v>0.59399999999999997</v>
      </c>
      <c r="U151" s="4">
        <v>0.63100000000000001</v>
      </c>
      <c r="V151" s="4">
        <v>0.69099999999999995</v>
      </c>
      <c r="W151" s="4">
        <v>0.75900000000000001</v>
      </c>
      <c r="X151" s="4">
        <v>0.75700000000000001</v>
      </c>
      <c r="Y151" s="4">
        <v>0.77600000000000002</v>
      </c>
      <c r="Z151" s="4">
        <v>0.87</v>
      </c>
      <c r="AA151" s="4">
        <v>0.99299999999999999</v>
      </c>
      <c r="AB151" s="4">
        <v>1.028</v>
      </c>
      <c r="AC151" s="4">
        <v>1.0629999999999999</v>
      </c>
      <c r="AD151" s="4">
        <v>1.133</v>
      </c>
      <c r="AE151" s="4">
        <v>1.131</v>
      </c>
      <c r="AF151" s="4">
        <v>1.163</v>
      </c>
      <c r="AG151" s="4">
        <v>1.115</v>
      </c>
      <c r="AH151" s="4">
        <v>1.1120000000000001</v>
      </c>
      <c r="AI151" s="4">
        <v>1.25</v>
      </c>
      <c r="AJ151" s="4">
        <v>1.409</v>
      </c>
      <c r="AK151" s="4">
        <v>1.5980000000000001</v>
      </c>
      <c r="AL151" s="4">
        <v>1.5940000000000001</v>
      </c>
      <c r="AM151" s="4">
        <v>1.589</v>
      </c>
      <c r="AN151" s="4">
        <v>1.7030000000000001</v>
      </c>
      <c r="AO151" s="4">
        <v>1.8320000000000001</v>
      </c>
      <c r="AP151" s="4">
        <v>1.9039999999999999</v>
      </c>
      <c r="AQ151" s="4">
        <v>2.012</v>
      </c>
      <c r="AR151" s="4">
        <v>2.1829999999999998</v>
      </c>
      <c r="AS151" s="4">
        <v>2.2480000000000002</v>
      </c>
      <c r="AT151" s="4">
        <v>2.4300000000000002</v>
      </c>
      <c r="AU151" s="4">
        <v>2.617</v>
      </c>
      <c r="AV151" s="4">
        <v>2.7160000000000002</v>
      </c>
      <c r="AW151" s="4">
        <v>2.8170000000000002</v>
      </c>
      <c r="AX151" s="4">
        <v>2.4710000000000001</v>
      </c>
      <c r="AY151" s="4">
        <v>2.5609999999999999</v>
      </c>
      <c r="AZ151" s="4">
        <v>2.73</v>
      </c>
      <c r="BA151" s="4">
        <v>2.9079999999999999</v>
      </c>
      <c r="BB151" s="4">
        <v>3.0819999999999999</v>
      </c>
      <c r="BC151" s="4">
        <v>3.2589999999999999</v>
      </c>
      <c r="BD151" s="4">
        <v>3.4369999999999998</v>
      </c>
      <c r="BE151" s="4">
        <v>2019</v>
      </c>
    </row>
    <row r="152" spans="1:57" x14ac:dyDescent="0.25">
      <c r="A152" s="4">
        <v>724</v>
      </c>
      <c r="B152" s="4" t="s">
        <v>317</v>
      </c>
      <c r="C152" s="4" t="s">
        <v>11</v>
      </c>
      <c r="D152" s="4" t="s">
        <v>318</v>
      </c>
      <c r="E152" s="4" t="s">
        <v>13</v>
      </c>
      <c r="F152" s="4" t="s">
        <v>14</v>
      </c>
      <c r="G152" s="4" t="s">
        <v>15</v>
      </c>
      <c r="H152" s="4" t="s">
        <v>16</v>
      </c>
      <c r="I152" s="4" t="s">
        <v>17</v>
      </c>
      <c r="J152" s="4">
        <v>2.78</v>
      </c>
      <c r="K152" s="4">
        <v>3.1</v>
      </c>
      <c r="L152" s="4">
        <v>3.35</v>
      </c>
      <c r="M152" s="4">
        <v>3.4260000000000002</v>
      </c>
      <c r="N152" s="4">
        <v>3.61</v>
      </c>
      <c r="O152" s="4">
        <v>3.4729999999999999</v>
      </c>
      <c r="P152" s="4">
        <v>3.548</v>
      </c>
      <c r="Q152" s="4">
        <v>3.722</v>
      </c>
      <c r="R152" s="4">
        <v>3.9329999999999998</v>
      </c>
      <c r="S152" s="4">
        <v>4.2889999999999997</v>
      </c>
      <c r="T152" s="4">
        <v>4.5220000000000002</v>
      </c>
      <c r="U152" s="4">
        <v>4.3010000000000002</v>
      </c>
      <c r="V152" s="4">
        <v>3.9750000000000001</v>
      </c>
      <c r="W152" s="4">
        <v>4.0709999999999997</v>
      </c>
      <c r="X152" s="4">
        <v>4.3029999999999999</v>
      </c>
      <c r="Y152" s="4">
        <v>3.9529999999999998</v>
      </c>
      <c r="Z152" s="4">
        <v>3.028</v>
      </c>
      <c r="AA152" s="4">
        <v>2.5379999999999998</v>
      </c>
      <c r="AB152" s="4">
        <v>2.5449999999999999</v>
      </c>
      <c r="AC152" s="4">
        <v>2.3719999999999999</v>
      </c>
      <c r="AD152" s="4">
        <v>2.5179999999999998</v>
      </c>
      <c r="AE152" s="4">
        <v>3.04</v>
      </c>
      <c r="AF152" s="4">
        <v>3.9039999999999999</v>
      </c>
      <c r="AG152" s="4">
        <v>4.3479999999999999</v>
      </c>
      <c r="AH152" s="4">
        <v>4.7590000000000003</v>
      </c>
      <c r="AI152" s="4">
        <v>5.1289999999999996</v>
      </c>
      <c r="AJ152" s="4">
        <v>5.5069999999999997</v>
      </c>
      <c r="AK152" s="4">
        <v>6.1109999999999998</v>
      </c>
      <c r="AL152" s="4">
        <v>6.5659999999999998</v>
      </c>
      <c r="AM152" s="4">
        <v>6.827</v>
      </c>
      <c r="AN152" s="4">
        <v>7.2759999999999998</v>
      </c>
      <c r="AO152" s="4">
        <v>7.8970000000000002</v>
      </c>
      <c r="AP152" s="4">
        <v>9.4339999999999993</v>
      </c>
      <c r="AQ152" s="4">
        <v>11.988</v>
      </c>
      <c r="AR152" s="4">
        <v>12.544</v>
      </c>
      <c r="AS152" s="4">
        <v>11.468999999999999</v>
      </c>
      <c r="AT152" s="4">
        <v>12.3</v>
      </c>
      <c r="AU152" s="4">
        <v>12.234</v>
      </c>
      <c r="AV152" s="4">
        <v>12.962</v>
      </c>
      <c r="AW152" s="4">
        <v>13.92</v>
      </c>
      <c r="AX152" s="4">
        <v>13.772</v>
      </c>
      <c r="AY152" s="4">
        <v>14.449</v>
      </c>
      <c r="AZ152" s="4">
        <v>15.303000000000001</v>
      </c>
      <c r="BA152" s="4">
        <v>16.245000000000001</v>
      </c>
      <c r="BB152" s="4">
        <v>17.417999999999999</v>
      </c>
      <c r="BC152" s="4">
        <v>18.658999999999999</v>
      </c>
      <c r="BD152" s="4">
        <v>19.928000000000001</v>
      </c>
      <c r="BE152" s="4">
        <v>2018</v>
      </c>
    </row>
    <row r="153" spans="1:57" x14ac:dyDescent="0.25">
      <c r="A153" s="4">
        <v>576</v>
      </c>
      <c r="B153" s="4" t="s">
        <v>319</v>
      </c>
      <c r="C153" s="4" t="s">
        <v>11</v>
      </c>
      <c r="D153" s="4" t="s">
        <v>320</v>
      </c>
      <c r="E153" s="4" t="s">
        <v>13</v>
      </c>
      <c r="F153" s="4" t="s">
        <v>14</v>
      </c>
      <c r="G153" s="4" t="s">
        <v>15</v>
      </c>
      <c r="H153" s="4" t="s">
        <v>16</v>
      </c>
      <c r="I153" s="4" t="s">
        <v>17</v>
      </c>
      <c r="J153" s="4">
        <v>22.904</v>
      </c>
      <c r="K153" s="4">
        <v>27.783000000000001</v>
      </c>
      <c r="L153" s="4">
        <v>31.594999999999999</v>
      </c>
      <c r="M153" s="4">
        <v>35.640999999999998</v>
      </c>
      <c r="N153" s="4">
        <v>40.173999999999999</v>
      </c>
      <c r="O153" s="4">
        <v>41.186</v>
      </c>
      <c r="P153" s="4">
        <v>42.58</v>
      </c>
      <c r="Q153" s="4">
        <v>48.344000000000001</v>
      </c>
      <c r="R153" s="4">
        <v>55.686</v>
      </c>
      <c r="S153" s="4">
        <v>63.747999999999998</v>
      </c>
      <c r="T153" s="4">
        <v>72.629000000000005</v>
      </c>
      <c r="U153" s="4">
        <v>80.108000000000004</v>
      </c>
      <c r="V153" s="4">
        <v>87.373999999999995</v>
      </c>
      <c r="W153" s="4">
        <v>99.695999999999998</v>
      </c>
      <c r="X153" s="4">
        <v>113.125</v>
      </c>
      <c r="Y153" s="4">
        <v>123.81399999999999</v>
      </c>
      <c r="Z153" s="4">
        <v>135.501</v>
      </c>
      <c r="AA153" s="4">
        <v>149.30600000000001</v>
      </c>
      <c r="AB153" s="4">
        <v>147.672</v>
      </c>
      <c r="AC153" s="4">
        <v>158.37899999999999</v>
      </c>
      <c r="AD153" s="4">
        <v>176.55500000000001</v>
      </c>
      <c r="AE153" s="4">
        <v>178.499</v>
      </c>
      <c r="AF153" s="4">
        <v>188.42099999999999</v>
      </c>
      <c r="AG153" s="4">
        <v>200.625</v>
      </c>
      <c r="AH153" s="4">
        <v>226.25700000000001</v>
      </c>
      <c r="AI153" s="4">
        <v>250.47300000000001</v>
      </c>
      <c r="AJ153" s="4">
        <v>281.291</v>
      </c>
      <c r="AK153" s="4">
        <v>314.90800000000002</v>
      </c>
      <c r="AL153" s="4">
        <v>327.03100000000001</v>
      </c>
      <c r="AM153" s="4">
        <v>329.923</v>
      </c>
      <c r="AN153" s="4">
        <v>382.24900000000002</v>
      </c>
      <c r="AO153" s="4">
        <v>414.96699999999998</v>
      </c>
      <c r="AP153" s="4">
        <v>435.96499999999997</v>
      </c>
      <c r="AQ153" s="4">
        <v>448.14</v>
      </c>
      <c r="AR153" s="4">
        <v>461.77199999999999</v>
      </c>
      <c r="AS153" s="4">
        <v>481.40499999999997</v>
      </c>
      <c r="AT153" s="4">
        <v>501.38799999999998</v>
      </c>
      <c r="AU153" s="4">
        <v>535.13099999999997</v>
      </c>
      <c r="AV153" s="4">
        <v>567.14499999999998</v>
      </c>
      <c r="AW153" s="4">
        <v>585.03499999999997</v>
      </c>
      <c r="AX153" s="4">
        <v>560.20500000000004</v>
      </c>
      <c r="AY153" s="4">
        <v>600.06299999999999</v>
      </c>
      <c r="AZ153" s="4">
        <v>633.47699999999998</v>
      </c>
      <c r="BA153" s="4">
        <v>665.49</v>
      </c>
      <c r="BB153" s="4">
        <v>697.37699999999995</v>
      </c>
      <c r="BC153" s="4">
        <v>728.76499999999999</v>
      </c>
      <c r="BD153" s="4">
        <v>761.17499999999995</v>
      </c>
      <c r="BE153" s="4">
        <v>2019</v>
      </c>
    </row>
    <row r="154" spans="1:57" x14ac:dyDescent="0.25">
      <c r="A154" s="4">
        <v>936</v>
      </c>
      <c r="B154" s="4" t="s">
        <v>321</v>
      </c>
      <c r="C154" s="4" t="s">
        <v>11</v>
      </c>
      <c r="D154" s="4" t="s">
        <v>322</v>
      </c>
      <c r="E154" s="4" t="s">
        <v>13</v>
      </c>
      <c r="F154" s="4" t="s">
        <v>14</v>
      </c>
      <c r="G154" s="4" t="s">
        <v>15</v>
      </c>
      <c r="H154" s="4" t="s">
        <v>16</v>
      </c>
      <c r="I154" s="4" t="s">
        <v>17</v>
      </c>
      <c r="J154" s="9" t="s">
        <v>525</v>
      </c>
      <c r="K154" s="9" t="s">
        <v>525</v>
      </c>
      <c r="L154" s="9" t="s">
        <v>525</v>
      </c>
      <c r="M154" s="9" t="s">
        <v>525</v>
      </c>
      <c r="N154" s="9" t="s">
        <v>525</v>
      </c>
      <c r="O154" s="9" t="s">
        <v>525</v>
      </c>
      <c r="P154" s="9" t="s">
        <v>525</v>
      </c>
      <c r="Q154" s="9" t="s">
        <v>525</v>
      </c>
      <c r="R154" s="9" t="s">
        <v>525</v>
      </c>
      <c r="S154" s="9" t="s">
        <v>525</v>
      </c>
      <c r="T154" s="9" t="s">
        <v>525</v>
      </c>
      <c r="U154" s="9" t="s">
        <v>525</v>
      </c>
      <c r="V154" s="9" t="s">
        <v>525</v>
      </c>
      <c r="W154" s="4">
        <v>44</v>
      </c>
      <c r="X154" s="4">
        <v>47.728999999999999</v>
      </c>
      <c r="Y154" s="4">
        <v>52.566000000000003</v>
      </c>
      <c r="Z154" s="4">
        <v>57.244</v>
      </c>
      <c r="AA154" s="4">
        <v>60.819000000000003</v>
      </c>
      <c r="AB154" s="4">
        <v>64.010000000000005</v>
      </c>
      <c r="AC154" s="4">
        <v>64.866</v>
      </c>
      <c r="AD154" s="4">
        <v>67.09</v>
      </c>
      <c r="AE154" s="4">
        <v>70.792000000000002</v>
      </c>
      <c r="AF154" s="4">
        <v>75.155000000000001</v>
      </c>
      <c r="AG154" s="4">
        <v>80.760000000000005</v>
      </c>
      <c r="AH154" s="4">
        <v>87.311999999999998</v>
      </c>
      <c r="AI154" s="4">
        <v>95.995000000000005</v>
      </c>
      <c r="AJ154" s="4">
        <v>107.29900000000001</v>
      </c>
      <c r="AK154" s="4">
        <v>122.117</v>
      </c>
      <c r="AL154" s="4">
        <v>131.43199999999999</v>
      </c>
      <c r="AM154" s="4">
        <v>125.209</v>
      </c>
      <c r="AN154" s="4">
        <v>134.10499999999999</v>
      </c>
      <c r="AO154" s="4">
        <v>140.80500000000001</v>
      </c>
      <c r="AP154" s="4">
        <v>145.827</v>
      </c>
      <c r="AQ154" s="4">
        <v>151.589</v>
      </c>
      <c r="AR154" s="4">
        <v>157.124</v>
      </c>
      <c r="AS154" s="4">
        <v>162.322</v>
      </c>
      <c r="AT154" s="4">
        <v>161.05799999999999</v>
      </c>
      <c r="AU154" s="4">
        <v>168.13499999999999</v>
      </c>
      <c r="AV154" s="4">
        <v>178.66</v>
      </c>
      <c r="AW154" s="4">
        <v>186.06299999999999</v>
      </c>
      <c r="AX154" s="4">
        <v>178.52600000000001</v>
      </c>
      <c r="AY154" s="4">
        <v>190.27699999999999</v>
      </c>
      <c r="AZ154" s="4">
        <v>203.24299999999999</v>
      </c>
      <c r="BA154" s="4">
        <v>215.82900000000001</v>
      </c>
      <c r="BB154" s="4">
        <v>227.19499999999999</v>
      </c>
      <c r="BC154" s="4">
        <v>238.59200000000001</v>
      </c>
      <c r="BD154" s="4">
        <v>249.18199999999999</v>
      </c>
      <c r="BE154" s="4">
        <v>2019</v>
      </c>
    </row>
    <row r="155" spans="1:57" x14ac:dyDescent="0.25">
      <c r="A155" s="4">
        <v>961</v>
      </c>
      <c r="B155" s="4" t="s">
        <v>323</v>
      </c>
      <c r="C155" s="4" t="s">
        <v>11</v>
      </c>
      <c r="D155" s="4" t="s">
        <v>324</v>
      </c>
      <c r="E155" s="4" t="s">
        <v>13</v>
      </c>
      <c r="F155" s="4" t="s">
        <v>14</v>
      </c>
      <c r="G155" s="4" t="s">
        <v>15</v>
      </c>
      <c r="H155" s="4" t="s">
        <v>16</v>
      </c>
      <c r="I155" s="4" t="s">
        <v>17</v>
      </c>
      <c r="J155" s="9" t="s">
        <v>525</v>
      </c>
      <c r="K155" s="9" t="s">
        <v>525</v>
      </c>
      <c r="L155" s="9" t="s">
        <v>525</v>
      </c>
      <c r="M155" s="9" t="s">
        <v>525</v>
      </c>
      <c r="N155" s="9" t="s">
        <v>525</v>
      </c>
      <c r="O155" s="9" t="s">
        <v>525</v>
      </c>
      <c r="P155" s="9" t="s">
        <v>525</v>
      </c>
      <c r="Q155" s="9" t="s">
        <v>525</v>
      </c>
      <c r="R155" s="9" t="s">
        <v>525</v>
      </c>
      <c r="S155" s="9" t="s">
        <v>525</v>
      </c>
      <c r="T155" s="9" t="s">
        <v>525</v>
      </c>
      <c r="U155" s="9" t="s">
        <v>525</v>
      </c>
      <c r="V155" s="4">
        <v>22.344999999999999</v>
      </c>
      <c r="W155" s="4">
        <v>23.515000000000001</v>
      </c>
      <c r="X155" s="4">
        <v>25.29</v>
      </c>
      <c r="Y155" s="4">
        <v>26.879000000000001</v>
      </c>
      <c r="Z155" s="4">
        <v>28.356999999999999</v>
      </c>
      <c r="AA155" s="4">
        <v>30.303000000000001</v>
      </c>
      <c r="AB155" s="4">
        <v>31.649000000000001</v>
      </c>
      <c r="AC155" s="4">
        <v>33.817999999999998</v>
      </c>
      <c r="AD155" s="4">
        <v>35.844000000000001</v>
      </c>
      <c r="AE155" s="4">
        <v>37.808</v>
      </c>
      <c r="AF155" s="4">
        <v>39.753</v>
      </c>
      <c r="AG155" s="4">
        <v>41.689</v>
      </c>
      <c r="AH155" s="4">
        <v>44.677999999999997</v>
      </c>
      <c r="AI155" s="4">
        <v>47.819000000000003</v>
      </c>
      <c r="AJ155" s="4">
        <v>52.097999999999999</v>
      </c>
      <c r="AK155" s="4">
        <v>57.231000000000002</v>
      </c>
      <c r="AL155" s="4">
        <v>60.392000000000003</v>
      </c>
      <c r="AM155" s="4">
        <v>56.259</v>
      </c>
      <c r="AN155" s="4">
        <v>57.68</v>
      </c>
      <c r="AO155" s="4">
        <v>59.392000000000003</v>
      </c>
      <c r="AP155" s="4">
        <v>59.746000000000002</v>
      </c>
      <c r="AQ155" s="4">
        <v>61.744</v>
      </c>
      <c r="AR155" s="4">
        <v>63.652999999999999</v>
      </c>
      <c r="AS155" s="4">
        <v>65.283000000000001</v>
      </c>
      <c r="AT155" s="4">
        <v>70.072000000000003</v>
      </c>
      <c r="AU155" s="4">
        <v>75.774000000000001</v>
      </c>
      <c r="AV155" s="4">
        <v>80.995000000000005</v>
      </c>
      <c r="AW155" s="4">
        <v>85.066000000000003</v>
      </c>
      <c r="AX155" s="4">
        <v>81.334000000000003</v>
      </c>
      <c r="AY155" s="4">
        <v>85.888999999999996</v>
      </c>
      <c r="AZ155" s="4">
        <v>91.798000000000002</v>
      </c>
      <c r="BA155" s="4">
        <v>97.254999999999995</v>
      </c>
      <c r="BB155" s="4">
        <v>102.404</v>
      </c>
      <c r="BC155" s="4">
        <v>107.27200000000001</v>
      </c>
      <c r="BD155" s="4">
        <v>111.96299999999999</v>
      </c>
      <c r="BE155" s="4">
        <v>2020</v>
      </c>
    </row>
    <row r="156" spans="1:57" x14ac:dyDescent="0.25">
      <c r="A156" s="4">
        <v>813</v>
      </c>
      <c r="B156" s="4" t="s">
        <v>325</v>
      </c>
      <c r="C156" s="4" t="s">
        <v>11</v>
      </c>
      <c r="D156" s="4" t="s">
        <v>326</v>
      </c>
      <c r="E156" s="4" t="s">
        <v>13</v>
      </c>
      <c r="F156" s="4" t="s">
        <v>14</v>
      </c>
      <c r="G156" s="4" t="s">
        <v>15</v>
      </c>
      <c r="H156" s="4" t="s">
        <v>16</v>
      </c>
      <c r="I156" s="4" t="s">
        <v>17</v>
      </c>
      <c r="J156" s="4">
        <v>0.223</v>
      </c>
      <c r="K156" s="4">
        <v>0.24</v>
      </c>
      <c r="L156" s="4">
        <v>0.25</v>
      </c>
      <c r="M156" s="4">
        <v>0.27</v>
      </c>
      <c r="N156" s="4">
        <v>0.28100000000000003</v>
      </c>
      <c r="O156" s="4">
        <v>0.28000000000000003</v>
      </c>
      <c r="P156" s="4">
        <v>0.28599999999999998</v>
      </c>
      <c r="Q156" s="4">
        <v>0.317</v>
      </c>
      <c r="R156" s="4">
        <v>0.33300000000000002</v>
      </c>
      <c r="S156" s="4">
        <v>0.36</v>
      </c>
      <c r="T156" s="4">
        <v>0.38200000000000001</v>
      </c>
      <c r="U156" s="4">
        <v>0.41899999999999998</v>
      </c>
      <c r="V156" s="4">
        <v>0.48299999999999998</v>
      </c>
      <c r="W156" s="4">
        <v>0.51400000000000001</v>
      </c>
      <c r="X156" s="4">
        <v>0.56699999999999995</v>
      </c>
      <c r="Y156" s="4">
        <v>0.63800000000000001</v>
      </c>
      <c r="Z156" s="4">
        <v>0.66</v>
      </c>
      <c r="AA156" s="4">
        <v>0.66500000000000004</v>
      </c>
      <c r="AB156" s="4">
        <v>0.68100000000000005</v>
      </c>
      <c r="AC156" s="4">
        <v>0.68799999999999994</v>
      </c>
      <c r="AD156" s="4">
        <v>0.60299999999999998</v>
      </c>
      <c r="AE156" s="4">
        <v>0.56699999999999995</v>
      </c>
      <c r="AF156" s="4">
        <v>0.56000000000000005</v>
      </c>
      <c r="AG156" s="4">
        <v>0.60699999999999998</v>
      </c>
      <c r="AH156" s="4">
        <v>0.66500000000000004</v>
      </c>
      <c r="AI156" s="4">
        <v>0.72399999999999998</v>
      </c>
      <c r="AJ156" s="4">
        <v>0.78200000000000003</v>
      </c>
      <c r="AK156" s="4">
        <v>0.83899999999999997</v>
      </c>
      <c r="AL156" s="4">
        <v>0.90500000000000003</v>
      </c>
      <c r="AM156" s="4">
        <v>0.93500000000000005</v>
      </c>
      <c r="AN156" s="4">
        <v>1.0269999999999999</v>
      </c>
      <c r="AO156" s="4">
        <v>1.125</v>
      </c>
      <c r="AP156" s="4">
        <v>1.1679999999999999</v>
      </c>
      <c r="AQ156" s="4">
        <v>1.252</v>
      </c>
      <c r="AR156" s="4">
        <v>1.288</v>
      </c>
      <c r="AS156" s="4">
        <v>1.319</v>
      </c>
      <c r="AT156" s="4">
        <v>1.411</v>
      </c>
      <c r="AU156" s="4">
        <v>1.5149999999999999</v>
      </c>
      <c r="AV156" s="4">
        <v>1.6120000000000001</v>
      </c>
      <c r="AW156" s="4">
        <v>1.661</v>
      </c>
      <c r="AX156" s="4">
        <v>1.6080000000000001</v>
      </c>
      <c r="AY156" s="4">
        <v>1.6619999999999999</v>
      </c>
      <c r="AZ156" s="4">
        <v>1.7769999999999999</v>
      </c>
      <c r="BA156" s="4">
        <v>1.8939999999999999</v>
      </c>
      <c r="BB156" s="4">
        <v>1.9990000000000001</v>
      </c>
      <c r="BC156" s="4">
        <v>2.0979999999999999</v>
      </c>
      <c r="BD156" s="4">
        <v>2.2000000000000002</v>
      </c>
      <c r="BE156" s="4">
        <v>2019</v>
      </c>
    </row>
    <row r="157" spans="1:57" x14ac:dyDescent="0.25">
      <c r="A157" s="4">
        <v>726</v>
      </c>
      <c r="B157" s="4" t="s">
        <v>327</v>
      </c>
      <c r="C157" s="4" t="s">
        <v>11</v>
      </c>
      <c r="D157" s="4" t="s">
        <v>328</v>
      </c>
      <c r="E157" s="4" t="s">
        <v>13</v>
      </c>
      <c r="F157" s="4" t="s">
        <v>14</v>
      </c>
      <c r="G157" s="4" t="s">
        <v>15</v>
      </c>
      <c r="H157" s="4" t="s">
        <v>16</v>
      </c>
      <c r="I157" s="4" t="s">
        <v>17</v>
      </c>
      <c r="J157" s="9" t="s">
        <v>525</v>
      </c>
      <c r="K157" s="9" t="s">
        <v>525</v>
      </c>
      <c r="L157" s="9" t="s">
        <v>525</v>
      </c>
      <c r="M157" s="9" t="s">
        <v>525</v>
      </c>
      <c r="N157" s="9" t="s">
        <v>525</v>
      </c>
      <c r="O157" s="9" t="s">
        <v>525</v>
      </c>
      <c r="P157" s="9" t="s">
        <v>525</v>
      </c>
      <c r="Q157" s="9" t="s">
        <v>525</v>
      </c>
      <c r="R157" s="9" t="s">
        <v>525</v>
      </c>
      <c r="S157" s="9" t="s">
        <v>525</v>
      </c>
      <c r="T157" s="9" t="s">
        <v>525</v>
      </c>
      <c r="U157" s="9" t="s">
        <v>525</v>
      </c>
      <c r="V157" s="9" t="s">
        <v>525</v>
      </c>
      <c r="W157" s="9" t="s">
        <v>525</v>
      </c>
      <c r="X157" s="9" t="s">
        <v>525</v>
      </c>
      <c r="Y157" s="9" t="s">
        <v>525</v>
      </c>
      <c r="Z157" s="9" t="s">
        <v>525</v>
      </c>
      <c r="AA157" s="9" t="s">
        <v>525</v>
      </c>
      <c r="AB157" s="9" t="s">
        <v>525</v>
      </c>
      <c r="AC157" s="9" t="s">
        <v>525</v>
      </c>
      <c r="AD157" s="9" t="s">
        <v>525</v>
      </c>
      <c r="AE157" s="9" t="s">
        <v>525</v>
      </c>
      <c r="AF157" s="9" t="s">
        <v>525</v>
      </c>
      <c r="AG157" s="9" t="s">
        <v>525</v>
      </c>
      <c r="AH157" s="9" t="s">
        <v>525</v>
      </c>
      <c r="AI157" s="9" t="s">
        <v>525</v>
      </c>
      <c r="AJ157" s="9" t="s">
        <v>525</v>
      </c>
      <c r="AK157" s="9" t="s">
        <v>525</v>
      </c>
      <c r="AL157" s="9" t="s">
        <v>525</v>
      </c>
      <c r="AM157" s="9" t="s">
        <v>525</v>
      </c>
      <c r="AN157" s="9" t="s">
        <v>525</v>
      </c>
      <c r="AO157" s="4">
        <v>13.105</v>
      </c>
      <c r="AP157" s="4">
        <v>10.156000000000001</v>
      </c>
      <c r="AQ157" s="4">
        <v>9.0150000000000006</v>
      </c>
      <c r="AR157" s="4">
        <v>9.8640000000000008</v>
      </c>
      <c r="AS157" s="4">
        <v>11.346</v>
      </c>
      <c r="AT157" s="4">
        <v>12.23</v>
      </c>
      <c r="AU157" s="4">
        <v>12.654999999999999</v>
      </c>
      <c r="AV157" s="4">
        <v>13.321999999999999</v>
      </c>
      <c r="AW157" s="4">
        <v>13.952999999999999</v>
      </c>
      <c r="AX157" s="4">
        <v>13.91</v>
      </c>
      <c r="AY157" s="4">
        <v>14.574</v>
      </c>
      <c r="AZ157" s="4">
        <v>15.381</v>
      </c>
      <c r="BA157" s="4">
        <v>16.263999999999999</v>
      </c>
      <c r="BB157" s="4">
        <v>17.202000000000002</v>
      </c>
      <c r="BC157" s="4">
        <v>18.224</v>
      </c>
      <c r="BD157" s="4">
        <v>19.364999999999998</v>
      </c>
      <c r="BE157" s="4">
        <v>2019</v>
      </c>
    </row>
    <row r="158" spans="1:57" x14ac:dyDescent="0.25">
      <c r="A158" s="4">
        <v>199</v>
      </c>
      <c r="B158" s="4" t="s">
        <v>329</v>
      </c>
      <c r="C158" s="4" t="s">
        <v>11</v>
      </c>
      <c r="D158" s="4" t="s">
        <v>330</v>
      </c>
      <c r="E158" s="4" t="s">
        <v>13</v>
      </c>
      <c r="F158" s="4" t="s">
        <v>14</v>
      </c>
      <c r="G158" s="4" t="s">
        <v>15</v>
      </c>
      <c r="H158" s="4" t="s">
        <v>16</v>
      </c>
      <c r="I158" s="4" t="s">
        <v>17</v>
      </c>
      <c r="J158" s="4">
        <v>134.99600000000001</v>
      </c>
      <c r="K158" s="4">
        <v>155.68899999999999</v>
      </c>
      <c r="L158" s="4">
        <v>164.67500000000001</v>
      </c>
      <c r="M158" s="4">
        <v>167.965</v>
      </c>
      <c r="N158" s="4">
        <v>182.899</v>
      </c>
      <c r="O158" s="4">
        <v>186.398</v>
      </c>
      <c r="P158" s="4">
        <v>190.185</v>
      </c>
      <c r="Q158" s="4">
        <v>198.983</v>
      </c>
      <c r="R158" s="4">
        <v>214.65199999999999</v>
      </c>
      <c r="S158" s="4">
        <v>228.41</v>
      </c>
      <c r="T158" s="4">
        <v>236.20500000000001</v>
      </c>
      <c r="U158" s="4">
        <v>241.708</v>
      </c>
      <c r="V158" s="4">
        <v>241.93299999999999</v>
      </c>
      <c r="W158" s="4">
        <v>250.72</v>
      </c>
      <c r="X158" s="4">
        <v>264.35599999999999</v>
      </c>
      <c r="Y158" s="4">
        <v>278.30799999999999</v>
      </c>
      <c r="Z158" s="4">
        <v>295.60899999999998</v>
      </c>
      <c r="AA158" s="4">
        <v>308.666</v>
      </c>
      <c r="AB158" s="4">
        <v>313.755</v>
      </c>
      <c r="AC158" s="4">
        <v>325.791</v>
      </c>
      <c r="AD158" s="4">
        <v>346.911</v>
      </c>
      <c r="AE158" s="4">
        <v>364.21699999999998</v>
      </c>
      <c r="AF158" s="4">
        <v>383.55</v>
      </c>
      <c r="AG158" s="4">
        <v>402.19299999999998</v>
      </c>
      <c r="AH158" s="4">
        <v>431.83199999999999</v>
      </c>
      <c r="AI158" s="4">
        <v>468.78100000000001</v>
      </c>
      <c r="AJ158" s="4">
        <v>510.03199999999998</v>
      </c>
      <c r="AK158" s="4">
        <v>551.80799999999999</v>
      </c>
      <c r="AL158" s="4">
        <v>580.49099999999999</v>
      </c>
      <c r="AM158" s="4">
        <v>575.92100000000005</v>
      </c>
      <c r="AN158" s="4">
        <v>600.34199999999998</v>
      </c>
      <c r="AO158" s="4">
        <v>633.01099999999997</v>
      </c>
      <c r="AP158" s="4">
        <v>637.03399999999999</v>
      </c>
      <c r="AQ158" s="4">
        <v>668.45799999999997</v>
      </c>
      <c r="AR158" s="4">
        <v>682.95500000000004</v>
      </c>
      <c r="AS158" s="4">
        <v>695.22799999999995</v>
      </c>
      <c r="AT158" s="4">
        <v>707.74400000000003</v>
      </c>
      <c r="AU158" s="4">
        <v>724.101</v>
      </c>
      <c r="AV158" s="4">
        <v>747.322</v>
      </c>
      <c r="AW158" s="4">
        <v>761.82399999999996</v>
      </c>
      <c r="AX158" s="4">
        <v>717.39599999999996</v>
      </c>
      <c r="AY158" s="4">
        <v>753.11300000000006</v>
      </c>
      <c r="AZ158" s="4">
        <v>785.33399999999995</v>
      </c>
      <c r="BA158" s="4">
        <v>814.33799999999997</v>
      </c>
      <c r="BB158" s="4">
        <v>842.19299999999998</v>
      </c>
      <c r="BC158" s="4">
        <v>869.91</v>
      </c>
      <c r="BD158" s="4">
        <v>897.755</v>
      </c>
      <c r="BE158" s="4">
        <v>2020</v>
      </c>
    </row>
    <row r="159" spans="1:57" x14ac:dyDescent="0.25">
      <c r="A159" s="4">
        <v>733</v>
      </c>
      <c r="B159" s="4" t="s">
        <v>331</v>
      </c>
      <c r="C159" s="4" t="s">
        <v>11</v>
      </c>
      <c r="D159" s="4" t="s">
        <v>332</v>
      </c>
      <c r="E159" s="4" t="s">
        <v>13</v>
      </c>
      <c r="F159" s="4" t="s">
        <v>14</v>
      </c>
      <c r="G159" s="4" t="s">
        <v>15</v>
      </c>
      <c r="H159" s="4" t="s">
        <v>16</v>
      </c>
      <c r="I159" s="4" t="s">
        <v>17</v>
      </c>
      <c r="J159" s="9" t="s">
        <v>525</v>
      </c>
      <c r="K159" s="9" t="s">
        <v>525</v>
      </c>
      <c r="L159" s="9" t="s">
        <v>525</v>
      </c>
      <c r="M159" s="9" t="s">
        <v>525</v>
      </c>
      <c r="N159" s="9" t="s">
        <v>525</v>
      </c>
      <c r="O159" s="9" t="s">
        <v>525</v>
      </c>
      <c r="P159" s="9" t="s">
        <v>525</v>
      </c>
      <c r="Q159" s="9" t="s">
        <v>525</v>
      </c>
      <c r="R159" s="9" t="s">
        <v>525</v>
      </c>
      <c r="S159" s="9" t="s">
        <v>525</v>
      </c>
      <c r="T159" s="9" t="s">
        <v>525</v>
      </c>
      <c r="U159" s="9" t="s">
        <v>525</v>
      </c>
      <c r="V159" s="9" t="s">
        <v>525</v>
      </c>
      <c r="W159" s="9" t="s">
        <v>525</v>
      </c>
      <c r="X159" s="9" t="s">
        <v>525</v>
      </c>
      <c r="Y159" s="9" t="s">
        <v>525</v>
      </c>
      <c r="Z159" s="9" t="s">
        <v>525</v>
      </c>
      <c r="AA159" s="9" t="s">
        <v>525</v>
      </c>
      <c r="AB159" s="9" t="s">
        <v>525</v>
      </c>
      <c r="AC159" s="9" t="s">
        <v>525</v>
      </c>
      <c r="AD159" s="9" t="s">
        <v>525</v>
      </c>
      <c r="AE159" s="9" t="s">
        <v>525</v>
      </c>
      <c r="AF159" s="9" t="s">
        <v>525</v>
      </c>
      <c r="AG159" s="9" t="s">
        <v>525</v>
      </c>
      <c r="AH159" s="9" t="s">
        <v>525</v>
      </c>
      <c r="AI159" s="9" t="s">
        <v>525</v>
      </c>
      <c r="AJ159" s="9" t="s">
        <v>525</v>
      </c>
      <c r="AK159" s="9" t="s">
        <v>525</v>
      </c>
      <c r="AL159" s="9" t="s">
        <v>525</v>
      </c>
      <c r="AM159" s="9" t="s">
        <v>525</v>
      </c>
      <c r="AN159" s="9" t="s">
        <v>525</v>
      </c>
      <c r="AO159" s="4">
        <v>32.402000000000001</v>
      </c>
      <c r="AP159" s="4">
        <v>14.507999999999999</v>
      </c>
      <c r="AQ159" s="4">
        <v>17.632999999999999</v>
      </c>
      <c r="AR159" s="4">
        <v>17.391999999999999</v>
      </c>
      <c r="AS159" s="4">
        <v>16.178999999999998</v>
      </c>
      <c r="AT159" s="4">
        <v>12.577</v>
      </c>
      <c r="AU159" s="4">
        <v>11.185</v>
      </c>
      <c r="AV159" s="4">
        <v>11.233000000000001</v>
      </c>
      <c r="AW159" s="4">
        <v>11.532999999999999</v>
      </c>
      <c r="AX159" s="4">
        <v>10.904</v>
      </c>
      <c r="AY159" s="4">
        <v>11.693</v>
      </c>
      <c r="AZ159" s="4">
        <v>12.731999999999999</v>
      </c>
      <c r="BA159" s="4">
        <v>13.746</v>
      </c>
      <c r="BB159" s="4">
        <v>14.682</v>
      </c>
      <c r="BC159" s="4">
        <v>15.654</v>
      </c>
      <c r="BD159" s="4">
        <v>16.649000000000001</v>
      </c>
      <c r="BE159" s="4">
        <v>2018</v>
      </c>
    </row>
    <row r="160" spans="1:57" x14ac:dyDescent="0.25">
      <c r="A160" s="4">
        <v>184</v>
      </c>
      <c r="B160" s="4" t="s">
        <v>333</v>
      </c>
      <c r="C160" s="4" t="s">
        <v>11</v>
      </c>
      <c r="D160" s="4" t="s">
        <v>334</v>
      </c>
      <c r="E160" s="4" t="s">
        <v>13</v>
      </c>
      <c r="F160" s="4" t="s">
        <v>14</v>
      </c>
      <c r="G160" s="4" t="s">
        <v>15</v>
      </c>
      <c r="H160" s="4" t="s">
        <v>16</v>
      </c>
      <c r="I160" s="4" t="s">
        <v>17</v>
      </c>
      <c r="J160" s="4">
        <v>294.76</v>
      </c>
      <c r="K160" s="4">
        <v>321.33100000000002</v>
      </c>
      <c r="L160" s="4">
        <v>345.411</v>
      </c>
      <c r="M160" s="4">
        <v>364.86900000000003</v>
      </c>
      <c r="N160" s="4">
        <v>384.45499999999998</v>
      </c>
      <c r="O160" s="4">
        <v>405.98200000000003</v>
      </c>
      <c r="P160" s="4">
        <v>428.36799999999999</v>
      </c>
      <c r="Q160" s="4">
        <v>464.024</v>
      </c>
      <c r="R160" s="4">
        <v>505.774</v>
      </c>
      <c r="S160" s="4">
        <v>551.90499999999997</v>
      </c>
      <c r="T160" s="4">
        <v>594.58399999999995</v>
      </c>
      <c r="U160" s="4">
        <v>630.21799999999996</v>
      </c>
      <c r="V160" s="4">
        <v>650.06399999999996</v>
      </c>
      <c r="W160" s="4">
        <v>656.72400000000005</v>
      </c>
      <c r="X160" s="4">
        <v>686.40499999999997</v>
      </c>
      <c r="Y160" s="4">
        <v>729.68600000000004</v>
      </c>
      <c r="Z160" s="4">
        <v>761.03800000000001</v>
      </c>
      <c r="AA160" s="4">
        <v>804.08600000000001</v>
      </c>
      <c r="AB160" s="4">
        <v>849.47400000000005</v>
      </c>
      <c r="AC160" s="4">
        <v>902.63300000000004</v>
      </c>
      <c r="AD160" s="4">
        <v>969.43799999999999</v>
      </c>
      <c r="AE160" s="4">
        <v>1029.7</v>
      </c>
      <c r="AF160" s="4">
        <v>1074.52</v>
      </c>
      <c r="AG160" s="4">
        <v>1127.1300000000001</v>
      </c>
      <c r="AH160" s="4">
        <v>1193.56</v>
      </c>
      <c r="AI160" s="4">
        <v>1275.74</v>
      </c>
      <c r="AJ160" s="4">
        <v>1368.28</v>
      </c>
      <c r="AK160" s="4">
        <v>1455.66</v>
      </c>
      <c r="AL160" s="4">
        <v>1497.15</v>
      </c>
      <c r="AM160" s="4">
        <v>1451.71</v>
      </c>
      <c r="AN160" s="4">
        <v>1471.09</v>
      </c>
      <c r="AO160" s="4">
        <v>1489.6</v>
      </c>
      <c r="AP160" s="4">
        <v>1483.65</v>
      </c>
      <c r="AQ160" s="4">
        <v>1512.07</v>
      </c>
      <c r="AR160" s="4">
        <v>1558.31</v>
      </c>
      <c r="AS160" s="4">
        <v>1621.51</v>
      </c>
      <c r="AT160" s="4">
        <v>1733.04</v>
      </c>
      <c r="AU160" s="4">
        <v>1843.93</v>
      </c>
      <c r="AV160" s="4">
        <v>1934.08</v>
      </c>
      <c r="AW160" s="4">
        <v>2007.06</v>
      </c>
      <c r="AX160" s="4">
        <v>1808.67</v>
      </c>
      <c r="AY160" s="4">
        <v>1959.04</v>
      </c>
      <c r="AZ160" s="4">
        <v>2097.5500000000002</v>
      </c>
      <c r="BA160" s="4">
        <v>2204.83</v>
      </c>
      <c r="BB160" s="4">
        <v>2305.69</v>
      </c>
      <c r="BC160" s="4">
        <v>2383.69</v>
      </c>
      <c r="BD160" s="4">
        <v>2462.41</v>
      </c>
      <c r="BE160" s="4">
        <v>2020</v>
      </c>
    </row>
    <row r="161" spans="1:57" x14ac:dyDescent="0.25">
      <c r="A161" s="4">
        <v>524</v>
      </c>
      <c r="B161" s="4" t="s">
        <v>335</v>
      </c>
      <c r="C161" s="4" t="s">
        <v>11</v>
      </c>
      <c r="D161" s="4" t="s">
        <v>336</v>
      </c>
      <c r="E161" s="4" t="s">
        <v>13</v>
      </c>
      <c r="F161" s="4" t="s">
        <v>14</v>
      </c>
      <c r="G161" s="4" t="s">
        <v>15</v>
      </c>
      <c r="H161" s="4" t="s">
        <v>16</v>
      </c>
      <c r="I161" s="4" t="s">
        <v>17</v>
      </c>
      <c r="J161" s="4">
        <v>16.356999999999999</v>
      </c>
      <c r="K161" s="4">
        <v>18.861000000000001</v>
      </c>
      <c r="L161" s="4">
        <v>21.074999999999999</v>
      </c>
      <c r="M161" s="4">
        <v>22.626000000000001</v>
      </c>
      <c r="N161" s="4">
        <v>25.018999999999998</v>
      </c>
      <c r="O161" s="4">
        <v>27.09</v>
      </c>
      <c r="P161" s="4">
        <v>28.818000000000001</v>
      </c>
      <c r="Q161" s="4">
        <v>29.96</v>
      </c>
      <c r="R161" s="4">
        <v>31.853999999999999</v>
      </c>
      <c r="S161" s="4">
        <v>33.847000000000001</v>
      </c>
      <c r="T161" s="4">
        <v>37.281999999999996</v>
      </c>
      <c r="U161" s="4">
        <v>42.713000000000001</v>
      </c>
      <c r="V161" s="4">
        <v>42.317</v>
      </c>
      <c r="W161" s="4">
        <v>46.558999999999997</v>
      </c>
      <c r="X161" s="4">
        <v>51.374000000000002</v>
      </c>
      <c r="Y161" s="4">
        <v>55.625</v>
      </c>
      <c r="Z161" s="4">
        <v>63.533000000000001</v>
      </c>
      <c r="AA161" s="4">
        <v>71.278999999999996</v>
      </c>
      <c r="AB161" s="4">
        <v>70.894999999999996</v>
      </c>
      <c r="AC161" s="4">
        <v>73.989999999999995</v>
      </c>
      <c r="AD161" s="4">
        <v>82.010999999999996</v>
      </c>
      <c r="AE161" s="4">
        <v>82.177000000000007</v>
      </c>
      <c r="AF161" s="4">
        <v>86.587999999999994</v>
      </c>
      <c r="AG161" s="4">
        <v>93.435000000000002</v>
      </c>
      <c r="AH161" s="4">
        <v>101.175</v>
      </c>
      <c r="AI161" s="4">
        <v>110.83799999999999</v>
      </c>
      <c r="AJ161" s="4">
        <v>122.95</v>
      </c>
      <c r="AK161" s="4">
        <v>134.834</v>
      </c>
      <c r="AL161" s="4">
        <v>145.63499999999999</v>
      </c>
      <c r="AM161" s="4">
        <v>151.93799999999999</v>
      </c>
      <c r="AN161" s="4">
        <v>166.03</v>
      </c>
      <c r="AO161" s="4">
        <v>183.744</v>
      </c>
      <c r="AP161" s="4">
        <v>210.68799999999999</v>
      </c>
      <c r="AQ161" s="4">
        <v>223.39</v>
      </c>
      <c r="AR161" s="4">
        <v>233.89500000000001</v>
      </c>
      <c r="AS161" s="4">
        <v>242.36099999999999</v>
      </c>
      <c r="AT161" s="4">
        <v>259.19</v>
      </c>
      <c r="AU161" s="4">
        <v>269.85399999999998</v>
      </c>
      <c r="AV161" s="4">
        <v>285.37400000000002</v>
      </c>
      <c r="AW161" s="4">
        <v>297.01900000000001</v>
      </c>
      <c r="AX161" s="4">
        <v>289.89100000000002</v>
      </c>
      <c r="AY161" s="4">
        <v>306.99700000000001</v>
      </c>
      <c r="AZ161" s="4">
        <v>326.83</v>
      </c>
      <c r="BA161" s="4">
        <v>347.92899999999997</v>
      </c>
      <c r="BB161" s="4">
        <v>369.98</v>
      </c>
      <c r="BC161" s="4">
        <v>392.93599999999998</v>
      </c>
      <c r="BD161" s="4">
        <v>416.94799999999998</v>
      </c>
      <c r="BE161" s="4">
        <v>2019</v>
      </c>
    </row>
    <row r="162" spans="1:57" x14ac:dyDescent="0.25">
      <c r="A162" s="4">
        <v>361</v>
      </c>
      <c r="B162" s="4" t="s">
        <v>337</v>
      </c>
      <c r="C162" s="4" t="s">
        <v>11</v>
      </c>
      <c r="D162" s="4" t="s">
        <v>338</v>
      </c>
      <c r="E162" s="4" t="s">
        <v>13</v>
      </c>
      <c r="F162" s="4" t="s">
        <v>14</v>
      </c>
      <c r="G162" s="4" t="s">
        <v>15</v>
      </c>
      <c r="H162" s="4" t="s">
        <v>16</v>
      </c>
      <c r="I162" s="4" t="s">
        <v>17</v>
      </c>
      <c r="J162" s="4">
        <v>0.13500000000000001</v>
      </c>
      <c r="K162" s="4">
        <v>0.152</v>
      </c>
      <c r="L162" s="4">
        <v>0.17100000000000001</v>
      </c>
      <c r="M162" s="4">
        <v>0.17399999999999999</v>
      </c>
      <c r="N162" s="4">
        <v>0.19800000000000001</v>
      </c>
      <c r="O162" s="4">
        <v>0.217</v>
      </c>
      <c r="P162" s="4">
        <v>0.24099999999999999</v>
      </c>
      <c r="Q162" s="4">
        <v>0.26700000000000002</v>
      </c>
      <c r="R162" s="4">
        <v>0.30499999999999999</v>
      </c>
      <c r="S162" s="4">
        <v>0.33600000000000002</v>
      </c>
      <c r="T162" s="4">
        <v>0.36799999999999999</v>
      </c>
      <c r="U162" s="4">
        <v>0.38900000000000001</v>
      </c>
      <c r="V162" s="4">
        <v>0.41</v>
      </c>
      <c r="W162" s="4">
        <v>0.443</v>
      </c>
      <c r="X162" s="4">
        <v>0.47599999999999998</v>
      </c>
      <c r="Y162" s="4">
        <v>0.503</v>
      </c>
      <c r="Z162" s="4">
        <v>0.54300000000000004</v>
      </c>
      <c r="AA162" s="4">
        <v>0.59199999999999997</v>
      </c>
      <c r="AB162" s="4">
        <v>0.60499999999999998</v>
      </c>
      <c r="AC162" s="4">
        <v>0.63800000000000001</v>
      </c>
      <c r="AD162" s="4">
        <v>0.71599999999999997</v>
      </c>
      <c r="AE162" s="4">
        <v>0.77</v>
      </c>
      <c r="AF162" s="4">
        <v>0.79300000000000004</v>
      </c>
      <c r="AG162" s="4">
        <v>0.77600000000000002</v>
      </c>
      <c r="AH162" s="4">
        <v>0.82899999999999996</v>
      </c>
      <c r="AI162" s="4">
        <v>0.93799999999999994</v>
      </c>
      <c r="AJ162" s="4">
        <v>0.997</v>
      </c>
      <c r="AK162" s="4">
        <v>1.03</v>
      </c>
      <c r="AL162" s="4">
        <v>1.1140000000000001</v>
      </c>
      <c r="AM162" s="4">
        <v>1.077</v>
      </c>
      <c r="AN162" s="4">
        <v>1.083</v>
      </c>
      <c r="AO162" s="4">
        <v>1.1259999999999999</v>
      </c>
      <c r="AP162" s="4">
        <v>1.0720000000000001</v>
      </c>
      <c r="AQ162" s="4">
        <v>1.115</v>
      </c>
      <c r="AR162" s="4">
        <v>1.216</v>
      </c>
      <c r="AS162" s="4">
        <v>1.2250000000000001</v>
      </c>
      <c r="AT162" s="4">
        <v>1.2869999999999999</v>
      </c>
      <c r="AU162" s="4">
        <v>1.32</v>
      </c>
      <c r="AV162" s="4">
        <v>1.391</v>
      </c>
      <c r="AW162" s="4">
        <v>1.456</v>
      </c>
      <c r="AX162" s="4">
        <v>1.1990000000000001</v>
      </c>
      <c r="AY162" s="4">
        <v>1.196</v>
      </c>
      <c r="AZ162" s="4">
        <v>1.3460000000000001</v>
      </c>
      <c r="BA162" s="4">
        <v>1.486</v>
      </c>
      <c r="BB162" s="4">
        <v>1.601</v>
      </c>
      <c r="BC162" s="4">
        <v>1.6759999999999999</v>
      </c>
      <c r="BD162" s="4">
        <v>1.754</v>
      </c>
      <c r="BE162" s="4">
        <v>2019</v>
      </c>
    </row>
    <row r="163" spans="1:57" x14ac:dyDescent="0.25">
      <c r="A163" s="4">
        <v>362</v>
      </c>
      <c r="B163" s="4" t="s">
        <v>339</v>
      </c>
      <c r="C163" s="4" t="s">
        <v>11</v>
      </c>
      <c r="D163" s="4" t="s">
        <v>340</v>
      </c>
      <c r="E163" s="4" t="s">
        <v>13</v>
      </c>
      <c r="F163" s="4" t="s">
        <v>14</v>
      </c>
      <c r="G163" s="4" t="s">
        <v>15</v>
      </c>
      <c r="H163" s="4" t="s">
        <v>16</v>
      </c>
      <c r="I163" s="4" t="s">
        <v>17</v>
      </c>
      <c r="J163" s="4">
        <v>0.28499999999999998</v>
      </c>
      <c r="K163" s="4">
        <v>0.32800000000000001</v>
      </c>
      <c r="L163" s="4">
        <v>0.35599999999999998</v>
      </c>
      <c r="M163" s="4">
        <v>0.38500000000000001</v>
      </c>
      <c r="N163" s="4">
        <v>0.43099999999999999</v>
      </c>
      <c r="O163" s="4">
        <v>0.5</v>
      </c>
      <c r="P163" s="4">
        <v>0.58399999999999996</v>
      </c>
      <c r="Q163" s="4">
        <v>0.622</v>
      </c>
      <c r="R163" s="4">
        <v>0.73299999999999998</v>
      </c>
      <c r="S163" s="4">
        <v>0.83</v>
      </c>
      <c r="T163" s="4">
        <v>0.94699999999999995</v>
      </c>
      <c r="U163" s="4">
        <v>0.98199999999999998</v>
      </c>
      <c r="V163" s="4">
        <v>1.085</v>
      </c>
      <c r="W163" s="4">
        <v>1.117</v>
      </c>
      <c r="X163" s="4">
        <v>1.159</v>
      </c>
      <c r="Y163" s="4">
        <v>1.204</v>
      </c>
      <c r="Z163" s="4">
        <v>1.262</v>
      </c>
      <c r="AA163" s="4">
        <v>1.2749999999999999</v>
      </c>
      <c r="AB163" s="4">
        <v>1.37</v>
      </c>
      <c r="AC163" s="4">
        <v>1.427</v>
      </c>
      <c r="AD163" s="4">
        <v>1.46</v>
      </c>
      <c r="AE163" s="4">
        <v>1.4410000000000001</v>
      </c>
      <c r="AF163" s="4">
        <v>1.47</v>
      </c>
      <c r="AG163" s="4">
        <v>1.5609999999999999</v>
      </c>
      <c r="AH163" s="4">
        <v>1.7190000000000001</v>
      </c>
      <c r="AI163" s="4">
        <v>1.766</v>
      </c>
      <c r="AJ163" s="4">
        <v>1.9319999999999999</v>
      </c>
      <c r="AK163" s="4">
        <v>2.0230000000000001</v>
      </c>
      <c r="AL163" s="4">
        <v>2.1629999999999998</v>
      </c>
      <c r="AM163" s="4">
        <v>2.1389999999999998</v>
      </c>
      <c r="AN163" s="4">
        <v>2.1749999999999998</v>
      </c>
      <c r="AO163" s="4">
        <v>2.327</v>
      </c>
      <c r="AP163" s="4">
        <v>2.3109999999999999</v>
      </c>
      <c r="AQ163" s="4">
        <v>2.3940000000000001</v>
      </c>
      <c r="AR163" s="4">
        <v>2.4540000000000002</v>
      </c>
      <c r="AS163" s="4">
        <v>2.427</v>
      </c>
      <c r="AT163" s="4">
        <v>2.573</v>
      </c>
      <c r="AU163" s="4">
        <v>2.7050000000000001</v>
      </c>
      <c r="AV163" s="4">
        <v>2.843</v>
      </c>
      <c r="AW163" s="4">
        <v>2.9430000000000001</v>
      </c>
      <c r="AX163" s="4">
        <v>2.4169999999999998</v>
      </c>
      <c r="AY163" s="4">
        <v>2.5390000000000001</v>
      </c>
      <c r="AZ163" s="4">
        <v>2.875</v>
      </c>
      <c r="BA163" s="4">
        <v>3.036</v>
      </c>
      <c r="BB163" s="4">
        <v>3.173</v>
      </c>
      <c r="BC163" s="4">
        <v>3.2949999999999999</v>
      </c>
      <c r="BD163" s="4">
        <v>3.4049999999999998</v>
      </c>
      <c r="BE163" s="4">
        <v>2019</v>
      </c>
    </row>
    <row r="164" spans="1:57" x14ac:dyDescent="0.25">
      <c r="A164" s="4">
        <v>364</v>
      </c>
      <c r="B164" s="4" t="s">
        <v>341</v>
      </c>
      <c r="C164" s="4" t="s">
        <v>11</v>
      </c>
      <c r="D164" s="4" t="s">
        <v>342</v>
      </c>
      <c r="E164" s="4" t="s">
        <v>13</v>
      </c>
      <c r="F164" s="4" t="s">
        <v>14</v>
      </c>
      <c r="G164" s="4" t="s">
        <v>15</v>
      </c>
      <c r="H164" s="4" t="s">
        <v>16</v>
      </c>
      <c r="I164" s="4" t="s">
        <v>17</v>
      </c>
      <c r="J164" s="4">
        <v>0.17</v>
      </c>
      <c r="K164" s="4">
        <v>0.193</v>
      </c>
      <c r="L164" s="4">
        <v>0.21</v>
      </c>
      <c r="M164" s="4">
        <v>0.22600000000000001</v>
      </c>
      <c r="N164" s="4">
        <v>0.246</v>
      </c>
      <c r="O164" s="4">
        <v>0.26500000000000001</v>
      </c>
      <c r="P164" s="4">
        <v>0.28499999999999998</v>
      </c>
      <c r="Q164" s="4">
        <v>0.29399999999999998</v>
      </c>
      <c r="R164" s="4">
        <v>0.34399999999999997</v>
      </c>
      <c r="S164" s="4">
        <v>0.36899999999999999</v>
      </c>
      <c r="T164" s="4">
        <v>0.40100000000000002</v>
      </c>
      <c r="U164" s="4">
        <v>0.42399999999999999</v>
      </c>
      <c r="V164" s="4">
        <v>0.46500000000000002</v>
      </c>
      <c r="W164" s="4">
        <v>0.49299999999999999</v>
      </c>
      <c r="X164" s="4">
        <v>0.497</v>
      </c>
      <c r="Y164" s="4">
        <v>0.54200000000000004</v>
      </c>
      <c r="Z164" s="4">
        <v>0.55800000000000005</v>
      </c>
      <c r="AA164" s="4">
        <v>0.58899999999999997</v>
      </c>
      <c r="AB164" s="4">
        <v>0.622</v>
      </c>
      <c r="AC164" s="4">
        <v>0.64400000000000002</v>
      </c>
      <c r="AD164" s="4">
        <v>0.67100000000000004</v>
      </c>
      <c r="AE164" s="4">
        <v>0.69699999999999995</v>
      </c>
      <c r="AF164" s="4">
        <v>0.753</v>
      </c>
      <c r="AG164" s="4">
        <v>0.82599999999999996</v>
      </c>
      <c r="AH164" s="4">
        <v>0.88300000000000001</v>
      </c>
      <c r="AI164" s="4">
        <v>0.93300000000000005</v>
      </c>
      <c r="AJ164" s="4">
        <v>1.036</v>
      </c>
      <c r="AK164" s="4">
        <v>1.099</v>
      </c>
      <c r="AL164" s="4">
        <v>1.1379999999999999</v>
      </c>
      <c r="AM164" s="4">
        <v>1.123</v>
      </c>
      <c r="AN164" s="4">
        <v>1.0980000000000001</v>
      </c>
      <c r="AO164" s="4">
        <v>1.1160000000000001</v>
      </c>
      <c r="AP164" s="4">
        <v>1.1339999999999999</v>
      </c>
      <c r="AQ164" s="4">
        <v>1.1850000000000001</v>
      </c>
      <c r="AR164" s="4">
        <v>1.2310000000000001</v>
      </c>
      <c r="AS164" s="4">
        <v>1.2709999999999999</v>
      </c>
      <c r="AT164" s="4">
        <v>1.3640000000000001</v>
      </c>
      <c r="AU164" s="4">
        <v>1.345</v>
      </c>
      <c r="AV164" s="4">
        <v>1.407</v>
      </c>
      <c r="AW164" s="4">
        <v>1.4370000000000001</v>
      </c>
      <c r="AX164" s="4">
        <v>1.3939999999999999</v>
      </c>
      <c r="AY164" s="4">
        <v>1.4179999999999999</v>
      </c>
      <c r="AZ164" s="4">
        <v>1.5209999999999999</v>
      </c>
      <c r="BA164" s="4">
        <v>1.607</v>
      </c>
      <c r="BB164" s="4">
        <v>1.6910000000000001</v>
      </c>
      <c r="BC164" s="4">
        <v>1.7709999999999999</v>
      </c>
      <c r="BD164" s="4">
        <v>1.853</v>
      </c>
      <c r="BE164" s="4">
        <v>2019</v>
      </c>
    </row>
    <row r="165" spans="1:57" x14ac:dyDescent="0.25">
      <c r="A165" s="4">
        <v>732</v>
      </c>
      <c r="B165" s="4" t="s">
        <v>343</v>
      </c>
      <c r="C165" s="4" t="s">
        <v>11</v>
      </c>
      <c r="D165" s="4" t="s">
        <v>344</v>
      </c>
      <c r="E165" s="4" t="s">
        <v>13</v>
      </c>
      <c r="F165" s="4" t="s">
        <v>14</v>
      </c>
      <c r="G165" s="4" t="s">
        <v>15</v>
      </c>
      <c r="H165" s="4" t="s">
        <v>16</v>
      </c>
      <c r="I165" s="4" t="s">
        <v>17</v>
      </c>
      <c r="J165" s="4">
        <v>20.204000000000001</v>
      </c>
      <c r="K165" s="4">
        <v>23.513000000000002</v>
      </c>
      <c r="L165" s="4">
        <v>25.997</v>
      </c>
      <c r="M165" s="4">
        <v>26.606999999999999</v>
      </c>
      <c r="N165" s="4">
        <v>26.015000000000001</v>
      </c>
      <c r="O165" s="4">
        <v>26.670999999999999</v>
      </c>
      <c r="P165" s="4">
        <v>29.91</v>
      </c>
      <c r="Q165" s="4">
        <v>32.631</v>
      </c>
      <c r="R165" s="4">
        <v>35.231000000000002</v>
      </c>
      <c r="S165" s="4">
        <v>37.134</v>
      </c>
      <c r="T165" s="4">
        <v>38.845999999999997</v>
      </c>
      <c r="U165" s="4">
        <v>42.981000000000002</v>
      </c>
      <c r="V165" s="4">
        <v>46.396999999999998</v>
      </c>
      <c r="W165" s="4">
        <v>48.802</v>
      </c>
      <c r="X165" s="4">
        <v>51.595999999999997</v>
      </c>
      <c r="Y165" s="4">
        <v>57.344999999999999</v>
      </c>
      <c r="Z165" s="4">
        <v>61.587000000000003</v>
      </c>
      <c r="AA165" s="4">
        <v>66.444000000000003</v>
      </c>
      <c r="AB165" s="4">
        <v>72.728999999999999</v>
      </c>
      <c r="AC165" s="4">
        <v>76.903999999999996</v>
      </c>
      <c r="AD165" s="4">
        <v>85.215999999999994</v>
      </c>
      <c r="AE165" s="4">
        <v>96.548000000000002</v>
      </c>
      <c r="AF165" s="4">
        <v>103.90300000000001</v>
      </c>
      <c r="AG165" s="4">
        <v>112.488</v>
      </c>
      <c r="AH165" s="4">
        <v>121.449</v>
      </c>
      <c r="AI165" s="4">
        <v>132.30500000000001</v>
      </c>
      <c r="AJ165" s="4">
        <v>145.21199999999999</v>
      </c>
      <c r="AK165" s="4">
        <v>157.66499999999999</v>
      </c>
      <c r="AL165" s="4">
        <v>166.91399999999999</v>
      </c>
      <c r="AM165" s="4">
        <v>163.53200000000001</v>
      </c>
      <c r="AN165" s="4">
        <v>171.821</v>
      </c>
      <c r="AO165" s="4">
        <v>169.773</v>
      </c>
      <c r="AP165" s="4">
        <v>137.75</v>
      </c>
      <c r="AQ165" s="4">
        <v>142.298</v>
      </c>
      <c r="AR165" s="4">
        <v>168.14500000000001</v>
      </c>
      <c r="AS165" s="4">
        <v>170.584</v>
      </c>
      <c r="AT165" s="4">
        <v>220.51599999999999</v>
      </c>
      <c r="AU165" s="4">
        <v>187.69499999999999</v>
      </c>
      <c r="AV165" s="4">
        <v>187.79400000000001</v>
      </c>
      <c r="AW165" s="4">
        <v>186.3</v>
      </c>
      <c r="AX165" s="4">
        <v>181.714</v>
      </c>
      <c r="AY165" s="4">
        <v>185.74199999999999</v>
      </c>
      <c r="AZ165" s="4">
        <v>192.089</v>
      </c>
      <c r="BA165" s="4">
        <v>201.54</v>
      </c>
      <c r="BB165" s="4">
        <v>213.06700000000001</v>
      </c>
      <c r="BC165" s="4">
        <v>226.667</v>
      </c>
      <c r="BD165" s="4">
        <v>241.166</v>
      </c>
      <c r="BE165" s="4">
        <v>2019</v>
      </c>
    </row>
    <row r="166" spans="1:57" x14ac:dyDescent="0.25">
      <c r="A166" s="4">
        <v>366</v>
      </c>
      <c r="B166" s="4" t="s">
        <v>345</v>
      </c>
      <c r="C166" s="4" t="s">
        <v>11</v>
      </c>
      <c r="D166" s="4" t="s">
        <v>346</v>
      </c>
      <c r="E166" s="4" t="s">
        <v>13</v>
      </c>
      <c r="F166" s="4" t="s">
        <v>14</v>
      </c>
      <c r="G166" s="4" t="s">
        <v>15</v>
      </c>
      <c r="H166" s="4" t="s">
        <v>16</v>
      </c>
      <c r="I166" s="4" t="s">
        <v>17</v>
      </c>
      <c r="J166" s="4">
        <v>2.0449999999999999</v>
      </c>
      <c r="K166" s="4">
        <v>2.2810000000000001</v>
      </c>
      <c r="L166" s="4">
        <v>2.2690000000000001</v>
      </c>
      <c r="M166" s="4">
        <v>2.238</v>
      </c>
      <c r="N166" s="4">
        <v>2.2490000000000001</v>
      </c>
      <c r="O166" s="4">
        <v>2.2999999999999998</v>
      </c>
      <c r="P166" s="4">
        <v>2.29</v>
      </c>
      <c r="Q166" s="4">
        <v>2.14</v>
      </c>
      <c r="R166" s="4">
        <v>2.4540000000000002</v>
      </c>
      <c r="S166" s="4">
        <v>2.609</v>
      </c>
      <c r="T166" s="4">
        <v>2.6659999999999999</v>
      </c>
      <c r="U166" s="4">
        <v>2.3759999999999999</v>
      </c>
      <c r="V166" s="4">
        <v>2.5249999999999999</v>
      </c>
      <c r="W166" s="4">
        <v>2.528</v>
      </c>
      <c r="X166" s="4">
        <v>2.4009999999999998</v>
      </c>
      <c r="Y166" s="4">
        <v>2.7290000000000001</v>
      </c>
      <c r="Z166" s="4">
        <v>3.09</v>
      </c>
      <c r="AA166" s="4">
        <v>3.363</v>
      </c>
      <c r="AB166" s="4">
        <v>3.476</v>
      </c>
      <c r="AC166" s="4">
        <v>3.4940000000000002</v>
      </c>
      <c r="AD166" s="4">
        <v>3.569</v>
      </c>
      <c r="AE166" s="4">
        <v>3.8260000000000001</v>
      </c>
      <c r="AF166" s="4">
        <v>4.032</v>
      </c>
      <c r="AG166" s="4">
        <v>4.3609999999999998</v>
      </c>
      <c r="AH166" s="4">
        <v>4.806</v>
      </c>
      <c r="AI166" s="4">
        <v>5.1989999999999998</v>
      </c>
      <c r="AJ166" s="4">
        <v>5.665</v>
      </c>
      <c r="AK166" s="4">
        <v>6.1139999999999999</v>
      </c>
      <c r="AL166" s="4">
        <v>6.492</v>
      </c>
      <c r="AM166" s="4">
        <v>6.7380000000000004</v>
      </c>
      <c r="AN166" s="4">
        <v>7.1689999999999996</v>
      </c>
      <c r="AO166" s="4">
        <v>7.7469999999999999</v>
      </c>
      <c r="AP166" s="4">
        <v>8.5429999999999993</v>
      </c>
      <c r="AQ166" s="4">
        <v>9.2029999999999994</v>
      </c>
      <c r="AR166" s="4">
        <v>9.5500000000000007</v>
      </c>
      <c r="AS166" s="4">
        <v>8.9870000000000001</v>
      </c>
      <c r="AT166" s="4">
        <v>8.0250000000000004</v>
      </c>
      <c r="AU166" s="4">
        <v>9.34</v>
      </c>
      <c r="AV166" s="4">
        <v>9.8109999999999999</v>
      </c>
      <c r="AW166" s="4">
        <v>10.013</v>
      </c>
      <c r="AX166" s="4">
        <v>8.7710000000000008</v>
      </c>
      <c r="AY166" s="4">
        <v>8.9920000000000009</v>
      </c>
      <c r="AZ166" s="4">
        <v>9.3360000000000003</v>
      </c>
      <c r="BA166" s="4">
        <v>9.7430000000000003</v>
      </c>
      <c r="BB166" s="4">
        <v>10.112</v>
      </c>
      <c r="BC166" s="4">
        <v>10.443</v>
      </c>
      <c r="BD166" s="4">
        <v>10.746</v>
      </c>
      <c r="BE166" s="4">
        <v>2019</v>
      </c>
    </row>
    <row r="167" spans="1:57" x14ac:dyDescent="0.25">
      <c r="A167" s="4">
        <v>144</v>
      </c>
      <c r="B167" s="4" t="s">
        <v>347</v>
      </c>
      <c r="C167" s="4" t="s">
        <v>11</v>
      </c>
      <c r="D167" s="4" t="s">
        <v>348</v>
      </c>
      <c r="E167" s="4" t="s">
        <v>13</v>
      </c>
      <c r="F167" s="4" t="s">
        <v>14</v>
      </c>
      <c r="G167" s="4" t="s">
        <v>15</v>
      </c>
      <c r="H167" s="4" t="s">
        <v>16</v>
      </c>
      <c r="I167" s="4" t="s">
        <v>17</v>
      </c>
      <c r="J167" s="4">
        <v>87.7</v>
      </c>
      <c r="K167" s="4">
        <v>100.35599999999999</v>
      </c>
      <c r="L167" s="4">
        <v>108.045</v>
      </c>
      <c r="M167" s="4">
        <v>114.587</v>
      </c>
      <c r="N167" s="4">
        <v>123.884</v>
      </c>
      <c r="O167" s="4">
        <v>130.77500000000001</v>
      </c>
      <c r="P167" s="4">
        <v>137.37100000000001</v>
      </c>
      <c r="Q167" s="4">
        <v>145.41800000000001</v>
      </c>
      <c r="R167" s="4">
        <v>154.261</v>
      </c>
      <c r="S167" s="4">
        <v>164.57</v>
      </c>
      <c r="T167" s="4">
        <v>172.01</v>
      </c>
      <c r="U167" s="4">
        <v>175.86699999999999</v>
      </c>
      <c r="V167" s="4">
        <v>178.19200000000001</v>
      </c>
      <c r="W167" s="4">
        <v>179.078</v>
      </c>
      <c r="X167" s="4">
        <v>190.09</v>
      </c>
      <c r="Y167" s="4">
        <v>201.71299999999999</v>
      </c>
      <c r="Z167" s="4">
        <v>208.65100000000001</v>
      </c>
      <c r="AA167" s="4">
        <v>218.76599999999999</v>
      </c>
      <c r="AB167" s="4">
        <v>230.768</v>
      </c>
      <c r="AC167" s="4">
        <v>244.04300000000001</v>
      </c>
      <c r="AD167" s="4">
        <v>261.39</v>
      </c>
      <c r="AE167" s="4">
        <v>270.99400000000003</v>
      </c>
      <c r="AF167" s="4">
        <v>281.33</v>
      </c>
      <c r="AG167" s="4">
        <v>293.173</v>
      </c>
      <c r="AH167" s="4">
        <v>314.12200000000001</v>
      </c>
      <c r="AI167" s="4">
        <v>333.166</v>
      </c>
      <c r="AJ167" s="4">
        <v>359.25400000000002</v>
      </c>
      <c r="AK167" s="4">
        <v>381.59199999999998</v>
      </c>
      <c r="AL167" s="4">
        <v>387.26100000000002</v>
      </c>
      <c r="AM167" s="4">
        <v>373.279</v>
      </c>
      <c r="AN167" s="4">
        <v>400.10599999999999</v>
      </c>
      <c r="AO167" s="4">
        <v>421.51600000000002</v>
      </c>
      <c r="AP167" s="4">
        <v>432.488</v>
      </c>
      <c r="AQ167" s="4">
        <v>444.61700000000002</v>
      </c>
      <c r="AR167" s="4">
        <v>457.50799999999998</v>
      </c>
      <c r="AS167" s="4">
        <v>481.3</v>
      </c>
      <c r="AT167" s="4">
        <v>500.37299999999999</v>
      </c>
      <c r="AU167" s="4">
        <v>530.43299999999999</v>
      </c>
      <c r="AV167" s="4">
        <v>553.76</v>
      </c>
      <c r="AW167" s="4">
        <v>571.36699999999996</v>
      </c>
      <c r="AX167" s="4">
        <v>561.99900000000002</v>
      </c>
      <c r="AY167" s="4">
        <v>589.75099999999998</v>
      </c>
      <c r="AZ167" s="4">
        <v>620.93399999999997</v>
      </c>
      <c r="BA167" s="4">
        <v>649.89300000000003</v>
      </c>
      <c r="BB167" s="4">
        <v>677.25400000000002</v>
      </c>
      <c r="BC167" s="4">
        <v>704.68899999999996</v>
      </c>
      <c r="BD167" s="4">
        <v>732.58900000000006</v>
      </c>
      <c r="BE167" s="4">
        <v>2019</v>
      </c>
    </row>
    <row r="168" spans="1:57" x14ac:dyDescent="0.25">
      <c r="A168" s="4">
        <v>146</v>
      </c>
      <c r="B168" s="4" t="s">
        <v>349</v>
      </c>
      <c r="C168" s="4" t="s">
        <v>11</v>
      </c>
      <c r="D168" s="4" t="s">
        <v>350</v>
      </c>
      <c r="E168" s="4" t="s">
        <v>13</v>
      </c>
      <c r="F168" s="4" t="s">
        <v>14</v>
      </c>
      <c r="G168" s="4" t="s">
        <v>15</v>
      </c>
      <c r="H168" s="4" t="s">
        <v>16</v>
      </c>
      <c r="I168" s="4" t="s">
        <v>17</v>
      </c>
      <c r="J168" s="4">
        <v>114.432</v>
      </c>
      <c r="K168" s="4">
        <v>127.274</v>
      </c>
      <c r="L168" s="4">
        <v>133.19399999999999</v>
      </c>
      <c r="M168" s="4">
        <v>139.19399999999999</v>
      </c>
      <c r="N168" s="4">
        <v>148.851</v>
      </c>
      <c r="O168" s="4">
        <v>159.34100000000001</v>
      </c>
      <c r="P168" s="4">
        <v>165.465</v>
      </c>
      <c r="Q168" s="4">
        <v>172.19399999999999</v>
      </c>
      <c r="R168" s="4">
        <v>183.91300000000001</v>
      </c>
      <c r="S168" s="4">
        <v>199.66</v>
      </c>
      <c r="T168" s="4">
        <v>214.785</v>
      </c>
      <c r="U168" s="4">
        <v>220.17500000000001</v>
      </c>
      <c r="V168" s="4">
        <v>224.69200000000001</v>
      </c>
      <c r="W168" s="4">
        <v>229.56899999999999</v>
      </c>
      <c r="X168" s="4">
        <v>237.46299999999999</v>
      </c>
      <c r="Y168" s="4">
        <v>243.83500000000001</v>
      </c>
      <c r="Z168" s="4">
        <v>249.684</v>
      </c>
      <c r="AA168" s="4">
        <v>259.67399999999998</v>
      </c>
      <c r="AB168" s="4">
        <v>270.55399999999997</v>
      </c>
      <c r="AC168" s="4">
        <v>279.065</v>
      </c>
      <c r="AD168" s="4">
        <v>296.93200000000002</v>
      </c>
      <c r="AE168" s="4">
        <v>308.42599999999999</v>
      </c>
      <c r="AF168" s="4">
        <v>313.40300000000002</v>
      </c>
      <c r="AG168" s="4">
        <v>318.98</v>
      </c>
      <c r="AH168" s="4">
        <v>336.166</v>
      </c>
      <c r="AI168" s="4">
        <v>356.53100000000001</v>
      </c>
      <c r="AJ168" s="4">
        <v>382.54500000000002</v>
      </c>
      <c r="AK168" s="4">
        <v>408.77300000000002</v>
      </c>
      <c r="AL168" s="4">
        <v>427.77800000000002</v>
      </c>
      <c r="AM168" s="4">
        <v>422.19900000000001</v>
      </c>
      <c r="AN168" s="4">
        <v>440.78</v>
      </c>
      <c r="AO168" s="4">
        <v>458.60700000000003</v>
      </c>
      <c r="AP168" s="4">
        <v>479.48599999999999</v>
      </c>
      <c r="AQ168" s="4">
        <v>503.71699999999998</v>
      </c>
      <c r="AR168" s="4">
        <v>525.15599999999995</v>
      </c>
      <c r="AS168" s="4">
        <v>547.00199999999995</v>
      </c>
      <c r="AT168" s="4">
        <v>570.09199999999998</v>
      </c>
      <c r="AU168" s="4">
        <v>588.16300000000001</v>
      </c>
      <c r="AV168" s="4">
        <v>620.57600000000002</v>
      </c>
      <c r="AW168" s="4">
        <v>638.69200000000001</v>
      </c>
      <c r="AX168" s="4">
        <v>627.15099999999995</v>
      </c>
      <c r="AY168" s="4">
        <v>660.86199999999997</v>
      </c>
      <c r="AZ168" s="4">
        <v>694.74400000000003</v>
      </c>
      <c r="BA168" s="4">
        <v>720.55399999999997</v>
      </c>
      <c r="BB168" s="4">
        <v>748.88</v>
      </c>
      <c r="BC168" s="4">
        <v>772.76199999999994</v>
      </c>
      <c r="BD168" s="4">
        <v>801.43399999999997</v>
      </c>
      <c r="BE168" s="4">
        <v>2019</v>
      </c>
    </row>
    <row r="169" spans="1:57" x14ac:dyDescent="0.25">
      <c r="A169" s="4">
        <v>463</v>
      </c>
      <c r="B169" s="4" t="s">
        <v>351</v>
      </c>
      <c r="C169" s="4" t="s">
        <v>11</v>
      </c>
      <c r="D169" s="4" t="s">
        <v>352</v>
      </c>
      <c r="E169" s="4" t="s">
        <v>13</v>
      </c>
      <c r="F169" s="4" t="s">
        <v>14</v>
      </c>
      <c r="G169" s="4" t="s">
        <v>15</v>
      </c>
      <c r="H169" s="4" t="s">
        <v>16</v>
      </c>
      <c r="I169" s="4" t="s">
        <v>17</v>
      </c>
      <c r="J169" s="4">
        <v>18.943000000000001</v>
      </c>
      <c r="K169" s="4">
        <v>22.49</v>
      </c>
      <c r="L169" s="4">
        <v>24.495999999999999</v>
      </c>
      <c r="M169" s="4">
        <v>25.864000000000001</v>
      </c>
      <c r="N169" s="4">
        <v>25.056000000000001</v>
      </c>
      <c r="O169" s="4">
        <v>27.734000000000002</v>
      </c>
      <c r="P169" s="4">
        <v>26.946999999999999</v>
      </c>
      <c r="Q169" s="4">
        <v>27.959</v>
      </c>
      <c r="R169" s="4">
        <v>32.627000000000002</v>
      </c>
      <c r="S169" s="4">
        <v>31.849</v>
      </c>
      <c r="T169" s="4">
        <v>36.463000000000001</v>
      </c>
      <c r="U169" s="4">
        <v>41.74</v>
      </c>
      <c r="V169" s="4">
        <v>48.345999999999997</v>
      </c>
      <c r="W169" s="4">
        <v>53.158999999999999</v>
      </c>
      <c r="X169" s="4">
        <v>57.298000000000002</v>
      </c>
      <c r="Y169" s="4">
        <v>61.671999999999997</v>
      </c>
      <c r="Z169" s="4">
        <v>64.664000000000001</v>
      </c>
      <c r="AA169" s="4">
        <v>65.061999999999998</v>
      </c>
      <c r="AB169" s="4">
        <v>69.447999999999993</v>
      </c>
      <c r="AC169" s="4">
        <v>68.251999999999995</v>
      </c>
      <c r="AD169" s="4">
        <v>71.379000000000005</v>
      </c>
      <c r="AE169" s="4">
        <v>75.629000000000005</v>
      </c>
      <c r="AF169" s="4">
        <v>81.355999999999995</v>
      </c>
      <c r="AG169" s="4">
        <v>81.179000000000002</v>
      </c>
      <c r="AH169" s="4">
        <v>89.117999999999995</v>
      </c>
      <c r="AI169" s="4">
        <v>97.605999999999995</v>
      </c>
      <c r="AJ169" s="4">
        <v>105.634</v>
      </c>
      <c r="AK169" s="4">
        <v>114.627</v>
      </c>
      <c r="AL169" s="4">
        <v>122.08799999999999</v>
      </c>
      <c r="AM169" s="4">
        <v>130.292</v>
      </c>
      <c r="AN169" s="4">
        <v>136.34399999999999</v>
      </c>
      <c r="AO169" s="9" t="s">
        <v>525</v>
      </c>
      <c r="AP169" s="9" t="s">
        <v>525</v>
      </c>
      <c r="AQ169" s="9" t="s">
        <v>525</v>
      </c>
      <c r="AR169" s="9" t="s">
        <v>525</v>
      </c>
      <c r="AS169" s="9" t="s">
        <v>525</v>
      </c>
      <c r="AT169" s="9" t="s">
        <v>525</v>
      </c>
      <c r="AU169" s="9" t="s">
        <v>525</v>
      </c>
      <c r="AV169" s="9" t="s">
        <v>525</v>
      </c>
      <c r="AW169" s="9" t="s">
        <v>525</v>
      </c>
      <c r="AX169" s="9" t="s">
        <v>525</v>
      </c>
      <c r="AY169" s="9" t="s">
        <v>525</v>
      </c>
      <c r="AZ169" s="9" t="s">
        <v>525</v>
      </c>
      <c r="BA169" s="9" t="s">
        <v>525</v>
      </c>
      <c r="BB169" s="9" t="s">
        <v>525</v>
      </c>
      <c r="BC169" s="9" t="s">
        <v>525</v>
      </c>
      <c r="BD169" s="9" t="s">
        <v>525</v>
      </c>
      <c r="BE169" s="4">
        <v>2010</v>
      </c>
    </row>
    <row r="170" spans="1:57" x14ac:dyDescent="0.25">
      <c r="A170" s="4">
        <v>528</v>
      </c>
      <c r="B170" s="4" t="s">
        <v>353</v>
      </c>
      <c r="C170" s="4" t="s">
        <v>11</v>
      </c>
      <c r="D170" s="4" t="s">
        <v>354</v>
      </c>
      <c r="E170" s="4" t="s">
        <v>13</v>
      </c>
      <c r="F170" s="4" t="s">
        <v>14</v>
      </c>
      <c r="G170" s="4" t="s">
        <v>15</v>
      </c>
      <c r="H170" s="4" t="s">
        <v>16</v>
      </c>
      <c r="I170" s="4" t="s">
        <v>17</v>
      </c>
      <c r="J170" s="4">
        <v>61.637999999999998</v>
      </c>
      <c r="K170" s="4">
        <v>72.259</v>
      </c>
      <c r="L170" s="4">
        <v>80.415000000000006</v>
      </c>
      <c r="M170" s="4">
        <v>91.103999999999999</v>
      </c>
      <c r="N170" s="4">
        <v>103.877</v>
      </c>
      <c r="O170" s="4">
        <v>112.31399999999999</v>
      </c>
      <c r="P170" s="4">
        <v>127.765</v>
      </c>
      <c r="Q170" s="4">
        <v>147.619</v>
      </c>
      <c r="R170" s="4">
        <v>165.08699999999999</v>
      </c>
      <c r="S170" s="4">
        <v>186.524</v>
      </c>
      <c r="T170" s="4">
        <v>204.226</v>
      </c>
      <c r="U170" s="4">
        <v>228.809</v>
      </c>
      <c r="V170" s="4">
        <v>253.47200000000001</v>
      </c>
      <c r="W170" s="4">
        <v>277.15800000000002</v>
      </c>
      <c r="X170" s="4">
        <v>304.315</v>
      </c>
      <c r="Y170" s="4">
        <v>330.88600000000002</v>
      </c>
      <c r="Z170" s="4">
        <v>357.75700000000001</v>
      </c>
      <c r="AA170" s="4">
        <v>385.94900000000001</v>
      </c>
      <c r="AB170" s="4">
        <v>406.70400000000001</v>
      </c>
      <c r="AC170" s="4">
        <v>440.35199999999998</v>
      </c>
      <c r="AD170" s="4">
        <v>478.62200000000001</v>
      </c>
      <c r="AE170" s="4">
        <v>482.26299999999998</v>
      </c>
      <c r="AF170" s="4">
        <v>516.74599999999998</v>
      </c>
      <c r="AG170" s="4">
        <v>548.57799999999997</v>
      </c>
      <c r="AH170" s="4">
        <v>602.50800000000004</v>
      </c>
      <c r="AI170" s="4">
        <v>654.72</v>
      </c>
      <c r="AJ170" s="4">
        <v>713.46</v>
      </c>
      <c r="AK170" s="4">
        <v>782.81500000000005</v>
      </c>
      <c r="AL170" s="4">
        <v>804.41800000000001</v>
      </c>
      <c r="AM170" s="4">
        <v>797.47699999999998</v>
      </c>
      <c r="AN170" s="4">
        <v>889.42700000000002</v>
      </c>
      <c r="AO170" s="4">
        <v>941.36699999999996</v>
      </c>
      <c r="AP170" s="4">
        <v>973.23199999999997</v>
      </c>
      <c r="AQ170" s="4">
        <v>1015.24</v>
      </c>
      <c r="AR170" s="4">
        <v>1066.0999999999999</v>
      </c>
      <c r="AS170" s="4">
        <v>1102.04</v>
      </c>
      <c r="AT170" s="4">
        <v>1112.78</v>
      </c>
      <c r="AU170" s="4">
        <v>1143.22</v>
      </c>
      <c r="AV170" s="4">
        <v>1203.3</v>
      </c>
      <c r="AW170" s="4">
        <v>1261.0899999999999</v>
      </c>
      <c r="AX170" s="4">
        <v>1316.05</v>
      </c>
      <c r="AY170" s="4">
        <v>1403.66</v>
      </c>
      <c r="AZ170" s="4">
        <v>1479.12</v>
      </c>
      <c r="BA170" s="4">
        <v>1550.45</v>
      </c>
      <c r="BB170" s="4">
        <v>1619.09</v>
      </c>
      <c r="BC170" s="4">
        <v>1684.75</v>
      </c>
      <c r="BD170" s="4">
        <v>1751.57</v>
      </c>
      <c r="BE170" s="4">
        <v>2020</v>
      </c>
    </row>
    <row r="171" spans="1:57" x14ac:dyDescent="0.25">
      <c r="A171" s="4">
        <v>923</v>
      </c>
      <c r="B171" s="4" t="s">
        <v>355</v>
      </c>
      <c r="C171" s="4" t="s">
        <v>11</v>
      </c>
      <c r="D171" s="4" t="s">
        <v>356</v>
      </c>
      <c r="E171" s="4" t="s">
        <v>13</v>
      </c>
      <c r="F171" s="4" t="s">
        <v>14</v>
      </c>
      <c r="G171" s="4" t="s">
        <v>15</v>
      </c>
      <c r="H171" s="4" t="s">
        <v>16</v>
      </c>
      <c r="I171" s="4" t="s">
        <v>17</v>
      </c>
      <c r="J171" s="9" t="s">
        <v>525</v>
      </c>
      <c r="K171" s="9" t="s">
        <v>525</v>
      </c>
      <c r="L171" s="9" t="s">
        <v>525</v>
      </c>
      <c r="M171" s="9" t="s">
        <v>525</v>
      </c>
      <c r="N171" s="9" t="s">
        <v>525</v>
      </c>
      <c r="O171" s="9" t="s">
        <v>525</v>
      </c>
      <c r="P171" s="9" t="s">
        <v>525</v>
      </c>
      <c r="Q171" s="9" t="s">
        <v>525</v>
      </c>
      <c r="R171" s="9" t="s">
        <v>525</v>
      </c>
      <c r="S171" s="9" t="s">
        <v>525</v>
      </c>
      <c r="T171" s="9" t="s">
        <v>525</v>
      </c>
      <c r="U171" s="9" t="s">
        <v>525</v>
      </c>
      <c r="V171" s="4">
        <v>8.1080000000000005</v>
      </c>
      <c r="W171" s="4">
        <v>7.3780000000000001</v>
      </c>
      <c r="X171" s="4">
        <v>5.923</v>
      </c>
      <c r="Y171" s="4">
        <v>5.2919999999999998</v>
      </c>
      <c r="Z171" s="4">
        <v>5.1529999999999996</v>
      </c>
      <c r="AA171" s="4">
        <v>5.3310000000000004</v>
      </c>
      <c r="AB171" s="4">
        <v>5.6769999999999996</v>
      </c>
      <c r="AC171" s="4">
        <v>5.9720000000000004</v>
      </c>
      <c r="AD171" s="4">
        <v>6.6120000000000001</v>
      </c>
      <c r="AE171" s="4">
        <v>7.4459999999999997</v>
      </c>
      <c r="AF171" s="4">
        <v>8.2530000000000001</v>
      </c>
      <c r="AG171" s="4">
        <v>9.2629999999999999</v>
      </c>
      <c r="AH171" s="4">
        <v>10.521000000000001</v>
      </c>
      <c r="AI171" s="4">
        <v>11.576000000000001</v>
      </c>
      <c r="AJ171" s="4">
        <v>12.760999999999999</v>
      </c>
      <c r="AK171" s="4">
        <v>14.125999999999999</v>
      </c>
      <c r="AL171" s="4">
        <v>15.538</v>
      </c>
      <c r="AM171" s="4">
        <v>16.266999999999999</v>
      </c>
      <c r="AN171" s="4">
        <v>17.526</v>
      </c>
      <c r="AO171" s="4">
        <v>19.216000000000001</v>
      </c>
      <c r="AP171" s="4">
        <v>21.657</v>
      </c>
      <c r="AQ171" s="4">
        <v>24.57</v>
      </c>
      <c r="AR171" s="4">
        <v>27.63</v>
      </c>
      <c r="AS171" s="4">
        <v>25.288</v>
      </c>
      <c r="AT171" s="4">
        <v>26.829000000000001</v>
      </c>
      <c r="AU171" s="4">
        <v>27.388999999999999</v>
      </c>
      <c r="AV171" s="4">
        <v>30.094000000000001</v>
      </c>
      <c r="AW171" s="4">
        <v>32.929000000000002</v>
      </c>
      <c r="AX171" s="4">
        <v>34.826999999999998</v>
      </c>
      <c r="AY171" s="4">
        <v>37.234999999999999</v>
      </c>
      <c r="AZ171" s="4">
        <v>39.792000000000002</v>
      </c>
      <c r="BA171" s="4">
        <v>42.319000000000003</v>
      </c>
      <c r="BB171" s="4">
        <v>44.933</v>
      </c>
      <c r="BC171" s="4">
        <v>47.649000000000001</v>
      </c>
      <c r="BD171" s="4">
        <v>50.484999999999999</v>
      </c>
      <c r="BE171" s="4">
        <v>2019</v>
      </c>
    </row>
    <row r="172" spans="1:57" x14ac:dyDescent="0.25">
      <c r="A172" s="4">
        <v>738</v>
      </c>
      <c r="B172" s="4" t="s">
        <v>357</v>
      </c>
      <c r="C172" s="4" t="s">
        <v>11</v>
      </c>
      <c r="D172" s="4" t="s">
        <v>358</v>
      </c>
      <c r="E172" s="4" t="s">
        <v>13</v>
      </c>
      <c r="F172" s="4" t="s">
        <v>14</v>
      </c>
      <c r="G172" s="4" t="s">
        <v>15</v>
      </c>
      <c r="H172" s="4" t="s">
        <v>16</v>
      </c>
      <c r="I172" s="4" t="s">
        <v>17</v>
      </c>
      <c r="J172" s="4">
        <v>10.473000000000001</v>
      </c>
      <c r="K172" s="4">
        <v>11.521000000000001</v>
      </c>
      <c r="L172" s="4">
        <v>12.305999999999999</v>
      </c>
      <c r="M172" s="4">
        <v>13.095000000000001</v>
      </c>
      <c r="N172" s="4">
        <v>14.029</v>
      </c>
      <c r="O172" s="4">
        <v>15.138999999999999</v>
      </c>
      <c r="P172" s="4">
        <v>16.463000000000001</v>
      </c>
      <c r="Q172" s="4">
        <v>17.864999999999998</v>
      </c>
      <c r="R172" s="4">
        <v>19.309000000000001</v>
      </c>
      <c r="S172" s="4">
        <v>20.827999999999999</v>
      </c>
      <c r="T172" s="4">
        <v>23.13</v>
      </c>
      <c r="U172" s="4">
        <v>24.408000000000001</v>
      </c>
      <c r="V172" s="4">
        <v>25.11</v>
      </c>
      <c r="W172" s="4">
        <v>26.015000000000001</v>
      </c>
      <c r="X172" s="4">
        <v>26.986999999999998</v>
      </c>
      <c r="Y172" s="4">
        <v>28.536999999999999</v>
      </c>
      <c r="Z172" s="4">
        <v>30.38</v>
      </c>
      <c r="AA172" s="4">
        <v>31.992999999999999</v>
      </c>
      <c r="AB172" s="4">
        <v>33.552999999999997</v>
      </c>
      <c r="AC172" s="4">
        <v>35.685000000000002</v>
      </c>
      <c r="AD172" s="4">
        <v>38.283000000000001</v>
      </c>
      <c r="AE172" s="4">
        <v>41.469000000000001</v>
      </c>
      <c r="AF172" s="4">
        <v>45.142000000000003</v>
      </c>
      <c r="AG172" s="4">
        <v>49.146999999999998</v>
      </c>
      <c r="AH172" s="4">
        <v>54.420999999999999</v>
      </c>
      <c r="AI172" s="4">
        <v>60.252000000000002</v>
      </c>
      <c r="AJ172" s="4">
        <v>64.968000000000004</v>
      </c>
      <c r="AK172" s="4">
        <v>72.36</v>
      </c>
      <c r="AL172" s="4">
        <v>77.873999999999995</v>
      </c>
      <c r="AM172" s="4">
        <v>82.691000000000003</v>
      </c>
      <c r="AN172" s="4">
        <v>88.974000000000004</v>
      </c>
      <c r="AO172" s="4">
        <v>98.013000000000005</v>
      </c>
      <c r="AP172" s="4">
        <v>95.918000000000006</v>
      </c>
      <c r="AQ172" s="4">
        <v>103.322</v>
      </c>
      <c r="AR172" s="4">
        <v>108.827</v>
      </c>
      <c r="AS172" s="4">
        <v>117.377</v>
      </c>
      <c r="AT172" s="4">
        <v>127.68300000000001</v>
      </c>
      <c r="AU172" s="4">
        <v>134.16200000000001</v>
      </c>
      <c r="AV172" s="4">
        <v>146.94399999999999</v>
      </c>
      <c r="AW172" s="4">
        <v>159.99299999999999</v>
      </c>
      <c r="AX172" s="4">
        <v>163.59800000000001</v>
      </c>
      <c r="AY172" s="4">
        <v>171.006</v>
      </c>
      <c r="AZ172" s="4">
        <v>182.95</v>
      </c>
      <c r="BA172" s="4">
        <v>195.82400000000001</v>
      </c>
      <c r="BB172" s="4">
        <v>210.011</v>
      </c>
      <c r="BC172" s="4">
        <v>225.9</v>
      </c>
      <c r="BD172" s="4">
        <v>242.76400000000001</v>
      </c>
      <c r="BE172" s="4">
        <v>2019</v>
      </c>
    </row>
    <row r="173" spans="1:57" x14ac:dyDescent="0.25">
      <c r="A173" s="4">
        <v>578</v>
      </c>
      <c r="B173" s="4" t="s">
        <v>359</v>
      </c>
      <c r="C173" s="4" t="s">
        <v>11</v>
      </c>
      <c r="D173" s="4" t="s">
        <v>360</v>
      </c>
      <c r="E173" s="4" t="s">
        <v>13</v>
      </c>
      <c r="F173" s="4" t="s">
        <v>14</v>
      </c>
      <c r="G173" s="4" t="s">
        <v>15</v>
      </c>
      <c r="H173" s="4" t="s">
        <v>16</v>
      </c>
      <c r="I173" s="4" t="s">
        <v>17</v>
      </c>
      <c r="J173" s="4">
        <v>74.751000000000005</v>
      </c>
      <c r="K173" s="4">
        <v>86.659000000000006</v>
      </c>
      <c r="L173" s="4">
        <v>96.938999999999993</v>
      </c>
      <c r="M173" s="4">
        <v>106.358</v>
      </c>
      <c r="N173" s="4">
        <v>116.54300000000001</v>
      </c>
      <c r="O173" s="4">
        <v>125.81100000000001</v>
      </c>
      <c r="P173" s="4">
        <v>135.446</v>
      </c>
      <c r="Q173" s="4">
        <v>152.00800000000001</v>
      </c>
      <c r="R173" s="4">
        <v>178.28</v>
      </c>
      <c r="S173" s="4">
        <v>207.86099999999999</v>
      </c>
      <c r="T173" s="4">
        <v>240.703</v>
      </c>
      <c r="U173" s="4">
        <v>269.75400000000002</v>
      </c>
      <c r="V173" s="4">
        <v>301.36700000000002</v>
      </c>
      <c r="W173" s="4">
        <v>335.27300000000002</v>
      </c>
      <c r="X173" s="4">
        <v>369.81599999999997</v>
      </c>
      <c r="Y173" s="4">
        <v>408.23</v>
      </c>
      <c r="Z173" s="4">
        <v>439.20100000000002</v>
      </c>
      <c r="AA173" s="4">
        <v>434.47199999999998</v>
      </c>
      <c r="AB173" s="4">
        <v>405.822</v>
      </c>
      <c r="AC173" s="4">
        <v>430.505</v>
      </c>
      <c r="AD173" s="4">
        <v>459.73700000000002</v>
      </c>
      <c r="AE173" s="4">
        <v>486.00099999999998</v>
      </c>
      <c r="AF173" s="4">
        <v>524.04700000000003</v>
      </c>
      <c r="AG173" s="4">
        <v>572.15300000000002</v>
      </c>
      <c r="AH173" s="4">
        <v>624.51</v>
      </c>
      <c r="AI173" s="4">
        <v>670.928</v>
      </c>
      <c r="AJ173" s="4">
        <v>725.57299999999998</v>
      </c>
      <c r="AK173" s="4">
        <v>785.56</v>
      </c>
      <c r="AL173" s="4">
        <v>814.65899999999999</v>
      </c>
      <c r="AM173" s="4">
        <v>815.20100000000002</v>
      </c>
      <c r="AN173" s="4">
        <v>886.66300000000001</v>
      </c>
      <c r="AO173" s="4">
        <v>912.79</v>
      </c>
      <c r="AP173" s="4">
        <v>1008.79</v>
      </c>
      <c r="AQ173" s="4">
        <v>1049.95</v>
      </c>
      <c r="AR173" s="4">
        <v>1059.45</v>
      </c>
      <c r="AS173" s="4">
        <v>1087.23</v>
      </c>
      <c r="AT173" s="4">
        <v>1146.04</v>
      </c>
      <c r="AU173" s="4">
        <v>1205.8399999999999</v>
      </c>
      <c r="AV173" s="4">
        <v>1286.52</v>
      </c>
      <c r="AW173" s="4">
        <v>1339.17</v>
      </c>
      <c r="AX173" s="4">
        <v>1272.9000000000001</v>
      </c>
      <c r="AY173" s="4">
        <v>1329.32</v>
      </c>
      <c r="AZ173" s="4">
        <v>1436.08</v>
      </c>
      <c r="BA173" s="4">
        <v>1524.05</v>
      </c>
      <c r="BB173" s="4">
        <v>1609.96</v>
      </c>
      <c r="BC173" s="4">
        <v>1701.5</v>
      </c>
      <c r="BD173" s="4">
        <v>1796.68</v>
      </c>
      <c r="BE173" s="4">
        <v>2020</v>
      </c>
    </row>
    <row r="174" spans="1:57" x14ac:dyDescent="0.25">
      <c r="A174" s="4">
        <v>537</v>
      </c>
      <c r="B174" s="4" t="s">
        <v>361</v>
      </c>
      <c r="C174" s="4" t="s">
        <v>11</v>
      </c>
      <c r="D174" s="4" t="s">
        <v>362</v>
      </c>
      <c r="E174" s="4" t="s">
        <v>13</v>
      </c>
      <c r="F174" s="4" t="s">
        <v>14</v>
      </c>
      <c r="G174" s="4" t="s">
        <v>15</v>
      </c>
      <c r="H174" s="4" t="s">
        <v>16</v>
      </c>
      <c r="I174" s="4" t="s">
        <v>17</v>
      </c>
      <c r="J174" s="9" t="s">
        <v>525</v>
      </c>
      <c r="K174" s="9" t="s">
        <v>525</v>
      </c>
      <c r="L174" s="9" t="s">
        <v>525</v>
      </c>
      <c r="M174" s="9" t="s">
        <v>525</v>
      </c>
      <c r="N174" s="9" t="s">
        <v>525</v>
      </c>
      <c r="O174" s="9" t="s">
        <v>525</v>
      </c>
      <c r="P174" s="9" t="s">
        <v>525</v>
      </c>
      <c r="Q174" s="9" t="s">
        <v>525</v>
      </c>
      <c r="R174" s="9" t="s">
        <v>525</v>
      </c>
      <c r="S174" s="9" t="s">
        <v>525</v>
      </c>
      <c r="T174" s="9" t="s">
        <v>525</v>
      </c>
      <c r="U174" s="9" t="s">
        <v>525</v>
      </c>
      <c r="V174" s="9" t="s">
        <v>525</v>
      </c>
      <c r="W174" s="9" t="s">
        <v>525</v>
      </c>
      <c r="X174" s="9" t="s">
        <v>525</v>
      </c>
      <c r="Y174" s="9" t="s">
        <v>525</v>
      </c>
      <c r="Z174" s="9" t="s">
        <v>525</v>
      </c>
      <c r="AA174" s="9" t="s">
        <v>525</v>
      </c>
      <c r="AB174" s="9" t="s">
        <v>525</v>
      </c>
      <c r="AC174" s="9" t="s">
        <v>525</v>
      </c>
      <c r="AD174" s="4">
        <v>1.1220000000000001</v>
      </c>
      <c r="AE174" s="4">
        <v>1.3340000000000001</v>
      </c>
      <c r="AF174" s="4">
        <v>1.264</v>
      </c>
      <c r="AG174" s="4">
        <v>1.2589999999999999</v>
      </c>
      <c r="AH174" s="4">
        <v>1.298</v>
      </c>
      <c r="AI174" s="4">
        <v>1.379</v>
      </c>
      <c r="AJ174" s="4">
        <v>1.363</v>
      </c>
      <c r="AK174" s="4">
        <v>1.542</v>
      </c>
      <c r="AL174" s="4">
        <v>1.75</v>
      </c>
      <c r="AM174" s="4">
        <v>1.94</v>
      </c>
      <c r="AN174" s="4">
        <v>2.1480000000000001</v>
      </c>
      <c r="AO174" s="4">
        <v>2.3199999999999998</v>
      </c>
      <c r="AP174" s="4">
        <v>2.629</v>
      </c>
      <c r="AQ174" s="4">
        <v>2.8639999999999999</v>
      </c>
      <c r="AR174" s="4">
        <v>3.1949999999999998</v>
      </c>
      <c r="AS174" s="4">
        <v>3.484</v>
      </c>
      <c r="AT174" s="4">
        <v>3.8170000000000002</v>
      </c>
      <c r="AU174" s="4">
        <v>3.911</v>
      </c>
      <c r="AV174" s="4">
        <v>3.9620000000000002</v>
      </c>
      <c r="AW174" s="4">
        <v>4.7880000000000003</v>
      </c>
      <c r="AX174" s="4">
        <v>4.4589999999999996</v>
      </c>
      <c r="AY174" s="4">
        <v>4.1920000000000002</v>
      </c>
      <c r="AZ174" s="4">
        <v>4.4409999999999998</v>
      </c>
      <c r="BA174" s="4">
        <v>4.6120000000000001</v>
      </c>
      <c r="BB174" s="4">
        <v>4.7489999999999997</v>
      </c>
      <c r="BC174" s="4">
        <v>4.9779999999999998</v>
      </c>
      <c r="BD174" s="4">
        <v>5.2240000000000002</v>
      </c>
      <c r="BE174" s="4">
        <v>2019</v>
      </c>
    </row>
    <row r="175" spans="1:57" x14ac:dyDescent="0.25">
      <c r="A175" s="4">
        <v>742</v>
      </c>
      <c r="B175" s="4" t="s">
        <v>363</v>
      </c>
      <c r="C175" s="4" t="s">
        <v>11</v>
      </c>
      <c r="D175" s="4" t="s">
        <v>364</v>
      </c>
      <c r="E175" s="4" t="s">
        <v>13</v>
      </c>
      <c r="F175" s="4" t="s">
        <v>14</v>
      </c>
      <c r="G175" s="4" t="s">
        <v>15</v>
      </c>
      <c r="H175" s="4" t="s">
        <v>16</v>
      </c>
      <c r="I175" s="4" t="s">
        <v>17</v>
      </c>
      <c r="J175" s="4">
        <v>2.7170000000000001</v>
      </c>
      <c r="K175" s="4">
        <v>2.8719999999999999</v>
      </c>
      <c r="L175" s="4">
        <v>2.9369999999999998</v>
      </c>
      <c r="M175" s="4">
        <v>2.8940000000000001</v>
      </c>
      <c r="N175" s="4">
        <v>3.1749999999999998</v>
      </c>
      <c r="O175" s="4">
        <v>3.3969999999999998</v>
      </c>
      <c r="P175" s="4">
        <v>3.5790000000000002</v>
      </c>
      <c r="Q175" s="4">
        <v>3.5760000000000001</v>
      </c>
      <c r="R175" s="4">
        <v>4.077</v>
      </c>
      <c r="S175" s="4">
        <v>4.4109999999999996</v>
      </c>
      <c r="T175" s="4">
        <v>4.8460000000000001</v>
      </c>
      <c r="U175" s="4">
        <v>4.9800000000000004</v>
      </c>
      <c r="V175" s="4">
        <v>4.93</v>
      </c>
      <c r="W175" s="4">
        <v>4.2229999999999999</v>
      </c>
      <c r="X175" s="4">
        <v>4.9139999999999997</v>
      </c>
      <c r="Y175" s="4">
        <v>6.0049999999999999</v>
      </c>
      <c r="Z175" s="4">
        <v>5.8789999999999996</v>
      </c>
      <c r="AA175" s="4">
        <v>6.2069999999999999</v>
      </c>
      <c r="AB175" s="4">
        <v>6.1349999999999998</v>
      </c>
      <c r="AC175" s="4">
        <v>6.3819999999999997</v>
      </c>
      <c r="AD175" s="4">
        <v>6.4610000000000003</v>
      </c>
      <c r="AE175" s="4">
        <v>6.657</v>
      </c>
      <c r="AF175" s="4">
        <v>7.0209999999999999</v>
      </c>
      <c r="AG175" s="4">
        <v>7.6319999999999997</v>
      </c>
      <c r="AH175" s="4">
        <v>7.7610000000000001</v>
      </c>
      <c r="AI175" s="4">
        <v>7.6289999999999996</v>
      </c>
      <c r="AJ175" s="4">
        <v>8.0679999999999996</v>
      </c>
      <c r="AK175" s="4">
        <v>8.1869999999999994</v>
      </c>
      <c r="AL175" s="4">
        <v>8.6850000000000005</v>
      </c>
      <c r="AM175" s="4">
        <v>9.2360000000000007</v>
      </c>
      <c r="AN175" s="4">
        <v>9.9139999999999997</v>
      </c>
      <c r="AO175" s="4">
        <v>10.769</v>
      </c>
      <c r="AP175" s="4">
        <v>11.214</v>
      </c>
      <c r="AQ175" s="4">
        <v>11.965999999999999</v>
      </c>
      <c r="AR175" s="4">
        <v>12.792999999999999</v>
      </c>
      <c r="AS175" s="4">
        <v>13.805999999999999</v>
      </c>
      <c r="AT175" s="4">
        <v>14.676</v>
      </c>
      <c r="AU175" s="4">
        <v>15.491</v>
      </c>
      <c r="AV175" s="4">
        <v>16.651</v>
      </c>
      <c r="AW175" s="4">
        <v>17.873999999999999</v>
      </c>
      <c r="AX175" s="4">
        <v>18.218</v>
      </c>
      <c r="AY175" s="4">
        <v>19.199000000000002</v>
      </c>
      <c r="AZ175" s="4">
        <v>20.516999999999999</v>
      </c>
      <c r="BA175" s="4">
        <v>22.03</v>
      </c>
      <c r="BB175" s="4">
        <v>23.728000000000002</v>
      </c>
      <c r="BC175" s="4">
        <v>25.524999999999999</v>
      </c>
      <c r="BD175" s="4">
        <v>27.434999999999999</v>
      </c>
      <c r="BE175" s="4">
        <v>2016</v>
      </c>
    </row>
    <row r="176" spans="1:57" x14ac:dyDescent="0.25">
      <c r="A176" s="4">
        <v>866</v>
      </c>
      <c r="B176" s="4" t="s">
        <v>365</v>
      </c>
      <c r="C176" s="4" t="s">
        <v>11</v>
      </c>
      <c r="D176" s="4" t="s">
        <v>366</v>
      </c>
      <c r="E176" s="4" t="s">
        <v>13</v>
      </c>
      <c r="F176" s="4" t="s">
        <v>14</v>
      </c>
      <c r="G176" s="4" t="s">
        <v>15</v>
      </c>
      <c r="H176" s="4" t="s">
        <v>16</v>
      </c>
      <c r="I176" s="4" t="s">
        <v>17</v>
      </c>
      <c r="J176" s="4">
        <v>6.7000000000000004E-2</v>
      </c>
      <c r="K176" s="4">
        <v>8.3000000000000004E-2</v>
      </c>
      <c r="L176" s="4">
        <v>0.1</v>
      </c>
      <c r="M176" s="4">
        <v>0.11</v>
      </c>
      <c r="N176" s="4">
        <v>0.16400000000000001</v>
      </c>
      <c r="O176" s="4">
        <v>0.17799999999999999</v>
      </c>
      <c r="P176" s="4">
        <v>0.19800000000000001</v>
      </c>
      <c r="Q176" s="4">
        <v>0.20599999999999999</v>
      </c>
      <c r="R176" s="4">
        <v>0.20599999999999999</v>
      </c>
      <c r="S176" s="4">
        <v>0.217</v>
      </c>
      <c r="T176" s="4">
        <v>0.23499999999999999</v>
      </c>
      <c r="U176" s="4">
        <v>0.25800000000000001</v>
      </c>
      <c r="V176" s="4">
        <v>0.253</v>
      </c>
      <c r="W176" s="4">
        <v>0.25900000000000001</v>
      </c>
      <c r="X176" s="4">
        <v>0.27</v>
      </c>
      <c r="Y176" s="4">
        <v>0.29699999999999999</v>
      </c>
      <c r="Z176" s="4">
        <v>0.30299999999999999</v>
      </c>
      <c r="AA176" s="4">
        <v>0.30599999999999999</v>
      </c>
      <c r="AB176" s="4">
        <v>0.317</v>
      </c>
      <c r="AC176" s="4">
        <v>0.32900000000000001</v>
      </c>
      <c r="AD176" s="4">
        <v>0.34899999999999998</v>
      </c>
      <c r="AE176" s="4">
        <v>0.36199999999999999</v>
      </c>
      <c r="AF176" s="4">
        <v>0.38400000000000001</v>
      </c>
      <c r="AG176" s="4">
        <v>0.39100000000000001</v>
      </c>
      <c r="AH176" s="4">
        <v>0.39400000000000002</v>
      </c>
      <c r="AI176" s="4">
        <v>0.40500000000000003</v>
      </c>
      <c r="AJ176" s="4">
        <v>0.40799999999999997</v>
      </c>
      <c r="AK176" s="4">
        <v>0.40899999999999997</v>
      </c>
      <c r="AL176" s="4">
        <v>0.436</v>
      </c>
      <c r="AM176" s="4">
        <v>0.41699999999999998</v>
      </c>
      <c r="AN176" s="4">
        <v>0.42499999999999999</v>
      </c>
      <c r="AO176" s="4">
        <v>0.46300000000000002</v>
      </c>
      <c r="AP176" s="4">
        <v>0.47599999999999998</v>
      </c>
      <c r="AQ176" s="4">
        <v>0.48599999999999999</v>
      </c>
      <c r="AR176" s="4">
        <v>0.505</v>
      </c>
      <c r="AS176" s="4">
        <v>0.51600000000000001</v>
      </c>
      <c r="AT176" s="4">
        <v>0.55600000000000005</v>
      </c>
      <c r="AU176" s="4">
        <v>0.58499999999999996</v>
      </c>
      <c r="AV176" s="4">
        <v>0.60099999999999998</v>
      </c>
      <c r="AW176" s="4">
        <v>0.61599999999999999</v>
      </c>
      <c r="AX176" s="4">
        <v>0.62</v>
      </c>
      <c r="AY176" s="4">
        <v>0.61599999999999999</v>
      </c>
      <c r="AZ176" s="4">
        <v>0.64600000000000002</v>
      </c>
      <c r="BA176" s="4">
        <v>0.68400000000000005</v>
      </c>
      <c r="BB176" s="4">
        <v>0.71899999999999997</v>
      </c>
      <c r="BC176" s="4">
        <v>0.748</v>
      </c>
      <c r="BD176" s="4">
        <v>0.77500000000000002</v>
      </c>
      <c r="BE176" s="4">
        <v>2019</v>
      </c>
    </row>
    <row r="177" spans="1:57" x14ac:dyDescent="0.25">
      <c r="A177" s="4">
        <v>369</v>
      </c>
      <c r="B177" s="4" t="s">
        <v>367</v>
      </c>
      <c r="C177" s="4" t="s">
        <v>11</v>
      </c>
      <c r="D177" s="4" t="s">
        <v>368</v>
      </c>
      <c r="E177" s="4" t="s">
        <v>13</v>
      </c>
      <c r="F177" s="4" t="s">
        <v>14</v>
      </c>
      <c r="G177" s="4" t="s">
        <v>15</v>
      </c>
      <c r="H177" s="4" t="s">
        <v>16</v>
      </c>
      <c r="I177" s="4" t="s">
        <v>17</v>
      </c>
      <c r="J177" s="4">
        <v>7.5739999999999998</v>
      </c>
      <c r="K177" s="4">
        <v>8.67</v>
      </c>
      <c r="L177" s="4">
        <v>9.5559999999999992</v>
      </c>
      <c r="M177" s="4">
        <v>8.907</v>
      </c>
      <c r="N177" s="4">
        <v>8.6980000000000004</v>
      </c>
      <c r="O177" s="4">
        <v>8.6029999999999998</v>
      </c>
      <c r="P177" s="4">
        <v>8.4890000000000008</v>
      </c>
      <c r="Q177" s="4">
        <v>8.3019999999999996</v>
      </c>
      <c r="R177" s="4">
        <v>8.2579999999999991</v>
      </c>
      <c r="S177" s="4">
        <v>8.51</v>
      </c>
      <c r="T177" s="4">
        <v>8.9619999999999997</v>
      </c>
      <c r="U177" s="4">
        <v>9.5540000000000003</v>
      </c>
      <c r="V177" s="4">
        <v>10.757</v>
      </c>
      <c r="W177" s="4">
        <v>10.939</v>
      </c>
      <c r="X177" s="4">
        <v>11.571</v>
      </c>
      <c r="Y177" s="4">
        <v>12.263</v>
      </c>
      <c r="Z177" s="4">
        <v>13.379</v>
      </c>
      <c r="AA177" s="4">
        <v>14.632999999999999</v>
      </c>
      <c r="AB177" s="4">
        <v>16</v>
      </c>
      <c r="AC177" s="4">
        <v>17.533999999999999</v>
      </c>
      <c r="AD177" s="4">
        <v>19.163</v>
      </c>
      <c r="AE177" s="4">
        <v>20.308</v>
      </c>
      <c r="AF177" s="4">
        <v>22.103999999999999</v>
      </c>
      <c r="AG177" s="4">
        <v>25.638999999999999</v>
      </c>
      <c r="AH177" s="4">
        <v>28.259</v>
      </c>
      <c r="AI177" s="4">
        <v>30.856999999999999</v>
      </c>
      <c r="AJ177" s="4">
        <v>36.298999999999999</v>
      </c>
      <c r="AK177" s="4">
        <v>38.86</v>
      </c>
      <c r="AL177" s="4">
        <v>40.917999999999999</v>
      </c>
      <c r="AM177" s="4">
        <v>39.241</v>
      </c>
      <c r="AN177" s="4">
        <v>41.073</v>
      </c>
      <c r="AO177" s="4">
        <v>41.85</v>
      </c>
      <c r="AP177" s="4">
        <v>40.43</v>
      </c>
      <c r="AQ177" s="4">
        <v>40.692</v>
      </c>
      <c r="AR177" s="4">
        <v>40.459000000000003</v>
      </c>
      <c r="AS177" s="4">
        <v>37.542999999999999</v>
      </c>
      <c r="AT177" s="4">
        <v>36.353000000000002</v>
      </c>
      <c r="AU177" s="4">
        <v>36.46</v>
      </c>
      <c r="AV177" s="4">
        <v>37.36</v>
      </c>
      <c r="AW177" s="4">
        <v>37.552999999999997</v>
      </c>
      <c r="AX177" s="4">
        <v>35.030999999999999</v>
      </c>
      <c r="AY177" s="4">
        <v>36.412999999999997</v>
      </c>
      <c r="AZ177" s="4">
        <v>38.770000000000003</v>
      </c>
      <c r="BA177" s="4">
        <v>40.482999999999997</v>
      </c>
      <c r="BB177" s="4">
        <v>41.932000000000002</v>
      </c>
      <c r="BC177" s="4">
        <v>43.386000000000003</v>
      </c>
      <c r="BD177" s="4">
        <v>44.859000000000002</v>
      </c>
      <c r="BE177" s="4">
        <v>2019</v>
      </c>
    </row>
    <row r="178" spans="1:57" x14ac:dyDescent="0.25">
      <c r="A178" s="4">
        <v>744</v>
      </c>
      <c r="B178" s="4" t="s">
        <v>369</v>
      </c>
      <c r="C178" s="4" t="s">
        <v>11</v>
      </c>
      <c r="D178" s="4" t="s">
        <v>370</v>
      </c>
      <c r="E178" s="4" t="s">
        <v>13</v>
      </c>
      <c r="F178" s="4" t="s">
        <v>14</v>
      </c>
      <c r="G178" s="4" t="s">
        <v>15</v>
      </c>
      <c r="H178" s="4" t="s">
        <v>16</v>
      </c>
      <c r="I178" s="4" t="s">
        <v>17</v>
      </c>
      <c r="J178" s="4">
        <v>13.77</v>
      </c>
      <c r="K178" s="4">
        <v>15.904999999999999</v>
      </c>
      <c r="L178" s="4">
        <v>16.806000000000001</v>
      </c>
      <c r="M178" s="4">
        <v>18.280999999999999</v>
      </c>
      <c r="N178" s="4">
        <v>20.026</v>
      </c>
      <c r="O178" s="4">
        <v>21.83</v>
      </c>
      <c r="P178" s="4">
        <v>21.946000000000002</v>
      </c>
      <c r="Q178" s="4">
        <v>23.995999999999999</v>
      </c>
      <c r="R178" s="4">
        <v>24.86</v>
      </c>
      <c r="S178" s="4">
        <v>26.501000000000001</v>
      </c>
      <c r="T178" s="4">
        <v>29.437999999999999</v>
      </c>
      <c r="U178" s="4">
        <v>31.693000000000001</v>
      </c>
      <c r="V178" s="4">
        <v>35.011000000000003</v>
      </c>
      <c r="W178" s="4">
        <v>36.728000000000002</v>
      </c>
      <c r="X178" s="4">
        <v>38.872999999999998</v>
      </c>
      <c r="Y178" s="4">
        <v>40.749000000000002</v>
      </c>
      <c r="Z178" s="4">
        <v>44.338999999999999</v>
      </c>
      <c r="AA178" s="4">
        <v>47.686</v>
      </c>
      <c r="AB178" s="4">
        <v>50.616</v>
      </c>
      <c r="AC178" s="4">
        <v>54.436</v>
      </c>
      <c r="AD178" s="4">
        <v>58.045999999999999</v>
      </c>
      <c r="AE178" s="4">
        <v>61.570999999999998</v>
      </c>
      <c r="AF178" s="4">
        <v>63.372</v>
      </c>
      <c r="AG178" s="4">
        <v>67.584000000000003</v>
      </c>
      <c r="AH178" s="4">
        <v>73.731999999999999</v>
      </c>
      <c r="AI178" s="4">
        <v>78.679000000000002</v>
      </c>
      <c r="AJ178" s="4">
        <v>85.311000000000007</v>
      </c>
      <c r="AK178" s="4">
        <v>93.480999999999995</v>
      </c>
      <c r="AL178" s="4">
        <v>99.337000000000003</v>
      </c>
      <c r="AM178" s="4">
        <v>103.14100000000001</v>
      </c>
      <c r="AN178" s="4">
        <v>108.00700000000001</v>
      </c>
      <c r="AO178" s="4">
        <v>108.148</v>
      </c>
      <c r="AP178" s="4">
        <v>110.825</v>
      </c>
      <c r="AQ178" s="4">
        <v>112.068</v>
      </c>
      <c r="AR178" s="4">
        <v>115.56699999999999</v>
      </c>
      <c r="AS178" s="4">
        <v>114.133</v>
      </c>
      <c r="AT178" s="4">
        <v>117.101</v>
      </c>
      <c r="AU178" s="4">
        <v>120.71</v>
      </c>
      <c r="AV178" s="4">
        <v>126.964</v>
      </c>
      <c r="AW178" s="4">
        <v>130.49799999999999</v>
      </c>
      <c r="AX178" s="4">
        <v>120.45699999999999</v>
      </c>
      <c r="AY178" s="4">
        <v>127.325</v>
      </c>
      <c r="AZ178" s="4">
        <v>133.37299999999999</v>
      </c>
      <c r="BA178" s="4">
        <v>139.11199999999999</v>
      </c>
      <c r="BB178" s="4">
        <v>144.642</v>
      </c>
      <c r="BC178" s="4">
        <v>150.08500000000001</v>
      </c>
      <c r="BD178" s="4">
        <v>155.62200000000001</v>
      </c>
      <c r="BE178" s="4">
        <v>2019</v>
      </c>
    </row>
    <row r="179" spans="1:57" x14ac:dyDescent="0.25">
      <c r="A179" s="4">
        <v>186</v>
      </c>
      <c r="B179" s="4" t="s">
        <v>371</v>
      </c>
      <c r="C179" s="4" t="s">
        <v>11</v>
      </c>
      <c r="D179" s="4" t="s">
        <v>372</v>
      </c>
      <c r="E179" s="4" t="s">
        <v>13</v>
      </c>
      <c r="F179" s="4" t="s">
        <v>14</v>
      </c>
      <c r="G179" s="4" t="s">
        <v>15</v>
      </c>
      <c r="H179" s="4" t="s">
        <v>16</v>
      </c>
      <c r="I179" s="4" t="s">
        <v>17</v>
      </c>
      <c r="J179" s="4">
        <v>159.363</v>
      </c>
      <c r="K179" s="4">
        <v>182.05500000000001</v>
      </c>
      <c r="L179" s="4">
        <v>199.93199999999999</v>
      </c>
      <c r="M179" s="4">
        <v>217.64699999999999</v>
      </c>
      <c r="N179" s="4">
        <v>240.886</v>
      </c>
      <c r="O179" s="4">
        <v>259.08699999999999</v>
      </c>
      <c r="P179" s="4">
        <v>282.649</v>
      </c>
      <c r="Q179" s="4">
        <v>318.68200000000002</v>
      </c>
      <c r="R179" s="4">
        <v>336.91899999999998</v>
      </c>
      <c r="S179" s="4">
        <v>351.01400000000001</v>
      </c>
      <c r="T179" s="4">
        <v>397.85300000000001</v>
      </c>
      <c r="U179" s="4">
        <v>415.11799999999999</v>
      </c>
      <c r="V179" s="4">
        <v>449.98700000000002</v>
      </c>
      <c r="W179" s="4">
        <v>497.69600000000003</v>
      </c>
      <c r="X179" s="4">
        <v>480.589</v>
      </c>
      <c r="Y179" s="4">
        <v>525.94500000000005</v>
      </c>
      <c r="Z179" s="4">
        <v>573.10400000000004</v>
      </c>
      <c r="AA179" s="4">
        <v>626.87199999999996</v>
      </c>
      <c r="AB179" s="4">
        <v>653.53200000000004</v>
      </c>
      <c r="AC179" s="4">
        <v>641.33500000000004</v>
      </c>
      <c r="AD179" s="4">
        <v>701.13</v>
      </c>
      <c r="AE179" s="4">
        <v>675.30700000000002</v>
      </c>
      <c r="AF179" s="4">
        <v>730.22199999999998</v>
      </c>
      <c r="AG179" s="4">
        <v>786.64800000000002</v>
      </c>
      <c r="AH179" s="4">
        <v>886.96</v>
      </c>
      <c r="AI179" s="4">
        <v>996.82799999999997</v>
      </c>
      <c r="AJ179" s="4">
        <v>1098.3499999999999</v>
      </c>
      <c r="AK179" s="4">
        <v>1184.74</v>
      </c>
      <c r="AL179" s="4">
        <v>1217.6300000000001</v>
      </c>
      <c r="AM179" s="4">
        <v>1167.74</v>
      </c>
      <c r="AN179" s="4">
        <v>1280.9000000000001</v>
      </c>
      <c r="AO179" s="4">
        <v>1454.11</v>
      </c>
      <c r="AP179" s="4">
        <v>1550.69</v>
      </c>
      <c r="AQ179" s="4">
        <v>1703.67</v>
      </c>
      <c r="AR179" s="4">
        <v>1860.47</v>
      </c>
      <c r="AS179" s="4">
        <v>2022.94</v>
      </c>
      <c r="AT179" s="4">
        <v>2116.1799999999998</v>
      </c>
      <c r="AU179" s="4">
        <v>2282.3000000000002</v>
      </c>
      <c r="AV179" s="4">
        <v>2406.2600000000002</v>
      </c>
      <c r="AW179" s="4">
        <v>2471.66</v>
      </c>
      <c r="AX179" s="4">
        <v>2546.5</v>
      </c>
      <c r="AY179" s="4">
        <v>2749.57</v>
      </c>
      <c r="AZ179" s="4">
        <v>2910.18</v>
      </c>
      <c r="BA179" s="4">
        <v>3080.16</v>
      </c>
      <c r="BB179" s="4">
        <v>3256.11</v>
      </c>
      <c r="BC179" s="4">
        <v>3437.06</v>
      </c>
      <c r="BD179" s="4">
        <v>3624.31</v>
      </c>
      <c r="BE179" s="4">
        <v>2020</v>
      </c>
    </row>
    <row r="180" spans="1:57" x14ac:dyDescent="0.25">
      <c r="A180" s="4">
        <v>925</v>
      </c>
      <c r="B180" s="4" t="s">
        <v>373</v>
      </c>
      <c r="C180" s="4" t="s">
        <v>11</v>
      </c>
      <c r="D180" s="4" t="s">
        <v>374</v>
      </c>
      <c r="E180" s="4" t="s">
        <v>13</v>
      </c>
      <c r="F180" s="4" t="s">
        <v>14</v>
      </c>
      <c r="G180" s="4" t="s">
        <v>15</v>
      </c>
      <c r="H180" s="4" t="s">
        <v>16</v>
      </c>
      <c r="I180" s="4" t="s">
        <v>17</v>
      </c>
      <c r="J180" s="9" t="s">
        <v>525</v>
      </c>
      <c r="K180" s="9" t="s">
        <v>525</v>
      </c>
      <c r="L180" s="9" t="s">
        <v>525</v>
      </c>
      <c r="M180" s="9" t="s">
        <v>525</v>
      </c>
      <c r="N180" s="9" t="s">
        <v>525</v>
      </c>
      <c r="O180" s="9" t="s">
        <v>525</v>
      </c>
      <c r="P180" s="9" t="s">
        <v>525</v>
      </c>
      <c r="Q180" s="9" t="s">
        <v>525</v>
      </c>
      <c r="R180" s="9" t="s">
        <v>525</v>
      </c>
      <c r="S180" s="9" t="s">
        <v>525</v>
      </c>
      <c r="T180" s="9" t="s">
        <v>525</v>
      </c>
      <c r="U180" s="9" t="s">
        <v>525</v>
      </c>
      <c r="V180" s="4">
        <v>11.967000000000001</v>
      </c>
      <c r="W180" s="4">
        <v>11.026</v>
      </c>
      <c r="X180" s="4">
        <v>9.3130000000000006</v>
      </c>
      <c r="Y180" s="4">
        <v>8.8239999999999998</v>
      </c>
      <c r="Z180" s="4">
        <v>8.3829999999999991</v>
      </c>
      <c r="AA180" s="4">
        <v>7.5640000000000001</v>
      </c>
      <c r="AB180" s="4">
        <v>8.1620000000000008</v>
      </c>
      <c r="AC180" s="4">
        <v>9.6460000000000008</v>
      </c>
      <c r="AD180" s="4">
        <v>11.694000000000001</v>
      </c>
      <c r="AE180" s="4">
        <v>14.388</v>
      </c>
      <c r="AF180" s="4">
        <v>16.920000000000002</v>
      </c>
      <c r="AG180" s="4">
        <v>20.18</v>
      </c>
      <c r="AH180" s="4">
        <v>23.768000000000001</v>
      </c>
      <c r="AI180" s="4">
        <v>27.704000000000001</v>
      </c>
      <c r="AJ180" s="4">
        <v>31.672999999999998</v>
      </c>
      <c r="AK180" s="4">
        <v>36.119999999999997</v>
      </c>
      <c r="AL180" s="4">
        <v>42.253</v>
      </c>
      <c r="AM180" s="4">
        <v>45.186</v>
      </c>
      <c r="AN180" s="4">
        <v>49.9</v>
      </c>
      <c r="AO180" s="4">
        <v>58.441000000000003</v>
      </c>
      <c r="AP180" s="4">
        <v>63.515999999999998</v>
      </c>
      <c r="AQ180" s="4">
        <v>68.363</v>
      </c>
      <c r="AR180" s="4">
        <v>73.745999999999995</v>
      </c>
      <c r="AS180" s="4">
        <v>76.191999999999993</v>
      </c>
      <c r="AT180" s="4">
        <v>78.492999999999995</v>
      </c>
      <c r="AU180" s="4">
        <v>81.787999999999997</v>
      </c>
      <c r="AV180" s="4">
        <v>88.944999999999993</v>
      </c>
      <c r="AW180" s="4">
        <v>96.263000000000005</v>
      </c>
      <c r="AX180" s="4">
        <v>98.191999999999993</v>
      </c>
      <c r="AY180" s="4">
        <v>104.539</v>
      </c>
      <c r="AZ180" s="4">
        <v>111.04300000000001</v>
      </c>
      <c r="BA180" s="4">
        <v>118.017</v>
      </c>
      <c r="BB180" s="4">
        <v>125.14</v>
      </c>
      <c r="BC180" s="4">
        <v>132.44300000000001</v>
      </c>
      <c r="BD180" s="4">
        <v>139.965</v>
      </c>
      <c r="BE180" s="4">
        <v>2019</v>
      </c>
    </row>
    <row r="181" spans="1:57" x14ac:dyDescent="0.25">
      <c r="A181" s="4">
        <v>869</v>
      </c>
      <c r="B181" s="4" t="s">
        <v>375</v>
      </c>
      <c r="C181" s="4" t="s">
        <v>11</v>
      </c>
      <c r="D181" s="4" t="s">
        <v>376</v>
      </c>
      <c r="E181" s="4" t="s">
        <v>13</v>
      </c>
      <c r="F181" s="4" t="s">
        <v>14</v>
      </c>
      <c r="G181" s="4" t="s">
        <v>15</v>
      </c>
      <c r="H181" s="4" t="s">
        <v>16</v>
      </c>
      <c r="I181" s="4" t="s">
        <v>17</v>
      </c>
      <c r="J181" s="9" t="s">
        <v>525</v>
      </c>
      <c r="K181" s="9" t="s">
        <v>525</v>
      </c>
      <c r="L181" s="9" t="s">
        <v>525</v>
      </c>
      <c r="M181" s="9" t="s">
        <v>525</v>
      </c>
      <c r="N181" s="9" t="s">
        <v>525</v>
      </c>
      <c r="O181" s="9" t="s">
        <v>525</v>
      </c>
      <c r="P181" s="9" t="s">
        <v>525</v>
      </c>
      <c r="Q181" s="9" t="s">
        <v>525</v>
      </c>
      <c r="R181" s="9" t="s">
        <v>525</v>
      </c>
      <c r="S181" s="9" t="s">
        <v>525</v>
      </c>
      <c r="T181" s="9" t="s">
        <v>525</v>
      </c>
      <c r="U181" s="9" t="s">
        <v>525</v>
      </c>
      <c r="V181" s="9" t="s">
        <v>525</v>
      </c>
      <c r="W181" s="9" t="s">
        <v>525</v>
      </c>
      <c r="X181" s="9" t="s">
        <v>525</v>
      </c>
      <c r="Y181" s="9" t="s">
        <v>525</v>
      </c>
      <c r="Z181" s="9" t="s">
        <v>525</v>
      </c>
      <c r="AA181" s="9" t="s">
        <v>525</v>
      </c>
      <c r="AB181" s="9" t="s">
        <v>525</v>
      </c>
      <c r="AC181" s="9" t="s">
        <v>525</v>
      </c>
      <c r="AD181" s="4">
        <v>2.1999999999999999E-2</v>
      </c>
      <c r="AE181" s="4">
        <v>2.1999999999999999E-2</v>
      </c>
      <c r="AF181" s="4">
        <v>2.4E-2</v>
      </c>
      <c r="AG181" s="4">
        <v>2.4E-2</v>
      </c>
      <c r="AH181" s="4">
        <v>2.4E-2</v>
      </c>
      <c r="AI181" s="4">
        <v>2.4E-2</v>
      </c>
      <c r="AJ181" s="4">
        <v>2.5999999999999999E-2</v>
      </c>
      <c r="AK181" s="4">
        <v>2.8000000000000001E-2</v>
      </c>
      <c r="AL181" s="4">
        <v>3.1E-2</v>
      </c>
      <c r="AM181" s="4">
        <v>2.9000000000000001E-2</v>
      </c>
      <c r="AN181" s="4">
        <v>2.9000000000000001E-2</v>
      </c>
      <c r="AO181" s="4">
        <v>3.2000000000000001E-2</v>
      </c>
      <c r="AP181" s="4">
        <v>3.1E-2</v>
      </c>
      <c r="AQ181" s="4">
        <v>3.3000000000000002E-2</v>
      </c>
      <c r="AR181" s="4">
        <v>3.4000000000000002E-2</v>
      </c>
      <c r="AS181" s="4">
        <v>3.7999999999999999E-2</v>
      </c>
      <c r="AT181" s="4">
        <v>0.04</v>
      </c>
      <c r="AU181" s="4">
        <v>4.2999999999999997E-2</v>
      </c>
      <c r="AV181" s="4">
        <v>4.4999999999999998E-2</v>
      </c>
      <c r="AW181" s="4">
        <v>4.9000000000000002E-2</v>
      </c>
      <c r="AX181" s="4">
        <v>0.05</v>
      </c>
      <c r="AY181" s="4">
        <v>5.1999999999999998E-2</v>
      </c>
      <c r="AZ181" s="4">
        <v>5.5E-2</v>
      </c>
      <c r="BA181" s="4">
        <v>5.8000000000000003E-2</v>
      </c>
      <c r="BB181" s="4">
        <v>6.2E-2</v>
      </c>
      <c r="BC181" s="4">
        <v>6.6000000000000003E-2</v>
      </c>
      <c r="BD181" s="4">
        <v>6.9000000000000006E-2</v>
      </c>
      <c r="BE181" s="4">
        <v>2018</v>
      </c>
    </row>
    <row r="182" spans="1:57" x14ac:dyDescent="0.25">
      <c r="A182" s="4">
        <v>746</v>
      </c>
      <c r="B182" s="4" t="s">
        <v>377</v>
      </c>
      <c r="C182" s="4" t="s">
        <v>11</v>
      </c>
      <c r="D182" s="4" t="s">
        <v>378</v>
      </c>
      <c r="E182" s="4" t="s">
        <v>13</v>
      </c>
      <c r="F182" s="4" t="s">
        <v>14</v>
      </c>
      <c r="G182" s="4" t="s">
        <v>15</v>
      </c>
      <c r="H182" s="4" t="s">
        <v>16</v>
      </c>
      <c r="I182" s="4" t="s">
        <v>17</v>
      </c>
      <c r="J182" s="4">
        <v>5.9249999999999998</v>
      </c>
      <c r="K182" s="4">
        <v>6.7359999999999998</v>
      </c>
      <c r="L182" s="4">
        <v>7.7389999999999999</v>
      </c>
      <c r="M182" s="4">
        <v>8.4359999999999999</v>
      </c>
      <c r="N182" s="4">
        <v>8.4789999999999992</v>
      </c>
      <c r="O182" s="4">
        <v>8.484</v>
      </c>
      <c r="P182" s="4">
        <v>8.7370000000000001</v>
      </c>
      <c r="Q182" s="4">
        <v>9.3109999999999999</v>
      </c>
      <c r="R182" s="4">
        <v>10.439</v>
      </c>
      <c r="S182" s="4">
        <v>11.542999999999999</v>
      </c>
      <c r="T182" s="4">
        <v>12.753</v>
      </c>
      <c r="U182" s="4">
        <v>13.419</v>
      </c>
      <c r="V182" s="4">
        <v>14.528</v>
      </c>
      <c r="W182" s="4">
        <v>15.866</v>
      </c>
      <c r="X182" s="4">
        <v>17.452000000000002</v>
      </c>
      <c r="Y182" s="4">
        <v>19.452000000000002</v>
      </c>
      <c r="Z182" s="4">
        <v>21.114999999999998</v>
      </c>
      <c r="AA182" s="4">
        <v>22.471</v>
      </c>
      <c r="AB182" s="4">
        <v>24.105</v>
      </c>
      <c r="AC182" s="4">
        <v>26.396999999999998</v>
      </c>
      <c r="AD182" s="4">
        <v>28.050999999999998</v>
      </c>
      <c r="AE182" s="4">
        <v>31.178999999999998</v>
      </c>
      <c r="AF182" s="4">
        <v>33.906999999999996</v>
      </c>
      <c r="AG182" s="4">
        <v>36.664000000000001</v>
      </c>
      <c r="AH182" s="4">
        <v>39.835999999999999</v>
      </c>
      <c r="AI182" s="4">
        <v>45.188000000000002</v>
      </c>
      <c r="AJ182" s="4">
        <v>49.837000000000003</v>
      </c>
      <c r="AK182" s="4">
        <v>55.302999999999997</v>
      </c>
      <c r="AL182" s="4">
        <v>62.258000000000003</v>
      </c>
      <c r="AM182" s="4">
        <v>67.793999999999997</v>
      </c>
      <c r="AN182" s="4">
        <v>73.716999999999999</v>
      </c>
      <c r="AO182" s="4">
        <v>81.034000000000006</v>
      </c>
      <c r="AP182" s="4">
        <v>77.234999999999999</v>
      </c>
      <c r="AQ182" s="4">
        <v>80.260000000000005</v>
      </c>
      <c r="AR182" s="4">
        <v>84.146000000000001</v>
      </c>
      <c r="AS182" s="4">
        <v>84.760999999999996</v>
      </c>
      <c r="AT182" s="4">
        <v>86.129000000000005</v>
      </c>
      <c r="AU182" s="4">
        <v>89.742000000000004</v>
      </c>
      <c r="AV182" s="4">
        <v>97.379000000000005</v>
      </c>
      <c r="AW182" s="4">
        <v>107.08799999999999</v>
      </c>
      <c r="AX182" s="4">
        <v>106.10599999999999</v>
      </c>
      <c r="AY182" s="4">
        <v>114.896</v>
      </c>
      <c r="AZ182" s="4">
        <v>123.361</v>
      </c>
      <c r="BA182" s="4">
        <v>133.089</v>
      </c>
      <c r="BB182" s="4">
        <v>144.709</v>
      </c>
      <c r="BC182" s="4">
        <v>157.893</v>
      </c>
      <c r="BD182" s="4">
        <v>171.09800000000001</v>
      </c>
      <c r="BE182" s="4">
        <v>2019</v>
      </c>
    </row>
    <row r="183" spans="1:57" x14ac:dyDescent="0.25">
      <c r="A183" s="4">
        <v>926</v>
      </c>
      <c r="B183" s="4" t="s">
        <v>379</v>
      </c>
      <c r="C183" s="4" t="s">
        <v>11</v>
      </c>
      <c r="D183" s="4" t="s">
        <v>380</v>
      </c>
      <c r="E183" s="4" t="s">
        <v>13</v>
      </c>
      <c r="F183" s="4" t="s">
        <v>14</v>
      </c>
      <c r="G183" s="4" t="s">
        <v>15</v>
      </c>
      <c r="H183" s="4" t="s">
        <v>16</v>
      </c>
      <c r="I183" s="4" t="s">
        <v>17</v>
      </c>
      <c r="J183" s="9" t="s">
        <v>525</v>
      </c>
      <c r="K183" s="9" t="s">
        <v>525</v>
      </c>
      <c r="L183" s="9" t="s">
        <v>525</v>
      </c>
      <c r="M183" s="9" t="s">
        <v>525</v>
      </c>
      <c r="N183" s="9" t="s">
        <v>525</v>
      </c>
      <c r="O183" s="9" t="s">
        <v>525</v>
      </c>
      <c r="P183" s="9" t="s">
        <v>525</v>
      </c>
      <c r="Q183" s="9" t="s">
        <v>525</v>
      </c>
      <c r="R183" s="9" t="s">
        <v>525</v>
      </c>
      <c r="S183" s="9" t="s">
        <v>525</v>
      </c>
      <c r="T183" s="9" t="s">
        <v>525</v>
      </c>
      <c r="U183" s="9" t="s">
        <v>525</v>
      </c>
      <c r="V183" s="4">
        <v>331.43900000000002</v>
      </c>
      <c r="W183" s="4">
        <v>291.113</v>
      </c>
      <c r="X183" s="4">
        <v>229.24</v>
      </c>
      <c r="Y183" s="4">
        <v>205.49299999999999</v>
      </c>
      <c r="Z183" s="4">
        <v>188.33</v>
      </c>
      <c r="AA183" s="4">
        <v>185.83099999999999</v>
      </c>
      <c r="AB183" s="4">
        <v>184.352</v>
      </c>
      <c r="AC183" s="4">
        <v>186.64</v>
      </c>
      <c r="AD183" s="4">
        <v>202.07</v>
      </c>
      <c r="AE183" s="4">
        <v>224.673</v>
      </c>
      <c r="AF183" s="4">
        <v>240.32400000000001</v>
      </c>
      <c r="AG183" s="4">
        <v>268.04199999999997</v>
      </c>
      <c r="AH183" s="4">
        <v>307.738</v>
      </c>
      <c r="AI183" s="4">
        <v>327.16000000000003</v>
      </c>
      <c r="AJ183" s="4">
        <v>362.678</v>
      </c>
      <c r="AK183" s="4">
        <v>402.96</v>
      </c>
      <c r="AL183" s="4">
        <v>419.83499999999998</v>
      </c>
      <c r="AM183" s="4">
        <v>359.15699999999998</v>
      </c>
      <c r="AN183" s="4">
        <v>378.23899999999998</v>
      </c>
      <c r="AO183" s="4">
        <v>407.226</v>
      </c>
      <c r="AP183" s="4">
        <v>425.99400000000003</v>
      </c>
      <c r="AQ183" s="4">
        <v>486.36500000000001</v>
      </c>
      <c r="AR183" s="4">
        <v>461.98700000000002</v>
      </c>
      <c r="AS183" s="4">
        <v>435.49</v>
      </c>
      <c r="AT183" s="4">
        <v>475.72199999999998</v>
      </c>
      <c r="AU183" s="4">
        <v>504.18799999999999</v>
      </c>
      <c r="AV183" s="4">
        <v>533.87400000000002</v>
      </c>
      <c r="AW183" s="4">
        <v>560.976</v>
      </c>
      <c r="AX183" s="4">
        <v>543.82799999999997</v>
      </c>
      <c r="AY183" s="4">
        <v>576.10599999999999</v>
      </c>
      <c r="AZ183" s="4">
        <v>609.154</v>
      </c>
      <c r="BA183" s="4">
        <v>644.14099999999996</v>
      </c>
      <c r="BB183" s="4">
        <v>682.60799999999995</v>
      </c>
      <c r="BC183" s="4">
        <v>723.86800000000005</v>
      </c>
      <c r="BD183" s="4">
        <v>766.95299999999997</v>
      </c>
      <c r="BE183" s="4">
        <v>2019</v>
      </c>
    </row>
    <row r="184" spans="1:57" x14ac:dyDescent="0.25">
      <c r="A184" s="4">
        <v>466</v>
      </c>
      <c r="B184" s="4" t="s">
        <v>381</v>
      </c>
      <c r="C184" s="4" t="s">
        <v>11</v>
      </c>
      <c r="D184" s="4" t="s">
        <v>382</v>
      </c>
      <c r="E184" s="4" t="s">
        <v>13</v>
      </c>
      <c r="F184" s="4" t="s">
        <v>14</v>
      </c>
      <c r="G184" s="4" t="s">
        <v>15</v>
      </c>
      <c r="H184" s="4" t="s">
        <v>16</v>
      </c>
      <c r="I184" s="4" t="s">
        <v>17</v>
      </c>
      <c r="J184" s="4">
        <v>90.063999999999993</v>
      </c>
      <c r="K184" s="4">
        <v>106.496</v>
      </c>
      <c r="L184" s="4">
        <v>104.947</v>
      </c>
      <c r="M184" s="4">
        <v>103.33199999999999</v>
      </c>
      <c r="N184" s="4">
        <v>111.82599999999999</v>
      </c>
      <c r="O184" s="4">
        <v>112.45399999999999</v>
      </c>
      <c r="P184" s="4">
        <v>92.613</v>
      </c>
      <c r="Q184" s="4">
        <v>99.936999999999998</v>
      </c>
      <c r="R184" s="4">
        <v>100.748</v>
      </c>
      <c r="S184" s="4">
        <v>121.169</v>
      </c>
      <c r="T184" s="4">
        <v>155.32300000000001</v>
      </c>
      <c r="U184" s="4">
        <v>164.01499999999999</v>
      </c>
      <c r="V184" s="4">
        <v>172.94499999999999</v>
      </c>
      <c r="W184" s="4">
        <v>176.99199999999999</v>
      </c>
      <c r="X184" s="4">
        <v>194.08</v>
      </c>
      <c r="Y184" s="4">
        <v>211.18799999999999</v>
      </c>
      <c r="Z184" s="4">
        <v>226.53899999999999</v>
      </c>
      <c r="AA184" s="4">
        <v>250.15600000000001</v>
      </c>
      <c r="AB184" s="4">
        <v>254.97300000000001</v>
      </c>
      <c r="AC184" s="4">
        <v>268.35700000000003</v>
      </c>
      <c r="AD184" s="4">
        <v>308.18</v>
      </c>
      <c r="AE184" s="4">
        <v>318.983</v>
      </c>
      <c r="AF184" s="4">
        <v>332.06</v>
      </c>
      <c r="AG184" s="4">
        <v>368.03500000000003</v>
      </c>
      <c r="AH184" s="4">
        <v>414.13900000000001</v>
      </c>
      <c r="AI184" s="4">
        <v>447.822</v>
      </c>
      <c r="AJ184" s="4">
        <v>506.733</v>
      </c>
      <c r="AK184" s="4">
        <v>537.16</v>
      </c>
      <c r="AL184" s="4">
        <v>565.21100000000001</v>
      </c>
      <c r="AM184" s="4">
        <v>539.74199999999996</v>
      </c>
      <c r="AN184" s="4">
        <v>554.73900000000003</v>
      </c>
      <c r="AO184" s="4">
        <v>605.57500000000005</v>
      </c>
      <c r="AP184" s="4">
        <v>631.70699999999999</v>
      </c>
      <c r="AQ184" s="4">
        <v>647.29600000000005</v>
      </c>
      <c r="AR184" s="4">
        <v>678.33900000000006</v>
      </c>
      <c r="AS184" s="4">
        <v>601.17899999999997</v>
      </c>
      <c r="AT184" s="4">
        <v>598.81100000000004</v>
      </c>
      <c r="AU184" s="4">
        <v>637.38499999999999</v>
      </c>
      <c r="AV184" s="4">
        <v>660.45399999999995</v>
      </c>
      <c r="AW184" s="4">
        <v>683.52300000000002</v>
      </c>
      <c r="AX184" s="4">
        <v>650.82899999999995</v>
      </c>
      <c r="AY184" s="4">
        <v>683.18200000000002</v>
      </c>
      <c r="AZ184" s="4">
        <v>716.72500000000002</v>
      </c>
      <c r="BA184" s="4">
        <v>751.81600000000003</v>
      </c>
      <c r="BB184" s="4">
        <v>787.36900000000003</v>
      </c>
      <c r="BC184" s="4">
        <v>823.60900000000004</v>
      </c>
      <c r="BD184" s="4">
        <v>860.80700000000002</v>
      </c>
      <c r="BE184" s="4">
        <v>2019</v>
      </c>
    </row>
    <row r="185" spans="1:57" x14ac:dyDescent="0.25">
      <c r="A185" s="4">
        <v>112</v>
      </c>
      <c r="B185" s="4" t="s">
        <v>383</v>
      </c>
      <c r="C185" s="4" t="s">
        <v>11</v>
      </c>
      <c r="D185" s="4" t="s">
        <v>384</v>
      </c>
      <c r="E185" s="4" t="s">
        <v>13</v>
      </c>
      <c r="F185" s="4" t="s">
        <v>14</v>
      </c>
      <c r="G185" s="4" t="s">
        <v>15</v>
      </c>
      <c r="H185" s="4" t="s">
        <v>16</v>
      </c>
      <c r="I185" s="4" t="s">
        <v>17</v>
      </c>
      <c r="J185" s="4">
        <v>494.95400000000001</v>
      </c>
      <c r="K185" s="4">
        <v>538.03099999999995</v>
      </c>
      <c r="L185" s="4">
        <v>582.53599999999994</v>
      </c>
      <c r="M185" s="4">
        <v>630.755</v>
      </c>
      <c r="N185" s="4">
        <v>668.17499999999995</v>
      </c>
      <c r="O185" s="4">
        <v>717.73299999999995</v>
      </c>
      <c r="P185" s="4">
        <v>755.24800000000005</v>
      </c>
      <c r="Q185" s="4">
        <v>815.66099999999994</v>
      </c>
      <c r="R185" s="4">
        <v>892.83</v>
      </c>
      <c r="S185" s="4">
        <v>951.75300000000004</v>
      </c>
      <c r="T185" s="4">
        <v>994.61800000000005</v>
      </c>
      <c r="U185" s="4">
        <v>1016.92</v>
      </c>
      <c r="V185" s="4">
        <v>1044.26</v>
      </c>
      <c r="W185" s="4">
        <v>1095.6300000000001</v>
      </c>
      <c r="X185" s="4">
        <v>1162.06</v>
      </c>
      <c r="Y185" s="4">
        <v>1216.46</v>
      </c>
      <c r="Z185" s="4">
        <v>1269.5999999999999</v>
      </c>
      <c r="AA185" s="4">
        <v>1355.75</v>
      </c>
      <c r="AB185" s="4">
        <v>1421.84</v>
      </c>
      <c r="AC185" s="4">
        <v>1489.9</v>
      </c>
      <c r="AD185" s="4">
        <v>1576.61</v>
      </c>
      <c r="AE185" s="4">
        <v>1655.18</v>
      </c>
      <c r="AF185" s="4">
        <v>1718</v>
      </c>
      <c r="AG185" s="4">
        <v>1808.03</v>
      </c>
      <c r="AH185" s="4">
        <v>1899.16</v>
      </c>
      <c r="AI185" s="4">
        <v>2016.19</v>
      </c>
      <c r="AJ185" s="4">
        <v>2133.17</v>
      </c>
      <c r="AK185" s="4">
        <v>2242.1799999999998</v>
      </c>
      <c r="AL185" s="4">
        <v>2279.42</v>
      </c>
      <c r="AM185" s="4">
        <v>2202.31</v>
      </c>
      <c r="AN185" s="4">
        <v>2274.1799999999998</v>
      </c>
      <c r="AO185" s="4">
        <v>2351.3000000000002</v>
      </c>
      <c r="AP185" s="4">
        <v>2439.69</v>
      </c>
      <c r="AQ185" s="4">
        <v>2560.7199999999998</v>
      </c>
      <c r="AR185" s="4">
        <v>2667.37</v>
      </c>
      <c r="AS185" s="4">
        <v>2772.58</v>
      </c>
      <c r="AT185" s="4">
        <v>2896.46</v>
      </c>
      <c r="AU185" s="4">
        <v>3032.78</v>
      </c>
      <c r="AV185" s="4">
        <v>3144.5</v>
      </c>
      <c r="AW185" s="4">
        <v>3246.54</v>
      </c>
      <c r="AX185" s="4">
        <v>2959.92</v>
      </c>
      <c r="AY185" s="4">
        <v>3174.92</v>
      </c>
      <c r="AZ185" s="4">
        <v>3411.26</v>
      </c>
      <c r="BA185" s="4">
        <v>3558.01</v>
      </c>
      <c r="BB185" s="4">
        <v>3696.34</v>
      </c>
      <c r="BC185" s="4">
        <v>3827.36</v>
      </c>
      <c r="BD185" s="4">
        <v>3955.68</v>
      </c>
      <c r="BE185" s="4">
        <v>2020</v>
      </c>
    </row>
    <row r="186" spans="1:57" x14ac:dyDescent="0.25">
      <c r="A186" s="4">
        <v>111</v>
      </c>
      <c r="B186" s="4" t="s">
        <v>385</v>
      </c>
      <c r="C186" s="4" t="s">
        <v>11</v>
      </c>
      <c r="D186" s="4" t="s">
        <v>386</v>
      </c>
      <c r="E186" s="4" t="s">
        <v>13</v>
      </c>
      <c r="F186" s="4" t="s">
        <v>14</v>
      </c>
      <c r="G186" s="4" t="s">
        <v>15</v>
      </c>
      <c r="H186" s="4" t="s">
        <v>16</v>
      </c>
      <c r="I186" s="4" t="s">
        <v>17</v>
      </c>
      <c r="J186" s="4">
        <v>2857.33</v>
      </c>
      <c r="K186" s="4">
        <v>3207.03</v>
      </c>
      <c r="L186" s="4">
        <v>3343.8</v>
      </c>
      <c r="M186" s="4">
        <v>3634.03</v>
      </c>
      <c r="N186" s="4">
        <v>4037.65</v>
      </c>
      <c r="O186" s="4">
        <v>4339</v>
      </c>
      <c r="P186" s="4">
        <v>4579.63</v>
      </c>
      <c r="Q186" s="4">
        <v>4855.25</v>
      </c>
      <c r="R186" s="4">
        <v>5236.43</v>
      </c>
      <c r="S186" s="4">
        <v>5641.6</v>
      </c>
      <c r="T186" s="4">
        <v>5963.13</v>
      </c>
      <c r="U186" s="4">
        <v>6158.13</v>
      </c>
      <c r="V186" s="4">
        <v>6520.33</v>
      </c>
      <c r="W186" s="4">
        <v>6858.55</v>
      </c>
      <c r="X186" s="4">
        <v>7287.25</v>
      </c>
      <c r="Y186" s="4">
        <v>7639.75</v>
      </c>
      <c r="Z186" s="4">
        <v>8073.13</v>
      </c>
      <c r="AA186" s="4">
        <v>8577.5499999999993</v>
      </c>
      <c r="AB186" s="4">
        <v>9062.83</v>
      </c>
      <c r="AC186" s="4">
        <v>9630.7000000000007</v>
      </c>
      <c r="AD186" s="4">
        <v>10252.35</v>
      </c>
      <c r="AE186" s="4">
        <v>10581.83</v>
      </c>
      <c r="AF186" s="4">
        <v>10936.45</v>
      </c>
      <c r="AG186" s="4">
        <v>11458.25</v>
      </c>
      <c r="AH186" s="4">
        <v>12213.73</v>
      </c>
      <c r="AI186" s="4">
        <v>13036.63</v>
      </c>
      <c r="AJ186" s="4">
        <v>13814.6</v>
      </c>
      <c r="AK186" s="4">
        <v>14451.88</v>
      </c>
      <c r="AL186" s="4">
        <v>14712.83</v>
      </c>
      <c r="AM186" s="4">
        <v>14448.93</v>
      </c>
      <c r="AN186" s="4">
        <v>14992.05</v>
      </c>
      <c r="AO186" s="4">
        <v>15542.6</v>
      </c>
      <c r="AP186" s="4">
        <v>16197.05</v>
      </c>
      <c r="AQ186" s="4">
        <v>16784.830000000002</v>
      </c>
      <c r="AR186" s="4">
        <v>17527.28</v>
      </c>
      <c r="AS186" s="4">
        <v>18238.3</v>
      </c>
      <c r="AT186" s="4">
        <v>18745.099999999999</v>
      </c>
      <c r="AU186" s="4">
        <v>19542.98</v>
      </c>
      <c r="AV186" s="4">
        <v>20611.88</v>
      </c>
      <c r="AW186" s="4">
        <v>21433.23</v>
      </c>
      <c r="AX186" s="4">
        <v>20932.75</v>
      </c>
      <c r="AY186" s="4">
        <v>22675.27</v>
      </c>
      <c r="AZ186" s="4">
        <v>24003.7</v>
      </c>
      <c r="BA186" s="4">
        <v>24892.61</v>
      </c>
      <c r="BB186" s="4">
        <v>25790.12</v>
      </c>
      <c r="BC186" s="4">
        <v>26719.63</v>
      </c>
      <c r="BD186" s="4">
        <v>27659.15</v>
      </c>
      <c r="BE186" s="4">
        <v>2020</v>
      </c>
    </row>
    <row r="187" spans="1:57" x14ac:dyDescent="0.25">
      <c r="A187" s="4">
        <v>298</v>
      </c>
      <c r="B187" s="4" t="s">
        <v>387</v>
      </c>
      <c r="C187" s="4" t="s">
        <v>11</v>
      </c>
      <c r="D187" s="4" t="s">
        <v>388</v>
      </c>
      <c r="E187" s="4" t="s">
        <v>13</v>
      </c>
      <c r="F187" s="4" t="s">
        <v>14</v>
      </c>
      <c r="G187" s="4" t="s">
        <v>15</v>
      </c>
      <c r="H187" s="4" t="s">
        <v>16</v>
      </c>
      <c r="I187" s="4" t="s">
        <v>17</v>
      </c>
      <c r="J187" s="4">
        <v>13.585000000000001</v>
      </c>
      <c r="K187" s="4">
        <v>15.153</v>
      </c>
      <c r="L187" s="4">
        <v>14.586</v>
      </c>
      <c r="M187" s="4">
        <v>14.66</v>
      </c>
      <c r="N187" s="4">
        <v>15.023</v>
      </c>
      <c r="O187" s="4">
        <v>15.727</v>
      </c>
      <c r="P187" s="4">
        <v>17.465</v>
      </c>
      <c r="Q187" s="4">
        <v>19.315999999999999</v>
      </c>
      <c r="R187" s="4">
        <v>20.291</v>
      </c>
      <c r="S187" s="4">
        <v>21.318999999999999</v>
      </c>
      <c r="T187" s="4">
        <v>22.183</v>
      </c>
      <c r="U187" s="4">
        <v>23.745000000000001</v>
      </c>
      <c r="V187" s="4">
        <v>26.212</v>
      </c>
      <c r="W187" s="4">
        <v>27.545999999999999</v>
      </c>
      <c r="X187" s="4">
        <v>30.183</v>
      </c>
      <c r="Y187" s="4">
        <v>30.37</v>
      </c>
      <c r="Z187" s="4">
        <v>32.651000000000003</v>
      </c>
      <c r="AA187" s="4">
        <v>34.89</v>
      </c>
      <c r="AB187" s="4">
        <v>36.792999999999999</v>
      </c>
      <c r="AC187" s="4">
        <v>36.218000000000004</v>
      </c>
      <c r="AD187" s="4">
        <v>36.369999999999997</v>
      </c>
      <c r="AE187" s="4">
        <v>35.881</v>
      </c>
      <c r="AF187" s="4">
        <v>33.878999999999998</v>
      </c>
      <c r="AG187" s="4">
        <v>35.311</v>
      </c>
      <c r="AH187" s="4">
        <v>37.944000000000003</v>
      </c>
      <c r="AI187" s="4">
        <v>41.789000000000001</v>
      </c>
      <c r="AJ187" s="4">
        <v>44.817999999999998</v>
      </c>
      <c r="AK187" s="4">
        <v>49.033000000000001</v>
      </c>
      <c r="AL187" s="4">
        <v>53.573</v>
      </c>
      <c r="AM187" s="4">
        <v>56.273000000000003</v>
      </c>
      <c r="AN187" s="4">
        <v>61.371000000000002</v>
      </c>
      <c r="AO187" s="4">
        <v>65.887</v>
      </c>
      <c r="AP187" s="4">
        <v>66.778999999999996</v>
      </c>
      <c r="AQ187" s="4">
        <v>70.438000000000002</v>
      </c>
      <c r="AR187" s="4">
        <v>74.225999999999999</v>
      </c>
      <c r="AS187" s="4">
        <v>74.938999999999993</v>
      </c>
      <c r="AT187" s="4">
        <v>76.887</v>
      </c>
      <c r="AU187" s="4">
        <v>79.076999999999998</v>
      </c>
      <c r="AV187" s="4">
        <v>81.361999999999995</v>
      </c>
      <c r="AW187" s="4">
        <v>83.088999999999999</v>
      </c>
      <c r="AX187" s="4">
        <v>79.302000000000007</v>
      </c>
      <c r="AY187" s="4">
        <v>83.17</v>
      </c>
      <c r="AZ187" s="4">
        <v>87.688999999999993</v>
      </c>
      <c r="BA187" s="4">
        <v>92.058000000000007</v>
      </c>
      <c r="BB187" s="4">
        <v>96.391000000000005</v>
      </c>
      <c r="BC187" s="4">
        <v>100.54600000000001</v>
      </c>
      <c r="BD187" s="4">
        <v>104.789</v>
      </c>
      <c r="BE187" s="4">
        <v>2019</v>
      </c>
    </row>
    <row r="188" spans="1:57" x14ac:dyDescent="0.25">
      <c r="A188" s="4">
        <v>927</v>
      </c>
      <c r="B188" s="4" t="s">
        <v>389</v>
      </c>
      <c r="C188" s="4" t="s">
        <v>11</v>
      </c>
      <c r="D188" s="4" t="s">
        <v>390</v>
      </c>
      <c r="E188" s="4" t="s">
        <v>13</v>
      </c>
      <c r="F188" s="4" t="s">
        <v>14</v>
      </c>
      <c r="G188" s="4" t="s">
        <v>15</v>
      </c>
      <c r="H188" s="4" t="s">
        <v>16</v>
      </c>
      <c r="I188" s="4" t="s">
        <v>17</v>
      </c>
      <c r="J188" s="9" t="s">
        <v>525</v>
      </c>
      <c r="K188" s="9" t="s">
        <v>525</v>
      </c>
      <c r="L188" s="9" t="s">
        <v>525</v>
      </c>
      <c r="M188" s="9" t="s">
        <v>525</v>
      </c>
      <c r="N188" s="9" t="s">
        <v>525</v>
      </c>
      <c r="O188" s="9" t="s">
        <v>525</v>
      </c>
      <c r="P188" s="9" t="s">
        <v>525</v>
      </c>
      <c r="Q188" s="9" t="s">
        <v>525</v>
      </c>
      <c r="R188" s="9" t="s">
        <v>525</v>
      </c>
      <c r="S188" s="9" t="s">
        <v>525</v>
      </c>
      <c r="T188" s="9" t="s">
        <v>525</v>
      </c>
      <c r="U188" s="9" t="s">
        <v>525</v>
      </c>
      <c r="V188" s="4">
        <v>46.597000000000001</v>
      </c>
      <c r="W188" s="4">
        <v>46.603999999999999</v>
      </c>
      <c r="X188" s="4">
        <v>45.124000000000002</v>
      </c>
      <c r="Y188" s="4">
        <v>45.655999999999999</v>
      </c>
      <c r="Z188" s="4">
        <v>48.581000000000003</v>
      </c>
      <c r="AA188" s="4">
        <v>51.988999999999997</v>
      </c>
      <c r="AB188" s="4">
        <v>54.834000000000003</v>
      </c>
      <c r="AC188" s="4">
        <v>58.018000000000001</v>
      </c>
      <c r="AD188" s="4">
        <v>61.569000000000003</v>
      </c>
      <c r="AE188" s="4">
        <v>65.561999999999998</v>
      </c>
      <c r="AF188" s="4">
        <v>69.263000000000005</v>
      </c>
      <c r="AG188" s="4">
        <v>73.512</v>
      </c>
      <c r="AH188" s="4">
        <v>81.078000000000003</v>
      </c>
      <c r="AI188" s="4">
        <v>89.454999999999998</v>
      </c>
      <c r="AJ188" s="4">
        <v>99.075000000000003</v>
      </c>
      <c r="AK188" s="4">
        <v>111.402</v>
      </c>
      <c r="AL188" s="4">
        <v>123.789</v>
      </c>
      <c r="AM188" s="4">
        <v>134.83699999999999</v>
      </c>
      <c r="AN188" s="4">
        <v>146.357</v>
      </c>
      <c r="AO188" s="4">
        <v>161.04599999999999</v>
      </c>
      <c r="AP188" s="4">
        <v>170.09700000000001</v>
      </c>
      <c r="AQ188" s="4">
        <v>179.71700000000001</v>
      </c>
      <c r="AR188" s="4">
        <v>189.42099999999999</v>
      </c>
      <c r="AS188" s="4">
        <v>198.53399999999999</v>
      </c>
      <c r="AT188" s="4">
        <v>205.512</v>
      </c>
      <c r="AU188" s="4">
        <v>211.13499999999999</v>
      </c>
      <c r="AV188" s="4">
        <v>227.98</v>
      </c>
      <c r="AW188" s="4">
        <v>245.505</v>
      </c>
      <c r="AX188" s="4">
        <v>252.57599999999999</v>
      </c>
      <c r="AY188" s="4">
        <v>270.01299999999998</v>
      </c>
      <c r="AZ188" s="4">
        <v>290.65199999999999</v>
      </c>
      <c r="BA188" s="4">
        <v>313.56799999999998</v>
      </c>
      <c r="BB188" s="4">
        <v>337.60899999999998</v>
      </c>
      <c r="BC188" s="4">
        <v>363.11799999999999</v>
      </c>
      <c r="BD188" s="4">
        <v>390.34899999999999</v>
      </c>
      <c r="BE188" s="4">
        <v>2019</v>
      </c>
    </row>
    <row r="189" spans="1:57" x14ac:dyDescent="0.25">
      <c r="A189" s="4">
        <v>846</v>
      </c>
      <c r="B189" s="4" t="s">
        <v>391</v>
      </c>
      <c r="C189" s="4" t="s">
        <v>11</v>
      </c>
      <c r="D189" s="4" t="s">
        <v>392</v>
      </c>
      <c r="E189" s="4" t="s">
        <v>13</v>
      </c>
      <c r="F189" s="4" t="s">
        <v>14</v>
      </c>
      <c r="G189" s="4" t="s">
        <v>15</v>
      </c>
      <c r="H189" s="4" t="s">
        <v>16</v>
      </c>
      <c r="I189" s="4" t="s">
        <v>17</v>
      </c>
      <c r="J189" s="4">
        <v>0.109</v>
      </c>
      <c r="K189" s="4">
        <v>0.124</v>
      </c>
      <c r="L189" s="4">
        <v>0.13400000000000001</v>
      </c>
      <c r="M189" s="4">
        <v>0.14399999999999999</v>
      </c>
      <c r="N189" s="4">
        <v>0.16300000000000001</v>
      </c>
      <c r="O189" s="4">
        <v>0.17</v>
      </c>
      <c r="P189" s="4">
        <v>0.17299999999999999</v>
      </c>
      <c r="Q189" s="4">
        <v>0.17299999999999999</v>
      </c>
      <c r="R189" s="4">
        <v>0.17599999999999999</v>
      </c>
      <c r="S189" s="4">
        <v>0.185</v>
      </c>
      <c r="T189" s="4">
        <v>0.215</v>
      </c>
      <c r="U189" s="4">
        <v>0.22900000000000001</v>
      </c>
      <c r="V189" s="4">
        <v>0.24</v>
      </c>
      <c r="W189" s="4">
        <v>0.248</v>
      </c>
      <c r="X189" s="4">
        <v>0.27600000000000002</v>
      </c>
      <c r="Y189" s="4">
        <v>0.28499999999999998</v>
      </c>
      <c r="Z189" s="4">
        <v>0.29699999999999999</v>
      </c>
      <c r="AA189" s="4">
        <v>0.317</v>
      </c>
      <c r="AB189" s="4">
        <v>0.32400000000000001</v>
      </c>
      <c r="AC189" s="4">
        <v>0.33</v>
      </c>
      <c r="AD189" s="4">
        <v>0.35699999999999998</v>
      </c>
      <c r="AE189" s="4">
        <v>0.35199999999999998</v>
      </c>
      <c r="AF189" s="4">
        <v>0.33900000000000002</v>
      </c>
      <c r="AG189" s="4">
        <v>0.36</v>
      </c>
      <c r="AH189" s="4">
        <v>0.38500000000000001</v>
      </c>
      <c r="AI189" s="4">
        <v>0.41799999999999998</v>
      </c>
      <c r="AJ189" s="4">
        <v>0.46700000000000003</v>
      </c>
      <c r="AK189" s="4">
        <v>0.49299999999999999</v>
      </c>
      <c r="AL189" s="4">
        <v>0.53100000000000003</v>
      </c>
      <c r="AM189" s="4">
        <v>0.55200000000000005</v>
      </c>
      <c r="AN189" s="4">
        <v>0.56499999999999995</v>
      </c>
      <c r="AO189" s="4">
        <v>0.59499999999999997</v>
      </c>
      <c r="AP189" s="4">
        <v>0.61199999999999999</v>
      </c>
      <c r="AQ189" s="4">
        <v>0.626</v>
      </c>
      <c r="AR189" s="4">
        <v>0.65800000000000003</v>
      </c>
      <c r="AS189" s="4">
        <v>0.66600000000000004</v>
      </c>
      <c r="AT189" s="4">
        <v>0.70499999999999996</v>
      </c>
      <c r="AU189" s="4">
        <v>0.76400000000000001</v>
      </c>
      <c r="AV189" s="4">
        <v>0.80500000000000005</v>
      </c>
      <c r="AW189" s="4">
        <v>0.84599999999999997</v>
      </c>
      <c r="AX189" s="4">
        <v>0.77700000000000002</v>
      </c>
      <c r="AY189" s="4">
        <v>0.81599999999999995</v>
      </c>
      <c r="AZ189" s="4">
        <v>0.873</v>
      </c>
      <c r="BA189" s="4">
        <v>0.92700000000000005</v>
      </c>
      <c r="BB189" s="4">
        <v>0.97599999999999998</v>
      </c>
      <c r="BC189" s="4">
        <v>1.0269999999999999</v>
      </c>
      <c r="BD189" s="4">
        <v>1.075</v>
      </c>
      <c r="BE189" s="4">
        <v>2018</v>
      </c>
    </row>
    <row r="190" spans="1:57" x14ac:dyDescent="0.25">
      <c r="A190" s="4">
        <v>299</v>
      </c>
      <c r="B190" s="4" t="s">
        <v>393</v>
      </c>
      <c r="C190" s="4" t="s">
        <v>11</v>
      </c>
      <c r="D190" s="4" t="s">
        <v>394</v>
      </c>
      <c r="E190" s="4" t="s">
        <v>13</v>
      </c>
      <c r="F190" s="4" t="s">
        <v>14</v>
      </c>
      <c r="G190" s="4" t="s">
        <v>15</v>
      </c>
      <c r="H190" s="4" t="s">
        <v>16</v>
      </c>
      <c r="I190" s="4" t="s">
        <v>17</v>
      </c>
      <c r="J190" s="4">
        <v>118.959</v>
      </c>
      <c r="K190" s="4">
        <v>128.536</v>
      </c>
      <c r="L190" s="4">
        <v>140.08699999999999</v>
      </c>
      <c r="M190" s="4">
        <v>131.227</v>
      </c>
      <c r="N190" s="4">
        <v>143.06299999999999</v>
      </c>
      <c r="O190" s="4">
        <v>148.86799999999999</v>
      </c>
      <c r="P190" s="4">
        <v>161.09800000000001</v>
      </c>
      <c r="Q190" s="4">
        <v>173.00800000000001</v>
      </c>
      <c r="R190" s="4">
        <v>190.77</v>
      </c>
      <c r="S190" s="4">
        <v>170.654</v>
      </c>
      <c r="T190" s="4">
        <v>188.49199999999999</v>
      </c>
      <c r="U190" s="4">
        <v>213.827</v>
      </c>
      <c r="V190" s="4">
        <v>231.95400000000001</v>
      </c>
      <c r="W190" s="4">
        <v>238.10400000000001</v>
      </c>
      <c r="X190" s="4">
        <v>237.47499999999999</v>
      </c>
      <c r="Y190" s="4">
        <v>252.035</v>
      </c>
      <c r="Z190" s="4">
        <v>256.142</v>
      </c>
      <c r="AA190" s="4">
        <v>277.15899999999999</v>
      </c>
      <c r="AB190" s="4">
        <v>281.10300000000001</v>
      </c>
      <c r="AC190" s="4">
        <v>268.137</v>
      </c>
      <c r="AD190" s="4">
        <v>284.23700000000002</v>
      </c>
      <c r="AE190" s="4">
        <v>300.33</v>
      </c>
      <c r="AF190" s="4">
        <v>278.065</v>
      </c>
      <c r="AG190" s="4">
        <v>261.26299999999998</v>
      </c>
      <c r="AH190" s="4">
        <v>317.35899999999998</v>
      </c>
      <c r="AI190" s="4">
        <v>361.00900000000001</v>
      </c>
      <c r="AJ190" s="4">
        <v>408.65199999999999</v>
      </c>
      <c r="AK190" s="4">
        <v>456.363</v>
      </c>
      <c r="AL190" s="4">
        <v>489.79399999999998</v>
      </c>
      <c r="AM190" s="4">
        <v>477.72399999999999</v>
      </c>
      <c r="AN190" s="4">
        <v>476.09500000000003</v>
      </c>
      <c r="AO190" s="4">
        <v>506.34</v>
      </c>
      <c r="AP190" s="4">
        <v>545.08500000000004</v>
      </c>
      <c r="AQ190" s="4">
        <v>562.09699999999998</v>
      </c>
      <c r="AR190" s="4">
        <v>550.20500000000004</v>
      </c>
      <c r="AS190" s="4">
        <v>520.88499999999999</v>
      </c>
      <c r="AT190" s="4">
        <v>436.65899999999999</v>
      </c>
      <c r="AU190" s="4">
        <v>375.15100000000001</v>
      </c>
      <c r="AV190" s="4">
        <v>308.78100000000001</v>
      </c>
      <c r="AW190" s="4">
        <v>204.291</v>
      </c>
      <c r="AX190" s="4">
        <v>144.73699999999999</v>
      </c>
      <c r="AY190" s="9" t="s">
        <v>525</v>
      </c>
      <c r="AZ190" s="9" t="s">
        <v>525</v>
      </c>
      <c r="BA190" s="9" t="s">
        <v>525</v>
      </c>
      <c r="BB190" s="9" t="s">
        <v>525</v>
      </c>
      <c r="BC190" s="9" t="s">
        <v>525</v>
      </c>
      <c r="BD190" s="9" t="s">
        <v>525</v>
      </c>
      <c r="BE190" s="4">
        <v>2018</v>
      </c>
    </row>
    <row r="191" spans="1:57" x14ac:dyDescent="0.25">
      <c r="A191" s="4">
        <v>582</v>
      </c>
      <c r="B191" s="4" t="s">
        <v>395</v>
      </c>
      <c r="C191" s="4" t="s">
        <v>11</v>
      </c>
      <c r="D191" s="4" t="s">
        <v>396</v>
      </c>
      <c r="E191" s="4" t="s">
        <v>13</v>
      </c>
      <c r="F191" s="4" t="s">
        <v>14</v>
      </c>
      <c r="G191" s="4" t="s">
        <v>15</v>
      </c>
      <c r="H191" s="4" t="s">
        <v>16</v>
      </c>
      <c r="I191" s="4" t="s">
        <v>17</v>
      </c>
      <c r="J191" s="4">
        <v>29.19</v>
      </c>
      <c r="K191" s="4">
        <v>33.805</v>
      </c>
      <c r="L191" s="4">
        <v>38.819000000000003</v>
      </c>
      <c r="M191" s="4">
        <v>43.2</v>
      </c>
      <c r="N191" s="4">
        <v>48.518000000000001</v>
      </c>
      <c r="O191" s="4">
        <v>52.865000000000002</v>
      </c>
      <c r="P191" s="4">
        <v>55.738999999999997</v>
      </c>
      <c r="Q191" s="4">
        <v>58.573999999999998</v>
      </c>
      <c r="R191" s="4">
        <v>63.731999999999999</v>
      </c>
      <c r="S191" s="4">
        <v>71.397000000000006</v>
      </c>
      <c r="T191" s="4">
        <v>77.808000000000007</v>
      </c>
      <c r="U191" s="4">
        <v>85.111999999999995</v>
      </c>
      <c r="V191" s="4">
        <v>94.625</v>
      </c>
      <c r="W191" s="4">
        <v>104.69199999999999</v>
      </c>
      <c r="X191" s="4">
        <v>116.373</v>
      </c>
      <c r="Y191" s="4">
        <v>130.148</v>
      </c>
      <c r="Z191" s="4">
        <v>144.91</v>
      </c>
      <c r="AA191" s="4">
        <v>159.42500000000001</v>
      </c>
      <c r="AB191" s="4">
        <v>170.51400000000001</v>
      </c>
      <c r="AC191" s="4">
        <v>181.233</v>
      </c>
      <c r="AD191" s="4">
        <v>197.86</v>
      </c>
      <c r="AE191" s="4">
        <v>216.14099999999999</v>
      </c>
      <c r="AF191" s="4">
        <v>235.10599999999999</v>
      </c>
      <c r="AG191" s="4">
        <v>257.05200000000002</v>
      </c>
      <c r="AH191" s="4">
        <v>284.53399999999999</v>
      </c>
      <c r="AI191" s="4">
        <v>315.54000000000002</v>
      </c>
      <c r="AJ191" s="4">
        <v>347.774</v>
      </c>
      <c r="AK191" s="4">
        <v>382.577</v>
      </c>
      <c r="AL191" s="4">
        <v>412.1</v>
      </c>
      <c r="AM191" s="4">
        <v>437.65600000000001</v>
      </c>
      <c r="AN191" s="4">
        <v>471.19600000000003</v>
      </c>
      <c r="AO191" s="4">
        <v>511.88900000000001</v>
      </c>
      <c r="AP191" s="4">
        <v>568.40099999999995</v>
      </c>
      <c r="AQ191" s="4">
        <v>607.01800000000003</v>
      </c>
      <c r="AR191" s="4">
        <v>660.61199999999997</v>
      </c>
      <c r="AS191" s="4">
        <v>700.25699999999995</v>
      </c>
      <c r="AT191" s="4">
        <v>770.87199999999996</v>
      </c>
      <c r="AU191" s="4">
        <v>851.06399999999996</v>
      </c>
      <c r="AV191" s="4">
        <v>933.16300000000001</v>
      </c>
      <c r="AW191" s="4">
        <v>1016.48</v>
      </c>
      <c r="AX191" s="4">
        <v>1058.69</v>
      </c>
      <c r="AY191" s="4">
        <v>1148.05</v>
      </c>
      <c r="AZ191" s="4">
        <v>1258.57</v>
      </c>
      <c r="BA191" s="4">
        <v>1376.48</v>
      </c>
      <c r="BB191" s="4">
        <v>1501.16</v>
      </c>
      <c r="BC191" s="4">
        <v>1632.15</v>
      </c>
      <c r="BD191" s="4">
        <v>1772.68</v>
      </c>
      <c r="BE191" s="4">
        <v>2019</v>
      </c>
    </row>
    <row r="192" spans="1:57" x14ac:dyDescent="0.25">
      <c r="A192" s="4">
        <v>487</v>
      </c>
      <c r="B192" s="4" t="s">
        <v>397</v>
      </c>
      <c r="C192" s="4" t="s">
        <v>11</v>
      </c>
      <c r="D192" s="4" t="s">
        <v>398</v>
      </c>
      <c r="E192" s="4" t="s">
        <v>13</v>
      </c>
      <c r="F192" s="4" t="s">
        <v>14</v>
      </c>
      <c r="G192" s="4" t="s">
        <v>15</v>
      </c>
      <c r="H192" s="4" t="s">
        <v>16</v>
      </c>
      <c r="I192" s="4" t="s">
        <v>17</v>
      </c>
      <c r="J192" s="9" t="s">
        <v>525</v>
      </c>
      <c r="K192" s="9" t="s">
        <v>525</v>
      </c>
      <c r="L192" s="9" t="s">
        <v>525</v>
      </c>
      <c r="M192" s="9" t="s">
        <v>525</v>
      </c>
      <c r="N192" s="9" t="s">
        <v>525</v>
      </c>
      <c r="O192" s="9" t="s">
        <v>525</v>
      </c>
      <c r="P192" s="9" t="s">
        <v>525</v>
      </c>
      <c r="Q192" s="9" t="s">
        <v>525</v>
      </c>
      <c r="R192" s="9" t="s">
        <v>525</v>
      </c>
      <c r="S192" s="9" t="s">
        <v>525</v>
      </c>
      <c r="T192" s="9" t="s">
        <v>525</v>
      </c>
      <c r="U192" s="9" t="s">
        <v>525</v>
      </c>
      <c r="V192" s="9" t="s">
        <v>525</v>
      </c>
      <c r="W192" s="9" t="s">
        <v>525</v>
      </c>
      <c r="X192" s="4">
        <v>4.9720000000000004</v>
      </c>
      <c r="Y192" s="4">
        <v>5.4379999999999997</v>
      </c>
      <c r="Z192" s="4">
        <v>5.6050000000000004</v>
      </c>
      <c r="AA192" s="4">
        <v>6.5380000000000003</v>
      </c>
      <c r="AB192" s="4">
        <v>7.5590000000000002</v>
      </c>
      <c r="AC192" s="4">
        <v>8.3030000000000008</v>
      </c>
      <c r="AD192" s="4">
        <v>7.7629999999999999</v>
      </c>
      <c r="AE192" s="4">
        <v>7.194</v>
      </c>
      <c r="AF192" s="4">
        <v>6.3949999999999996</v>
      </c>
      <c r="AG192" s="4">
        <v>7.4269999999999996</v>
      </c>
      <c r="AH192" s="4">
        <v>9.2989999999999995</v>
      </c>
      <c r="AI192" s="4">
        <v>10.672000000000001</v>
      </c>
      <c r="AJ192" s="4">
        <v>10.885</v>
      </c>
      <c r="AK192" s="4">
        <v>11.601000000000001</v>
      </c>
      <c r="AL192" s="4">
        <v>12.705</v>
      </c>
      <c r="AM192" s="4">
        <v>13.901999999999999</v>
      </c>
      <c r="AN192" s="4">
        <v>14.877000000000001</v>
      </c>
      <c r="AO192" s="4">
        <v>16.646000000000001</v>
      </c>
      <c r="AP192" s="4">
        <v>19.95</v>
      </c>
      <c r="AQ192" s="4">
        <v>20.885999999999999</v>
      </c>
      <c r="AR192" s="4">
        <v>22.995999999999999</v>
      </c>
      <c r="AS192" s="4">
        <v>25.425999999999998</v>
      </c>
      <c r="AT192" s="4">
        <v>27.536000000000001</v>
      </c>
      <c r="AU192" s="4">
        <v>28.518999999999998</v>
      </c>
      <c r="AV192" s="4">
        <v>29.562000000000001</v>
      </c>
      <c r="AW192" s="4">
        <v>30.498999999999999</v>
      </c>
      <c r="AX192" s="4">
        <v>27.486000000000001</v>
      </c>
      <c r="AY192" s="4">
        <v>29.582000000000001</v>
      </c>
      <c r="AZ192" s="4">
        <v>32.366</v>
      </c>
      <c r="BA192" s="4">
        <v>34.356000000000002</v>
      </c>
      <c r="BB192" s="4">
        <v>35.917000000000002</v>
      </c>
      <c r="BC192" s="4">
        <v>37.372</v>
      </c>
      <c r="BD192" s="4">
        <v>38.853000000000002</v>
      </c>
      <c r="BE192" s="4">
        <v>2019</v>
      </c>
    </row>
    <row r="193" spans="1:57" x14ac:dyDescent="0.25">
      <c r="A193" s="4">
        <v>474</v>
      </c>
      <c r="B193" s="4" t="s">
        <v>399</v>
      </c>
      <c r="C193" s="4" t="s">
        <v>11</v>
      </c>
      <c r="D193" s="4" t="s">
        <v>400</v>
      </c>
      <c r="E193" s="4" t="s">
        <v>13</v>
      </c>
      <c r="F193" s="4" t="s">
        <v>14</v>
      </c>
      <c r="G193" s="4" t="s">
        <v>15</v>
      </c>
      <c r="H193" s="4" t="s">
        <v>16</v>
      </c>
      <c r="I193" s="4" t="s">
        <v>17</v>
      </c>
      <c r="J193" s="9" t="s">
        <v>525</v>
      </c>
      <c r="K193" s="9" t="s">
        <v>525</v>
      </c>
      <c r="L193" s="9" t="s">
        <v>525</v>
      </c>
      <c r="M193" s="9" t="s">
        <v>525</v>
      </c>
      <c r="N193" s="9" t="s">
        <v>525</v>
      </c>
      <c r="O193" s="9" t="s">
        <v>525</v>
      </c>
      <c r="P193" s="9" t="s">
        <v>525</v>
      </c>
      <c r="Q193" s="9" t="s">
        <v>525</v>
      </c>
      <c r="R193" s="9" t="s">
        <v>525</v>
      </c>
      <c r="S193" s="9" t="s">
        <v>525</v>
      </c>
      <c r="T193" s="4">
        <v>24.224</v>
      </c>
      <c r="U193" s="4">
        <v>26.619</v>
      </c>
      <c r="V193" s="4">
        <v>29.46</v>
      </c>
      <c r="W193" s="4">
        <v>31.364999999999998</v>
      </c>
      <c r="X193" s="4">
        <v>34.188000000000002</v>
      </c>
      <c r="Y193" s="4">
        <v>36.884</v>
      </c>
      <c r="Z193" s="4">
        <v>39.299999999999997</v>
      </c>
      <c r="AA193" s="4">
        <v>42.069000000000003</v>
      </c>
      <c r="AB193" s="4">
        <v>45.097999999999999</v>
      </c>
      <c r="AC193" s="4">
        <v>47.476999999999997</v>
      </c>
      <c r="AD193" s="4">
        <v>51.537999999999997</v>
      </c>
      <c r="AE193" s="4">
        <v>54.671999999999997</v>
      </c>
      <c r="AF193" s="4">
        <v>57.722999999999999</v>
      </c>
      <c r="AG193" s="4">
        <v>60.997999999999998</v>
      </c>
      <c r="AH193" s="4">
        <v>65.128</v>
      </c>
      <c r="AI193" s="4">
        <v>70.912000000000006</v>
      </c>
      <c r="AJ193" s="4">
        <v>75.375</v>
      </c>
      <c r="AK193" s="4">
        <v>79.983000000000004</v>
      </c>
      <c r="AL193" s="4">
        <v>84.513000000000005</v>
      </c>
      <c r="AM193" s="4">
        <v>88.45</v>
      </c>
      <c r="AN193" s="4">
        <v>96.373000000000005</v>
      </c>
      <c r="AO193" s="4">
        <v>85.876000000000005</v>
      </c>
      <c r="AP193" s="4">
        <v>85.441000000000003</v>
      </c>
      <c r="AQ193" s="4">
        <v>92.756</v>
      </c>
      <c r="AR193" s="4">
        <v>94.293999999999997</v>
      </c>
      <c r="AS193" s="4">
        <v>68.543000000000006</v>
      </c>
      <c r="AT193" s="4">
        <v>62.768999999999998</v>
      </c>
      <c r="AU193" s="4">
        <v>60.706000000000003</v>
      </c>
      <c r="AV193" s="4">
        <v>62.631</v>
      </c>
      <c r="AW193" s="4">
        <v>65.087999999999994</v>
      </c>
      <c r="AX193" s="4">
        <v>62.582999999999998</v>
      </c>
      <c r="AY193" s="4">
        <v>64.042000000000002</v>
      </c>
      <c r="AZ193" s="4">
        <v>67.129000000000005</v>
      </c>
      <c r="BA193" s="4">
        <v>73.451999999999998</v>
      </c>
      <c r="BB193" s="4">
        <v>79.864000000000004</v>
      </c>
      <c r="BC193" s="4">
        <v>86.32</v>
      </c>
      <c r="BD193" s="4">
        <v>92.775999999999996</v>
      </c>
      <c r="BE193" s="4">
        <v>2019</v>
      </c>
    </row>
    <row r="194" spans="1:57" x14ac:dyDescent="0.25">
      <c r="A194" s="4">
        <v>754</v>
      </c>
      <c r="B194" s="4" t="s">
        <v>401</v>
      </c>
      <c r="C194" s="4" t="s">
        <v>11</v>
      </c>
      <c r="D194" s="4" t="s">
        <v>402</v>
      </c>
      <c r="E194" s="4" t="s">
        <v>13</v>
      </c>
      <c r="F194" s="4" t="s">
        <v>14</v>
      </c>
      <c r="G194" s="4" t="s">
        <v>15</v>
      </c>
      <c r="H194" s="4" t="s">
        <v>16</v>
      </c>
      <c r="I194" s="4" t="s">
        <v>17</v>
      </c>
      <c r="J194" s="4">
        <v>7.8140000000000001</v>
      </c>
      <c r="K194" s="4">
        <v>9.1210000000000004</v>
      </c>
      <c r="L194" s="4">
        <v>9.4019999999999992</v>
      </c>
      <c r="M194" s="4">
        <v>9.6590000000000007</v>
      </c>
      <c r="N194" s="4">
        <v>9.8350000000000009</v>
      </c>
      <c r="O194" s="4">
        <v>10.272</v>
      </c>
      <c r="P194" s="4">
        <v>10.657</v>
      </c>
      <c r="Q194" s="4">
        <v>11.083</v>
      </c>
      <c r="R194" s="4">
        <v>12.538</v>
      </c>
      <c r="S194" s="4">
        <v>12.553000000000001</v>
      </c>
      <c r="T194" s="4">
        <v>12.946999999999999</v>
      </c>
      <c r="U194" s="4">
        <v>13.295999999999999</v>
      </c>
      <c r="V194" s="4">
        <v>13.878</v>
      </c>
      <c r="W194" s="4">
        <v>14.196</v>
      </c>
      <c r="X194" s="4">
        <v>12.569000000000001</v>
      </c>
      <c r="Y194" s="4">
        <v>13.205</v>
      </c>
      <c r="Z194" s="4">
        <v>14.282999999999999</v>
      </c>
      <c r="AA194" s="4">
        <v>15.083</v>
      </c>
      <c r="AB194" s="4">
        <v>15.194000000000001</v>
      </c>
      <c r="AC194" s="4">
        <v>16.13</v>
      </c>
      <c r="AD194" s="4">
        <v>17.132999999999999</v>
      </c>
      <c r="AE194" s="4">
        <v>18.440000000000001</v>
      </c>
      <c r="AF194" s="4">
        <v>19.576000000000001</v>
      </c>
      <c r="AG194" s="4">
        <v>21.324000000000002</v>
      </c>
      <c r="AH194" s="4">
        <v>23.437999999999999</v>
      </c>
      <c r="AI194" s="4">
        <v>25.917000000000002</v>
      </c>
      <c r="AJ194" s="4">
        <v>28.812000000000001</v>
      </c>
      <c r="AK194" s="4">
        <v>32.057000000000002</v>
      </c>
      <c r="AL194" s="4">
        <v>35.220999999999997</v>
      </c>
      <c r="AM194" s="4">
        <v>38.762</v>
      </c>
      <c r="AN194" s="4">
        <v>43.252000000000002</v>
      </c>
      <c r="AO194" s="4">
        <v>46.612000000000002</v>
      </c>
      <c r="AP194" s="4">
        <v>49.509</v>
      </c>
      <c r="AQ194" s="4">
        <v>53.42</v>
      </c>
      <c r="AR194" s="4">
        <v>54.506</v>
      </c>
      <c r="AS194" s="4">
        <v>54.472999999999999</v>
      </c>
      <c r="AT194" s="4">
        <v>55.712000000000003</v>
      </c>
      <c r="AU194" s="4">
        <v>58.734999999999999</v>
      </c>
      <c r="AV194" s="4">
        <v>62.572000000000003</v>
      </c>
      <c r="AW194" s="4">
        <v>64.606999999999999</v>
      </c>
      <c r="AX194" s="4">
        <v>63.103000000000002</v>
      </c>
      <c r="AY194" s="4">
        <v>64.638000000000005</v>
      </c>
      <c r="AZ194" s="4">
        <v>66.796999999999997</v>
      </c>
      <c r="BA194" s="4">
        <v>69.254000000000005</v>
      </c>
      <c r="BB194" s="4">
        <v>71.804000000000002</v>
      </c>
      <c r="BC194" s="4">
        <v>74.363</v>
      </c>
      <c r="BD194" s="4">
        <v>76.953000000000003</v>
      </c>
      <c r="BE194" s="4">
        <v>2019</v>
      </c>
    </row>
    <row r="195" spans="1:57" x14ac:dyDescent="0.25">
      <c r="A195" s="4">
        <v>698</v>
      </c>
      <c r="B195" s="4" t="s">
        <v>403</v>
      </c>
      <c r="C195" s="4" t="s">
        <v>11</v>
      </c>
      <c r="D195" s="4" t="s">
        <v>404</v>
      </c>
      <c r="E195" s="4" t="s">
        <v>13</v>
      </c>
      <c r="F195" s="4" t="s">
        <v>14</v>
      </c>
      <c r="G195" s="4" t="s">
        <v>15</v>
      </c>
      <c r="H195" s="4" t="s">
        <v>16</v>
      </c>
      <c r="I195" s="4" t="s">
        <v>17</v>
      </c>
      <c r="J195" s="9" t="s">
        <v>525</v>
      </c>
      <c r="K195" s="9" t="s">
        <v>525</v>
      </c>
      <c r="L195" s="9" t="s">
        <v>525</v>
      </c>
      <c r="M195" s="9" t="s">
        <v>525</v>
      </c>
      <c r="N195" s="9" t="s">
        <v>525</v>
      </c>
      <c r="O195" s="9" t="s">
        <v>525</v>
      </c>
      <c r="P195" s="9" t="s">
        <v>525</v>
      </c>
      <c r="Q195" s="9" t="s">
        <v>525</v>
      </c>
      <c r="R195" s="9" t="s">
        <v>525</v>
      </c>
      <c r="S195" s="9" t="s">
        <v>525</v>
      </c>
      <c r="T195" s="9" t="s">
        <v>525</v>
      </c>
      <c r="U195" s="9" t="s">
        <v>525</v>
      </c>
      <c r="V195" s="9" t="s">
        <v>525</v>
      </c>
      <c r="W195" s="9" t="s">
        <v>525</v>
      </c>
      <c r="X195" s="9" t="s">
        <v>525</v>
      </c>
      <c r="Y195" s="9" t="s">
        <v>525</v>
      </c>
      <c r="Z195" s="9" t="s">
        <v>525</v>
      </c>
      <c r="AA195" s="9" t="s">
        <v>525</v>
      </c>
      <c r="AB195" s="4">
        <v>28.727</v>
      </c>
      <c r="AC195" s="4">
        <v>28.818000000000001</v>
      </c>
      <c r="AD195" s="4">
        <v>28.216000000000001</v>
      </c>
      <c r="AE195" s="4">
        <v>28.704000000000001</v>
      </c>
      <c r="AF195" s="4">
        <v>26.911999999999999</v>
      </c>
      <c r="AG195" s="4">
        <v>22.963999999999999</v>
      </c>
      <c r="AH195" s="4">
        <v>22.103999999999999</v>
      </c>
      <c r="AI195" s="4">
        <v>21.102</v>
      </c>
      <c r="AJ195" s="4">
        <v>20.968</v>
      </c>
      <c r="AK195" s="4">
        <v>20.798999999999999</v>
      </c>
      <c r="AL195" s="4">
        <v>17.742000000000001</v>
      </c>
      <c r="AM195" s="4">
        <v>19.2</v>
      </c>
      <c r="AN195" s="4">
        <v>23.247</v>
      </c>
      <c r="AO195" s="4">
        <v>27.102</v>
      </c>
      <c r="AP195" s="4">
        <v>31.161000000000001</v>
      </c>
      <c r="AQ195" s="4">
        <v>34.186999999999998</v>
      </c>
      <c r="AR195" s="4">
        <v>35.496000000000002</v>
      </c>
      <c r="AS195" s="4">
        <v>37.015999999999998</v>
      </c>
      <c r="AT195" s="4">
        <v>38.427</v>
      </c>
      <c r="AU195" s="4">
        <v>42.817999999999998</v>
      </c>
      <c r="AV195" s="4">
        <v>45.378999999999998</v>
      </c>
      <c r="AW195" s="4">
        <v>42.768999999999998</v>
      </c>
      <c r="AX195" s="4">
        <v>39.823999999999998</v>
      </c>
      <c r="AY195" s="4">
        <v>41.793999999999997</v>
      </c>
      <c r="AZ195" s="4">
        <v>44.448999999999998</v>
      </c>
      <c r="BA195" s="4">
        <v>46.591000000000001</v>
      </c>
      <c r="BB195" s="4">
        <v>48.755000000000003</v>
      </c>
      <c r="BC195" s="4">
        <v>50.956000000000003</v>
      </c>
      <c r="BD195" s="4">
        <v>53.21</v>
      </c>
      <c r="BE195" s="4">
        <v>2019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05578-CCED-4A70-8751-AB9B5460E30E}">
  <dimension ref="A1:BE195"/>
  <sheetViews>
    <sheetView workbookViewId="0">
      <selection activeCell="J8" sqref="J8"/>
    </sheetView>
  </sheetViews>
  <sheetFormatPr defaultRowHeight="15" x14ac:dyDescent="0.25"/>
  <sheetData>
    <row r="1" spans="1:57"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5">
      <c r="A2">
        <v>512</v>
      </c>
      <c r="B2" t="s">
        <v>10</v>
      </c>
      <c r="C2" t="s">
        <v>519</v>
      </c>
      <c r="D2" t="s">
        <v>12</v>
      </c>
      <c r="E2" t="s">
        <v>520</v>
      </c>
      <c r="F2" t="s">
        <v>521</v>
      </c>
      <c r="G2" t="s">
        <v>15</v>
      </c>
      <c r="H2" t="s">
        <v>6</v>
      </c>
      <c r="I2" t="s">
        <v>522</v>
      </c>
      <c r="J2" s="10" t="s">
        <v>525</v>
      </c>
      <c r="K2" s="10" t="s">
        <v>525</v>
      </c>
      <c r="L2" s="10" t="s">
        <v>525</v>
      </c>
      <c r="M2" s="10" t="s">
        <v>525</v>
      </c>
      <c r="N2" s="10" t="s">
        <v>525</v>
      </c>
      <c r="O2" s="10" t="s">
        <v>525</v>
      </c>
      <c r="P2" s="10" t="s">
        <v>525</v>
      </c>
      <c r="Q2" s="10" t="s">
        <v>525</v>
      </c>
      <c r="R2" s="10" t="s">
        <v>525</v>
      </c>
      <c r="S2" s="10" t="s">
        <v>525</v>
      </c>
      <c r="T2" s="10" t="s">
        <v>525</v>
      </c>
      <c r="U2" s="10" t="s">
        <v>525</v>
      </c>
      <c r="V2" s="10" t="s">
        <v>525</v>
      </c>
      <c r="W2" s="10" t="s">
        <v>525</v>
      </c>
      <c r="X2" s="10" t="s">
        <v>525</v>
      </c>
      <c r="Y2" s="10" t="s">
        <v>525</v>
      </c>
      <c r="Z2" s="10" t="s">
        <v>525</v>
      </c>
      <c r="AA2" s="10" t="s">
        <v>525</v>
      </c>
      <c r="AB2" s="10" t="s">
        <v>525</v>
      </c>
      <c r="AC2" s="10" t="s">
        <v>525</v>
      </c>
      <c r="AD2" s="10" t="s">
        <v>525</v>
      </c>
      <c r="AE2" s="10" t="s">
        <v>525</v>
      </c>
      <c r="AF2" s="1">
        <v>1051.82</v>
      </c>
      <c r="AG2" s="1">
        <v>1118.47</v>
      </c>
      <c r="AH2" s="1">
        <v>1112.83</v>
      </c>
      <c r="AI2" s="1">
        <v>1239.77</v>
      </c>
      <c r="AJ2" s="1">
        <v>1305.31</v>
      </c>
      <c r="AK2" s="1">
        <v>1462.94</v>
      </c>
      <c r="AL2" s="1">
        <v>1510.56</v>
      </c>
      <c r="AM2" s="1">
        <v>1788.85</v>
      </c>
      <c r="AN2" s="1">
        <v>1907.98</v>
      </c>
      <c r="AO2" s="1">
        <v>2010.83</v>
      </c>
      <c r="AP2" s="1">
        <v>2317.69</v>
      </c>
      <c r="AQ2" s="1">
        <v>2385.71</v>
      </c>
      <c r="AR2" s="1">
        <v>2516.0100000000002</v>
      </c>
      <c r="AS2" s="1">
        <v>2534.92</v>
      </c>
      <c r="AT2" s="1">
        <v>2400.62</v>
      </c>
      <c r="AU2" s="1">
        <v>2515.5500000000002</v>
      </c>
      <c r="AV2" s="1">
        <v>2449.86</v>
      </c>
      <c r="AW2" s="1">
        <v>2542.85</v>
      </c>
      <c r="AX2" s="1">
        <v>2390.02</v>
      </c>
      <c r="AY2" s="1">
        <v>2474.02</v>
      </c>
      <c r="AZ2" s="1">
        <v>2585.02</v>
      </c>
      <c r="BA2" s="1">
        <v>2700.33</v>
      </c>
      <c r="BB2" s="1">
        <v>2802.91</v>
      </c>
      <c r="BC2" s="1">
        <v>2905.83</v>
      </c>
      <c r="BD2" s="1">
        <v>3009.58</v>
      </c>
      <c r="BE2">
        <v>2019</v>
      </c>
    </row>
    <row r="3" spans="1:57" x14ac:dyDescent="0.25">
      <c r="A3">
        <v>914</v>
      </c>
      <c r="B3" t="s">
        <v>18</v>
      </c>
      <c r="C3" t="s">
        <v>519</v>
      </c>
      <c r="D3" t="s">
        <v>19</v>
      </c>
      <c r="E3" t="s">
        <v>520</v>
      </c>
      <c r="F3" t="s">
        <v>521</v>
      </c>
      <c r="G3" t="s">
        <v>15</v>
      </c>
      <c r="H3" t="s">
        <v>6</v>
      </c>
      <c r="I3" t="s">
        <v>522</v>
      </c>
      <c r="J3" s="1">
        <v>2157.7399999999998</v>
      </c>
      <c r="K3" s="1">
        <v>2447.0100000000002</v>
      </c>
      <c r="L3" s="1">
        <v>2617.64</v>
      </c>
      <c r="M3" s="1">
        <v>2692.37</v>
      </c>
      <c r="N3" s="1">
        <v>2786.07</v>
      </c>
      <c r="O3" s="1">
        <v>2773.46</v>
      </c>
      <c r="P3" s="1">
        <v>2930.54</v>
      </c>
      <c r="Q3" s="1">
        <v>2920.09</v>
      </c>
      <c r="R3" s="1">
        <v>2925.04</v>
      </c>
      <c r="S3" s="1">
        <v>3249.1</v>
      </c>
      <c r="T3" s="1">
        <v>2979.53</v>
      </c>
      <c r="U3" s="1">
        <v>2231.23</v>
      </c>
      <c r="V3" s="1">
        <v>2130.65</v>
      </c>
      <c r="W3" s="1">
        <v>2405.15</v>
      </c>
      <c r="X3" s="1">
        <v>2703.97</v>
      </c>
      <c r="Y3" s="1">
        <v>3024.99</v>
      </c>
      <c r="Z3" s="1">
        <v>3381.65</v>
      </c>
      <c r="AA3" s="1">
        <v>3083.4</v>
      </c>
      <c r="AB3" s="1">
        <v>3414.84</v>
      </c>
      <c r="AC3" s="1">
        <v>3935.55</v>
      </c>
      <c r="AD3" s="1">
        <v>4330.5200000000004</v>
      </c>
      <c r="AE3" s="1">
        <v>4837.7</v>
      </c>
      <c r="AF3" s="1">
        <v>5152.6099999999997</v>
      </c>
      <c r="AG3" s="1">
        <v>5559.21</v>
      </c>
      <c r="AH3" s="1">
        <v>6048.93</v>
      </c>
      <c r="AI3" s="1">
        <v>6615.81</v>
      </c>
      <c r="AJ3" s="1">
        <v>7264.04</v>
      </c>
      <c r="AK3" s="1">
        <v>7965.46</v>
      </c>
      <c r="AL3" s="1">
        <v>8796.66</v>
      </c>
      <c r="AM3" s="1">
        <v>9222.98</v>
      </c>
      <c r="AN3" s="1">
        <v>9724.48</v>
      </c>
      <c r="AO3" s="1">
        <v>10207.74</v>
      </c>
      <c r="AP3" s="1">
        <v>10526.27</v>
      </c>
      <c r="AQ3" s="1">
        <v>10570.98</v>
      </c>
      <c r="AR3" s="1">
        <v>11259.26</v>
      </c>
      <c r="AS3" s="1">
        <v>11662</v>
      </c>
      <c r="AT3" s="1">
        <v>12077.6</v>
      </c>
      <c r="AU3" s="1">
        <v>13088.31</v>
      </c>
      <c r="AV3" s="1">
        <v>13982.67</v>
      </c>
      <c r="AW3" s="1">
        <v>14534.11</v>
      </c>
      <c r="AX3" s="1">
        <v>14218.11</v>
      </c>
      <c r="AY3" s="1">
        <v>15225.33</v>
      </c>
      <c r="AZ3" s="1">
        <v>16218.62</v>
      </c>
      <c r="BA3" s="1">
        <v>17276.349999999999</v>
      </c>
      <c r="BB3" s="1">
        <v>18284.509999999998</v>
      </c>
      <c r="BC3" s="1">
        <v>19327.240000000002</v>
      </c>
      <c r="BD3" s="1">
        <v>20411.599999999999</v>
      </c>
      <c r="BE3">
        <v>2019</v>
      </c>
    </row>
    <row r="4" spans="1:57" x14ac:dyDescent="0.25">
      <c r="A4">
        <v>612</v>
      </c>
      <c r="B4" t="s">
        <v>20</v>
      </c>
      <c r="C4" t="s">
        <v>519</v>
      </c>
      <c r="D4" t="s">
        <v>21</v>
      </c>
      <c r="E4" t="s">
        <v>520</v>
      </c>
      <c r="F4" t="s">
        <v>521</v>
      </c>
      <c r="G4" t="s">
        <v>15</v>
      </c>
      <c r="H4" t="s">
        <v>6</v>
      </c>
      <c r="I4" t="s">
        <v>522</v>
      </c>
      <c r="J4" s="1">
        <v>4813.29</v>
      </c>
      <c r="K4" s="1">
        <v>5263.19</v>
      </c>
      <c r="L4" s="1">
        <v>5761.06</v>
      </c>
      <c r="M4" s="1">
        <v>6109.43</v>
      </c>
      <c r="N4" s="1">
        <v>6476.33</v>
      </c>
      <c r="O4" s="1">
        <v>6729.56</v>
      </c>
      <c r="P4" s="1">
        <v>6671.01</v>
      </c>
      <c r="Q4" s="1">
        <v>6614.1</v>
      </c>
      <c r="R4" s="1">
        <v>6522.14</v>
      </c>
      <c r="S4" s="1">
        <v>6930.65</v>
      </c>
      <c r="T4" s="1">
        <v>7154.28</v>
      </c>
      <c r="U4" s="1">
        <v>7130.53</v>
      </c>
      <c r="V4" s="1">
        <v>7232.6</v>
      </c>
      <c r="W4" s="1">
        <v>7080.38</v>
      </c>
      <c r="X4" s="1">
        <v>7009.58</v>
      </c>
      <c r="Y4" s="1">
        <v>7282.54</v>
      </c>
      <c r="Z4" s="1">
        <v>7561.34</v>
      </c>
      <c r="AA4" s="1">
        <v>7648.09</v>
      </c>
      <c r="AB4" s="1">
        <v>8001.35</v>
      </c>
      <c r="AC4" s="1">
        <v>8248.6</v>
      </c>
      <c r="AD4" s="1">
        <v>8598.2000000000007</v>
      </c>
      <c r="AE4" s="1">
        <v>8919.3799999999992</v>
      </c>
      <c r="AF4" s="1">
        <v>9427.7800000000007</v>
      </c>
      <c r="AG4" s="1">
        <v>10142.19</v>
      </c>
      <c r="AH4" s="1">
        <v>10701.65</v>
      </c>
      <c r="AI4" s="1">
        <v>11512.11</v>
      </c>
      <c r="AJ4" s="1">
        <v>11880.94</v>
      </c>
      <c r="AK4" s="1">
        <v>12422.76</v>
      </c>
      <c r="AL4" s="1">
        <v>12688.57</v>
      </c>
      <c r="AM4" s="1">
        <v>12744.57</v>
      </c>
      <c r="AN4" s="1">
        <v>13095.66</v>
      </c>
      <c r="AO4" s="1">
        <v>13480.05</v>
      </c>
      <c r="AP4" s="1">
        <v>13263.91</v>
      </c>
      <c r="AQ4" s="1">
        <v>13003.31</v>
      </c>
      <c r="AR4" s="1">
        <v>12940</v>
      </c>
      <c r="AS4" s="1">
        <v>11944.99</v>
      </c>
      <c r="AT4" s="1">
        <v>11543.3</v>
      </c>
      <c r="AU4" s="1">
        <v>11644.06</v>
      </c>
      <c r="AV4" s="1">
        <v>11823.84</v>
      </c>
      <c r="AW4" s="1">
        <v>11894.86</v>
      </c>
      <c r="AX4" s="1">
        <v>11112.19</v>
      </c>
      <c r="AY4" s="1">
        <v>11432.75</v>
      </c>
      <c r="AZ4" s="1">
        <v>11809.72</v>
      </c>
      <c r="BA4" s="1">
        <v>12009</v>
      </c>
      <c r="BB4" s="1">
        <v>12188.34</v>
      </c>
      <c r="BC4" s="1">
        <v>12366.02</v>
      </c>
      <c r="BD4" s="1">
        <v>12546.82</v>
      </c>
      <c r="BE4">
        <v>2019</v>
      </c>
    </row>
    <row r="5" spans="1:57" x14ac:dyDescent="0.25">
      <c r="A5">
        <v>614</v>
      </c>
      <c r="B5" t="s">
        <v>22</v>
      </c>
      <c r="C5" t="s">
        <v>519</v>
      </c>
      <c r="D5" t="s">
        <v>23</v>
      </c>
      <c r="E5" t="s">
        <v>520</v>
      </c>
      <c r="F5" t="s">
        <v>521</v>
      </c>
      <c r="G5" t="s">
        <v>15</v>
      </c>
      <c r="H5" t="s">
        <v>6</v>
      </c>
      <c r="I5" t="s">
        <v>522</v>
      </c>
      <c r="J5" s="1">
        <v>1223.56</v>
      </c>
      <c r="K5" s="1">
        <v>1246.69</v>
      </c>
      <c r="L5" s="1">
        <v>1289.5999999999999</v>
      </c>
      <c r="M5" s="1">
        <v>1360.77</v>
      </c>
      <c r="N5" s="1">
        <v>1455.97</v>
      </c>
      <c r="O5" s="1">
        <v>1379.59</v>
      </c>
      <c r="P5" s="1">
        <v>1407.95</v>
      </c>
      <c r="Q5" s="1">
        <v>1464.26</v>
      </c>
      <c r="R5" s="1">
        <v>1566.38</v>
      </c>
      <c r="S5" s="1">
        <v>1585</v>
      </c>
      <c r="T5" s="1">
        <v>1546.31</v>
      </c>
      <c r="U5" s="1">
        <v>1739.59</v>
      </c>
      <c r="V5" s="1">
        <v>1924.38</v>
      </c>
      <c r="W5" s="1">
        <v>2122.4</v>
      </c>
      <c r="X5" s="1">
        <v>2325.7800000000002</v>
      </c>
      <c r="Y5" s="1">
        <v>2544.31</v>
      </c>
      <c r="Z5" s="1">
        <v>2797.36</v>
      </c>
      <c r="AA5" s="1">
        <v>2963.68</v>
      </c>
      <c r="AB5" s="1">
        <v>3046.25</v>
      </c>
      <c r="AC5" s="1">
        <v>3065.68</v>
      </c>
      <c r="AD5" s="1">
        <v>3135.87</v>
      </c>
      <c r="AE5" s="1">
        <v>3242.16</v>
      </c>
      <c r="AF5" s="1">
        <v>3634.49</v>
      </c>
      <c r="AG5" s="1">
        <v>3701.62</v>
      </c>
      <c r="AH5" s="1">
        <v>4094.78</v>
      </c>
      <c r="AI5" s="1">
        <v>4715.43</v>
      </c>
      <c r="AJ5" s="1">
        <v>5261.3</v>
      </c>
      <c r="AK5" s="1">
        <v>5980.16</v>
      </c>
      <c r="AL5" s="1">
        <v>6579.81</v>
      </c>
      <c r="AM5" s="1">
        <v>6492.13</v>
      </c>
      <c r="AN5" s="1">
        <v>6686.33</v>
      </c>
      <c r="AO5" s="1">
        <v>6857.29</v>
      </c>
      <c r="AP5" s="1">
        <v>7623.61</v>
      </c>
      <c r="AQ5" s="1">
        <v>7948.02</v>
      </c>
      <c r="AR5" s="1">
        <v>8507.9599999999991</v>
      </c>
      <c r="AS5" s="1">
        <v>7668.51</v>
      </c>
      <c r="AT5" s="1">
        <v>7449.18</v>
      </c>
      <c r="AU5" s="1">
        <v>7681.96</v>
      </c>
      <c r="AV5" s="1">
        <v>7478.85</v>
      </c>
      <c r="AW5" s="1">
        <v>7346.3</v>
      </c>
      <c r="AX5" s="1">
        <v>6931.86</v>
      </c>
      <c r="AY5" s="1">
        <v>6878.13</v>
      </c>
      <c r="AZ5" s="1">
        <v>6991.53</v>
      </c>
      <c r="BA5" s="1">
        <v>7180.89</v>
      </c>
      <c r="BB5" s="1">
        <v>7384.96</v>
      </c>
      <c r="BC5" s="1">
        <v>7594.69</v>
      </c>
      <c r="BD5" s="1">
        <v>7791.72</v>
      </c>
      <c r="BE5">
        <v>2017</v>
      </c>
    </row>
    <row r="6" spans="1:57" x14ac:dyDescent="0.25">
      <c r="A6">
        <v>311</v>
      </c>
      <c r="B6" t="s">
        <v>24</v>
      </c>
      <c r="C6" t="s">
        <v>519</v>
      </c>
      <c r="D6" t="s">
        <v>25</v>
      </c>
      <c r="E6" t="s">
        <v>520</v>
      </c>
      <c r="F6" t="s">
        <v>521</v>
      </c>
      <c r="G6" t="s">
        <v>15</v>
      </c>
      <c r="H6" t="s">
        <v>6</v>
      </c>
      <c r="I6" t="s">
        <v>522</v>
      </c>
      <c r="J6" s="1">
        <v>4001.41</v>
      </c>
      <c r="K6" s="1">
        <v>4583</v>
      </c>
      <c r="L6" s="1">
        <v>4918.5</v>
      </c>
      <c r="M6" s="1">
        <v>5463.89</v>
      </c>
      <c r="N6" s="1">
        <v>6338.64</v>
      </c>
      <c r="O6" s="1">
        <v>7158.76</v>
      </c>
      <c r="P6" s="1">
        <v>8285.81</v>
      </c>
      <c r="Q6" s="1">
        <v>9213.24</v>
      </c>
      <c r="R6" s="1">
        <v>10187.200000000001</v>
      </c>
      <c r="S6" s="1">
        <v>11245.33</v>
      </c>
      <c r="T6" s="1">
        <v>12029.37</v>
      </c>
      <c r="U6" s="1">
        <v>12603.92</v>
      </c>
      <c r="V6" s="1">
        <v>12830.39</v>
      </c>
      <c r="W6" s="1">
        <v>13522.2</v>
      </c>
      <c r="X6" s="1">
        <v>14360.61</v>
      </c>
      <c r="Y6" s="1">
        <v>13653.46</v>
      </c>
      <c r="Z6" s="1">
        <v>14421.71</v>
      </c>
      <c r="AA6" s="1">
        <v>15047.4</v>
      </c>
      <c r="AB6" s="1">
        <v>15512.78</v>
      </c>
      <c r="AC6" s="1">
        <v>15926.45</v>
      </c>
      <c r="AD6" s="1">
        <v>17012.5</v>
      </c>
      <c r="AE6" s="1">
        <v>16247.28</v>
      </c>
      <c r="AF6" s="1">
        <v>16495.36</v>
      </c>
      <c r="AG6" s="1">
        <v>17629.29</v>
      </c>
      <c r="AH6" s="1">
        <v>18938.07</v>
      </c>
      <c r="AI6" s="1">
        <v>20558.32</v>
      </c>
      <c r="AJ6" s="1">
        <v>23621.58</v>
      </c>
      <c r="AK6" s="1">
        <v>26219.24</v>
      </c>
      <c r="AL6" s="1">
        <v>26435.89</v>
      </c>
      <c r="AM6" s="1">
        <v>23162.38</v>
      </c>
      <c r="AN6" s="1">
        <v>21426.25</v>
      </c>
      <c r="AO6" s="1">
        <v>21223.83</v>
      </c>
      <c r="AP6" s="1">
        <v>20392.93</v>
      </c>
      <c r="AQ6" s="1">
        <v>19498.87</v>
      </c>
      <c r="AR6" s="1">
        <v>19674.14</v>
      </c>
      <c r="AS6" s="1">
        <v>19456.150000000001</v>
      </c>
      <c r="AT6" s="1">
        <v>20388.52</v>
      </c>
      <c r="AU6" s="1">
        <v>20190.63</v>
      </c>
      <c r="AV6" s="1">
        <v>21777.63</v>
      </c>
      <c r="AW6" s="1">
        <v>22567.84</v>
      </c>
      <c r="AX6" s="1">
        <v>18618.349999999999</v>
      </c>
      <c r="AY6" s="1">
        <v>18125.18</v>
      </c>
      <c r="AZ6" s="1">
        <v>20442.330000000002</v>
      </c>
      <c r="BA6" s="1">
        <v>21905.39</v>
      </c>
      <c r="BB6" s="1">
        <v>23359.53</v>
      </c>
      <c r="BC6" s="1">
        <v>24420.31</v>
      </c>
      <c r="BD6" s="1">
        <v>25280.75</v>
      </c>
      <c r="BE6">
        <v>2011</v>
      </c>
    </row>
    <row r="7" spans="1:57" x14ac:dyDescent="0.25">
      <c r="A7">
        <v>213</v>
      </c>
      <c r="B7" t="s">
        <v>26</v>
      </c>
      <c r="C7" t="s">
        <v>519</v>
      </c>
      <c r="D7" t="s">
        <v>27</v>
      </c>
      <c r="E7" t="s">
        <v>520</v>
      </c>
      <c r="F7" t="s">
        <v>521</v>
      </c>
      <c r="G7" t="s">
        <v>15</v>
      </c>
      <c r="H7" t="s">
        <v>6</v>
      </c>
      <c r="I7" t="s">
        <v>522</v>
      </c>
      <c r="J7" s="1">
        <v>6179.32</v>
      </c>
      <c r="K7" s="1">
        <v>6263.39</v>
      </c>
      <c r="L7" s="1">
        <v>6334.13</v>
      </c>
      <c r="M7" s="1">
        <v>6732.52</v>
      </c>
      <c r="N7" s="1">
        <v>6995.78</v>
      </c>
      <c r="O7" s="1">
        <v>6602.52</v>
      </c>
      <c r="P7" s="1">
        <v>7125.17</v>
      </c>
      <c r="Q7" s="1">
        <v>7401.75</v>
      </c>
      <c r="R7" s="1">
        <v>7422.12</v>
      </c>
      <c r="S7" s="1">
        <v>7084.88</v>
      </c>
      <c r="T7" s="1">
        <v>7102.36</v>
      </c>
      <c r="U7" s="1">
        <v>8005.13</v>
      </c>
      <c r="V7" s="1">
        <v>8909.23</v>
      </c>
      <c r="W7" s="1">
        <v>9548.2999999999993</v>
      </c>
      <c r="X7" s="1">
        <v>10189.82</v>
      </c>
      <c r="Y7" s="1">
        <v>9983.67</v>
      </c>
      <c r="Z7" s="1">
        <v>10601.39</v>
      </c>
      <c r="AA7" s="1">
        <v>11525.04</v>
      </c>
      <c r="AB7" s="1">
        <v>11968.7</v>
      </c>
      <c r="AC7" s="1">
        <v>11603.76</v>
      </c>
      <c r="AD7" s="1">
        <v>11646.26</v>
      </c>
      <c r="AE7" s="1">
        <v>11262.95</v>
      </c>
      <c r="AF7" s="1">
        <v>10097.01</v>
      </c>
      <c r="AG7" s="1">
        <v>11100.75</v>
      </c>
      <c r="AH7" s="1">
        <v>12299.71</v>
      </c>
      <c r="AI7" s="1">
        <v>13674.48</v>
      </c>
      <c r="AJ7" s="1">
        <v>15074.21</v>
      </c>
      <c r="AK7" s="1">
        <v>16708.09</v>
      </c>
      <c r="AL7" s="1">
        <v>17550.54</v>
      </c>
      <c r="AM7" s="1">
        <v>16476.52</v>
      </c>
      <c r="AN7" s="1">
        <v>18061.93</v>
      </c>
      <c r="AO7" s="1">
        <v>19322.23</v>
      </c>
      <c r="AP7" s="1">
        <v>19641.349999999999</v>
      </c>
      <c r="AQ7" s="1">
        <v>20131.68</v>
      </c>
      <c r="AR7" s="1">
        <v>19683.77</v>
      </c>
      <c r="AS7" s="1">
        <v>20105.2</v>
      </c>
      <c r="AT7" s="1">
        <v>20307.87</v>
      </c>
      <c r="AU7" s="1">
        <v>23597.119999999999</v>
      </c>
      <c r="AV7" s="1">
        <v>23305.85</v>
      </c>
      <c r="AW7" s="1">
        <v>22997</v>
      </c>
      <c r="AX7" s="1">
        <v>20750.990000000002</v>
      </c>
      <c r="AY7" s="1">
        <v>22141.439999999999</v>
      </c>
      <c r="AZ7" s="1">
        <v>22973.35</v>
      </c>
      <c r="BA7" s="1">
        <v>23739.49</v>
      </c>
      <c r="BB7" s="1">
        <v>24407.24</v>
      </c>
      <c r="BC7" s="1">
        <v>25043.19</v>
      </c>
      <c r="BD7" s="1">
        <v>25648.01</v>
      </c>
      <c r="BE7">
        <v>2019</v>
      </c>
    </row>
    <row r="8" spans="1:57" x14ac:dyDescent="0.25">
      <c r="A8">
        <v>911</v>
      </c>
      <c r="B8" t="s">
        <v>28</v>
      </c>
      <c r="C8" t="s">
        <v>519</v>
      </c>
      <c r="D8" t="s">
        <v>29</v>
      </c>
      <c r="E8" t="s">
        <v>520</v>
      </c>
      <c r="F8" t="s">
        <v>521</v>
      </c>
      <c r="G8" t="s">
        <v>15</v>
      </c>
      <c r="H8" t="s">
        <v>6</v>
      </c>
      <c r="I8" t="s">
        <v>522</v>
      </c>
      <c r="J8" s="10" t="s">
        <v>525</v>
      </c>
      <c r="K8" s="10" t="s">
        <v>525</v>
      </c>
      <c r="L8" s="10" t="s">
        <v>525</v>
      </c>
      <c r="M8" s="10" t="s">
        <v>525</v>
      </c>
      <c r="N8" s="10" t="s">
        <v>525</v>
      </c>
      <c r="O8" s="10" t="s">
        <v>525</v>
      </c>
      <c r="P8" s="10" t="s">
        <v>525</v>
      </c>
      <c r="Q8" s="10" t="s">
        <v>525</v>
      </c>
      <c r="R8" s="10" t="s">
        <v>525</v>
      </c>
      <c r="S8" s="10" t="s">
        <v>525</v>
      </c>
      <c r="T8" s="10" t="s">
        <v>525</v>
      </c>
      <c r="U8" s="10" t="s">
        <v>525</v>
      </c>
      <c r="V8" s="1">
        <v>1626.49</v>
      </c>
      <c r="W8" s="1">
        <v>1464.99</v>
      </c>
      <c r="X8" s="1">
        <v>1615.42</v>
      </c>
      <c r="Y8" s="1">
        <v>1820.51</v>
      </c>
      <c r="Z8" s="1">
        <v>1980.43</v>
      </c>
      <c r="AA8" s="1">
        <v>2102.7199999999998</v>
      </c>
      <c r="AB8" s="1">
        <v>2281.54</v>
      </c>
      <c r="AC8" s="1">
        <v>2403.31</v>
      </c>
      <c r="AD8" s="1">
        <v>2609.2800000000002</v>
      </c>
      <c r="AE8" s="1">
        <v>2938.04</v>
      </c>
      <c r="AF8" s="1">
        <v>3437.68</v>
      </c>
      <c r="AG8" s="1">
        <v>4006.69</v>
      </c>
      <c r="AH8" s="1">
        <v>4560.46</v>
      </c>
      <c r="AI8" s="1">
        <v>5401.85</v>
      </c>
      <c r="AJ8" s="1">
        <v>6320.84</v>
      </c>
      <c r="AK8" s="1">
        <v>7407.75</v>
      </c>
      <c r="AL8" s="1">
        <v>8103.6</v>
      </c>
      <c r="AM8" s="1">
        <v>7033.59</v>
      </c>
      <c r="AN8" s="1">
        <v>7281.04</v>
      </c>
      <c r="AO8" s="1">
        <v>7778.18</v>
      </c>
      <c r="AP8" s="1">
        <v>9093.9699999999993</v>
      </c>
      <c r="AQ8" s="1">
        <v>9563.81</v>
      </c>
      <c r="AR8" s="1">
        <v>9792.08</v>
      </c>
      <c r="AS8" s="1">
        <v>9753.36</v>
      </c>
      <c r="AT8" s="1">
        <v>10502.09</v>
      </c>
      <c r="AU8" s="1">
        <v>11974.03</v>
      </c>
      <c r="AV8" s="1">
        <v>12947.63</v>
      </c>
      <c r="AW8" s="1">
        <v>14176.87</v>
      </c>
      <c r="AX8" s="1">
        <v>13261.33</v>
      </c>
      <c r="AY8" s="1">
        <v>13637.54</v>
      </c>
      <c r="AZ8" s="1">
        <v>14439.82</v>
      </c>
      <c r="BA8" s="1">
        <v>15538.88</v>
      </c>
      <c r="BB8" s="1">
        <v>16608.47</v>
      </c>
      <c r="BC8" s="1">
        <v>17695.560000000001</v>
      </c>
      <c r="BD8" s="1">
        <v>18837.36</v>
      </c>
      <c r="BE8">
        <v>2015</v>
      </c>
    </row>
    <row r="9" spans="1:57" x14ac:dyDescent="0.25">
      <c r="A9">
        <v>314</v>
      </c>
      <c r="B9" t="s">
        <v>30</v>
      </c>
      <c r="C9" t="s">
        <v>519</v>
      </c>
      <c r="D9" t="s">
        <v>31</v>
      </c>
      <c r="E9" t="s">
        <v>520</v>
      </c>
      <c r="F9" t="s">
        <v>521</v>
      </c>
      <c r="G9" t="s">
        <v>15</v>
      </c>
      <c r="H9" t="s">
        <v>6</v>
      </c>
      <c r="I9" t="s">
        <v>522</v>
      </c>
      <c r="J9" s="10" t="s">
        <v>525</v>
      </c>
      <c r="K9" s="10" t="s">
        <v>525</v>
      </c>
      <c r="L9" s="10" t="s">
        <v>525</v>
      </c>
      <c r="M9" s="10" t="s">
        <v>525</v>
      </c>
      <c r="N9" s="10" t="s">
        <v>525</v>
      </c>
      <c r="O9" s="10" t="s">
        <v>525</v>
      </c>
      <c r="P9" s="1">
        <v>13412.73</v>
      </c>
      <c r="Q9" s="1">
        <v>16135.45</v>
      </c>
      <c r="R9" s="1">
        <v>19707.63</v>
      </c>
      <c r="S9" s="1">
        <v>22499.47</v>
      </c>
      <c r="T9" s="1">
        <v>23341.5</v>
      </c>
      <c r="U9" s="1">
        <v>25097.88</v>
      </c>
      <c r="V9" s="1">
        <v>26256.22</v>
      </c>
      <c r="W9" s="1">
        <v>27010.61</v>
      </c>
      <c r="X9" s="1">
        <v>28346.25</v>
      </c>
      <c r="Y9" s="1">
        <v>28844.93</v>
      </c>
      <c r="Z9" s="1">
        <v>28589.59</v>
      </c>
      <c r="AA9" s="1">
        <v>29940.57</v>
      </c>
      <c r="AB9" s="1">
        <v>30094.34</v>
      </c>
      <c r="AC9" s="1">
        <v>30529.68</v>
      </c>
      <c r="AD9" s="1">
        <v>33236.949999999997</v>
      </c>
      <c r="AE9" s="1">
        <v>32512.55</v>
      </c>
      <c r="AF9" s="1">
        <v>31864.63</v>
      </c>
      <c r="AG9" s="1">
        <v>32723.22</v>
      </c>
      <c r="AH9" s="1">
        <v>35495.769999999997</v>
      </c>
      <c r="AI9" s="1">
        <v>36100.94</v>
      </c>
      <c r="AJ9" s="1">
        <v>36915.01</v>
      </c>
      <c r="AK9" s="1">
        <v>38390.53</v>
      </c>
      <c r="AL9" s="1">
        <v>38898.97</v>
      </c>
      <c r="AM9" s="1">
        <v>34518</v>
      </c>
      <c r="AN9" s="1">
        <v>33669.5</v>
      </c>
      <c r="AO9" s="1">
        <v>35253.65</v>
      </c>
      <c r="AP9" s="1">
        <v>33969.21</v>
      </c>
      <c r="AQ9" s="1">
        <v>35714.980000000003</v>
      </c>
      <c r="AR9" s="1">
        <v>35398.959999999999</v>
      </c>
      <c r="AS9" s="1">
        <v>35642.67</v>
      </c>
      <c r="AT9" s="1">
        <v>35716.199999999997</v>
      </c>
      <c r="AU9" s="1">
        <v>36893.480000000003</v>
      </c>
      <c r="AV9" s="1">
        <v>38057.449999999997</v>
      </c>
      <c r="AW9" s="1">
        <v>38722.06</v>
      </c>
      <c r="AX9" s="1">
        <v>29089.65</v>
      </c>
      <c r="AY9" s="1">
        <v>30971.919999999998</v>
      </c>
      <c r="AZ9" s="1">
        <v>35329.85</v>
      </c>
      <c r="BA9" s="1">
        <v>38685.07</v>
      </c>
      <c r="BB9" s="1">
        <v>41818.82</v>
      </c>
      <c r="BC9" s="1">
        <v>43145.99</v>
      </c>
      <c r="BD9" s="1">
        <v>44449.67</v>
      </c>
      <c r="BE9">
        <v>2017</v>
      </c>
    </row>
    <row r="10" spans="1:57" x14ac:dyDescent="0.25">
      <c r="A10">
        <v>193</v>
      </c>
      <c r="B10" t="s">
        <v>32</v>
      </c>
      <c r="C10" t="s">
        <v>519</v>
      </c>
      <c r="D10" t="s">
        <v>33</v>
      </c>
      <c r="E10" t="s">
        <v>520</v>
      </c>
      <c r="F10" t="s">
        <v>521</v>
      </c>
      <c r="G10" t="s">
        <v>15</v>
      </c>
      <c r="H10" t="s">
        <v>6</v>
      </c>
      <c r="I10" t="s">
        <v>522</v>
      </c>
      <c r="J10" s="1">
        <v>10504.9</v>
      </c>
      <c r="K10" s="1">
        <v>11784.31</v>
      </c>
      <c r="L10" s="1">
        <v>12315.78</v>
      </c>
      <c r="M10" s="1">
        <v>12577.42</v>
      </c>
      <c r="N10" s="1">
        <v>13686.93</v>
      </c>
      <c r="O10" s="1">
        <v>14681.16</v>
      </c>
      <c r="P10" s="1">
        <v>15116.9</v>
      </c>
      <c r="Q10" s="1">
        <v>15995.1</v>
      </c>
      <c r="R10" s="1">
        <v>16960.93</v>
      </c>
      <c r="S10" s="1">
        <v>18169.150000000001</v>
      </c>
      <c r="T10" s="1">
        <v>18872.7</v>
      </c>
      <c r="U10" s="1">
        <v>19083.18</v>
      </c>
      <c r="V10" s="1">
        <v>19814.84</v>
      </c>
      <c r="W10" s="1">
        <v>20882.8</v>
      </c>
      <c r="X10" s="1">
        <v>22155.759999999998</v>
      </c>
      <c r="Y10" s="1">
        <v>22971.9</v>
      </c>
      <c r="Z10" s="1">
        <v>24086.16</v>
      </c>
      <c r="AA10" s="1">
        <v>25371.56</v>
      </c>
      <c r="AB10" s="1">
        <v>26584.5</v>
      </c>
      <c r="AC10" s="1">
        <v>27852.29</v>
      </c>
      <c r="AD10" s="1">
        <v>28996.03</v>
      </c>
      <c r="AE10" s="1">
        <v>30021.43</v>
      </c>
      <c r="AF10" s="1">
        <v>31403.16</v>
      </c>
      <c r="AG10" s="1">
        <v>32507.95</v>
      </c>
      <c r="AH10" s="1">
        <v>34379.97</v>
      </c>
      <c r="AI10" s="1">
        <v>36046.089999999997</v>
      </c>
      <c r="AJ10" s="1">
        <v>37557.58</v>
      </c>
      <c r="AK10" s="1">
        <v>39529.279999999999</v>
      </c>
      <c r="AL10" s="1">
        <v>40488.75</v>
      </c>
      <c r="AM10" s="1">
        <v>40821.79</v>
      </c>
      <c r="AN10" s="1">
        <v>41687.300000000003</v>
      </c>
      <c r="AO10" s="1">
        <v>43089.95</v>
      </c>
      <c r="AP10" s="1">
        <v>42905.75</v>
      </c>
      <c r="AQ10" s="1">
        <v>46505.82</v>
      </c>
      <c r="AR10" s="1">
        <v>47018.36</v>
      </c>
      <c r="AS10" s="1">
        <v>46406.69</v>
      </c>
      <c r="AT10" s="1">
        <v>48137.98</v>
      </c>
      <c r="AU10" s="1">
        <v>49748.18</v>
      </c>
      <c r="AV10" s="1">
        <v>51562.94</v>
      </c>
      <c r="AW10" s="1">
        <v>52712.42</v>
      </c>
      <c r="AX10" s="1">
        <v>51680.43</v>
      </c>
      <c r="AY10" s="1">
        <v>54891.33</v>
      </c>
      <c r="AZ10" s="1">
        <v>57268.06</v>
      </c>
      <c r="BA10" s="1">
        <v>59205.41</v>
      </c>
      <c r="BB10" s="1">
        <v>61064.42</v>
      </c>
      <c r="BC10" s="1">
        <v>62947.07</v>
      </c>
      <c r="BD10" s="1">
        <v>64884.78</v>
      </c>
      <c r="BE10">
        <v>2019</v>
      </c>
    </row>
    <row r="11" spans="1:57" x14ac:dyDescent="0.25">
      <c r="A11">
        <v>122</v>
      </c>
      <c r="B11" t="s">
        <v>34</v>
      </c>
      <c r="C11" t="s">
        <v>519</v>
      </c>
      <c r="D11" t="s">
        <v>35</v>
      </c>
      <c r="E11" t="s">
        <v>520</v>
      </c>
      <c r="F11" t="s">
        <v>521</v>
      </c>
      <c r="G11" t="s">
        <v>15</v>
      </c>
      <c r="H11" t="s">
        <v>6</v>
      </c>
      <c r="I11" t="s">
        <v>522</v>
      </c>
      <c r="J11" s="1">
        <v>11239.44</v>
      </c>
      <c r="K11" s="1">
        <v>12265.87</v>
      </c>
      <c r="L11" s="1">
        <v>13255.56</v>
      </c>
      <c r="M11" s="1">
        <v>14202.82</v>
      </c>
      <c r="N11" s="1">
        <v>14762.55</v>
      </c>
      <c r="O11" s="1">
        <v>15560.61</v>
      </c>
      <c r="P11" s="1">
        <v>16228.44</v>
      </c>
      <c r="Q11" s="1">
        <v>16886.75</v>
      </c>
      <c r="R11" s="1">
        <v>17627.84</v>
      </c>
      <c r="S11" s="1">
        <v>18985.96</v>
      </c>
      <c r="T11" s="1">
        <v>20416.669999999998</v>
      </c>
      <c r="U11" s="1">
        <v>21646.46</v>
      </c>
      <c r="V11" s="1">
        <v>22348.25</v>
      </c>
      <c r="W11" s="1">
        <v>22754.35</v>
      </c>
      <c r="X11" s="1">
        <v>23659.8</v>
      </c>
      <c r="Y11" s="1">
        <v>24739.29</v>
      </c>
      <c r="Z11" s="1">
        <v>25761.66</v>
      </c>
      <c r="AA11" s="1">
        <v>26724.240000000002</v>
      </c>
      <c r="AB11" s="1">
        <v>27962.23</v>
      </c>
      <c r="AC11" s="1">
        <v>29317.7</v>
      </c>
      <c r="AD11" s="1">
        <v>30910.42</v>
      </c>
      <c r="AE11" s="1">
        <v>31866.400000000001</v>
      </c>
      <c r="AF11" s="1">
        <v>32743.01</v>
      </c>
      <c r="AG11" s="1">
        <v>33515.24</v>
      </c>
      <c r="AH11" s="1">
        <v>35137.279999999999</v>
      </c>
      <c r="AI11" s="1">
        <v>36793.269999999997</v>
      </c>
      <c r="AJ11" s="1">
        <v>39013.730000000003</v>
      </c>
      <c r="AK11" s="1">
        <v>41418.61</v>
      </c>
      <c r="AL11" s="1">
        <v>42705.19</v>
      </c>
      <c r="AM11" s="1">
        <v>41311.82</v>
      </c>
      <c r="AN11" s="1">
        <v>42461.29</v>
      </c>
      <c r="AO11" s="1">
        <v>44469.2</v>
      </c>
      <c r="AP11" s="1">
        <v>46477.67</v>
      </c>
      <c r="AQ11" s="1">
        <v>47936.68</v>
      </c>
      <c r="AR11" s="1">
        <v>48813.54</v>
      </c>
      <c r="AS11" s="1">
        <v>49955.47</v>
      </c>
      <c r="AT11" s="1">
        <v>52659.77</v>
      </c>
      <c r="AU11" s="1">
        <v>54390.55</v>
      </c>
      <c r="AV11" s="1">
        <v>56683.68</v>
      </c>
      <c r="AW11" s="1">
        <v>58684.55</v>
      </c>
      <c r="AX11" s="1">
        <v>55218.46</v>
      </c>
      <c r="AY11" s="1">
        <v>57890.51</v>
      </c>
      <c r="AZ11" s="1">
        <v>61262.61</v>
      </c>
      <c r="BA11" s="1">
        <v>63770.09</v>
      </c>
      <c r="BB11" s="1">
        <v>66076.789999999994</v>
      </c>
      <c r="BC11" s="1">
        <v>68247.05</v>
      </c>
      <c r="BD11" s="1">
        <v>70427.08</v>
      </c>
      <c r="BE11">
        <v>2019</v>
      </c>
    </row>
    <row r="12" spans="1:57" x14ac:dyDescent="0.25">
      <c r="A12">
        <v>912</v>
      </c>
      <c r="B12" t="s">
        <v>36</v>
      </c>
      <c r="C12" t="s">
        <v>519</v>
      </c>
      <c r="D12" t="s">
        <v>37</v>
      </c>
      <c r="E12" t="s">
        <v>520</v>
      </c>
      <c r="F12" t="s">
        <v>521</v>
      </c>
      <c r="G12" t="s">
        <v>15</v>
      </c>
      <c r="H12" t="s">
        <v>6</v>
      </c>
      <c r="I12" t="s">
        <v>522</v>
      </c>
      <c r="J12" s="10" t="s">
        <v>525</v>
      </c>
      <c r="K12" s="10" t="s">
        <v>525</v>
      </c>
      <c r="L12" s="10" t="s">
        <v>525</v>
      </c>
      <c r="M12" s="10" t="s">
        <v>525</v>
      </c>
      <c r="N12" s="10" t="s">
        <v>525</v>
      </c>
      <c r="O12" s="10" t="s">
        <v>525</v>
      </c>
      <c r="P12" s="10" t="s">
        <v>525</v>
      </c>
      <c r="Q12" s="10" t="s">
        <v>525</v>
      </c>
      <c r="R12" s="10" t="s">
        <v>525</v>
      </c>
      <c r="S12" s="10" t="s">
        <v>525</v>
      </c>
      <c r="T12" s="10" t="s">
        <v>525</v>
      </c>
      <c r="U12" s="10" t="s">
        <v>525</v>
      </c>
      <c r="V12" s="1">
        <v>4394</v>
      </c>
      <c r="W12" s="1">
        <v>3446.08</v>
      </c>
      <c r="X12" s="1">
        <v>2786.3</v>
      </c>
      <c r="Y12" s="1">
        <v>2459.09</v>
      </c>
      <c r="Z12" s="1">
        <v>2540.0100000000002</v>
      </c>
      <c r="AA12" s="1">
        <v>2786.81</v>
      </c>
      <c r="AB12" s="1">
        <v>2958.3</v>
      </c>
      <c r="AC12" s="1">
        <v>3310.77</v>
      </c>
      <c r="AD12" s="1">
        <v>3560.01</v>
      </c>
      <c r="AE12" s="1">
        <v>3835.13</v>
      </c>
      <c r="AF12" s="1">
        <v>4223.3900000000003</v>
      </c>
      <c r="AG12" s="1">
        <v>4696.3599999999997</v>
      </c>
      <c r="AH12" s="1">
        <v>5218.66</v>
      </c>
      <c r="AI12" s="1">
        <v>6805.74</v>
      </c>
      <c r="AJ12" s="1">
        <v>9311.8700000000008</v>
      </c>
      <c r="AK12" s="1">
        <v>11840.4</v>
      </c>
      <c r="AL12" s="1">
        <v>13176.12</v>
      </c>
      <c r="AM12" s="1">
        <v>14288.62</v>
      </c>
      <c r="AN12" s="1">
        <v>15020.75</v>
      </c>
      <c r="AO12" s="1">
        <v>14905.29</v>
      </c>
      <c r="AP12" s="1">
        <v>16062.58</v>
      </c>
      <c r="AQ12" s="1">
        <v>17299.73</v>
      </c>
      <c r="AR12" s="1">
        <v>17550.599999999999</v>
      </c>
      <c r="AS12" s="1">
        <v>15026.14</v>
      </c>
      <c r="AT12" s="1">
        <v>14448.33</v>
      </c>
      <c r="AU12" s="1">
        <v>14184.79</v>
      </c>
      <c r="AV12" s="1">
        <v>14612.08</v>
      </c>
      <c r="AW12" s="1">
        <v>15075.9</v>
      </c>
      <c r="AX12" s="1">
        <v>14430.86</v>
      </c>
      <c r="AY12" s="1">
        <v>14856.09</v>
      </c>
      <c r="AZ12" s="1">
        <v>15266.36</v>
      </c>
      <c r="BA12" s="1">
        <v>15689.47</v>
      </c>
      <c r="BB12" s="1">
        <v>16099.67</v>
      </c>
      <c r="BC12" s="1">
        <v>16501.79</v>
      </c>
      <c r="BD12" s="1">
        <v>16901.12</v>
      </c>
      <c r="BE12">
        <v>2019</v>
      </c>
    </row>
    <row r="13" spans="1:57" x14ac:dyDescent="0.25">
      <c r="A13">
        <v>313</v>
      </c>
      <c r="B13" t="s">
        <v>38</v>
      </c>
      <c r="C13" t="s">
        <v>519</v>
      </c>
      <c r="D13" t="s">
        <v>39</v>
      </c>
      <c r="E13" t="s">
        <v>520</v>
      </c>
      <c r="F13" t="s">
        <v>521</v>
      </c>
      <c r="G13" t="s">
        <v>15</v>
      </c>
      <c r="H13" t="s">
        <v>6</v>
      </c>
      <c r="I13" t="s">
        <v>522</v>
      </c>
      <c r="J13" s="1">
        <v>12585.75</v>
      </c>
      <c r="K13" s="1">
        <v>13126.93</v>
      </c>
      <c r="L13" s="1">
        <v>14477.83</v>
      </c>
      <c r="M13" s="1">
        <v>15709.23</v>
      </c>
      <c r="N13" s="1">
        <v>16302.81</v>
      </c>
      <c r="O13" s="1">
        <v>17281.599999999999</v>
      </c>
      <c r="P13" s="1">
        <v>17781.3</v>
      </c>
      <c r="Q13" s="1">
        <v>18580.28</v>
      </c>
      <c r="R13" s="1">
        <v>19267.88</v>
      </c>
      <c r="S13" s="1">
        <v>20138.64</v>
      </c>
      <c r="T13" s="1">
        <v>20762.22</v>
      </c>
      <c r="U13" s="1">
        <v>20223.04</v>
      </c>
      <c r="V13" s="1">
        <v>19552.509999999998</v>
      </c>
      <c r="W13" s="1">
        <v>19734.07</v>
      </c>
      <c r="X13" s="1">
        <v>20434.63</v>
      </c>
      <c r="Y13" s="1">
        <v>21335.11</v>
      </c>
      <c r="Z13" s="1">
        <v>22260.3</v>
      </c>
      <c r="AA13" s="1">
        <v>23368.58</v>
      </c>
      <c r="AB13" s="1">
        <v>24341.67</v>
      </c>
      <c r="AC13" s="1">
        <v>26032.16</v>
      </c>
      <c r="AD13" s="1">
        <v>27280.29</v>
      </c>
      <c r="AE13" s="1">
        <v>28187.72</v>
      </c>
      <c r="AF13" s="1">
        <v>28984.54</v>
      </c>
      <c r="AG13" s="1">
        <v>28741.4</v>
      </c>
      <c r="AH13" s="1">
        <v>29370.26</v>
      </c>
      <c r="AI13" s="1">
        <v>30899.53</v>
      </c>
      <c r="AJ13" s="1">
        <v>32239.95</v>
      </c>
      <c r="AK13" s="1">
        <v>33184.239999999998</v>
      </c>
      <c r="AL13" s="1">
        <v>32658.46</v>
      </c>
      <c r="AM13" s="1">
        <v>31174.83</v>
      </c>
      <c r="AN13" s="1">
        <v>31669.74</v>
      </c>
      <c r="AO13" s="1">
        <v>32170.21</v>
      </c>
      <c r="AP13" s="1">
        <v>33251.61</v>
      </c>
      <c r="AQ13" s="1">
        <v>32854</v>
      </c>
      <c r="AR13" s="1">
        <v>34116.5</v>
      </c>
      <c r="AS13" s="1">
        <v>34342.089999999997</v>
      </c>
      <c r="AT13" s="1">
        <v>35050.61</v>
      </c>
      <c r="AU13" s="1">
        <v>37211.839999999997</v>
      </c>
      <c r="AV13" s="1">
        <v>38824.769999999997</v>
      </c>
      <c r="AW13" s="1">
        <v>39557.4</v>
      </c>
      <c r="AX13" s="1">
        <v>33148.15</v>
      </c>
      <c r="AY13" s="1">
        <v>34046.19</v>
      </c>
      <c r="AZ13" s="1">
        <v>37360.1</v>
      </c>
      <c r="BA13" s="1">
        <v>39295.550000000003</v>
      </c>
      <c r="BB13" s="1">
        <v>41062.699999999997</v>
      </c>
      <c r="BC13" s="1">
        <v>42150.93</v>
      </c>
      <c r="BD13" s="1">
        <v>43103.35</v>
      </c>
      <c r="BE13">
        <v>2018</v>
      </c>
    </row>
    <row r="14" spans="1:57" x14ac:dyDescent="0.25">
      <c r="A14">
        <v>419</v>
      </c>
      <c r="B14" t="s">
        <v>40</v>
      </c>
      <c r="C14" t="s">
        <v>519</v>
      </c>
      <c r="D14" t="s">
        <v>41</v>
      </c>
      <c r="E14" t="s">
        <v>520</v>
      </c>
      <c r="F14" t="s">
        <v>521</v>
      </c>
      <c r="G14" t="s">
        <v>15</v>
      </c>
      <c r="H14" t="s">
        <v>6</v>
      </c>
      <c r="I14" t="s">
        <v>522</v>
      </c>
      <c r="J14" s="1">
        <v>20801.759999999998</v>
      </c>
      <c r="K14" s="1">
        <v>22503.72</v>
      </c>
      <c r="L14" s="1">
        <v>24534.48</v>
      </c>
      <c r="M14" s="1">
        <v>26379.1</v>
      </c>
      <c r="N14" s="1">
        <v>27546.91</v>
      </c>
      <c r="O14" s="1">
        <v>27216.31</v>
      </c>
      <c r="P14" s="1">
        <v>26947.82</v>
      </c>
      <c r="Q14" s="1">
        <v>26337.18</v>
      </c>
      <c r="R14" s="1">
        <v>27885.94</v>
      </c>
      <c r="S14" s="1">
        <v>28254.560000000001</v>
      </c>
      <c r="T14" s="1">
        <v>30076.75</v>
      </c>
      <c r="U14" s="1">
        <v>30532.74</v>
      </c>
      <c r="V14" s="1">
        <v>32907.550000000003</v>
      </c>
      <c r="W14" s="1">
        <v>35307.5</v>
      </c>
      <c r="X14" s="1">
        <v>36253</v>
      </c>
      <c r="Y14" s="1">
        <v>36745.120000000003</v>
      </c>
      <c r="Z14" s="1">
        <v>37629.86</v>
      </c>
      <c r="AA14" s="1">
        <v>38158.36</v>
      </c>
      <c r="AB14" s="1">
        <v>39407.050000000003</v>
      </c>
      <c r="AC14" s="1">
        <v>41262.06</v>
      </c>
      <c r="AD14" s="1">
        <v>43970.07</v>
      </c>
      <c r="AE14" s="1">
        <v>44400.84</v>
      </c>
      <c r="AF14" s="1">
        <v>43383.63</v>
      </c>
      <c r="AG14" s="1">
        <v>43655.91</v>
      </c>
      <c r="AH14" s="1">
        <v>44512.63</v>
      </c>
      <c r="AI14" s="1">
        <v>45417.760000000002</v>
      </c>
      <c r="AJ14" s="1">
        <v>46104.29</v>
      </c>
      <c r="AK14" s="1">
        <v>47378.63</v>
      </c>
      <c r="AL14" s="1">
        <v>48197.94</v>
      </c>
      <c r="AM14" s="1">
        <v>46760.51</v>
      </c>
      <c r="AN14" s="1">
        <v>47111.85</v>
      </c>
      <c r="AO14" s="1">
        <v>50673.37</v>
      </c>
      <c r="AP14" s="1">
        <v>54489.15</v>
      </c>
      <c r="AQ14" s="1">
        <v>54035.42</v>
      </c>
      <c r="AR14" s="1">
        <v>51938.11</v>
      </c>
      <c r="AS14" s="1">
        <v>45626.7</v>
      </c>
      <c r="AT14" s="1">
        <v>44833.97</v>
      </c>
      <c r="AU14" s="1">
        <v>47486.02</v>
      </c>
      <c r="AV14" s="1">
        <v>49397.64</v>
      </c>
      <c r="AW14" s="1">
        <v>51948.07</v>
      </c>
      <c r="AX14" s="1">
        <v>48765.98</v>
      </c>
      <c r="AY14" s="1">
        <v>50284.41</v>
      </c>
      <c r="AZ14" s="1">
        <v>52001.47</v>
      </c>
      <c r="BA14" s="1">
        <v>53736.77</v>
      </c>
      <c r="BB14" s="1">
        <v>55430.14</v>
      </c>
      <c r="BC14" s="1">
        <v>57114.14</v>
      </c>
      <c r="BD14" s="1">
        <v>58803.34</v>
      </c>
      <c r="BE14">
        <v>2019</v>
      </c>
    </row>
    <row r="15" spans="1:57" x14ac:dyDescent="0.25">
      <c r="A15">
        <v>513</v>
      </c>
      <c r="B15" t="s">
        <v>42</v>
      </c>
      <c r="C15" t="s">
        <v>519</v>
      </c>
      <c r="D15" t="s">
        <v>43</v>
      </c>
      <c r="E15" t="s">
        <v>520</v>
      </c>
      <c r="F15" t="s">
        <v>521</v>
      </c>
      <c r="G15" t="s">
        <v>15</v>
      </c>
      <c r="H15" t="s">
        <v>6</v>
      </c>
      <c r="I15" t="s">
        <v>522</v>
      </c>
      <c r="J15">
        <v>511.75200000000001</v>
      </c>
      <c r="K15">
        <v>576.08399999999995</v>
      </c>
      <c r="L15">
        <v>615.00699999999995</v>
      </c>
      <c r="M15">
        <v>651.399</v>
      </c>
      <c r="N15">
        <v>685.01400000000001</v>
      </c>
      <c r="O15">
        <v>714.17600000000004</v>
      </c>
      <c r="P15">
        <v>737.88499999999999</v>
      </c>
      <c r="Q15">
        <v>758.096</v>
      </c>
      <c r="R15">
        <v>782.98900000000003</v>
      </c>
      <c r="S15">
        <v>827.51499999999999</v>
      </c>
      <c r="T15">
        <v>876.44299999999998</v>
      </c>
      <c r="U15">
        <v>922.471</v>
      </c>
      <c r="V15">
        <v>966.95799999999997</v>
      </c>
      <c r="W15" s="1">
        <v>1010.52</v>
      </c>
      <c r="X15" s="1">
        <v>1055.8399999999999</v>
      </c>
      <c r="Y15" s="1">
        <v>1105.54</v>
      </c>
      <c r="Z15" s="1">
        <v>1157.31</v>
      </c>
      <c r="AA15" s="1">
        <v>1213.81</v>
      </c>
      <c r="AB15" s="1">
        <v>1262.8699999999999</v>
      </c>
      <c r="AC15" s="1">
        <v>1323.51</v>
      </c>
      <c r="AD15" s="1">
        <v>1401.24</v>
      </c>
      <c r="AE15" s="1">
        <v>1473.13</v>
      </c>
      <c r="AF15" s="1">
        <v>1540.64</v>
      </c>
      <c r="AG15" s="1">
        <v>1631.4</v>
      </c>
      <c r="AH15" s="1">
        <v>1749.17</v>
      </c>
      <c r="AI15" s="1">
        <v>1889.07</v>
      </c>
      <c r="AJ15" s="1">
        <v>2051.7399999999998</v>
      </c>
      <c r="AK15" s="1">
        <v>2216.84</v>
      </c>
      <c r="AL15" s="1">
        <v>2357.4299999999998</v>
      </c>
      <c r="AM15" s="1">
        <v>2473.87</v>
      </c>
      <c r="AN15" s="1">
        <v>2623.94</v>
      </c>
      <c r="AO15" s="1">
        <v>2820.25</v>
      </c>
      <c r="AP15" s="1">
        <v>3137.64</v>
      </c>
      <c r="AQ15" s="1">
        <v>3333.28</v>
      </c>
      <c r="AR15" s="1">
        <v>3583.72</v>
      </c>
      <c r="AS15" s="1">
        <v>3810.08</v>
      </c>
      <c r="AT15" s="1">
        <v>4118.9399999999996</v>
      </c>
      <c r="AU15" s="1">
        <v>4450.3100000000004</v>
      </c>
      <c r="AV15" s="1">
        <v>4870.9399999999996</v>
      </c>
      <c r="AW15" s="1">
        <v>5330.05</v>
      </c>
      <c r="AX15" s="1">
        <v>5307.24</v>
      </c>
      <c r="AY15" s="1">
        <v>5811.57</v>
      </c>
      <c r="AZ15" s="1">
        <v>6323.18</v>
      </c>
      <c r="BA15" s="1">
        <v>6874.89</v>
      </c>
      <c r="BB15" s="1">
        <v>7464.85</v>
      </c>
      <c r="BC15" s="1">
        <v>8094.07</v>
      </c>
      <c r="BD15" s="1">
        <v>8759.25</v>
      </c>
      <c r="BE15">
        <v>2013</v>
      </c>
    </row>
    <row r="16" spans="1:57" x14ac:dyDescent="0.25">
      <c r="A16">
        <v>316</v>
      </c>
      <c r="B16" t="s">
        <v>44</v>
      </c>
      <c r="C16" t="s">
        <v>519</v>
      </c>
      <c r="D16" t="s">
        <v>45</v>
      </c>
      <c r="E16" t="s">
        <v>520</v>
      </c>
      <c r="F16" t="s">
        <v>521</v>
      </c>
      <c r="G16" t="s">
        <v>15</v>
      </c>
      <c r="H16" t="s">
        <v>6</v>
      </c>
      <c r="I16" t="s">
        <v>522</v>
      </c>
      <c r="J16" s="1">
        <v>6007.12</v>
      </c>
      <c r="K16" s="1">
        <v>6427.93</v>
      </c>
      <c r="L16" s="1">
        <v>6471.21</v>
      </c>
      <c r="M16" s="1">
        <v>6740.29</v>
      </c>
      <c r="N16" s="1">
        <v>7215.78</v>
      </c>
      <c r="O16" s="1">
        <v>7504.39</v>
      </c>
      <c r="P16" s="1">
        <v>8020.45</v>
      </c>
      <c r="Q16" s="1">
        <v>8403.8700000000008</v>
      </c>
      <c r="R16" s="1">
        <v>8972.84</v>
      </c>
      <c r="S16" s="1">
        <v>9625.67</v>
      </c>
      <c r="T16" s="1">
        <v>9622.4</v>
      </c>
      <c r="U16" s="1">
        <v>9526.91</v>
      </c>
      <c r="V16" s="1">
        <v>9156.77</v>
      </c>
      <c r="W16" s="1">
        <v>9416.2000000000007</v>
      </c>
      <c r="X16" s="1">
        <v>9775.2000000000007</v>
      </c>
      <c r="Y16" s="1">
        <v>10145.81</v>
      </c>
      <c r="Z16" s="1">
        <v>10701.67</v>
      </c>
      <c r="AA16" s="1">
        <v>11359.39</v>
      </c>
      <c r="AB16" s="1">
        <v>11872.23</v>
      </c>
      <c r="AC16" s="1">
        <v>12039.24</v>
      </c>
      <c r="AD16" s="1">
        <v>12812.38</v>
      </c>
      <c r="AE16" s="1">
        <v>12743.83</v>
      </c>
      <c r="AF16" s="1">
        <v>13009.75</v>
      </c>
      <c r="AG16" s="1">
        <v>13500.27</v>
      </c>
      <c r="AH16" s="1">
        <v>14015.87</v>
      </c>
      <c r="AI16" s="1">
        <v>14975.12</v>
      </c>
      <c r="AJ16" s="1">
        <v>16241.84</v>
      </c>
      <c r="AK16" s="1">
        <v>16976.830000000002</v>
      </c>
      <c r="AL16" s="1">
        <v>17354.3</v>
      </c>
      <c r="AM16" s="1">
        <v>16530.41</v>
      </c>
      <c r="AN16" s="1">
        <v>16276.22</v>
      </c>
      <c r="AO16" s="1">
        <v>16443.73</v>
      </c>
      <c r="AP16" s="1">
        <v>15425.32</v>
      </c>
      <c r="AQ16" s="1">
        <v>15432.54</v>
      </c>
      <c r="AR16" s="1">
        <v>15252.1</v>
      </c>
      <c r="AS16" s="1">
        <v>15571.25</v>
      </c>
      <c r="AT16" s="1">
        <v>15996.87</v>
      </c>
      <c r="AU16" s="1">
        <v>15817.71</v>
      </c>
      <c r="AV16" s="1">
        <v>16062.31</v>
      </c>
      <c r="AW16" s="1">
        <v>16291.66</v>
      </c>
      <c r="AX16" s="1">
        <v>13552.69</v>
      </c>
      <c r="AY16" s="1">
        <v>14329.09</v>
      </c>
      <c r="AZ16" s="1">
        <v>15741.81</v>
      </c>
      <c r="BA16" s="1">
        <v>16827.810000000001</v>
      </c>
      <c r="BB16" s="1">
        <v>17599.310000000001</v>
      </c>
      <c r="BC16" s="1">
        <v>18229.169999999998</v>
      </c>
      <c r="BD16" s="1">
        <v>18865.09</v>
      </c>
      <c r="BE16">
        <v>2019</v>
      </c>
    </row>
    <row r="17" spans="1:57" x14ac:dyDescent="0.25">
      <c r="A17">
        <v>913</v>
      </c>
      <c r="B17" t="s">
        <v>46</v>
      </c>
      <c r="C17" t="s">
        <v>519</v>
      </c>
      <c r="D17" t="s">
        <v>47</v>
      </c>
      <c r="E17" t="s">
        <v>520</v>
      </c>
      <c r="F17" t="s">
        <v>521</v>
      </c>
      <c r="G17" t="s">
        <v>15</v>
      </c>
      <c r="H17" t="s">
        <v>6</v>
      </c>
      <c r="I17" t="s">
        <v>522</v>
      </c>
      <c r="J17" s="10" t="s">
        <v>525</v>
      </c>
      <c r="K17" s="10" t="s">
        <v>525</v>
      </c>
      <c r="L17" s="10" t="s">
        <v>525</v>
      </c>
      <c r="M17" s="10" t="s">
        <v>525</v>
      </c>
      <c r="N17" s="10" t="s">
        <v>525</v>
      </c>
      <c r="O17" s="10" t="s">
        <v>525</v>
      </c>
      <c r="P17" s="10" t="s">
        <v>525</v>
      </c>
      <c r="Q17" s="10" t="s">
        <v>525</v>
      </c>
      <c r="R17" s="10" t="s">
        <v>525</v>
      </c>
      <c r="S17" s="10" t="s">
        <v>525</v>
      </c>
      <c r="T17" s="10" t="s">
        <v>525</v>
      </c>
      <c r="U17" s="10" t="s">
        <v>525</v>
      </c>
      <c r="V17" s="1">
        <v>4968.41</v>
      </c>
      <c r="W17" s="1">
        <v>4689.0200000000004</v>
      </c>
      <c r="X17" s="1">
        <v>4233.78</v>
      </c>
      <c r="Y17" s="1">
        <v>3862.69</v>
      </c>
      <c r="Z17" s="1">
        <v>4056.54</v>
      </c>
      <c r="AA17" s="1">
        <v>4620.62</v>
      </c>
      <c r="AB17" s="1">
        <v>5091.3</v>
      </c>
      <c r="AC17" s="1">
        <v>5351.88</v>
      </c>
      <c r="AD17" s="1">
        <v>5803.49</v>
      </c>
      <c r="AE17" s="1">
        <v>6231.11</v>
      </c>
      <c r="AF17" s="1">
        <v>6687.52</v>
      </c>
      <c r="AG17" s="1">
        <v>7341.98</v>
      </c>
      <c r="AH17" s="1">
        <v>8460.6299999999992</v>
      </c>
      <c r="AI17" s="1">
        <v>9613.7199999999993</v>
      </c>
      <c r="AJ17" s="1">
        <v>10971.01</v>
      </c>
      <c r="AK17" s="1">
        <v>12303.86</v>
      </c>
      <c r="AL17" s="1">
        <v>13880.53</v>
      </c>
      <c r="AM17" s="1">
        <v>14051.07</v>
      </c>
      <c r="AN17" s="1">
        <v>15346.86</v>
      </c>
      <c r="AO17" s="1">
        <v>16529.39</v>
      </c>
      <c r="AP17" s="1">
        <v>18070.54</v>
      </c>
      <c r="AQ17" s="1">
        <v>18952.47</v>
      </c>
      <c r="AR17" s="1">
        <v>18968.939999999999</v>
      </c>
      <c r="AS17" s="1">
        <v>18057.64</v>
      </c>
      <c r="AT17" s="1">
        <v>17732.349999999999</v>
      </c>
      <c r="AU17" s="1">
        <v>18267.240000000002</v>
      </c>
      <c r="AV17" s="1">
        <v>19319.240000000002</v>
      </c>
      <c r="AW17" s="1">
        <v>19984.36</v>
      </c>
      <c r="AX17" s="1">
        <v>20187.330000000002</v>
      </c>
      <c r="AY17" s="1">
        <v>20577.59</v>
      </c>
      <c r="AZ17" s="1">
        <v>21319.38</v>
      </c>
      <c r="BA17" s="1">
        <v>22182.15</v>
      </c>
      <c r="BB17" s="1">
        <v>23255.08</v>
      </c>
      <c r="BC17" s="1">
        <v>24155.56</v>
      </c>
      <c r="BD17" s="1">
        <v>25089.25</v>
      </c>
      <c r="BE17">
        <v>2019</v>
      </c>
    </row>
    <row r="18" spans="1:57" x14ac:dyDescent="0.25">
      <c r="A18">
        <v>124</v>
      </c>
      <c r="B18" t="s">
        <v>48</v>
      </c>
      <c r="C18" t="s">
        <v>519</v>
      </c>
      <c r="D18" t="s">
        <v>49</v>
      </c>
      <c r="E18" t="s">
        <v>520</v>
      </c>
      <c r="F18" t="s">
        <v>521</v>
      </c>
      <c r="G18" t="s">
        <v>15</v>
      </c>
      <c r="H18" t="s">
        <v>6</v>
      </c>
      <c r="I18" t="s">
        <v>522</v>
      </c>
      <c r="J18" s="1">
        <v>10780.84</v>
      </c>
      <c r="K18" s="1">
        <v>11757.99</v>
      </c>
      <c r="L18" s="1">
        <v>12569.96</v>
      </c>
      <c r="M18" s="1">
        <v>13098.43</v>
      </c>
      <c r="N18" s="1">
        <v>13912.84</v>
      </c>
      <c r="O18" s="1">
        <v>14583.01</v>
      </c>
      <c r="P18" s="1">
        <v>15145.95</v>
      </c>
      <c r="Q18" s="1">
        <v>15869.14</v>
      </c>
      <c r="R18" s="1">
        <v>17185.63</v>
      </c>
      <c r="S18" s="1">
        <v>18382.419999999998</v>
      </c>
      <c r="T18" s="1">
        <v>19628.810000000001</v>
      </c>
      <c r="U18" s="1">
        <v>20583.57</v>
      </c>
      <c r="V18" s="1">
        <v>21300.23</v>
      </c>
      <c r="W18" s="1">
        <v>21495.8</v>
      </c>
      <c r="X18" s="1">
        <v>22590.77</v>
      </c>
      <c r="Y18" s="1">
        <v>23544.68</v>
      </c>
      <c r="Z18" s="1">
        <v>24262.720000000001</v>
      </c>
      <c r="AA18" s="1">
        <v>25548.93</v>
      </c>
      <c r="AB18" s="1">
        <v>26286.37</v>
      </c>
      <c r="AC18" s="1">
        <v>27552.59</v>
      </c>
      <c r="AD18" s="1">
        <v>29143.15</v>
      </c>
      <c r="AE18" s="1">
        <v>30038.47</v>
      </c>
      <c r="AF18" s="1">
        <v>30895.13</v>
      </c>
      <c r="AG18" s="1">
        <v>31653.89</v>
      </c>
      <c r="AH18" s="1">
        <v>33535.47</v>
      </c>
      <c r="AI18" s="1">
        <v>35215.56</v>
      </c>
      <c r="AJ18" s="1">
        <v>36975.11</v>
      </c>
      <c r="AK18" s="1">
        <v>39092.51</v>
      </c>
      <c r="AL18" s="1">
        <v>39722.120000000003</v>
      </c>
      <c r="AM18" s="1">
        <v>38901.65</v>
      </c>
      <c r="AN18" s="1">
        <v>40158.03</v>
      </c>
      <c r="AO18" s="1">
        <v>41082.42</v>
      </c>
      <c r="AP18" s="1">
        <v>42409.3</v>
      </c>
      <c r="AQ18" s="1">
        <v>43755.16</v>
      </c>
      <c r="AR18" s="1">
        <v>45043.18</v>
      </c>
      <c r="AS18" s="1">
        <v>46365.19</v>
      </c>
      <c r="AT18" s="1">
        <v>48679.68</v>
      </c>
      <c r="AU18" s="1">
        <v>50719.83</v>
      </c>
      <c r="AV18" s="1">
        <v>52661.52</v>
      </c>
      <c r="AW18" s="1">
        <v>54265.29</v>
      </c>
      <c r="AX18" s="1">
        <v>51096.13</v>
      </c>
      <c r="AY18" s="1">
        <v>53972.62</v>
      </c>
      <c r="AZ18" s="1">
        <v>56657.91</v>
      </c>
      <c r="BA18" s="1">
        <v>58919.7</v>
      </c>
      <c r="BB18" s="1">
        <v>60884.91</v>
      </c>
      <c r="BC18" s="1">
        <v>62677.279999999999</v>
      </c>
      <c r="BD18" s="1">
        <v>64499.46</v>
      </c>
      <c r="BE18">
        <v>2020</v>
      </c>
    </row>
    <row r="19" spans="1:57" x14ac:dyDescent="0.25">
      <c r="A19">
        <v>339</v>
      </c>
      <c r="B19" t="s">
        <v>50</v>
      </c>
      <c r="C19" t="s">
        <v>519</v>
      </c>
      <c r="D19" t="s">
        <v>51</v>
      </c>
      <c r="E19" t="s">
        <v>520</v>
      </c>
      <c r="F19" t="s">
        <v>521</v>
      </c>
      <c r="G19" t="s">
        <v>15</v>
      </c>
      <c r="H19" t="s">
        <v>6</v>
      </c>
      <c r="I19" t="s">
        <v>522</v>
      </c>
      <c r="J19" s="1">
        <v>1377.33</v>
      </c>
      <c r="K19" s="1">
        <v>1507.85</v>
      </c>
      <c r="L19" s="1">
        <v>1453.06</v>
      </c>
      <c r="M19" s="1">
        <v>1557.95</v>
      </c>
      <c r="N19" s="1">
        <v>1749.3</v>
      </c>
      <c r="O19" s="1">
        <v>1730.85</v>
      </c>
      <c r="P19" s="1">
        <v>1840.98</v>
      </c>
      <c r="Q19" s="1">
        <v>2242.48</v>
      </c>
      <c r="R19" s="1">
        <v>2523.38</v>
      </c>
      <c r="S19" s="1">
        <v>2950.61</v>
      </c>
      <c r="T19" s="1">
        <v>3308.68</v>
      </c>
      <c r="U19" s="1">
        <v>3714.51</v>
      </c>
      <c r="V19" s="1">
        <v>4151.2299999999996</v>
      </c>
      <c r="W19" s="1">
        <v>4384.09</v>
      </c>
      <c r="X19" s="1">
        <v>4339.5</v>
      </c>
      <c r="Y19" s="1">
        <v>4348.1400000000003</v>
      </c>
      <c r="Z19" s="1">
        <v>4379.45</v>
      </c>
      <c r="AA19" s="1">
        <v>4452.75</v>
      </c>
      <c r="AB19" s="1">
        <v>4503.37</v>
      </c>
      <c r="AC19" s="1">
        <v>4875.74</v>
      </c>
      <c r="AD19" s="1">
        <v>5441.21</v>
      </c>
      <c r="AE19" s="1">
        <v>5735.41</v>
      </c>
      <c r="AF19" s="1">
        <v>5949.94</v>
      </c>
      <c r="AG19" s="1">
        <v>6460.01</v>
      </c>
      <c r="AH19" s="1">
        <v>6775.49</v>
      </c>
      <c r="AI19" s="1">
        <v>6940.75</v>
      </c>
      <c r="AJ19" s="1">
        <v>7304.2</v>
      </c>
      <c r="AK19" s="1">
        <v>7343.59</v>
      </c>
      <c r="AL19" s="1">
        <v>7545.06</v>
      </c>
      <c r="AM19" s="1">
        <v>7329.27</v>
      </c>
      <c r="AN19" s="1">
        <v>7554.55</v>
      </c>
      <c r="AO19" s="1">
        <v>7632.18</v>
      </c>
      <c r="AP19" s="1">
        <v>7203.97</v>
      </c>
      <c r="AQ19" s="1">
        <v>7134.56</v>
      </c>
      <c r="AR19" s="1">
        <v>7077.6</v>
      </c>
      <c r="AS19" s="1">
        <v>7101.52</v>
      </c>
      <c r="AT19" s="1">
        <v>6991.22</v>
      </c>
      <c r="AU19" s="1">
        <v>6872.66</v>
      </c>
      <c r="AV19" s="1">
        <v>7056.57</v>
      </c>
      <c r="AW19" s="1">
        <v>7124.4</v>
      </c>
      <c r="AX19" s="1">
        <v>6046.03</v>
      </c>
      <c r="AY19" s="1">
        <v>6133.33</v>
      </c>
      <c r="AZ19" s="1">
        <v>6541.5</v>
      </c>
      <c r="BA19" s="1">
        <v>6833.06</v>
      </c>
      <c r="BB19" s="1">
        <v>6976.1</v>
      </c>
      <c r="BC19" s="1">
        <v>7113.22</v>
      </c>
      <c r="BD19" s="1">
        <v>7246.7</v>
      </c>
      <c r="BE19">
        <v>2020</v>
      </c>
    </row>
    <row r="20" spans="1:57" x14ac:dyDescent="0.25">
      <c r="A20">
        <v>638</v>
      </c>
      <c r="B20" t="s">
        <v>52</v>
      </c>
      <c r="C20" t="s">
        <v>519</v>
      </c>
      <c r="D20" t="s">
        <v>53</v>
      </c>
      <c r="E20" t="s">
        <v>520</v>
      </c>
      <c r="F20" t="s">
        <v>521</v>
      </c>
      <c r="G20" t="s">
        <v>15</v>
      </c>
      <c r="H20" t="s">
        <v>6</v>
      </c>
      <c r="I20" t="s">
        <v>522</v>
      </c>
      <c r="J20">
        <v>985.96799999999996</v>
      </c>
      <c r="K20" s="1">
        <v>1063.19</v>
      </c>
      <c r="L20" s="1">
        <v>1113.6600000000001</v>
      </c>
      <c r="M20" s="1">
        <v>1098.4100000000001</v>
      </c>
      <c r="N20" s="1">
        <v>1107.7</v>
      </c>
      <c r="O20" s="1">
        <v>1154.01</v>
      </c>
      <c r="P20" s="1">
        <v>1172.06</v>
      </c>
      <c r="Q20" s="1">
        <v>1140.75</v>
      </c>
      <c r="R20" s="1">
        <v>1183.1099999999999</v>
      </c>
      <c r="S20" s="1">
        <v>1160.18</v>
      </c>
      <c r="T20" s="1">
        <v>1271.44</v>
      </c>
      <c r="U20" s="1">
        <v>1324.49</v>
      </c>
      <c r="V20" s="1">
        <v>1347.05</v>
      </c>
      <c r="W20" s="1">
        <v>1409.24</v>
      </c>
      <c r="X20" s="1">
        <v>1418.96</v>
      </c>
      <c r="Y20" s="1">
        <v>1486.51</v>
      </c>
      <c r="Z20" s="1">
        <v>1530.29</v>
      </c>
      <c r="AA20" s="1">
        <v>1596.85</v>
      </c>
      <c r="AB20" s="1">
        <v>1629.85</v>
      </c>
      <c r="AC20" s="1">
        <v>1675.25</v>
      </c>
      <c r="AD20" s="1">
        <v>1759.72</v>
      </c>
      <c r="AE20" s="1">
        <v>1837.8</v>
      </c>
      <c r="AF20" s="1">
        <v>1895</v>
      </c>
      <c r="AG20" s="1">
        <v>1936.88</v>
      </c>
      <c r="AH20" s="1">
        <v>2015.64</v>
      </c>
      <c r="AI20" s="1">
        <v>2052.52</v>
      </c>
      <c r="AJ20" s="1">
        <v>2135.2600000000002</v>
      </c>
      <c r="AK20" s="1">
        <v>2258.4899999999998</v>
      </c>
      <c r="AL20" s="1">
        <v>2347.92</v>
      </c>
      <c r="AM20" s="1">
        <v>2353.63</v>
      </c>
      <c r="AN20" s="1">
        <v>2364.12</v>
      </c>
      <c r="AO20" s="1">
        <v>2416.33</v>
      </c>
      <c r="AP20" s="1">
        <v>2498.5</v>
      </c>
      <c r="AQ20" s="1">
        <v>2669.69</v>
      </c>
      <c r="AR20" s="1">
        <v>2833.41</v>
      </c>
      <c r="AS20" s="1">
        <v>2886.83</v>
      </c>
      <c r="AT20" s="1">
        <v>3004.81</v>
      </c>
      <c r="AU20" s="1">
        <v>3044.51</v>
      </c>
      <c r="AV20" s="1">
        <v>3235.22</v>
      </c>
      <c r="AW20" s="1">
        <v>3422.71</v>
      </c>
      <c r="AX20" s="1">
        <v>3436.72</v>
      </c>
      <c r="AY20" s="1">
        <v>3572.95</v>
      </c>
      <c r="AZ20" s="1">
        <v>3767.48</v>
      </c>
      <c r="BA20" s="1">
        <v>3992.65</v>
      </c>
      <c r="BB20" s="1">
        <v>4223.88</v>
      </c>
      <c r="BC20" s="1">
        <v>4462.2</v>
      </c>
      <c r="BD20" s="1">
        <v>4703.8599999999997</v>
      </c>
      <c r="BE20">
        <v>2017</v>
      </c>
    </row>
    <row r="21" spans="1:57" x14ac:dyDescent="0.25">
      <c r="A21">
        <v>514</v>
      </c>
      <c r="B21" t="s">
        <v>54</v>
      </c>
      <c r="C21" t="s">
        <v>519</v>
      </c>
      <c r="D21" t="s">
        <v>55</v>
      </c>
      <c r="E21" t="s">
        <v>520</v>
      </c>
      <c r="F21" t="s">
        <v>521</v>
      </c>
      <c r="G21" t="s">
        <v>15</v>
      </c>
      <c r="H21" t="s">
        <v>6</v>
      </c>
      <c r="I21" t="s">
        <v>522</v>
      </c>
      <c r="J21">
        <v>475.64499999999998</v>
      </c>
      <c r="K21">
        <v>576.05399999999997</v>
      </c>
      <c r="L21">
        <v>645.03800000000001</v>
      </c>
      <c r="M21">
        <v>703.30899999999997</v>
      </c>
      <c r="N21">
        <v>765.26900000000001</v>
      </c>
      <c r="O21">
        <v>800.97299999999996</v>
      </c>
      <c r="P21">
        <v>854.75199999999995</v>
      </c>
      <c r="Q21" s="1">
        <v>1017.34</v>
      </c>
      <c r="R21" s="1">
        <v>1174.53</v>
      </c>
      <c r="S21" s="1">
        <v>1264.3800000000001</v>
      </c>
      <c r="T21" s="1">
        <v>1415.02</v>
      </c>
      <c r="U21" s="1">
        <v>1537.37</v>
      </c>
      <c r="V21" s="1">
        <v>1626.44</v>
      </c>
      <c r="W21" s="1">
        <v>1747.92</v>
      </c>
      <c r="X21" s="1">
        <v>1850.04</v>
      </c>
      <c r="Y21" s="1">
        <v>2014.32</v>
      </c>
      <c r="Z21" s="1">
        <v>2156.7399999999998</v>
      </c>
      <c r="AA21" s="1">
        <v>2280.02</v>
      </c>
      <c r="AB21" s="1">
        <v>2384.7199999999998</v>
      </c>
      <c r="AC21" s="1">
        <v>2519.8000000000002</v>
      </c>
      <c r="AD21" s="1">
        <v>2681.5</v>
      </c>
      <c r="AE21" s="1">
        <v>2847.39</v>
      </c>
      <c r="AF21" s="1">
        <v>3077.62</v>
      </c>
      <c r="AG21" s="1">
        <v>3366.33</v>
      </c>
      <c r="AH21" s="1">
        <v>3629.34</v>
      </c>
      <c r="AI21" s="1">
        <v>3921.26</v>
      </c>
      <c r="AJ21" s="1">
        <v>4251.74</v>
      </c>
      <c r="AK21" s="1">
        <v>4867.45</v>
      </c>
      <c r="AL21" s="1">
        <v>5439.1</v>
      </c>
      <c r="AM21" s="1">
        <v>5727.86</v>
      </c>
      <c r="AN21" s="1">
        <v>6266.93</v>
      </c>
      <c r="AO21" s="1">
        <v>6943.48</v>
      </c>
      <c r="AP21" s="1">
        <v>7599.81</v>
      </c>
      <c r="AQ21" s="1">
        <v>7894.25</v>
      </c>
      <c r="AR21" s="1">
        <v>8382.3799999999992</v>
      </c>
      <c r="AS21" s="1">
        <v>9238.77</v>
      </c>
      <c r="AT21" s="1">
        <v>10067.52</v>
      </c>
      <c r="AU21" s="1">
        <v>10851.9</v>
      </c>
      <c r="AV21" s="1">
        <v>11477.51</v>
      </c>
      <c r="AW21" s="1">
        <v>12131.8</v>
      </c>
      <c r="AX21" s="1">
        <v>12059.62</v>
      </c>
      <c r="AY21" s="1">
        <v>11928.45</v>
      </c>
      <c r="AZ21" s="1">
        <v>12766.06</v>
      </c>
      <c r="BA21" s="1">
        <v>13654.33</v>
      </c>
      <c r="BB21" s="1">
        <v>14858.71</v>
      </c>
      <c r="BC21" s="1">
        <v>15874.93</v>
      </c>
      <c r="BD21" s="1">
        <v>16945.849999999999</v>
      </c>
      <c r="BE21">
        <v>2015</v>
      </c>
    </row>
    <row r="22" spans="1:57" x14ac:dyDescent="0.25">
      <c r="A22">
        <v>218</v>
      </c>
      <c r="B22" t="s">
        <v>56</v>
      </c>
      <c r="C22" t="s">
        <v>519</v>
      </c>
      <c r="D22" t="s">
        <v>57</v>
      </c>
      <c r="E22" t="s">
        <v>520</v>
      </c>
      <c r="F22" t="s">
        <v>521</v>
      </c>
      <c r="G22" t="s">
        <v>15</v>
      </c>
      <c r="H22" t="s">
        <v>6</v>
      </c>
      <c r="I22" t="s">
        <v>522</v>
      </c>
      <c r="J22" s="1">
        <v>2072.0700000000002</v>
      </c>
      <c r="K22" s="1">
        <v>2101.36</v>
      </c>
      <c r="L22" s="1">
        <v>2099.4899999999998</v>
      </c>
      <c r="M22" s="1">
        <v>2050.7199999999998</v>
      </c>
      <c r="N22" s="1">
        <v>2077.1</v>
      </c>
      <c r="O22" s="1">
        <v>2063.79</v>
      </c>
      <c r="P22" s="1">
        <v>2009.21</v>
      </c>
      <c r="Q22" s="1">
        <v>2066.4899999999998</v>
      </c>
      <c r="R22" s="1">
        <v>2156.59</v>
      </c>
      <c r="S22" s="1">
        <v>2278.52</v>
      </c>
      <c r="T22" s="1">
        <v>2422.8000000000002</v>
      </c>
      <c r="U22" s="1">
        <v>2582.7399999999998</v>
      </c>
      <c r="V22" s="1">
        <v>2630.19</v>
      </c>
      <c r="W22" s="1">
        <v>2729.45</v>
      </c>
      <c r="X22" s="1">
        <v>2836.77</v>
      </c>
      <c r="Y22" s="1">
        <v>2972.5</v>
      </c>
      <c r="Z22" s="1">
        <v>3097.25</v>
      </c>
      <c r="AA22" s="1">
        <v>3242.3</v>
      </c>
      <c r="AB22" s="1">
        <v>3377.02</v>
      </c>
      <c r="AC22" s="1">
        <v>3374.63</v>
      </c>
      <c r="AD22" s="1">
        <v>3470.08</v>
      </c>
      <c r="AE22" s="1">
        <v>3539.33</v>
      </c>
      <c r="AF22" s="1">
        <v>3617.85</v>
      </c>
      <c r="AG22" s="1">
        <v>3717.46</v>
      </c>
      <c r="AH22" s="1">
        <v>3907.09</v>
      </c>
      <c r="AI22" s="1">
        <v>4134.2299999999996</v>
      </c>
      <c r="AJ22" s="1">
        <v>4387.7299999999996</v>
      </c>
      <c r="AK22" s="1">
        <v>4632.3500000000004</v>
      </c>
      <c r="AL22" s="1">
        <v>4930.08</v>
      </c>
      <c r="AM22" s="1">
        <v>5050.83</v>
      </c>
      <c r="AN22" s="1">
        <v>5235.0200000000004</v>
      </c>
      <c r="AO22" s="1">
        <v>5533.24</v>
      </c>
      <c r="AP22" s="1">
        <v>6001.99</v>
      </c>
      <c r="AQ22" s="1">
        <v>6604.73</v>
      </c>
      <c r="AR22" s="1">
        <v>7039.77</v>
      </c>
      <c r="AS22" s="1">
        <v>7116.49</v>
      </c>
      <c r="AT22" s="1">
        <v>7489.88</v>
      </c>
      <c r="AU22" s="1">
        <v>8406.74</v>
      </c>
      <c r="AV22" s="1">
        <v>8841.14</v>
      </c>
      <c r="AW22" s="1">
        <v>9064.1</v>
      </c>
      <c r="AX22" s="1">
        <v>8343.91</v>
      </c>
      <c r="AY22" s="1">
        <v>8832.33</v>
      </c>
      <c r="AZ22" s="1">
        <v>9274.14</v>
      </c>
      <c r="BA22" s="1">
        <v>9700.48</v>
      </c>
      <c r="BB22" s="1">
        <v>10119.98</v>
      </c>
      <c r="BC22" s="1">
        <v>10524.06</v>
      </c>
      <c r="BD22" s="1">
        <v>10924.16</v>
      </c>
      <c r="BE22">
        <v>2017</v>
      </c>
    </row>
    <row r="23" spans="1:57" x14ac:dyDescent="0.25">
      <c r="A23">
        <v>963</v>
      </c>
      <c r="B23" t="s">
        <v>58</v>
      </c>
      <c r="C23" t="s">
        <v>519</v>
      </c>
      <c r="D23" t="s">
        <v>59</v>
      </c>
      <c r="E23" t="s">
        <v>520</v>
      </c>
      <c r="F23" t="s">
        <v>521</v>
      </c>
      <c r="G23" t="s">
        <v>15</v>
      </c>
      <c r="H23" t="s">
        <v>6</v>
      </c>
      <c r="I23" t="s">
        <v>522</v>
      </c>
      <c r="J23" s="10" t="s">
        <v>525</v>
      </c>
      <c r="K23" s="10" t="s">
        <v>525</v>
      </c>
      <c r="L23" s="10" t="s">
        <v>525</v>
      </c>
      <c r="M23" s="10" t="s">
        <v>525</v>
      </c>
      <c r="N23" s="10" t="s">
        <v>525</v>
      </c>
      <c r="O23" s="10" t="s">
        <v>525</v>
      </c>
      <c r="P23" s="10" t="s">
        <v>525</v>
      </c>
      <c r="Q23" s="10" t="s">
        <v>525</v>
      </c>
      <c r="R23" s="10" t="s">
        <v>525</v>
      </c>
      <c r="S23" s="10" t="s">
        <v>525</v>
      </c>
      <c r="T23" s="10" t="s">
        <v>525</v>
      </c>
      <c r="U23" s="10" t="s">
        <v>525</v>
      </c>
      <c r="V23" s="10" t="s">
        <v>525</v>
      </c>
      <c r="W23" s="10" t="s">
        <v>525</v>
      </c>
      <c r="X23" s="10" t="s">
        <v>525</v>
      </c>
      <c r="Y23" s="10" t="s">
        <v>525</v>
      </c>
      <c r="Z23" s="1">
        <v>3031.26</v>
      </c>
      <c r="AA23" s="1">
        <v>3815.57</v>
      </c>
      <c r="AB23" s="1">
        <v>4396.2299999999996</v>
      </c>
      <c r="AC23" s="1">
        <v>4924.59</v>
      </c>
      <c r="AD23" s="1">
        <v>5247.08</v>
      </c>
      <c r="AE23" s="1">
        <v>5482.98</v>
      </c>
      <c r="AF23" s="1">
        <v>5844.95</v>
      </c>
      <c r="AG23" s="1">
        <v>6181.56</v>
      </c>
      <c r="AH23" s="1">
        <v>6739.8</v>
      </c>
      <c r="AI23" s="1">
        <v>7238.31</v>
      </c>
      <c r="AJ23" s="1">
        <v>7877.6</v>
      </c>
      <c r="AK23" s="1">
        <v>8586.57</v>
      </c>
      <c r="AL23" s="1">
        <v>9262.92</v>
      </c>
      <c r="AM23" s="1">
        <v>9301.99</v>
      </c>
      <c r="AN23" s="1">
        <v>9564.51</v>
      </c>
      <c r="AO23" s="1">
        <v>9971.44</v>
      </c>
      <c r="AP23" s="1">
        <v>10292.31</v>
      </c>
      <c r="AQ23" s="1">
        <v>11003.76</v>
      </c>
      <c r="AR23" s="1">
        <v>11410.81</v>
      </c>
      <c r="AS23" s="1">
        <v>12013.85</v>
      </c>
      <c r="AT23" s="1">
        <v>13069.49</v>
      </c>
      <c r="AU23" s="1">
        <v>13836.66</v>
      </c>
      <c r="AV23" s="1">
        <v>14831.5</v>
      </c>
      <c r="AW23" s="1">
        <v>15627.11</v>
      </c>
      <c r="AX23" s="1">
        <v>15046.92</v>
      </c>
      <c r="AY23" s="1">
        <v>15935.11</v>
      </c>
      <c r="AZ23" s="1">
        <v>16892.73</v>
      </c>
      <c r="BA23" s="1">
        <v>17847.91</v>
      </c>
      <c r="BB23" s="1">
        <v>18861.330000000002</v>
      </c>
      <c r="BC23" s="1">
        <v>19889.21</v>
      </c>
      <c r="BD23" s="1">
        <v>20942.05</v>
      </c>
      <c r="BE23">
        <v>2018</v>
      </c>
    </row>
    <row r="24" spans="1:57" x14ac:dyDescent="0.25">
      <c r="A24">
        <v>616</v>
      </c>
      <c r="B24" t="s">
        <v>60</v>
      </c>
      <c r="C24" t="s">
        <v>519</v>
      </c>
      <c r="D24" t="s">
        <v>61</v>
      </c>
      <c r="E24" t="s">
        <v>520</v>
      </c>
      <c r="F24" t="s">
        <v>521</v>
      </c>
      <c r="G24" t="s">
        <v>15</v>
      </c>
      <c r="H24" t="s">
        <v>6</v>
      </c>
      <c r="I24" t="s">
        <v>522</v>
      </c>
      <c r="J24" s="1">
        <v>1892.66</v>
      </c>
      <c r="K24" s="1">
        <v>2200</v>
      </c>
      <c r="L24" s="1">
        <v>2610.33</v>
      </c>
      <c r="M24" s="1">
        <v>2898.26</v>
      </c>
      <c r="N24" s="1">
        <v>3084.57</v>
      </c>
      <c r="O24" s="1">
        <v>3305.06</v>
      </c>
      <c r="P24" s="1">
        <v>3532.05</v>
      </c>
      <c r="Q24" s="1">
        <v>4011.15</v>
      </c>
      <c r="R24" s="1">
        <v>4944.47</v>
      </c>
      <c r="S24" s="1">
        <v>5189.3999999999996</v>
      </c>
      <c r="T24" s="1">
        <v>5645.92</v>
      </c>
      <c r="U24" s="1">
        <v>6021.48</v>
      </c>
      <c r="V24" s="1">
        <v>5972.39</v>
      </c>
      <c r="W24" s="1">
        <v>6186.45</v>
      </c>
      <c r="X24" s="1">
        <v>6105.22</v>
      </c>
      <c r="Y24" s="1">
        <v>6506.41</v>
      </c>
      <c r="Z24" s="1">
        <v>6847.43</v>
      </c>
      <c r="AA24" s="1">
        <v>7357.73</v>
      </c>
      <c r="AB24" s="1">
        <v>7339.32</v>
      </c>
      <c r="AC24" s="1">
        <v>8011.08</v>
      </c>
      <c r="AD24" s="1">
        <v>8211.59</v>
      </c>
      <c r="AE24" s="1">
        <v>8287.65</v>
      </c>
      <c r="AF24" s="1">
        <v>8812.94</v>
      </c>
      <c r="AG24" s="1">
        <v>9278.77</v>
      </c>
      <c r="AH24" s="1">
        <v>9669.61</v>
      </c>
      <c r="AI24" s="1">
        <v>10294.86</v>
      </c>
      <c r="AJ24" s="1">
        <v>11340.97</v>
      </c>
      <c r="AK24" s="1">
        <v>12435.69</v>
      </c>
      <c r="AL24" s="1">
        <v>13280.95</v>
      </c>
      <c r="AM24" s="1">
        <v>12191.29</v>
      </c>
      <c r="AN24" s="1">
        <v>13220.29</v>
      </c>
      <c r="AO24" s="1">
        <v>14252.7</v>
      </c>
      <c r="AP24" s="1">
        <v>13590.48</v>
      </c>
      <c r="AQ24" s="1">
        <v>14707.71</v>
      </c>
      <c r="AR24" s="1">
        <v>16300.84</v>
      </c>
      <c r="AS24" s="1">
        <v>15547.18</v>
      </c>
      <c r="AT24" s="1">
        <v>17260.3</v>
      </c>
      <c r="AU24" s="1">
        <v>17253.310000000001</v>
      </c>
      <c r="AV24" s="1">
        <v>18080.669999999998</v>
      </c>
      <c r="AW24" s="1">
        <v>18571.810000000001</v>
      </c>
      <c r="AX24" s="1">
        <v>16892.810000000001</v>
      </c>
      <c r="AY24" s="1">
        <v>18112.63</v>
      </c>
      <c r="AZ24" s="1">
        <v>19123.509999999998</v>
      </c>
      <c r="BA24" s="1">
        <v>19972.36</v>
      </c>
      <c r="BB24" s="1">
        <v>20749.53</v>
      </c>
      <c r="BC24" s="1">
        <v>21531.81</v>
      </c>
      <c r="BD24" s="1">
        <v>22325.38</v>
      </c>
      <c r="BE24">
        <v>2019</v>
      </c>
    </row>
    <row r="25" spans="1:57" x14ac:dyDescent="0.25">
      <c r="A25">
        <v>223</v>
      </c>
      <c r="B25" t="s">
        <v>62</v>
      </c>
      <c r="C25" t="s">
        <v>519</v>
      </c>
      <c r="D25" t="s">
        <v>63</v>
      </c>
      <c r="E25" t="s">
        <v>520</v>
      </c>
      <c r="F25" t="s">
        <v>521</v>
      </c>
      <c r="G25" t="s">
        <v>15</v>
      </c>
      <c r="H25" t="s">
        <v>6</v>
      </c>
      <c r="I25" t="s">
        <v>522</v>
      </c>
      <c r="J25" s="1">
        <v>4817.1899999999996</v>
      </c>
      <c r="K25" s="1">
        <v>4930.7299999999996</v>
      </c>
      <c r="L25" s="1">
        <v>5152.9799999999996</v>
      </c>
      <c r="M25" s="1">
        <v>5062.88</v>
      </c>
      <c r="N25" s="1">
        <v>5408.6</v>
      </c>
      <c r="O25" s="1">
        <v>5897.1</v>
      </c>
      <c r="P25" s="1">
        <v>6341.15</v>
      </c>
      <c r="Q25" s="1">
        <v>6603.72</v>
      </c>
      <c r="R25" s="1">
        <v>6729.6</v>
      </c>
      <c r="S25" s="1">
        <v>7091.07</v>
      </c>
      <c r="T25" s="1">
        <v>6843.68</v>
      </c>
      <c r="U25" s="1">
        <v>7028.21</v>
      </c>
      <c r="V25" s="1">
        <v>7039.03</v>
      </c>
      <c r="W25" s="1">
        <v>7422.49</v>
      </c>
      <c r="X25" s="1">
        <v>7860.57</v>
      </c>
      <c r="Y25" s="1">
        <v>8250.94</v>
      </c>
      <c r="Z25" s="1">
        <v>8342.75</v>
      </c>
      <c r="AA25" s="1">
        <v>8639.16</v>
      </c>
      <c r="AB25" s="1">
        <v>8631.41</v>
      </c>
      <c r="AC25" s="1">
        <v>8665.36</v>
      </c>
      <c r="AD25" s="1">
        <v>9114.2199999999993</v>
      </c>
      <c r="AE25" s="1">
        <v>9312.6299999999992</v>
      </c>
      <c r="AF25" s="1">
        <v>9623.74</v>
      </c>
      <c r="AG25" s="1">
        <v>9793.1</v>
      </c>
      <c r="AH25" s="1">
        <v>10510.55</v>
      </c>
      <c r="AI25" s="1">
        <v>11056.42</v>
      </c>
      <c r="AJ25" s="1">
        <v>11711.22</v>
      </c>
      <c r="AK25" s="1">
        <v>12622.46</v>
      </c>
      <c r="AL25" s="1">
        <v>13383.88</v>
      </c>
      <c r="AM25" s="1">
        <v>13331.38</v>
      </c>
      <c r="AN25" s="1">
        <v>14359.92</v>
      </c>
      <c r="AO25" s="1">
        <v>15109.72</v>
      </c>
      <c r="AP25" s="1">
        <v>15120.06</v>
      </c>
      <c r="AQ25" s="1">
        <v>15669.16</v>
      </c>
      <c r="AR25" s="1">
        <v>15800.05</v>
      </c>
      <c r="AS25" s="1">
        <v>14816.27</v>
      </c>
      <c r="AT25" s="1">
        <v>14326.08</v>
      </c>
      <c r="AU25" s="1">
        <v>14596.87</v>
      </c>
      <c r="AV25" s="1">
        <v>15090.65</v>
      </c>
      <c r="AW25" s="1">
        <v>15454.34</v>
      </c>
      <c r="AX25" s="1">
        <v>14916.29</v>
      </c>
      <c r="AY25" s="1">
        <v>15642.67</v>
      </c>
      <c r="AZ25" s="1">
        <v>16307.13</v>
      </c>
      <c r="BA25" s="1">
        <v>16934.310000000001</v>
      </c>
      <c r="BB25" s="1">
        <v>17540.21</v>
      </c>
      <c r="BC25" s="1">
        <v>18150.349999999999</v>
      </c>
      <c r="BD25" s="1">
        <v>18765.310000000001</v>
      </c>
      <c r="BE25">
        <v>2019</v>
      </c>
    </row>
    <row r="26" spans="1:57" x14ac:dyDescent="0.25">
      <c r="A26">
        <v>516</v>
      </c>
      <c r="B26" t="s">
        <v>64</v>
      </c>
      <c r="C26" t="s">
        <v>519</v>
      </c>
      <c r="D26" t="s">
        <v>65</v>
      </c>
      <c r="E26" t="s">
        <v>520</v>
      </c>
      <c r="F26" t="s">
        <v>521</v>
      </c>
      <c r="G26" t="s">
        <v>15</v>
      </c>
      <c r="H26" t="s">
        <v>6</v>
      </c>
      <c r="I26" t="s">
        <v>522</v>
      </c>
      <c r="J26" s="10" t="s">
        <v>525</v>
      </c>
      <c r="K26" s="10" t="s">
        <v>525</v>
      </c>
      <c r="L26" s="10" t="s">
        <v>525</v>
      </c>
      <c r="M26" s="10" t="s">
        <v>525</v>
      </c>
      <c r="N26" s="10" t="s">
        <v>525</v>
      </c>
      <c r="O26" s="1">
        <v>59269.919999999998</v>
      </c>
      <c r="P26" s="1">
        <v>57640.69</v>
      </c>
      <c r="Q26" s="1">
        <v>57349.58</v>
      </c>
      <c r="R26" s="1">
        <v>57295.77</v>
      </c>
      <c r="S26" s="1">
        <v>59644.800000000003</v>
      </c>
      <c r="T26" s="1">
        <v>60795.88</v>
      </c>
      <c r="U26" s="1">
        <v>63068.04</v>
      </c>
      <c r="V26" s="1">
        <v>65876.3</v>
      </c>
      <c r="W26" s="1">
        <v>66082.25</v>
      </c>
      <c r="X26" s="1">
        <v>67736.61</v>
      </c>
      <c r="Y26" s="1">
        <v>70694.009999999995</v>
      </c>
      <c r="Z26" s="1">
        <v>72251.81</v>
      </c>
      <c r="AA26" s="1">
        <v>70685.17</v>
      </c>
      <c r="AB26" s="1">
        <v>69288.929999999993</v>
      </c>
      <c r="AC26" s="1">
        <v>70743.899999999994</v>
      </c>
      <c r="AD26" s="1">
        <v>72579.240000000005</v>
      </c>
      <c r="AE26" s="1">
        <v>74365.259999999995</v>
      </c>
      <c r="AF26" s="1">
        <v>75877.850000000006</v>
      </c>
      <c r="AG26" s="1">
        <v>78302.31</v>
      </c>
      <c r="AH26" s="1">
        <v>78546.62</v>
      </c>
      <c r="AI26" s="1">
        <v>81579.399999999994</v>
      </c>
      <c r="AJ26" s="1">
        <v>86052.81</v>
      </c>
      <c r="AK26" s="1">
        <v>83774.78</v>
      </c>
      <c r="AL26" s="1">
        <v>80978.48</v>
      </c>
      <c r="AM26" s="1">
        <v>78971.33</v>
      </c>
      <c r="AN26" s="1">
        <v>80659.87</v>
      </c>
      <c r="AO26" s="1">
        <v>84000.91</v>
      </c>
      <c r="AP26" s="1">
        <v>88311.7</v>
      </c>
      <c r="AQ26" s="1">
        <v>84019.15</v>
      </c>
      <c r="AR26" s="1">
        <v>81806.009999999995</v>
      </c>
      <c r="AS26" s="1">
        <v>62921.9</v>
      </c>
      <c r="AT26" s="1">
        <v>56638.26</v>
      </c>
      <c r="AU26" s="1">
        <v>60280.82</v>
      </c>
      <c r="AV26" s="1">
        <v>59959.59</v>
      </c>
      <c r="AW26" s="1">
        <v>61032.1</v>
      </c>
      <c r="AX26" s="1">
        <v>62371.13</v>
      </c>
      <c r="AY26" s="1">
        <v>64405.04</v>
      </c>
      <c r="AZ26" s="1">
        <v>67383.77</v>
      </c>
      <c r="BA26" s="1">
        <v>70347.3</v>
      </c>
      <c r="BB26" s="1">
        <v>73192.009999999995</v>
      </c>
      <c r="BC26" s="1">
        <v>76009.3</v>
      </c>
      <c r="BD26" s="1">
        <v>78826.080000000002</v>
      </c>
      <c r="BE26">
        <v>2019</v>
      </c>
    </row>
    <row r="27" spans="1:57" x14ac:dyDescent="0.25">
      <c r="A27">
        <v>918</v>
      </c>
      <c r="B27" t="s">
        <v>66</v>
      </c>
      <c r="C27" t="s">
        <v>519</v>
      </c>
      <c r="D27" t="s">
        <v>67</v>
      </c>
      <c r="E27" t="s">
        <v>520</v>
      </c>
      <c r="F27" t="s">
        <v>521</v>
      </c>
      <c r="G27" t="s">
        <v>15</v>
      </c>
      <c r="H27" t="s">
        <v>6</v>
      </c>
      <c r="I27" t="s">
        <v>522</v>
      </c>
      <c r="J27" s="1">
        <v>5344.1</v>
      </c>
      <c r="K27" s="1">
        <v>6141.55</v>
      </c>
      <c r="L27" s="1">
        <v>6775.42</v>
      </c>
      <c r="M27" s="1">
        <v>7233.85</v>
      </c>
      <c r="N27" s="1">
        <v>7825.85</v>
      </c>
      <c r="O27" s="1">
        <v>8212.7999999999993</v>
      </c>
      <c r="P27" s="1">
        <v>8824.9500000000007</v>
      </c>
      <c r="Q27" s="1">
        <v>9480.93</v>
      </c>
      <c r="R27" s="1">
        <v>10077.74</v>
      </c>
      <c r="S27" s="1">
        <v>10466.31</v>
      </c>
      <c r="T27" s="1">
        <v>9932.5300000000007</v>
      </c>
      <c r="U27" s="1">
        <v>9241.92</v>
      </c>
      <c r="V27" s="1">
        <v>8746.5</v>
      </c>
      <c r="W27" s="1">
        <v>8005.42</v>
      </c>
      <c r="X27" s="1">
        <v>7970.77</v>
      </c>
      <c r="Y27" s="1">
        <v>8098.85</v>
      </c>
      <c r="Z27" s="1">
        <v>7663.7</v>
      </c>
      <c r="AA27" s="1">
        <v>6741.12</v>
      </c>
      <c r="AB27" s="1">
        <v>7159.13</v>
      </c>
      <c r="AC27" s="1">
        <v>6692.73</v>
      </c>
      <c r="AD27" s="1">
        <v>7096.95</v>
      </c>
      <c r="AE27" s="1">
        <v>7776.01</v>
      </c>
      <c r="AF27" s="1">
        <v>8417.59</v>
      </c>
      <c r="AG27" s="1">
        <v>9067.07</v>
      </c>
      <c r="AH27" s="1">
        <v>9962.35</v>
      </c>
      <c r="AI27" s="1">
        <v>11067.83</v>
      </c>
      <c r="AJ27" s="1">
        <v>12241</v>
      </c>
      <c r="AK27" s="1">
        <v>13462.52</v>
      </c>
      <c r="AL27" s="1">
        <v>14624.05</v>
      </c>
      <c r="AM27" s="1">
        <v>14318.89</v>
      </c>
      <c r="AN27" s="1">
        <v>14680.99</v>
      </c>
      <c r="AO27" s="1">
        <v>15712.49</v>
      </c>
      <c r="AP27" s="1">
        <v>16295.04</v>
      </c>
      <c r="AQ27" s="1">
        <v>16633.46</v>
      </c>
      <c r="AR27" s="1">
        <v>17614.34</v>
      </c>
      <c r="AS27" s="1">
        <v>18410.189999999999</v>
      </c>
      <c r="AT27" s="1">
        <v>20090.849999999999</v>
      </c>
      <c r="AU27" s="1">
        <v>21533.74</v>
      </c>
      <c r="AV27" s="1">
        <v>22895.03</v>
      </c>
      <c r="AW27" s="1">
        <v>24333.46</v>
      </c>
      <c r="AX27" s="1">
        <v>23817.48</v>
      </c>
      <c r="AY27" s="1">
        <v>25471.4</v>
      </c>
      <c r="AZ27" s="1">
        <v>27358.21</v>
      </c>
      <c r="BA27" s="1">
        <v>29243.46</v>
      </c>
      <c r="BB27" s="1">
        <v>30997.02</v>
      </c>
      <c r="BC27" s="1">
        <v>32763.68</v>
      </c>
      <c r="BD27" s="1">
        <v>34520.21</v>
      </c>
      <c r="BE27">
        <v>2019</v>
      </c>
    </row>
    <row r="28" spans="1:57" x14ac:dyDescent="0.25">
      <c r="A28">
        <v>748</v>
      </c>
      <c r="B28" t="s">
        <v>68</v>
      </c>
      <c r="C28" t="s">
        <v>519</v>
      </c>
      <c r="D28" t="s">
        <v>69</v>
      </c>
      <c r="E28" t="s">
        <v>520</v>
      </c>
      <c r="F28" t="s">
        <v>521</v>
      </c>
      <c r="G28" t="s">
        <v>15</v>
      </c>
      <c r="H28" t="s">
        <v>6</v>
      </c>
      <c r="I28" t="s">
        <v>522</v>
      </c>
      <c r="J28">
        <v>376.154</v>
      </c>
      <c r="K28">
        <v>412.87400000000002</v>
      </c>
      <c r="L28">
        <v>433.77300000000002</v>
      </c>
      <c r="M28">
        <v>434.27100000000002</v>
      </c>
      <c r="N28">
        <v>445.58699999999999</v>
      </c>
      <c r="O28">
        <v>498.60399999999998</v>
      </c>
      <c r="P28">
        <v>535.06600000000003</v>
      </c>
      <c r="Q28">
        <v>532.93399999999997</v>
      </c>
      <c r="R28">
        <v>568.6</v>
      </c>
      <c r="S28">
        <v>587.87400000000002</v>
      </c>
      <c r="T28">
        <v>590.29100000000005</v>
      </c>
      <c r="U28">
        <v>648.024</v>
      </c>
      <c r="V28">
        <v>646.68399999999997</v>
      </c>
      <c r="W28">
        <v>666.61</v>
      </c>
      <c r="X28">
        <v>671.23800000000006</v>
      </c>
      <c r="Y28">
        <v>704.86500000000001</v>
      </c>
      <c r="Z28">
        <v>775.10199999999998</v>
      </c>
      <c r="AA28">
        <v>815.26099999999997</v>
      </c>
      <c r="AB28">
        <v>860.23299999999995</v>
      </c>
      <c r="AC28">
        <v>910.58199999999999</v>
      </c>
      <c r="AD28">
        <v>921.94100000000003</v>
      </c>
      <c r="AE28">
        <v>976.15899999999999</v>
      </c>
      <c r="AF28" s="1">
        <v>1005.43</v>
      </c>
      <c r="AG28" s="1">
        <v>1072.47</v>
      </c>
      <c r="AH28" s="1">
        <v>1117.47</v>
      </c>
      <c r="AI28" s="1">
        <v>1215.57</v>
      </c>
      <c r="AJ28" s="1">
        <v>1291.48</v>
      </c>
      <c r="AK28" s="1">
        <v>1339.74</v>
      </c>
      <c r="AL28" s="1">
        <v>1401.96</v>
      </c>
      <c r="AM28" s="1">
        <v>1411.13</v>
      </c>
      <c r="AN28" s="1">
        <v>1502.1</v>
      </c>
      <c r="AO28" s="1">
        <v>1586.57</v>
      </c>
      <c r="AP28" s="1">
        <v>1619.4</v>
      </c>
      <c r="AQ28" s="1">
        <v>1683.11</v>
      </c>
      <c r="AR28" s="1">
        <v>1692.3</v>
      </c>
      <c r="AS28" s="1">
        <v>1713.52</v>
      </c>
      <c r="AT28" s="1">
        <v>1893.7</v>
      </c>
      <c r="AU28" s="1">
        <v>2053.5100000000002</v>
      </c>
      <c r="AV28" s="1">
        <v>2182.75</v>
      </c>
      <c r="AW28" s="1">
        <v>2282.2600000000002</v>
      </c>
      <c r="AX28" s="1">
        <v>2262.4299999999998</v>
      </c>
      <c r="AY28" s="1">
        <v>2333.8200000000002</v>
      </c>
      <c r="AZ28" s="1">
        <v>2439.83</v>
      </c>
      <c r="BA28" s="1">
        <v>2559.92</v>
      </c>
      <c r="BB28" s="1">
        <v>2681.44</v>
      </c>
      <c r="BC28" s="1">
        <v>2804.44</v>
      </c>
      <c r="BD28" s="1">
        <v>2931.88</v>
      </c>
      <c r="BE28">
        <v>2018</v>
      </c>
    </row>
    <row r="29" spans="1:57" x14ac:dyDescent="0.25">
      <c r="A29">
        <v>618</v>
      </c>
      <c r="B29" t="s">
        <v>70</v>
      </c>
      <c r="C29" t="s">
        <v>519</v>
      </c>
      <c r="D29" t="s">
        <v>71</v>
      </c>
      <c r="E29" t="s">
        <v>520</v>
      </c>
      <c r="F29" t="s">
        <v>521</v>
      </c>
      <c r="G29" t="s">
        <v>15</v>
      </c>
      <c r="H29" t="s">
        <v>6</v>
      </c>
      <c r="I29" t="s">
        <v>522</v>
      </c>
      <c r="J29">
        <v>314.08</v>
      </c>
      <c r="K29">
        <v>374.63499999999999</v>
      </c>
      <c r="L29">
        <v>382.38499999999999</v>
      </c>
      <c r="M29">
        <v>400.39100000000002</v>
      </c>
      <c r="N29">
        <v>403.654</v>
      </c>
      <c r="O29">
        <v>452.24</v>
      </c>
      <c r="P29">
        <v>462.77600000000001</v>
      </c>
      <c r="Q29">
        <v>486.07299999999998</v>
      </c>
      <c r="R29">
        <v>513.48599999999999</v>
      </c>
      <c r="S29">
        <v>525.42200000000003</v>
      </c>
      <c r="T29">
        <v>547.88099999999997</v>
      </c>
      <c r="U29">
        <v>582.09699999999998</v>
      </c>
      <c r="V29">
        <v>584.71500000000003</v>
      </c>
      <c r="W29">
        <v>562.21299999999997</v>
      </c>
      <c r="X29">
        <v>542.822</v>
      </c>
      <c r="Y29">
        <v>500.928</v>
      </c>
      <c r="Z29">
        <v>460.80900000000003</v>
      </c>
      <c r="AA29">
        <v>463.089</v>
      </c>
      <c r="AB29">
        <v>481.99</v>
      </c>
      <c r="AC29">
        <v>480.23399999999998</v>
      </c>
      <c r="AD29">
        <v>485.16</v>
      </c>
      <c r="AE29">
        <v>489.37400000000002</v>
      </c>
      <c r="AF29">
        <v>493.99299999999999</v>
      </c>
      <c r="AG29">
        <v>503.56900000000002</v>
      </c>
      <c r="AH29">
        <v>520.97299999999996</v>
      </c>
      <c r="AI29">
        <v>558.12300000000005</v>
      </c>
      <c r="AJ29">
        <v>588.48900000000003</v>
      </c>
      <c r="AK29">
        <v>606.95000000000005</v>
      </c>
      <c r="AL29">
        <v>628.10900000000004</v>
      </c>
      <c r="AM29">
        <v>636.04</v>
      </c>
      <c r="AN29">
        <v>655.44799999999998</v>
      </c>
      <c r="AO29">
        <v>675.19299999999998</v>
      </c>
      <c r="AP29">
        <v>684.55399999999997</v>
      </c>
      <c r="AQ29">
        <v>734.995</v>
      </c>
      <c r="AR29">
        <v>772.15700000000004</v>
      </c>
      <c r="AS29">
        <v>838.03800000000001</v>
      </c>
      <c r="AT29">
        <v>793.74300000000005</v>
      </c>
      <c r="AU29">
        <v>770.70699999999999</v>
      </c>
      <c r="AV29">
        <v>778.56100000000004</v>
      </c>
      <c r="AW29">
        <v>783.32399999999996</v>
      </c>
      <c r="AX29">
        <v>759.86099999999999</v>
      </c>
      <c r="AY29">
        <v>772.31</v>
      </c>
      <c r="AZ29">
        <v>795.24900000000002</v>
      </c>
      <c r="BA29">
        <v>818.89</v>
      </c>
      <c r="BB29">
        <v>841.34199999999998</v>
      </c>
      <c r="BC29">
        <v>856.59699999999998</v>
      </c>
      <c r="BD29">
        <v>872.51400000000001</v>
      </c>
      <c r="BE29">
        <v>2016</v>
      </c>
    </row>
    <row r="30" spans="1:57" x14ac:dyDescent="0.25">
      <c r="A30">
        <v>624</v>
      </c>
      <c r="B30" t="s">
        <v>72</v>
      </c>
      <c r="C30" t="s">
        <v>519</v>
      </c>
      <c r="D30" t="s">
        <v>73</v>
      </c>
      <c r="E30" t="s">
        <v>520</v>
      </c>
      <c r="F30" t="s">
        <v>521</v>
      </c>
      <c r="G30" t="s">
        <v>15</v>
      </c>
      <c r="H30" t="s">
        <v>6</v>
      </c>
      <c r="I30" t="s">
        <v>522</v>
      </c>
      <c r="J30">
        <v>782.471</v>
      </c>
      <c r="K30">
        <v>914.72900000000004</v>
      </c>
      <c r="L30">
        <v>980.58900000000006</v>
      </c>
      <c r="M30" s="1">
        <v>1093.6099999999999</v>
      </c>
      <c r="N30" s="1">
        <v>1151.33</v>
      </c>
      <c r="O30" s="1">
        <v>1263.44</v>
      </c>
      <c r="P30" s="1">
        <v>1298.5899999999999</v>
      </c>
      <c r="Q30" s="1">
        <v>1359.57</v>
      </c>
      <c r="R30" s="1">
        <v>1461.03</v>
      </c>
      <c r="S30" s="1">
        <v>1570.54</v>
      </c>
      <c r="T30" s="1">
        <v>1604.09</v>
      </c>
      <c r="U30" s="1">
        <v>1642.72</v>
      </c>
      <c r="V30" s="1">
        <v>1690.35</v>
      </c>
      <c r="W30" s="1">
        <v>1812.89</v>
      </c>
      <c r="X30" s="1">
        <v>1986.47</v>
      </c>
      <c r="Y30" s="1">
        <v>2124.1999999999998</v>
      </c>
      <c r="Z30" s="1">
        <v>2252.06</v>
      </c>
      <c r="AA30" s="1">
        <v>2409.1</v>
      </c>
      <c r="AB30" s="1">
        <v>2583.2800000000002</v>
      </c>
      <c r="AC30" s="1">
        <v>2869.76</v>
      </c>
      <c r="AD30" s="1">
        <v>3083.5</v>
      </c>
      <c r="AE30" s="1">
        <v>3279.43</v>
      </c>
      <c r="AF30" s="1">
        <v>3442.2</v>
      </c>
      <c r="AG30" s="1">
        <v>3703.3</v>
      </c>
      <c r="AH30" s="1">
        <v>3926.22</v>
      </c>
      <c r="AI30" s="1">
        <v>4221.42</v>
      </c>
      <c r="AJ30" s="1">
        <v>4684.2700000000004</v>
      </c>
      <c r="AK30" s="1">
        <v>5192.58</v>
      </c>
      <c r="AL30" s="1">
        <v>5584.94</v>
      </c>
      <c r="AM30" s="1">
        <v>5497.45</v>
      </c>
      <c r="AN30" s="1">
        <v>5582.19</v>
      </c>
      <c r="AO30" s="1">
        <v>5858.7</v>
      </c>
      <c r="AP30" s="1">
        <v>5719.98</v>
      </c>
      <c r="AQ30" s="1">
        <v>5699.74</v>
      </c>
      <c r="AR30" s="1">
        <v>5658.99</v>
      </c>
      <c r="AS30" s="1">
        <v>5902.47</v>
      </c>
      <c r="AT30" s="1">
        <v>6224.24</v>
      </c>
      <c r="AU30" s="1">
        <v>6535.1</v>
      </c>
      <c r="AV30" s="1">
        <v>7028.95</v>
      </c>
      <c r="AW30" s="1">
        <v>7470.87</v>
      </c>
      <c r="AX30" s="1">
        <v>6424.05</v>
      </c>
      <c r="AY30" s="1">
        <v>6836.53</v>
      </c>
      <c r="AZ30" s="1">
        <v>7320.91</v>
      </c>
      <c r="BA30" s="1">
        <v>7846.89</v>
      </c>
      <c r="BB30" s="1">
        <v>8402.9699999999993</v>
      </c>
      <c r="BC30" s="1">
        <v>8993.94</v>
      </c>
      <c r="BD30" s="1">
        <v>9614</v>
      </c>
      <c r="BE30">
        <v>2018</v>
      </c>
    </row>
    <row r="31" spans="1:57" x14ac:dyDescent="0.25">
      <c r="A31">
        <v>522</v>
      </c>
      <c r="B31" t="s">
        <v>74</v>
      </c>
      <c r="C31" t="s">
        <v>519</v>
      </c>
      <c r="D31" t="s">
        <v>75</v>
      </c>
      <c r="E31" t="s">
        <v>520</v>
      </c>
      <c r="F31" t="s">
        <v>521</v>
      </c>
      <c r="G31" t="s">
        <v>15</v>
      </c>
      <c r="H31" t="s">
        <v>6</v>
      </c>
      <c r="I31" t="s">
        <v>522</v>
      </c>
      <c r="J31" s="10" t="s">
        <v>525</v>
      </c>
      <c r="K31" s="10" t="s">
        <v>525</v>
      </c>
      <c r="L31" s="10" t="s">
        <v>525</v>
      </c>
      <c r="M31" s="10" t="s">
        <v>525</v>
      </c>
      <c r="N31" s="10" t="s">
        <v>525</v>
      </c>
      <c r="O31" s="10" t="s">
        <v>525</v>
      </c>
      <c r="P31" s="10" t="s">
        <v>525</v>
      </c>
      <c r="Q31">
        <v>516.01900000000001</v>
      </c>
      <c r="R31">
        <v>569.06899999999996</v>
      </c>
      <c r="S31">
        <v>593.09400000000005</v>
      </c>
      <c r="T31">
        <v>602.46400000000006</v>
      </c>
      <c r="U31">
        <v>647.505</v>
      </c>
      <c r="V31">
        <v>684.44</v>
      </c>
      <c r="W31">
        <v>703.63699999999994</v>
      </c>
      <c r="X31">
        <v>745.91499999999996</v>
      </c>
      <c r="Y31">
        <v>781.68499999999995</v>
      </c>
      <c r="Z31">
        <v>818.51300000000003</v>
      </c>
      <c r="AA31">
        <v>842.78399999999999</v>
      </c>
      <c r="AB31">
        <v>870.077</v>
      </c>
      <c r="AC31">
        <v>971.9</v>
      </c>
      <c r="AD31" s="1">
        <v>1065.3900000000001</v>
      </c>
      <c r="AE31" s="1">
        <v>1158.31</v>
      </c>
      <c r="AF31" s="1">
        <v>1230.68</v>
      </c>
      <c r="AG31" s="1">
        <v>1336.5</v>
      </c>
      <c r="AH31" s="1">
        <v>1489.63</v>
      </c>
      <c r="AI31" s="1">
        <v>1712.59</v>
      </c>
      <c r="AJ31" s="1">
        <v>1925.83</v>
      </c>
      <c r="AK31" s="1">
        <v>2149.0500000000002</v>
      </c>
      <c r="AL31" s="1">
        <v>2305.0500000000002</v>
      </c>
      <c r="AM31" s="1">
        <v>2299.0700000000002</v>
      </c>
      <c r="AN31" s="1">
        <v>2437.75</v>
      </c>
      <c r="AO31" s="1">
        <v>2635.94</v>
      </c>
      <c r="AP31" s="1">
        <v>2912.07</v>
      </c>
      <c r="AQ31" s="1">
        <v>3109.92</v>
      </c>
      <c r="AR31" s="1">
        <v>3271.87</v>
      </c>
      <c r="AS31" s="1">
        <v>3500.58</v>
      </c>
      <c r="AT31" s="1">
        <v>3816.85</v>
      </c>
      <c r="AU31" s="1">
        <v>4097.53</v>
      </c>
      <c r="AV31" s="1">
        <v>4466.82</v>
      </c>
      <c r="AW31" s="1">
        <v>4832.72</v>
      </c>
      <c r="AX31" s="1">
        <v>4695.07</v>
      </c>
      <c r="AY31" s="1">
        <v>4929.96</v>
      </c>
      <c r="AZ31" s="1">
        <v>5289.92</v>
      </c>
      <c r="BA31" s="1">
        <v>5693.43</v>
      </c>
      <c r="BB31" s="1">
        <v>6136.51</v>
      </c>
      <c r="BC31" s="1">
        <v>6610.25</v>
      </c>
      <c r="BD31" s="1">
        <v>7119.03</v>
      </c>
      <c r="BE31">
        <v>2019</v>
      </c>
    </row>
    <row r="32" spans="1:57" x14ac:dyDescent="0.25">
      <c r="A32">
        <v>622</v>
      </c>
      <c r="B32" t="s">
        <v>76</v>
      </c>
      <c r="C32" t="s">
        <v>519</v>
      </c>
      <c r="D32" t="s">
        <v>77</v>
      </c>
      <c r="E32" t="s">
        <v>520</v>
      </c>
      <c r="F32" t="s">
        <v>521</v>
      </c>
      <c r="G32" t="s">
        <v>15</v>
      </c>
      <c r="H32" t="s">
        <v>6</v>
      </c>
      <c r="I32" t="s">
        <v>522</v>
      </c>
      <c r="J32" s="1">
        <v>1174.6500000000001</v>
      </c>
      <c r="K32" s="1">
        <v>1462.49</v>
      </c>
      <c r="L32" s="1">
        <v>1624.58</v>
      </c>
      <c r="M32" s="1">
        <v>1755.69</v>
      </c>
      <c r="N32" s="1">
        <v>1903.75</v>
      </c>
      <c r="O32" s="1">
        <v>2068.04</v>
      </c>
      <c r="P32" s="1">
        <v>2192.4699999999998</v>
      </c>
      <c r="Q32" s="1">
        <v>2137.42</v>
      </c>
      <c r="R32" s="1">
        <v>1980.69</v>
      </c>
      <c r="S32" s="1">
        <v>1962.4</v>
      </c>
      <c r="T32" s="1">
        <v>1852.72</v>
      </c>
      <c r="U32" s="1">
        <v>1788.2</v>
      </c>
      <c r="V32" s="1">
        <v>1720.73</v>
      </c>
      <c r="W32" s="1">
        <v>1655.95</v>
      </c>
      <c r="X32" s="1">
        <v>1601.37</v>
      </c>
      <c r="Y32" s="1">
        <v>1642.96</v>
      </c>
      <c r="Z32" s="1">
        <v>1707.42</v>
      </c>
      <c r="AA32" s="1">
        <v>1779.34</v>
      </c>
      <c r="AB32" s="1">
        <v>1836.05</v>
      </c>
      <c r="AC32" s="1">
        <v>1885.43</v>
      </c>
      <c r="AD32" s="1">
        <v>1941.7</v>
      </c>
      <c r="AE32" s="1">
        <v>2017.01</v>
      </c>
      <c r="AF32" s="1">
        <v>2079.7600000000002</v>
      </c>
      <c r="AG32" s="1">
        <v>2156.69</v>
      </c>
      <c r="AH32" s="1">
        <v>2302.12</v>
      </c>
      <c r="AI32" s="1">
        <v>2357.04</v>
      </c>
      <c r="AJ32" s="1">
        <v>2444.75</v>
      </c>
      <c r="AK32" s="1">
        <v>2562.27</v>
      </c>
      <c r="AL32" s="1">
        <v>2629.88</v>
      </c>
      <c r="AM32" s="1">
        <v>2634.68</v>
      </c>
      <c r="AN32" s="1">
        <v>2681.89</v>
      </c>
      <c r="AO32" s="1">
        <v>2773.9</v>
      </c>
      <c r="AP32" s="1">
        <v>2855.45</v>
      </c>
      <c r="AQ32" s="1">
        <v>3002.61</v>
      </c>
      <c r="AR32" s="1">
        <v>3185.38</v>
      </c>
      <c r="AS32" s="1">
        <v>3260.52</v>
      </c>
      <c r="AT32" s="1">
        <v>3405.06</v>
      </c>
      <c r="AU32" s="1">
        <v>3554.52</v>
      </c>
      <c r="AV32" s="1">
        <v>3690.07</v>
      </c>
      <c r="AW32" s="1">
        <v>3801.23</v>
      </c>
      <c r="AX32" s="1">
        <v>3646.46</v>
      </c>
      <c r="AY32" s="1">
        <v>3744.82</v>
      </c>
      <c r="AZ32" s="1">
        <v>3896.01</v>
      </c>
      <c r="BA32" s="1">
        <v>4074.18</v>
      </c>
      <c r="BB32" s="1">
        <v>4277.51</v>
      </c>
      <c r="BC32" s="1">
        <v>4488.24</v>
      </c>
      <c r="BD32" s="1">
        <v>4708.5200000000004</v>
      </c>
      <c r="BE32">
        <v>2010</v>
      </c>
    </row>
    <row r="33" spans="1:57" x14ac:dyDescent="0.25">
      <c r="A33">
        <v>156</v>
      </c>
      <c r="B33" t="s">
        <v>78</v>
      </c>
      <c r="C33" t="s">
        <v>519</v>
      </c>
      <c r="D33" t="s">
        <v>79</v>
      </c>
      <c r="E33" t="s">
        <v>520</v>
      </c>
      <c r="F33" t="s">
        <v>521</v>
      </c>
      <c r="G33" t="s">
        <v>15</v>
      </c>
      <c r="H33" t="s">
        <v>6</v>
      </c>
      <c r="I33" t="s">
        <v>522</v>
      </c>
      <c r="J33" s="1">
        <v>11811.18</v>
      </c>
      <c r="K33" s="1">
        <v>13212.08</v>
      </c>
      <c r="L33" s="1">
        <v>13419.73</v>
      </c>
      <c r="M33" s="1">
        <v>14165.18</v>
      </c>
      <c r="N33" s="1">
        <v>15397.14</v>
      </c>
      <c r="O33" s="1">
        <v>16484.22</v>
      </c>
      <c r="P33" s="1">
        <v>17009.22</v>
      </c>
      <c r="Q33" s="1">
        <v>17912.79</v>
      </c>
      <c r="R33" s="1">
        <v>19106.39</v>
      </c>
      <c r="S33" s="1">
        <v>19969.62</v>
      </c>
      <c r="T33" s="1">
        <v>20437.59</v>
      </c>
      <c r="U33" s="1">
        <v>20425.82</v>
      </c>
      <c r="V33" s="1">
        <v>20828.59</v>
      </c>
      <c r="W33" s="1">
        <v>21639.360000000001</v>
      </c>
      <c r="X33" s="1">
        <v>22848.66</v>
      </c>
      <c r="Y33" s="1">
        <v>23708.18</v>
      </c>
      <c r="Z33" s="1">
        <v>24278.61</v>
      </c>
      <c r="AA33" s="1">
        <v>25497.63</v>
      </c>
      <c r="AB33" s="1">
        <v>26561.31</v>
      </c>
      <c r="AC33" s="1">
        <v>28109.07</v>
      </c>
      <c r="AD33" s="1">
        <v>29948.82</v>
      </c>
      <c r="AE33" s="1">
        <v>30827.61</v>
      </c>
      <c r="AF33" s="1">
        <v>31912.9</v>
      </c>
      <c r="AG33" s="1">
        <v>32782.559999999998</v>
      </c>
      <c r="AH33" s="1">
        <v>34380.26</v>
      </c>
      <c r="AI33" s="1">
        <v>36242.959999999999</v>
      </c>
      <c r="AJ33" s="1">
        <v>37940.239999999998</v>
      </c>
      <c r="AK33" s="1">
        <v>39380.06</v>
      </c>
      <c r="AL33" s="1">
        <v>40120.82</v>
      </c>
      <c r="AM33" s="1">
        <v>38797.83</v>
      </c>
      <c r="AN33" s="1">
        <v>40013.19</v>
      </c>
      <c r="AO33" s="1">
        <v>41716.379999999997</v>
      </c>
      <c r="AP33" s="1">
        <v>42351.12</v>
      </c>
      <c r="AQ33" s="1">
        <v>44360.37</v>
      </c>
      <c r="AR33" s="1">
        <v>45811.99</v>
      </c>
      <c r="AS33" s="1">
        <v>44702.52</v>
      </c>
      <c r="AT33" s="1">
        <v>46554.080000000002</v>
      </c>
      <c r="AU33" s="1">
        <v>48688.07</v>
      </c>
      <c r="AV33" s="1">
        <v>50367.03</v>
      </c>
      <c r="AW33" s="1">
        <v>51481.19</v>
      </c>
      <c r="AX33" s="1">
        <v>48720.44</v>
      </c>
      <c r="AY33" s="1">
        <v>51712.959999999999</v>
      </c>
      <c r="AZ33" s="1">
        <v>54755.01</v>
      </c>
      <c r="BA33" s="1">
        <v>56633.97</v>
      </c>
      <c r="BB33" s="1">
        <v>58010.22</v>
      </c>
      <c r="BC33" s="1">
        <v>59379.94</v>
      </c>
      <c r="BD33" s="1">
        <v>60815.23</v>
      </c>
      <c r="BE33">
        <v>2019</v>
      </c>
    </row>
    <row r="34" spans="1:57" x14ac:dyDescent="0.25">
      <c r="A34">
        <v>626</v>
      </c>
      <c r="B34" t="s">
        <v>80</v>
      </c>
      <c r="C34" t="s">
        <v>519</v>
      </c>
      <c r="D34" t="s">
        <v>81</v>
      </c>
      <c r="E34" t="s">
        <v>520</v>
      </c>
      <c r="F34" t="s">
        <v>521</v>
      </c>
      <c r="G34" t="s">
        <v>15</v>
      </c>
      <c r="H34" t="s">
        <v>6</v>
      </c>
      <c r="I34" t="s">
        <v>522</v>
      </c>
      <c r="J34">
        <v>441.69499999999999</v>
      </c>
      <c r="K34">
        <v>530.053</v>
      </c>
      <c r="L34">
        <v>529.35599999999999</v>
      </c>
      <c r="M34">
        <v>504.52800000000002</v>
      </c>
      <c r="N34">
        <v>561.08000000000004</v>
      </c>
      <c r="O34">
        <v>584.452</v>
      </c>
      <c r="P34">
        <v>617.83100000000002</v>
      </c>
      <c r="Q34">
        <v>620.06200000000001</v>
      </c>
      <c r="R34">
        <v>640.23199999999997</v>
      </c>
      <c r="S34">
        <v>676.88199999999995</v>
      </c>
      <c r="T34">
        <v>696.83399999999995</v>
      </c>
      <c r="U34">
        <v>698.63300000000004</v>
      </c>
      <c r="V34">
        <v>663.52200000000005</v>
      </c>
      <c r="W34">
        <v>655.13900000000001</v>
      </c>
      <c r="X34">
        <v>735.48599999999999</v>
      </c>
      <c r="Y34">
        <v>756.93299999999999</v>
      </c>
      <c r="Z34">
        <v>707.22500000000002</v>
      </c>
      <c r="AA34">
        <v>732.673</v>
      </c>
      <c r="AB34">
        <v>749.601</v>
      </c>
      <c r="AC34">
        <v>766.73400000000004</v>
      </c>
      <c r="AD34">
        <v>741.51300000000003</v>
      </c>
      <c r="AE34">
        <v>763.74900000000002</v>
      </c>
      <c r="AF34">
        <v>778.77</v>
      </c>
      <c r="AG34">
        <v>762.75800000000004</v>
      </c>
      <c r="AH34">
        <v>769.68200000000002</v>
      </c>
      <c r="AI34">
        <v>803.03700000000003</v>
      </c>
      <c r="AJ34">
        <v>851.36699999999996</v>
      </c>
      <c r="AK34">
        <v>892.91399999999999</v>
      </c>
      <c r="AL34">
        <v>916.61400000000003</v>
      </c>
      <c r="AM34">
        <v>931.51199999999994</v>
      </c>
      <c r="AN34">
        <v>967.04200000000003</v>
      </c>
      <c r="AO34" s="1">
        <v>1012.66</v>
      </c>
      <c r="AP34" s="1">
        <v>1102.1300000000001</v>
      </c>
      <c r="AQ34">
        <v>738.46600000000001</v>
      </c>
      <c r="AR34">
        <v>720.351</v>
      </c>
      <c r="AS34">
        <v>787.04300000000001</v>
      </c>
      <c r="AT34">
        <v>851.01400000000001</v>
      </c>
      <c r="AU34">
        <v>912.80799999999999</v>
      </c>
      <c r="AV34">
        <v>955.87</v>
      </c>
      <c r="AW34">
        <v>985.154</v>
      </c>
      <c r="AX34">
        <v>979.40300000000002</v>
      </c>
      <c r="AY34" s="1">
        <v>1013.19</v>
      </c>
      <c r="AZ34" s="1">
        <v>1067.02</v>
      </c>
      <c r="BA34" s="1">
        <v>1122.98</v>
      </c>
      <c r="BB34" s="1">
        <v>1178.8599999999999</v>
      </c>
      <c r="BC34" s="1">
        <v>1235.3800000000001</v>
      </c>
      <c r="BD34" s="1">
        <v>1291.49</v>
      </c>
      <c r="BE34">
        <v>2004</v>
      </c>
    </row>
    <row r="35" spans="1:57" x14ac:dyDescent="0.25">
      <c r="A35">
        <v>628</v>
      </c>
      <c r="B35" t="s">
        <v>82</v>
      </c>
      <c r="C35" t="s">
        <v>519</v>
      </c>
      <c r="D35" t="s">
        <v>83</v>
      </c>
      <c r="E35" t="s">
        <v>520</v>
      </c>
      <c r="F35" t="s">
        <v>521</v>
      </c>
      <c r="G35" t="s">
        <v>15</v>
      </c>
      <c r="H35" t="s">
        <v>6</v>
      </c>
      <c r="I35" t="s">
        <v>522</v>
      </c>
      <c r="J35">
        <v>411.92399999999998</v>
      </c>
      <c r="K35">
        <v>393.59399999999999</v>
      </c>
      <c r="L35">
        <v>430.553</v>
      </c>
      <c r="M35">
        <v>505.25099999999998</v>
      </c>
      <c r="N35">
        <v>537.07799999999997</v>
      </c>
      <c r="O35">
        <v>581.64499999999998</v>
      </c>
      <c r="P35">
        <v>610.55700000000002</v>
      </c>
      <c r="Q35">
        <v>628.64</v>
      </c>
      <c r="R35">
        <v>677.774</v>
      </c>
      <c r="S35">
        <v>695.17499999999995</v>
      </c>
      <c r="T35">
        <v>720.65499999999997</v>
      </c>
      <c r="U35">
        <v>796.63499999999999</v>
      </c>
      <c r="V35">
        <v>808.077</v>
      </c>
      <c r="W35">
        <v>784.49599999999998</v>
      </c>
      <c r="X35">
        <v>818.202</v>
      </c>
      <c r="Y35">
        <v>801.79600000000005</v>
      </c>
      <c r="Z35">
        <v>806.05799999999999</v>
      </c>
      <c r="AA35">
        <v>837.15899999999999</v>
      </c>
      <c r="AB35">
        <v>874.37099999999998</v>
      </c>
      <c r="AC35">
        <v>849.93200000000002</v>
      </c>
      <c r="AD35">
        <v>830.14400000000001</v>
      </c>
      <c r="AE35">
        <v>912.06100000000004</v>
      </c>
      <c r="AF35">
        <v>967.13800000000003</v>
      </c>
      <c r="AG35" s="1">
        <v>1087.3599999999999</v>
      </c>
      <c r="AH35" s="1">
        <v>1436.84</v>
      </c>
      <c r="AI35" s="1">
        <v>1547.16</v>
      </c>
      <c r="AJ35" s="1">
        <v>1549.08</v>
      </c>
      <c r="AK35" s="1">
        <v>1587.92</v>
      </c>
      <c r="AL35" s="1">
        <v>1613.79</v>
      </c>
      <c r="AM35" s="1">
        <v>1638.31</v>
      </c>
      <c r="AN35" s="1">
        <v>1821.02</v>
      </c>
      <c r="AO35" s="1">
        <v>1799.7</v>
      </c>
      <c r="AP35" s="1">
        <v>1735.75</v>
      </c>
      <c r="AQ35" s="1">
        <v>1574.01</v>
      </c>
      <c r="AR35" s="1">
        <v>1684.14</v>
      </c>
      <c r="AS35" s="1">
        <v>1820.08</v>
      </c>
      <c r="AT35" s="1">
        <v>1682.04</v>
      </c>
      <c r="AU35" s="1">
        <v>1600.06</v>
      </c>
      <c r="AV35" s="1">
        <v>1626.29</v>
      </c>
      <c r="AW35" s="1">
        <v>1654.19</v>
      </c>
      <c r="AX35" s="1">
        <v>1611</v>
      </c>
      <c r="AY35" s="1">
        <v>1621.11</v>
      </c>
      <c r="AZ35" s="1">
        <v>1652.15</v>
      </c>
      <c r="BA35" s="1">
        <v>1687.81</v>
      </c>
      <c r="BB35" s="1">
        <v>1749.54</v>
      </c>
      <c r="BC35" s="1">
        <v>1813.8</v>
      </c>
      <c r="BD35" s="1">
        <v>1865.92</v>
      </c>
      <c r="BE35">
        <v>2004</v>
      </c>
    </row>
    <row r="36" spans="1:57" x14ac:dyDescent="0.25">
      <c r="A36">
        <v>228</v>
      </c>
      <c r="B36" t="s">
        <v>84</v>
      </c>
      <c r="C36" t="s">
        <v>519</v>
      </c>
      <c r="D36" t="s">
        <v>85</v>
      </c>
      <c r="E36" t="s">
        <v>520</v>
      </c>
      <c r="F36" t="s">
        <v>521</v>
      </c>
      <c r="G36" t="s">
        <v>15</v>
      </c>
      <c r="H36" t="s">
        <v>6</v>
      </c>
      <c r="I36" t="s">
        <v>522</v>
      </c>
      <c r="J36" s="1">
        <v>3440.82</v>
      </c>
      <c r="K36" s="1">
        <v>3934.97</v>
      </c>
      <c r="L36" s="1">
        <v>3552.34</v>
      </c>
      <c r="M36" s="1">
        <v>3531.26</v>
      </c>
      <c r="N36" s="1">
        <v>3813.68</v>
      </c>
      <c r="O36" s="1">
        <v>3950.21</v>
      </c>
      <c r="P36" s="1">
        <v>4180.8599999999997</v>
      </c>
      <c r="Q36" s="1">
        <v>4487.76</v>
      </c>
      <c r="R36" s="1">
        <v>4900.42</v>
      </c>
      <c r="S36" s="1">
        <v>5539.06</v>
      </c>
      <c r="T36" s="1">
        <v>5859.99</v>
      </c>
      <c r="U36" s="1">
        <v>6407.34</v>
      </c>
      <c r="V36" s="1">
        <v>7115.84</v>
      </c>
      <c r="W36" s="1">
        <v>7651.69</v>
      </c>
      <c r="X36" s="1">
        <v>8086.04</v>
      </c>
      <c r="Y36" s="1">
        <v>8854.89</v>
      </c>
      <c r="Z36" s="1">
        <v>9502.08</v>
      </c>
      <c r="AA36" s="1">
        <v>10243.89</v>
      </c>
      <c r="AB36" s="1">
        <v>10671.72</v>
      </c>
      <c r="AC36" s="1">
        <v>10643.21</v>
      </c>
      <c r="AD36" s="1">
        <v>11326.49</v>
      </c>
      <c r="AE36" s="1">
        <v>11820.89</v>
      </c>
      <c r="AF36" s="1">
        <v>12244.26</v>
      </c>
      <c r="AG36" s="1">
        <v>12846.47</v>
      </c>
      <c r="AH36" s="1">
        <v>13996.68</v>
      </c>
      <c r="AI36" s="1">
        <v>15109.13</v>
      </c>
      <c r="AJ36" s="1">
        <v>16383.21</v>
      </c>
      <c r="AK36" s="1">
        <v>17467.93</v>
      </c>
      <c r="AL36" s="1">
        <v>18244.169999999998</v>
      </c>
      <c r="AM36" s="1">
        <v>17894.82</v>
      </c>
      <c r="AN36" s="1">
        <v>18952.400000000001</v>
      </c>
      <c r="AO36" s="1">
        <v>20305.82</v>
      </c>
      <c r="AP36" s="1">
        <v>21447.3</v>
      </c>
      <c r="AQ36" s="1">
        <v>22386.47</v>
      </c>
      <c r="AR36" s="1">
        <v>22744.84</v>
      </c>
      <c r="AS36" s="1">
        <v>22680.799999999999</v>
      </c>
      <c r="AT36" s="1">
        <v>22751.41</v>
      </c>
      <c r="AU36" s="1">
        <v>23718</v>
      </c>
      <c r="AV36" s="1">
        <v>24744.42</v>
      </c>
      <c r="AW36" s="1">
        <v>24969.16</v>
      </c>
      <c r="AX36" s="1">
        <v>23366.27</v>
      </c>
      <c r="AY36" s="1">
        <v>24928.25</v>
      </c>
      <c r="AZ36" s="1">
        <v>26194.9</v>
      </c>
      <c r="BA36" s="1">
        <v>27246.44</v>
      </c>
      <c r="BB36" s="1">
        <v>28252.3</v>
      </c>
      <c r="BC36" s="1">
        <v>29247.89</v>
      </c>
      <c r="BD36" s="1">
        <v>30279.19</v>
      </c>
      <c r="BE36">
        <v>2019</v>
      </c>
    </row>
    <row r="37" spans="1:57" x14ac:dyDescent="0.25">
      <c r="A37">
        <v>924</v>
      </c>
      <c r="B37" t="s">
        <v>86</v>
      </c>
      <c r="C37" t="s">
        <v>519</v>
      </c>
      <c r="D37" t="s">
        <v>87</v>
      </c>
      <c r="E37" t="s">
        <v>520</v>
      </c>
      <c r="F37" t="s">
        <v>521</v>
      </c>
      <c r="G37" t="s">
        <v>15</v>
      </c>
      <c r="H37" t="s">
        <v>6</v>
      </c>
      <c r="I37" t="s">
        <v>522</v>
      </c>
      <c r="J37">
        <v>307.42700000000002</v>
      </c>
      <c r="K37">
        <v>348.84399999999999</v>
      </c>
      <c r="L37">
        <v>397.45</v>
      </c>
      <c r="M37">
        <v>451.60599999999999</v>
      </c>
      <c r="N37">
        <v>532.05600000000004</v>
      </c>
      <c r="O37">
        <v>614.19600000000003</v>
      </c>
      <c r="P37">
        <v>671.81500000000005</v>
      </c>
      <c r="Q37">
        <v>756.36300000000006</v>
      </c>
      <c r="R37">
        <v>857.2</v>
      </c>
      <c r="S37">
        <v>914.40300000000002</v>
      </c>
      <c r="T37">
        <v>971.46699999999998</v>
      </c>
      <c r="U37" s="1">
        <v>1074.69</v>
      </c>
      <c r="V37" s="1">
        <v>1241.2</v>
      </c>
      <c r="W37" s="1">
        <v>1432.33</v>
      </c>
      <c r="X37" s="1">
        <v>1635.15</v>
      </c>
      <c r="Y37" s="1">
        <v>1833.82</v>
      </c>
      <c r="Z37" s="1">
        <v>2032.53</v>
      </c>
      <c r="AA37" s="1">
        <v>2234.44</v>
      </c>
      <c r="AB37" s="1">
        <v>2415.5700000000002</v>
      </c>
      <c r="AC37" s="1">
        <v>2623.65</v>
      </c>
      <c r="AD37" s="1">
        <v>2888.25</v>
      </c>
      <c r="AE37" s="1">
        <v>3176.65</v>
      </c>
      <c r="AF37" s="1">
        <v>3496.3</v>
      </c>
      <c r="AG37" s="1">
        <v>3898.66</v>
      </c>
      <c r="AH37" s="1">
        <v>4384.37</v>
      </c>
      <c r="AI37" s="1">
        <v>5003.57</v>
      </c>
      <c r="AJ37" s="1">
        <v>5780.71</v>
      </c>
      <c r="AK37" s="1">
        <v>6737.36</v>
      </c>
      <c r="AL37" s="1">
        <v>7493.09</v>
      </c>
      <c r="AM37" s="1">
        <v>8214.98</v>
      </c>
      <c r="AN37" s="1">
        <v>9166.17</v>
      </c>
      <c r="AO37" s="1">
        <v>10194.58</v>
      </c>
      <c r="AP37" s="1">
        <v>11179.47</v>
      </c>
      <c r="AQ37" s="1">
        <v>11962.31</v>
      </c>
      <c r="AR37" s="1">
        <v>12575.26</v>
      </c>
      <c r="AS37" s="1">
        <v>13007.48</v>
      </c>
      <c r="AT37" s="1">
        <v>13525.4</v>
      </c>
      <c r="AU37" s="1">
        <v>14253.9</v>
      </c>
      <c r="AV37" s="1">
        <v>15518.55</v>
      </c>
      <c r="AW37" s="1">
        <v>16659.48</v>
      </c>
      <c r="AX37" s="1">
        <v>17191.689999999999</v>
      </c>
      <c r="AY37" s="1">
        <v>18931.080000000002</v>
      </c>
      <c r="AZ37" s="1">
        <v>20391.66</v>
      </c>
      <c r="BA37" s="1">
        <v>21944.69</v>
      </c>
      <c r="BB37" s="1">
        <v>23549.09</v>
      </c>
      <c r="BC37" s="1">
        <v>25211.98</v>
      </c>
      <c r="BD37" s="1">
        <v>26912.73</v>
      </c>
      <c r="BE37">
        <v>2019</v>
      </c>
    </row>
    <row r="38" spans="1:57" x14ac:dyDescent="0.25">
      <c r="A38">
        <v>233</v>
      </c>
      <c r="B38" t="s">
        <v>88</v>
      </c>
      <c r="C38" t="s">
        <v>519</v>
      </c>
      <c r="D38" t="s">
        <v>89</v>
      </c>
      <c r="E38" t="s">
        <v>520</v>
      </c>
      <c r="F38" t="s">
        <v>521</v>
      </c>
      <c r="G38" t="s">
        <v>15</v>
      </c>
      <c r="H38" t="s">
        <v>6</v>
      </c>
      <c r="I38" t="s">
        <v>522</v>
      </c>
      <c r="J38" s="1">
        <v>2763.07</v>
      </c>
      <c r="K38" s="1">
        <v>3025.95</v>
      </c>
      <c r="L38" s="1">
        <v>3173.74</v>
      </c>
      <c r="M38" s="1">
        <v>3279.14</v>
      </c>
      <c r="N38" s="1">
        <v>3438.35</v>
      </c>
      <c r="O38" s="1">
        <v>3682.23</v>
      </c>
      <c r="P38" s="1">
        <v>3894.34</v>
      </c>
      <c r="Q38" s="1">
        <v>4118.6400000000003</v>
      </c>
      <c r="R38" s="1">
        <v>4346.16</v>
      </c>
      <c r="S38" s="1">
        <v>4575.84</v>
      </c>
      <c r="T38" s="1">
        <v>4851.5600000000004</v>
      </c>
      <c r="U38" s="1">
        <v>5030.1000000000004</v>
      </c>
      <c r="V38" s="1">
        <v>5263.45</v>
      </c>
      <c r="W38" s="1">
        <v>5589.16</v>
      </c>
      <c r="X38" s="1">
        <v>5895.78</v>
      </c>
      <c r="Y38" s="1">
        <v>6226.65</v>
      </c>
      <c r="Z38" s="1">
        <v>6367.35</v>
      </c>
      <c r="AA38" s="1">
        <v>6612.56</v>
      </c>
      <c r="AB38" s="1">
        <v>6622.16</v>
      </c>
      <c r="AC38" s="1">
        <v>6354.31</v>
      </c>
      <c r="AD38" s="1">
        <v>6587.47</v>
      </c>
      <c r="AE38" s="1">
        <v>6758.02</v>
      </c>
      <c r="AF38" s="1">
        <v>6949.15</v>
      </c>
      <c r="AG38" s="1">
        <v>7264.14</v>
      </c>
      <c r="AH38" s="1">
        <v>7761.28</v>
      </c>
      <c r="AI38" s="1">
        <v>8277.89</v>
      </c>
      <c r="AJ38" s="1">
        <v>8992.8700000000008</v>
      </c>
      <c r="AK38" s="1">
        <v>9739.77</v>
      </c>
      <c r="AL38" s="1">
        <v>10134.31</v>
      </c>
      <c r="AM38" s="1">
        <v>10206.75</v>
      </c>
      <c r="AN38" s="1">
        <v>10663.88</v>
      </c>
      <c r="AO38" s="1">
        <v>11507.75</v>
      </c>
      <c r="AP38" s="1">
        <v>11888.04</v>
      </c>
      <c r="AQ38" s="1">
        <v>12558.81</v>
      </c>
      <c r="AR38" s="1">
        <v>13113.56</v>
      </c>
      <c r="AS38" s="1">
        <v>13078</v>
      </c>
      <c r="AT38" s="1">
        <v>13787.12</v>
      </c>
      <c r="AU38" s="1">
        <v>14202.93</v>
      </c>
      <c r="AV38" s="1">
        <v>14754.67</v>
      </c>
      <c r="AW38" s="1">
        <v>15344.56</v>
      </c>
      <c r="AX38" s="1">
        <v>14323.9</v>
      </c>
      <c r="AY38" s="1">
        <v>15184.18</v>
      </c>
      <c r="AZ38" s="1">
        <v>15945.99</v>
      </c>
      <c r="BA38" s="1">
        <v>16800.060000000001</v>
      </c>
      <c r="BB38" s="1">
        <v>17652.37</v>
      </c>
      <c r="BC38" s="1">
        <v>18524.68</v>
      </c>
      <c r="BD38" s="1">
        <v>19385.72</v>
      </c>
      <c r="BE38">
        <v>2019</v>
      </c>
    </row>
    <row r="39" spans="1:57" x14ac:dyDescent="0.25">
      <c r="A39">
        <v>632</v>
      </c>
      <c r="B39" t="s">
        <v>90</v>
      </c>
      <c r="C39" t="s">
        <v>519</v>
      </c>
      <c r="D39" t="s">
        <v>91</v>
      </c>
      <c r="E39" t="s">
        <v>520</v>
      </c>
      <c r="F39" t="s">
        <v>521</v>
      </c>
      <c r="G39" t="s">
        <v>15</v>
      </c>
      <c r="H39" t="s">
        <v>6</v>
      </c>
      <c r="I39" t="s">
        <v>522</v>
      </c>
      <c r="J39">
        <v>913.25599999999997</v>
      </c>
      <c r="K39" s="1">
        <v>1028.5999999999999</v>
      </c>
      <c r="L39" s="1">
        <v>1109.47</v>
      </c>
      <c r="M39" s="1">
        <v>1161.29</v>
      </c>
      <c r="N39" s="1">
        <v>1240.98</v>
      </c>
      <c r="O39" s="1">
        <v>1276.3599999999999</v>
      </c>
      <c r="P39" s="1">
        <v>1289.02</v>
      </c>
      <c r="Q39" s="1">
        <v>1307.69</v>
      </c>
      <c r="R39" s="1">
        <v>1378.31</v>
      </c>
      <c r="S39" s="1">
        <v>1375.42</v>
      </c>
      <c r="T39" s="1">
        <v>1489.8</v>
      </c>
      <c r="U39" s="1">
        <v>1493.26</v>
      </c>
      <c r="V39" s="1">
        <v>1605.04</v>
      </c>
      <c r="W39" s="1">
        <v>1649.19</v>
      </c>
      <c r="X39" s="1">
        <v>1583.2</v>
      </c>
      <c r="Y39" s="1">
        <v>1671.79</v>
      </c>
      <c r="Z39" s="1">
        <v>1658.15</v>
      </c>
      <c r="AA39" s="1">
        <v>1724.26</v>
      </c>
      <c r="AB39" s="1">
        <v>1707.55</v>
      </c>
      <c r="AC39" s="1">
        <v>1742.27</v>
      </c>
      <c r="AD39" s="1">
        <v>1727.2</v>
      </c>
      <c r="AE39" s="1">
        <v>1822.36</v>
      </c>
      <c r="AF39" s="1">
        <v>1896.25</v>
      </c>
      <c r="AG39" s="1">
        <v>1928.46</v>
      </c>
      <c r="AH39" s="1">
        <v>1993</v>
      </c>
      <c r="AI39" s="1">
        <v>2120.3000000000002</v>
      </c>
      <c r="AJ39" s="1">
        <v>2091.56</v>
      </c>
      <c r="AK39" s="1">
        <v>2110.8000000000002</v>
      </c>
      <c r="AL39" s="1">
        <v>2180.4499999999998</v>
      </c>
      <c r="AM39" s="1">
        <v>2210.2399999999998</v>
      </c>
      <c r="AN39" s="1">
        <v>2260.6</v>
      </c>
      <c r="AO39" s="1">
        <v>2341.0100000000002</v>
      </c>
      <c r="AP39" s="1">
        <v>2510.02</v>
      </c>
      <c r="AQ39" s="1">
        <v>2628.37</v>
      </c>
      <c r="AR39" s="1">
        <v>2700.6</v>
      </c>
      <c r="AS39" s="1">
        <v>2684.32</v>
      </c>
      <c r="AT39" s="1">
        <v>2826.35</v>
      </c>
      <c r="AU39" s="1">
        <v>2980.06</v>
      </c>
      <c r="AV39" s="1">
        <v>3078.86</v>
      </c>
      <c r="AW39" s="1">
        <v>3108.12</v>
      </c>
      <c r="AX39" s="1">
        <v>3048.01</v>
      </c>
      <c r="AY39" s="1">
        <v>3022.28</v>
      </c>
      <c r="AZ39" s="1">
        <v>3087.71</v>
      </c>
      <c r="BA39" s="1">
        <v>3157.54</v>
      </c>
      <c r="BB39" s="1">
        <v>3226.75</v>
      </c>
      <c r="BC39" s="1">
        <v>3290.17</v>
      </c>
      <c r="BD39" s="1">
        <v>3351.58</v>
      </c>
      <c r="BE39">
        <v>2015</v>
      </c>
    </row>
    <row r="40" spans="1:57" x14ac:dyDescent="0.25">
      <c r="A40">
        <v>636</v>
      </c>
      <c r="B40" t="s">
        <v>92</v>
      </c>
      <c r="C40" t="s">
        <v>519</v>
      </c>
      <c r="D40" t="s">
        <v>93</v>
      </c>
      <c r="E40" t="s">
        <v>520</v>
      </c>
      <c r="F40" t="s">
        <v>521</v>
      </c>
      <c r="G40" t="s">
        <v>15</v>
      </c>
      <c r="H40" t="s">
        <v>6</v>
      </c>
      <c r="I40" t="s">
        <v>522</v>
      </c>
      <c r="J40">
        <v>807.84199999999998</v>
      </c>
      <c r="K40">
        <v>864.10900000000004</v>
      </c>
      <c r="L40">
        <v>884.15300000000002</v>
      </c>
      <c r="M40">
        <v>901.96900000000005</v>
      </c>
      <c r="N40">
        <v>948.48800000000006</v>
      </c>
      <c r="O40">
        <v>951.62599999999998</v>
      </c>
      <c r="P40">
        <v>984.13099999999997</v>
      </c>
      <c r="Q40" s="1">
        <v>1002.33</v>
      </c>
      <c r="R40" s="1">
        <v>1009.2</v>
      </c>
      <c r="S40" s="1">
        <v>1002.47</v>
      </c>
      <c r="T40">
        <v>940.63499999999999</v>
      </c>
      <c r="U40">
        <v>861.87800000000004</v>
      </c>
      <c r="V40">
        <v>759.15800000000002</v>
      </c>
      <c r="W40">
        <v>646.803</v>
      </c>
      <c r="X40">
        <v>597.88900000000001</v>
      </c>
      <c r="Y40">
        <v>607.32299999999998</v>
      </c>
      <c r="Z40">
        <v>589.72699999999998</v>
      </c>
      <c r="AA40">
        <v>527.21100000000001</v>
      </c>
      <c r="AB40">
        <v>502.43700000000001</v>
      </c>
      <c r="AC40">
        <v>480.697</v>
      </c>
      <c r="AD40">
        <v>438.31</v>
      </c>
      <c r="AE40">
        <v>426.09699999999998</v>
      </c>
      <c r="AF40">
        <v>432.28800000000001</v>
      </c>
      <c r="AG40">
        <v>450.464</v>
      </c>
      <c r="AH40">
        <v>478.19299999999998</v>
      </c>
      <c r="AI40">
        <v>506.78</v>
      </c>
      <c r="AJ40">
        <v>532.45699999999999</v>
      </c>
      <c r="AK40">
        <v>562.45899999999995</v>
      </c>
      <c r="AL40">
        <v>589.64099999999996</v>
      </c>
      <c r="AM40">
        <v>591.61400000000003</v>
      </c>
      <c r="AN40">
        <v>620.69500000000005</v>
      </c>
      <c r="AO40">
        <v>655.85199999999998</v>
      </c>
      <c r="AP40">
        <v>657.46600000000001</v>
      </c>
      <c r="AQ40">
        <v>741.08399999999995</v>
      </c>
      <c r="AR40">
        <v>837.16800000000001</v>
      </c>
      <c r="AS40">
        <v>893.471</v>
      </c>
      <c r="AT40">
        <v>951.45500000000004</v>
      </c>
      <c r="AU40" s="1">
        <v>1046.71</v>
      </c>
      <c r="AV40" s="1">
        <v>1098.17</v>
      </c>
      <c r="AW40" s="1">
        <v>1129.69</v>
      </c>
      <c r="AX40" s="1">
        <v>1106.3699999999999</v>
      </c>
      <c r="AY40" s="1">
        <v>1132.1300000000001</v>
      </c>
      <c r="AZ40" s="1">
        <v>1175.8399999999999</v>
      </c>
      <c r="BA40" s="1">
        <v>1222.01</v>
      </c>
      <c r="BB40" s="1">
        <v>1270.67</v>
      </c>
      <c r="BC40" s="1">
        <v>1318.66</v>
      </c>
      <c r="BD40" s="1">
        <v>1354.72</v>
      </c>
      <c r="BE40">
        <v>2019</v>
      </c>
    </row>
    <row r="41" spans="1:57" x14ac:dyDescent="0.25">
      <c r="A41">
        <v>634</v>
      </c>
      <c r="B41" t="s">
        <v>94</v>
      </c>
      <c r="C41" t="s">
        <v>519</v>
      </c>
      <c r="D41" t="s">
        <v>95</v>
      </c>
      <c r="E41" t="s">
        <v>520</v>
      </c>
      <c r="F41" t="s">
        <v>521</v>
      </c>
      <c r="G41" t="s">
        <v>15</v>
      </c>
      <c r="H41" t="s">
        <v>6</v>
      </c>
      <c r="I41" t="s">
        <v>522</v>
      </c>
      <c r="J41" s="1">
        <v>1928.42</v>
      </c>
      <c r="K41" s="1">
        <v>2101.15</v>
      </c>
      <c r="L41" s="1">
        <v>2216.33</v>
      </c>
      <c r="M41" s="1">
        <v>2287.62</v>
      </c>
      <c r="N41" s="1">
        <v>2353.8000000000002</v>
      </c>
      <c r="O41" s="1">
        <v>2411.1</v>
      </c>
      <c r="P41" s="1">
        <v>2441.88</v>
      </c>
      <c r="Q41" s="1">
        <v>2483.84</v>
      </c>
      <c r="R41" s="1">
        <v>3040.9</v>
      </c>
      <c r="S41" s="1">
        <v>3606.19</v>
      </c>
      <c r="T41" s="1">
        <v>3665.26</v>
      </c>
      <c r="U41" s="1">
        <v>3802.31</v>
      </c>
      <c r="V41" s="1">
        <v>3952.73</v>
      </c>
      <c r="W41" s="1">
        <v>3999.62</v>
      </c>
      <c r="X41" s="1">
        <v>3929.53</v>
      </c>
      <c r="Y41" s="1">
        <v>4069.27</v>
      </c>
      <c r="Z41" s="1">
        <v>4184.03</v>
      </c>
      <c r="AA41" s="1">
        <v>4110.68</v>
      </c>
      <c r="AB41" s="1">
        <v>4418.5200000000004</v>
      </c>
      <c r="AC41" s="1">
        <v>4212.18</v>
      </c>
      <c r="AD41" s="1">
        <v>4695.05</v>
      </c>
      <c r="AE41" s="1">
        <v>4455.25</v>
      </c>
      <c r="AF41" s="1">
        <v>4458.8500000000004</v>
      </c>
      <c r="AG41" s="1">
        <v>4451.2</v>
      </c>
      <c r="AH41" s="1">
        <v>4450.75</v>
      </c>
      <c r="AI41" s="1">
        <v>4889.88</v>
      </c>
      <c r="AJ41" s="1">
        <v>5307.52</v>
      </c>
      <c r="AK41" s="1">
        <v>4965.49</v>
      </c>
      <c r="AL41" s="1">
        <v>5250.05</v>
      </c>
      <c r="AM41" s="1">
        <v>5761.66</v>
      </c>
      <c r="AN41" s="1">
        <v>6251.38</v>
      </c>
      <c r="AO41" s="1">
        <v>6363.66</v>
      </c>
      <c r="AP41" s="1">
        <v>7436.64</v>
      </c>
      <c r="AQ41" s="1">
        <v>7123.2</v>
      </c>
      <c r="AR41" s="1">
        <v>6959.39</v>
      </c>
      <c r="AS41" s="1">
        <v>5444.9</v>
      </c>
      <c r="AT41" s="1">
        <v>4484.13</v>
      </c>
      <c r="AU41" s="1">
        <v>4986.53</v>
      </c>
      <c r="AV41" s="1">
        <v>4661.5200000000004</v>
      </c>
      <c r="AW41" s="1">
        <v>4600.2299999999996</v>
      </c>
      <c r="AX41" s="1">
        <v>4187.54</v>
      </c>
      <c r="AY41" s="1">
        <v>4168.84</v>
      </c>
      <c r="AZ41" s="1">
        <v>4200.87</v>
      </c>
      <c r="BA41" s="1">
        <v>4401</v>
      </c>
      <c r="BB41" s="1">
        <v>4471.82</v>
      </c>
      <c r="BC41" s="1">
        <v>4572.58</v>
      </c>
      <c r="BD41" s="1">
        <v>4592</v>
      </c>
      <c r="BE41">
        <v>2018</v>
      </c>
    </row>
    <row r="42" spans="1:57" x14ac:dyDescent="0.25">
      <c r="A42">
        <v>238</v>
      </c>
      <c r="B42" t="s">
        <v>96</v>
      </c>
      <c r="C42" t="s">
        <v>519</v>
      </c>
      <c r="D42" t="s">
        <v>97</v>
      </c>
      <c r="E42" t="s">
        <v>520</v>
      </c>
      <c r="F42" t="s">
        <v>521</v>
      </c>
      <c r="G42" t="s">
        <v>15</v>
      </c>
      <c r="H42" t="s">
        <v>6</v>
      </c>
      <c r="I42" t="s">
        <v>522</v>
      </c>
      <c r="J42" s="1">
        <v>3564.02</v>
      </c>
      <c r="K42" s="1">
        <v>3700.31</v>
      </c>
      <c r="L42" s="1">
        <v>3536.69</v>
      </c>
      <c r="M42" s="1">
        <v>3673.05</v>
      </c>
      <c r="N42" s="1">
        <v>3994.61</v>
      </c>
      <c r="O42" s="1">
        <v>4028.99</v>
      </c>
      <c r="P42" s="1">
        <v>4210.91</v>
      </c>
      <c r="Q42" s="1">
        <v>4396.18</v>
      </c>
      <c r="R42" s="1">
        <v>4582.6000000000004</v>
      </c>
      <c r="S42" s="1">
        <v>4903.49</v>
      </c>
      <c r="T42" s="1">
        <v>5143.03</v>
      </c>
      <c r="U42" s="1">
        <v>5313.45</v>
      </c>
      <c r="V42" s="1">
        <v>5805.18</v>
      </c>
      <c r="W42" s="1">
        <v>6201.79</v>
      </c>
      <c r="X42" s="1">
        <v>6428.8</v>
      </c>
      <c r="Y42" s="1">
        <v>6644.78</v>
      </c>
      <c r="Z42" s="1">
        <v>6675.36</v>
      </c>
      <c r="AA42" s="1">
        <v>6982.34</v>
      </c>
      <c r="AB42" s="1">
        <v>7383.45</v>
      </c>
      <c r="AC42" s="1">
        <v>7621.34</v>
      </c>
      <c r="AD42" s="1">
        <v>8151.52</v>
      </c>
      <c r="AE42" s="1">
        <v>8308.83</v>
      </c>
      <c r="AF42" s="1">
        <v>8578.8700000000008</v>
      </c>
      <c r="AG42" s="1">
        <v>8972.7099999999991</v>
      </c>
      <c r="AH42" s="1">
        <v>9470.36</v>
      </c>
      <c r="AI42" s="1">
        <v>10000.89</v>
      </c>
      <c r="AJ42" s="1">
        <v>10894.58</v>
      </c>
      <c r="AK42" s="1">
        <v>11934.12</v>
      </c>
      <c r="AL42" s="1">
        <v>12558.38</v>
      </c>
      <c r="AM42" s="1">
        <v>12360.48</v>
      </c>
      <c r="AN42" s="1">
        <v>12930.11</v>
      </c>
      <c r="AO42" s="1">
        <v>13605.86</v>
      </c>
      <c r="AP42" s="1">
        <v>14367.7</v>
      </c>
      <c r="AQ42" s="1">
        <v>15034.64</v>
      </c>
      <c r="AR42" s="1">
        <v>16076.63</v>
      </c>
      <c r="AS42" s="1">
        <v>17079.78</v>
      </c>
      <c r="AT42" s="1">
        <v>18503.169999999998</v>
      </c>
      <c r="AU42" s="1">
        <v>19711.650000000001</v>
      </c>
      <c r="AV42" s="1">
        <v>20370.689999999999</v>
      </c>
      <c r="AW42" s="1">
        <v>20962.400000000001</v>
      </c>
      <c r="AX42" s="1">
        <v>19990.09</v>
      </c>
      <c r="AY42" s="1">
        <v>20666.669999999998</v>
      </c>
      <c r="AZ42" s="1">
        <v>21605.25</v>
      </c>
      <c r="BA42" s="1">
        <v>22542.17</v>
      </c>
      <c r="BB42" s="1">
        <v>23482.77</v>
      </c>
      <c r="BC42" s="1">
        <v>24454.9</v>
      </c>
      <c r="BD42" s="1">
        <v>25470.82</v>
      </c>
      <c r="BE42">
        <v>2019</v>
      </c>
    </row>
    <row r="43" spans="1:57" x14ac:dyDescent="0.25">
      <c r="A43">
        <v>662</v>
      </c>
      <c r="B43" t="s">
        <v>98</v>
      </c>
      <c r="C43" t="s">
        <v>519</v>
      </c>
      <c r="D43" t="s">
        <v>99</v>
      </c>
      <c r="E43" t="s">
        <v>520</v>
      </c>
      <c r="F43" t="s">
        <v>521</v>
      </c>
      <c r="G43" t="s">
        <v>15</v>
      </c>
      <c r="H43" t="s">
        <v>6</v>
      </c>
      <c r="I43" t="s">
        <v>522</v>
      </c>
      <c r="J43" s="1">
        <v>2588.11</v>
      </c>
      <c r="K43" s="1">
        <v>2866.67</v>
      </c>
      <c r="L43" s="1">
        <v>2936.16</v>
      </c>
      <c r="M43" s="1">
        <v>2830.93</v>
      </c>
      <c r="N43" s="1">
        <v>2796.24</v>
      </c>
      <c r="O43" s="1">
        <v>2877.18</v>
      </c>
      <c r="P43" s="1">
        <v>2959.74</v>
      </c>
      <c r="Q43" s="1">
        <v>2905.18</v>
      </c>
      <c r="R43" s="1">
        <v>3013.8</v>
      </c>
      <c r="S43" s="1">
        <v>3098.36</v>
      </c>
      <c r="T43" s="1">
        <v>3054.5</v>
      </c>
      <c r="U43" s="1">
        <v>3037.27</v>
      </c>
      <c r="V43" s="1">
        <v>2981.33</v>
      </c>
      <c r="W43" s="1">
        <v>2772.59</v>
      </c>
      <c r="X43" s="1">
        <v>2754.12</v>
      </c>
      <c r="Y43" s="1">
        <v>2884.73</v>
      </c>
      <c r="Z43" s="1">
        <v>3088.96</v>
      </c>
      <c r="AA43" s="1">
        <v>3237.86</v>
      </c>
      <c r="AB43" s="1">
        <v>3348.68</v>
      </c>
      <c r="AC43" s="1">
        <v>3364.51</v>
      </c>
      <c r="AD43" s="1">
        <v>3283.2</v>
      </c>
      <c r="AE43" s="1">
        <v>3274.15</v>
      </c>
      <c r="AF43" s="1">
        <v>3187.61</v>
      </c>
      <c r="AG43" s="1">
        <v>3121.5</v>
      </c>
      <c r="AH43" s="1">
        <v>3162.79</v>
      </c>
      <c r="AI43" s="1">
        <v>3233.37</v>
      </c>
      <c r="AJ43" s="1">
        <v>3296.02</v>
      </c>
      <c r="AK43" s="1">
        <v>3357.03</v>
      </c>
      <c r="AL43" s="1">
        <v>3420.41</v>
      </c>
      <c r="AM43" s="1">
        <v>3468.37</v>
      </c>
      <c r="AN43" s="1">
        <v>3488.87</v>
      </c>
      <c r="AO43" s="1">
        <v>3302.87</v>
      </c>
      <c r="AP43" s="1">
        <v>3562.75</v>
      </c>
      <c r="AQ43" s="1">
        <v>3833.79</v>
      </c>
      <c r="AR43" s="1">
        <v>4236.55</v>
      </c>
      <c r="AS43" s="1">
        <v>4557.7700000000004</v>
      </c>
      <c r="AT43" s="1">
        <v>4628.93</v>
      </c>
      <c r="AU43" s="1">
        <v>4729.6499999999996</v>
      </c>
      <c r="AV43" s="1">
        <v>5045.7299999999996</v>
      </c>
      <c r="AW43" s="1">
        <v>5317.6</v>
      </c>
      <c r="AX43" s="1">
        <v>5365.11</v>
      </c>
      <c r="AY43" s="1">
        <v>5641.57</v>
      </c>
      <c r="AZ43" s="1">
        <v>5986.88</v>
      </c>
      <c r="BA43" s="1">
        <v>6350.53</v>
      </c>
      <c r="BB43" s="1">
        <v>6717.06</v>
      </c>
      <c r="BC43" s="1">
        <v>7082.52</v>
      </c>
      <c r="BD43" s="1">
        <v>7454.53</v>
      </c>
      <c r="BE43">
        <v>2015</v>
      </c>
    </row>
    <row r="44" spans="1:57" x14ac:dyDescent="0.25">
      <c r="A44">
        <v>960</v>
      </c>
      <c r="B44" t="s">
        <v>100</v>
      </c>
      <c r="C44" t="s">
        <v>519</v>
      </c>
      <c r="D44" t="s">
        <v>101</v>
      </c>
      <c r="E44" t="s">
        <v>520</v>
      </c>
      <c r="F44" t="s">
        <v>521</v>
      </c>
      <c r="G44" t="s">
        <v>15</v>
      </c>
      <c r="H44" t="s">
        <v>6</v>
      </c>
      <c r="I44" t="s">
        <v>522</v>
      </c>
      <c r="J44" s="10" t="s">
        <v>525</v>
      </c>
      <c r="K44" s="10" t="s">
        <v>525</v>
      </c>
      <c r="L44" s="10" t="s">
        <v>525</v>
      </c>
      <c r="M44" s="10" t="s">
        <v>525</v>
      </c>
      <c r="N44" s="10" t="s">
        <v>525</v>
      </c>
      <c r="O44" s="10" t="s">
        <v>525</v>
      </c>
      <c r="P44" s="10" t="s">
        <v>525</v>
      </c>
      <c r="Q44" s="10" t="s">
        <v>525</v>
      </c>
      <c r="R44" s="10" t="s">
        <v>525</v>
      </c>
      <c r="S44" s="10" t="s">
        <v>525</v>
      </c>
      <c r="T44" s="10" t="s">
        <v>525</v>
      </c>
      <c r="U44" s="10" t="s">
        <v>525</v>
      </c>
      <c r="V44" s="1">
        <v>8211.76</v>
      </c>
      <c r="W44" s="1">
        <v>7910.51</v>
      </c>
      <c r="X44" s="1">
        <v>8745.0300000000007</v>
      </c>
      <c r="Y44" s="1">
        <v>9673.44</v>
      </c>
      <c r="Z44" s="1">
        <v>10333.64</v>
      </c>
      <c r="AA44" s="1">
        <v>11019.14</v>
      </c>
      <c r="AB44" s="1">
        <v>11529.7</v>
      </c>
      <c r="AC44" s="1">
        <v>11451.92</v>
      </c>
      <c r="AD44" s="1">
        <v>12626.52</v>
      </c>
      <c r="AE44" s="1">
        <v>13519.64</v>
      </c>
      <c r="AF44" s="1">
        <v>14513.3</v>
      </c>
      <c r="AG44" s="1">
        <v>15612.32</v>
      </c>
      <c r="AH44" s="1">
        <v>16198.43</v>
      </c>
      <c r="AI44" s="1">
        <v>17410.849999999999</v>
      </c>
      <c r="AJ44" s="1">
        <v>18841.86</v>
      </c>
      <c r="AK44" s="1">
        <v>20346.97</v>
      </c>
      <c r="AL44" s="1">
        <v>21144.91</v>
      </c>
      <c r="AM44" s="1">
        <v>19768.07</v>
      </c>
      <c r="AN44" s="1">
        <v>19784.29</v>
      </c>
      <c r="AO44" s="1">
        <v>20802.560000000001</v>
      </c>
      <c r="AP44" s="1">
        <v>21166.62</v>
      </c>
      <c r="AQ44" s="1">
        <v>21818.89</v>
      </c>
      <c r="AR44" s="1">
        <v>22062.9</v>
      </c>
      <c r="AS44" s="1">
        <v>23009.13</v>
      </c>
      <c r="AT44" s="1">
        <v>24876.12</v>
      </c>
      <c r="AU44" s="1">
        <v>26775.7</v>
      </c>
      <c r="AV44" s="1">
        <v>28436.6</v>
      </c>
      <c r="AW44" s="1">
        <v>29925.37</v>
      </c>
      <c r="AX44" s="1">
        <v>27717.42</v>
      </c>
      <c r="AY44" s="1">
        <v>29777.29</v>
      </c>
      <c r="AZ44" s="1">
        <v>32224.39</v>
      </c>
      <c r="BA44" s="1">
        <v>34578.550000000003</v>
      </c>
      <c r="BB44" s="1">
        <v>36795.589999999997</v>
      </c>
      <c r="BC44" s="1">
        <v>38790.629999999997</v>
      </c>
      <c r="BD44" s="1">
        <v>40582.35</v>
      </c>
      <c r="BE44">
        <v>2019</v>
      </c>
    </row>
    <row r="45" spans="1:57" x14ac:dyDescent="0.25">
      <c r="A45">
        <v>423</v>
      </c>
      <c r="B45" t="s">
        <v>102</v>
      </c>
      <c r="C45" t="s">
        <v>519</v>
      </c>
      <c r="D45" t="s">
        <v>103</v>
      </c>
      <c r="E45" t="s">
        <v>520</v>
      </c>
      <c r="F45" t="s">
        <v>521</v>
      </c>
      <c r="G45" t="s">
        <v>15</v>
      </c>
      <c r="H45" t="s">
        <v>6</v>
      </c>
      <c r="I45" t="s">
        <v>522</v>
      </c>
      <c r="J45" s="1">
        <v>5920.98</v>
      </c>
      <c r="K45" s="1">
        <v>6595.9</v>
      </c>
      <c r="L45" s="1">
        <v>7360.27</v>
      </c>
      <c r="M45" s="1">
        <v>7950.66</v>
      </c>
      <c r="N45" s="1">
        <v>8844.7999999999993</v>
      </c>
      <c r="O45" s="1">
        <v>9446.31</v>
      </c>
      <c r="P45" s="1">
        <v>9865.0300000000007</v>
      </c>
      <c r="Q45" s="1">
        <v>10713.27</v>
      </c>
      <c r="R45" s="1">
        <v>11888.9</v>
      </c>
      <c r="S45" s="1">
        <v>13161.32</v>
      </c>
      <c r="T45" s="1">
        <v>14363.3</v>
      </c>
      <c r="U45" s="1">
        <v>14569.14</v>
      </c>
      <c r="V45" s="1">
        <v>15877.59</v>
      </c>
      <c r="W45" s="1">
        <v>15970.13</v>
      </c>
      <c r="X45" s="1">
        <v>16916.46</v>
      </c>
      <c r="Y45" s="1">
        <v>18796.91</v>
      </c>
      <c r="Z45" s="1">
        <v>19056.78</v>
      </c>
      <c r="AA45" s="1">
        <v>19599.55</v>
      </c>
      <c r="AB45" s="1">
        <v>20754.2</v>
      </c>
      <c r="AC45" s="1">
        <v>21858.63</v>
      </c>
      <c r="AD45" s="1">
        <v>23418.35</v>
      </c>
      <c r="AE45" s="1">
        <v>24626.21</v>
      </c>
      <c r="AF45" s="1">
        <v>25653.35</v>
      </c>
      <c r="AG45" s="1">
        <v>26508.06</v>
      </c>
      <c r="AH45" s="1">
        <v>28226.98</v>
      </c>
      <c r="AI45" s="1">
        <v>30095.1</v>
      </c>
      <c r="AJ45" s="1">
        <v>31990.05</v>
      </c>
      <c r="AK45" s="1">
        <v>33890.32</v>
      </c>
      <c r="AL45" s="1">
        <v>34960.6</v>
      </c>
      <c r="AM45" s="1">
        <v>33624.81</v>
      </c>
      <c r="AN45" s="1">
        <v>33760.82</v>
      </c>
      <c r="AO45" s="1">
        <v>33755.230000000003</v>
      </c>
      <c r="AP45" s="1">
        <v>31905.78</v>
      </c>
      <c r="AQ45" s="1">
        <v>30237.19</v>
      </c>
      <c r="AR45" s="1">
        <v>29887.4</v>
      </c>
      <c r="AS45" s="1">
        <v>31848.17</v>
      </c>
      <c r="AT45" s="1">
        <v>35851.99</v>
      </c>
      <c r="AU45" s="1">
        <v>38277.370000000003</v>
      </c>
      <c r="AV45" s="1">
        <v>40800.49</v>
      </c>
      <c r="AW45" s="1">
        <v>42236.160000000003</v>
      </c>
      <c r="AX45" s="1">
        <v>40107.129999999997</v>
      </c>
      <c r="AY45" s="1">
        <v>41595.46</v>
      </c>
      <c r="AZ45" s="1">
        <v>43694.84</v>
      </c>
      <c r="BA45" s="1">
        <v>45553.99</v>
      </c>
      <c r="BB45" s="1">
        <v>47279.68</v>
      </c>
      <c r="BC45" s="1">
        <v>48906.99</v>
      </c>
      <c r="BD45" s="1">
        <v>50496.71</v>
      </c>
      <c r="BE45">
        <v>2020</v>
      </c>
    </row>
    <row r="46" spans="1:57" x14ac:dyDescent="0.25">
      <c r="A46">
        <v>935</v>
      </c>
      <c r="B46" t="s">
        <v>104</v>
      </c>
      <c r="C46" t="s">
        <v>519</v>
      </c>
      <c r="D46" t="s">
        <v>105</v>
      </c>
      <c r="E46" t="s">
        <v>520</v>
      </c>
      <c r="F46" t="s">
        <v>521</v>
      </c>
      <c r="G46" t="s">
        <v>15</v>
      </c>
      <c r="H46" t="s">
        <v>6</v>
      </c>
      <c r="I46" t="s">
        <v>522</v>
      </c>
      <c r="J46" s="10" t="s">
        <v>525</v>
      </c>
      <c r="K46" s="10" t="s">
        <v>525</v>
      </c>
      <c r="L46" s="10" t="s">
        <v>525</v>
      </c>
      <c r="M46" s="10" t="s">
        <v>525</v>
      </c>
      <c r="N46" s="10" t="s">
        <v>525</v>
      </c>
      <c r="O46" s="10" t="s">
        <v>525</v>
      </c>
      <c r="P46" s="10" t="s">
        <v>525</v>
      </c>
      <c r="Q46" s="10" t="s">
        <v>525</v>
      </c>
      <c r="R46" s="10" t="s">
        <v>525</v>
      </c>
      <c r="S46" s="10" t="s">
        <v>525</v>
      </c>
      <c r="T46" s="10" t="s">
        <v>525</v>
      </c>
      <c r="U46" s="10" t="s">
        <v>525</v>
      </c>
      <c r="V46" s="10" t="s">
        <v>525</v>
      </c>
      <c r="W46" s="10" t="s">
        <v>525</v>
      </c>
      <c r="X46" s="10" t="s">
        <v>525</v>
      </c>
      <c r="Y46" s="1">
        <v>14174.62</v>
      </c>
      <c r="Z46" s="1">
        <v>15104.59</v>
      </c>
      <c r="AA46" s="1">
        <v>15303.51</v>
      </c>
      <c r="AB46" s="1">
        <v>15435.58</v>
      </c>
      <c r="AC46" s="1">
        <v>15889.86</v>
      </c>
      <c r="AD46" s="1">
        <v>16913.96</v>
      </c>
      <c r="AE46" s="1">
        <v>17891.080000000002</v>
      </c>
      <c r="AF46" s="1">
        <v>18515.259999999998</v>
      </c>
      <c r="AG46" s="1">
        <v>19551.29</v>
      </c>
      <c r="AH46" s="1">
        <v>21038.66</v>
      </c>
      <c r="AI46" s="1">
        <v>23118.14</v>
      </c>
      <c r="AJ46" s="1">
        <v>25368.03</v>
      </c>
      <c r="AK46" s="1">
        <v>27418.37</v>
      </c>
      <c r="AL46" s="1">
        <v>28455.040000000001</v>
      </c>
      <c r="AM46" s="1">
        <v>27120.68</v>
      </c>
      <c r="AN46" s="1">
        <v>28007.23</v>
      </c>
      <c r="AO46" s="1">
        <v>29027.24</v>
      </c>
      <c r="AP46" s="1">
        <v>29269.599999999999</v>
      </c>
      <c r="AQ46" s="1">
        <v>30812.68</v>
      </c>
      <c r="AR46" s="1">
        <v>32542.45</v>
      </c>
      <c r="AS46" s="1">
        <v>33933.43</v>
      </c>
      <c r="AT46" s="1">
        <v>36136.769999999997</v>
      </c>
      <c r="AU46" s="1">
        <v>39031.089999999997</v>
      </c>
      <c r="AV46" s="1">
        <v>41125.230000000003</v>
      </c>
      <c r="AW46" s="1">
        <v>42668.04</v>
      </c>
      <c r="AX46" s="1">
        <v>40618.050000000003</v>
      </c>
      <c r="AY46" s="1">
        <v>42955.92</v>
      </c>
      <c r="AZ46" s="1">
        <v>45693.64</v>
      </c>
      <c r="BA46" s="1">
        <v>48346.58</v>
      </c>
      <c r="BB46" s="1">
        <v>50906.13</v>
      </c>
      <c r="BC46" s="1">
        <v>53414.54</v>
      </c>
      <c r="BD46" s="1">
        <v>55786.2</v>
      </c>
      <c r="BE46">
        <v>2019</v>
      </c>
    </row>
    <row r="47" spans="1:57" x14ac:dyDescent="0.25">
      <c r="A47">
        <v>128</v>
      </c>
      <c r="B47" t="s">
        <v>106</v>
      </c>
      <c r="C47" t="s">
        <v>519</v>
      </c>
      <c r="D47" t="s">
        <v>107</v>
      </c>
      <c r="E47" t="s">
        <v>520</v>
      </c>
      <c r="F47" t="s">
        <v>521</v>
      </c>
      <c r="G47" t="s">
        <v>15</v>
      </c>
      <c r="H47" t="s">
        <v>6</v>
      </c>
      <c r="I47" t="s">
        <v>522</v>
      </c>
      <c r="J47" s="1">
        <v>11883.1</v>
      </c>
      <c r="K47" s="1">
        <v>12916.87</v>
      </c>
      <c r="L47" s="1">
        <v>14232.9</v>
      </c>
      <c r="M47" s="1">
        <v>15181.92</v>
      </c>
      <c r="N47" s="1">
        <v>16399.82</v>
      </c>
      <c r="O47" s="1">
        <v>17599.54</v>
      </c>
      <c r="P47" s="1">
        <v>18814.650000000001</v>
      </c>
      <c r="Q47" s="1">
        <v>19296.88</v>
      </c>
      <c r="R47" s="1">
        <v>19958.43</v>
      </c>
      <c r="S47" s="1">
        <v>20871.97</v>
      </c>
      <c r="T47" s="1">
        <v>21947.86</v>
      </c>
      <c r="U47" s="1">
        <v>22957.68</v>
      </c>
      <c r="V47" s="1">
        <v>23868.34</v>
      </c>
      <c r="W47" s="1">
        <v>24348.48</v>
      </c>
      <c r="X47" s="1">
        <v>26112.86</v>
      </c>
      <c r="Y47" s="1">
        <v>27367.360000000001</v>
      </c>
      <c r="Z47" s="1">
        <v>28485.22</v>
      </c>
      <c r="AA47" s="1">
        <v>29784.34</v>
      </c>
      <c r="AB47" s="1">
        <v>30671.41</v>
      </c>
      <c r="AC47" s="1">
        <v>31918.86</v>
      </c>
      <c r="AD47" s="1">
        <v>33751.160000000003</v>
      </c>
      <c r="AE47" s="1">
        <v>34650.400000000001</v>
      </c>
      <c r="AF47" s="1">
        <v>35236.949999999997</v>
      </c>
      <c r="AG47" s="1">
        <v>35929.31</v>
      </c>
      <c r="AH47" s="1">
        <v>37781.730000000003</v>
      </c>
      <c r="AI47" s="1">
        <v>39769.32</v>
      </c>
      <c r="AJ47" s="1">
        <v>42449.75</v>
      </c>
      <c r="AK47" s="1">
        <v>43827.29</v>
      </c>
      <c r="AL47" s="1">
        <v>44218.39</v>
      </c>
      <c r="AM47" s="1">
        <v>42095.78</v>
      </c>
      <c r="AN47" s="1">
        <v>43199.11</v>
      </c>
      <c r="AO47" s="1">
        <v>44482.8</v>
      </c>
      <c r="AP47" s="1">
        <v>44892.72</v>
      </c>
      <c r="AQ47" s="1">
        <v>46829.47</v>
      </c>
      <c r="AR47" s="1">
        <v>48039.69</v>
      </c>
      <c r="AS47" s="1">
        <v>49264.51</v>
      </c>
      <c r="AT47" s="1">
        <v>52159.8</v>
      </c>
      <c r="AU47" s="1">
        <v>55673.46</v>
      </c>
      <c r="AV47" s="1">
        <v>57924.05</v>
      </c>
      <c r="AW47" s="1">
        <v>60378.9</v>
      </c>
      <c r="AX47" s="1">
        <v>58932.77</v>
      </c>
      <c r="AY47" s="1">
        <v>61478.43</v>
      </c>
      <c r="AZ47" s="1">
        <v>64468.41</v>
      </c>
      <c r="BA47" s="1">
        <v>66945.14</v>
      </c>
      <c r="BB47" s="1">
        <v>69368.73</v>
      </c>
      <c r="BC47" s="1">
        <v>71789.97</v>
      </c>
      <c r="BD47" s="1">
        <v>74230.899999999994</v>
      </c>
      <c r="BE47">
        <v>2019</v>
      </c>
    </row>
    <row r="48" spans="1:57" x14ac:dyDescent="0.25">
      <c r="A48">
        <v>611</v>
      </c>
      <c r="B48" t="s">
        <v>108</v>
      </c>
      <c r="C48" t="s">
        <v>519</v>
      </c>
      <c r="D48" t="s">
        <v>109</v>
      </c>
      <c r="E48" t="s">
        <v>520</v>
      </c>
      <c r="F48" t="s">
        <v>521</v>
      </c>
      <c r="G48" t="s">
        <v>15</v>
      </c>
      <c r="H48" t="s">
        <v>6</v>
      </c>
      <c r="I48" t="s">
        <v>522</v>
      </c>
      <c r="J48" s="10" t="s">
        <v>525</v>
      </c>
      <c r="K48" s="10" t="s">
        <v>525</v>
      </c>
      <c r="L48" s="10" t="s">
        <v>525</v>
      </c>
      <c r="M48" s="10" t="s">
        <v>525</v>
      </c>
      <c r="N48" s="10" t="s">
        <v>525</v>
      </c>
      <c r="O48" s="10" t="s">
        <v>525</v>
      </c>
      <c r="P48" s="10" t="s">
        <v>525</v>
      </c>
      <c r="Q48" s="10" t="s">
        <v>525</v>
      </c>
      <c r="R48" s="10" t="s">
        <v>525</v>
      </c>
      <c r="S48" s="10" t="s">
        <v>525</v>
      </c>
      <c r="T48" s="10" t="s">
        <v>525</v>
      </c>
      <c r="U48" s="1">
        <v>3324.78</v>
      </c>
      <c r="V48" s="1">
        <v>3326.52</v>
      </c>
      <c r="W48" s="1">
        <v>3088.96</v>
      </c>
      <c r="X48" s="1">
        <v>3027.24</v>
      </c>
      <c r="Y48" s="1">
        <v>2901.88</v>
      </c>
      <c r="Z48" s="1">
        <v>2767.24</v>
      </c>
      <c r="AA48" s="1">
        <v>2705</v>
      </c>
      <c r="AB48" s="1">
        <v>2663.97</v>
      </c>
      <c r="AC48" s="1">
        <v>2705.57</v>
      </c>
      <c r="AD48" s="1">
        <v>2709.9</v>
      </c>
      <c r="AE48" s="1">
        <v>2742.21</v>
      </c>
      <c r="AF48" s="1">
        <v>2797.36</v>
      </c>
      <c r="AG48" s="1">
        <v>2860.02</v>
      </c>
      <c r="AH48" s="1">
        <v>2936.4</v>
      </c>
      <c r="AI48" s="1">
        <v>3037.02</v>
      </c>
      <c r="AJ48" s="1">
        <v>3190.57</v>
      </c>
      <c r="AK48" s="1">
        <v>3346.93</v>
      </c>
      <c r="AL48" s="1">
        <v>3511.78</v>
      </c>
      <c r="AM48" s="1">
        <v>3497.81</v>
      </c>
      <c r="AN48" s="1">
        <v>3584.95</v>
      </c>
      <c r="AO48" s="1">
        <v>3819.79</v>
      </c>
      <c r="AP48" s="1">
        <v>3865.86</v>
      </c>
      <c r="AQ48" s="1">
        <v>3967.32</v>
      </c>
      <c r="AR48" s="1">
        <v>4106.5</v>
      </c>
      <c r="AS48" s="1">
        <v>4357.07</v>
      </c>
      <c r="AT48" s="1">
        <v>4417.63</v>
      </c>
      <c r="AU48" s="1">
        <v>4545.09</v>
      </c>
      <c r="AV48" s="1">
        <v>4912.0600000000004</v>
      </c>
      <c r="AW48" s="1">
        <v>5228.33</v>
      </c>
      <c r="AX48" s="1">
        <v>5096.1099999999997</v>
      </c>
      <c r="AY48" s="1">
        <v>5300.02</v>
      </c>
      <c r="AZ48" s="1">
        <v>5559.92</v>
      </c>
      <c r="BA48" s="1">
        <v>5862.64</v>
      </c>
      <c r="BB48" s="1">
        <v>6171.68</v>
      </c>
      <c r="BC48" s="1">
        <v>6488.88</v>
      </c>
      <c r="BD48" s="1">
        <v>6816.42</v>
      </c>
      <c r="BE48">
        <v>2018</v>
      </c>
    </row>
    <row r="49" spans="1:57" x14ac:dyDescent="0.25">
      <c r="A49">
        <v>321</v>
      </c>
      <c r="B49" t="s">
        <v>110</v>
      </c>
      <c r="C49" t="s">
        <v>519</v>
      </c>
      <c r="D49" t="s">
        <v>111</v>
      </c>
      <c r="E49" t="s">
        <v>520</v>
      </c>
      <c r="F49" t="s">
        <v>521</v>
      </c>
      <c r="G49" t="s">
        <v>15</v>
      </c>
      <c r="H49" t="s">
        <v>6</v>
      </c>
      <c r="I49" t="s">
        <v>522</v>
      </c>
      <c r="J49" s="10" t="s">
        <v>525</v>
      </c>
      <c r="K49" s="1">
        <v>2045.92</v>
      </c>
      <c r="L49" s="1">
        <v>2270.17</v>
      </c>
      <c r="M49" s="1">
        <v>2428.12</v>
      </c>
      <c r="N49" s="1">
        <v>2630.77</v>
      </c>
      <c r="O49" s="1">
        <v>2762.48</v>
      </c>
      <c r="P49" s="1">
        <v>3028.32</v>
      </c>
      <c r="Q49" s="1">
        <v>3310.87</v>
      </c>
      <c r="R49" s="1">
        <v>3708.9</v>
      </c>
      <c r="S49" s="1">
        <v>3860.84</v>
      </c>
      <c r="T49" s="1">
        <v>4237.6000000000004</v>
      </c>
      <c r="U49" s="1">
        <v>4455.9399999999996</v>
      </c>
      <c r="V49" s="1">
        <v>4649.63</v>
      </c>
      <c r="W49" s="1">
        <v>4862.3</v>
      </c>
      <c r="X49" s="1">
        <v>4967.3999999999996</v>
      </c>
      <c r="Y49" s="1">
        <v>5224.8</v>
      </c>
      <c r="Z49" s="1">
        <v>5485.21</v>
      </c>
      <c r="AA49" s="1">
        <v>5701.26</v>
      </c>
      <c r="AB49" s="1">
        <v>5982.52</v>
      </c>
      <c r="AC49" s="1">
        <v>6089.93</v>
      </c>
      <c r="AD49" s="1">
        <v>6371.19</v>
      </c>
      <c r="AE49" s="1">
        <v>6506.29</v>
      </c>
      <c r="AF49" s="1">
        <v>6426.82</v>
      </c>
      <c r="AG49" s="1">
        <v>6967</v>
      </c>
      <c r="AH49" s="1">
        <v>7378.05</v>
      </c>
      <c r="AI49" s="1">
        <v>7663.21</v>
      </c>
      <c r="AJ49" s="1">
        <v>8268.7999999999993</v>
      </c>
      <c r="AK49" s="1">
        <v>9036.83</v>
      </c>
      <c r="AL49" s="1">
        <v>9875.59</v>
      </c>
      <c r="AM49" s="1">
        <v>9841.4500000000007</v>
      </c>
      <c r="AN49" s="1">
        <v>10037.299999999999</v>
      </c>
      <c r="AO49" s="1">
        <v>10224.049999999999</v>
      </c>
      <c r="AP49" s="1">
        <v>10233.44</v>
      </c>
      <c r="AQ49" s="1">
        <v>10510.08</v>
      </c>
      <c r="AR49" s="1">
        <v>11288.05</v>
      </c>
      <c r="AS49" s="1">
        <v>11242.48</v>
      </c>
      <c r="AT49" s="1">
        <v>11825.95</v>
      </c>
      <c r="AU49" s="1">
        <v>11055.18</v>
      </c>
      <c r="AV49" s="1">
        <v>11157.76</v>
      </c>
      <c r="AW49" s="1">
        <v>12216.2</v>
      </c>
      <c r="AX49" s="1">
        <v>11072.82</v>
      </c>
      <c r="AY49" s="1">
        <v>11230.81</v>
      </c>
      <c r="AZ49" s="1">
        <v>12155.67</v>
      </c>
      <c r="BA49" s="1">
        <v>12920.77</v>
      </c>
      <c r="BB49" s="1">
        <v>13578.8</v>
      </c>
      <c r="BC49" s="1">
        <v>14172.99</v>
      </c>
      <c r="BD49" s="1">
        <v>14657.07</v>
      </c>
      <c r="BE49">
        <v>2011</v>
      </c>
    </row>
    <row r="50" spans="1:57" x14ac:dyDescent="0.25">
      <c r="A50">
        <v>243</v>
      </c>
      <c r="B50" t="s">
        <v>112</v>
      </c>
      <c r="C50" t="s">
        <v>519</v>
      </c>
      <c r="D50" t="s">
        <v>113</v>
      </c>
      <c r="E50" t="s">
        <v>520</v>
      </c>
      <c r="F50" t="s">
        <v>521</v>
      </c>
      <c r="G50" t="s">
        <v>15</v>
      </c>
      <c r="H50" t="s">
        <v>6</v>
      </c>
      <c r="I50" t="s">
        <v>522</v>
      </c>
      <c r="J50" s="1">
        <v>2431.9499999999998</v>
      </c>
      <c r="K50" s="1">
        <v>2713.83</v>
      </c>
      <c r="L50" s="1">
        <v>2863.7</v>
      </c>
      <c r="M50" s="1">
        <v>3041.46</v>
      </c>
      <c r="N50" s="1">
        <v>3115.73</v>
      </c>
      <c r="O50" s="1">
        <v>3071.46</v>
      </c>
      <c r="P50" s="1">
        <v>3165.85</v>
      </c>
      <c r="Q50" s="1">
        <v>3486.59</v>
      </c>
      <c r="R50" s="1">
        <v>3601.49</v>
      </c>
      <c r="S50" s="1">
        <v>3822.75</v>
      </c>
      <c r="T50" s="1">
        <v>3676.42</v>
      </c>
      <c r="U50" s="1">
        <v>3770.92</v>
      </c>
      <c r="V50" s="1">
        <v>4212.4399999999996</v>
      </c>
      <c r="W50" s="1">
        <v>4545.99</v>
      </c>
      <c r="X50" s="1">
        <v>4682.13</v>
      </c>
      <c r="Y50" s="1">
        <v>4968.22</v>
      </c>
      <c r="Z50" s="1">
        <v>5275.76</v>
      </c>
      <c r="AA50" s="1">
        <v>5751.93</v>
      </c>
      <c r="AB50" s="1">
        <v>6109.02</v>
      </c>
      <c r="AC50" s="1">
        <v>6467</v>
      </c>
      <c r="AD50" s="1">
        <v>6819.31</v>
      </c>
      <c r="AE50" s="1">
        <v>7043.65</v>
      </c>
      <c r="AF50" s="1">
        <v>7377.48</v>
      </c>
      <c r="AG50" s="1">
        <v>7313.69</v>
      </c>
      <c r="AH50" s="1">
        <v>7605.71</v>
      </c>
      <c r="AI50" s="1">
        <v>8476.2900000000009</v>
      </c>
      <c r="AJ50" s="1">
        <v>9425.41</v>
      </c>
      <c r="AK50" s="1">
        <v>10280.120000000001</v>
      </c>
      <c r="AL50" s="1">
        <v>10693.39</v>
      </c>
      <c r="AM50" s="1">
        <v>10760.27</v>
      </c>
      <c r="AN50" s="1">
        <v>11670.98</v>
      </c>
      <c r="AO50" s="1">
        <v>12157.89</v>
      </c>
      <c r="AP50" s="1">
        <v>12207.74</v>
      </c>
      <c r="AQ50" s="1">
        <v>12818.36</v>
      </c>
      <c r="AR50" s="1">
        <v>13859.07</v>
      </c>
      <c r="AS50" s="1">
        <v>15186.04</v>
      </c>
      <c r="AT50" s="1">
        <v>16625.849999999999</v>
      </c>
      <c r="AU50" s="1">
        <v>17301.38</v>
      </c>
      <c r="AV50" s="1">
        <v>18774.82</v>
      </c>
      <c r="AW50" s="1">
        <v>19897.82</v>
      </c>
      <c r="AX50" s="1">
        <v>18608.13</v>
      </c>
      <c r="AY50" s="1">
        <v>19799.14</v>
      </c>
      <c r="AZ50" s="1">
        <v>21053.38</v>
      </c>
      <c r="BA50" s="1">
        <v>22403.29</v>
      </c>
      <c r="BB50" s="1">
        <v>23784.19</v>
      </c>
      <c r="BC50" s="1">
        <v>25226.639999999999</v>
      </c>
      <c r="BD50" s="1">
        <v>26733.22</v>
      </c>
      <c r="BE50">
        <v>2019</v>
      </c>
    </row>
    <row r="51" spans="1:57" x14ac:dyDescent="0.25">
      <c r="A51">
        <v>248</v>
      </c>
      <c r="B51" t="s">
        <v>114</v>
      </c>
      <c r="C51" t="s">
        <v>519</v>
      </c>
      <c r="D51" t="s">
        <v>115</v>
      </c>
      <c r="E51" t="s">
        <v>520</v>
      </c>
      <c r="F51" t="s">
        <v>521</v>
      </c>
      <c r="G51" t="s">
        <v>15</v>
      </c>
      <c r="H51" t="s">
        <v>6</v>
      </c>
      <c r="I51" t="s">
        <v>522</v>
      </c>
      <c r="J51" s="1">
        <v>3246.9</v>
      </c>
      <c r="K51" s="1">
        <v>3589.67</v>
      </c>
      <c r="L51" s="1">
        <v>3750.75</v>
      </c>
      <c r="M51" s="1">
        <v>3685.46</v>
      </c>
      <c r="N51" s="1">
        <v>3872.98</v>
      </c>
      <c r="O51" s="1">
        <v>4062.83</v>
      </c>
      <c r="P51" s="1">
        <v>4164.3100000000004</v>
      </c>
      <c r="Q51" s="1">
        <v>3912.95</v>
      </c>
      <c r="R51" s="1">
        <v>4362.03</v>
      </c>
      <c r="S51" s="1">
        <v>4436.3999999999996</v>
      </c>
      <c r="T51" s="1">
        <v>4631.3599999999997</v>
      </c>
      <c r="U51" s="1">
        <v>4919.07</v>
      </c>
      <c r="V51" s="1">
        <v>5097.8100000000004</v>
      </c>
      <c r="W51" s="1">
        <v>5209.58</v>
      </c>
      <c r="X51" s="1">
        <v>5435.34</v>
      </c>
      <c r="Y51" s="1">
        <v>5567.63</v>
      </c>
      <c r="Z51" s="1">
        <v>5669.71</v>
      </c>
      <c r="AA51" s="1">
        <v>5922.62</v>
      </c>
      <c r="AB51" s="1">
        <v>6092.77</v>
      </c>
      <c r="AC51" s="1">
        <v>5802.44</v>
      </c>
      <c r="AD51" s="1">
        <v>5908.76</v>
      </c>
      <c r="AE51" s="1">
        <v>6141.97</v>
      </c>
      <c r="AF51" s="1">
        <v>6356.35</v>
      </c>
      <c r="AG51" s="1">
        <v>6537.8</v>
      </c>
      <c r="AH51" s="1">
        <v>7140.55</v>
      </c>
      <c r="AI51" s="1">
        <v>7656.83</v>
      </c>
      <c r="AJ51" s="1">
        <v>8092.43</v>
      </c>
      <c r="AK51" s="1">
        <v>8342.25</v>
      </c>
      <c r="AL51" s="1">
        <v>8883.9599999999991</v>
      </c>
      <c r="AM51" s="1">
        <v>8840.18</v>
      </c>
      <c r="AN51" s="1">
        <v>9089.6299999999992</v>
      </c>
      <c r="AO51" s="1">
        <v>9842.9599999999991</v>
      </c>
      <c r="AP51" s="1">
        <v>10280.26</v>
      </c>
      <c r="AQ51" s="1">
        <v>11106.12</v>
      </c>
      <c r="AR51" s="1">
        <v>11657.9</v>
      </c>
      <c r="AS51" s="1">
        <v>11014.89</v>
      </c>
      <c r="AT51" s="1">
        <v>11009.16</v>
      </c>
      <c r="AU51" s="1">
        <v>11623.72</v>
      </c>
      <c r="AV51" s="1">
        <v>11881.73</v>
      </c>
      <c r="AW51" s="1">
        <v>11924</v>
      </c>
      <c r="AX51" s="1">
        <v>11008.71</v>
      </c>
      <c r="AY51" s="1">
        <v>11330.6</v>
      </c>
      <c r="AZ51" s="1">
        <v>11574.75</v>
      </c>
      <c r="BA51" s="1">
        <v>11870.29</v>
      </c>
      <c r="BB51" s="1">
        <v>12192.13</v>
      </c>
      <c r="BC51" s="1">
        <v>12540.98</v>
      </c>
      <c r="BD51" s="1">
        <v>12914.45</v>
      </c>
      <c r="BE51">
        <v>2019</v>
      </c>
    </row>
    <row r="52" spans="1:57" x14ac:dyDescent="0.25">
      <c r="A52">
        <v>469</v>
      </c>
      <c r="B52" t="s">
        <v>116</v>
      </c>
      <c r="C52" t="s">
        <v>519</v>
      </c>
      <c r="D52" t="s">
        <v>117</v>
      </c>
      <c r="E52" t="s">
        <v>520</v>
      </c>
      <c r="F52" t="s">
        <v>521</v>
      </c>
      <c r="G52" t="s">
        <v>15</v>
      </c>
      <c r="H52" t="s">
        <v>6</v>
      </c>
      <c r="I52" t="s">
        <v>522</v>
      </c>
      <c r="J52" s="1">
        <v>2185.5100000000002</v>
      </c>
      <c r="K52" s="1">
        <v>2377.3200000000002</v>
      </c>
      <c r="L52" s="1">
        <v>2636.33</v>
      </c>
      <c r="M52" s="1">
        <v>2903.53</v>
      </c>
      <c r="N52" s="1">
        <v>3161.81</v>
      </c>
      <c r="O52" s="1">
        <v>3405.55</v>
      </c>
      <c r="P52" s="1">
        <v>3547.53</v>
      </c>
      <c r="Q52" s="1">
        <v>3709.11</v>
      </c>
      <c r="R52" s="1">
        <v>3913.09</v>
      </c>
      <c r="S52" s="1">
        <v>4097.6899999999996</v>
      </c>
      <c r="T52" s="1">
        <v>4311.93</v>
      </c>
      <c r="U52" s="1">
        <v>4459.12</v>
      </c>
      <c r="V52" s="1">
        <v>4481.6400000000003</v>
      </c>
      <c r="W52" s="1">
        <v>4576.2</v>
      </c>
      <c r="X52" s="1">
        <v>4774.49</v>
      </c>
      <c r="Y52" s="1">
        <v>4978.22</v>
      </c>
      <c r="Z52" s="1">
        <v>5208.2</v>
      </c>
      <c r="AA52" s="1">
        <v>5490.22</v>
      </c>
      <c r="AB52" s="1">
        <v>5853.91</v>
      </c>
      <c r="AC52" s="1">
        <v>6170.42</v>
      </c>
      <c r="AD52" s="1">
        <v>6502.52</v>
      </c>
      <c r="AE52" s="1">
        <v>6742.36</v>
      </c>
      <c r="AF52" s="1">
        <v>6929.26</v>
      </c>
      <c r="AG52" s="1">
        <v>7133.37</v>
      </c>
      <c r="AH52" s="1">
        <v>7482.13</v>
      </c>
      <c r="AI52" s="1">
        <v>7900.57</v>
      </c>
      <c r="AJ52" s="1">
        <v>8516.06</v>
      </c>
      <c r="AK52" s="1">
        <v>9186.5300000000007</v>
      </c>
      <c r="AL52" s="1">
        <v>9821.8799999999992</v>
      </c>
      <c r="AM52" s="1">
        <v>10130.290000000001</v>
      </c>
      <c r="AN52" s="1">
        <v>10529.38</v>
      </c>
      <c r="AO52" s="1">
        <v>10694.41</v>
      </c>
      <c r="AP52" s="1">
        <v>11620.12</v>
      </c>
      <c r="AQ52" s="1">
        <v>11726.03</v>
      </c>
      <c r="AR52" s="1">
        <v>11350.95</v>
      </c>
      <c r="AS52" s="1">
        <v>11957.71</v>
      </c>
      <c r="AT52" s="1">
        <v>11616.34</v>
      </c>
      <c r="AU52" s="1">
        <v>11158.25</v>
      </c>
      <c r="AV52" s="1">
        <v>11797.9</v>
      </c>
      <c r="AW52" s="1">
        <v>12445.21</v>
      </c>
      <c r="AX52" s="1">
        <v>12789.91</v>
      </c>
      <c r="AY52" s="1">
        <v>13083.41</v>
      </c>
      <c r="AZ52" s="1">
        <v>13859.94</v>
      </c>
      <c r="BA52" s="1">
        <v>14679.01</v>
      </c>
      <c r="BB52" s="1">
        <v>15513.06</v>
      </c>
      <c r="BC52" s="1">
        <v>16402.43</v>
      </c>
      <c r="BD52" s="1">
        <v>17339.7</v>
      </c>
      <c r="BE52">
        <v>2020</v>
      </c>
    </row>
    <row r="53" spans="1:57" x14ac:dyDescent="0.25">
      <c r="A53">
        <v>253</v>
      </c>
      <c r="B53" t="s">
        <v>118</v>
      </c>
      <c r="C53" t="s">
        <v>519</v>
      </c>
      <c r="D53" t="s">
        <v>119</v>
      </c>
      <c r="E53" t="s">
        <v>520</v>
      </c>
      <c r="F53" t="s">
        <v>521</v>
      </c>
      <c r="G53" t="s">
        <v>15</v>
      </c>
      <c r="H53" t="s">
        <v>6</v>
      </c>
      <c r="I53" t="s">
        <v>522</v>
      </c>
      <c r="J53" s="1">
        <v>2139.2399999999998</v>
      </c>
      <c r="K53" s="1">
        <v>2182.83</v>
      </c>
      <c r="L53" s="1">
        <v>2154.63</v>
      </c>
      <c r="M53" s="1">
        <v>2259.92</v>
      </c>
      <c r="N53" s="1">
        <v>2358.1799999999998</v>
      </c>
      <c r="O53" s="1">
        <v>2428.35</v>
      </c>
      <c r="P53" s="1">
        <v>2456.89</v>
      </c>
      <c r="Q53" s="1">
        <v>2550.04</v>
      </c>
      <c r="R53" s="1">
        <v>2652.26</v>
      </c>
      <c r="S53" s="1">
        <v>2739.43</v>
      </c>
      <c r="T53" s="1">
        <v>2928.37</v>
      </c>
      <c r="U53" s="1">
        <v>3031.3</v>
      </c>
      <c r="V53" s="1">
        <v>3272.65</v>
      </c>
      <c r="W53" s="1">
        <v>3497.17</v>
      </c>
      <c r="X53" s="1">
        <v>3691.4</v>
      </c>
      <c r="Y53" s="1">
        <v>3900.42</v>
      </c>
      <c r="Z53" s="1">
        <v>3961.1</v>
      </c>
      <c r="AA53" s="1">
        <v>4115.03</v>
      </c>
      <c r="AB53" s="1">
        <v>4233.7700000000004</v>
      </c>
      <c r="AC53" s="1">
        <v>4352.5</v>
      </c>
      <c r="AD53" s="1">
        <v>4466.9799999999996</v>
      </c>
      <c r="AE53" s="1">
        <v>4574.6099999999997</v>
      </c>
      <c r="AF53" s="1">
        <v>4692.4799999999996</v>
      </c>
      <c r="AG53" s="1">
        <v>4828.57</v>
      </c>
      <c r="AH53" s="1">
        <v>4977.97</v>
      </c>
      <c r="AI53" s="1">
        <v>5247.41</v>
      </c>
      <c r="AJ53" s="1">
        <v>5615.65</v>
      </c>
      <c r="AK53" s="1">
        <v>5848.44</v>
      </c>
      <c r="AL53" s="1">
        <v>6063.27</v>
      </c>
      <c r="AM53" s="1">
        <v>5956.87</v>
      </c>
      <c r="AN53" s="1">
        <v>6127.08</v>
      </c>
      <c r="AO53" s="1">
        <v>6465.81</v>
      </c>
      <c r="AP53" s="1">
        <v>6541.21</v>
      </c>
      <c r="AQ53" s="1">
        <v>6877.16</v>
      </c>
      <c r="AR53" s="1">
        <v>7233.19</v>
      </c>
      <c r="AS53" s="1">
        <v>7597.69</v>
      </c>
      <c r="AT53" s="1">
        <v>8038.63</v>
      </c>
      <c r="AU53" s="1">
        <v>8454.0499999999993</v>
      </c>
      <c r="AV53" s="1">
        <v>8822.43</v>
      </c>
      <c r="AW53" s="1">
        <v>9146.5</v>
      </c>
      <c r="AX53" s="1">
        <v>8421.51</v>
      </c>
      <c r="AY53" s="1">
        <v>8890.7800000000007</v>
      </c>
      <c r="AZ53" s="1">
        <v>9303.82</v>
      </c>
      <c r="BA53" s="1">
        <v>9708.0300000000007</v>
      </c>
      <c r="BB53" s="1">
        <v>10091.459999999999</v>
      </c>
      <c r="BC53" s="1">
        <v>10450.68</v>
      </c>
      <c r="BD53" s="1">
        <v>10810.07</v>
      </c>
      <c r="BE53">
        <v>2018</v>
      </c>
    </row>
    <row r="54" spans="1:57" x14ac:dyDescent="0.25">
      <c r="A54">
        <v>642</v>
      </c>
      <c r="B54" t="s">
        <v>120</v>
      </c>
      <c r="C54" t="s">
        <v>519</v>
      </c>
      <c r="D54" t="s">
        <v>121</v>
      </c>
      <c r="E54" t="s">
        <v>520</v>
      </c>
      <c r="F54" t="s">
        <v>521</v>
      </c>
      <c r="G54" t="s">
        <v>15</v>
      </c>
      <c r="H54" t="s">
        <v>6</v>
      </c>
      <c r="I54" t="s">
        <v>522</v>
      </c>
      <c r="J54">
        <v>350.916</v>
      </c>
      <c r="K54">
        <v>384.10500000000002</v>
      </c>
      <c r="L54">
        <v>387.33800000000002</v>
      </c>
      <c r="M54">
        <v>390.58600000000001</v>
      </c>
      <c r="N54">
        <v>380.22500000000002</v>
      </c>
      <c r="O54">
        <v>417.19200000000001</v>
      </c>
      <c r="P54">
        <v>396.73899999999998</v>
      </c>
      <c r="Q54">
        <v>409.19200000000001</v>
      </c>
      <c r="R54">
        <v>421.73399999999998</v>
      </c>
      <c r="S54">
        <v>420.536</v>
      </c>
      <c r="T54">
        <v>434.02199999999999</v>
      </c>
      <c r="U54">
        <v>429.25799999999998</v>
      </c>
      <c r="V54">
        <v>565.30200000000002</v>
      </c>
      <c r="W54">
        <v>618.22799999999995</v>
      </c>
      <c r="X54">
        <v>712.53</v>
      </c>
      <c r="Y54">
        <v>888.00199999999995</v>
      </c>
      <c r="Z54" s="1">
        <v>1330.21</v>
      </c>
      <c r="AA54" s="1">
        <v>3228.29</v>
      </c>
      <c r="AB54" s="1">
        <v>3916.28</v>
      </c>
      <c r="AC54" s="1">
        <v>4823.43</v>
      </c>
      <c r="AD54" s="1">
        <v>9968.49</v>
      </c>
      <c r="AE54" s="1">
        <v>15653.53</v>
      </c>
      <c r="AF54" s="1">
        <v>18260.64</v>
      </c>
      <c r="AG54" s="1">
        <v>20424.009999999998</v>
      </c>
      <c r="AH54" s="1">
        <v>26208.36</v>
      </c>
      <c r="AI54" s="1">
        <v>27988.46</v>
      </c>
      <c r="AJ54" s="1">
        <v>29357.25</v>
      </c>
      <c r="AK54" s="1">
        <v>33197.760000000002</v>
      </c>
      <c r="AL54" s="1">
        <v>38072.68</v>
      </c>
      <c r="AM54" s="1">
        <v>37138.06</v>
      </c>
      <c r="AN54" s="1">
        <v>32707.14</v>
      </c>
      <c r="AO54" s="1">
        <v>34023.85</v>
      </c>
      <c r="AP54" s="1">
        <v>37302.870000000003</v>
      </c>
      <c r="AQ54" s="1">
        <v>34530.769999999997</v>
      </c>
      <c r="AR54" s="1">
        <v>33482.870000000003</v>
      </c>
      <c r="AS54" s="1">
        <v>23902.97</v>
      </c>
      <c r="AT54" s="1">
        <v>20353.11</v>
      </c>
      <c r="AU54" s="1">
        <v>22449.9</v>
      </c>
      <c r="AV54" s="1">
        <v>20770.61</v>
      </c>
      <c r="AW54" s="1">
        <v>19286.400000000001</v>
      </c>
      <c r="AX54" s="1">
        <v>17788.37</v>
      </c>
      <c r="AY54" s="1">
        <v>18235.73</v>
      </c>
      <c r="AZ54" s="1">
        <v>17005.48</v>
      </c>
      <c r="BA54" s="1">
        <v>16639.89</v>
      </c>
      <c r="BB54" s="1">
        <v>16271.97</v>
      </c>
      <c r="BC54" s="1">
        <v>15600</v>
      </c>
      <c r="BD54" s="1">
        <v>15080.92</v>
      </c>
      <c r="BE54">
        <v>2015</v>
      </c>
    </row>
    <row r="55" spans="1:57" x14ac:dyDescent="0.25">
      <c r="A55">
        <v>643</v>
      </c>
      <c r="B55" t="s">
        <v>122</v>
      </c>
      <c r="C55" t="s">
        <v>519</v>
      </c>
      <c r="D55" t="s">
        <v>123</v>
      </c>
      <c r="E55" t="s">
        <v>520</v>
      </c>
      <c r="F55" t="s">
        <v>521</v>
      </c>
      <c r="G55" t="s">
        <v>15</v>
      </c>
      <c r="H55" t="s">
        <v>6</v>
      </c>
      <c r="I55" t="s">
        <v>522</v>
      </c>
      <c r="J55" s="10" t="s">
        <v>525</v>
      </c>
      <c r="K55" s="10" t="s">
        <v>525</v>
      </c>
      <c r="L55" s="10" t="s">
        <v>525</v>
      </c>
      <c r="M55" s="10" t="s">
        <v>525</v>
      </c>
      <c r="N55" s="10" t="s">
        <v>525</v>
      </c>
      <c r="O55" s="10" t="s">
        <v>525</v>
      </c>
      <c r="P55" s="10" t="s">
        <v>525</v>
      </c>
      <c r="Q55" s="10" t="s">
        <v>525</v>
      </c>
      <c r="R55" s="10" t="s">
        <v>525</v>
      </c>
      <c r="S55" s="10" t="s">
        <v>525</v>
      </c>
      <c r="T55" s="10" t="s">
        <v>525</v>
      </c>
      <c r="U55" s="10" t="s">
        <v>525</v>
      </c>
      <c r="V55">
        <v>751.00099999999998</v>
      </c>
      <c r="W55">
        <v>875.19500000000005</v>
      </c>
      <c r="X55" s="1">
        <v>1091.0999999999999</v>
      </c>
      <c r="Y55" s="1">
        <v>1147.1099999999999</v>
      </c>
      <c r="Z55" s="1">
        <v>1279.48</v>
      </c>
      <c r="AA55" s="1">
        <v>1405.01</v>
      </c>
      <c r="AB55" s="1">
        <v>1441.52</v>
      </c>
      <c r="AC55" s="1">
        <v>1444.77</v>
      </c>
      <c r="AD55" s="1">
        <v>1263.51</v>
      </c>
      <c r="AE55" s="1">
        <v>1355.2</v>
      </c>
      <c r="AF55" s="1">
        <v>1357.43</v>
      </c>
      <c r="AG55" s="1">
        <v>1283.82</v>
      </c>
      <c r="AH55" s="1">
        <v>1279.01</v>
      </c>
      <c r="AI55" s="1">
        <v>1301.5999999999999</v>
      </c>
      <c r="AJ55" s="1">
        <v>1286.58</v>
      </c>
      <c r="AK55" s="1">
        <v>1304.67</v>
      </c>
      <c r="AL55" s="1">
        <v>1048.45</v>
      </c>
      <c r="AM55" s="1">
        <v>1163.46</v>
      </c>
      <c r="AN55" s="1">
        <v>1284.17</v>
      </c>
      <c r="AO55" s="1">
        <v>1625.49</v>
      </c>
      <c r="AP55" s="1">
        <v>1669.21</v>
      </c>
      <c r="AQ55" s="1">
        <v>1506.53</v>
      </c>
      <c r="AR55" s="1">
        <v>1991.68</v>
      </c>
      <c r="AS55" s="1">
        <v>1589.08</v>
      </c>
      <c r="AT55" s="1">
        <v>1700.79</v>
      </c>
      <c r="AU55" s="1">
        <v>1537.45</v>
      </c>
      <c r="AV55" s="1">
        <v>1758.92</v>
      </c>
      <c r="AW55" s="1">
        <v>1835.61</v>
      </c>
      <c r="AX55" s="1">
        <v>1820.71</v>
      </c>
      <c r="AY55" s="1">
        <v>1862.15</v>
      </c>
      <c r="AZ55" s="1">
        <v>1965.07</v>
      </c>
      <c r="BA55" s="1">
        <v>2049.41</v>
      </c>
      <c r="BB55" s="1">
        <v>2133.9499999999998</v>
      </c>
      <c r="BC55" s="1">
        <v>2219.42</v>
      </c>
      <c r="BD55" s="1">
        <v>2307.19</v>
      </c>
      <c r="BE55" s="10" t="s">
        <v>525</v>
      </c>
    </row>
    <row r="56" spans="1:57" x14ac:dyDescent="0.25">
      <c r="A56">
        <v>939</v>
      </c>
      <c r="B56" t="s">
        <v>124</v>
      </c>
      <c r="C56" t="s">
        <v>519</v>
      </c>
      <c r="D56" t="s">
        <v>125</v>
      </c>
      <c r="E56" t="s">
        <v>520</v>
      </c>
      <c r="F56" t="s">
        <v>521</v>
      </c>
      <c r="G56" t="s">
        <v>15</v>
      </c>
      <c r="H56" t="s">
        <v>6</v>
      </c>
      <c r="I56" t="s">
        <v>522</v>
      </c>
      <c r="J56" s="10" t="s">
        <v>525</v>
      </c>
      <c r="K56" s="10" t="s">
        <v>525</v>
      </c>
      <c r="L56" s="10" t="s">
        <v>525</v>
      </c>
      <c r="M56" s="10" t="s">
        <v>525</v>
      </c>
      <c r="N56" s="10" t="s">
        <v>525</v>
      </c>
      <c r="O56" s="10" t="s">
        <v>525</v>
      </c>
      <c r="P56" s="10" t="s">
        <v>525</v>
      </c>
      <c r="Q56" s="10" t="s">
        <v>525</v>
      </c>
      <c r="R56" s="10" t="s">
        <v>525</v>
      </c>
      <c r="S56" s="10" t="s">
        <v>525</v>
      </c>
      <c r="T56" s="10" t="s">
        <v>525</v>
      </c>
      <c r="U56" s="10" t="s">
        <v>525</v>
      </c>
      <c r="V56" s="10" t="s">
        <v>525</v>
      </c>
      <c r="W56" s="1">
        <v>7508.63</v>
      </c>
      <c r="X56" s="1">
        <v>7718.43</v>
      </c>
      <c r="Y56" s="1">
        <v>8210.66</v>
      </c>
      <c r="Z56" s="1">
        <v>8904.09</v>
      </c>
      <c r="AA56" s="1">
        <v>10356.85</v>
      </c>
      <c r="AB56" s="1">
        <v>11032.4</v>
      </c>
      <c r="AC56" s="1">
        <v>11113.79</v>
      </c>
      <c r="AD56" s="1">
        <v>12450.16</v>
      </c>
      <c r="AE56" s="1">
        <v>13570.19</v>
      </c>
      <c r="AF56" s="1">
        <v>14816.12</v>
      </c>
      <c r="AG56" s="1">
        <v>16335.37</v>
      </c>
      <c r="AH56" s="1">
        <v>18017.8</v>
      </c>
      <c r="AI56" s="1">
        <v>20458.93</v>
      </c>
      <c r="AJ56" s="1">
        <v>23263.41</v>
      </c>
      <c r="AK56" s="1">
        <v>25815.08</v>
      </c>
      <c r="AL56" s="1">
        <v>25044.959999999999</v>
      </c>
      <c r="AM56" s="1">
        <v>21635.05</v>
      </c>
      <c r="AN56" s="1">
        <v>22527.31</v>
      </c>
      <c r="AO56" s="1">
        <v>24780.99</v>
      </c>
      <c r="AP56" s="1">
        <v>26190.6</v>
      </c>
      <c r="AQ56" s="1">
        <v>27642.59</v>
      </c>
      <c r="AR56" s="1">
        <v>29117.97</v>
      </c>
      <c r="AS56" s="1">
        <v>29397.16</v>
      </c>
      <c r="AT56" s="1">
        <v>31573.9</v>
      </c>
      <c r="AU56" s="1">
        <v>33937.440000000002</v>
      </c>
      <c r="AV56" s="1">
        <v>36139.9</v>
      </c>
      <c r="AW56" s="1">
        <v>38479.760000000002</v>
      </c>
      <c r="AX56" s="1">
        <v>37745.14</v>
      </c>
      <c r="AY56" s="1">
        <v>39729.07</v>
      </c>
      <c r="AZ56" s="1">
        <v>42335.48</v>
      </c>
      <c r="BA56" s="1">
        <v>44821.9</v>
      </c>
      <c r="BB56" s="1">
        <v>47252.09</v>
      </c>
      <c r="BC56" s="1">
        <v>49666.23</v>
      </c>
      <c r="BD56" s="1">
        <v>52168.59</v>
      </c>
      <c r="BE56">
        <v>2019</v>
      </c>
    </row>
    <row r="57" spans="1:57" x14ac:dyDescent="0.25">
      <c r="A57">
        <v>734</v>
      </c>
      <c r="B57" t="s">
        <v>126</v>
      </c>
      <c r="C57" t="s">
        <v>519</v>
      </c>
      <c r="D57" t="s">
        <v>127</v>
      </c>
      <c r="E57" t="s">
        <v>520</v>
      </c>
      <c r="F57" t="s">
        <v>521</v>
      </c>
      <c r="G57" t="s">
        <v>15</v>
      </c>
      <c r="H57" t="s">
        <v>6</v>
      </c>
      <c r="I57" t="s">
        <v>522</v>
      </c>
      <c r="J57" s="1">
        <v>1814.57</v>
      </c>
      <c r="K57" s="1">
        <v>2062.02</v>
      </c>
      <c r="L57" s="1">
        <v>2158.35</v>
      </c>
      <c r="M57" s="1">
        <v>2165.69</v>
      </c>
      <c r="N57" s="1">
        <v>2225.96</v>
      </c>
      <c r="O57" s="1">
        <v>2256.8200000000002</v>
      </c>
      <c r="P57" s="1">
        <v>2621.25</v>
      </c>
      <c r="Q57" s="1">
        <v>2829.47</v>
      </c>
      <c r="R57" s="1">
        <v>3017.6</v>
      </c>
      <c r="S57" s="1">
        <v>3297.46</v>
      </c>
      <c r="T57" s="1">
        <v>3632.05</v>
      </c>
      <c r="U57" s="1">
        <v>3715.39</v>
      </c>
      <c r="V57" s="1">
        <v>3833.26</v>
      </c>
      <c r="W57" s="1">
        <v>3966.11</v>
      </c>
      <c r="X57" s="1">
        <v>4068.97</v>
      </c>
      <c r="Y57" s="1">
        <v>4267.96</v>
      </c>
      <c r="Z57" s="1">
        <v>4416.47</v>
      </c>
      <c r="AA57" s="1">
        <v>4529.63</v>
      </c>
      <c r="AB57" s="1">
        <v>4655.47</v>
      </c>
      <c r="AC57" s="1">
        <v>4816.53</v>
      </c>
      <c r="AD57" s="1">
        <v>4964.38</v>
      </c>
      <c r="AE57" s="1">
        <v>5079.6400000000003</v>
      </c>
      <c r="AF57" s="1">
        <v>5336.96</v>
      </c>
      <c r="AG57" s="1">
        <v>5596.02</v>
      </c>
      <c r="AH57" s="1">
        <v>5901.65</v>
      </c>
      <c r="AI57" s="1">
        <v>6393.33</v>
      </c>
      <c r="AJ57" s="1">
        <v>6920.15</v>
      </c>
      <c r="AK57" s="1">
        <v>7356.58</v>
      </c>
      <c r="AL57" s="1">
        <v>7506.16</v>
      </c>
      <c r="AM57" s="1">
        <v>7626.16</v>
      </c>
      <c r="AN57" s="1">
        <v>7950.18</v>
      </c>
      <c r="AO57" s="1">
        <v>8239.4500000000007</v>
      </c>
      <c r="AP57" s="1">
        <v>8450.24</v>
      </c>
      <c r="AQ57" s="1">
        <v>8901.4</v>
      </c>
      <c r="AR57" s="1">
        <v>8995.9599999999991</v>
      </c>
      <c r="AS57" s="1">
        <v>9022.23</v>
      </c>
      <c r="AT57" s="1">
        <v>8932.23</v>
      </c>
      <c r="AU57" s="1">
        <v>8650.85</v>
      </c>
      <c r="AV57" s="1">
        <v>8979.74</v>
      </c>
      <c r="AW57" s="1">
        <v>9253.5400000000009</v>
      </c>
      <c r="AX57" s="1">
        <v>8956.8700000000008</v>
      </c>
      <c r="AY57" s="1">
        <v>9151.65</v>
      </c>
      <c r="AZ57" s="1">
        <v>9342.1299999999992</v>
      </c>
      <c r="BA57" s="1">
        <v>9555.9500000000007</v>
      </c>
      <c r="BB57" s="1">
        <v>9848.92</v>
      </c>
      <c r="BC57" s="1">
        <v>10147.75</v>
      </c>
      <c r="BD57" s="1">
        <v>10461.530000000001</v>
      </c>
      <c r="BE57">
        <v>2017</v>
      </c>
    </row>
    <row r="58" spans="1:57" x14ac:dyDescent="0.25">
      <c r="A58">
        <v>644</v>
      </c>
      <c r="B58" t="s">
        <v>128</v>
      </c>
      <c r="C58" t="s">
        <v>519</v>
      </c>
      <c r="D58" t="s">
        <v>129</v>
      </c>
      <c r="E58" t="s">
        <v>520</v>
      </c>
      <c r="F58" t="s">
        <v>521</v>
      </c>
      <c r="G58" t="s">
        <v>15</v>
      </c>
      <c r="H58" t="s">
        <v>6</v>
      </c>
      <c r="I58" t="s">
        <v>522</v>
      </c>
      <c r="J58">
        <v>306.166</v>
      </c>
      <c r="K58">
        <v>327.23899999999998</v>
      </c>
      <c r="L58">
        <v>341.06400000000002</v>
      </c>
      <c r="M58">
        <v>370.51499999999999</v>
      </c>
      <c r="N58">
        <v>363.09899999999999</v>
      </c>
      <c r="O58">
        <v>321.26600000000002</v>
      </c>
      <c r="P58">
        <v>348.14400000000001</v>
      </c>
      <c r="Q58">
        <v>393.41</v>
      </c>
      <c r="R58">
        <v>396.62</v>
      </c>
      <c r="S58">
        <v>397.06599999999997</v>
      </c>
      <c r="T58">
        <v>408.798</v>
      </c>
      <c r="U58">
        <v>379.05799999999999</v>
      </c>
      <c r="V58">
        <v>341.34300000000002</v>
      </c>
      <c r="W58">
        <v>383.00900000000001</v>
      </c>
      <c r="X58">
        <v>391.822</v>
      </c>
      <c r="Y58">
        <v>411.464</v>
      </c>
      <c r="Z58">
        <v>461.755</v>
      </c>
      <c r="AA58">
        <v>469.48</v>
      </c>
      <c r="AB58">
        <v>442.53399999999999</v>
      </c>
      <c r="AC58">
        <v>464.46899999999999</v>
      </c>
      <c r="AD58">
        <v>507.81599999999997</v>
      </c>
      <c r="AE58">
        <v>541.12199999999996</v>
      </c>
      <c r="AF58">
        <v>543.399</v>
      </c>
      <c r="AG58">
        <v>510.55900000000003</v>
      </c>
      <c r="AH58">
        <v>570.80600000000004</v>
      </c>
      <c r="AI58">
        <v>645.952</v>
      </c>
      <c r="AJ58">
        <v>723.23</v>
      </c>
      <c r="AK58">
        <v>809.25199999999995</v>
      </c>
      <c r="AL58">
        <v>902.94399999999996</v>
      </c>
      <c r="AM58">
        <v>985.05</v>
      </c>
      <c r="AN58" s="1">
        <v>1084.8</v>
      </c>
      <c r="AO58" s="1">
        <v>1214.29</v>
      </c>
      <c r="AP58" s="1">
        <v>1314.85</v>
      </c>
      <c r="AQ58" s="1">
        <v>1408.01</v>
      </c>
      <c r="AR58" s="1">
        <v>1680.73</v>
      </c>
      <c r="AS58" s="1">
        <v>1861.84</v>
      </c>
      <c r="AT58" s="1">
        <v>2134.42</v>
      </c>
      <c r="AU58" s="1">
        <v>2321.44</v>
      </c>
      <c r="AV58" s="1">
        <v>2519.96</v>
      </c>
      <c r="AW58" s="1">
        <v>2752.7</v>
      </c>
      <c r="AX58" s="1">
        <v>2908.3</v>
      </c>
      <c r="AY58" s="1">
        <v>2972.62</v>
      </c>
      <c r="AZ58" s="1">
        <v>3251.58</v>
      </c>
      <c r="BA58" s="1">
        <v>3540.97</v>
      </c>
      <c r="BB58" s="1">
        <v>3843.08</v>
      </c>
      <c r="BC58" s="1">
        <v>4165.67</v>
      </c>
      <c r="BD58" s="1">
        <v>4511.24</v>
      </c>
      <c r="BE58">
        <v>2016</v>
      </c>
    </row>
    <row r="59" spans="1:57" x14ac:dyDescent="0.25">
      <c r="A59">
        <v>819</v>
      </c>
      <c r="B59" t="s">
        <v>130</v>
      </c>
      <c r="C59" t="s">
        <v>519</v>
      </c>
      <c r="D59" t="s">
        <v>131</v>
      </c>
      <c r="E59" t="s">
        <v>520</v>
      </c>
      <c r="F59" t="s">
        <v>521</v>
      </c>
      <c r="G59" t="s">
        <v>15</v>
      </c>
      <c r="H59" t="s">
        <v>6</v>
      </c>
      <c r="I59" t="s">
        <v>522</v>
      </c>
      <c r="J59" s="1">
        <v>2699.4</v>
      </c>
      <c r="K59" s="1">
        <v>3057.58</v>
      </c>
      <c r="L59" s="1">
        <v>3129.13</v>
      </c>
      <c r="M59" s="1">
        <v>3037.53</v>
      </c>
      <c r="N59" s="1">
        <v>3392.29</v>
      </c>
      <c r="O59" s="1">
        <v>3315.4</v>
      </c>
      <c r="P59" s="1">
        <v>3572.19</v>
      </c>
      <c r="Q59" s="1">
        <v>3383.73</v>
      </c>
      <c r="R59" s="1">
        <v>3620.16</v>
      </c>
      <c r="S59" s="1">
        <v>4200.74</v>
      </c>
      <c r="T59" s="1">
        <v>4573.59</v>
      </c>
      <c r="U59" s="1">
        <v>4563.75</v>
      </c>
      <c r="V59" s="1">
        <v>4913.13</v>
      </c>
      <c r="W59" s="1">
        <v>5119.62</v>
      </c>
      <c r="X59" s="1">
        <v>5452.62</v>
      </c>
      <c r="Y59" s="1">
        <v>5667.35</v>
      </c>
      <c r="Z59" s="1">
        <v>6001.55</v>
      </c>
      <c r="AA59" s="1">
        <v>5915.37</v>
      </c>
      <c r="AB59" s="1">
        <v>6016.15</v>
      </c>
      <c r="AC59" s="1">
        <v>6586.63</v>
      </c>
      <c r="AD59" s="1">
        <v>6572.47</v>
      </c>
      <c r="AE59" s="1">
        <v>6796.06</v>
      </c>
      <c r="AF59" s="1">
        <v>7074.7</v>
      </c>
      <c r="AG59" s="1">
        <v>7213.31</v>
      </c>
      <c r="AH59" s="1">
        <v>7753.7</v>
      </c>
      <c r="AI59" s="1">
        <v>7837.25</v>
      </c>
      <c r="AJ59" s="1">
        <v>8171.91</v>
      </c>
      <c r="AK59" s="1">
        <v>8259.76</v>
      </c>
      <c r="AL59" s="1">
        <v>8463.69</v>
      </c>
      <c r="AM59" s="1">
        <v>8368.5499999999993</v>
      </c>
      <c r="AN59" s="1">
        <v>8678.48</v>
      </c>
      <c r="AO59" s="1">
        <v>9055.82</v>
      </c>
      <c r="AP59" s="1">
        <v>9659.8700000000008</v>
      </c>
      <c r="AQ59" s="1">
        <v>10378.82</v>
      </c>
      <c r="AR59" s="1">
        <v>11357.91</v>
      </c>
      <c r="AS59" s="1">
        <v>12400.56</v>
      </c>
      <c r="AT59" s="1">
        <v>12563.27</v>
      </c>
      <c r="AU59" s="1">
        <v>13316.59</v>
      </c>
      <c r="AV59" s="1">
        <v>14078.13</v>
      </c>
      <c r="AW59" s="1">
        <v>14186.96</v>
      </c>
      <c r="AX59" s="1">
        <v>11566.58</v>
      </c>
      <c r="AY59" s="1">
        <v>12298.02</v>
      </c>
      <c r="AZ59" s="1">
        <v>13632.65</v>
      </c>
      <c r="BA59" s="1">
        <v>14765.21</v>
      </c>
      <c r="BB59" s="1">
        <v>15710.74</v>
      </c>
      <c r="BC59" s="1">
        <v>16520.62</v>
      </c>
      <c r="BD59" s="1">
        <v>17291.12</v>
      </c>
      <c r="BE59">
        <v>2019</v>
      </c>
    </row>
    <row r="60" spans="1:57" x14ac:dyDescent="0.25">
      <c r="A60">
        <v>172</v>
      </c>
      <c r="B60" t="s">
        <v>132</v>
      </c>
      <c r="C60" t="s">
        <v>519</v>
      </c>
      <c r="D60" t="s">
        <v>133</v>
      </c>
      <c r="E60" t="s">
        <v>520</v>
      </c>
      <c r="F60" t="s">
        <v>521</v>
      </c>
      <c r="G60" t="s">
        <v>15</v>
      </c>
      <c r="H60" t="s">
        <v>6</v>
      </c>
      <c r="I60" t="s">
        <v>522</v>
      </c>
      <c r="J60" s="1">
        <v>9555.1</v>
      </c>
      <c r="K60" s="1">
        <v>10557.93</v>
      </c>
      <c r="L60" s="1">
        <v>11497.86</v>
      </c>
      <c r="M60" s="1">
        <v>12245.97</v>
      </c>
      <c r="N60" s="1">
        <v>13019.86</v>
      </c>
      <c r="O60" s="1">
        <v>13838.82</v>
      </c>
      <c r="P60" s="1">
        <v>14452.33</v>
      </c>
      <c r="Q60" s="1">
        <v>15290.25</v>
      </c>
      <c r="R60" s="1">
        <v>16610.62</v>
      </c>
      <c r="S60" s="1">
        <v>18082.3</v>
      </c>
      <c r="T60" s="1">
        <v>18723.02</v>
      </c>
      <c r="U60" s="1">
        <v>18129.07</v>
      </c>
      <c r="V60" s="1">
        <v>17822.509999999998</v>
      </c>
      <c r="W60" s="1">
        <v>18030.84</v>
      </c>
      <c r="X60" s="1">
        <v>19059.36</v>
      </c>
      <c r="Y60" s="1">
        <v>20196.66</v>
      </c>
      <c r="Z60" s="1">
        <v>21245.38</v>
      </c>
      <c r="AA60" s="1">
        <v>22911.35</v>
      </c>
      <c r="AB60" s="1">
        <v>24362.27</v>
      </c>
      <c r="AC60" s="1">
        <v>25734.93</v>
      </c>
      <c r="AD60" s="1">
        <v>27766.42</v>
      </c>
      <c r="AE60" s="1">
        <v>29060.67</v>
      </c>
      <c r="AF60" s="1">
        <v>29944.71</v>
      </c>
      <c r="AG60" s="1">
        <v>31043.86</v>
      </c>
      <c r="AH60" s="1">
        <v>33066.910000000003</v>
      </c>
      <c r="AI60" s="1">
        <v>34931.730000000003</v>
      </c>
      <c r="AJ60" s="1">
        <v>37303.19</v>
      </c>
      <c r="AK60" s="1">
        <v>40171.86</v>
      </c>
      <c r="AL60" s="1">
        <v>41091.019999999997</v>
      </c>
      <c r="AM60" s="1">
        <v>37876.57</v>
      </c>
      <c r="AN60" s="1">
        <v>39353.17</v>
      </c>
      <c r="AO60" s="1">
        <v>41015.79</v>
      </c>
      <c r="AP60" s="1">
        <v>40969.21</v>
      </c>
      <c r="AQ60" s="1">
        <v>41587.160000000003</v>
      </c>
      <c r="AR60" s="1">
        <v>41835.879999999997</v>
      </c>
      <c r="AS60" s="1">
        <v>42569.55</v>
      </c>
      <c r="AT60" s="1">
        <v>44995.38</v>
      </c>
      <c r="AU60" s="1">
        <v>47621.51</v>
      </c>
      <c r="AV60" s="1">
        <v>49316.49</v>
      </c>
      <c r="AW60" s="1">
        <v>50791.48</v>
      </c>
      <c r="AX60" s="1">
        <v>49853.33</v>
      </c>
      <c r="AY60" s="1">
        <v>51866.78</v>
      </c>
      <c r="AZ60" s="1">
        <v>54334.58</v>
      </c>
      <c r="BA60" s="1">
        <v>56379.69</v>
      </c>
      <c r="BB60" s="1">
        <v>58282.6</v>
      </c>
      <c r="BC60" s="1">
        <v>60197.95</v>
      </c>
      <c r="BD60" s="1">
        <v>62127.34</v>
      </c>
      <c r="BE60">
        <v>2019</v>
      </c>
    </row>
    <row r="61" spans="1:57" x14ac:dyDescent="0.25">
      <c r="A61">
        <v>132</v>
      </c>
      <c r="B61" t="s">
        <v>134</v>
      </c>
      <c r="C61" t="s">
        <v>519</v>
      </c>
      <c r="D61" t="s">
        <v>135</v>
      </c>
      <c r="E61" t="s">
        <v>520</v>
      </c>
      <c r="F61" t="s">
        <v>521</v>
      </c>
      <c r="G61" t="s">
        <v>15</v>
      </c>
      <c r="H61" t="s">
        <v>6</v>
      </c>
      <c r="I61" t="s">
        <v>522</v>
      </c>
      <c r="J61" s="1">
        <v>10769.72</v>
      </c>
      <c r="K61" s="1">
        <v>11849.12</v>
      </c>
      <c r="L61" s="1">
        <v>12823.73</v>
      </c>
      <c r="M61" s="1">
        <v>13413.56</v>
      </c>
      <c r="N61" s="1">
        <v>14045.02</v>
      </c>
      <c r="O61" s="1">
        <v>14654.31</v>
      </c>
      <c r="P61" s="1">
        <v>15228.62</v>
      </c>
      <c r="Q61" s="1">
        <v>15927.3</v>
      </c>
      <c r="R61" s="1">
        <v>17183.32</v>
      </c>
      <c r="S61" s="1">
        <v>18532.18</v>
      </c>
      <c r="T61" s="1">
        <v>19680.45</v>
      </c>
      <c r="U61" s="1">
        <v>20463.96</v>
      </c>
      <c r="V61" s="1">
        <v>21164.61</v>
      </c>
      <c r="W61" s="1">
        <v>21432.79</v>
      </c>
      <c r="X61" s="1">
        <v>22330.46</v>
      </c>
      <c r="Y61" s="1">
        <v>23203.39</v>
      </c>
      <c r="Z61" s="1">
        <v>23886.27</v>
      </c>
      <c r="AA61" s="1">
        <v>24788.799999999999</v>
      </c>
      <c r="AB61" s="1">
        <v>25885.94</v>
      </c>
      <c r="AC61" s="1">
        <v>27066.400000000001</v>
      </c>
      <c r="AD61" s="1">
        <v>28580.49</v>
      </c>
      <c r="AE61" s="1">
        <v>29581.45</v>
      </c>
      <c r="AF61" s="1">
        <v>30177.17</v>
      </c>
      <c r="AG61" s="1">
        <v>30776.09</v>
      </c>
      <c r="AH61" s="1">
        <v>32282.19</v>
      </c>
      <c r="AI61" s="1">
        <v>33587.18</v>
      </c>
      <c r="AJ61" s="1">
        <v>35199.199999999997</v>
      </c>
      <c r="AK61" s="1">
        <v>36784.29</v>
      </c>
      <c r="AL61" s="1">
        <v>37389.83</v>
      </c>
      <c r="AM61" s="1">
        <v>36398.559999999998</v>
      </c>
      <c r="AN61" s="1">
        <v>37361.379999999997</v>
      </c>
      <c r="AO61" s="1">
        <v>38789.620000000003</v>
      </c>
      <c r="AP61" s="1">
        <v>39036.959999999999</v>
      </c>
      <c r="AQ61" s="1">
        <v>40951.51</v>
      </c>
      <c r="AR61" s="1">
        <v>41576.11</v>
      </c>
      <c r="AS61" s="1">
        <v>42289.11</v>
      </c>
      <c r="AT61" s="1">
        <v>44421.74</v>
      </c>
      <c r="AU61" s="1">
        <v>46369.7</v>
      </c>
      <c r="AV61" s="1">
        <v>48215.73</v>
      </c>
      <c r="AW61" s="1">
        <v>49696.1</v>
      </c>
      <c r="AX61" s="1">
        <v>46061.96</v>
      </c>
      <c r="AY61" s="1">
        <v>49492.13</v>
      </c>
      <c r="AZ61" s="1">
        <v>52601.31</v>
      </c>
      <c r="BA61" s="1">
        <v>54557.59</v>
      </c>
      <c r="BB61" s="1">
        <v>56367.74</v>
      </c>
      <c r="BC61" s="1">
        <v>58095.78</v>
      </c>
      <c r="BD61" s="1">
        <v>59753.79</v>
      </c>
      <c r="BE61">
        <v>2019</v>
      </c>
    </row>
    <row r="62" spans="1:57" x14ac:dyDescent="0.25">
      <c r="A62">
        <v>646</v>
      </c>
      <c r="B62" t="s">
        <v>136</v>
      </c>
      <c r="C62" t="s">
        <v>519</v>
      </c>
      <c r="D62" t="s">
        <v>137</v>
      </c>
      <c r="E62" t="s">
        <v>520</v>
      </c>
      <c r="F62" t="s">
        <v>521</v>
      </c>
      <c r="G62" t="s">
        <v>15</v>
      </c>
      <c r="H62" t="s">
        <v>6</v>
      </c>
      <c r="I62" t="s">
        <v>522</v>
      </c>
      <c r="J62" s="1">
        <v>8872.1299999999992</v>
      </c>
      <c r="K62" s="1">
        <v>9122.3799999999992</v>
      </c>
      <c r="L62" s="1">
        <v>9866.1299999999992</v>
      </c>
      <c r="M62" s="1">
        <v>10232.52</v>
      </c>
      <c r="N62" s="1">
        <v>10881.85</v>
      </c>
      <c r="O62" s="1">
        <v>11621.46</v>
      </c>
      <c r="P62" s="1">
        <v>11356.61</v>
      </c>
      <c r="Q62" s="1">
        <v>9633.39</v>
      </c>
      <c r="R62" s="1">
        <v>10099.969999999999</v>
      </c>
      <c r="S62" s="1">
        <v>11854.75</v>
      </c>
      <c r="T62" s="1">
        <v>12653.27</v>
      </c>
      <c r="U62" s="1">
        <v>13448.43</v>
      </c>
      <c r="V62" s="1">
        <v>12926.4</v>
      </c>
      <c r="W62" s="1">
        <v>13429.33</v>
      </c>
      <c r="X62" s="1">
        <v>13878.37</v>
      </c>
      <c r="Y62" s="1">
        <v>14511.35</v>
      </c>
      <c r="Z62" s="1">
        <v>14939.26</v>
      </c>
      <c r="AA62" s="1">
        <v>15677</v>
      </c>
      <c r="AB62" s="1">
        <v>16004.7</v>
      </c>
      <c r="AC62" s="1">
        <v>14423.22</v>
      </c>
      <c r="AD62" s="1">
        <v>14115.06</v>
      </c>
      <c r="AE62" s="1">
        <v>14375.33</v>
      </c>
      <c r="AF62" s="1">
        <v>14273.19</v>
      </c>
      <c r="AG62" s="1">
        <v>14424.9</v>
      </c>
      <c r="AH62" s="1">
        <v>14613.77</v>
      </c>
      <c r="AI62" s="1">
        <v>14585.8</v>
      </c>
      <c r="AJ62" s="1">
        <v>14380.96</v>
      </c>
      <c r="AK62" s="1">
        <v>15245.13</v>
      </c>
      <c r="AL62" s="1">
        <v>15232.08</v>
      </c>
      <c r="AM62" s="1">
        <v>14449.33</v>
      </c>
      <c r="AN62" s="1">
        <v>14965.59</v>
      </c>
      <c r="AO62" s="1">
        <v>15762.73</v>
      </c>
      <c r="AP62" s="1">
        <v>15487.11</v>
      </c>
      <c r="AQ62" s="1">
        <v>15234.6</v>
      </c>
      <c r="AR62" s="1">
        <v>15499.57</v>
      </c>
      <c r="AS62" s="1">
        <v>14834.21</v>
      </c>
      <c r="AT62" s="1">
        <v>14490.23</v>
      </c>
      <c r="AU62" s="1">
        <v>15302.64</v>
      </c>
      <c r="AV62" s="1">
        <v>15587.77</v>
      </c>
      <c r="AW62" s="1">
        <v>16271.87</v>
      </c>
      <c r="AX62" s="1">
        <v>15970.05</v>
      </c>
      <c r="AY62" s="1">
        <v>16243.91</v>
      </c>
      <c r="AZ62" s="1">
        <v>16853.7</v>
      </c>
      <c r="BA62" s="1">
        <v>17616.59</v>
      </c>
      <c r="BB62" s="1">
        <v>18414.55</v>
      </c>
      <c r="BC62" s="1">
        <v>19265.84</v>
      </c>
      <c r="BD62" s="1">
        <v>20164.060000000001</v>
      </c>
      <c r="BE62">
        <v>2004</v>
      </c>
    </row>
    <row r="63" spans="1:57" x14ac:dyDescent="0.25">
      <c r="A63">
        <v>648</v>
      </c>
      <c r="B63" t="s">
        <v>138</v>
      </c>
      <c r="C63" t="s">
        <v>519</v>
      </c>
      <c r="D63" t="s">
        <v>139</v>
      </c>
      <c r="E63" t="s">
        <v>520</v>
      </c>
      <c r="F63" t="s">
        <v>521</v>
      </c>
      <c r="G63" t="s">
        <v>15</v>
      </c>
      <c r="H63" t="s">
        <v>6</v>
      </c>
      <c r="I63" t="s">
        <v>522</v>
      </c>
      <c r="J63" s="1">
        <v>1205.8499999999999</v>
      </c>
      <c r="K63" s="1">
        <v>1124.8</v>
      </c>
      <c r="L63" s="1">
        <v>1390.77</v>
      </c>
      <c r="M63" s="1">
        <v>1577.52</v>
      </c>
      <c r="N63" s="1">
        <v>1450.57</v>
      </c>
      <c r="O63" s="1">
        <v>1490.11</v>
      </c>
      <c r="P63" s="1">
        <v>1494.9</v>
      </c>
      <c r="Q63" s="1">
        <v>1512.9</v>
      </c>
      <c r="R63" s="1">
        <v>1530.32</v>
      </c>
      <c r="S63" s="1">
        <v>1594.01</v>
      </c>
      <c r="T63" s="1">
        <v>1679.18</v>
      </c>
      <c r="U63" s="1">
        <v>1703.84</v>
      </c>
      <c r="V63" s="1">
        <v>1703.72</v>
      </c>
      <c r="W63" s="1">
        <v>1710.77</v>
      </c>
      <c r="X63" s="1">
        <v>1631.4</v>
      </c>
      <c r="Y63" s="1">
        <v>1668.88</v>
      </c>
      <c r="Z63" s="1">
        <v>1697.89</v>
      </c>
      <c r="AA63" s="1">
        <v>1675.67</v>
      </c>
      <c r="AB63" s="1">
        <v>1749.87</v>
      </c>
      <c r="AC63" s="1">
        <v>1831.04</v>
      </c>
      <c r="AD63" s="1">
        <v>1914.58</v>
      </c>
      <c r="AE63" s="1">
        <v>2004.67</v>
      </c>
      <c r="AF63" s="1">
        <v>1908.27</v>
      </c>
      <c r="AG63" s="1">
        <v>2011.89</v>
      </c>
      <c r="AH63" s="1">
        <v>2142.75</v>
      </c>
      <c r="AI63" s="1">
        <v>2091.5500000000002</v>
      </c>
      <c r="AJ63" s="1">
        <v>2078.64</v>
      </c>
      <c r="AK63" s="1">
        <v>2134.52</v>
      </c>
      <c r="AL63" s="1">
        <v>2244.5</v>
      </c>
      <c r="AM63" s="1">
        <v>2341.6799999999998</v>
      </c>
      <c r="AN63" s="1">
        <v>2434.89</v>
      </c>
      <c r="AO63" s="1">
        <v>2215.75</v>
      </c>
      <c r="AP63" s="1">
        <v>2199.79</v>
      </c>
      <c r="AQ63" s="1">
        <v>2121.4899999999998</v>
      </c>
      <c r="AR63" s="1">
        <v>2027.03</v>
      </c>
      <c r="AS63" s="1">
        <v>2066.86</v>
      </c>
      <c r="AT63" s="1">
        <v>2068.7399999999998</v>
      </c>
      <c r="AU63" s="1">
        <v>2072.65</v>
      </c>
      <c r="AV63" s="1">
        <v>2209.88</v>
      </c>
      <c r="AW63" s="1">
        <v>2315.81</v>
      </c>
      <c r="AX63" s="1">
        <v>2275.5</v>
      </c>
      <c r="AY63" s="1">
        <v>2384.38</v>
      </c>
      <c r="AZ63" s="1">
        <v>2521.04</v>
      </c>
      <c r="BA63" s="1">
        <v>2678.03</v>
      </c>
      <c r="BB63" s="1">
        <v>2826.99</v>
      </c>
      <c r="BC63" s="1">
        <v>2960.75</v>
      </c>
      <c r="BD63" s="1">
        <v>3092.88</v>
      </c>
      <c r="BE63">
        <v>2018</v>
      </c>
    </row>
    <row r="64" spans="1:57" x14ac:dyDescent="0.25">
      <c r="A64">
        <v>915</v>
      </c>
      <c r="B64" t="s">
        <v>140</v>
      </c>
      <c r="C64" t="s">
        <v>519</v>
      </c>
      <c r="D64" t="s">
        <v>141</v>
      </c>
      <c r="E64" t="s">
        <v>520</v>
      </c>
      <c r="F64" t="s">
        <v>521</v>
      </c>
      <c r="G64" t="s">
        <v>15</v>
      </c>
      <c r="H64" t="s">
        <v>6</v>
      </c>
      <c r="I64" t="s">
        <v>522</v>
      </c>
      <c r="J64" s="10" t="s">
        <v>525</v>
      </c>
      <c r="K64" s="10" t="s">
        <v>525</v>
      </c>
      <c r="L64" s="10" t="s">
        <v>525</v>
      </c>
      <c r="M64" s="10" t="s">
        <v>525</v>
      </c>
      <c r="N64" s="10" t="s">
        <v>525</v>
      </c>
      <c r="O64" s="10" t="s">
        <v>525</v>
      </c>
      <c r="P64" s="10" t="s">
        <v>525</v>
      </c>
      <c r="Q64" s="10" t="s">
        <v>525</v>
      </c>
      <c r="R64" s="10" t="s">
        <v>525</v>
      </c>
      <c r="S64" s="10" t="s">
        <v>525</v>
      </c>
      <c r="T64" s="10" t="s">
        <v>525</v>
      </c>
      <c r="U64" s="10" t="s">
        <v>525</v>
      </c>
      <c r="V64" s="10" t="s">
        <v>525</v>
      </c>
      <c r="W64" s="10" t="s">
        <v>525</v>
      </c>
      <c r="X64" s="1">
        <v>1711.01</v>
      </c>
      <c r="Y64" s="1">
        <v>1863.21</v>
      </c>
      <c r="Z64" s="1">
        <v>2174.0700000000002</v>
      </c>
      <c r="AA64" s="1">
        <v>2534.5300000000002</v>
      </c>
      <c r="AB64" s="1">
        <v>2716.93</v>
      </c>
      <c r="AC64" s="1">
        <v>2897.39</v>
      </c>
      <c r="AD64" s="1">
        <v>3075.81</v>
      </c>
      <c r="AE64" s="1">
        <v>3359.02</v>
      </c>
      <c r="AF64" s="1">
        <v>3640.6</v>
      </c>
      <c r="AG64" s="1">
        <v>4144.74</v>
      </c>
      <c r="AH64" s="1">
        <v>4535.09</v>
      </c>
      <c r="AI64" s="1">
        <v>5151.87</v>
      </c>
      <c r="AJ64" s="1">
        <v>5851.08</v>
      </c>
      <c r="AK64" s="1">
        <v>6790.77</v>
      </c>
      <c r="AL64" s="1">
        <v>7136.54</v>
      </c>
      <c r="AM64" s="1">
        <v>6962.1</v>
      </c>
      <c r="AN64" s="1">
        <v>7540.89</v>
      </c>
      <c r="AO64" s="1">
        <v>8322.2900000000009</v>
      </c>
      <c r="AP64" s="1">
        <v>9798.67</v>
      </c>
      <c r="AQ64" s="1">
        <v>10609.67</v>
      </c>
      <c r="AR64" s="1">
        <v>11583.41</v>
      </c>
      <c r="AS64" s="1">
        <v>12100.14</v>
      </c>
      <c r="AT64" s="1">
        <v>12854.71</v>
      </c>
      <c r="AU64" s="1">
        <v>13595.58</v>
      </c>
      <c r="AV64" s="1">
        <v>14583.78</v>
      </c>
      <c r="AW64" s="1">
        <v>15612.86</v>
      </c>
      <c r="AX64" s="1">
        <v>14917.6</v>
      </c>
      <c r="AY64" s="1">
        <v>15708.83</v>
      </c>
      <c r="AZ64" s="1">
        <v>16980.29</v>
      </c>
      <c r="BA64" s="1">
        <v>18318.62</v>
      </c>
      <c r="BB64" s="1">
        <v>19692.689999999999</v>
      </c>
      <c r="BC64" s="1">
        <v>21150.16</v>
      </c>
      <c r="BD64" s="1">
        <v>22694.63</v>
      </c>
      <c r="BE64">
        <v>2015</v>
      </c>
    </row>
    <row r="65" spans="1:57" x14ac:dyDescent="0.25">
      <c r="A65">
        <v>134</v>
      </c>
      <c r="B65" t="s">
        <v>142</v>
      </c>
      <c r="C65" t="s">
        <v>519</v>
      </c>
      <c r="D65" t="s">
        <v>143</v>
      </c>
      <c r="E65" t="s">
        <v>520</v>
      </c>
      <c r="F65" t="s">
        <v>521</v>
      </c>
      <c r="G65" t="s">
        <v>15</v>
      </c>
      <c r="H65" t="s">
        <v>6</v>
      </c>
      <c r="I65" t="s">
        <v>522</v>
      </c>
      <c r="J65" s="1">
        <v>11142.73</v>
      </c>
      <c r="K65" s="1">
        <v>12187.43</v>
      </c>
      <c r="L65" s="1">
        <v>12847.63</v>
      </c>
      <c r="M65" s="1">
        <v>13605.8</v>
      </c>
      <c r="N65" s="1">
        <v>14553.92</v>
      </c>
      <c r="O65" s="1">
        <v>15381.35</v>
      </c>
      <c r="P65" s="1">
        <v>16059.26</v>
      </c>
      <c r="Q65" s="1">
        <v>16695.25</v>
      </c>
      <c r="R65" s="1">
        <v>17821.14</v>
      </c>
      <c r="S65" s="1">
        <v>19054.16</v>
      </c>
      <c r="T65" s="1">
        <v>20505.45</v>
      </c>
      <c r="U65" s="1">
        <v>21976.1</v>
      </c>
      <c r="V65" s="1">
        <v>22758.51</v>
      </c>
      <c r="W65" s="1">
        <v>22942.95</v>
      </c>
      <c r="X65" s="1">
        <v>23935.57</v>
      </c>
      <c r="Y65" s="1">
        <v>24764.93</v>
      </c>
      <c r="Z65" s="1">
        <v>25374.7</v>
      </c>
      <c r="AA65" s="1">
        <v>26258.959999999999</v>
      </c>
      <c r="AB65" s="1">
        <v>27112.31</v>
      </c>
      <c r="AC65" s="1">
        <v>28030.93</v>
      </c>
      <c r="AD65" s="1">
        <v>29477.22</v>
      </c>
      <c r="AE65" s="1">
        <v>30609.03</v>
      </c>
      <c r="AF65" s="1">
        <v>31007.64</v>
      </c>
      <c r="AG65" s="1">
        <v>31372.87</v>
      </c>
      <c r="AH65" s="1">
        <v>32635.94</v>
      </c>
      <c r="AI65" s="1">
        <v>33946.5</v>
      </c>
      <c r="AJ65" s="1">
        <v>36380.61</v>
      </c>
      <c r="AK65" s="1">
        <v>38557.94</v>
      </c>
      <c r="AL65" s="1">
        <v>39797.269999999997</v>
      </c>
      <c r="AM65" s="1">
        <v>37948.58</v>
      </c>
      <c r="AN65" s="1">
        <v>40096.559999999998</v>
      </c>
      <c r="AO65" s="1">
        <v>42541.38</v>
      </c>
      <c r="AP65" s="1">
        <v>43359.41</v>
      </c>
      <c r="AQ65" s="1">
        <v>44993.53</v>
      </c>
      <c r="AR65" s="1">
        <v>47011.28</v>
      </c>
      <c r="AS65" s="1">
        <v>47622.33</v>
      </c>
      <c r="AT65" s="1">
        <v>50574.37</v>
      </c>
      <c r="AU65" s="1">
        <v>53254.66</v>
      </c>
      <c r="AV65" s="1">
        <v>55058.92</v>
      </c>
      <c r="AW65" s="1">
        <v>56226.22</v>
      </c>
      <c r="AX65" s="1">
        <v>54075.68</v>
      </c>
      <c r="AY65" s="1">
        <v>56955.57</v>
      </c>
      <c r="AZ65" s="1">
        <v>60169.919999999998</v>
      </c>
      <c r="BA65" s="1">
        <v>62448.18</v>
      </c>
      <c r="BB65" s="1">
        <v>64666.92</v>
      </c>
      <c r="BC65" s="1">
        <v>66704.39</v>
      </c>
      <c r="BD65" s="1">
        <v>68732.350000000006</v>
      </c>
      <c r="BE65">
        <v>2020</v>
      </c>
    </row>
    <row r="66" spans="1:57" x14ac:dyDescent="0.25">
      <c r="A66">
        <v>652</v>
      </c>
      <c r="B66" t="s">
        <v>144</v>
      </c>
      <c r="C66" t="s">
        <v>519</v>
      </c>
      <c r="D66" t="s">
        <v>145</v>
      </c>
      <c r="E66" t="s">
        <v>520</v>
      </c>
      <c r="F66" t="s">
        <v>521</v>
      </c>
      <c r="G66" t="s">
        <v>15</v>
      </c>
      <c r="H66" t="s">
        <v>6</v>
      </c>
      <c r="I66" t="s">
        <v>522</v>
      </c>
      <c r="J66" s="1">
        <v>1194.78</v>
      </c>
      <c r="K66" s="1">
        <v>1228.8800000000001</v>
      </c>
      <c r="L66" s="1">
        <v>1171.1300000000001</v>
      </c>
      <c r="M66" s="1">
        <v>1114.19</v>
      </c>
      <c r="N66" s="1">
        <v>1181.95</v>
      </c>
      <c r="O66" s="1">
        <v>1270.55</v>
      </c>
      <c r="P66" s="1">
        <v>1342.89</v>
      </c>
      <c r="Q66" s="1">
        <v>1435.07</v>
      </c>
      <c r="R66" s="1">
        <v>1547.32</v>
      </c>
      <c r="S66" s="1">
        <v>1642.08</v>
      </c>
      <c r="T66" s="1">
        <v>1723.8</v>
      </c>
      <c r="U66" s="1">
        <v>1824.11</v>
      </c>
      <c r="V66" s="1">
        <v>1901.49</v>
      </c>
      <c r="W66" s="1">
        <v>1990.68</v>
      </c>
      <c r="X66" s="1">
        <v>2054.5300000000002</v>
      </c>
      <c r="Y66" s="1">
        <v>2133.4699999999998</v>
      </c>
      <c r="Z66" s="1">
        <v>2220.5700000000002</v>
      </c>
      <c r="AA66" s="1">
        <v>2332.1999999999998</v>
      </c>
      <c r="AB66" s="1">
        <v>2415.8000000000002</v>
      </c>
      <c r="AC66" s="1">
        <v>2499.12</v>
      </c>
      <c r="AD66" s="1">
        <v>2456.9</v>
      </c>
      <c r="AE66" s="1">
        <v>2541.17</v>
      </c>
      <c r="AF66" s="1">
        <v>2634.77</v>
      </c>
      <c r="AG66" s="1">
        <v>2752.98</v>
      </c>
      <c r="AH66" s="1">
        <v>2908.92</v>
      </c>
      <c r="AI66" s="1">
        <v>3110.26</v>
      </c>
      <c r="AJ66" s="1">
        <v>3312.46</v>
      </c>
      <c r="AK66" s="1">
        <v>3460.79</v>
      </c>
      <c r="AL66" s="1">
        <v>3758.32</v>
      </c>
      <c r="AM66" s="1">
        <v>3908.99</v>
      </c>
      <c r="AN66" s="1">
        <v>4046.54</v>
      </c>
      <c r="AO66" s="1">
        <v>4605.21</v>
      </c>
      <c r="AP66" s="1">
        <v>5120.7299999999996</v>
      </c>
      <c r="AQ66" s="1">
        <v>5285.17</v>
      </c>
      <c r="AR66" s="1">
        <v>5480.81</v>
      </c>
      <c r="AS66" s="1">
        <v>5143.53</v>
      </c>
      <c r="AT66" s="1">
        <v>4917.3500000000004</v>
      </c>
      <c r="AU66" s="1">
        <v>5028.0200000000004</v>
      </c>
      <c r="AV66" s="1">
        <v>5357.43</v>
      </c>
      <c r="AW66" s="1">
        <v>5688.21</v>
      </c>
      <c r="AX66" s="1">
        <v>5692.64</v>
      </c>
      <c r="AY66" s="1">
        <v>5967.64</v>
      </c>
      <c r="AZ66" s="1">
        <v>6313.84</v>
      </c>
      <c r="BA66" s="1">
        <v>6576.91</v>
      </c>
      <c r="BB66" s="1">
        <v>6833.95</v>
      </c>
      <c r="BC66" s="1">
        <v>7253.35</v>
      </c>
      <c r="BD66" s="1">
        <v>7595.53</v>
      </c>
      <c r="BE66">
        <v>2018</v>
      </c>
    </row>
    <row r="67" spans="1:57" x14ac:dyDescent="0.25">
      <c r="A67">
        <v>174</v>
      </c>
      <c r="B67" t="s">
        <v>146</v>
      </c>
      <c r="C67" t="s">
        <v>519</v>
      </c>
      <c r="D67" t="s">
        <v>147</v>
      </c>
      <c r="E67" t="s">
        <v>520</v>
      </c>
      <c r="F67" t="s">
        <v>521</v>
      </c>
      <c r="G67" t="s">
        <v>15</v>
      </c>
      <c r="H67" t="s">
        <v>6</v>
      </c>
      <c r="I67" t="s">
        <v>522</v>
      </c>
      <c r="J67" s="1">
        <v>8799.7199999999993</v>
      </c>
      <c r="K67" s="1">
        <v>9368.36</v>
      </c>
      <c r="L67" s="1">
        <v>9777.2800000000007</v>
      </c>
      <c r="M67" s="1">
        <v>9985.89</v>
      </c>
      <c r="N67" s="1">
        <v>10499.37</v>
      </c>
      <c r="O67" s="1">
        <v>11050.62</v>
      </c>
      <c r="P67" s="1">
        <v>11297.4</v>
      </c>
      <c r="Q67" s="1">
        <v>11274.51</v>
      </c>
      <c r="R67" s="1">
        <v>12135.48</v>
      </c>
      <c r="S67" s="1">
        <v>13035.41</v>
      </c>
      <c r="T67" s="1">
        <v>13439.41</v>
      </c>
      <c r="U67" s="1">
        <v>14113.22</v>
      </c>
      <c r="V67" s="1">
        <v>14403.05</v>
      </c>
      <c r="W67" s="1">
        <v>14419.78</v>
      </c>
      <c r="X67" s="1">
        <v>14937.84</v>
      </c>
      <c r="Y67" s="1">
        <v>15503.17</v>
      </c>
      <c r="Z67" s="1">
        <v>16158.62</v>
      </c>
      <c r="AA67" s="1">
        <v>17108.13</v>
      </c>
      <c r="AB67" s="1">
        <v>17867.07</v>
      </c>
      <c r="AC67" s="1">
        <v>18587.07</v>
      </c>
      <c r="AD67" s="1">
        <v>19696.490000000002</v>
      </c>
      <c r="AE67" s="1">
        <v>20843.14</v>
      </c>
      <c r="AF67" s="1">
        <v>21897.96</v>
      </c>
      <c r="AG67" s="1">
        <v>23537.53</v>
      </c>
      <c r="AH67" s="1">
        <v>25337.47</v>
      </c>
      <c r="AI67" s="1">
        <v>26212.5</v>
      </c>
      <c r="AJ67" s="1">
        <v>28441.78</v>
      </c>
      <c r="AK67" s="1">
        <v>30076.7</v>
      </c>
      <c r="AL67" s="1">
        <v>30489.97</v>
      </c>
      <c r="AM67" s="1">
        <v>29311.65</v>
      </c>
      <c r="AN67" s="1">
        <v>27950.48</v>
      </c>
      <c r="AO67" s="1">
        <v>25628.81</v>
      </c>
      <c r="AP67" s="1">
        <v>24819.21</v>
      </c>
      <c r="AQ67" s="1">
        <v>25857.32</v>
      </c>
      <c r="AR67" s="1">
        <v>26558.2</v>
      </c>
      <c r="AS67" s="1">
        <v>26636.83</v>
      </c>
      <c r="AT67" s="1">
        <v>27448.69</v>
      </c>
      <c r="AU67" s="1">
        <v>28558.3</v>
      </c>
      <c r="AV67" s="1">
        <v>29774.61</v>
      </c>
      <c r="AW67" s="1">
        <v>30916.55</v>
      </c>
      <c r="AX67" s="1">
        <v>28748.18</v>
      </c>
      <c r="AY67" s="1">
        <v>30494.84</v>
      </c>
      <c r="AZ67" s="1">
        <v>32876.6</v>
      </c>
      <c r="BA67" s="1">
        <v>34549.83</v>
      </c>
      <c r="BB67" s="1">
        <v>35957.47</v>
      </c>
      <c r="BC67" s="1">
        <v>37351.93</v>
      </c>
      <c r="BD67" s="1">
        <v>38727.65</v>
      </c>
      <c r="BE67">
        <v>2019</v>
      </c>
    </row>
    <row r="68" spans="1:57" x14ac:dyDescent="0.25">
      <c r="A68">
        <v>328</v>
      </c>
      <c r="B68" t="s">
        <v>148</v>
      </c>
      <c r="C68" t="s">
        <v>519</v>
      </c>
      <c r="D68" t="s">
        <v>149</v>
      </c>
      <c r="E68" t="s">
        <v>520</v>
      </c>
      <c r="F68" t="s">
        <v>521</v>
      </c>
      <c r="G68" t="s">
        <v>15</v>
      </c>
      <c r="H68" t="s">
        <v>6</v>
      </c>
      <c r="I68" t="s">
        <v>522</v>
      </c>
      <c r="J68" s="1">
        <v>2160.31</v>
      </c>
      <c r="K68" s="1">
        <v>2355.46</v>
      </c>
      <c r="L68" s="1">
        <v>2533.21</v>
      </c>
      <c r="M68" s="1">
        <v>2637.38</v>
      </c>
      <c r="N68" s="1">
        <v>2770.09</v>
      </c>
      <c r="O68" s="1">
        <v>2983.94</v>
      </c>
      <c r="P68" s="1">
        <v>3260.49</v>
      </c>
      <c r="Q68" s="1">
        <v>3672.06</v>
      </c>
      <c r="R68" s="1">
        <v>3964.22</v>
      </c>
      <c r="S68" s="1">
        <v>4327.1400000000003</v>
      </c>
      <c r="T68" s="1">
        <v>4708.8</v>
      </c>
      <c r="U68" s="1">
        <v>4930.47</v>
      </c>
      <c r="V68" s="1">
        <v>4965.87</v>
      </c>
      <c r="W68" s="1">
        <v>4929.6499999999996</v>
      </c>
      <c r="X68" s="1">
        <v>5070.1000000000004</v>
      </c>
      <c r="Y68" s="1">
        <v>5240.45</v>
      </c>
      <c r="Z68" s="1">
        <v>5530.91</v>
      </c>
      <c r="AA68" s="1">
        <v>5870.08</v>
      </c>
      <c r="AB68" s="1">
        <v>6607.44</v>
      </c>
      <c r="AC68" s="1">
        <v>7142.37</v>
      </c>
      <c r="AD68" s="1">
        <v>7641.27</v>
      </c>
      <c r="AE68" s="1">
        <v>7620.77</v>
      </c>
      <c r="AF68" s="1">
        <v>7977.02</v>
      </c>
      <c r="AG68" s="1">
        <v>8862.7000000000007</v>
      </c>
      <c r="AH68" s="1">
        <v>9012.67</v>
      </c>
      <c r="AI68" s="1">
        <v>10495.54</v>
      </c>
      <c r="AJ68" s="1">
        <v>10353.709999999999</v>
      </c>
      <c r="AK68" s="1">
        <v>11256.62</v>
      </c>
      <c r="AL68" s="1">
        <v>11554.19</v>
      </c>
      <c r="AM68" s="1">
        <v>10838.45</v>
      </c>
      <c r="AN68" s="1">
        <v>10863.49</v>
      </c>
      <c r="AO68" s="1">
        <v>11116.74</v>
      </c>
      <c r="AP68" s="1">
        <v>11163.8</v>
      </c>
      <c r="AQ68" s="1">
        <v>11887.34</v>
      </c>
      <c r="AR68" s="1">
        <v>13042.04</v>
      </c>
      <c r="AS68" s="1">
        <v>14151.89</v>
      </c>
      <c r="AT68" s="1">
        <v>15025.68</v>
      </c>
      <c r="AU68" s="1">
        <v>16217.5</v>
      </c>
      <c r="AV68" s="1">
        <v>17186.490000000002</v>
      </c>
      <c r="AW68" s="1">
        <v>17720.830000000002</v>
      </c>
      <c r="AX68" s="1">
        <v>15431.02</v>
      </c>
      <c r="AY68" s="1">
        <v>15385.31</v>
      </c>
      <c r="AZ68" s="1">
        <v>16453.57</v>
      </c>
      <c r="BA68" s="1">
        <v>17581.64</v>
      </c>
      <c r="BB68" s="1">
        <v>18496.689999999999</v>
      </c>
      <c r="BC68" s="1">
        <v>19269.37</v>
      </c>
      <c r="BD68" s="1">
        <v>20056.8</v>
      </c>
      <c r="BE68">
        <v>2016</v>
      </c>
    </row>
    <row r="69" spans="1:57" x14ac:dyDescent="0.25">
      <c r="A69">
        <v>258</v>
      </c>
      <c r="B69" t="s">
        <v>150</v>
      </c>
      <c r="C69" t="s">
        <v>519</v>
      </c>
      <c r="D69" t="s">
        <v>151</v>
      </c>
      <c r="E69" t="s">
        <v>520</v>
      </c>
      <c r="F69" t="s">
        <v>521</v>
      </c>
      <c r="G69" t="s">
        <v>15</v>
      </c>
      <c r="H69" t="s">
        <v>6</v>
      </c>
      <c r="I69" t="s">
        <v>522</v>
      </c>
      <c r="J69" s="1">
        <v>2663.09</v>
      </c>
      <c r="K69" s="1">
        <v>2861.07</v>
      </c>
      <c r="L69" s="1">
        <v>2857.59</v>
      </c>
      <c r="M69" s="1">
        <v>2822.36</v>
      </c>
      <c r="N69" s="1">
        <v>2865.7</v>
      </c>
      <c r="O69" s="1">
        <v>2865.07</v>
      </c>
      <c r="P69" s="1">
        <v>2852.56</v>
      </c>
      <c r="Q69" s="1">
        <v>2952.37</v>
      </c>
      <c r="R69" s="1">
        <v>3097.06</v>
      </c>
      <c r="S69" s="1">
        <v>3263.86</v>
      </c>
      <c r="T69" s="1">
        <v>3407.4</v>
      </c>
      <c r="U69" s="1">
        <v>3544.35</v>
      </c>
      <c r="V69" s="1">
        <v>3703.9</v>
      </c>
      <c r="W69" s="1">
        <v>3829.79</v>
      </c>
      <c r="X69" s="1">
        <v>3955.49</v>
      </c>
      <c r="Y69" s="1">
        <v>4120.45</v>
      </c>
      <c r="Z69" s="1">
        <v>4216.8900000000003</v>
      </c>
      <c r="AA69" s="1">
        <v>4366.6499999999996</v>
      </c>
      <c r="AB69" s="1">
        <v>4516.92</v>
      </c>
      <c r="AC69" s="1">
        <v>4645.82</v>
      </c>
      <c r="AD69" s="1">
        <v>4758.29</v>
      </c>
      <c r="AE69" s="1">
        <v>4864.8599999999997</v>
      </c>
      <c r="AF69" s="1">
        <v>5031.7700000000004</v>
      </c>
      <c r="AG69" s="1">
        <v>5136.6400000000003</v>
      </c>
      <c r="AH69" s="1">
        <v>5305.7</v>
      </c>
      <c r="AI69" s="1">
        <v>5509.87</v>
      </c>
      <c r="AJ69" s="1">
        <v>5858.43</v>
      </c>
      <c r="AK69" s="1">
        <v>6238.47</v>
      </c>
      <c r="AL69" s="1">
        <v>6448.66</v>
      </c>
      <c r="AM69" s="1">
        <v>6397.36</v>
      </c>
      <c r="AN69" s="1">
        <v>6510.62</v>
      </c>
      <c r="AO69" s="1">
        <v>6794.13</v>
      </c>
      <c r="AP69" s="1">
        <v>7017.65</v>
      </c>
      <c r="AQ69" s="1">
        <v>7182.92</v>
      </c>
      <c r="AR69" s="1">
        <v>7457.75</v>
      </c>
      <c r="AS69" s="1">
        <v>7849.06</v>
      </c>
      <c r="AT69" s="1">
        <v>7847.52</v>
      </c>
      <c r="AU69" s="1">
        <v>7908.46</v>
      </c>
      <c r="AV69" s="1">
        <v>8192.33</v>
      </c>
      <c r="AW69" s="1">
        <v>8486.94</v>
      </c>
      <c r="AX69" s="1">
        <v>8292.58</v>
      </c>
      <c r="AY69" s="1">
        <v>8648.0400000000009</v>
      </c>
      <c r="AZ69" s="1">
        <v>9014.57</v>
      </c>
      <c r="BA69" s="1">
        <v>9351.18</v>
      </c>
      <c r="BB69" s="1">
        <v>9684.42</v>
      </c>
      <c r="BC69" s="1">
        <v>10016.969999999999</v>
      </c>
      <c r="BD69" s="1">
        <v>10351.9</v>
      </c>
      <c r="BE69">
        <v>2019</v>
      </c>
    </row>
    <row r="70" spans="1:57" x14ac:dyDescent="0.25">
      <c r="A70">
        <v>656</v>
      </c>
      <c r="B70" t="s">
        <v>152</v>
      </c>
      <c r="C70" t="s">
        <v>519</v>
      </c>
      <c r="D70" t="s">
        <v>153</v>
      </c>
      <c r="E70" t="s">
        <v>520</v>
      </c>
      <c r="F70" t="s">
        <v>521</v>
      </c>
      <c r="G70" t="s">
        <v>15</v>
      </c>
      <c r="H70" t="s">
        <v>6</v>
      </c>
      <c r="I70" t="s">
        <v>522</v>
      </c>
      <c r="J70" s="10" t="s">
        <v>525</v>
      </c>
      <c r="K70" s="10" t="s">
        <v>525</v>
      </c>
      <c r="L70" s="10" t="s">
        <v>525</v>
      </c>
      <c r="M70" s="10" t="s">
        <v>525</v>
      </c>
      <c r="N70" s="10" t="s">
        <v>525</v>
      </c>
      <c r="O70" s="10" t="s">
        <v>525</v>
      </c>
      <c r="P70" s="10" t="s">
        <v>525</v>
      </c>
      <c r="Q70" s="10" t="s">
        <v>525</v>
      </c>
      <c r="R70" s="10" t="s">
        <v>525</v>
      </c>
      <c r="S70" s="10" t="s">
        <v>525</v>
      </c>
      <c r="T70">
        <v>931.53499999999997</v>
      </c>
      <c r="U70">
        <v>935.54399999999998</v>
      </c>
      <c r="V70">
        <v>932.05399999999997</v>
      </c>
      <c r="W70">
        <v>945.86199999999997</v>
      </c>
      <c r="X70">
        <v>954.173</v>
      </c>
      <c r="Y70">
        <v>977.72699999999998</v>
      </c>
      <c r="Z70" s="1">
        <v>1006.96</v>
      </c>
      <c r="AA70" s="1">
        <v>1051.2</v>
      </c>
      <c r="AB70" s="1">
        <v>1080.83</v>
      </c>
      <c r="AC70" s="1">
        <v>1119.22</v>
      </c>
      <c r="AD70" s="1">
        <v>1153.4000000000001</v>
      </c>
      <c r="AE70" s="1">
        <v>1201.32</v>
      </c>
      <c r="AF70" s="1">
        <v>1262.02</v>
      </c>
      <c r="AG70" s="1">
        <v>1279.04</v>
      </c>
      <c r="AH70" s="1">
        <v>1319.13</v>
      </c>
      <c r="AI70" s="1">
        <v>1372.21</v>
      </c>
      <c r="AJ70" s="1">
        <v>1416.11</v>
      </c>
      <c r="AK70" s="1">
        <v>1510.61</v>
      </c>
      <c r="AL70" s="1">
        <v>1562.15</v>
      </c>
      <c r="AM70" s="1">
        <v>1509.1</v>
      </c>
      <c r="AN70" s="1">
        <v>1549.72</v>
      </c>
      <c r="AO70" s="1">
        <v>1628.17</v>
      </c>
      <c r="AP70" s="1">
        <v>1615.26</v>
      </c>
      <c r="AQ70" s="1">
        <v>1679.89</v>
      </c>
      <c r="AR70" s="1">
        <v>1673.19</v>
      </c>
      <c r="AS70" s="1">
        <v>1684.8</v>
      </c>
      <c r="AT70" s="1">
        <v>1928.24</v>
      </c>
      <c r="AU70" s="1">
        <v>2252.16</v>
      </c>
      <c r="AV70" s="1">
        <v>2389.06</v>
      </c>
      <c r="AW70" s="1">
        <v>2506.31</v>
      </c>
      <c r="AX70" s="1">
        <v>2604.14</v>
      </c>
      <c r="AY70" s="1">
        <v>2730.65</v>
      </c>
      <c r="AZ70" s="1">
        <v>2867.24</v>
      </c>
      <c r="BA70" s="1">
        <v>3003.62</v>
      </c>
      <c r="BB70" s="1">
        <v>3139.98</v>
      </c>
      <c r="BC70" s="1">
        <v>3278.32</v>
      </c>
      <c r="BD70" s="1">
        <v>3419.77</v>
      </c>
      <c r="BE70">
        <v>2014</v>
      </c>
    </row>
    <row r="71" spans="1:57" x14ac:dyDescent="0.25">
      <c r="A71">
        <v>654</v>
      </c>
      <c r="B71" t="s">
        <v>154</v>
      </c>
      <c r="C71" t="s">
        <v>519</v>
      </c>
      <c r="D71" t="s">
        <v>155</v>
      </c>
      <c r="E71" t="s">
        <v>520</v>
      </c>
      <c r="F71" t="s">
        <v>521</v>
      </c>
      <c r="G71" t="s">
        <v>15</v>
      </c>
      <c r="H71" t="s">
        <v>6</v>
      </c>
      <c r="I71" t="s">
        <v>522</v>
      </c>
      <c r="J71">
        <v>562.38400000000001</v>
      </c>
      <c r="K71">
        <v>599.92999999999995</v>
      </c>
      <c r="L71">
        <v>650.09900000000005</v>
      </c>
      <c r="M71">
        <v>639.16800000000001</v>
      </c>
      <c r="N71">
        <v>684.28499999999997</v>
      </c>
      <c r="O71">
        <v>721.13900000000001</v>
      </c>
      <c r="P71">
        <v>713.32</v>
      </c>
      <c r="Q71">
        <v>757.13300000000004</v>
      </c>
      <c r="R71">
        <v>783.54600000000005</v>
      </c>
      <c r="S71">
        <v>821.50400000000002</v>
      </c>
      <c r="T71">
        <v>873.59299999999996</v>
      </c>
      <c r="U71">
        <v>947.59699999999998</v>
      </c>
      <c r="V71">
        <v>977.01800000000003</v>
      </c>
      <c r="W71" s="1">
        <v>1000.29</v>
      </c>
      <c r="X71" s="1">
        <v>1028.79</v>
      </c>
      <c r="Y71" s="1">
        <v>1068.7</v>
      </c>
      <c r="Z71" s="1">
        <v>1104.5999999999999</v>
      </c>
      <c r="AA71" s="1">
        <v>1165.4000000000001</v>
      </c>
      <c r="AB71">
        <v>894.48</v>
      </c>
      <c r="AC71" s="1">
        <v>1037.5</v>
      </c>
      <c r="AD71" s="1">
        <v>1049.76</v>
      </c>
      <c r="AE71" s="1">
        <v>1100.54</v>
      </c>
      <c r="AF71" s="1">
        <v>1134.55</v>
      </c>
      <c r="AG71" s="1">
        <v>1128.19</v>
      </c>
      <c r="AH71" s="1">
        <v>1147.49</v>
      </c>
      <c r="AI71" s="1">
        <v>1234.1600000000001</v>
      </c>
      <c r="AJ71" s="1">
        <v>1277.6199999999999</v>
      </c>
      <c r="AK71" s="1">
        <v>1316.69</v>
      </c>
      <c r="AL71" s="1">
        <v>1372.52</v>
      </c>
      <c r="AM71" s="1">
        <v>1385.31</v>
      </c>
      <c r="AN71" s="1">
        <v>1468.87</v>
      </c>
      <c r="AO71" s="1">
        <v>1585.9</v>
      </c>
      <c r="AP71" s="1">
        <v>1512.94</v>
      </c>
      <c r="AQ71" s="1">
        <v>1530.47</v>
      </c>
      <c r="AR71" s="1">
        <v>1575.76</v>
      </c>
      <c r="AS71" s="1">
        <v>1873.62</v>
      </c>
      <c r="AT71" s="1">
        <v>1976.07</v>
      </c>
      <c r="AU71" s="1">
        <v>2253.42</v>
      </c>
      <c r="AV71" s="1">
        <v>2333.67</v>
      </c>
      <c r="AW71" s="1">
        <v>2428.79</v>
      </c>
      <c r="AX71" s="1">
        <v>2347.59</v>
      </c>
      <c r="AY71" s="1">
        <v>2409.08</v>
      </c>
      <c r="AZ71" s="1">
        <v>2506.4299999999998</v>
      </c>
      <c r="BA71" s="1">
        <v>2635.17</v>
      </c>
      <c r="BB71" s="1">
        <v>2765.95</v>
      </c>
      <c r="BC71" s="1">
        <v>2900.85</v>
      </c>
      <c r="BD71" s="1">
        <v>3040.93</v>
      </c>
      <c r="BE71">
        <v>2017</v>
      </c>
    </row>
    <row r="72" spans="1:57" x14ac:dyDescent="0.25">
      <c r="A72">
        <v>336</v>
      </c>
      <c r="B72" t="s">
        <v>156</v>
      </c>
      <c r="C72" t="s">
        <v>519</v>
      </c>
      <c r="D72" t="s">
        <v>157</v>
      </c>
      <c r="E72" t="s">
        <v>520</v>
      </c>
      <c r="F72" t="s">
        <v>521</v>
      </c>
      <c r="G72" t="s">
        <v>15</v>
      </c>
      <c r="H72" t="s">
        <v>6</v>
      </c>
      <c r="I72" t="s">
        <v>522</v>
      </c>
      <c r="J72" s="1">
        <v>2471.23</v>
      </c>
      <c r="K72" s="1">
        <v>2714.75</v>
      </c>
      <c r="L72" s="1">
        <v>2628.05</v>
      </c>
      <c r="M72" s="1">
        <v>2424.13</v>
      </c>
      <c r="N72" s="1">
        <v>2577.54</v>
      </c>
      <c r="O72" s="1">
        <v>2685.36</v>
      </c>
      <c r="P72" s="1">
        <v>2754.37</v>
      </c>
      <c r="Q72" s="1">
        <v>2844.68</v>
      </c>
      <c r="R72" s="1">
        <v>2793.86</v>
      </c>
      <c r="S72" s="1">
        <v>2794.06</v>
      </c>
      <c r="T72" s="1">
        <v>2834.8</v>
      </c>
      <c r="U72" s="1">
        <v>3115.94</v>
      </c>
      <c r="V72" s="1">
        <v>3433.24</v>
      </c>
      <c r="W72" s="1">
        <v>3793.32</v>
      </c>
      <c r="X72" s="1">
        <v>4185.4799999999996</v>
      </c>
      <c r="Y72" s="1">
        <v>4464.55</v>
      </c>
      <c r="Z72" s="1">
        <v>4887.82</v>
      </c>
      <c r="AA72" s="1">
        <v>5250.84</v>
      </c>
      <c r="AB72" s="1">
        <v>5198.05</v>
      </c>
      <c r="AC72" s="1">
        <v>5408.53</v>
      </c>
      <c r="AD72" s="1">
        <v>5440.33</v>
      </c>
      <c r="AE72" s="1">
        <v>5676.42</v>
      </c>
      <c r="AF72" s="1">
        <v>5832.95</v>
      </c>
      <c r="AG72" s="1">
        <v>5907.05</v>
      </c>
      <c r="AH72" s="1">
        <v>6164.21</v>
      </c>
      <c r="AI72" s="1">
        <v>6229.96</v>
      </c>
      <c r="AJ72" s="1">
        <v>6733.92</v>
      </c>
      <c r="AK72" s="1">
        <v>7380.43</v>
      </c>
      <c r="AL72" s="1">
        <v>7652.18</v>
      </c>
      <c r="AM72" s="1">
        <v>7934.58</v>
      </c>
      <c r="AN72" s="1">
        <v>8355.64</v>
      </c>
      <c r="AO72" s="1">
        <v>8958.2900000000009</v>
      </c>
      <c r="AP72" s="1">
        <v>10443.67</v>
      </c>
      <c r="AQ72" s="1">
        <v>10998.33</v>
      </c>
      <c r="AR72" s="1">
        <v>10942.79</v>
      </c>
      <c r="AS72" s="1">
        <v>11204.62</v>
      </c>
      <c r="AT72" s="1">
        <v>11268.43</v>
      </c>
      <c r="AU72" s="1">
        <v>11964.64</v>
      </c>
      <c r="AV72" s="1">
        <v>12724.6</v>
      </c>
      <c r="AW72" s="1">
        <v>13604.23</v>
      </c>
      <c r="AX72" s="1">
        <v>19683.73</v>
      </c>
      <c r="AY72" s="1">
        <v>23258.32</v>
      </c>
      <c r="AZ72" s="1">
        <v>34737.31</v>
      </c>
      <c r="BA72" s="1">
        <v>46238.23</v>
      </c>
      <c r="BB72" s="1">
        <v>48438.78</v>
      </c>
      <c r="BC72" s="1">
        <v>50764.14</v>
      </c>
      <c r="BD72" s="1">
        <v>53132.15</v>
      </c>
      <c r="BE72">
        <v>2019</v>
      </c>
    </row>
    <row r="73" spans="1:57" x14ac:dyDescent="0.25">
      <c r="A73">
        <v>263</v>
      </c>
      <c r="B73" t="s">
        <v>158</v>
      </c>
      <c r="C73" t="s">
        <v>519</v>
      </c>
      <c r="D73" t="s">
        <v>159</v>
      </c>
      <c r="E73" t="s">
        <v>520</v>
      </c>
      <c r="F73" t="s">
        <v>521</v>
      </c>
      <c r="G73" t="s">
        <v>15</v>
      </c>
      <c r="H73" t="s">
        <v>6</v>
      </c>
      <c r="I73" t="s">
        <v>522</v>
      </c>
      <c r="J73" s="1">
        <v>1634.99</v>
      </c>
      <c r="K73" s="1">
        <v>1776.47</v>
      </c>
      <c r="L73" s="1">
        <v>1801.16</v>
      </c>
      <c r="M73" s="1">
        <v>1811.07</v>
      </c>
      <c r="N73" s="1">
        <v>1846.92</v>
      </c>
      <c r="O73" s="1">
        <v>1885.74</v>
      </c>
      <c r="P73" s="1">
        <v>1894.75</v>
      </c>
      <c r="Q73" s="1">
        <v>1898.92</v>
      </c>
      <c r="R73" s="1">
        <v>1953.67</v>
      </c>
      <c r="S73" s="1">
        <v>1967.24</v>
      </c>
      <c r="T73" s="1">
        <v>1990.95</v>
      </c>
      <c r="U73" s="1">
        <v>2046.32</v>
      </c>
      <c r="V73" s="1">
        <v>2006.57</v>
      </c>
      <c r="W73" s="1">
        <v>1913.58</v>
      </c>
      <c r="X73" s="1">
        <v>1691.07</v>
      </c>
      <c r="Y73" s="1">
        <v>1861.68</v>
      </c>
      <c r="Z73" s="1">
        <v>1938.56</v>
      </c>
      <c r="AA73" s="1">
        <v>1989.16</v>
      </c>
      <c r="AB73" s="1">
        <v>2019.24</v>
      </c>
      <c r="AC73" s="1">
        <v>2067.39</v>
      </c>
      <c r="AD73" s="1">
        <v>2095.54</v>
      </c>
      <c r="AE73" s="1">
        <v>2098.39</v>
      </c>
      <c r="AF73" s="1">
        <v>2115.58</v>
      </c>
      <c r="AG73" s="1">
        <v>2190.73</v>
      </c>
      <c r="AH73" s="1">
        <v>2185.86</v>
      </c>
      <c r="AI73" s="1">
        <v>2297.84</v>
      </c>
      <c r="AJ73" s="1">
        <v>2370.15</v>
      </c>
      <c r="AK73" s="1">
        <v>2528.65</v>
      </c>
      <c r="AL73" s="1">
        <v>2600.31</v>
      </c>
      <c r="AM73" s="1">
        <v>2742.47</v>
      </c>
      <c r="AN73" s="1">
        <v>2628.28</v>
      </c>
      <c r="AO73" s="1">
        <v>2805.73</v>
      </c>
      <c r="AP73" s="1">
        <v>2762.44</v>
      </c>
      <c r="AQ73" s="1">
        <v>2872.19</v>
      </c>
      <c r="AR73" s="1">
        <v>2897.22</v>
      </c>
      <c r="AS73" s="1">
        <v>2903.36</v>
      </c>
      <c r="AT73" s="1">
        <v>3025.73</v>
      </c>
      <c r="AU73" s="1">
        <v>2980.96</v>
      </c>
      <c r="AV73" s="1">
        <v>3064.16</v>
      </c>
      <c r="AW73" s="1">
        <v>3028.31</v>
      </c>
      <c r="AX73" s="1">
        <v>2915.52</v>
      </c>
      <c r="AY73" s="1">
        <v>2962.18</v>
      </c>
      <c r="AZ73" s="1">
        <v>3023.22</v>
      </c>
      <c r="BA73" s="1">
        <v>3089.19</v>
      </c>
      <c r="BB73" s="1">
        <v>3155.33</v>
      </c>
      <c r="BC73" s="1">
        <v>3222.95</v>
      </c>
      <c r="BD73" s="1">
        <v>3293.32</v>
      </c>
      <c r="BE73" s="10" t="s">
        <v>525</v>
      </c>
    </row>
    <row r="74" spans="1:57" x14ac:dyDescent="0.25">
      <c r="A74">
        <v>268</v>
      </c>
      <c r="B74" t="s">
        <v>160</v>
      </c>
      <c r="C74" t="s">
        <v>519</v>
      </c>
      <c r="D74" t="s">
        <v>161</v>
      </c>
      <c r="E74" t="s">
        <v>520</v>
      </c>
      <c r="F74" t="s">
        <v>521</v>
      </c>
      <c r="G74" t="s">
        <v>15</v>
      </c>
      <c r="H74" t="s">
        <v>6</v>
      </c>
      <c r="I74" t="s">
        <v>522</v>
      </c>
      <c r="J74" s="1">
        <v>1393.65</v>
      </c>
      <c r="K74" s="1">
        <v>1515.64</v>
      </c>
      <c r="L74" s="1">
        <v>1539.18</v>
      </c>
      <c r="M74" s="1">
        <v>1537.02</v>
      </c>
      <c r="N74" s="1">
        <v>1611.72</v>
      </c>
      <c r="O74" s="1">
        <v>1680.23</v>
      </c>
      <c r="P74" s="1">
        <v>1676.16</v>
      </c>
      <c r="Q74" s="1">
        <v>1768.15</v>
      </c>
      <c r="R74" s="1">
        <v>1859.1</v>
      </c>
      <c r="S74" s="1">
        <v>1958.77</v>
      </c>
      <c r="T74" s="1">
        <v>1976.7</v>
      </c>
      <c r="U74" s="1">
        <v>2050.7199999999998</v>
      </c>
      <c r="V74" s="1">
        <v>2153.71</v>
      </c>
      <c r="W74" s="1">
        <v>2277.08</v>
      </c>
      <c r="X74" s="1">
        <v>2231.4699999999998</v>
      </c>
      <c r="Y74" s="1">
        <v>2304.73</v>
      </c>
      <c r="Z74" s="1">
        <v>2362.31</v>
      </c>
      <c r="AA74" s="1">
        <v>2451.73</v>
      </c>
      <c r="AB74" s="1">
        <v>2479.61</v>
      </c>
      <c r="AC74" s="1">
        <v>2427.92</v>
      </c>
      <c r="AD74" s="1">
        <v>2591.33</v>
      </c>
      <c r="AE74" s="1">
        <v>2648.81</v>
      </c>
      <c r="AF74" s="1">
        <v>2720.28</v>
      </c>
      <c r="AG74" s="1">
        <v>2824.61</v>
      </c>
      <c r="AH74" s="1">
        <v>3006.7</v>
      </c>
      <c r="AI74" s="1">
        <v>3210.35</v>
      </c>
      <c r="AJ74" s="1">
        <v>3443.77</v>
      </c>
      <c r="AK74" s="1">
        <v>3671.33</v>
      </c>
      <c r="AL74" s="1">
        <v>3816.84</v>
      </c>
      <c r="AM74" s="1">
        <v>3674.23</v>
      </c>
      <c r="AN74" s="1">
        <v>3778.46</v>
      </c>
      <c r="AO74" s="1">
        <v>3928.27</v>
      </c>
      <c r="AP74" s="1">
        <v>4032.58</v>
      </c>
      <c r="AQ74" s="1">
        <v>4142.24</v>
      </c>
      <c r="AR74" s="1">
        <v>4452.58</v>
      </c>
      <c r="AS74" s="1">
        <v>4823.3900000000003</v>
      </c>
      <c r="AT74" s="1">
        <v>5146.0200000000004</v>
      </c>
      <c r="AU74" s="1">
        <v>5557.93</v>
      </c>
      <c r="AV74" s="1">
        <v>5799.89</v>
      </c>
      <c r="AW74" s="1">
        <v>5955.32</v>
      </c>
      <c r="AX74" s="1">
        <v>5449.58</v>
      </c>
      <c r="AY74" s="1">
        <v>5698.47</v>
      </c>
      <c r="AZ74" s="1">
        <v>5915.84</v>
      </c>
      <c r="BA74" s="1">
        <v>6151.18</v>
      </c>
      <c r="BB74" s="1">
        <v>6396.18</v>
      </c>
      <c r="BC74" s="1">
        <v>6649.01</v>
      </c>
      <c r="BD74" s="1">
        <v>6919.11</v>
      </c>
      <c r="BE74">
        <v>2019</v>
      </c>
    </row>
    <row r="75" spans="1:57" x14ac:dyDescent="0.25">
      <c r="A75">
        <v>532</v>
      </c>
      <c r="B75" t="s">
        <v>162</v>
      </c>
      <c r="C75" t="s">
        <v>519</v>
      </c>
      <c r="D75" t="s">
        <v>163</v>
      </c>
      <c r="E75" t="s">
        <v>520</v>
      </c>
      <c r="F75" t="s">
        <v>521</v>
      </c>
      <c r="G75" t="s">
        <v>15</v>
      </c>
      <c r="H75" t="s">
        <v>6</v>
      </c>
      <c r="I75" t="s">
        <v>522</v>
      </c>
      <c r="J75" s="1">
        <v>7088.59</v>
      </c>
      <c r="K75" s="1">
        <v>8276.25</v>
      </c>
      <c r="L75" s="1">
        <v>8903.76</v>
      </c>
      <c r="M75" s="1">
        <v>9643.9599999999991</v>
      </c>
      <c r="N75" s="1">
        <v>10827.66</v>
      </c>
      <c r="O75" s="1">
        <v>11107.84</v>
      </c>
      <c r="P75" s="1">
        <v>12441.99</v>
      </c>
      <c r="Q75" s="1">
        <v>14375.98</v>
      </c>
      <c r="R75" s="1">
        <v>15938.14</v>
      </c>
      <c r="S75" s="1">
        <v>16777.77</v>
      </c>
      <c r="T75" s="1">
        <v>17992.29</v>
      </c>
      <c r="U75" s="1">
        <v>19447.41</v>
      </c>
      <c r="V75" s="1">
        <v>20871.310000000001</v>
      </c>
      <c r="W75" s="1">
        <v>22273.1</v>
      </c>
      <c r="X75" s="1">
        <v>23643.65</v>
      </c>
      <c r="Y75" s="1">
        <v>24118.47</v>
      </c>
      <c r="Z75" s="1">
        <v>25002.68</v>
      </c>
      <c r="AA75" s="1">
        <v>26525.39</v>
      </c>
      <c r="AB75" s="1">
        <v>24990.21</v>
      </c>
      <c r="AC75" s="1">
        <v>25774.34</v>
      </c>
      <c r="AD75" s="1">
        <v>28057.439999999999</v>
      </c>
      <c r="AE75" s="1">
        <v>28753.040000000001</v>
      </c>
      <c r="AF75" s="1">
        <v>29711.71</v>
      </c>
      <c r="AG75" s="1">
        <v>31011.34</v>
      </c>
      <c r="AH75" s="1">
        <v>34446.230000000003</v>
      </c>
      <c r="AI75" s="1">
        <v>37919.65</v>
      </c>
      <c r="AJ75" s="1">
        <v>41411.94</v>
      </c>
      <c r="AK75" s="1">
        <v>45051.08</v>
      </c>
      <c r="AL75" s="1">
        <v>46732.84</v>
      </c>
      <c r="AM75" s="1">
        <v>45717.83</v>
      </c>
      <c r="AN75" s="1">
        <v>48990.62</v>
      </c>
      <c r="AO75" s="1">
        <v>51998.78</v>
      </c>
      <c r="AP75" s="1">
        <v>52082.35</v>
      </c>
      <c r="AQ75" s="1">
        <v>53453.57</v>
      </c>
      <c r="AR75" s="1">
        <v>54604.91</v>
      </c>
      <c r="AS75" s="1">
        <v>56266.94</v>
      </c>
      <c r="AT75" s="1">
        <v>56907.27</v>
      </c>
      <c r="AU75" s="1">
        <v>59676.480000000003</v>
      </c>
      <c r="AV75" s="1">
        <v>62233.39</v>
      </c>
      <c r="AW75" s="1">
        <v>62266.87</v>
      </c>
      <c r="AX75" s="1">
        <v>59519.71</v>
      </c>
      <c r="AY75" s="1">
        <v>62838.91</v>
      </c>
      <c r="AZ75" s="1">
        <v>66332.5</v>
      </c>
      <c r="BA75" s="1">
        <v>69351.67</v>
      </c>
      <c r="BB75" s="1">
        <v>72344.84</v>
      </c>
      <c r="BC75" s="1">
        <v>75459.64</v>
      </c>
      <c r="BD75" s="1">
        <v>78675.13</v>
      </c>
      <c r="BE75">
        <v>2020</v>
      </c>
    </row>
    <row r="76" spans="1:57" x14ac:dyDescent="0.25">
      <c r="A76">
        <v>944</v>
      </c>
      <c r="B76" t="s">
        <v>164</v>
      </c>
      <c r="C76" t="s">
        <v>519</v>
      </c>
      <c r="D76" t="s">
        <v>165</v>
      </c>
      <c r="E76" t="s">
        <v>520</v>
      </c>
      <c r="F76" t="s">
        <v>521</v>
      </c>
      <c r="G76" t="s">
        <v>15</v>
      </c>
      <c r="H76" t="s">
        <v>6</v>
      </c>
      <c r="I76" t="s">
        <v>522</v>
      </c>
      <c r="J76" s="1">
        <v>6332.53</v>
      </c>
      <c r="K76" s="1">
        <v>7133.01</v>
      </c>
      <c r="L76" s="1">
        <v>7796.74</v>
      </c>
      <c r="M76" s="1">
        <v>8178.46</v>
      </c>
      <c r="N76" s="1">
        <v>8724.3799999999992</v>
      </c>
      <c r="O76" s="1">
        <v>9012.81</v>
      </c>
      <c r="P76" s="1">
        <v>9369.7999999999993</v>
      </c>
      <c r="Q76" s="1">
        <v>10038.67</v>
      </c>
      <c r="R76" s="1">
        <v>10430.66</v>
      </c>
      <c r="S76" s="1">
        <v>10964.18</v>
      </c>
      <c r="T76" s="1">
        <v>11025.85</v>
      </c>
      <c r="U76" s="1">
        <v>10044.83</v>
      </c>
      <c r="V76" s="1">
        <v>9958.48</v>
      </c>
      <c r="W76" s="1">
        <v>10144.11</v>
      </c>
      <c r="X76" s="1">
        <v>10681.54</v>
      </c>
      <c r="Y76" s="1">
        <v>11197.04</v>
      </c>
      <c r="Z76" s="1">
        <v>11429.16</v>
      </c>
      <c r="AA76" s="1">
        <v>12014.95</v>
      </c>
      <c r="AB76" s="1">
        <v>12649.84</v>
      </c>
      <c r="AC76" s="1">
        <v>13261.42</v>
      </c>
      <c r="AD76" s="1">
        <v>14208.09</v>
      </c>
      <c r="AE76" s="1">
        <v>15143.84</v>
      </c>
      <c r="AF76" s="1">
        <v>16152.39</v>
      </c>
      <c r="AG76" s="1">
        <v>17180.05</v>
      </c>
      <c r="AH76" s="1">
        <v>18539.14</v>
      </c>
      <c r="AI76" s="1">
        <v>19965.3</v>
      </c>
      <c r="AJ76" s="1">
        <v>21443.29</v>
      </c>
      <c r="AK76" s="1">
        <v>22096.799999999999</v>
      </c>
      <c r="AL76" s="1">
        <v>22812.560000000001</v>
      </c>
      <c r="AM76" s="1">
        <v>21476.42</v>
      </c>
      <c r="AN76" s="1">
        <v>22007.79</v>
      </c>
      <c r="AO76" s="1">
        <v>22966.959999999999</v>
      </c>
      <c r="AP76" s="1">
        <v>23179.06</v>
      </c>
      <c r="AQ76" s="1">
        <v>24459.3</v>
      </c>
      <c r="AR76" s="1">
        <v>25615.22</v>
      </c>
      <c r="AS76" s="1">
        <v>26749.4</v>
      </c>
      <c r="AT76" s="1">
        <v>27863.49</v>
      </c>
      <c r="AU76" s="1">
        <v>29801.55</v>
      </c>
      <c r="AV76" s="1">
        <v>32232.41</v>
      </c>
      <c r="AW76" s="1">
        <v>34327.39</v>
      </c>
      <c r="AX76" s="1">
        <v>33029.519999999997</v>
      </c>
      <c r="AY76" s="1">
        <v>35088.33</v>
      </c>
      <c r="AZ76" s="1">
        <v>38011.31</v>
      </c>
      <c r="BA76" s="1">
        <v>40360.400000000001</v>
      </c>
      <c r="BB76" s="1">
        <v>42536.95</v>
      </c>
      <c r="BC76" s="1">
        <v>44514.37</v>
      </c>
      <c r="BD76" s="1">
        <v>46543.07</v>
      </c>
      <c r="BE76">
        <v>2019</v>
      </c>
    </row>
    <row r="77" spans="1:57" x14ac:dyDescent="0.25">
      <c r="A77">
        <v>176</v>
      </c>
      <c r="B77" t="s">
        <v>166</v>
      </c>
      <c r="C77" t="s">
        <v>519</v>
      </c>
      <c r="D77" t="s">
        <v>167</v>
      </c>
      <c r="E77" t="s">
        <v>520</v>
      </c>
      <c r="F77" t="s">
        <v>521</v>
      </c>
      <c r="G77" t="s">
        <v>15</v>
      </c>
      <c r="H77" t="s">
        <v>6</v>
      </c>
      <c r="I77" t="s">
        <v>522</v>
      </c>
      <c r="J77" s="1">
        <v>10939.51</v>
      </c>
      <c r="K77" s="1">
        <v>12355.7</v>
      </c>
      <c r="L77" s="1">
        <v>13236.98</v>
      </c>
      <c r="M77" s="1">
        <v>13267.77</v>
      </c>
      <c r="N77" s="1">
        <v>14141.31</v>
      </c>
      <c r="O77" s="1">
        <v>14931.79</v>
      </c>
      <c r="P77" s="1">
        <v>16080.8</v>
      </c>
      <c r="Q77" s="1">
        <v>17743.64</v>
      </c>
      <c r="R77" s="1">
        <v>18100.53</v>
      </c>
      <c r="S77" s="1">
        <v>18532.59</v>
      </c>
      <c r="T77" s="1">
        <v>19307.990000000002</v>
      </c>
      <c r="U77" s="1">
        <v>19754.349999999999</v>
      </c>
      <c r="V77" s="1">
        <v>19232.669999999998</v>
      </c>
      <c r="W77" s="1">
        <v>19744.8</v>
      </c>
      <c r="X77" s="1">
        <v>20683.060000000001</v>
      </c>
      <c r="Y77" s="1">
        <v>20989.81</v>
      </c>
      <c r="Z77" s="1">
        <v>22268.62</v>
      </c>
      <c r="AA77" s="1">
        <v>23789.93</v>
      </c>
      <c r="AB77" s="1">
        <v>25591.3</v>
      </c>
      <c r="AC77" s="1">
        <v>26679.33</v>
      </c>
      <c r="AD77" s="1">
        <v>28292.97</v>
      </c>
      <c r="AE77" s="1">
        <v>29616.28</v>
      </c>
      <c r="AF77" s="1">
        <v>29913.87</v>
      </c>
      <c r="AG77" s="1">
        <v>30917.67</v>
      </c>
      <c r="AH77" s="1">
        <v>33980.019999999997</v>
      </c>
      <c r="AI77" s="1">
        <v>36803.47</v>
      </c>
      <c r="AJ77" s="1">
        <v>39463.760000000002</v>
      </c>
      <c r="AK77" s="1">
        <v>42838.65</v>
      </c>
      <c r="AL77" s="1">
        <v>43534.94</v>
      </c>
      <c r="AM77" s="1">
        <v>40009.230000000003</v>
      </c>
      <c r="AN77" s="1">
        <v>39544.019999999997</v>
      </c>
      <c r="AO77" s="1">
        <v>41009.120000000003</v>
      </c>
      <c r="AP77" s="1">
        <v>42154.44</v>
      </c>
      <c r="AQ77" s="1">
        <v>44672.800000000003</v>
      </c>
      <c r="AR77" s="1">
        <v>46239.21</v>
      </c>
      <c r="AS77" s="1">
        <v>49470.73</v>
      </c>
      <c r="AT77" s="1">
        <v>53942.99</v>
      </c>
      <c r="AU77" s="1">
        <v>56944.800000000003</v>
      </c>
      <c r="AV77" s="1">
        <v>59291.27</v>
      </c>
      <c r="AW77" s="1">
        <v>60419.22</v>
      </c>
      <c r="AX77" s="1">
        <v>55965.79</v>
      </c>
      <c r="AY77" s="1">
        <v>58151.4</v>
      </c>
      <c r="AZ77" s="1">
        <v>60660.43</v>
      </c>
      <c r="BA77" s="1">
        <v>62577.599999999999</v>
      </c>
      <c r="BB77" s="1">
        <v>64492</v>
      </c>
      <c r="BC77" s="1">
        <v>67357.64</v>
      </c>
      <c r="BD77" s="1">
        <v>70335.259999999995</v>
      </c>
      <c r="BE77">
        <v>2018</v>
      </c>
    </row>
    <row r="78" spans="1:57" x14ac:dyDescent="0.25">
      <c r="A78">
        <v>534</v>
      </c>
      <c r="B78" t="s">
        <v>168</v>
      </c>
      <c r="C78" t="s">
        <v>519</v>
      </c>
      <c r="D78" t="s">
        <v>169</v>
      </c>
      <c r="E78" t="s">
        <v>520</v>
      </c>
      <c r="F78" t="s">
        <v>521</v>
      </c>
      <c r="G78" t="s">
        <v>15</v>
      </c>
      <c r="H78" t="s">
        <v>6</v>
      </c>
      <c r="I78" t="s">
        <v>522</v>
      </c>
      <c r="J78">
        <v>532.62800000000004</v>
      </c>
      <c r="K78">
        <v>603.84100000000001</v>
      </c>
      <c r="L78">
        <v>648.16499999999996</v>
      </c>
      <c r="M78">
        <v>706.06799999999998</v>
      </c>
      <c r="N78">
        <v>742.25900000000001</v>
      </c>
      <c r="O78">
        <v>787.96</v>
      </c>
      <c r="P78">
        <v>823.71900000000005</v>
      </c>
      <c r="Q78">
        <v>858.60599999999999</v>
      </c>
      <c r="R78">
        <v>953.76900000000001</v>
      </c>
      <c r="S78" s="1">
        <v>1028.18</v>
      </c>
      <c r="T78" s="1">
        <v>1102.56</v>
      </c>
      <c r="U78" s="1">
        <v>1128.6300000000001</v>
      </c>
      <c r="V78" s="1">
        <v>1193.49</v>
      </c>
      <c r="W78" s="1">
        <v>1254.8399999999999</v>
      </c>
      <c r="X78" s="1">
        <v>1340.66</v>
      </c>
      <c r="Y78" s="1">
        <v>1444.47</v>
      </c>
      <c r="Z78" s="1">
        <v>1552.27</v>
      </c>
      <c r="AA78" s="1">
        <v>1612.56</v>
      </c>
      <c r="AB78" s="1">
        <v>1699.99</v>
      </c>
      <c r="AC78" s="1">
        <v>1837.02</v>
      </c>
      <c r="AD78" s="1">
        <v>1918.51</v>
      </c>
      <c r="AE78" s="1">
        <v>2022.26</v>
      </c>
      <c r="AF78" s="1">
        <v>2098.7600000000002</v>
      </c>
      <c r="AG78" s="1">
        <v>2269.7600000000002</v>
      </c>
      <c r="AH78" s="1">
        <v>2473.54</v>
      </c>
      <c r="AI78" s="1">
        <v>2743.71</v>
      </c>
      <c r="AJ78" s="1">
        <v>3041.24</v>
      </c>
      <c r="AK78" s="1">
        <v>3377.67</v>
      </c>
      <c r="AL78" s="1">
        <v>3525.32</v>
      </c>
      <c r="AM78" s="1">
        <v>3799.45</v>
      </c>
      <c r="AN78" s="1">
        <v>4181.24</v>
      </c>
      <c r="AO78" s="1">
        <v>4493.67</v>
      </c>
      <c r="AP78" s="1">
        <v>4861.1499999999996</v>
      </c>
      <c r="AQ78" s="1">
        <v>5057.22</v>
      </c>
      <c r="AR78" s="1">
        <v>5233.87</v>
      </c>
      <c r="AS78" s="1">
        <v>5464.86</v>
      </c>
      <c r="AT78" s="1">
        <v>5839.9</v>
      </c>
      <c r="AU78" s="1">
        <v>6183</v>
      </c>
      <c r="AV78" s="1">
        <v>6675.49</v>
      </c>
      <c r="AW78" s="1">
        <v>6991.81</v>
      </c>
      <c r="AX78" s="1">
        <v>6461.01</v>
      </c>
      <c r="AY78" s="1">
        <v>7332.9</v>
      </c>
      <c r="AZ78" s="1">
        <v>7943.35</v>
      </c>
      <c r="BA78" s="1">
        <v>8597.06</v>
      </c>
      <c r="BB78" s="1">
        <v>9280.67</v>
      </c>
      <c r="BC78" s="1">
        <v>10002.15</v>
      </c>
      <c r="BD78" s="1">
        <v>10764.12</v>
      </c>
      <c r="BE78">
        <v>2013</v>
      </c>
    </row>
    <row r="79" spans="1:57" x14ac:dyDescent="0.25">
      <c r="A79">
        <v>536</v>
      </c>
      <c r="B79" t="s">
        <v>170</v>
      </c>
      <c r="C79" t="s">
        <v>519</v>
      </c>
      <c r="D79" t="s">
        <v>171</v>
      </c>
      <c r="E79" t="s">
        <v>520</v>
      </c>
      <c r="F79" t="s">
        <v>521</v>
      </c>
      <c r="G79" t="s">
        <v>15</v>
      </c>
      <c r="H79" t="s">
        <v>6</v>
      </c>
      <c r="I79" t="s">
        <v>522</v>
      </c>
      <c r="J79" s="1">
        <v>1287.67</v>
      </c>
      <c r="K79" s="1">
        <v>1487.29</v>
      </c>
      <c r="L79" s="1">
        <v>1583.36</v>
      </c>
      <c r="M79" s="1">
        <v>1681.13</v>
      </c>
      <c r="N79" s="1">
        <v>1837.4</v>
      </c>
      <c r="O79" s="1">
        <v>1931.37</v>
      </c>
      <c r="P79" s="1">
        <v>2070.9499999999998</v>
      </c>
      <c r="Q79" s="1">
        <v>2217.8000000000002</v>
      </c>
      <c r="R79" s="1">
        <v>2408.64</v>
      </c>
      <c r="S79" s="1">
        <v>2677.55</v>
      </c>
      <c r="T79" s="1">
        <v>2969.12</v>
      </c>
      <c r="U79" s="1">
        <v>3289.05</v>
      </c>
      <c r="V79" s="1">
        <v>3524.98</v>
      </c>
      <c r="W79" s="1">
        <v>3832.03</v>
      </c>
      <c r="X79" s="1">
        <v>4140.29</v>
      </c>
      <c r="Y79" s="1">
        <v>4499.95</v>
      </c>
      <c r="Z79" s="1">
        <v>4884.1899999999996</v>
      </c>
      <c r="AA79" s="1">
        <v>5142.5200000000004</v>
      </c>
      <c r="AB79" s="1">
        <v>4466.18</v>
      </c>
      <c r="AC79" s="1">
        <v>4514.37</v>
      </c>
      <c r="AD79" s="1">
        <v>4789.74</v>
      </c>
      <c r="AE79" s="1">
        <v>5001.8</v>
      </c>
      <c r="AF79" s="1">
        <v>5234.8900000000003</v>
      </c>
      <c r="AG79" s="1">
        <v>5508.44</v>
      </c>
      <c r="AH79" s="1">
        <v>5857.78</v>
      </c>
      <c r="AI79" s="1">
        <v>6294.32</v>
      </c>
      <c r="AJ79" s="1">
        <v>6745.34</v>
      </c>
      <c r="AK79" s="1">
        <v>7262.47</v>
      </c>
      <c r="AL79" s="1">
        <v>7842.84</v>
      </c>
      <c r="AM79" s="1">
        <v>8157.86</v>
      </c>
      <c r="AN79" s="1">
        <v>8655.82</v>
      </c>
      <c r="AO79" s="1">
        <v>9213.2099999999991</v>
      </c>
      <c r="AP79" s="1">
        <v>9833.69</v>
      </c>
      <c r="AQ79" s="1">
        <v>10188.33</v>
      </c>
      <c r="AR79" s="1">
        <v>10398.959999999999</v>
      </c>
      <c r="AS79" s="1">
        <v>10359.280000000001</v>
      </c>
      <c r="AT79" s="1">
        <v>10618.7</v>
      </c>
      <c r="AU79" s="1">
        <v>11073.52</v>
      </c>
      <c r="AV79" s="1">
        <v>11799.44</v>
      </c>
      <c r="AW79" s="1">
        <v>12482.81</v>
      </c>
      <c r="AX79" s="1">
        <v>12221.92</v>
      </c>
      <c r="AY79" s="1">
        <v>12882.49</v>
      </c>
      <c r="AZ79" s="1">
        <v>13806.51</v>
      </c>
      <c r="BA79" s="1">
        <v>14782.33</v>
      </c>
      <c r="BB79" s="1">
        <v>15758.88</v>
      </c>
      <c r="BC79" s="1">
        <v>16757.060000000001</v>
      </c>
      <c r="BD79" s="1">
        <v>17808.080000000002</v>
      </c>
      <c r="BE79">
        <v>2020</v>
      </c>
    </row>
    <row r="80" spans="1:57" x14ac:dyDescent="0.25">
      <c r="A80">
        <v>429</v>
      </c>
      <c r="B80" t="s">
        <v>172</v>
      </c>
      <c r="C80" t="s">
        <v>519</v>
      </c>
      <c r="D80" t="s">
        <v>173</v>
      </c>
      <c r="E80" t="s">
        <v>520</v>
      </c>
      <c r="F80" t="s">
        <v>521</v>
      </c>
      <c r="G80" t="s">
        <v>15</v>
      </c>
      <c r="H80" t="s">
        <v>6</v>
      </c>
      <c r="I80" t="s">
        <v>522</v>
      </c>
      <c r="J80" s="1">
        <v>6276.04</v>
      </c>
      <c r="K80" s="1">
        <v>6045.71</v>
      </c>
      <c r="L80" s="1">
        <v>6986.63</v>
      </c>
      <c r="M80" s="1">
        <v>7949.89</v>
      </c>
      <c r="N80" s="1">
        <v>7143.75</v>
      </c>
      <c r="O80" s="1">
        <v>6946.22</v>
      </c>
      <c r="P80" s="1">
        <v>6203.51</v>
      </c>
      <c r="Q80" s="1">
        <v>6388.53</v>
      </c>
      <c r="R80" s="1">
        <v>5842.18</v>
      </c>
      <c r="S80" s="1">
        <v>6233.75</v>
      </c>
      <c r="T80" s="1">
        <v>7452.87</v>
      </c>
      <c r="U80" s="1">
        <v>8330.09</v>
      </c>
      <c r="V80" s="1">
        <v>8573.73</v>
      </c>
      <c r="W80" s="1">
        <v>8758.5300000000007</v>
      </c>
      <c r="X80" s="1">
        <v>8684.9599999999991</v>
      </c>
      <c r="Y80" s="1">
        <v>8828.2000000000007</v>
      </c>
      <c r="Z80" s="1">
        <v>9410.59</v>
      </c>
      <c r="AA80" s="1">
        <v>9362.01</v>
      </c>
      <c r="AB80" s="1">
        <v>9487.74</v>
      </c>
      <c r="AC80" s="1">
        <v>9494.07</v>
      </c>
      <c r="AD80" s="1">
        <v>10200.469999999999</v>
      </c>
      <c r="AE80" s="1">
        <v>10334.09</v>
      </c>
      <c r="AF80" s="1">
        <v>11399.54</v>
      </c>
      <c r="AG80" s="1">
        <v>12491.21</v>
      </c>
      <c r="AH80" s="1">
        <v>13186.5</v>
      </c>
      <c r="AI80" s="1">
        <v>13819.64</v>
      </c>
      <c r="AJ80" s="1">
        <v>14715.2</v>
      </c>
      <c r="AK80" s="1">
        <v>16143.62</v>
      </c>
      <c r="AL80" s="1">
        <v>16293.41</v>
      </c>
      <c r="AM80" s="1">
        <v>16372.28</v>
      </c>
      <c r="AN80" s="1">
        <v>17296.29</v>
      </c>
      <c r="AO80" s="1">
        <v>17885.45</v>
      </c>
      <c r="AP80" s="1">
        <v>15845.61</v>
      </c>
      <c r="AQ80" s="1">
        <v>15182.52</v>
      </c>
      <c r="AR80" s="1">
        <v>15040.68</v>
      </c>
      <c r="AS80" s="1">
        <v>13420.21</v>
      </c>
      <c r="AT80" s="1">
        <v>13855.49</v>
      </c>
      <c r="AU80" s="1">
        <v>14402.19</v>
      </c>
      <c r="AV80" s="1">
        <v>13701.56</v>
      </c>
      <c r="AW80" s="1">
        <v>12858.06</v>
      </c>
      <c r="AX80" s="1">
        <v>13073.18</v>
      </c>
      <c r="AY80" s="1">
        <v>13513.47</v>
      </c>
      <c r="AZ80" s="1">
        <v>13975.37</v>
      </c>
      <c r="BA80" s="1">
        <v>14443.16</v>
      </c>
      <c r="BB80" s="1">
        <v>14906.86</v>
      </c>
      <c r="BC80" s="1">
        <v>15365.23</v>
      </c>
      <c r="BD80" s="1">
        <v>15825.09</v>
      </c>
      <c r="BE80">
        <v>2019</v>
      </c>
    </row>
    <row r="81" spans="1:57" x14ac:dyDescent="0.25">
      <c r="A81">
        <v>433</v>
      </c>
      <c r="B81" t="s">
        <v>174</v>
      </c>
      <c r="C81" t="s">
        <v>519</v>
      </c>
      <c r="D81" t="s">
        <v>175</v>
      </c>
      <c r="E81" t="s">
        <v>520</v>
      </c>
      <c r="F81" t="s">
        <v>521</v>
      </c>
      <c r="G81" t="s">
        <v>15</v>
      </c>
      <c r="H81" t="s">
        <v>6</v>
      </c>
      <c r="I81" t="s">
        <v>522</v>
      </c>
      <c r="J81" s="10" t="s">
        <v>525</v>
      </c>
      <c r="K81" s="10" t="s">
        <v>525</v>
      </c>
      <c r="L81" s="10" t="s">
        <v>525</v>
      </c>
      <c r="M81" s="10" t="s">
        <v>525</v>
      </c>
      <c r="N81" s="10" t="s">
        <v>525</v>
      </c>
      <c r="O81" s="10" t="s">
        <v>525</v>
      </c>
      <c r="P81" s="10" t="s">
        <v>525</v>
      </c>
      <c r="Q81" s="10" t="s">
        <v>525</v>
      </c>
      <c r="R81" s="10" t="s">
        <v>525</v>
      </c>
      <c r="S81" s="10" t="s">
        <v>525</v>
      </c>
      <c r="T81" s="10" t="s">
        <v>525</v>
      </c>
      <c r="U81" s="10" t="s">
        <v>525</v>
      </c>
      <c r="V81" s="10" t="s">
        <v>525</v>
      </c>
      <c r="W81" s="10" t="s">
        <v>525</v>
      </c>
      <c r="X81" s="10" t="s">
        <v>525</v>
      </c>
      <c r="Y81" s="10" t="s">
        <v>525</v>
      </c>
      <c r="Z81" s="10" t="s">
        <v>525</v>
      </c>
      <c r="AA81" s="10" t="s">
        <v>525</v>
      </c>
      <c r="AB81" s="10" t="s">
        <v>525</v>
      </c>
      <c r="AC81" s="10" t="s">
        <v>525</v>
      </c>
      <c r="AD81" s="10" t="s">
        <v>525</v>
      </c>
      <c r="AE81" s="10" t="s">
        <v>525</v>
      </c>
      <c r="AF81" s="10" t="s">
        <v>525</v>
      </c>
      <c r="AG81" s="1">
        <v>6262.83</v>
      </c>
      <c r="AH81" s="1">
        <v>9600.83</v>
      </c>
      <c r="AI81" s="1">
        <v>9807.0499999999993</v>
      </c>
      <c r="AJ81" s="1">
        <v>10412.24</v>
      </c>
      <c r="AK81" s="1">
        <v>10637.44</v>
      </c>
      <c r="AL81" s="1">
        <v>11461.77</v>
      </c>
      <c r="AM81" s="1">
        <v>11649.14</v>
      </c>
      <c r="AN81" s="1">
        <v>12215.76</v>
      </c>
      <c r="AO81" s="1">
        <v>13075.22</v>
      </c>
      <c r="AP81" s="1">
        <v>14843.03</v>
      </c>
      <c r="AQ81" s="1">
        <v>15414.28</v>
      </c>
      <c r="AR81" s="1">
        <v>14027.48</v>
      </c>
      <c r="AS81" s="1">
        <v>10493.95</v>
      </c>
      <c r="AT81" s="1">
        <v>9592.61</v>
      </c>
      <c r="AU81" s="1">
        <v>10916.39</v>
      </c>
      <c r="AV81" s="1">
        <v>10980.02</v>
      </c>
      <c r="AW81" s="1">
        <v>11378.74</v>
      </c>
      <c r="AX81" s="1">
        <v>10002.969999999999</v>
      </c>
      <c r="AY81" s="1">
        <v>10037.82</v>
      </c>
      <c r="AZ81" s="1">
        <v>10443.42</v>
      </c>
      <c r="BA81" s="1">
        <v>11036.64</v>
      </c>
      <c r="BB81" s="1">
        <v>11468.33</v>
      </c>
      <c r="BC81" s="1">
        <v>11765.22</v>
      </c>
      <c r="BD81" s="1">
        <v>12068.21</v>
      </c>
      <c r="BE81">
        <v>2013</v>
      </c>
    </row>
    <row r="82" spans="1:57" x14ac:dyDescent="0.25">
      <c r="A82">
        <v>178</v>
      </c>
      <c r="B82" t="s">
        <v>176</v>
      </c>
      <c r="C82" t="s">
        <v>519</v>
      </c>
      <c r="D82" t="s">
        <v>177</v>
      </c>
      <c r="E82" t="s">
        <v>520</v>
      </c>
      <c r="F82" t="s">
        <v>521</v>
      </c>
      <c r="G82" t="s">
        <v>15</v>
      </c>
      <c r="H82" t="s">
        <v>6</v>
      </c>
      <c r="I82" t="s">
        <v>522</v>
      </c>
      <c r="J82" s="1">
        <v>7439.39</v>
      </c>
      <c r="K82" s="1">
        <v>8245.02</v>
      </c>
      <c r="L82" s="1">
        <v>8791.85</v>
      </c>
      <c r="M82" s="1">
        <v>9007.4</v>
      </c>
      <c r="N82" s="1">
        <v>9563.25</v>
      </c>
      <c r="O82" s="1">
        <v>10026.61</v>
      </c>
      <c r="P82" s="1">
        <v>10270.07</v>
      </c>
      <c r="Q82" s="1">
        <v>10889.11</v>
      </c>
      <c r="R82" s="1">
        <v>11663.04</v>
      </c>
      <c r="S82" s="1">
        <v>12878.11</v>
      </c>
      <c r="T82" s="1">
        <v>14405.4</v>
      </c>
      <c r="U82" s="1">
        <v>15051.63</v>
      </c>
      <c r="V82" s="1">
        <v>15816.52</v>
      </c>
      <c r="W82" s="1">
        <v>16475.09</v>
      </c>
      <c r="X82" s="1">
        <v>17759.98</v>
      </c>
      <c r="Y82" s="1">
        <v>19786.849999999999</v>
      </c>
      <c r="Z82" s="1">
        <v>21830.75</v>
      </c>
      <c r="AA82" s="1">
        <v>24337.48</v>
      </c>
      <c r="AB82" s="1">
        <v>26501.09</v>
      </c>
      <c r="AC82" s="1">
        <v>29242.77</v>
      </c>
      <c r="AD82" s="1">
        <v>32043.34</v>
      </c>
      <c r="AE82" s="1">
        <v>34045.54</v>
      </c>
      <c r="AF82" s="1">
        <v>35976.54</v>
      </c>
      <c r="AG82" s="1">
        <v>37388.92</v>
      </c>
      <c r="AH82" s="1">
        <v>40062.97</v>
      </c>
      <c r="AI82" s="1">
        <v>42649.29</v>
      </c>
      <c r="AJ82" s="1">
        <v>44850.14</v>
      </c>
      <c r="AK82" s="1">
        <v>47141.3</v>
      </c>
      <c r="AL82" s="1">
        <v>45161.94</v>
      </c>
      <c r="AM82" s="1">
        <v>42927</v>
      </c>
      <c r="AN82" s="1">
        <v>43860.15</v>
      </c>
      <c r="AO82" s="1">
        <v>44841.74</v>
      </c>
      <c r="AP82" s="1">
        <v>46214.87</v>
      </c>
      <c r="AQ82" s="1">
        <v>47757.49</v>
      </c>
      <c r="AR82" s="1">
        <v>50963.42</v>
      </c>
      <c r="AS82" s="1">
        <v>68972.62</v>
      </c>
      <c r="AT82" s="1">
        <v>71323.06</v>
      </c>
      <c r="AU82" s="1">
        <v>78299.41</v>
      </c>
      <c r="AV82" s="1">
        <v>86273.12</v>
      </c>
      <c r="AW82" s="1">
        <v>91812.03</v>
      </c>
      <c r="AX82" s="1">
        <v>94391.53</v>
      </c>
      <c r="AY82" s="1">
        <v>99238.6</v>
      </c>
      <c r="AZ82" s="1">
        <v>105396.02</v>
      </c>
      <c r="BA82" s="1">
        <v>110717.14</v>
      </c>
      <c r="BB82" s="1">
        <v>115102.95</v>
      </c>
      <c r="BC82" s="1">
        <v>119360.97</v>
      </c>
      <c r="BD82" s="1">
        <v>123615.66</v>
      </c>
      <c r="BE82">
        <v>2019</v>
      </c>
    </row>
    <row r="83" spans="1:57" x14ac:dyDescent="0.25">
      <c r="A83">
        <v>436</v>
      </c>
      <c r="B83" t="s">
        <v>178</v>
      </c>
      <c r="C83" t="s">
        <v>519</v>
      </c>
      <c r="D83" t="s">
        <v>179</v>
      </c>
      <c r="E83" t="s">
        <v>520</v>
      </c>
      <c r="F83" t="s">
        <v>521</v>
      </c>
      <c r="G83" t="s">
        <v>15</v>
      </c>
      <c r="H83" t="s">
        <v>6</v>
      </c>
      <c r="I83" t="s">
        <v>522</v>
      </c>
      <c r="J83" s="1">
        <v>7200.77</v>
      </c>
      <c r="K83" s="1">
        <v>8195.61</v>
      </c>
      <c r="L83" s="1">
        <v>8670.32</v>
      </c>
      <c r="M83" s="1">
        <v>9050.6299999999992</v>
      </c>
      <c r="N83" s="1">
        <v>9462.35</v>
      </c>
      <c r="O83" s="1">
        <v>10018.1</v>
      </c>
      <c r="P83" s="1">
        <v>10420.67</v>
      </c>
      <c r="Q83" s="1">
        <v>11294.08</v>
      </c>
      <c r="R83" s="1">
        <v>11910.6</v>
      </c>
      <c r="S83" s="1">
        <v>12340.71</v>
      </c>
      <c r="T83" s="1">
        <v>13235.76</v>
      </c>
      <c r="U83" s="1">
        <v>13479.6</v>
      </c>
      <c r="V83" s="1">
        <v>14262.43</v>
      </c>
      <c r="W83" s="1">
        <v>14760.74</v>
      </c>
      <c r="X83" s="1">
        <v>15727.3</v>
      </c>
      <c r="Y83" s="1">
        <v>17139.84</v>
      </c>
      <c r="Z83" s="1">
        <v>17889.45</v>
      </c>
      <c r="AA83" s="1">
        <v>18447.12</v>
      </c>
      <c r="AB83" s="1">
        <v>18967.72</v>
      </c>
      <c r="AC83" s="1">
        <v>19441.12</v>
      </c>
      <c r="AD83" s="1">
        <v>21064.32</v>
      </c>
      <c r="AE83" s="1">
        <v>21043.14</v>
      </c>
      <c r="AF83" s="1">
        <v>20918.68</v>
      </c>
      <c r="AG83" s="1">
        <v>21162.16</v>
      </c>
      <c r="AH83" s="1">
        <v>22374.54</v>
      </c>
      <c r="AI83" s="1">
        <v>23583.88</v>
      </c>
      <c r="AJ83" s="1">
        <v>25243.47</v>
      </c>
      <c r="AK83" s="1">
        <v>27010.7</v>
      </c>
      <c r="AL83" s="1">
        <v>27914.21</v>
      </c>
      <c r="AM83" s="1">
        <v>27724.86</v>
      </c>
      <c r="AN83" s="1">
        <v>29067.74</v>
      </c>
      <c r="AO83" s="1">
        <v>30497.63</v>
      </c>
      <c r="AP83" s="1">
        <v>31706.23</v>
      </c>
      <c r="AQ83" s="1">
        <v>34166.980000000003</v>
      </c>
      <c r="AR83" s="1">
        <v>34282.17</v>
      </c>
      <c r="AS83" s="1">
        <v>35487.699999999997</v>
      </c>
      <c r="AT83" s="1">
        <v>37815.81</v>
      </c>
      <c r="AU83" s="1">
        <v>38918.089999999997</v>
      </c>
      <c r="AV83" s="1">
        <v>40451.97</v>
      </c>
      <c r="AW83" s="1">
        <v>41785.56</v>
      </c>
      <c r="AX83" s="1">
        <v>40547.29</v>
      </c>
      <c r="AY83" s="1">
        <v>42570.2</v>
      </c>
      <c r="AZ83" s="1">
        <v>44574.29</v>
      </c>
      <c r="BA83" s="1">
        <v>46465.43</v>
      </c>
      <c r="BB83" s="1">
        <v>48220.23</v>
      </c>
      <c r="BC83" s="1">
        <v>49849.58</v>
      </c>
      <c r="BD83" s="1">
        <v>51427.58</v>
      </c>
      <c r="BE83">
        <v>2019</v>
      </c>
    </row>
    <row r="84" spans="1:57" x14ac:dyDescent="0.25">
      <c r="A84">
        <v>136</v>
      </c>
      <c r="B84" t="s">
        <v>180</v>
      </c>
      <c r="C84" t="s">
        <v>519</v>
      </c>
      <c r="D84" t="s">
        <v>181</v>
      </c>
      <c r="E84" t="s">
        <v>520</v>
      </c>
      <c r="F84" t="s">
        <v>521</v>
      </c>
      <c r="G84" t="s">
        <v>15</v>
      </c>
      <c r="H84" t="s">
        <v>6</v>
      </c>
      <c r="I84" t="s">
        <v>522</v>
      </c>
      <c r="J84" s="1">
        <v>10907.79</v>
      </c>
      <c r="K84" s="1">
        <v>11986.95</v>
      </c>
      <c r="L84" s="1">
        <v>12737.31</v>
      </c>
      <c r="M84" s="1">
        <v>13349.38</v>
      </c>
      <c r="N84" s="1">
        <v>14247.25</v>
      </c>
      <c r="O84" s="1">
        <v>15076.93</v>
      </c>
      <c r="P84" s="1">
        <v>15794.59</v>
      </c>
      <c r="Q84" s="1">
        <v>16682.62</v>
      </c>
      <c r="R84" s="1">
        <v>17962.060000000001</v>
      </c>
      <c r="S84" s="1">
        <v>19259.87</v>
      </c>
      <c r="T84" s="1">
        <v>20360.54</v>
      </c>
      <c r="U84" s="1">
        <v>21333.34</v>
      </c>
      <c r="V84" s="1">
        <v>21966.1</v>
      </c>
      <c r="W84" s="1">
        <v>22279.82</v>
      </c>
      <c r="X84" s="1">
        <v>23218.91</v>
      </c>
      <c r="Y84" s="1">
        <v>24340.880000000001</v>
      </c>
      <c r="Z84" s="1">
        <v>25100.68</v>
      </c>
      <c r="AA84" s="1">
        <v>25986.13</v>
      </c>
      <c r="AB84" s="1">
        <v>26741.25</v>
      </c>
      <c r="AC84" s="1">
        <v>27566.11</v>
      </c>
      <c r="AD84" s="1">
        <v>29242.14</v>
      </c>
      <c r="AE84" s="1">
        <v>30446.73</v>
      </c>
      <c r="AF84" s="1">
        <v>30986.19</v>
      </c>
      <c r="AG84" s="1">
        <v>31494.14</v>
      </c>
      <c r="AH84" s="1">
        <v>32560.62</v>
      </c>
      <c r="AI84" s="1">
        <v>33593.019999999997</v>
      </c>
      <c r="AJ84" s="1">
        <v>35077.31</v>
      </c>
      <c r="AK84" s="1">
        <v>36415.550000000003</v>
      </c>
      <c r="AL84" s="1">
        <v>36458.870000000003</v>
      </c>
      <c r="AM84" s="1">
        <v>34554.01</v>
      </c>
      <c r="AN84" s="1">
        <v>35401.9</v>
      </c>
      <c r="AO84" s="1">
        <v>36248.53</v>
      </c>
      <c r="AP84" s="1">
        <v>36105.26</v>
      </c>
      <c r="AQ84" s="1">
        <v>36148.85</v>
      </c>
      <c r="AR84" s="1">
        <v>36198.76</v>
      </c>
      <c r="AS84" s="1">
        <v>36869.83</v>
      </c>
      <c r="AT84" s="1">
        <v>39897.89</v>
      </c>
      <c r="AU84" s="1">
        <v>41748.26</v>
      </c>
      <c r="AV84" s="1">
        <v>43228.47</v>
      </c>
      <c r="AW84" s="1">
        <v>44217.62</v>
      </c>
      <c r="AX84" s="1">
        <v>40861.29</v>
      </c>
      <c r="AY84" s="1">
        <v>43375.68</v>
      </c>
      <c r="AZ84" s="1">
        <v>45994.81</v>
      </c>
      <c r="BA84" s="1">
        <v>47802.26</v>
      </c>
      <c r="BB84" s="1">
        <v>49272.66</v>
      </c>
      <c r="BC84" s="1">
        <v>50683.08</v>
      </c>
      <c r="BD84" s="1">
        <v>52074.52</v>
      </c>
      <c r="BE84">
        <v>2019</v>
      </c>
    </row>
    <row r="85" spans="1:57" x14ac:dyDescent="0.25">
      <c r="A85">
        <v>343</v>
      </c>
      <c r="B85" t="s">
        <v>182</v>
      </c>
      <c r="C85" t="s">
        <v>519</v>
      </c>
      <c r="D85" t="s">
        <v>183</v>
      </c>
      <c r="E85" t="s">
        <v>520</v>
      </c>
      <c r="F85" t="s">
        <v>521</v>
      </c>
      <c r="G85" t="s">
        <v>15</v>
      </c>
      <c r="H85" t="s">
        <v>6</v>
      </c>
      <c r="I85" t="s">
        <v>522</v>
      </c>
      <c r="J85" s="1">
        <v>2914.52</v>
      </c>
      <c r="K85" s="1">
        <v>3272.64</v>
      </c>
      <c r="L85" s="1">
        <v>3521.96</v>
      </c>
      <c r="M85" s="1">
        <v>3737.09</v>
      </c>
      <c r="N85" s="1">
        <v>3899.93</v>
      </c>
      <c r="O85" s="1">
        <v>3927.5</v>
      </c>
      <c r="P85" s="1">
        <v>4248.82</v>
      </c>
      <c r="Q85" s="1">
        <v>4655.3</v>
      </c>
      <c r="R85" s="1">
        <v>4599.92</v>
      </c>
      <c r="S85" s="1">
        <v>4995.1899999999996</v>
      </c>
      <c r="T85" s="1">
        <v>5340.79</v>
      </c>
      <c r="U85" s="1">
        <v>5531.01</v>
      </c>
      <c r="V85" s="1">
        <v>5770.92</v>
      </c>
      <c r="W85" s="1">
        <v>5988.61</v>
      </c>
      <c r="X85" s="1">
        <v>6176.77</v>
      </c>
      <c r="Y85" s="1">
        <v>6406.96</v>
      </c>
      <c r="Z85" s="1">
        <v>6478.66</v>
      </c>
      <c r="AA85" s="1">
        <v>6419.69</v>
      </c>
      <c r="AB85" s="1">
        <v>6350.93</v>
      </c>
      <c r="AC85" s="1">
        <v>6443.65</v>
      </c>
      <c r="AD85" s="1">
        <v>6578.05</v>
      </c>
      <c r="AE85" s="1">
        <v>6749.01</v>
      </c>
      <c r="AF85" s="1">
        <v>6862.45</v>
      </c>
      <c r="AG85" s="1">
        <v>7220.17</v>
      </c>
      <c r="AH85" s="1">
        <v>7485.77</v>
      </c>
      <c r="AI85" s="1">
        <v>7760.12</v>
      </c>
      <c r="AJ85" s="1">
        <v>8197.5499999999993</v>
      </c>
      <c r="AK85" s="1">
        <v>8509.11</v>
      </c>
      <c r="AL85" s="1">
        <v>8573.2199999999993</v>
      </c>
      <c r="AM85" s="1">
        <v>8314.6299999999992</v>
      </c>
      <c r="AN85" s="1">
        <v>8261.76</v>
      </c>
      <c r="AO85" s="1">
        <v>8531.2999999999993</v>
      </c>
      <c r="AP85" s="1">
        <v>8586.35</v>
      </c>
      <c r="AQ85" s="1">
        <v>8895.19</v>
      </c>
      <c r="AR85" s="1">
        <v>9046.92</v>
      </c>
      <c r="AS85" s="1">
        <v>9346.69</v>
      </c>
      <c r="AT85" s="1">
        <v>9817.68</v>
      </c>
      <c r="AU85" s="1">
        <v>10286.74</v>
      </c>
      <c r="AV85" s="1">
        <v>10706.19</v>
      </c>
      <c r="AW85" s="1">
        <v>10990.54</v>
      </c>
      <c r="AX85" s="1">
        <v>9975.18</v>
      </c>
      <c r="AY85" s="1">
        <v>10294.06</v>
      </c>
      <c r="AZ85" s="1">
        <v>11114.51</v>
      </c>
      <c r="BA85" s="1">
        <v>11849.02</v>
      </c>
      <c r="BB85" s="1">
        <v>12451.15</v>
      </c>
      <c r="BC85" s="1">
        <v>12961.88</v>
      </c>
      <c r="BD85" s="1">
        <v>13479.39</v>
      </c>
      <c r="BE85">
        <v>2019</v>
      </c>
    </row>
    <row r="86" spans="1:57" x14ac:dyDescent="0.25">
      <c r="A86">
        <v>158</v>
      </c>
      <c r="B86" t="s">
        <v>184</v>
      </c>
      <c r="C86" t="s">
        <v>519</v>
      </c>
      <c r="D86" t="s">
        <v>185</v>
      </c>
      <c r="E86" t="s">
        <v>520</v>
      </c>
      <c r="F86" t="s">
        <v>521</v>
      </c>
      <c r="G86" t="s">
        <v>15</v>
      </c>
      <c r="H86" t="s">
        <v>6</v>
      </c>
      <c r="I86" t="s">
        <v>522</v>
      </c>
      <c r="J86" s="1">
        <v>9157.11</v>
      </c>
      <c r="K86" s="1">
        <v>10369.57</v>
      </c>
      <c r="L86" s="1">
        <v>11295.47</v>
      </c>
      <c r="M86" s="1">
        <v>12067.85</v>
      </c>
      <c r="N86" s="1">
        <v>12981.4</v>
      </c>
      <c r="O86" s="1">
        <v>14005.31</v>
      </c>
      <c r="P86" s="1">
        <v>14684.11</v>
      </c>
      <c r="Q86" s="1">
        <v>15683.57</v>
      </c>
      <c r="R86" s="1">
        <v>17265.11</v>
      </c>
      <c r="S86" s="1">
        <v>18740.240000000002</v>
      </c>
      <c r="T86" s="1">
        <v>20325.05</v>
      </c>
      <c r="U86" s="1">
        <v>21644.65</v>
      </c>
      <c r="V86" s="1">
        <v>22246.95</v>
      </c>
      <c r="W86" s="1">
        <v>22582.97</v>
      </c>
      <c r="X86" s="1">
        <v>23202.68</v>
      </c>
      <c r="Y86" s="1">
        <v>24250.44</v>
      </c>
      <c r="Z86" s="1">
        <v>25412.69</v>
      </c>
      <c r="AA86" s="1">
        <v>26042.48</v>
      </c>
      <c r="AB86" s="1">
        <v>25931.56</v>
      </c>
      <c r="AC86" s="1">
        <v>26168.79</v>
      </c>
      <c r="AD86" s="1">
        <v>27440.43</v>
      </c>
      <c r="AE86" s="1">
        <v>28083.87</v>
      </c>
      <c r="AF86" s="1">
        <v>28480.1</v>
      </c>
      <c r="AG86" s="1">
        <v>29400.29</v>
      </c>
      <c r="AH86" s="1">
        <v>30827.65</v>
      </c>
      <c r="AI86" s="1">
        <v>32356.81</v>
      </c>
      <c r="AJ86" s="1">
        <v>33795.06</v>
      </c>
      <c r="AK86" s="1">
        <v>35214.86</v>
      </c>
      <c r="AL86" s="1">
        <v>35478.32</v>
      </c>
      <c r="AM86" s="1">
        <v>33751.01</v>
      </c>
      <c r="AN86" s="1">
        <v>35531.31</v>
      </c>
      <c r="AO86" s="1">
        <v>36215.06</v>
      </c>
      <c r="AP86" s="1">
        <v>37628.76</v>
      </c>
      <c r="AQ86" s="1">
        <v>39436.81</v>
      </c>
      <c r="AR86" s="1">
        <v>39604.120000000003</v>
      </c>
      <c r="AS86" s="1">
        <v>40959.269999999997</v>
      </c>
      <c r="AT86" s="1">
        <v>40640.54</v>
      </c>
      <c r="AU86" s="1">
        <v>41408.949999999997</v>
      </c>
      <c r="AV86" s="1">
        <v>42724.65</v>
      </c>
      <c r="AW86" s="1">
        <v>43710.26</v>
      </c>
      <c r="AX86" s="1">
        <v>42248</v>
      </c>
      <c r="AY86" s="1">
        <v>44585.17</v>
      </c>
      <c r="AZ86" s="1">
        <v>46938.03</v>
      </c>
      <c r="BA86" s="1">
        <v>48760.13</v>
      </c>
      <c r="BB86" s="1">
        <v>50358.879999999997</v>
      </c>
      <c r="BC86" s="1">
        <v>51895.14</v>
      </c>
      <c r="BD86" s="1">
        <v>53403.7</v>
      </c>
      <c r="BE86">
        <v>2015</v>
      </c>
    </row>
    <row r="87" spans="1:57" x14ac:dyDescent="0.25">
      <c r="A87">
        <v>439</v>
      </c>
      <c r="B87" t="s">
        <v>186</v>
      </c>
      <c r="C87" t="s">
        <v>519</v>
      </c>
      <c r="D87" t="s">
        <v>187</v>
      </c>
      <c r="E87" t="s">
        <v>520</v>
      </c>
      <c r="F87" t="s">
        <v>521</v>
      </c>
      <c r="G87" t="s">
        <v>15</v>
      </c>
      <c r="H87" t="s">
        <v>6</v>
      </c>
      <c r="I87" t="s">
        <v>522</v>
      </c>
      <c r="J87" s="1">
        <v>3522.46</v>
      </c>
      <c r="K87" s="1">
        <v>4289.91</v>
      </c>
      <c r="L87" s="1">
        <v>4609.1899999999996</v>
      </c>
      <c r="M87" s="1">
        <v>4607.18</v>
      </c>
      <c r="N87" s="1">
        <v>4835.37</v>
      </c>
      <c r="O87" s="1">
        <v>4732.95</v>
      </c>
      <c r="P87" s="1">
        <v>4897.22</v>
      </c>
      <c r="Q87" s="1">
        <v>4963.1499999999996</v>
      </c>
      <c r="R87" s="1">
        <v>5044.03</v>
      </c>
      <c r="S87" s="1">
        <v>4452.1000000000004</v>
      </c>
      <c r="T87" s="1">
        <v>4450.78</v>
      </c>
      <c r="U87" s="1">
        <v>4471.26</v>
      </c>
      <c r="V87" s="1">
        <v>4900.1099999999997</v>
      </c>
      <c r="W87" s="1">
        <v>4900.37</v>
      </c>
      <c r="X87" s="1">
        <v>5010.6099999999997</v>
      </c>
      <c r="Y87" s="1">
        <v>5234.38</v>
      </c>
      <c r="Z87" s="1">
        <v>5202.47</v>
      </c>
      <c r="AA87" s="1">
        <v>5386.04</v>
      </c>
      <c r="AB87" s="1">
        <v>5515.58</v>
      </c>
      <c r="AC87" s="1">
        <v>5653.53</v>
      </c>
      <c r="AD87" s="1">
        <v>5922.35</v>
      </c>
      <c r="AE87" s="1">
        <v>6235.36</v>
      </c>
      <c r="AF87" s="1">
        <v>6656.89</v>
      </c>
      <c r="AG87" s="1">
        <v>6903.25</v>
      </c>
      <c r="AH87" s="1">
        <v>7472.46</v>
      </c>
      <c r="AI87" s="1">
        <v>8092.64</v>
      </c>
      <c r="AJ87" s="1">
        <v>8741.06</v>
      </c>
      <c r="AK87" s="1">
        <v>9288.44</v>
      </c>
      <c r="AL87" s="1">
        <v>9663.7199999999993</v>
      </c>
      <c r="AM87" s="1">
        <v>9729.89</v>
      </c>
      <c r="AN87" s="1">
        <v>9564.5400000000009</v>
      </c>
      <c r="AO87" s="1">
        <v>9511.74</v>
      </c>
      <c r="AP87" s="1">
        <v>9301.16</v>
      </c>
      <c r="AQ87" s="1">
        <v>9439.23</v>
      </c>
      <c r="AR87" s="1">
        <v>9295.18</v>
      </c>
      <c r="AS87" s="1">
        <v>9575.5300000000007</v>
      </c>
      <c r="AT87" s="1">
        <v>9544.2999999999993</v>
      </c>
      <c r="AU87" s="1">
        <v>10089.530000000001</v>
      </c>
      <c r="AV87" s="1">
        <v>10317.33</v>
      </c>
      <c r="AW87" s="1">
        <v>10530.38</v>
      </c>
      <c r="AX87" s="1">
        <v>10305.6</v>
      </c>
      <c r="AY87" s="1">
        <v>10590.29</v>
      </c>
      <c r="AZ87" s="1">
        <v>11031.54</v>
      </c>
      <c r="BA87" s="1">
        <v>11554.59</v>
      </c>
      <c r="BB87" s="1">
        <v>12110.62</v>
      </c>
      <c r="BC87" s="1">
        <v>12677.49</v>
      </c>
      <c r="BD87" s="1">
        <v>13259.32</v>
      </c>
      <c r="BE87">
        <v>2018</v>
      </c>
    </row>
    <row r="88" spans="1:57" x14ac:dyDescent="0.25">
      <c r="A88">
        <v>916</v>
      </c>
      <c r="B88" t="s">
        <v>188</v>
      </c>
      <c r="C88" t="s">
        <v>519</v>
      </c>
      <c r="D88" t="s">
        <v>189</v>
      </c>
      <c r="E88" t="s">
        <v>520</v>
      </c>
      <c r="F88" t="s">
        <v>521</v>
      </c>
      <c r="G88" t="s">
        <v>15</v>
      </c>
      <c r="H88" t="s">
        <v>6</v>
      </c>
      <c r="I88" t="s">
        <v>522</v>
      </c>
      <c r="J88" s="10" t="s">
        <v>525</v>
      </c>
      <c r="K88" s="10" t="s">
        <v>525</v>
      </c>
      <c r="L88" s="10" t="s">
        <v>525</v>
      </c>
      <c r="M88" s="10" t="s">
        <v>525</v>
      </c>
      <c r="N88" s="10" t="s">
        <v>525</v>
      </c>
      <c r="O88" s="10" t="s">
        <v>525</v>
      </c>
      <c r="P88" s="10" t="s">
        <v>525</v>
      </c>
      <c r="Q88" s="10" t="s">
        <v>525</v>
      </c>
      <c r="R88" s="10" t="s">
        <v>525</v>
      </c>
      <c r="S88" s="10" t="s">
        <v>525</v>
      </c>
      <c r="T88" s="10" t="s">
        <v>525</v>
      </c>
      <c r="U88" s="10" t="s">
        <v>525</v>
      </c>
      <c r="V88" s="1">
        <v>7066.41</v>
      </c>
      <c r="W88" s="1">
        <v>6625.97</v>
      </c>
      <c r="X88" s="1">
        <v>6328.01</v>
      </c>
      <c r="Y88" s="1">
        <v>5977.91</v>
      </c>
      <c r="Z88" s="1">
        <v>6194.95</v>
      </c>
      <c r="AA88" s="1">
        <v>6532.29</v>
      </c>
      <c r="AB88" s="1">
        <v>6581.22</v>
      </c>
      <c r="AC88" s="1">
        <v>6881.22</v>
      </c>
      <c r="AD88" s="1">
        <v>7743.17</v>
      </c>
      <c r="AE88" s="1">
        <v>8990.02</v>
      </c>
      <c r="AF88" s="1">
        <v>10016.620000000001</v>
      </c>
      <c r="AG88" s="1">
        <v>11088.52</v>
      </c>
      <c r="AH88" s="1">
        <v>12377.87</v>
      </c>
      <c r="AI88" s="1">
        <v>13868.51</v>
      </c>
      <c r="AJ88" s="1">
        <v>15634.62</v>
      </c>
      <c r="AK88" s="1">
        <v>17287.46</v>
      </c>
      <c r="AL88" s="1">
        <v>17737.23</v>
      </c>
      <c r="AM88" s="1">
        <v>17840.349999999999</v>
      </c>
      <c r="AN88" s="1">
        <v>19086.349999999999</v>
      </c>
      <c r="AO88" s="1">
        <v>20634.009999999998</v>
      </c>
      <c r="AP88" s="1">
        <v>21878.29</v>
      </c>
      <c r="AQ88" s="1">
        <v>24325.78</v>
      </c>
      <c r="AR88" s="1">
        <v>24545.57</v>
      </c>
      <c r="AS88" s="1">
        <v>23057.07</v>
      </c>
      <c r="AT88" s="1">
        <v>23653.8</v>
      </c>
      <c r="AU88" s="1">
        <v>24699.3</v>
      </c>
      <c r="AV88" s="1">
        <v>25988.240000000002</v>
      </c>
      <c r="AW88" s="1">
        <v>27292.25</v>
      </c>
      <c r="AX88" s="1">
        <v>26564.62</v>
      </c>
      <c r="AY88" s="1">
        <v>27559.54</v>
      </c>
      <c r="AZ88" s="1">
        <v>28940.61</v>
      </c>
      <c r="BA88" s="1">
        <v>30617.25</v>
      </c>
      <c r="BB88" s="1">
        <v>31942.67</v>
      </c>
      <c r="BC88" s="1">
        <v>33294.32</v>
      </c>
      <c r="BD88" s="1">
        <v>34973.06</v>
      </c>
      <c r="BE88">
        <v>2019</v>
      </c>
    </row>
    <row r="89" spans="1:57" x14ac:dyDescent="0.25">
      <c r="A89">
        <v>664</v>
      </c>
      <c r="B89" t="s">
        <v>190</v>
      </c>
      <c r="C89" t="s">
        <v>519</v>
      </c>
      <c r="D89" t="s">
        <v>191</v>
      </c>
      <c r="E89" t="s">
        <v>520</v>
      </c>
      <c r="F89" t="s">
        <v>521</v>
      </c>
      <c r="G89" t="s">
        <v>15</v>
      </c>
      <c r="H89" t="s">
        <v>6</v>
      </c>
      <c r="I89" t="s">
        <v>522</v>
      </c>
      <c r="J89">
        <v>991.16399999999999</v>
      </c>
      <c r="K89" s="1">
        <v>1088.79</v>
      </c>
      <c r="L89" s="1">
        <v>1171.9000000000001</v>
      </c>
      <c r="M89" s="1">
        <v>1194.77</v>
      </c>
      <c r="N89" s="1">
        <v>1216</v>
      </c>
      <c r="O89" s="1">
        <v>1263.67</v>
      </c>
      <c r="P89" s="1">
        <v>1336.24</v>
      </c>
      <c r="Q89" s="1">
        <v>1398.14</v>
      </c>
      <c r="R89" s="1">
        <v>1483.68</v>
      </c>
      <c r="S89" s="1">
        <v>1559.34</v>
      </c>
      <c r="T89" s="1">
        <v>1638.63</v>
      </c>
      <c r="U89" s="1">
        <v>1663.8</v>
      </c>
      <c r="V89" s="1">
        <v>1632.98</v>
      </c>
      <c r="W89" s="1">
        <v>1621.58</v>
      </c>
      <c r="X89" s="1">
        <v>1650.19</v>
      </c>
      <c r="Y89" s="1">
        <v>1708.79</v>
      </c>
      <c r="Z89" s="1">
        <v>1757.13</v>
      </c>
      <c r="AA89" s="1">
        <v>1748.24</v>
      </c>
      <c r="AB89" s="1">
        <v>1768.26</v>
      </c>
      <c r="AC89" s="1">
        <v>1775.75</v>
      </c>
      <c r="AD89" s="1">
        <v>1772.34</v>
      </c>
      <c r="AE89" s="1">
        <v>1833.56</v>
      </c>
      <c r="AF89" s="1">
        <v>1823.39</v>
      </c>
      <c r="AG89" s="1">
        <v>1858.24</v>
      </c>
      <c r="AH89" s="1">
        <v>1942.1</v>
      </c>
      <c r="AI89" s="1">
        <v>2059.6799999999998</v>
      </c>
      <c r="AJ89" s="1">
        <v>2187.9899999999998</v>
      </c>
      <c r="AK89" s="1">
        <v>2333.44</v>
      </c>
      <c r="AL89" s="1">
        <v>2319.38</v>
      </c>
      <c r="AM89" s="1">
        <v>2350.31</v>
      </c>
      <c r="AN89" s="1">
        <v>2517.38</v>
      </c>
      <c r="AO89" s="1">
        <v>2664.9</v>
      </c>
      <c r="AP89" s="1">
        <v>2777.33</v>
      </c>
      <c r="AQ89" s="1">
        <v>3042.8</v>
      </c>
      <c r="AR89" s="1">
        <v>3327.85</v>
      </c>
      <c r="AS89" s="1">
        <v>3717.46</v>
      </c>
      <c r="AT89" s="1">
        <v>4025.19</v>
      </c>
      <c r="AU89" s="1">
        <v>4475.92</v>
      </c>
      <c r="AV89" s="1">
        <v>4757.7</v>
      </c>
      <c r="AW89" s="1">
        <v>4984.57</v>
      </c>
      <c r="AX89" s="1">
        <v>4925.5200000000004</v>
      </c>
      <c r="AY89" s="1">
        <v>5274.41</v>
      </c>
      <c r="AZ89" s="1">
        <v>5577.11</v>
      </c>
      <c r="BA89" s="1">
        <v>5921.03</v>
      </c>
      <c r="BB89" s="1">
        <v>6273.65</v>
      </c>
      <c r="BC89" s="1">
        <v>6641.21</v>
      </c>
      <c r="BD89" s="1">
        <v>7026.26</v>
      </c>
      <c r="BE89">
        <v>2019</v>
      </c>
    </row>
    <row r="90" spans="1:57" x14ac:dyDescent="0.25">
      <c r="A90">
        <v>826</v>
      </c>
      <c r="B90" t="s">
        <v>192</v>
      </c>
      <c r="C90" t="s">
        <v>519</v>
      </c>
      <c r="D90" t="s">
        <v>193</v>
      </c>
      <c r="E90" t="s">
        <v>520</v>
      </c>
      <c r="F90" t="s">
        <v>521</v>
      </c>
      <c r="G90" t="s">
        <v>15</v>
      </c>
      <c r="H90" t="s">
        <v>6</v>
      </c>
      <c r="I90" t="s">
        <v>522</v>
      </c>
      <c r="J90">
        <v>916.85699999999997</v>
      </c>
      <c r="K90">
        <v>986.43100000000004</v>
      </c>
      <c r="L90" s="1">
        <v>1010.52</v>
      </c>
      <c r="M90" s="1">
        <v>1045.99</v>
      </c>
      <c r="N90" s="1">
        <v>1088.03</v>
      </c>
      <c r="O90" s="1">
        <v>1040.55</v>
      </c>
      <c r="P90" s="1">
        <v>1045.55</v>
      </c>
      <c r="Q90" s="1">
        <v>1049.56</v>
      </c>
      <c r="R90" s="1">
        <v>1156.8900000000001</v>
      </c>
      <c r="S90" s="1">
        <v>1136.3699999999999</v>
      </c>
      <c r="T90" s="1">
        <v>1134.6500000000001</v>
      </c>
      <c r="U90" s="1">
        <v>1158.02</v>
      </c>
      <c r="V90" s="1">
        <v>1182.97</v>
      </c>
      <c r="W90" s="1">
        <v>1206.42</v>
      </c>
      <c r="X90" s="1">
        <v>1236.1099999999999</v>
      </c>
      <c r="Y90" s="1">
        <v>1243.18</v>
      </c>
      <c r="Z90" s="1">
        <v>1258.97</v>
      </c>
      <c r="AA90" s="1">
        <v>1284</v>
      </c>
      <c r="AB90" s="1">
        <v>1364.19</v>
      </c>
      <c r="AC90" s="1">
        <v>1336.63</v>
      </c>
      <c r="AD90" s="1">
        <v>1423.66</v>
      </c>
      <c r="AE90" s="1">
        <v>1408.42</v>
      </c>
      <c r="AF90" s="1">
        <v>1460.6</v>
      </c>
      <c r="AG90" s="1">
        <v>1490.24</v>
      </c>
      <c r="AH90" s="1">
        <v>1478.3</v>
      </c>
      <c r="AI90" s="1">
        <v>1571.01</v>
      </c>
      <c r="AJ90" s="1">
        <v>1583.27</v>
      </c>
      <c r="AK90" s="1">
        <v>1623.53</v>
      </c>
      <c r="AL90" s="1">
        <v>1585.95</v>
      </c>
      <c r="AM90" s="1">
        <v>1576.54</v>
      </c>
      <c r="AN90" s="1">
        <v>1546.49</v>
      </c>
      <c r="AO90" s="1">
        <v>1582.81</v>
      </c>
      <c r="AP90" s="1">
        <v>1666.9</v>
      </c>
      <c r="AQ90" s="1">
        <v>1744.31</v>
      </c>
      <c r="AR90" s="1">
        <v>1740.91</v>
      </c>
      <c r="AS90" s="1">
        <v>1914.75</v>
      </c>
      <c r="AT90" s="1">
        <v>2007.4</v>
      </c>
      <c r="AU90" s="1">
        <v>2036.11</v>
      </c>
      <c r="AV90" s="1">
        <v>2135.17</v>
      </c>
      <c r="AW90" s="1">
        <v>2220.83</v>
      </c>
      <c r="AX90" s="1">
        <v>2199.79</v>
      </c>
      <c r="AY90" s="1">
        <v>2242.17</v>
      </c>
      <c r="AZ90" s="1">
        <v>2311.4499999999998</v>
      </c>
      <c r="BA90" s="1">
        <v>2378.9299999999998</v>
      </c>
      <c r="BB90" s="1">
        <v>2438.6</v>
      </c>
      <c r="BC90" s="1">
        <v>2495.06</v>
      </c>
      <c r="BD90" s="1">
        <v>2551.87</v>
      </c>
      <c r="BE90">
        <v>2017</v>
      </c>
    </row>
    <row r="91" spans="1:57" x14ac:dyDescent="0.25">
      <c r="A91">
        <v>542</v>
      </c>
      <c r="B91" t="s">
        <v>194</v>
      </c>
      <c r="C91" t="s">
        <v>519</v>
      </c>
      <c r="D91" t="s">
        <v>195</v>
      </c>
      <c r="E91" t="s">
        <v>520</v>
      </c>
      <c r="F91" t="s">
        <v>521</v>
      </c>
      <c r="G91" t="s">
        <v>15</v>
      </c>
      <c r="H91" t="s">
        <v>6</v>
      </c>
      <c r="I91" t="s">
        <v>522</v>
      </c>
      <c r="J91" s="1">
        <v>2171.7800000000002</v>
      </c>
      <c r="K91" s="1">
        <v>2510.04</v>
      </c>
      <c r="L91" s="1">
        <v>2843.07</v>
      </c>
      <c r="M91" s="1">
        <v>3300.58</v>
      </c>
      <c r="N91" s="1">
        <v>3734.15</v>
      </c>
      <c r="O91" s="1">
        <v>4113.53</v>
      </c>
      <c r="P91" s="1">
        <v>4625.43</v>
      </c>
      <c r="Q91" s="1">
        <v>5290.53</v>
      </c>
      <c r="R91" s="1">
        <v>6073.92</v>
      </c>
      <c r="S91" s="1">
        <v>6691.99</v>
      </c>
      <c r="T91" s="1">
        <v>7553.41</v>
      </c>
      <c r="U91" s="1">
        <v>8565.32</v>
      </c>
      <c r="V91" s="1">
        <v>9207.3799999999992</v>
      </c>
      <c r="W91" s="1">
        <v>9971.9500000000007</v>
      </c>
      <c r="X91" s="1">
        <v>11017.47</v>
      </c>
      <c r="Y91" s="1">
        <v>12206.53</v>
      </c>
      <c r="Z91" s="1">
        <v>13283.69</v>
      </c>
      <c r="AA91" s="1">
        <v>14212.67</v>
      </c>
      <c r="AB91" s="1">
        <v>13537.34</v>
      </c>
      <c r="AC91" s="1">
        <v>15199.12</v>
      </c>
      <c r="AD91" s="1">
        <v>16805.71</v>
      </c>
      <c r="AE91" s="1">
        <v>17870.02</v>
      </c>
      <c r="AF91" s="1">
        <v>19442.37</v>
      </c>
      <c r="AG91" s="1">
        <v>20321.080000000002</v>
      </c>
      <c r="AH91" s="1">
        <v>21865.91</v>
      </c>
      <c r="AI91" s="1">
        <v>23468.61</v>
      </c>
      <c r="AJ91" s="1">
        <v>25318.400000000001</v>
      </c>
      <c r="AK91" s="1">
        <v>27367.74</v>
      </c>
      <c r="AL91" s="1">
        <v>28523.25</v>
      </c>
      <c r="AM91" s="1">
        <v>28819.82</v>
      </c>
      <c r="AN91" s="1">
        <v>30984.880000000001</v>
      </c>
      <c r="AO91" s="1">
        <v>32546.75</v>
      </c>
      <c r="AP91" s="1">
        <v>33557.120000000003</v>
      </c>
      <c r="AQ91" s="1">
        <v>34244.31</v>
      </c>
      <c r="AR91" s="1">
        <v>35324.5</v>
      </c>
      <c r="AS91" s="1">
        <v>37907.5</v>
      </c>
      <c r="AT91" s="1">
        <v>39567.019999999997</v>
      </c>
      <c r="AU91" s="1">
        <v>41001.06</v>
      </c>
      <c r="AV91" s="1">
        <v>43001.29</v>
      </c>
      <c r="AW91" s="1">
        <v>44573.14</v>
      </c>
      <c r="AX91" s="1">
        <v>44620.99</v>
      </c>
      <c r="AY91" s="1">
        <v>47026.62</v>
      </c>
      <c r="AZ91" s="1">
        <v>49410.54</v>
      </c>
      <c r="BA91" s="1">
        <v>51797</v>
      </c>
      <c r="BB91" s="1">
        <v>54114.42</v>
      </c>
      <c r="BC91" s="1">
        <v>56418.05</v>
      </c>
      <c r="BD91" s="1">
        <v>58779.72</v>
      </c>
      <c r="BE91">
        <v>2019</v>
      </c>
    </row>
    <row r="92" spans="1:57" x14ac:dyDescent="0.25">
      <c r="A92">
        <v>967</v>
      </c>
      <c r="B92" t="s">
        <v>196</v>
      </c>
      <c r="C92" t="s">
        <v>519</v>
      </c>
      <c r="D92" t="s">
        <v>197</v>
      </c>
      <c r="E92" t="s">
        <v>520</v>
      </c>
      <c r="F92" t="s">
        <v>521</v>
      </c>
      <c r="G92" t="s">
        <v>15</v>
      </c>
      <c r="H92" t="s">
        <v>6</v>
      </c>
      <c r="I92" t="s">
        <v>522</v>
      </c>
      <c r="J92" s="10" t="s">
        <v>525</v>
      </c>
      <c r="K92" s="10" t="s">
        <v>525</v>
      </c>
      <c r="L92" s="10" t="s">
        <v>525</v>
      </c>
      <c r="M92" s="10" t="s">
        <v>525</v>
      </c>
      <c r="N92" s="10" t="s">
        <v>525</v>
      </c>
      <c r="O92" s="10" t="s">
        <v>525</v>
      </c>
      <c r="P92" s="10" t="s">
        <v>525</v>
      </c>
      <c r="Q92" s="10" t="s">
        <v>525</v>
      </c>
      <c r="R92" s="10" t="s">
        <v>525</v>
      </c>
      <c r="S92" s="10" t="s">
        <v>525</v>
      </c>
      <c r="T92" s="10" t="s">
        <v>525</v>
      </c>
      <c r="U92" s="10" t="s">
        <v>525</v>
      </c>
      <c r="V92" s="10" t="s">
        <v>525</v>
      </c>
      <c r="W92" s="10" t="s">
        <v>525</v>
      </c>
      <c r="X92" s="10" t="s">
        <v>525</v>
      </c>
      <c r="Y92" s="10" t="s">
        <v>525</v>
      </c>
      <c r="Z92" s="10" t="s">
        <v>525</v>
      </c>
      <c r="AA92" s="10" t="s">
        <v>525</v>
      </c>
      <c r="AB92" s="10" t="s">
        <v>525</v>
      </c>
      <c r="AC92" s="10" t="s">
        <v>525</v>
      </c>
      <c r="AD92" s="1">
        <v>4864.5600000000004</v>
      </c>
      <c r="AE92" s="1">
        <v>5521.2</v>
      </c>
      <c r="AF92" s="1">
        <v>5456.26</v>
      </c>
      <c r="AG92" s="1">
        <v>5775.45</v>
      </c>
      <c r="AH92" s="1">
        <v>5749.13</v>
      </c>
      <c r="AI92" s="1">
        <v>6080.02</v>
      </c>
      <c r="AJ92" s="1">
        <v>6386.75</v>
      </c>
      <c r="AK92" s="1">
        <v>7001.27</v>
      </c>
      <c r="AL92" s="1">
        <v>7366.66</v>
      </c>
      <c r="AM92" s="1">
        <v>7567.45</v>
      </c>
      <c r="AN92" s="1">
        <v>7785.87</v>
      </c>
      <c r="AO92" s="1">
        <v>8272.94</v>
      </c>
      <c r="AP92" s="1">
        <v>8437.68</v>
      </c>
      <c r="AQ92" s="1">
        <v>8793.25</v>
      </c>
      <c r="AR92" s="1">
        <v>9082.39</v>
      </c>
      <c r="AS92" s="1">
        <v>9666.19</v>
      </c>
      <c r="AT92" s="1">
        <v>10028.43</v>
      </c>
      <c r="AU92" s="1">
        <v>10486.49</v>
      </c>
      <c r="AV92" s="1">
        <v>11183.38</v>
      </c>
      <c r="AW92" s="1">
        <v>11897.66</v>
      </c>
      <c r="AX92" s="1">
        <v>11274.28</v>
      </c>
      <c r="AY92" s="1">
        <v>11948.53</v>
      </c>
      <c r="AZ92" s="1">
        <v>12839.67</v>
      </c>
      <c r="BA92" s="1">
        <v>13600.83</v>
      </c>
      <c r="BB92" s="1">
        <v>14383.45</v>
      </c>
      <c r="BC92" s="1">
        <v>15192.03</v>
      </c>
      <c r="BD92" s="1">
        <v>16032.07</v>
      </c>
      <c r="BE92" s="10" t="s">
        <v>525</v>
      </c>
    </row>
    <row r="93" spans="1:57" x14ac:dyDescent="0.25">
      <c r="A93">
        <v>443</v>
      </c>
      <c r="B93" t="s">
        <v>198</v>
      </c>
      <c r="C93" t="s">
        <v>519</v>
      </c>
      <c r="D93" t="s">
        <v>199</v>
      </c>
      <c r="E93" t="s">
        <v>520</v>
      </c>
      <c r="F93" t="s">
        <v>521</v>
      </c>
      <c r="G93" t="s">
        <v>15</v>
      </c>
      <c r="H93" t="s">
        <v>6</v>
      </c>
      <c r="I93" t="s">
        <v>522</v>
      </c>
      <c r="J93" s="1">
        <v>33634.67</v>
      </c>
      <c r="K93" s="1">
        <v>28558.16</v>
      </c>
      <c r="L93" s="1">
        <v>26249.42</v>
      </c>
      <c r="M93" s="1">
        <v>27445.439999999999</v>
      </c>
      <c r="N93" s="1">
        <v>29289.81</v>
      </c>
      <c r="O93" s="1">
        <v>27227.94</v>
      </c>
      <c r="P93" s="1">
        <v>28479.89</v>
      </c>
      <c r="Q93" s="1">
        <v>29899.5</v>
      </c>
      <c r="R93" s="1">
        <v>26451</v>
      </c>
      <c r="S93" s="1">
        <v>32958.47</v>
      </c>
      <c r="T93" s="1">
        <v>24868.5</v>
      </c>
      <c r="U93" s="1">
        <v>23753.66</v>
      </c>
      <c r="V93" s="1">
        <v>42536.93</v>
      </c>
      <c r="W93" s="1">
        <v>56457.22</v>
      </c>
      <c r="X93" s="1">
        <v>50652.13</v>
      </c>
      <c r="Y93" s="1">
        <v>49090.22</v>
      </c>
      <c r="Z93" s="1">
        <v>47159.96</v>
      </c>
      <c r="AA93" s="1">
        <v>46524.67</v>
      </c>
      <c r="AB93" s="1">
        <v>47436.05</v>
      </c>
      <c r="AC93" s="1">
        <v>47591.45</v>
      </c>
      <c r="AD93" s="1">
        <v>51806.05</v>
      </c>
      <c r="AE93" s="1">
        <v>50941.47</v>
      </c>
      <c r="AF93" s="1">
        <v>50866.51</v>
      </c>
      <c r="AG93" s="1">
        <v>57766.47</v>
      </c>
      <c r="AH93" s="1">
        <v>60767.69</v>
      </c>
      <c r="AI93" s="1">
        <v>63496.52</v>
      </c>
      <c r="AJ93" s="1">
        <v>66100.23</v>
      </c>
      <c r="AK93" s="1">
        <v>67358.320000000007</v>
      </c>
      <c r="AL93" s="1">
        <v>69508.44</v>
      </c>
      <c r="AM93" s="1">
        <v>64277.47</v>
      </c>
      <c r="AN93" s="1">
        <v>61763.08</v>
      </c>
      <c r="AO93" s="1">
        <v>66969.83</v>
      </c>
      <c r="AP93" s="1">
        <v>72735.929999999993</v>
      </c>
      <c r="AQ93" s="1">
        <v>70727.47</v>
      </c>
      <c r="AR93" s="1">
        <v>64038.48</v>
      </c>
      <c r="AS93" s="1">
        <v>43308.02</v>
      </c>
      <c r="AT93" s="1">
        <v>40844.22</v>
      </c>
      <c r="AU93" s="1">
        <v>46479.26</v>
      </c>
      <c r="AV93" s="1">
        <v>46273.87</v>
      </c>
      <c r="AW93" s="1">
        <v>46017.84</v>
      </c>
      <c r="AX93" s="1">
        <v>41626.9</v>
      </c>
      <c r="AY93" s="1">
        <v>41506.86</v>
      </c>
      <c r="AZ93" s="1">
        <v>42626.93</v>
      </c>
      <c r="BA93" s="1">
        <v>43439.79</v>
      </c>
      <c r="BB93" s="1">
        <v>44199.61</v>
      </c>
      <c r="BC93" s="1">
        <v>44920.61</v>
      </c>
      <c r="BD93" s="1">
        <v>45617.89</v>
      </c>
      <c r="BE93">
        <v>2018</v>
      </c>
    </row>
    <row r="94" spans="1:57" x14ac:dyDescent="0.25">
      <c r="A94">
        <v>917</v>
      </c>
      <c r="B94" t="s">
        <v>200</v>
      </c>
      <c r="C94" t="s">
        <v>519</v>
      </c>
      <c r="D94" t="s">
        <v>201</v>
      </c>
      <c r="E94" t="s">
        <v>520</v>
      </c>
      <c r="F94" t="s">
        <v>521</v>
      </c>
      <c r="G94" t="s">
        <v>15</v>
      </c>
      <c r="H94" t="s">
        <v>6</v>
      </c>
      <c r="I94" t="s">
        <v>522</v>
      </c>
      <c r="J94" s="10" t="s">
        <v>525</v>
      </c>
      <c r="K94" s="10" t="s">
        <v>525</v>
      </c>
      <c r="L94" s="10" t="s">
        <v>525</v>
      </c>
      <c r="M94" s="10" t="s">
        <v>525</v>
      </c>
      <c r="N94" s="10" t="s">
        <v>525</v>
      </c>
      <c r="O94" s="10" t="s">
        <v>525</v>
      </c>
      <c r="P94" s="10" t="s">
        <v>525</v>
      </c>
      <c r="Q94" s="10" t="s">
        <v>525</v>
      </c>
      <c r="R94" s="10" t="s">
        <v>525</v>
      </c>
      <c r="S94" s="10" t="s">
        <v>525</v>
      </c>
      <c r="T94" s="10" t="s">
        <v>525</v>
      </c>
      <c r="U94" s="10" t="s">
        <v>525</v>
      </c>
      <c r="V94" s="1">
        <v>2074.9899999999998</v>
      </c>
      <c r="W94" s="1">
        <v>1817.12</v>
      </c>
      <c r="X94" s="1">
        <v>1481.79</v>
      </c>
      <c r="Y94" s="1">
        <v>1424.53</v>
      </c>
      <c r="Z94" s="1">
        <v>1529.41</v>
      </c>
      <c r="AA94" s="1">
        <v>1686.18</v>
      </c>
      <c r="AB94" s="1">
        <v>1715.24</v>
      </c>
      <c r="AC94" s="1">
        <v>1775.75</v>
      </c>
      <c r="AD94" s="1">
        <v>1887.35</v>
      </c>
      <c r="AE94" s="1">
        <v>2011.85</v>
      </c>
      <c r="AF94" s="1">
        <v>2024.37</v>
      </c>
      <c r="AG94" s="1">
        <v>2187.0300000000002</v>
      </c>
      <c r="AH94" s="1">
        <v>2375.2800000000002</v>
      </c>
      <c r="AI94" s="1">
        <v>2415.09</v>
      </c>
      <c r="AJ94" s="1">
        <v>2539.14</v>
      </c>
      <c r="AK94" s="1">
        <v>2798.61</v>
      </c>
      <c r="AL94" s="1">
        <v>3044.75</v>
      </c>
      <c r="AM94" s="1">
        <v>3121.66</v>
      </c>
      <c r="AN94" s="1">
        <v>3102.51</v>
      </c>
      <c r="AO94" s="1">
        <v>3319.63</v>
      </c>
      <c r="AP94" s="1">
        <v>3654.2</v>
      </c>
      <c r="AQ94" s="1">
        <v>4083.21</v>
      </c>
      <c r="AR94" s="1">
        <v>4325.51</v>
      </c>
      <c r="AS94" s="1">
        <v>4259.04</v>
      </c>
      <c r="AT94" s="1">
        <v>4727.8500000000004</v>
      </c>
      <c r="AU94" s="1">
        <v>5094.37</v>
      </c>
      <c r="AV94" s="1">
        <v>5296.62</v>
      </c>
      <c r="AW94" s="1">
        <v>5515.67</v>
      </c>
      <c r="AX94" s="1">
        <v>5036.03</v>
      </c>
      <c r="AY94" s="1">
        <v>5322.61</v>
      </c>
      <c r="AZ94" s="1">
        <v>5574.45</v>
      </c>
      <c r="BA94" s="1">
        <v>5825.13</v>
      </c>
      <c r="BB94" s="1">
        <v>6065.02</v>
      </c>
      <c r="BC94" s="1">
        <v>6306.87</v>
      </c>
      <c r="BD94" s="1">
        <v>6548.6</v>
      </c>
      <c r="BE94">
        <v>2019</v>
      </c>
    </row>
    <row r="95" spans="1:57" x14ac:dyDescent="0.25">
      <c r="A95">
        <v>544</v>
      </c>
      <c r="B95" t="s">
        <v>202</v>
      </c>
      <c r="C95" t="s">
        <v>519</v>
      </c>
      <c r="D95" t="s">
        <v>203</v>
      </c>
      <c r="E95" t="s">
        <v>520</v>
      </c>
      <c r="F95" t="s">
        <v>521</v>
      </c>
      <c r="G95" t="s">
        <v>15</v>
      </c>
      <c r="H95" t="s">
        <v>6</v>
      </c>
      <c r="I95" t="s">
        <v>522</v>
      </c>
      <c r="J95">
        <v>541.17200000000003</v>
      </c>
      <c r="K95">
        <v>670.35900000000004</v>
      </c>
      <c r="L95">
        <v>728.55700000000002</v>
      </c>
      <c r="M95">
        <v>760.21400000000006</v>
      </c>
      <c r="N95">
        <v>816.20299999999997</v>
      </c>
      <c r="O95">
        <v>894.18700000000001</v>
      </c>
      <c r="P95">
        <v>930.03</v>
      </c>
      <c r="Q95">
        <v>917.755</v>
      </c>
      <c r="R95">
        <v>904.2</v>
      </c>
      <c r="S95" s="1">
        <v>1003.83</v>
      </c>
      <c r="T95" s="1">
        <v>1070.58</v>
      </c>
      <c r="U95" s="1">
        <v>1118.01</v>
      </c>
      <c r="V95" s="1">
        <v>1188.74</v>
      </c>
      <c r="W95" s="1">
        <v>1252.6400000000001</v>
      </c>
      <c r="X95" s="1">
        <v>1347.3</v>
      </c>
      <c r="Y95" s="1">
        <v>1436.09</v>
      </c>
      <c r="Z95" s="1">
        <v>1527.09</v>
      </c>
      <c r="AA95" s="1">
        <v>1624.83</v>
      </c>
      <c r="AB95" s="1">
        <v>1682.03</v>
      </c>
      <c r="AC95" s="1">
        <v>1744.28</v>
      </c>
      <c r="AD95" s="1">
        <v>1866.42</v>
      </c>
      <c r="AE95" s="1">
        <v>1966.64</v>
      </c>
      <c r="AF95" s="1">
        <v>2101.2800000000002</v>
      </c>
      <c r="AG95" s="1">
        <v>2238.5700000000002</v>
      </c>
      <c r="AH95" s="1">
        <v>2426.81</v>
      </c>
      <c r="AI95" s="1">
        <v>2634.43</v>
      </c>
      <c r="AJ95" s="1">
        <v>2909.42</v>
      </c>
      <c r="AK95" s="1">
        <v>3168.56</v>
      </c>
      <c r="AL95" s="1">
        <v>3424.3</v>
      </c>
      <c r="AM95" s="1">
        <v>3643.34</v>
      </c>
      <c r="AN95" s="1">
        <v>3917.28</v>
      </c>
      <c r="AO95" s="1">
        <v>4251.55</v>
      </c>
      <c r="AP95" s="1">
        <v>4841.6400000000003</v>
      </c>
      <c r="AQ95" s="1">
        <v>5289.48</v>
      </c>
      <c r="AR95" s="1">
        <v>5873.76</v>
      </c>
      <c r="AS95" s="1">
        <v>6168.46</v>
      </c>
      <c r="AT95" s="1">
        <v>6843.57</v>
      </c>
      <c r="AU95" s="1">
        <v>7255.17</v>
      </c>
      <c r="AV95" s="1">
        <v>7775.3</v>
      </c>
      <c r="AW95" s="1">
        <v>8164.69</v>
      </c>
      <c r="AX95" s="1">
        <v>8110.93</v>
      </c>
      <c r="AY95" s="1">
        <v>8519.44</v>
      </c>
      <c r="AZ95" s="1">
        <v>9071.48</v>
      </c>
      <c r="BA95" s="1">
        <v>9677.32</v>
      </c>
      <c r="BB95" s="1">
        <v>10304.530000000001</v>
      </c>
      <c r="BC95" s="1">
        <v>10985.54</v>
      </c>
      <c r="BD95" s="1">
        <v>11694.04</v>
      </c>
      <c r="BE95">
        <v>2019</v>
      </c>
    </row>
    <row r="96" spans="1:57" x14ac:dyDescent="0.25">
      <c r="A96">
        <v>941</v>
      </c>
      <c r="B96" t="s">
        <v>204</v>
      </c>
      <c r="C96" t="s">
        <v>519</v>
      </c>
      <c r="D96" t="s">
        <v>205</v>
      </c>
      <c r="E96" t="s">
        <v>520</v>
      </c>
      <c r="F96" t="s">
        <v>521</v>
      </c>
      <c r="G96" t="s">
        <v>15</v>
      </c>
      <c r="H96" t="s">
        <v>6</v>
      </c>
      <c r="I96" t="s">
        <v>522</v>
      </c>
      <c r="J96" s="10" t="s">
        <v>525</v>
      </c>
      <c r="K96" s="10" t="s">
        <v>525</v>
      </c>
      <c r="L96" s="10" t="s">
        <v>525</v>
      </c>
      <c r="M96" s="10" t="s">
        <v>525</v>
      </c>
      <c r="N96" s="10" t="s">
        <v>525</v>
      </c>
      <c r="O96" s="10" t="s">
        <v>525</v>
      </c>
      <c r="P96" s="10" t="s">
        <v>525</v>
      </c>
      <c r="Q96" s="10" t="s">
        <v>525</v>
      </c>
      <c r="R96" s="10" t="s">
        <v>525</v>
      </c>
      <c r="S96" s="10" t="s">
        <v>525</v>
      </c>
      <c r="T96" s="10" t="s">
        <v>525</v>
      </c>
      <c r="U96" s="10" t="s">
        <v>525</v>
      </c>
      <c r="V96" s="1">
        <v>5956.72</v>
      </c>
      <c r="W96" s="1">
        <v>5418.95</v>
      </c>
      <c r="X96" s="1">
        <v>5745.15</v>
      </c>
      <c r="Y96" s="1">
        <v>6034.58</v>
      </c>
      <c r="Z96" s="1">
        <v>6382.22</v>
      </c>
      <c r="AA96" s="1">
        <v>7138.89</v>
      </c>
      <c r="AB96" s="1">
        <v>7753.51</v>
      </c>
      <c r="AC96" s="1">
        <v>8153.61</v>
      </c>
      <c r="AD96" s="1">
        <v>8873.5300000000007</v>
      </c>
      <c r="AE96" s="1">
        <v>9757.57</v>
      </c>
      <c r="AF96" s="1">
        <v>10762.28</v>
      </c>
      <c r="AG96" s="1">
        <v>11998.22</v>
      </c>
      <c r="AH96" s="1">
        <v>13502.99</v>
      </c>
      <c r="AI96" s="1">
        <v>15600.5</v>
      </c>
      <c r="AJ96" s="1">
        <v>18175.689999999999</v>
      </c>
      <c r="AK96" s="1">
        <v>20712.39</v>
      </c>
      <c r="AL96" s="1">
        <v>20571.259999999998</v>
      </c>
      <c r="AM96" s="1">
        <v>18010.43</v>
      </c>
      <c r="AN96" s="1">
        <v>17765.05</v>
      </c>
      <c r="AO96" s="1">
        <v>19736.560000000001</v>
      </c>
      <c r="AP96" s="1">
        <v>21297.73</v>
      </c>
      <c r="AQ96" s="1">
        <v>22686.91</v>
      </c>
      <c r="AR96" s="1">
        <v>23712.31</v>
      </c>
      <c r="AS96" s="1">
        <v>24860.35</v>
      </c>
      <c r="AT96" s="1">
        <v>26579.69</v>
      </c>
      <c r="AU96" s="1">
        <v>28547.99</v>
      </c>
      <c r="AV96" s="1">
        <v>30657.26</v>
      </c>
      <c r="AW96" s="1">
        <v>32076.080000000002</v>
      </c>
      <c r="AX96" s="1">
        <v>31509.06</v>
      </c>
      <c r="AY96" s="1">
        <v>33393.89</v>
      </c>
      <c r="AZ96" s="1">
        <v>35995.050000000003</v>
      </c>
      <c r="BA96" s="1">
        <v>38317.39</v>
      </c>
      <c r="BB96" s="1">
        <v>40468.120000000003</v>
      </c>
      <c r="BC96" s="1">
        <v>42653.19</v>
      </c>
      <c r="BD96" s="1">
        <v>44853.41</v>
      </c>
      <c r="BE96">
        <v>2019</v>
      </c>
    </row>
    <row r="97" spans="1:57" x14ac:dyDescent="0.25">
      <c r="A97">
        <v>446</v>
      </c>
      <c r="B97" t="s">
        <v>206</v>
      </c>
      <c r="C97" t="s">
        <v>519</v>
      </c>
      <c r="D97" t="s">
        <v>207</v>
      </c>
      <c r="E97" t="s">
        <v>520</v>
      </c>
      <c r="F97" t="s">
        <v>521</v>
      </c>
      <c r="G97" t="s">
        <v>15</v>
      </c>
      <c r="H97" t="s">
        <v>6</v>
      </c>
      <c r="I97" t="s">
        <v>522</v>
      </c>
      <c r="J97" s="1">
        <v>6225.29</v>
      </c>
      <c r="K97" s="1">
        <v>6837.53</v>
      </c>
      <c r="L97" s="1">
        <v>4568.2700000000004</v>
      </c>
      <c r="M97" s="1">
        <v>5789.88</v>
      </c>
      <c r="N97" s="1">
        <v>8614.51</v>
      </c>
      <c r="O97" s="1">
        <v>10988.46</v>
      </c>
      <c r="P97" s="1">
        <v>10415.530000000001</v>
      </c>
      <c r="Q97" s="1">
        <v>12425.58</v>
      </c>
      <c r="R97" s="1">
        <v>9177.51</v>
      </c>
      <c r="S97" s="1">
        <v>5428.59</v>
      </c>
      <c r="T97" s="1">
        <v>4742.66</v>
      </c>
      <c r="U97" s="1">
        <v>6500.82</v>
      </c>
      <c r="V97" s="1">
        <v>6599.04</v>
      </c>
      <c r="W97" s="1">
        <v>6849.71</v>
      </c>
      <c r="X97" s="1">
        <v>7208.57</v>
      </c>
      <c r="Y97" s="1">
        <v>7559.87</v>
      </c>
      <c r="Z97" s="1">
        <v>7826.65</v>
      </c>
      <c r="AA97" s="1">
        <v>8658.36</v>
      </c>
      <c r="AB97" s="1">
        <v>9010.8700000000008</v>
      </c>
      <c r="AC97" s="1">
        <v>8936.6</v>
      </c>
      <c r="AD97" s="1">
        <v>9008.48</v>
      </c>
      <c r="AE97" s="1">
        <v>9209.84</v>
      </c>
      <c r="AF97" s="1">
        <v>9231.3700000000008</v>
      </c>
      <c r="AG97" s="1">
        <v>9113.3700000000008</v>
      </c>
      <c r="AH97" s="1">
        <v>9662.1</v>
      </c>
      <c r="AI97" s="1">
        <v>9954.99</v>
      </c>
      <c r="AJ97" s="1">
        <v>10281.719999999999</v>
      </c>
      <c r="AK97" s="1">
        <v>11522.57</v>
      </c>
      <c r="AL97" s="1">
        <v>12819</v>
      </c>
      <c r="AM97" s="1">
        <v>14095.56</v>
      </c>
      <c r="AN97" s="1">
        <v>14961.73</v>
      </c>
      <c r="AO97" s="1">
        <v>14669.42</v>
      </c>
      <c r="AP97" s="1">
        <v>14819.59</v>
      </c>
      <c r="AQ97" s="1">
        <v>14976.78</v>
      </c>
      <c r="AR97" s="1">
        <v>15029.61</v>
      </c>
      <c r="AS97" s="1">
        <v>15067.77</v>
      </c>
      <c r="AT97" s="1">
        <v>15479.82</v>
      </c>
      <c r="AU97" s="1">
        <v>15987.65</v>
      </c>
      <c r="AV97" s="1">
        <v>15962.42</v>
      </c>
      <c r="AW97" s="1">
        <v>15166.99</v>
      </c>
      <c r="AX97" s="1">
        <v>11564.19</v>
      </c>
      <c r="AY97" s="10" t="s">
        <v>525</v>
      </c>
      <c r="AZ97" s="10" t="s">
        <v>525</v>
      </c>
      <c r="BA97" s="10" t="s">
        <v>525</v>
      </c>
      <c r="BB97" s="10" t="s">
        <v>525</v>
      </c>
      <c r="BC97" s="10" t="s">
        <v>525</v>
      </c>
      <c r="BD97" s="10" t="s">
        <v>525</v>
      </c>
      <c r="BE97">
        <v>2012</v>
      </c>
    </row>
    <row r="98" spans="1:57" x14ac:dyDescent="0.25">
      <c r="A98">
        <v>666</v>
      </c>
      <c r="B98" t="s">
        <v>208</v>
      </c>
      <c r="C98" t="s">
        <v>519</v>
      </c>
      <c r="D98" t="s">
        <v>209</v>
      </c>
      <c r="E98" t="s">
        <v>520</v>
      </c>
      <c r="F98" t="s">
        <v>521</v>
      </c>
      <c r="G98" t="s">
        <v>15</v>
      </c>
      <c r="H98" t="s">
        <v>6</v>
      </c>
      <c r="I98" t="s">
        <v>522</v>
      </c>
      <c r="J98">
        <v>485.27800000000002</v>
      </c>
      <c r="K98">
        <v>533.44399999999996</v>
      </c>
      <c r="L98">
        <v>582.86599999999999</v>
      </c>
      <c r="M98">
        <v>608.05100000000004</v>
      </c>
      <c r="N98">
        <v>669.55600000000004</v>
      </c>
      <c r="O98">
        <v>697.17</v>
      </c>
      <c r="P98">
        <v>722.09100000000001</v>
      </c>
      <c r="Q98">
        <v>721.95399999999995</v>
      </c>
      <c r="R98">
        <v>783.995</v>
      </c>
      <c r="S98">
        <v>835.6</v>
      </c>
      <c r="T98">
        <v>886.99800000000005</v>
      </c>
      <c r="U98">
        <v>947.51</v>
      </c>
      <c r="V98">
        <v>990.28700000000003</v>
      </c>
      <c r="W98" s="1">
        <v>1027.8399999999999</v>
      </c>
      <c r="X98" s="1">
        <v>1074.25</v>
      </c>
      <c r="Y98" s="1">
        <v>1072.83</v>
      </c>
      <c r="Z98" s="1">
        <v>1155.5</v>
      </c>
      <c r="AA98" s="1">
        <v>1215.42</v>
      </c>
      <c r="AB98" s="1">
        <v>1245.4000000000001</v>
      </c>
      <c r="AC98" s="1">
        <v>1282.49</v>
      </c>
      <c r="AD98" s="1">
        <v>1374.4</v>
      </c>
      <c r="AE98" s="1">
        <v>1449.44</v>
      </c>
      <c r="AF98" s="1">
        <v>1494.43</v>
      </c>
      <c r="AG98" s="1">
        <v>1582.94</v>
      </c>
      <c r="AH98" s="1">
        <v>1663.25</v>
      </c>
      <c r="AI98" s="1">
        <v>1767.07</v>
      </c>
      <c r="AJ98" s="1">
        <v>1899.51</v>
      </c>
      <c r="AK98" s="1">
        <v>2034.19</v>
      </c>
      <c r="AL98" s="1">
        <v>2137.3000000000002</v>
      </c>
      <c r="AM98" s="1">
        <v>2146.9</v>
      </c>
      <c r="AN98" s="1">
        <v>2267.38</v>
      </c>
      <c r="AO98" s="1">
        <v>2415.58</v>
      </c>
      <c r="AP98" s="1">
        <v>2454.06</v>
      </c>
      <c r="AQ98" s="1">
        <v>2748.73</v>
      </c>
      <c r="AR98" s="1">
        <v>2992.19</v>
      </c>
      <c r="AS98" s="1">
        <v>3210.95</v>
      </c>
      <c r="AT98" s="1">
        <v>3101.37</v>
      </c>
      <c r="AU98" s="1">
        <v>2752.74</v>
      </c>
      <c r="AV98" s="1">
        <v>2771.52</v>
      </c>
      <c r="AW98" s="1">
        <v>2831.97</v>
      </c>
      <c r="AX98" s="1">
        <v>2717.76</v>
      </c>
      <c r="AY98" s="1">
        <v>2828.83</v>
      </c>
      <c r="AZ98" s="1">
        <v>2980.08</v>
      </c>
      <c r="BA98" s="1">
        <v>3130.97</v>
      </c>
      <c r="BB98" s="1">
        <v>3213.32</v>
      </c>
      <c r="BC98" s="1">
        <v>3295.7</v>
      </c>
      <c r="BD98" s="1">
        <v>3422.71</v>
      </c>
      <c r="BE98">
        <v>2016</v>
      </c>
    </row>
    <row r="99" spans="1:57" x14ac:dyDescent="0.25">
      <c r="A99">
        <v>668</v>
      </c>
      <c r="B99" t="s">
        <v>210</v>
      </c>
      <c r="C99" t="s">
        <v>519</v>
      </c>
      <c r="D99" t="s">
        <v>211</v>
      </c>
      <c r="E99" t="s">
        <v>520</v>
      </c>
      <c r="F99" t="s">
        <v>521</v>
      </c>
      <c r="G99" t="s">
        <v>15</v>
      </c>
      <c r="H99" t="s">
        <v>6</v>
      </c>
      <c r="I99" t="s">
        <v>522</v>
      </c>
      <c r="J99" s="10" t="s">
        <v>525</v>
      </c>
      <c r="K99" s="10" t="s">
        <v>525</v>
      </c>
      <c r="L99" s="10" t="s">
        <v>525</v>
      </c>
      <c r="M99" s="10" t="s">
        <v>525</v>
      </c>
      <c r="N99" s="10" t="s">
        <v>525</v>
      </c>
      <c r="O99" s="10" t="s">
        <v>525</v>
      </c>
      <c r="P99" s="10" t="s">
        <v>525</v>
      </c>
      <c r="Q99" s="10" t="s">
        <v>525</v>
      </c>
      <c r="R99" s="10" t="s">
        <v>525</v>
      </c>
      <c r="S99" s="10" t="s">
        <v>525</v>
      </c>
      <c r="T99" s="10" t="s">
        <v>525</v>
      </c>
      <c r="U99" s="10" t="s">
        <v>525</v>
      </c>
      <c r="V99" s="10" t="s">
        <v>525</v>
      </c>
      <c r="W99" s="10" t="s">
        <v>525</v>
      </c>
      <c r="X99" s="10" t="s">
        <v>525</v>
      </c>
      <c r="Y99" s="10" t="s">
        <v>525</v>
      </c>
      <c r="Z99" s="10" t="s">
        <v>525</v>
      </c>
      <c r="AA99" s="10" t="s">
        <v>525</v>
      </c>
      <c r="AB99" s="10" t="s">
        <v>525</v>
      </c>
      <c r="AC99" s="10" t="s">
        <v>525</v>
      </c>
      <c r="AD99">
        <v>978.08199999999999</v>
      </c>
      <c r="AE99">
        <v>990.49599999999998</v>
      </c>
      <c r="AF99" s="1">
        <v>1026.1400000000001</v>
      </c>
      <c r="AG99">
        <v>729.64200000000005</v>
      </c>
      <c r="AH99">
        <v>764.28</v>
      </c>
      <c r="AI99">
        <v>812.54100000000005</v>
      </c>
      <c r="AJ99">
        <v>877.29</v>
      </c>
      <c r="AK99">
        <v>979.13499999999999</v>
      </c>
      <c r="AL99" s="1">
        <v>1015.73</v>
      </c>
      <c r="AM99" s="1">
        <v>1034.6600000000001</v>
      </c>
      <c r="AN99" s="1">
        <v>1074.68</v>
      </c>
      <c r="AO99" s="1">
        <v>1146.18</v>
      </c>
      <c r="AP99" s="1">
        <v>1240.49</v>
      </c>
      <c r="AQ99" s="1">
        <v>1433.36</v>
      </c>
      <c r="AR99" s="1">
        <v>1466.59</v>
      </c>
      <c r="AS99" s="1">
        <v>1357.31</v>
      </c>
      <c r="AT99" s="1">
        <v>1481.82</v>
      </c>
      <c r="AU99" s="1">
        <v>1662.31</v>
      </c>
      <c r="AV99" s="1">
        <v>1680.18</v>
      </c>
      <c r="AW99" s="1">
        <v>1625.55</v>
      </c>
      <c r="AX99" s="1">
        <v>1556.99</v>
      </c>
      <c r="AY99" s="1">
        <v>1601.57</v>
      </c>
      <c r="AZ99" s="1">
        <v>1673.3</v>
      </c>
      <c r="BA99" s="1">
        <v>1750.68</v>
      </c>
      <c r="BB99" s="1">
        <v>1844.15</v>
      </c>
      <c r="BC99" s="1">
        <v>1936.93</v>
      </c>
      <c r="BD99" s="1">
        <v>2035.65</v>
      </c>
      <c r="BE99">
        <v>2016</v>
      </c>
    </row>
    <row r="100" spans="1:57" x14ac:dyDescent="0.25">
      <c r="A100">
        <v>672</v>
      </c>
      <c r="B100" t="s">
        <v>212</v>
      </c>
      <c r="C100" t="s">
        <v>519</v>
      </c>
      <c r="D100" t="s">
        <v>213</v>
      </c>
      <c r="E100" t="s">
        <v>520</v>
      </c>
      <c r="F100" t="s">
        <v>521</v>
      </c>
      <c r="G100" t="s">
        <v>15</v>
      </c>
      <c r="H100" t="s">
        <v>6</v>
      </c>
      <c r="I100" t="s">
        <v>522</v>
      </c>
      <c r="J100" s="1">
        <v>36300.89</v>
      </c>
      <c r="K100" s="1">
        <v>30373.42</v>
      </c>
      <c r="L100" s="1">
        <v>31264.84</v>
      </c>
      <c r="M100" s="1">
        <v>29710.15</v>
      </c>
      <c r="N100" s="1">
        <v>27055.9</v>
      </c>
      <c r="O100" s="1">
        <v>28237.13</v>
      </c>
      <c r="P100" s="1">
        <v>24579.56</v>
      </c>
      <c r="Q100" s="1">
        <v>20603</v>
      </c>
      <c r="R100" s="1">
        <v>20338.63</v>
      </c>
      <c r="S100" s="1">
        <v>21672.62</v>
      </c>
      <c r="T100" s="1">
        <v>24752</v>
      </c>
      <c r="U100" s="1">
        <v>28916.37</v>
      </c>
      <c r="V100" s="1">
        <v>28128.09</v>
      </c>
      <c r="W100" s="1">
        <v>27103.23</v>
      </c>
      <c r="X100" s="1">
        <v>27671.4</v>
      </c>
      <c r="Y100" s="1">
        <v>24228.25</v>
      </c>
      <c r="Z100" s="1">
        <v>24850.59</v>
      </c>
      <c r="AA100" s="1">
        <v>24717.1</v>
      </c>
      <c r="AB100" s="1">
        <v>24453.68</v>
      </c>
      <c r="AC100" s="1">
        <v>24529.81</v>
      </c>
      <c r="AD100" s="1">
        <v>25549.59</v>
      </c>
      <c r="AE100" s="1">
        <v>25259.27</v>
      </c>
      <c r="AF100" s="1">
        <v>25032.11</v>
      </c>
      <c r="AG100" s="1">
        <v>28390.38</v>
      </c>
      <c r="AH100" s="1">
        <v>29957.93</v>
      </c>
      <c r="AI100" s="1">
        <v>34063.33</v>
      </c>
      <c r="AJ100" s="1">
        <v>36718.629999999997</v>
      </c>
      <c r="AK100" s="1">
        <v>39476.29</v>
      </c>
      <c r="AL100" s="1">
        <v>32390.97</v>
      </c>
      <c r="AM100" s="1">
        <v>31237.64</v>
      </c>
      <c r="AN100" s="1">
        <v>32167.77</v>
      </c>
      <c r="AO100" s="1">
        <v>11167.41</v>
      </c>
      <c r="AP100" s="1">
        <v>23665.8</v>
      </c>
      <c r="AQ100" s="1">
        <v>15877.89</v>
      </c>
      <c r="AR100" s="1">
        <v>8573.42</v>
      </c>
      <c r="AS100" s="1">
        <v>7671.71</v>
      </c>
      <c r="AT100" s="1">
        <v>7996.69</v>
      </c>
      <c r="AU100" s="1">
        <v>10708.89</v>
      </c>
      <c r="AV100" s="1">
        <v>12798.8</v>
      </c>
      <c r="AW100" s="1">
        <v>14599.42</v>
      </c>
      <c r="AX100" s="1">
        <v>5893.26</v>
      </c>
      <c r="AY100" s="1">
        <v>13723.27</v>
      </c>
      <c r="AZ100" s="1">
        <v>14651.1</v>
      </c>
      <c r="BA100" s="1">
        <v>15557.13</v>
      </c>
      <c r="BB100" s="1">
        <v>15841.48</v>
      </c>
      <c r="BC100" s="1">
        <v>16699.490000000002</v>
      </c>
      <c r="BD100" s="1">
        <v>17549.97</v>
      </c>
      <c r="BE100">
        <v>2017</v>
      </c>
    </row>
    <row r="101" spans="1:57" x14ac:dyDescent="0.25">
      <c r="A101">
        <v>946</v>
      </c>
      <c r="B101" t="s">
        <v>214</v>
      </c>
      <c r="C101" t="s">
        <v>519</v>
      </c>
      <c r="D101" t="s">
        <v>215</v>
      </c>
      <c r="E101" t="s">
        <v>520</v>
      </c>
      <c r="F101" t="s">
        <v>521</v>
      </c>
      <c r="G101" t="s">
        <v>15</v>
      </c>
      <c r="H101" t="s">
        <v>6</v>
      </c>
      <c r="I101" t="s">
        <v>522</v>
      </c>
      <c r="J101" s="10" t="s">
        <v>525</v>
      </c>
      <c r="K101" s="10" t="s">
        <v>525</v>
      </c>
      <c r="L101" s="10" t="s">
        <v>525</v>
      </c>
      <c r="M101" s="10" t="s">
        <v>525</v>
      </c>
      <c r="N101" s="10" t="s">
        <v>525</v>
      </c>
      <c r="O101" s="10" t="s">
        <v>525</v>
      </c>
      <c r="P101" s="10" t="s">
        <v>525</v>
      </c>
      <c r="Q101" s="10" t="s">
        <v>525</v>
      </c>
      <c r="R101" s="10" t="s">
        <v>525</v>
      </c>
      <c r="S101" s="10" t="s">
        <v>525</v>
      </c>
      <c r="T101" s="10" t="s">
        <v>525</v>
      </c>
      <c r="U101" s="10" t="s">
        <v>525</v>
      </c>
      <c r="V101" s="10" t="s">
        <v>525</v>
      </c>
      <c r="W101" s="10" t="s">
        <v>525</v>
      </c>
      <c r="X101" s="10" t="s">
        <v>525</v>
      </c>
      <c r="Y101" s="1">
        <v>6862.91</v>
      </c>
      <c r="Z101" s="1">
        <v>7410.88</v>
      </c>
      <c r="AA101" s="1">
        <v>8225.48</v>
      </c>
      <c r="AB101" s="1">
        <v>9005.1299999999992</v>
      </c>
      <c r="AC101" s="1">
        <v>9095.2099999999991</v>
      </c>
      <c r="AD101" s="1">
        <v>9710.23</v>
      </c>
      <c r="AE101" s="1">
        <v>10658.13</v>
      </c>
      <c r="AF101" s="1">
        <v>11650.8</v>
      </c>
      <c r="AG101" s="1">
        <v>13228.09</v>
      </c>
      <c r="AH101" s="1">
        <v>14640.13</v>
      </c>
      <c r="AI101" s="1">
        <v>16530.5</v>
      </c>
      <c r="AJ101" s="1">
        <v>18587.7</v>
      </c>
      <c r="AK101" s="1">
        <v>21460.57</v>
      </c>
      <c r="AL101" s="1">
        <v>22682.06</v>
      </c>
      <c r="AM101" s="1">
        <v>19680.84</v>
      </c>
      <c r="AN101" s="1">
        <v>20667.900000000001</v>
      </c>
      <c r="AO101" s="1">
        <v>22884.95</v>
      </c>
      <c r="AP101" s="1">
        <v>24703.759999999998</v>
      </c>
      <c r="AQ101" s="1">
        <v>26721.62</v>
      </c>
      <c r="AR101" s="1">
        <v>28184.35</v>
      </c>
      <c r="AS101" s="1">
        <v>28842.240000000002</v>
      </c>
      <c r="AT101" s="1">
        <v>30922.14</v>
      </c>
      <c r="AU101" s="1">
        <v>33826.61</v>
      </c>
      <c r="AV101" s="1">
        <v>36347.519999999997</v>
      </c>
      <c r="AW101" s="1">
        <v>38703.910000000003</v>
      </c>
      <c r="AX101" s="1">
        <v>38824.050000000003</v>
      </c>
      <c r="AY101" s="1">
        <v>40784.269999999997</v>
      </c>
      <c r="AZ101" s="1">
        <v>43048.98</v>
      </c>
      <c r="BA101" s="1">
        <v>45373.82</v>
      </c>
      <c r="BB101" s="1">
        <v>47588.77</v>
      </c>
      <c r="BC101" s="1">
        <v>49806.01</v>
      </c>
      <c r="BD101" s="1">
        <v>51885.47</v>
      </c>
      <c r="BE101">
        <v>2019</v>
      </c>
    </row>
    <row r="102" spans="1:57" x14ac:dyDescent="0.25">
      <c r="A102">
        <v>137</v>
      </c>
      <c r="B102" t="s">
        <v>216</v>
      </c>
      <c r="C102" t="s">
        <v>519</v>
      </c>
      <c r="D102" t="s">
        <v>217</v>
      </c>
      <c r="E102" t="s">
        <v>520</v>
      </c>
      <c r="F102" t="s">
        <v>521</v>
      </c>
      <c r="G102" t="s">
        <v>15</v>
      </c>
      <c r="H102" t="s">
        <v>6</v>
      </c>
      <c r="I102" t="s">
        <v>522</v>
      </c>
      <c r="J102" s="1">
        <v>15675.88</v>
      </c>
      <c r="K102" s="1">
        <v>17243.810000000001</v>
      </c>
      <c r="L102" s="1">
        <v>18484.400000000001</v>
      </c>
      <c r="M102" s="1">
        <v>19570.689999999999</v>
      </c>
      <c r="N102" s="1">
        <v>21218.48</v>
      </c>
      <c r="O102" s="1">
        <v>23070.39</v>
      </c>
      <c r="P102" s="1">
        <v>25764.87</v>
      </c>
      <c r="Q102" s="1">
        <v>27267.599999999999</v>
      </c>
      <c r="R102" s="1">
        <v>30356.33</v>
      </c>
      <c r="S102" s="1">
        <v>34298.06</v>
      </c>
      <c r="T102" s="1">
        <v>37052.629999999997</v>
      </c>
      <c r="U102" s="1">
        <v>41058.15</v>
      </c>
      <c r="V102" s="1">
        <v>42180.44</v>
      </c>
      <c r="W102" s="1">
        <v>44360.66</v>
      </c>
      <c r="X102" s="1">
        <v>46363.49</v>
      </c>
      <c r="Y102" s="1">
        <v>47788.75</v>
      </c>
      <c r="Z102" s="1">
        <v>48693.06</v>
      </c>
      <c r="AA102" s="1">
        <v>51806.49</v>
      </c>
      <c r="AB102" s="1">
        <v>55103.63</v>
      </c>
      <c r="AC102" s="1">
        <v>59854.77</v>
      </c>
      <c r="AD102" s="1">
        <v>65409.51</v>
      </c>
      <c r="AE102" s="1">
        <v>67693.53</v>
      </c>
      <c r="AF102" s="1">
        <v>70578.7</v>
      </c>
      <c r="AG102" s="1">
        <v>72368.210000000006</v>
      </c>
      <c r="AH102" s="1">
        <v>75873.59</v>
      </c>
      <c r="AI102" s="1">
        <v>79621.850000000006</v>
      </c>
      <c r="AJ102" s="1">
        <v>84834.36</v>
      </c>
      <c r="AK102" s="1">
        <v>92983.5</v>
      </c>
      <c r="AL102" s="1">
        <v>92106.77</v>
      </c>
      <c r="AM102" s="1">
        <v>87019.06</v>
      </c>
      <c r="AN102" s="1">
        <v>90740.65</v>
      </c>
      <c r="AO102" s="1">
        <v>93174.76</v>
      </c>
      <c r="AP102" s="1">
        <v>92685.87</v>
      </c>
      <c r="AQ102" s="1">
        <v>96715.34</v>
      </c>
      <c r="AR102" s="1">
        <v>102520.81</v>
      </c>
      <c r="AS102" s="1">
        <v>104975.81</v>
      </c>
      <c r="AT102" s="1">
        <v>111756.79</v>
      </c>
      <c r="AU102" s="1">
        <v>113905.41</v>
      </c>
      <c r="AV102" s="1">
        <v>118003.89</v>
      </c>
      <c r="AW102" s="1">
        <v>120490.76</v>
      </c>
      <c r="AX102" s="1">
        <v>118001.58</v>
      </c>
      <c r="AY102" s="1">
        <v>122740.16</v>
      </c>
      <c r="AZ102" s="1">
        <v>127612.74</v>
      </c>
      <c r="BA102" s="1">
        <v>131971.07999999999</v>
      </c>
      <c r="BB102" s="1">
        <v>135792.74</v>
      </c>
      <c r="BC102" s="1">
        <v>139277.04999999999</v>
      </c>
      <c r="BD102" s="1">
        <v>142726.48000000001</v>
      </c>
      <c r="BE102">
        <v>2020</v>
      </c>
    </row>
    <row r="103" spans="1:57" x14ac:dyDescent="0.25">
      <c r="A103">
        <v>546</v>
      </c>
      <c r="B103" t="s">
        <v>218</v>
      </c>
      <c r="C103" t="s">
        <v>519</v>
      </c>
      <c r="D103" t="s">
        <v>219</v>
      </c>
      <c r="E103" t="s">
        <v>520</v>
      </c>
      <c r="F103" t="s">
        <v>521</v>
      </c>
      <c r="G103" t="s">
        <v>15</v>
      </c>
      <c r="H103" t="s">
        <v>6</v>
      </c>
      <c r="I103" t="s">
        <v>522</v>
      </c>
      <c r="J103" s="10" t="s">
        <v>525</v>
      </c>
      <c r="K103" s="10" t="s">
        <v>525</v>
      </c>
      <c r="L103" s="10" t="s">
        <v>525</v>
      </c>
      <c r="M103" s="10" t="s">
        <v>525</v>
      </c>
      <c r="N103" s="10" t="s">
        <v>525</v>
      </c>
      <c r="O103" s="10" t="s">
        <v>525</v>
      </c>
      <c r="P103" s="10" t="s">
        <v>525</v>
      </c>
      <c r="Q103" s="10" t="s">
        <v>525</v>
      </c>
      <c r="R103" s="10" t="s">
        <v>525</v>
      </c>
      <c r="S103" s="10" t="s">
        <v>525</v>
      </c>
      <c r="T103" s="10" t="s">
        <v>525</v>
      </c>
      <c r="U103" s="10" t="s">
        <v>525</v>
      </c>
      <c r="V103" s="10" t="s">
        <v>525</v>
      </c>
      <c r="W103" s="10" t="s">
        <v>525</v>
      </c>
      <c r="X103" s="10" t="s">
        <v>525</v>
      </c>
      <c r="Y103" s="10" t="s">
        <v>525</v>
      </c>
      <c r="Z103" s="10" t="s">
        <v>525</v>
      </c>
      <c r="AA103" s="10" t="s">
        <v>525</v>
      </c>
      <c r="AB103" s="10" t="s">
        <v>525</v>
      </c>
      <c r="AC103" s="10" t="s">
        <v>525</v>
      </c>
      <c r="AD103" s="10" t="s">
        <v>525</v>
      </c>
      <c r="AE103" s="1">
        <v>36037.279999999999</v>
      </c>
      <c r="AF103" s="1">
        <v>39487.730000000003</v>
      </c>
      <c r="AG103" s="1">
        <v>44283.03</v>
      </c>
      <c r="AH103" s="1">
        <v>55600.13</v>
      </c>
      <c r="AI103" s="1">
        <v>59192.71</v>
      </c>
      <c r="AJ103" s="1">
        <v>65224.33</v>
      </c>
      <c r="AK103" s="1">
        <v>73156.679999999993</v>
      </c>
      <c r="AL103" s="1">
        <v>75550.570000000007</v>
      </c>
      <c r="AM103" s="1">
        <v>78106</v>
      </c>
      <c r="AN103" s="1">
        <v>97041.09</v>
      </c>
      <c r="AO103" s="1">
        <v>119402.99</v>
      </c>
      <c r="AP103" s="1">
        <v>129875.83</v>
      </c>
      <c r="AQ103" s="1">
        <v>145946.79</v>
      </c>
      <c r="AR103" s="1">
        <v>141806.57</v>
      </c>
      <c r="AS103" s="1">
        <v>108289.62</v>
      </c>
      <c r="AT103" s="1">
        <v>109213.62</v>
      </c>
      <c r="AU103" s="1">
        <v>120286.6</v>
      </c>
      <c r="AV103" s="1">
        <v>128329.59</v>
      </c>
      <c r="AW103" s="1">
        <v>124903.51</v>
      </c>
      <c r="AX103" s="1">
        <v>56077.88</v>
      </c>
      <c r="AY103" s="1">
        <v>90606.47</v>
      </c>
      <c r="AZ103" s="1">
        <v>129941.39</v>
      </c>
      <c r="BA103" s="1">
        <v>136860.71</v>
      </c>
      <c r="BB103" s="1">
        <v>142954.16</v>
      </c>
      <c r="BC103" s="1">
        <v>149133.76999999999</v>
      </c>
      <c r="BD103" s="1">
        <v>154946.56</v>
      </c>
      <c r="BE103">
        <v>2019</v>
      </c>
    </row>
    <row r="104" spans="1:57" x14ac:dyDescent="0.25">
      <c r="A104">
        <v>674</v>
      </c>
      <c r="B104" t="s">
        <v>220</v>
      </c>
      <c r="C104" t="s">
        <v>519</v>
      </c>
      <c r="D104" t="s">
        <v>221</v>
      </c>
      <c r="E104" t="s">
        <v>520</v>
      </c>
      <c r="F104" t="s">
        <v>521</v>
      </c>
      <c r="G104" t="s">
        <v>15</v>
      </c>
      <c r="H104" t="s">
        <v>6</v>
      </c>
      <c r="I104" t="s">
        <v>522</v>
      </c>
      <c r="J104" s="1">
        <v>1014.91</v>
      </c>
      <c r="K104">
        <v>975.63</v>
      </c>
      <c r="L104">
        <v>990.08699999999999</v>
      </c>
      <c r="M104" s="1">
        <v>1011.61</v>
      </c>
      <c r="N104" s="1">
        <v>1038.9000000000001</v>
      </c>
      <c r="O104" s="1">
        <v>1055.17</v>
      </c>
      <c r="P104" s="1">
        <v>1067.23</v>
      </c>
      <c r="Q104" s="1">
        <v>1075.1400000000001</v>
      </c>
      <c r="R104" s="1">
        <v>1117.72</v>
      </c>
      <c r="S104" s="1">
        <v>1173.52</v>
      </c>
      <c r="T104" s="1">
        <v>1212.98</v>
      </c>
      <c r="U104" s="1">
        <v>1141.06</v>
      </c>
      <c r="V104" s="1">
        <v>1146.43</v>
      </c>
      <c r="W104" s="1">
        <v>1162.8699999999999</v>
      </c>
      <c r="X104" s="1">
        <v>1151.67</v>
      </c>
      <c r="Y104" s="1">
        <v>1159.28</v>
      </c>
      <c r="Z104" s="1">
        <v>1168.8699999999999</v>
      </c>
      <c r="AA104" s="1">
        <v>1194.69</v>
      </c>
      <c r="AB104" s="1">
        <v>1216.3900000000001</v>
      </c>
      <c r="AC104" s="1">
        <v>1251.8900000000001</v>
      </c>
      <c r="AD104" s="1">
        <v>1295.8499999999999</v>
      </c>
      <c r="AE104" s="1">
        <v>1360.82</v>
      </c>
      <c r="AF104" s="1">
        <v>1174.4100000000001</v>
      </c>
      <c r="AG104" s="1">
        <v>1274.2</v>
      </c>
      <c r="AH104" s="1">
        <v>1336.77</v>
      </c>
      <c r="AI104" s="1">
        <v>1401.93</v>
      </c>
      <c r="AJ104" s="1">
        <v>1478.5</v>
      </c>
      <c r="AK104" s="1">
        <v>1559.23</v>
      </c>
      <c r="AL104" s="1">
        <v>1648.5</v>
      </c>
      <c r="AM104" s="1">
        <v>1550.58</v>
      </c>
      <c r="AN104" s="1">
        <v>1534.89</v>
      </c>
      <c r="AO104" s="1">
        <v>1548.33</v>
      </c>
      <c r="AP104" s="1">
        <v>1530.94</v>
      </c>
      <c r="AQ104" s="1">
        <v>1535.5</v>
      </c>
      <c r="AR104" s="1">
        <v>1555.83</v>
      </c>
      <c r="AS104" s="1">
        <v>1546.84</v>
      </c>
      <c r="AT104" s="1">
        <v>1607.58</v>
      </c>
      <c r="AU104" s="1">
        <v>1586.4</v>
      </c>
      <c r="AV104" s="1">
        <v>1633.54</v>
      </c>
      <c r="AW104" s="1">
        <v>1692.14</v>
      </c>
      <c r="AX104" s="1">
        <v>1599.04</v>
      </c>
      <c r="AY104" s="1">
        <v>1639.17</v>
      </c>
      <c r="AZ104" s="1">
        <v>1717.51</v>
      </c>
      <c r="BA104" s="1">
        <v>1806.14</v>
      </c>
      <c r="BB104" s="1">
        <v>1894.07</v>
      </c>
      <c r="BC104" s="1">
        <v>1980.91</v>
      </c>
      <c r="BD104" s="1">
        <v>2069.4899999999998</v>
      </c>
      <c r="BE104">
        <v>2010</v>
      </c>
    </row>
    <row r="105" spans="1:57" x14ac:dyDescent="0.25">
      <c r="A105">
        <v>676</v>
      </c>
      <c r="B105" t="s">
        <v>222</v>
      </c>
      <c r="C105" t="s">
        <v>519</v>
      </c>
      <c r="D105" t="s">
        <v>223</v>
      </c>
      <c r="E105" t="s">
        <v>520</v>
      </c>
      <c r="F105" t="s">
        <v>521</v>
      </c>
      <c r="G105" t="s">
        <v>15</v>
      </c>
      <c r="H105" t="s">
        <v>6</v>
      </c>
      <c r="I105" t="s">
        <v>522</v>
      </c>
      <c r="J105">
        <v>357.25200000000001</v>
      </c>
      <c r="K105">
        <v>360.38900000000001</v>
      </c>
      <c r="L105">
        <v>382.38200000000001</v>
      </c>
      <c r="M105">
        <v>400.84399999999999</v>
      </c>
      <c r="N105">
        <v>422.71100000000001</v>
      </c>
      <c r="O105">
        <v>436.298</v>
      </c>
      <c r="P105">
        <v>420.48899999999998</v>
      </c>
      <c r="Q105">
        <v>411.86599999999999</v>
      </c>
      <c r="R105">
        <v>414.17700000000002</v>
      </c>
      <c r="S105">
        <v>414.44900000000001</v>
      </c>
      <c r="T105">
        <v>437.61799999999999</v>
      </c>
      <c r="U105">
        <v>480.58600000000001</v>
      </c>
      <c r="V105">
        <v>450.041</v>
      </c>
      <c r="W105">
        <v>502.38499999999999</v>
      </c>
      <c r="X105">
        <v>457.08600000000001</v>
      </c>
      <c r="Y105">
        <v>524.57899999999995</v>
      </c>
      <c r="Z105">
        <v>576.1</v>
      </c>
      <c r="AA105">
        <v>609.44299999999998</v>
      </c>
      <c r="AB105">
        <v>605.96400000000006</v>
      </c>
      <c r="AC105">
        <v>619.40800000000002</v>
      </c>
      <c r="AD105">
        <v>622.48900000000003</v>
      </c>
      <c r="AE105">
        <v>596.71799999999996</v>
      </c>
      <c r="AF105">
        <v>594.21199999999999</v>
      </c>
      <c r="AG105">
        <v>625.85</v>
      </c>
      <c r="AH105">
        <v>663.04499999999996</v>
      </c>
      <c r="AI105">
        <v>692.09900000000005</v>
      </c>
      <c r="AJ105">
        <v>725.92700000000002</v>
      </c>
      <c r="AK105">
        <v>794.529</v>
      </c>
      <c r="AL105">
        <v>847.98</v>
      </c>
      <c r="AM105">
        <v>899.69299999999998</v>
      </c>
      <c r="AN105">
        <v>945.51199999999994</v>
      </c>
      <c r="AO105">
        <v>983.78399999999999</v>
      </c>
      <c r="AP105">
        <v>957.19100000000003</v>
      </c>
      <c r="AQ105" s="1">
        <v>1026.1400000000001</v>
      </c>
      <c r="AR105">
        <v>998.44</v>
      </c>
      <c r="AS105">
        <v>946.40499999999997</v>
      </c>
      <c r="AT105">
        <v>956.77499999999998</v>
      </c>
      <c r="AU105">
        <v>945.34299999999996</v>
      </c>
      <c r="AV105">
        <v>970.76900000000001</v>
      </c>
      <c r="AW105" s="1">
        <v>1003.66</v>
      </c>
      <c r="AX105">
        <v>993.31299999999999</v>
      </c>
      <c r="AY105" s="1">
        <v>1004.73</v>
      </c>
      <c r="AZ105" s="1">
        <v>1063.6199999999999</v>
      </c>
      <c r="BA105" s="1">
        <v>1125.95</v>
      </c>
      <c r="BB105" s="1">
        <v>1187.73</v>
      </c>
      <c r="BC105" s="1">
        <v>1250.75</v>
      </c>
      <c r="BD105" s="1">
        <v>1312.86</v>
      </c>
      <c r="BE105">
        <v>2016</v>
      </c>
    </row>
    <row r="106" spans="1:57" x14ac:dyDescent="0.25">
      <c r="A106">
        <v>548</v>
      </c>
      <c r="B106" t="s">
        <v>224</v>
      </c>
      <c r="C106" t="s">
        <v>519</v>
      </c>
      <c r="D106" t="s">
        <v>225</v>
      </c>
      <c r="E106" t="s">
        <v>520</v>
      </c>
      <c r="F106" t="s">
        <v>521</v>
      </c>
      <c r="G106" t="s">
        <v>15</v>
      </c>
      <c r="H106" t="s">
        <v>6</v>
      </c>
      <c r="I106" t="s">
        <v>522</v>
      </c>
      <c r="J106" s="1">
        <v>3341.49</v>
      </c>
      <c r="K106" s="1">
        <v>3817.22</v>
      </c>
      <c r="L106" s="1">
        <v>4186.97</v>
      </c>
      <c r="M106" s="1">
        <v>4510.59</v>
      </c>
      <c r="N106" s="1">
        <v>4913.43</v>
      </c>
      <c r="O106" s="1">
        <v>4867.43</v>
      </c>
      <c r="P106" s="1">
        <v>4888.58</v>
      </c>
      <c r="Q106" s="1">
        <v>5145.3</v>
      </c>
      <c r="R106" s="1">
        <v>5714.37</v>
      </c>
      <c r="S106" s="1">
        <v>6323.37</v>
      </c>
      <c r="T106" s="1">
        <v>6853.7</v>
      </c>
      <c r="U106" s="1">
        <v>7644.89</v>
      </c>
      <c r="V106" s="1">
        <v>8281.61</v>
      </c>
      <c r="W106" s="1">
        <v>9062.9599999999991</v>
      </c>
      <c r="X106" s="1">
        <v>9837.99</v>
      </c>
      <c r="Y106" s="1">
        <v>10743.51</v>
      </c>
      <c r="Z106" s="1">
        <v>11727.81</v>
      </c>
      <c r="AA106" s="1">
        <v>12482.65</v>
      </c>
      <c r="AB106" s="1">
        <v>11398.81</v>
      </c>
      <c r="AC106" s="1">
        <v>11963.81</v>
      </c>
      <c r="AD106" s="1">
        <v>12960.58</v>
      </c>
      <c r="AE106" s="1">
        <v>12966.52</v>
      </c>
      <c r="AF106" s="1">
        <v>13542.85</v>
      </c>
      <c r="AG106" s="1">
        <v>14251.14</v>
      </c>
      <c r="AH106" s="1">
        <v>15274.48</v>
      </c>
      <c r="AI106" s="1">
        <v>16176.88</v>
      </c>
      <c r="AJ106" s="1">
        <v>17364.62</v>
      </c>
      <c r="AK106" s="1">
        <v>18766.509999999998</v>
      </c>
      <c r="AL106" s="1">
        <v>19692.64</v>
      </c>
      <c r="AM106" s="1">
        <v>19206.97</v>
      </c>
      <c r="AN106" s="1">
        <v>20523.28</v>
      </c>
      <c r="AO106" s="1">
        <v>21701.74</v>
      </c>
      <c r="AP106" s="1">
        <v>22963.3</v>
      </c>
      <c r="AQ106" s="1">
        <v>23224.57</v>
      </c>
      <c r="AR106" s="1">
        <v>24273</v>
      </c>
      <c r="AS106" s="1">
        <v>24074.09</v>
      </c>
      <c r="AT106" s="1">
        <v>24779.86</v>
      </c>
      <c r="AU106" s="1">
        <v>25897.24</v>
      </c>
      <c r="AV106" s="1">
        <v>27475.37</v>
      </c>
      <c r="AW106" s="1">
        <v>29042.99</v>
      </c>
      <c r="AX106" s="1">
        <v>27402.240000000002</v>
      </c>
      <c r="AY106" s="1">
        <v>29340.38</v>
      </c>
      <c r="AZ106" s="1">
        <v>31407.02</v>
      </c>
      <c r="BA106" s="1">
        <v>33529.86</v>
      </c>
      <c r="BB106" s="1">
        <v>35613.85</v>
      </c>
      <c r="BC106" s="1">
        <v>37688.379999999997</v>
      </c>
      <c r="BD106" s="1">
        <v>39865.96</v>
      </c>
      <c r="BE106">
        <v>2019</v>
      </c>
    </row>
    <row r="107" spans="1:57" x14ac:dyDescent="0.25">
      <c r="A107">
        <v>556</v>
      </c>
      <c r="B107" t="s">
        <v>226</v>
      </c>
      <c r="C107" t="s">
        <v>519</v>
      </c>
      <c r="D107" t="s">
        <v>227</v>
      </c>
      <c r="E107" t="s">
        <v>520</v>
      </c>
      <c r="F107" t="s">
        <v>521</v>
      </c>
      <c r="G107" t="s">
        <v>15</v>
      </c>
      <c r="H107" t="s">
        <v>6</v>
      </c>
      <c r="I107" t="s">
        <v>522</v>
      </c>
      <c r="J107" s="1">
        <v>1601.15</v>
      </c>
      <c r="K107" s="1">
        <v>1819.5</v>
      </c>
      <c r="L107" s="1">
        <v>2012.85</v>
      </c>
      <c r="M107" s="1">
        <v>2106.94</v>
      </c>
      <c r="N107" s="1">
        <v>2474.98</v>
      </c>
      <c r="O107" s="1">
        <v>2794.49</v>
      </c>
      <c r="P107" s="1">
        <v>2981.74</v>
      </c>
      <c r="Q107" s="1">
        <v>3242.1</v>
      </c>
      <c r="R107" s="1">
        <v>3556.71</v>
      </c>
      <c r="S107" s="1">
        <v>3937.25</v>
      </c>
      <c r="T107" s="1">
        <v>3772.06</v>
      </c>
      <c r="U107" s="1">
        <v>3980.79</v>
      </c>
      <c r="V107" s="1">
        <v>4215.97</v>
      </c>
      <c r="W107" s="1">
        <v>4428.2700000000004</v>
      </c>
      <c r="X107" s="1">
        <v>4735.8900000000003</v>
      </c>
      <c r="Y107" s="1">
        <v>5095.1899999999996</v>
      </c>
      <c r="Z107" s="1">
        <v>5539.2</v>
      </c>
      <c r="AA107" s="1">
        <v>6091.58</v>
      </c>
      <c r="AB107" s="1">
        <v>6625.3</v>
      </c>
      <c r="AC107" s="1">
        <v>7062.88</v>
      </c>
      <c r="AD107" s="1">
        <v>7452.91</v>
      </c>
      <c r="AE107" s="1">
        <v>7711.55</v>
      </c>
      <c r="AF107" s="1">
        <v>8175.74</v>
      </c>
      <c r="AG107" s="1">
        <v>10276.799999999999</v>
      </c>
      <c r="AH107" s="1">
        <v>11019.35</v>
      </c>
      <c r="AI107" s="1">
        <v>9727.4</v>
      </c>
      <c r="AJ107" s="1">
        <v>12417.89</v>
      </c>
      <c r="AK107" s="1">
        <v>13469.27</v>
      </c>
      <c r="AL107" s="1">
        <v>14805.16</v>
      </c>
      <c r="AM107" s="1">
        <v>13611.17</v>
      </c>
      <c r="AN107" s="1">
        <v>14526.58</v>
      </c>
      <c r="AO107" s="1">
        <v>15834.73</v>
      </c>
      <c r="AP107" s="1">
        <v>16435.79</v>
      </c>
      <c r="AQ107" s="1">
        <v>18250.009999999998</v>
      </c>
      <c r="AR107" s="1">
        <v>20337.740000000002</v>
      </c>
      <c r="AS107" s="1">
        <v>21931.34</v>
      </c>
      <c r="AT107" s="1">
        <v>23409.63</v>
      </c>
      <c r="AU107" s="1">
        <v>24928.29</v>
      </c>
      <c r="AV107" s="1">
        <v>27146.22</v>
      </c>
      <c r="AW107" s="1">
        <v>29073.29</v>
      </c>
      <c r="AX107" s="1">
        <v>19608.98</v>
      </c>
      <c r="AY107" s="1">
        <v>23342.54</v>
      </c>
      <c r="AZ107" s="1">
        <v>26617.24</v>
      </c>
      <c r="BA107" s="1">
        <v>30151.21</v>
      </c>
      <c r="BB107" s="1">
        <v>32192.12</v>
      </c>
      <c r="BC107" s="1">
        <v>34080.81</v>
      </c>
      <c r="BD107" s="1">
        <v>36023.17</v>
      </c>
      <c r="BE107">
        <v>2014</v>
      </c>
    </row>
    <row r="108" spans="1:57" x14ac:dyDescent="0.25">
      <c r="A108">
        <v>678</v>
      </c>
      <c r="B108" t="s">
        <v>228</v>
      </c>
      <c r="C108" t="s">
        <v>519</v>
      </c>
      <c r="D108" t="s">
        <v>229</v>
      </c>
      <c r="E108" t="s">
        <v>520</v>
      </c>
      <c r="F108" t="s">
        <v>521</v>
      </c>
      <c r="G108" t="s">
        <v>15</v>
      </c>
      <c r="H108" t="s">
        <v>6</v>
      </c>
      <c r="I108" t="s">
        <v>522</v>
      </c>
      <c r="J108">
        <v>542.16200000000003</v>
      </c>
      <c r="K108">
        <v>566.49800000000005</v>
      </c>
      <c r="L108">
        <v>521.351</v>
      </c>
      <c r="M108">
        <v>547.60900000000004</v>
      </c>
      <c r="N108">
        <v>569.04100000000005</v>
      </c>
      <c r="O108">
        <v>594.28399999999999</v>
      </c>
      <c r="P108">
        <v>631.99699999999996</v>
      </c>
      <c r="Q108">
        <v>653.58699999999999</v>
      </c>
      <c r="R108">
        <v>667.81799999999998</v>
      </c>
      <c r="S108">
        <v>757.92899999999997</v>
      </c>
      <c r="T108">
        <v>846.51099999999997</v>
      </c>
      <c r="U108">
        <v>925.29</v>
      </c>
      <c r="V108">
        <v>911.57</v>
      </c>
      <c r="W108">
        <v>942.94399999999996</v>
      </c>
      <c r="X108">
        <v>973.63800000000003</v>
      </c>
      <c r="Y108">
        <v>996.68</v>
      </c>
      <c r="Z108" s="1">
        <v>1060.3399999999999</v>
      </c>
      <c r="AA108" s="1">
        <v>1101.42</v>
      </c>
      <c r="AB108" s="1">
        <v>1117.23</v>
      </c>
      <c r="AC108" s="1">
        <v>1173.21</v>
      </c>
      <c r="AD108" s="1">
        <v>1166.9000000000001</v>
      </c>
      <c r="AE108" s="1">
        <v>1337.71</v>
      </c>
      <c r="AF108" s="1">
        <v>1360.67</v>
      </c>
      <c r="AG108" s="1">
        <v>1467.37</v>
      </c>
      <c r="AH108" s="1">
        <v>1483.66</v>
      </c>
      <c r="AI108" s="1">
        <v>1578.93</v>
      </c>
      <c r="AJ108" s="1">
        <v>1648.39</v>
      </c>
      <c r="AK108" s="1">
        <v>1695.04</v>
      </c>
      <c r="AL108" s="1">
        <v>1751.07</v>
      </c>
      <c r="AM108" s="1">
        <v>1786.5</v>
      </c>
      <c r="AN108" s="1">
        <v>1844.03</v>
      </c>
      <c r="AO108" s="1">
        <v>1883.12</v>
      </c>
      <c r="AP108" s="1">
        <v>1816.69</v>
      </c>
      <c r="AQ108" s="1">
        <v>1866.33</v>
      </c>
      <c r="AR108" s="1">
        <v>1971.77</v>
      </c>
      <c r="AS108" s="1">
        <v>2093.23</v>
      </c>
      <c r="AT108" s="1">
        <v>2255.12</v>
      </c>
      <c r="AU108" s="1">
        <v>2315.16</v>
      </c>
      <c r="AV108" s="1">
        <v>2409.91</v>
      </c>
      <c r="AW108" s="1">
        <v>2493.66</v>
      </c>
      <c r="AX108" s="1">
        <v>2400.8200000000002</v>
      </c>
      <c r="AY108" s="1">
        <v>2468.63</v>
      </c>
      <c r="AZ108" s="1">
        <v>2597.7800000000002</v>
      </c>
      <c r="BA108" s="1">
        <v>2707.89</v>
      </c>
      <c r="BB108" s="1">
        <v>2818.23</v>
      </c>
      <c r="BC108" s="1">
        <v>2929.31</v>
      </c>
      <c r="BD108" s="1">
        <v>3042.06</v>
      </c>
      <c r="BE108">
        <v>2017</v>
      </c>
    </row>
    <row r="109" spans="1:57" x14ac:dyDescent="0.25">
      <c r="A109">
        <v>181</v>
      </c>
      <c r="B109" t="s">
        <v>230</v>
      </c>
      <c r="C109" t="s">
        <v>519</v>
      </c>
      <c r="D109" t="s">
        <v>231</v>
      </c>
      <c r="E109" t="s">
        <v>520</v>
      </c>
      <c r="F109" t="s">
        <v>521</v>
      </c>
      <c r="G109" t="s">
        <v>15</v>
      </c>
      <c r="H109" t="s">
        <v>6</v>
      </c>
      <c r="I109" t="s">
        <v>522</v>
      </c>
      <c r="J109" s="1">
        <v>5859.51</v>
      </c>
      <c r="K109" s="1">
        <v>6529.76</v>
      </c>
      <c r="L109" s="1">
        <v>6898.76</v>
      </c>
      <c r="M109" s="1">
        <v>7091.08</v>
      </c>
      <c r="N109" s="1">
        <v>7465.8</v>
      </c>
      <c r="O109" s="1">
        <v>7820.07</v>
      </c>
      <c r="P109" s="1">
        <v>8064.22</v>
      </c>
      <c r="Q109" s="1">
        <v>8672.9599999999991</v>
      </c>
      <c r="R109" s="1">
        <v>9525.51</v>
      </c>
      <c r="S109" s="1">
        <v>10499.79</v>
      </c>
      <c r="T109" s="1">
        <v>11289.29</v>
      </c>
      <c r="U109" s="1">
        <v>12036.9</v>
      </c>
      <c r="V109" s="1">
        <v>13164.96</v>
      </c>
      <c r="W109" s="1">
        <v>13868.47</v>
      </c>
      <c r="X109" s="1">
        <v>14669.57</v>
      </c>
      <c r="Y109" s="1">
        <v>15866.65</v>
      </c>
      <c r="Z109" s="1">
        <v>16715.75</v>
      </c>
      <c r="AA109" s="1">
        <v>17687.73</v>
      </c>
      <c r="AB109" s="1">
        <v>18361.759999999998</v>
      </c>
      <c r="AC109" s="1">
        <v>19219.11</v>
      </c>
      <c r="AD109" s="1">
        <v>19335.77</v>
      </c>
      <c r="AE109" s="1">
        <v>19395.21</v>
      </c>
      <c r="AF109" s="1">
        <v>20042.28</v>
      </c>
      <c r="AG109" s="1">
        <v>21104.18</v>
      </c>
      <c r="AH109" s="1">
        <v>21563.200000000001</v>
      </c>
      <c r="AI109" s="1">
        <v>22827.26</v>
      </c>
      <c r="AJ109" s="1">
        <v>23969.69</v>
      </c>
      <c r="AK109" s="1">
        <v>25749.62</v>
      </c>
      <c r="AL109" s="1">
        <v>27106.78</v>
      </c>
      <c r="AM109" s="1">
        <v>26800.42</v>
      </c>
      <c r="AN109" s="1">
        <v>28401.42</v>
      </c>
      <c r="AO109" s="1">
        <v>29062.6</v>
      </c>
      <c r="AP109" s="1">
        <v>30423.68</v>
      </c>
      <c r="AQ109" s="1">
        <v>32560.23</v>
      </c>
      <c r="AR109" s="1">
        <v>34754.61</v>
      </c>
      <c r="AS109" s="1">
        <v>37922.11</v>
      </c>
      <c r="AT109" s="1">
        <v>40252.949999999997</v>
      </c>
      <c r="AU109" s="1">
        <v>43991.839999999997</v>
      </c>
      <c r="AV109" s="1">
        <v>45846.93</v>
      </c>
      <c r="AW109" s="1">
        <v>47468.47</v>
      </c>
      <c r="AX109" s="1">
        <v>42856.4</v>
      </c>
      <c r="AY109" s="1">
        <v>45041.66</v>
      </c>
      <c r="AZ109" s="1">
        <v>48148.46</v>
      </c>
      <c r="BA109" s="1">
        <v>51145.919999999998</v>
      </c>
      <c r="BB109" s="1">
        <v>54311.27</v>
      </c>
      <c r="BC109" s="1">
        <v>57583.1</v>
      </c>
      <c r="BD109" s="1">
        <v>60984.08</v>
      </c>
      <c r="BE109">
        <v>2020</v>
      </c>
    </row>
    <row r="110" spans="1:57" x14ac:dyDescent="0.25">
      <c r="A110">
        <v>867</v>
      </c>
      <c r="B110" t="s">
        <v>232</v>
      </c>
      <c r="C110" t="s">
        <v>519</v>
      </c>
      <c r="D110" t="s">
        <v>233</v>
      </c>
      <c r="E110" t="s">
        <v>520</v>
      </c>
      <c r="F110" t="s">
        <v>521</v>
      </c>
      <c r="G110" t="s">
        <v>15</v>
      </c>
      <c r="H110" t="s">
        <v>6</v>
      </c>
      <c r="I110" t="s">
        <v>522</v>
      </c>
      <c r="J110" s="10" t="s">
        <v>525</v>
      </c>
      <c r="K110" s="10" t="s">
        <v>525</v>
      </c>
      <c r="L110" s="10" t="s">
        <v>525</v>
      </c>
      <c r="M110" s="10" t="s">
        <v>525</v>
      </c>
      <c r="N110" s="10" t="s">
        <v>525</v>
      </c>
      <c r="O110" s="10" t="s">
        <v>525</v>
      </c>
      <c r="P110" s="10" t="s">
        <v>525</v>
      </c>
      <c r="Q110" s="10" t="s">
        <v>525</v>
      </c>
      <c r="R110" s="10" t="s">
        <v>525</v>
      </c>
      <c r="S110" s="10" t="s">
        <v>525</v>
      </c>
      <c r="T110" s="10" t="s">
        <v>525</v>
      </c>
      <c r="U110" s="10" t="s">
        <v>525</v>
      </c>
      <c r="V110" s="10" t="s">
        <v>525</v>
      </c>
      <c r="W110" s="10" t="s">
        <v>525</v>
      </c>
      <c r="X110" s="10" t="s">
        <v>525</v>
      </c>
      <c r="Y110" s="10" t="s">
        <v>525</v>
      </c>
      <c r="Z110" s="10" t="s">
        <v>525</v>
      </c>
      <c r="AA110" s="1">
        <v>2097.61</v>
      </c>
      <c r="AB110" s="1">
        <v>2075.3000000000002</v>
      </c>
      <c r="AC110" s="1">
        <v>2048.23</v>
      </c>
      <c r="AD110" s="1">
        <v>2109.14</v>
      </c>
      <c r="AE110" s="1">
        <v>2331.9699999999998</v>
      </c>
      <c r="AF110" s="1">
        <v>2498.0100000000002</v>
      </c>
      <c r="AG110" s="1">
        <v>2490.37</v>
      </c>
      <c r="AH110" s="1">
        <v>2527.02</v>
      </c>
      <c r="AI110" s="1">
        <v>2629.13</v>
      </c>
      <c r="AJ110" s="1">
        <v>2688.51</v>
      </c>
      <c r="AK110" s="1">
        <v>2837.12</v>
      </c>
      <c r="AL110" s="1">
        <v>2672.44</v>
      </c>
      <c r="AM110" s="1">
        <v>2773.45</v>
      </c>
      <c r="AN110" s="1">
        <v>2960.82</v>
      </c>
      <c r="AO110" s="1">
        <v>2989.72</v>
      </c>
      <c r="AP110" s="1">
        <v>2969.49</v>
      </c>
      <c r="AQ110" s="1">
        <v>3127.36</v>
      </c>
      <c r="AR110" s="1">
        <v>3140.98</v>
      </c>
      <c r="AS110" s="1">
        <v>3208.11</v>
      </c>
      <c r="AT110" s="1">
        <v>3276.18</v>
      </c>
      <c r="AU110" s="1">
        <v>3434.34</v>
      </c>
      <c r="AV110" s="1">
        <v>3610.73</v>
      </c>
      <c r="AW110" s="1">
        <v>3891.79</v>
      </c>
      <c r="AX110" s="1">
        <v>3786.26</v>
      </c>
      <c r="AY110" s="1">
        <v>3767.29</v>
      </c>
      <c r="AZ110" s="1">
        <v>3955.76</v>
      </c>
      <c r="BA110" s="1">
        <v>4113.4399999999996</v>
      </c>
      <c r="BB110" s="1">
        <v>4249.55</v>
      </c>
      <c r="BC110" s="1">
        <v>4376.0600000000004</v>
      </c>
      <c r="BD110" s="1">
        <v>4493.5600000000004</v>
      </c>
      <c r="BE110">
        <v>2018</v>
      </c>
    </row>
    <row r="111" spans="1:57" x14ac:dyDescent="0.25">
      <c r="A111">
        <v>682</v>
      </c>
      <c r="B111" t="s">
        <v>234</v>
      </c>
      <c r="C111" t="s">
        <v>519</v>
      </c>
      <c r="D111" t="s">
        <v>235</v>
      </c>
      <c r="E111" t="s">
        <v>520</v>
      </c>
      <c r="F111" t="s">
        <v>521</v>
      </c>
      <c r="G111" t="s">
        <v>15</v>
      </c>
      <c r="H111" t="s">
        <v>6</v>
      </c>
      <c r="I111" t="s">
        <v>522</v>
      </c>
      <c r="J111" s="10" t="s">
        <v>525</v>
      </c>
      <c r="K111" s="10" t="s">
        <v>525</v>
      </c>
      <c r="L111" s="10" t="s">
        <v>525</v>
      </c>
      <c r="M111" s="10" t="s">
        <v>525</v>
      </c>
      <c r="N111" s="10" t="s">
        <v>525</v>
      </c>
      <c r="O111" s="10" t="s">
        <v>525</v>
      </c>
      <c r="P111" s="10" t="s">
        <v>525</v>
      </c>
      <c r="Q111" s="10" t="s">
        <v>525</v>
      </c>
      <c r="R111" s="10" t="s">
        <v>525</v>
      </c>
      <c r="S111" s="10" t="s">
        <v>525</v>
      </c>
      <c r="T111" s="1">
        <v>2756.88</v>
      </c>
      <c r="U111" s="1">
        <v>2773.8</v>
      </c>
      <c r="V111" s="1">
        <v>2809</v>
      </c>
      <c r="W111" s="1">
        <v>2961.06</v>
      </c>
      <c r="X111" s="1">
        <v>2850.81</v>
      </c>
      <c r="Y111" s="1">
        <v>3107.7</v>
      </c>
      <c r="Z111" s="1">
        <v>3255.54</v>
      </c>
      <c r="AA111" s="1">
        <v>3089.04</v>
      </c>
      <c r="AB111" s="1">
        <v>3120.59</v>
      </c>
      <c r="AC111" s="1">
        <v>3313.64</v>
      </c>
      <c r="AD111" s="1">
        <v>3162.6</v>
      </c>
      <c r="AE111" s="1">
        <v>3114.64</v>
      </c>
      <c r="AF111" s="1">
        <v>3116.02</v>
      </c>
      <c r="AG111" s="1">
        <v>3297.61</v>
      </c>
      <c r="AH111" s="1">
        <v>3447.93</v>
      </c>
      <c r="AI111" s="1">
        <v>3755.1</v>
      </c>
      <c r="AJ111" s="1">
        <v>4723.99</v>
      </c>
      <c r="AK111" s="1">
        <v>4625.12</v>
      </c>
      <c r="AL111" s="1">
        <v>4574.25</v>
      </c>
      <c r="AM111" s="1">
        <v>4494.22</v>
      </c>
      <c r="AN111" s="1">
        <v>4548.42</v>
      </c>
      <c r="AO111" s="1">
        <v>4715.71</v>
      </c>
      <c r="AP111" s="1">
        <v>4754.6000000000004</v>
      </c>
      <c r="AQ111" s="1">
        <v>5098.71</v>
      </c>
      <c r="AR111" s="1">
        <v>4662.1400000000003</v>
      </c>
      <c r="AS111" s="1">
        <v>4585.8999999999996</v>
      </c>
      <c r="AT111" s="1">
        <v>5158.55</v>
      </c>
      <c r="AU111" s="1">
        <v>5601.83</v>
      </c>
      <c r="AV111" s="1">
        <v>5727.33</v>
      </c>
      <c r="AW111" s="1">
        <v>6020.42</v>
      </c>
      <c r="AX111" s="1">
        <v>5833.88</v>
      </c>
      <c r="AY111" s="1">
        <v>5992.65</v>
      </c>
      <c r="AZ111" s="1">
        <v>6328.32</v>
      </c>
      <c r="BA111" s="1">
        <v>6807.74</v>
      </c>
      <c r="BB111" s="1">
        <v>7116.61</v>
      </c>
      <c r="BC111" s="1">
        <v>7360.06</v>
      </c>
      <c r="BD111" s="1">
        <v>7612.81</v>
      </c>
      <c r="BE111">
        <v>2014</v>
      </c>
    </row>
    <row r="112" spans="1:57" x14ac:dyDescent="0.25">
      <c r="A112">
        <v>684</v>
      </c>
      <c r="B112" t="s">
        <v>236</v>
      </c>
      <c r="C112" t="s">
        <v>519</v>
      </c>
      <c r="D112" t="s">
        <v>237</v>
      </c>
      <c r="E112" t="s">
        <v>520</v>
      </c>
      <c r="F112" t="s">
        <v>521</v>
      </c>
      <c r="G112" t="s">
        <v>15</v>
      </c>
      <c r="H112" t="s">
        <v>6</v>
      </c>
      <c r="I112" t="s">
        <v>522</v>
      </c>
      <c r="J112" s="1">
        <v>1997.99</v>
      </c>
      <c r="K112" s="1">
        <v>2281.61</v>
      </c>
      <c r="L112" s="1">
        <v>2524.6999999999998</v>
      </c>
      <c r="M112" s="1">
        <v>2609.5300000000002</v>
      </c>
      <c r="N112" s="1">
        <v>2803.33</v>
      </c>
      <c r="O112" s="1">
        <v>3065.7</v>
      </c>
      <c r="P112" s="1">
        <v>3405.95</v>
      </c>
      <c r="Q112" s="1">
        <v>3816.25</v>
      </c>
      <c r="R112" s="1">
        <v>4190.2</v>
      </c>
      <c r="S112" s="1">
        <v>4514.21</v>
      </c>
      <c r="T112" s="1">
        <v>4984.09</v>
      </c>
      <c r="U112" s="1">
        <v>5323.43</v>
      </c>
      <c r="V112" s="1">
        <v>5723.55</v>
      </c>
      <c r="W112" s="1">
        <v>6084.36</v>
      </c>
      <c r="X112" s="1">
        <v>6381.34</v>
      </c>
      <c r="Y112" s="1">
        <v>6736.31</v>
      </c>
      <c r="Z112" s="1">
        <v>7169.27</v>
      </c>
      <c r="AA112" s="1">
        <v>7611.77</v>
      </c>
      <c r="AB112" s="1">
        <v>8079.44</v>
      </c>
      <c r="AC112" s="1">
        <v>8303.86</v>
      </c>
      <c r="AD112" s="1">
        <v>9095.1299999999992</v>
      </c>
      <c r="AE112" s="1">
        <v>9517.86</v>
      </c>
      <c r="AF112" s="1">
        <v>9757.76</v>
      </c>
      <c r="AG112" s="1">
        <v>10457.76</v>
      </c>
      <c r="AH112" s="1">
        <v>11131.01</v>
      </c>
      <c r="AI112" s="1">
        <v>11575.68</v>
      </c>
      <c r="AJ112" s="1">
        <v>12406.31</v>
      </c>
      <c r="AK112" s="1">
        <v>13408</v>
      </c>
      <c r="AL112" s="1">
        <v>14353.13</v>
      </c>
      <c r="AM112" s="1">
        <v>14902.37</v>
      </c>
      <c r="AN112" s="1">
        <v>15698.53</v>
      </c>
      <c r="AO112" s="1">
        <v>16653.240000000002</v>
      </c>
      <c r="AP112" s="1">
        <v>16963.509999999998</v>
      </c>
      <c r="AQ112" s="1">
        <v>17866.310000000001</v>
      </c>
      <c r="AR112" s="1">
        <v>18484.03</v>
      </c>
      <c r="AS112" s="1">
        <v>19225.919999999998</v>
      </c>
      <c r="AT112" s="1">
        <v>20700.78</v>
      </c>
      <c r="AU112" s="1">
        <v>21415.34</v>
      </c>
      <c r="AV112" s="1">
        <v>22736.43</v>
      </c>
      <c r="AW112" s="1">
        <v>23818.57</v>
      </c>
      <c r="AX112" s="1">
        <v>20292.27</v>
      </c>
      <c r="AY112" s="1">
        <v>22029.82</v>
      </c>
      <c r="AZ112" s="1">
        <v>23704.34</v>
      </c>
      <c r="BA112" s="1">
        <v>25212.54</v>
      </c>
      <c r="BB112" s="1">
        <v>26643.93</v>
      </c>
      <c r="BC112" s="1">
        <v>28066.95</v>
      </c>
      <c r="BD112" s="1">
        <v>29611.25</v>
      </c>
      <c r="BE112">
        <v>2018</v>
      </c>
    </row>
    <row r="113" spans="1:57" x14ac:dyDescent="0.25">
      <c r="A113">
        <v>273</v>
      </c>
      <c r="B113" t="s">
        <v>238</v>
      </c>
      <c r="C113" t="s">
        <v>519</v>
      </c>
      <c r="D113" t="s">
        <v>239</v>
      </c>
      <c r="E113" t="s">
        <v>520</v>
      </c>
      <c r="F113" t="s">
        <v>521</v>
      </c>
      <c r="G113" t="s">
        <v>15</v>
      </c>
      <c r="H113" t="s">
        <v>6</v>
      </c>
      <c r="I113" t="s">
        <v>522</v>
      </c>
      <c r="J113" s="1">
        <v>5991.45</v>
      </c>
      <c r="K113" s="1">
        <v>6942.08</v>
      </c>
      <c r="L113" s="1">
        <v>7156.45</v>
      </c>
      <c r="M113" s="1">
        <v>7009.68</v>
      </c>
      <c r="N113" s="1">
        <v>7339.91</v>
      </c>
      <c r="O113" s="1">
        <v>7567.6</v>
      </c>
      <c r="P113" s="1">
        <v>7322.46</v>
      </c>
      <c r="Q113" s="1">
        <v>7474.1</v>
      </c>
      <c r="R113" s="1">
        <v>7679.1</v>
      </c>
      <c r="S113" s="1">
        <v>8145.99</v>
      </c>
      <c r="T113" s="1">
        <v>8720.2900000000009</v>
      </c>
      <c r="U113" s="1">
        <v>9222.17</v>
      </c>
      <c r="V113" s="1">
        <v>9591.4599999999991</v>
      </c>
      <c r="W113" s="1">
        <v>9912.82</v>
      </c>
      <c r="X113" s="1">
        <v>10446.98</v>
      </c>
      <c r="Y113" s="1">
        <v>9833.82</v>
      </c>
      <c r="Z113" s="1">
        <v>10525.87</v>
      </c>
      <c r="AA113" s="1">
        <v>11268.29</v>
      </c>
      <c r="AB113" s="1">
        <v>11809.46</v>
      </c>
      <c r="AC113" s="1">
        <v>12137.42</v>
      </c>
      <c r="AD113" s="1">
        <v>12850.3</v>
      </c>
      <c r="AE113" s="1">
        <v>12906.56</v>
      </c>
      <c r="AF113" s="1">
        <v>12926.21</v>
      </c>
      <c r="AG113" s="1">
        <v>13175.4</v>
      </c>
      <c r="AH113" s="1">
        <v>13874.2</v>
      </c>
      <c r="AI113" s="1">
        <v>14443.02</v>
      </c>
      <c r="AJ113" s="1">
        <v>15333.36</v>
      </c>
      <c r="AK113" s="1">
        <v>15870.67</v>
      </c>
      <c r="AL113" s="1">
        <v>16118.23</v>
      </c>
      <c r="AM113" s="1">
        <v>15150.74</v>
      </c>
      <c r="AN113" s="1">
        <v>15877.58</v>
      </c>
      <c r="AO113" s="1">
        <v>16567.23</v>
      </c>
      <c r="AP113" s="1">
        <v>17212.61</v>
      </c>
      <c r="AQ113" s="1">
        <v>17428.64</v>
      </c>
      <c r="AR113" s="1">
        <v>18119.830000000002</v>
      </c>
      <c r="AS113" s="1">
        <v>18382.240000000002</v>
      </c>
      <c r="AT113" s="1">
        <v>19422.13</v>
      </c>
      <c r="AU113" s="1">
        <v>19933.5</v>
      </c>
      <c r="AV113" s="1">
        <v>20646.09</v>
      </c>
      <c r="AW113" s="1">
        <v>20795.810000000001</v>
      </c>
      <c r="AX113" s="1">
        <v>19130.099999999999</v>
      </c>
      <c r="AY113" s="1">
        <v>20266.32</v>
      </c>
      <c r="AZ113" s="1">
        <v>21159.22</v>
      </c>
      <c r="BA113" s="1">
        <v>21911.82</v>
      </c>
      <c r="BB113" s="1">
        <v>22637.119999999999</v>
      </c>
      <c r="BC113" s="1">
        <v>23361.87</v>
      </c>
      <c r="BD113" s="1">
        <v>24097.21</v>
      </c>
      <c r="BE113">
        <v>2020</v>
      </c>
    </row>
    <row r="114" spans="1:57" x14ac:dyDescent="0.25">
      <c r="A114">
        <v>868</v>
      </c>
      <c r="B114" t="s">
        <v>240</v>
      </c>
      <c r="C114" t="s">
        <v>519</v>
      </c>
      <c r="D114" t="s">
        <v>241</v>
      </c>
      <c r="E114" t="s">
        <v>520</v>
      </c>
      <c r="F114" t="s">
        <v>521</v>
      </c>
      <c r="G114" t="s">
        <v>15</v>
      </c>
      <c r="H114" t="s">
        <v>6</v>
      </c>
      <c r="I114" t="s">
        <v>522</v>
      </c>
      <c r="J114" s="10" t="s">
        <v>525</v>
      </c>
      <c r="K114" s="10" t="s">
        <v>525</v>
      </c>
      <c r="L114" s="10" t="s">
        <v>525</v>
      </c>
      <c r="M114" s="10" t="s">
        <v>525</v>
      </c>
      <c r="N114" s="10" t="s">
        <v>525</v>
      </c>
      <c r="O114" s="10" t="s">
        <v>525</v>
      </c>
      <c r="P114" s="10" t="s">
        <v>525</v>
      </c>
      <c r="Q114" s="10" t="s">
        <v>525</v>
      </c>
      <c r="R114" s="10" t="s">
        <v>525</v>
      </c>
      <c r="S114" s="10" t="s">
        <v>525</v>
      </c>
      <c r="T114" s="10" t="s">
        <v>525</v>
      </c>
      <c r="U114" s="10" t="s">
        <v>525</v>
      </c>
      <c r="V114" s="10" t="s">
        <v>525</v>
      </c>
      <c r="W114" s="10" t="s">
        <v>525</v>
      </c>
      <c r="X114" s="10" t="s">
        <v>525</v>
      </c>
      <c r="Y114" s="1">
        <v>2058.44</v>
      </c>
      <c r="Z114" s="1">
        <v>2026.66</v>
      </c>
      <c r="AA114" s="1">
        <v>1932.11</v>
      </c>
      <c r="AB114" s="1">
        <v>2002.77</v>
      </c>
      <c r="AC114" s="1">
        <v>2057.85</v>
      </c>
      <c r="AD114" s="1">
        <v>2200.87</v>
      </c>
      <c r="AE114" s="1">
        <v>2302.38</v>
      </c>
      <c r="AF114" s="1">
        <v>2359.5700000000002</v>
      </c>
      <c r="AG114" s="1">
        <v>2448.66</v>
      </c>
      <c r="AH114" s="1">
        <v>2442.39</v>
      </c>
      <c r="AI114" s="1">
        <v>2577.35</v>
      </c>
      <c r="AJ114" s="1">
        <v>2666.01</v>
      </c>
      <c r="AK114" s="1">
        <v>2698.48</v>
      </c>
      <c r="AL114" s="1">
        <v>2704.65</v>
      </c>
      <c r="AM114" s="1">
        <v>2767.81</v>
      </c>
      <c r="AN114" s="1">
        <v>2878.43</v>
      </c>
      <c r="AO114" s="1">
        <v>3026.98</v>
      </c>
      <c r="AP114" s="1">
        <v>3022.18</v>
      </c>
      <c r="AQ114" s="1">
        <v>2956.88</v>
      </c>
      <c r="AR114" s="1">
        <v>2937.04</v>
      </c>
      <c r="AS114" s="1">
        <v>3096.64</v>
      </c>
      <c r="AT114" s="1">
        <v>3151.81</v>
      </c>
      <c r="AU114" s="1">
        <v>3291.46</v>
      </c>
      <c r="AV114" s="1">
        <v>3371.74</v>
      </c>
      <c r="AW114" s="1">
        <v>3467.08</v>
      </c>
      <c r="AX114" s="1">
        <v>3445.6</v>
      </c>
      <c r="AY114" s="1">
        <v>3372.36</v>
      </c>
      <c r="AZ114" s="1">
        <v>3538.95</v>
      </c>
      <c r="BA114" s="1">
        <v>3686.66</v>
      </c>
      <c r="BB114" s="1">
        <v>3781.46</v>
      </c>
      <c r="BC114" s="1">
        <v>3872.17</v>
      </c>
      <c r="BD114" s="1">
        <v>3961.6</v>
      </c>
      <c r="BE114">
        <v>2018</v>
      </c>
    </row>
    <row r="115" spans="1:57" x14ac:dyDescent="0.25">
      <c r="A115">
        <v>921</v>
      </c>
      <c r="B115" t="s">
        <v>242</v>
      </c>
      <c r="C115" t="s">
        <v>519</v>
      </c>
      <c r="D115" t="s">
        <v>243</v>
      </c>
      <c r="E115" t="s">
        <v>520</v>
      </c>
      <c r="F115" t="s">
        <v>521</v>
      </c>
      <c r="G115" t="s">
        <v>15</v>
      </c>
      <c r="H115" t="s">
        <v>6</v>
      </c>
      <c r="I115" t="s">
        <v>522</v>
      </c>
      <c r="J115" s="10" t="s">
        <v>525</v>
      </c>
      <c r="K115" s="10" t="s">
        <v>525</v>
      </c>
      <c r="L115" s="10" t="s">
        <v>525</v>
      </c>
      <c r="M115" s="10" t="s">
        <v>525</v>
      </c>
      <c r="N115" s="10" t="s">
        <v>525</v>
      </c>
      <c r="O115" s="10" t="s">
        <v>525</v>
      </c>
      <c r="P115" s="10" t="s">
        <v>525</v>
      </c>
      <c r="Q115" s="10" t="s">
        <v>525</v>
      </c>
      <c r="R115" s="10" t="s">
        <v>525</v>
      </c>
      <c r="S115" s="10" t="s">
        <v>525</v>
      </c>
      <c r="T115" s="10" t="s">
        <v>525</v>
      </c>
      <c r="U115" s="10" t="s">
        <v>525</v>
      </c>
      <c r="V115" s="1">
        <v>4401.2700000000004</v>
      </c>
      <c r="W115" s="1">
        <v>4463.05</v>
      </c>
      <c r="X115" s="1">
        <v>3146.26</v>
      </c>
      <c r="Y115" s="1">
        <v>3169.86</v>
      </c>
      <c r="Z115" s="1">
        <v>3047.15</v>
      </c>
      <c r="AA115" s="1">
        <v>3159.76</v>
      </c>
      <c r="AB115" s="1">
        <v>2992.28</v>
      </c>
      <c r="AC115" s="1">
        <v>2937</v>
      </c>
      <c r="AD115" s="1">
        <v>3073.26</v>
      </c>
      <c r="AE115" s="1">
        <v>3338.95</v>
      </c>
      <c r="AF115" s="1">
        <v>3665.93</v>
      </c>
      <c r="AG115" s="1">
        <v>3992.45</v>
      </c>
      <c r="AH115" s="1">
        <v>4411.8900000000003</v>
      </c>
      <c r="AI115" s="1">
        <v>4904.8100000000004</v>
      </c>
      <c r="AJ115" s="1">
        <v>5308.85</v>
      </c>
      <c r="AK115" s="1">
        <v>5628.23</v>
      </c>
      <c r="AL115" s="1">
        <v>6194.24</v>
      </c>
      <c r="AM115" s="1">
        <v>5873.26</v>
      </c>
      <c r="AN115" s="1">
        <v>6369.39</v>
      </c>
      <c r="AO115" s="1">
        <v>6882.49</v>
      </c>
      <c r="AP115" s="1">
        <v>7329.15</v>
      </c>
      <c r="AQ115" s="1">
        <v>8345.09</v>
      </c>
      <c r="AR115" s="1">
        <v>8789.2900000000009</v>
      </c>
      <c r="AS115" s="1">
        <v>9221.85</v>
      </c>
      <c r="AT115" s="1">
        <v>10527.01</v>
      </c>
      <c r="AU115" s="1">
        <v>11547.4</v>
      </c>
      <c r="AV115" s="1">
        <v>12521.22</v>
      </c>
      <c r="AW115" s="1">
        <v>13440.46</v>
      </c>
      <c r="AX115" s="1">
        <v>12811.32</v>
      </c>
      <c r="AY115" s="1">
        <v>13878.98</v>
      </c>
      <c r="AZ115" s="1">
        <v>15028.54</v>
      </c>
      <c r="BA115" s="1">
        <v>16304.27</v>
      </c>
      <c r="BB115" s="1">
        <v>17659.23</v>
      </c>
      <c r="BC115" s="1">
        <v>19102.82</v>
      </c>
      <c r="BD115" s="1">
        <v>20646.39</v>
      </c>
      <c r="BE115">
        <v>2019</v>
      </c>
    </row>
    <row r="116" spans="1:57" x14ac:dyDescent="0.25">
      <c r="A116">
        <v>948</v>
      </c>
      <c r="B116" t="s">
        <v>244</v>
      </c>
      <c r="C116" t="s">
        <v>519</v>
      </c>
      <c r="D116" t="s">
        <v>245</v>
      </c>
      <c r="E116" t="s">
        <v>520</v>
      </c>
      <c r="F116" t="s">
        <v>521</v>
      </c>
      <c r="G116" t="s">
        <v>15</v>
      </c>
      <c r="H116" t="s">
        <v>6</v>
      </c>
      <c r="I116" t="s">
        <v>522</v>
      </c>
      <c r="J116" s="10" t="s">
        <v>525</v>
      </c>
      <c r="K116" s="10" t="s">
        <v>525</v>
      </c>
      <c r="L116" s="10" t="s">
        <v>525</v>
      </c>
      <c r="M116" s="10" t="s">
        <v>525</v>
      </c>
      <c r="N116" s="10" t="s">
        <v>525</v>
      </c>
      <c r="O116" s="10" t="s">
        <v>525</v>
      </c>
      <c r="P116" s="10" t="s">
        <v>525</v>
      </c>
      <c r="Q116" s="10" t="s">
        <v>525</v>
      </c>
      <c r="R116" s="10" t="s">
        <v>525</v>
      </c>
      <c r="S116" s="10" t="s">
        <v>525</v>
      </c>
      <c r="T116" s="1">
        <v>3607.05</v>
      </c>
      <c r="U116" s="1">
        <v>3305.1</v>
      </c>
      <c r="V116" s="1">
        <v>3011.44</v>
      </c>
      <c r="W116" s="1">
        <v>2957.59</v>
      </c>
      <c r="X116" s="1">
        <v>3056.35</v>
      </c>
      <c r="Y116" s="1">
        <v>3270.23</v>
      </c>
      <c r="Z116" s="1">
        <v>3355.16</v>
      </c>
      <c r="AA116" s="1">
        <v>3497.65</v>
      </c>
      <c r="AB116" s="1">
        <v>3604.16</v>
      </c>
      <c r="AC116" s="1">
        <v>3715.49</v>
      </c>
      <c r="AD116" s="1">
        <v>3794.74</v>
      </c>
      <c r="AE116" s="1">
        <v>4008.98</v>
      </c>
      <c r="AF116" s="1">
        <v>4229.07</v>
      </c>
      <c r="AG116" s="1">
        <v>4569.97</v>
      </c>
      <c r="AH116" s="1">
        <v>5081.0600000000004</v>
      </c>
      <c r="AI116" s="1">
        <v>5516.06</v>
      </c>
      <c r="AJ116" s="1">
        <v>6070.34</v>
      </c>
      <c r="AK116" s="1">
        <v>6683.05</v>
      </c>
      <c r="AL116" s="1">
        <v>7220.34</v>
      </c>
      <c r="AM116" s="1">
        <v>6992.84</v>
      </c>
      <c r="AN116" s="1">
        <v>7468.78</v>
      </c>
      <c r="AO116" s="1">
        <v>8781.93</v>
      </c>
      <c r="AP116" s="1">
        <v>10074.01</v>
      </c>
      <c r="AQ116" s="1">
        <v>10375.299999999999</v>
      </c>
      <c r="AR116" s="1">
        <v>10850.23</v>
      </c>
      <c r="AS116" s="1">
        <v>10558.19</v>
      </c>
      <c r="AT116" s="1">
        <v>10523.75</v>
      </c>
      <c r="AU116" s="1">
        <v>11083.56</v>
      </c>
      <c r="AV116" s="1">
        <v>11944.44</v>
      </c>
      <c r="AW116" s="1">
        <v>12558.48</v>
      </c>
      <c r="AX116" s="1">
        <v>11825.25</v>
      </c>
      <c r="AY116" s="1">
        <v>12431.08</v>
      </c>
      <c r="AZ116" s="1">
        <v>13443.69</v>
      </c>
      <c r="BA116" s="1">
        <v>14342.67</v>
      </c>
      <c r="BB116" s="1">
        <v>15139.97</v>
      </c>
      <c r="BC116" s="1">
        <v>15969.41</v>
      </c>
      <c r="BD116" s="1">
        <v>16764.02</v>
      </c>
      <c r="BE116">
        <v>2019</v>
      </c>
    </row>
    <row r="117" spans="1:57" x14ac:dyDescent="0.25">
      <c r="A117">
        <v>943</v>
      </c>
      <c r="B117" t="s">
        <v>246</v>
      </c>
      <c r="C117" t="s">
        <v>519</v>
      </c>
      <c r="D117" t="s">
        <v>247</v>
      </c>
      <c r="E117" t="s">
        <v>520</v>
      </c>
      <c r="F117" t="s">
        <v>521</v>
      </c>
      <c r="G117" t="s">
        <v>15</v>
      </c>
      <c r="H117" t="s">
        <v>6</v>
      </c>
      <c r="I117" t="s">
        <v>522</v>
      </c>
      <c r="J117" s="10" t="s">
        <v>525</v>
      </c>
      <c r="K117" s="10" t="s">
        <v>525</v>
      </c>
      <c r="L117" s="10" t="s">
        <v>525</v>
      </c>
      <c r="M117" s="10" t="s">
        <v>525</v>
      </c>
      <c r="N117" s="10" t="s">
        <v>525</v>
      </c>
      <c r="O117" s="10" t="s">
        <v>525</v>
      </c>
      <c r="P117" s="10" t="s">
        <v>525</v>
      </c>
      <c r="Q117" s="10" t="s">
        <v>525</v>
      </c>
      <c r="R117" s="10" t="s">
        <v>525</v>
      </c>
      <c r="S117" s="10" t="s">
        <v>525</v>
      </c>
      <c r="T117" s="10" t="s">
        <v>525</v>
      </c>
      <c r="U117" s="10" t="s">
        <v>525</v>
      </c>
      <c r="V117" s="10" t="s">
        <v>525</v>
      </c>
      <c r="W117" s="10" t="s">
        <v>525</v>
      </c>
      <c r="X117" s="10" t="s">
        <v>525</v>
      </c>
      <c r="Y117" s="10" t="s">
        <v>525</v>
      </c>
      <c r="Z117" s="10" t="s">
        <v>525</v>
      </c>
      <c r="AA117" s="10" t="s">
        <v>525</v>
      </c>
      <c r="AB117" s="10" t="s">
        <v>525</v>
      </c>
      <c r="AC117" s="10" t="s">
        <v>525</v>
      </c>
      <c r="AD117" s="1">
        <v>8277.44</v>
      </c>
      <c r="AE117" s="1">
        <v>8518.23</v>
      </c>
      <c r="AF117" s="1">
        <v>8782.7000000000007</v>
      </c>
      <c r="AG117" s="1">
        <v>9132</v>
      </c>
      <c r="AH117" s="1">
        <v>9772.91</v>
      </c>
      <c r="AI117" s="1">
        <v>10485.17</v>
      </c>
      <c r="AJ117" s="1">
        <v>11718.16</v>
      </c>
      <c r="AK117" s="1">
        <v>12834.51</v>
      </c>
      <c r="AL117" s="1">
        <v>13998.91</v>
      </c>
      <c r="AM117" s="1">
        <v>13259.57</v>
      </c>
      <c r="AN117" s="1">
        <v>13751.8</v>
      </c>
      <c r="AO117" s="1">
        <v>14471.96</v>
      </c>
      <c r="AP117" s="1">
        <v>13863.94</v>
      </c>
      <c r="AQ117" s="1">
        <v>14870.35</v>
      </c>
      <c r="AR117" s="1">
        <v>15371.39</v>
      </c>
      <c r="AS117" s="1">
        <v>16336.11</v>
      </c>
      <c r="AT117" s="1">
        <v>18197.599999999999</v>
      </c>
      <c r="AU117" s="1">
        <v>19703.46</v>
      </c>
      <c r="AV117" s="1">
        <v>21207.89</v>
      </c>
      <c r="AW117" s="1">
        <v>22446.94</v>
      </c>
      <c r="AX117" s="1">
        <v>19252.3</v>
      </c>
      <c r="AY117" s="1">
        <v>21354.86</v>
      </c>
      <c r="AZ117" s="1">
        <v>23024.2</v>
      </c>
      <c r="BA117" s="1">
        <v>24495.84</v>
      </c>
      <c r="BB117" s="1">
        <v>25786.25</v>
      </c>
      <c r="BC117" s="1">
        <v>27060.38</v>
      </c>
      <c r="BD117" s="1">
        <v>28371.9</v>
      </c>
      <c r="BE117">
        <v>2019</v>
      </c>
    </row>
    <row r="118" spans="1:57" x14ac:dyDescent="0.25">
      <c r="A118">
        <v>686</v>
      </c>
      <c r="B118" t="s">
        <v>248</v>
      </c>
      <c r="C118" t="s">
        <v>519</v>
      </c>
      <c r="D118" t="s">
        <v>249</v>
      </c>
      <c r="E118" t="s">
        <v>520</v>
      </c>
      <c r="F118" t="s">
        <v>521</v>
      </c>
      <c r="G118" t="s">
        <v>15</v>
      </c>
      <c r="H118" t="s">
        <v>6</v>
      </c>
      <c r="I118" t="s">
        <v>522</v>
      </c>
      <c r="J118" s="1">
        <v>1493.52</v>
      </c>
      <c r="K118" s="1">
        <v>1549.24</v>
      </c>
      <c r="L118" s="1">
        <v>1757.29</v>
      </c>
      <c r="M118" s="1">
        <v>1773.85</v>
      </c>
      <c r="N118" s="1">
        <v>1873.16</v>
      </c>
      <c r="O118" s="1">
        <v>2006.91</v>
      </c>
      <c r="P118" s="1">
        <v>2166.06</v>
      </c>
      <c r="Q118" s="1">
        <v>2113.06</v>
      </c>
      <c r="R118" s="1">
        <v>2361.44</v>
      </c>
      <c r="S118" s="1">
        <v>2455.0300000000002</v>
      </c>
      <c r="T118" s="1">
        <v>2639.53</v>
      </c>
      <c r="U118" s="1">
        <v>2870.25</v>
      </c>
      <c r="V118" s="1">
        <v>2821.29</v>
      </c>
      <c r="W118" s="1">
        <v>2815.8</v>
      </c>
      <c r="X118" s="1">
        <v>3125.74</v>
      </c>
      <c r="Y118" s="1">
        <v>2974.38</v>
      </c>
      <c r="Z118" s="1">
        <v>3355.65</v>
      </c>
      <c r="AA118" s="1">
        <v>3313.32</v>
      </c>
      <c r="AB118" s="1">
        <v>3543.67</v>
      </c>
      <c r="AC118" s="1">
        <v>3584.09</v>
      </c>
      <c r="AD118" s="1">
        <v>3683.72</v>
      </c>
      <c r="AE118" s="1">
        <v>3986.1</v>
      </c>
      <c r="AF118" s="1">
        <v>4120.22</v>
      </c>
      <c r="AG118" s="1">
        <v>4388.4399999999996</v>
      </c>
      <c r="AH118" s="1">
        <v>4661.33</v>
      </c>
      <c r="AI118" s="1">
        <v>4900.8100000000004</v>
      </c>
      <c r="AJ118" s="1">
        <v>5362.19</v>
      </c>
      <c r="AK118" s="1">
        <v>5628.63</v>
      </c>
      <c r="AL118" s="1">
        <v>6001.89</v>
      </c>
      <c r="AM118" s="1">
        <v>6225.95</v>
      </c>
      <c r="AN118" s="1">
        <v>6458.37</v>
      </c>
      <c r="AO118" s="1">
        <v>6854.59</v>
      </c>
      <c r="AP118" s="1">
        <v>6856.81</v>
      </c>
      <c r="AQ118" s="1">
        <v>7090.59</v>
      </c>
      <c r="AR118" s="1">
        <v>6793.07</v>
      </c>
      <c r="AS118" s="1">
        <v>7244.17</v>
      </c>
      <c r="AT118" s="1">
        <v>7355.97</v>
      </c>
      <c r="AU118" s="1">
        <v>7581</v>
      </c>
      <c r="AV118" s="1">
        <v>7923.77</v>
      </c>
      <c r="AW118" s="1">
        <v>8180.16</v>
      </c>
      <c r="AX118" s="1">
        <v>7619.89</v>
      </c>
      <c r="AY118" s="1">
        <v>8027.28</v>
      </c>
      <c r="AZ118" s="1">
        <v>8446.1</v>
      </c>
      <c r="BA118" s="1">
        <v>8871.52</v>
      </c>
      <c r="BB118" s="1">
        <v>9299.26</v>
      </c>
      <c r="BC118" s="1">
        <v>9734.31</v>
      </c>
      <c r="BD118" s="1">
        <v>10172.89</v>
      </c>
      <c r="BE118">
        <v>2018</v>
      </c>
    </row>
    <row r="119" spans="1:57" x14ac:dyDescent="0.25">
      <c r="A119">
        <v>688</v>
      </c>
      <c r="B119" t="s">
        <v>250</v>
      </c>
      <c r="C119" t="s">
        <v>519</v>
      </c>
      <c r="D119" t="s">
        <v>251</v>
      </c>
      <c r="E119" t="s">
        <v>520</v>
      </c>
      <c r="F119" t="s">
        <v>521</v>
      </c>
      <c r="G119" t="s">
        <v>15</v>
      </c>
      <c r="H119" t="s">
        <v>6</v>
      </c>
      <c r="I119" t="s">
        <v>522</v>
      </c>
      <c r="J119">
        <v>200.786</v>
      </c>
      <c r="K119">
        <v>225.26900000000001</v>
      </c>
      <c r="L119">
        <v>217.59899999999999</v>
      </c>
      <c r="M119">
        <v>186.75700000000001</v>
      </c>
      <c r="N119">
        <v>178.065</v>
      </c>
      <c r="O119">
        <v>183.614</v>
      </c>
      <c r="P119">
        <v>182.291</v>
      </c>
      <c r="Q119">
        <v>214.52</v>
      </c>
      <c r="R119">
        <v>240.75800000000001</v>
      </c>
      <c r="S119">
        <v>265.55099999999999</v>
      </c>
      <c r="T119">
        <v>274.69</v>
      </c>
      <c r="U119">
        <v>295.495</v>
      </c>
      <c r="V119">
        <v>274.75099999999998</v>
      </c>
      <c r="W119">
        <v>299.70800000000003</v>
      </c>
      <c r="X119">
        <v>314.29300000000001</v>
      </c>
      <c r="Y119">
        <v>317.274</v>
      </c>
      <c r="Z119">
        <v>348.76900000000001</v>
      </c>
      <c r="AA119">
        <v>384.34100000000001</v>
      </c>
      <c r="AB119">
        <v>416.51</v>
      </c>
      <c r="AC119">
        <v>460.10300000000001</v>
      </c>
      <c r="AD119">
        <v>463.54199999999997</v>
      </c>
      <c r="AE119">
        <v>516.55999999999995</v>
      </c>
      <c r="AF119">
        <v>557.62599999999998</v>
      </c>
      <c r="AG119">
        <v>590.40599999999995</v>
      </c>
      <c r="AH119">
        <v>636.27700000000004</v>
      </c>
      <c r="AI119">
        <v>680.61400000000003</v>
      </c>
      <c r="AJ119">
        <v>743.5</v>
      </c>
      <c r="AK119">
        <v>799.63099999999997</v>
      </c>
      <c r="AL119">
        <v>850.44200000000001</v>
      </c>
      <c r="AM119">
        <v>885.87599999999998</v>
      </c>
      <c r="AN119">
        <v>927.91200000000003</v>
      </c>
      <c r="AO119">
        <v>989.14599999999996</v>
      </c>
      <c r="AP119" s="1">
        <v>1000.5</v>
      </c>
      <c r="AQ119" s="1">
        <v>1047.83</v>
      </c>
      <c r="AR119" s="1">
        <v>1100.1300000000001</v>
      </c>
      <c r="AS119" s="1">
        <v>1248.08</v>
      </c>
      <c r="AT119" s="1">
        <v>1319.97</v>
      </c>
      <c r="AU119" s="1">
        <v>1245.03</v>
      </c>
      <c r="AV119" s="1">
        <v>1284.01</v>
      </c>
      <c r="AW119" s="1">
        <v>1301.69</v>
      </c>
      <c r="AX119" s="1">
        <v>1276.6199999999999</v>
      </c>
      <c r="AY119" s="1">
        <v>1292.6300000000001</v>
      </c>
      <c r="AZ119" s="1">
        <v>1348.16</v>
      </c>
      <c r="BA119" s="1">
        <v>1459.75</v>
      </c>
      <c r="BB119" s="1">
        <v>1613.28</v>
      </c>
      <c r="BC119" s="1">
        <v>1783.96</v>
      </c>
      <c r="BD119" s="1">
        <v>1865.52</v>
      </c>
      <c r="BE119">
        <v>2015</v>
      </c>
    </row>
    <row r="120" spans="1:57" x14ac:dyDescent="0.25">
      <c r="A120">
        <v>518</v>
      </c>
      <c r="B120" t="s">
        <v>252</v>
      </c>
      <c r="C120" t="s">
        <v>519</v>
      </c>
      <c r="D120" t="s">
        <v>253</v>
      </c>
      <c r="E120" t="s">
        <v>520</v>
      </c>
      <c r="F120" t="s">
        <v>521</v>
      </c>
      <c r="G120" t="s">
        <v>15</v>
      </c>
      <c r="H120" t="s">
        <v>6</v>
      </c>
      <c r="I120" t="s">
        <v>522</v>
      </c>
      <c r="J120" s="10" t="s">
        <v>525</v>
      </c>
      <c r="K120" s="10" t="s">
        <v>525</v>
      </c>
      <c r="L120" s="10" t="s">
        <v>525</v>
      </c>
      <c r="M120" s="10" t="s">
        <v>525</v>
      </c>
      <c r="N120" s="10" t="s">
        <v>525</v>
      </c>
      <c r="O120" s="10" t="s">
        <v>525</v>
      </c>
      <c r="P120" s="10" t="s">
        <v>525</v>
      </c>
      <c r="Q120" s="10" t="s">
        <v>525</v>
      </c>
      <c r="R120" s="10" t="s">
        <v>525</v>
      </c>
      <c r="S120" s="10" t="s">
        <v>525</v>
      </c>
      <c r="T120" s="10" t="s">
        <v>525</v>
      </c>
      <c r="U120" s="10" t="s">
        <v>525</v>
      </c>
      <c r="V120" s="10" t="s">
        <v>525</v>
      </c>
      <c r="W120" s="10" t="s">
        <v>525</v>
      </c>
      <c r="X120" s="10" t="s">
        <v>525</v>
      </c>
      <c r="Y120" s="10" t="s">
        <v>525</v>
      </c>
      <c r="Z120" s="10" t="s">
        <v>525</v>
      </c>
      <c r="AA120" s="10" t="s">
        <v>525</v>
      </c>
      <c r="AB120">
        <v>798.52099999999996</v>
      </c>
      <c r="AC120">
        <v>865.93</v>
      </c>
      <c r="AD120">
        <v>982.04499999999996</v>
      </c>
      <c r="AE120" s="1">
        <v>1115.45</v>
      </c>
      <c r="AF120" s="1">
        <v>1233.2</v>
      </c>
      <c r="AG120" s="1">
        <v>1410.14</v>
      </c>
      <c r="AH120" s="1">
        <v>1658.38</v>
      </c>
      <c r="AI120" s="1">
        <v>1930.05</v>
      </c>
      <c r="AJ120" s="1">
        <v>2239.46</v>
      </c>
      <c r="AK120" s="1">
        <v>2571.0300000000002</v>
      </c>
      <c r="AL120" s="1">
        <v>2801.12</v>
      </c>
      <c r="AM120" s="1">
        <v>2926.78</v>
      </c>
      <c r="AN120" s="1">
        <v>3094.65</v>
      </c>
      <c r="AO120" s="1">
        <v>3307.76</v>
      </c>
      <c r="AP120" s="1">
        <v>3696.75</v>
      </c>
      <c r="AQ120" s="1">
        <v>3941.25</v>
      </c>
      <c r="AR120" s="1">
        <v>4130.26</v>
      </c>
      <c r="AS120" s="1">
        <v>4224.24</v>
      </c>
      <c r="AT120" s="1">
        <v>4141.47</v>
      </c>
      <c r="AU120" s="1">
        <v>4332.72</v>
      </c>
      <c r="AV120" s="1">
        <v>4684.95</v>
      </c>
      <c r="AW120" s="1">
        <v>5053.6099999999997</v>
      </c>
      <c r="AX120" s="1">
        <v>5241.6499999999996</v>
      </c>
      <c r="AY120" s="1">
        <v>4830.57</v>
      </c>
      <c r="AZ120" s="1">
        <v>4978.45</v>
      </c>
      <c r="BA120" s="1">
        <v>5296.52</v>
      </c>
      <c r="BB120" s="1">
        <v>5648.33</v>
      </c>
      <c r="BC120" s="1">
        <v>6018.12</v>
      </c>
      <c r="BD120" s="1">
        <v>6412.81</v>
      </c>
      <c r="BE120">
        <v>2015</v>
      </c>
    </row>
    <row r="121" spans="1:57" x14ac:dyDescent="0.25">
      <c r="A121">
        <v>728</v>
      </c>
      <c r="B121" t="s">
        <v>254</v>
      </c>
      <c r="C121" t="s">
        <v>519</v>
      </c>
      <c r="D121" t="s">
        <v>255</v>
      </c>
      <c r="E121" t="s">
        <v>520</v>
      </c>
      <c r="F121" t="s">
        <v>521</v>
      </c>
      <c r="G121" t="s">
        <v>15</v>
      </c>
      <c r="H121" t="s">
        <v>6</v>
      </c>
      <c r="I121" t="s">
        <v>522</v>
      </c>
      <c r="J121" s="10" t="s">
        <v>525</v>
      </c>
      <c r="K121" s="10" t="s">
        <v>525</v>
      </c>
      <c r="L121" s="10" t="s">
        <v>525</v>
      </c>
      <c r="M121" s="10" t="s">
        <v>525</v>
      </c>
      <c r="N121" s="10" t="s">
        <v>525</v>
      </c>
      <c r="O121" s="10" t="s">
        <v>525</v>
      </c>
      <c r="P121" s="10" t="s">
        <v>525</v>
      </c>
      <c r="Q121" s="10" t="s">
        <v>525</v>
      </c>
      <c r="R121" s="10" t="s">
        <v>525</v>
      </c>
      <c r="S121" s="10" t="s">
        <v>525</v>
      </c>
      <c r="T121" s="1">
        <v>4081.69</v>
      </c>
      <c r="U121" s="1">
        <v>4263.3100000000004</v>
      </c>
      <c r="V121" s="1">
        <v>4592.6899999999996</v>
      </c>
      <c r="W121" s="1">
        <v>4476.3999999999996</v>
      </c>
      <c r="X121" s="1">
        <v>4570.8500000000004</v>
      </c>
      <c r="Y121" s="1">
        <v>4721.99</v>
      </c>
      <c r="Z121" s="1">
        <v>4814.04</v>
      </c>
      <c r="AA121" s="1">
        <v>4944.3500000000004</v>
      </c>
      <c r="AB121" s="1">
        <v>5004.79</v>
      </c>
      <c r="AC121" s="1">
        <v>5088.21</v>
      </c>
      <c r="AD121" s="1">
        <v>5316.21</v>
      </c>
      <c r="AE121" s="1">
        <v>5557.05</v>
      </c>
      <c r="AF121" s="1">
        <v>5924.55</v>
      </c>
      <c r="AG121" s="1">
        <v>6142.13</v>
      </c>
      <c r="AH121" s="1">
        <v>6614.1</v>
      </c>
      <c r="AI121" s="1">
        <v>7014.34</v>
      </c>
      <c r="AJ121" s="1">
        <v>7379.87</v>
      </c>
      <c r="AK121" s="1">
        <v>7847.74</v>
      </c>
      <c r="AL121" s="1">
        <v>8091.01</v>
      </c>
      <c r="AM121" s="1">
        <v>8055.98</v>
      </c>
      <c r="AN121" s="1">
        <v>8514.33</v>
      </c>
      <c r="AO121" s="1">
        <v>8999.74</v>
      </c>
      <c r="AP121" s="1">
        <v>9511.58</v>
      </c>
      <c r="AQ121" s="1">
        <v>9901.42</v>
      </c>
      <c r="AR121" s="1">
        <v>10633.42</v>
      </c>
      <c r="AS121" s="1">
        <v>10792.67</v>
      </c>
      <c r="AT121" s="1">
        <v>10578.1</v>
      </c>
      <c r="AU121" s="1">
        <v>10316.89</v>
      </c>
      <c r="AV121" s="1">
        <v>10481.629999999999</v>
      </c>
      <c r="AW121" s="1">
        <v>10299.51</v>
      </c>
      <c r="AX121" s="1">
        <v>9396.84</v>
      </c>
      <c r="AY121" s="1">
        <v>9541.8799999999992</v>
      </c>
      <c r="AZ121" s="1">
        <v>9799.61</v>
      </c>
      <c r="BA121" s="1">
        <v>10030.26</v>
      </c>
      <c r="BB121" s="1">
        <v>10198.91</v>
      </c>
      <c r="BC121" s="1">
        <v>10357.4</v>
      </c>
      <c r="BD121" s="1">
        <v>10509.18</v>
      </c>
      <c r="BE121">
        <v>2019</v>
      </c>
    </row>
    <row r="122" spans="1:57" x14ac:dyDescent="0.25">
      <c r="A122">
        <v>836</v>
      </c>
      <c r="B122" t="s">
        <v>256</v>
      </c>
      <c r="C122" t="s">
        <v>519</v>
      </c>
      <c r="D122" t="s">
        <v>257</v>
      </c>
      <c r="E122" t="s">
        <v>520</v>
      </c>
      <c r="F122" t="s">
        <v>521</v>
      </c>
      <c r="G122" t="s">
        <v>15</v>
      </c>
      <c r="H122" t="s">
        <v>6</v>
      </c>
      <c r="I122" t="s">
        <v>522</v>
      </c>
      <c r="J122" s="10" t="s">
        <v>525</v>
      </c>
      <c r="K122" s="10" t="s">
        <v>525</v>
      </c>
      <c r="L122" s="10" t="s">
        <v>525</v>
      </c>
      <c r="M122" s="10" t="s">
        <v>525</v>
      </c>
      <c r="N122" s="10" t="s">
        <v>525</v>
      </c>
      <c r="O122" s="10" t="s">
        <v>525</v>
      </c>
      <c r="P122" s="10" t="s">
        <v>525</v>
      </c>
      <c r="Q122" s="10" t="s">
        <v>525</v>
      </c>
      <c r="R122" s="10" t="s">
        <v>525</v>
      </c>
      <c r="S122" s="10" t="s">
        <v>525</v>
      </c>
      <c r="T122" s="10" t="s">
        <v>525</v>
      </c>
      <c r="U122" s="10" t="s">
        <v>525</v>
      </c>
      <c r="V122" s="10" t="s">
        <v>525</v>
      </c>
      <c r="W122" s="10" t="s">
        <v>525</v>
      </c>
      <c r="X122" s="10" t="s">
        <v>525</v>
      </c>
      <c r="Y122" s="10" t="s">
        <v>525</v>
      </c>
      <c r="Z122" s="10" t="s">
        <v>525</v>
      </c>
      <c r="AA122" s="10" t="s">
        <v>525</v>
      </c>
      <c r="AB122" s="10" t="s">
        <v>525</v>
      </c>
      <c r="AC122" s="10" t="s">
        <v>525</v>
      </c>
      <c r="AD122" s="10" t="s">
        <v>525</v>
      </c>
      <c r="AE122" s="10" t="s">
        <v>525</v>
      </c>
      <c r="AF122" s="10" t="s">
        <v>525</v>
      </c>
      <c r="AG122" s="10" t="s">
        <v>525</v>
      </c>
      <c r="AH122" s="1">
        <v>3503.27</v>
      </c>
      <c r="AI122" s="1">
        <v>3645.35</v>
      </c>
      <c r="AJ122" s="1">
        <v>4433.41</v>
      </c>
      <c r="AK122" s="1">
        <v>3483.48</v>
      </c>
      <c r="AL122" s="1">
        <v>4203.13</v>
      </c>
      <c r="AM122" s="1">
        <v>4543.1400000000003</v>
      </c>
      <c r="AN122" s="1">
        <v>4892.2700000000004</v>
      </c>
      <c r="AO122" s="1">
        <v>5473.58</v>
      </c>
      <c r="AP122" s="1">
        <v>5983.63</v>
      </c>
      <c r="AQ122" s="1">
        <v>7646.29</v>
      </c>
      <c r="AR122" s="1">
        <v>9045.65</v>
      </c>
      <c r="AS122" s="1">
        <v>8973.01</v>
      </c>
      <c r="AT122" s="1">
        <v>8930.07</v>
      </c>
      <c r="AU122" s="1">
        <v>8342.69</v>
      </c>
      <c r="AV122" s="1">
        <v>9199.48</v>
      </c>
      <c r="AW122" s="1">
        <v>9858.4599999999991</v>
      </c>
      <c r="AX122" s="1">
        <v>9855.6299999999992</v>
      </c>
      <c r="AY122" s="1">
        <v>9995.2000000000007</v>
      </c>
      <c r="AZ122" s="1">
        <v>10115.219999999999</v>
      </c>
      <c r="BA122" s="1">
        <v>10224.299999999999</v>
      </c>
      <c r="BB122" s="1">
        <v>10294.280000000001</v>
      </c>
      <c r="BC122" s="1">
        <v>10351.35</v>
      </c>
      <c r="BD122" s="1">
        <v>10396.69</v>
      </c>
      <c r="BE122">
        <v>2016</v>
      </c>
    </row>
    <row r="123" spans="1:57" x14ac:dyDescent="0.25">
      <c r="A123">
        <v>558</v>
      </c>
      <c r="B123" t="s">
        <v>258</v>
      </c>
      <c r="C123" t="s">
        <v>519</v>
      </c>
      <c r="D123" t="s">
        <v>259</v>
      </c>
      <c r="E123" t="s">
        <v>520</v>
      </c>
      <c r="F123" t="s">
        <v>521</v>
      </c>
      <c r="G123" t="s">
        <v>15</v>
      </c>
      <c r="H123" t="s">
        <v>6</v>
      </c>
      <c r="I123" t="s">
        <v>522</v>
      </c>
      <c r="J123">
        <v>448.178</v>
      </c>
      <c r="K123">
        <v>519.41099999999994</v>
      </c>
      <c r="L123">
        <v>559.21500000000003</v>
      </c>
      <c r="M123">
        <v>550.851</v>
      </c>
      <c r="N123">
        <v>611.70500000000004</v>
      </c>
      <c r="O123">
        <v>654.74199999999996</v>
      </c>
      <c r="P123">
        <v>682.96900000000005</v>
      </c>
      <c r="Q123">
        <v>696.24800000000005</v>
      </c>
      <c r="R123">
        <v>759.17499999999995</v>
      </c>
      <c r="S123">
        <v>804.15099999999995</v>
      </c>
      <c r="T123">
        <v>851.65300000000002</v>
      </c>
      <c r="U123">
        <v>912.38</v>
      </c>
      <c r="V123">
        <v>945.54700000000003</v>
      </c>
      <c r="W123">
        <v>978.12199999999996</v>
      </c>
      <c r="X123" s="1">
        <v>1052.81</v>
      </c>
      <c r="Y123" s="1">
        <v>1084.58</v>
      </c>
      <c r="Z123" s="1">
        <v>1136.31</v>
      </c>
      <c r="AA123" s="1">
        <v>1190.08</v>
      </c>
      <c r="AB123" s="1">
        <v>1213.47</v>
      </c>
      <c r="AC123" s="1">
        <v>1261.44</v>
      </c>
      <c r="AD123" s="1">
        <v>1343.87</v>
      </c>
      <c r="AE123" s="1">
        <v>1426.45</v>
      </c>
      <c r="AF123" s="1">
        <v>1428.55</v>
      </c>
      <c r="AG123" s="1">
        <v>1491.06</v>
      </c>
      <c r="AH123" s="1">
        <v>1581.56</v>
      </c>
      <c r="AI123" s="1">
        <v>1666.24</v>
      </c>
      <c r="AJ123" s="1">
        <v>1752.5</v>
      </c>
      <c r="AK123" s="1">
        <v>1838.69</v>
      </c>
      <c r="AL123" s="1">
        <v>1967.7</v>
      </c>
      <c r="AM123" s="1">
        <v>2055.85</v>
      </c>
      <c r="AN123" s="1">
        <v>2169.5100000000002</v>
      </c>
      <c r="AO123" s="1">
        <v>2288.23</v>
      </c>
      <c r="AP123" s="1">
        <v>2505.33</v>
      </c>
      <c r="AQ123" s="1">
        <v>2702.11</v>
      </c>
      <c r="AR123" s="1">
        <v>2947.21</v>
      </c>
      <c r="AS123" s="1">
        <v>2996.22</v>
      </c>
      <c r="AT123" s="1">
        <v>2989.93</v>
      </c>
      <c r="AU123" s="1">
        <v>3565.92</v>
      </c>
      <c r="AV123" s="1">
        <v>3865.4</v>
      </c>
      <c r="AW123" s="1">
        <v>4142.18</v>
      </c>
      <c r="AX123" s="1">
        <v>4060.6</v>
      </c>
      <c r="AY123" s="1">
        <v>4199.08</v>
      </c>
      <c r="AZ123" s="1">
        <v>4417.2700000000004</v>
      </c>
      <c r="BA123" s="1">
        <v>4727.51</v>
      </c>
      <c r="BB123" s="1">
        <v>5020.6899999999996</v>
      </c>
      <c r="BC123" s="1">
        <v>5313.86</v>
      </c>
      <c r="BD123" s="1">
        <v>5619.95</v>
      </c>
      <c r="BE123">
        <v>2018</v>
      </c>
    </row>
    <row r="124" spans="1:57" x14ac:dyDescent="0.25">
      <c r="A124">
        <v>138</v>
      </c>
      <c r="B124" t="s">
        <v>260</v>
      </c>
      <c r="C124" t="s">
        <v>519</v>
      </c>
      <c r="D124" t="s">
        <v>261</v>
      </c>
      <c r="E124" t="s">
        <v>520</v>
      </c>
      <c r="F124" t="s">
        <v>521</v>
      </c>
      <c r="G124" t="s">
        <v>15</v>
      </c>
      <c r="H124" t="s">
        <v>6</v>
      </c>
      <c r="I124" t="s">
        <v>522</v>
      </c>
      <c r="J124" s="1">
        <v>11720.98</v>
      </c>
      <c r="K124" s="1">
        <v>12658.37</v>
      </c>
      <c r="L124" s="1">
        <v>13196.33</v>
      </c>
      <c r="M124" s="1">
        <v>13901.96</v>
      </c>
      <c r="N124" s="1">
        <v>14795.95</v>
      </c>
      <c r="O124" s="1">
        <v>15605.16</v>
      </c>
      <c r="P124" s="1">
        <v>16331.52</v>
      </c>
      <c r="Q124" s="1">
        <v>16945.14</v>
      </c>
      <c r="R124" s="1">
        <v>18222.599999999999</v>
      </c>
      <c r="S124" s="1">
        <v>19664.89</v>
      </c>
      <c r="T124" s="1">
        <v>21128.55</v>
      </c>
      <c r="U124" s="1">
        <v>22202.86</v>
      </c>
      <c r="V124" s="1">
        <v>22888.74</v>
      </c>
      <c r="W124" s="1">
        <v>23555.89</v>
      </c>
      <c r="X124" s="1">
        <v>24617.32</v>
      </c>
      <c r="Y124" s="1">
        <v>25692.2</v>
      </c>
      <c r="Z124" s="1">
        <v>26954.91</v>
      </c>
      <c r="AA124" s="1">
        <v>28471.81</v>
      </c>
      <c r="AB124" s="1">
        <v>29968.81</v>
      </c>
      <c r="AC124" s="1">
        <v>31716.6</v>
      </c>
      <c r="AD124" s="1">
        <v>33566.32</v>
      </c>
      <c r="AE124" s="1">
        <v>34830.69</v>
      </c>
      <c r="AF124" s="1">
        <v>35198.120000000003</v>
      </c>
      <c r="AG124" s="1">
        <v>35714.639999999999</v>
      </c>
      <c r="AH124" s="1">
        <v>37252.89</v>
      </c>
      <c r="AI124" s="1">
        <v>39085.22</v>
      </c>
      <c r="AJ124" s="1">
        <v>41588.94</v>
      </c>
      <c r="AK124" s="1">
        <v>44252.639999999999</v>
      </c>
      <c r="AL124" s="1">
        <v>45960.03</v>
      </c>
      <c r="AM124" s="1">
        <v>44394.48</v>
      </c>
      <c r="AN124" s="1">
        <v>45269.15</v>
      </c>
      <c r="AO124" s="1">
        <v>46703.31</v>
      </c>
      <c r="AP124" s="1">
        <v>47341.62</v>
      </c>
      <c r="AQ124" s="1">
        <v>49314.47</v>
      </c>
      <c r="AR124" s="1">
        <v>49337.71</v>
      </c>
      <c r="AS124" s="1">
        <v>50418.74</v>
      </c>
      <c r="AT124" s="1">
        <v>52440.79</v>
      </c>
      <c r="AU124" s="1">
        <v>55509.26</v>
      </c>
      <c r="AV124" s="1">
        <v>57846.71</v>
      </c>
      <c r="AW124" s="1">
        <v>59516.94</v>
      </c>
      <c r="AX124" s="1">
        <v>57534.17</v>
      </c>
      <c r="AY124" s="1">
        <v>60460.93</v>
      </c>
      <c r="AZ124" s="1">
        <v>63496.959999999999</v>
      </c>
      <c r="BA124" s="1">
        <v>65929.179999999993</v>
      </c>
      <c r="BB124" s="1">
        <v>68186.259999999995</v>
      </c>
      <c r="BC124" s="1">
        <v>70374.55</v>
      </c>
      <c r="BD124" s="1">
        <v>72592.06</v>
      </c>
      <c r="BE124">
        <v>2019</v>
      </c>
    </row>
    <row r="125" spans="1:57" x14ac:dyDescent="0.25">
      <c r="A125">
        <v>196</v>
      </c>
      <c r="B125" t="s">
        <v>262</v>
      </c>
      <c r="C125" t="s">
        <v>519</v>
      </c>
      <c r="D125" t="s">
        <v>263</v>
      </c>
      <c r="E125" t="s">
        <v>520</v>
      </c>
      <c r="F125" t="s">
        <v>521</v>
      </c>
      <c r="G125" t="s">
        <v>15</v>
      </c>
      <c r="H125" t="s">
        <v>6</v>
      </c>
      <c r="I125" t="s">
        <v>522</v>
      </c>
      <c r="J125" s="1">
        <v>9187.94</v>
      </c>
      <c r="K125" s="1">
        <v>10300.77</v>
      </c>
      <c r="L125" s="1">
        <v>11164.87</v>
      </c>
      <c r="M125" s="1">
        <v>11477.99</v>
      </c>
      <c r="N125" s="1">
        <v>12581.12</v>
      </c>
      <c r="O125" s="1">
        <v>13010.2</v>
      </c>
      <c r="P125" s="1">
        <v>13390.55</v>
      </c>
      <c r="Q125" s="1">
        <v>13931.98</v>
      </c>
      <c r="R125" s="1">
        <v>14370.67</v>
      </c>
      <c r="S125" s="1">
        <v>14843.71</v>
      </c>
      <c r="T125" s="1">
        <v>15218.75</v>
      </c>
      <c r="U125" s="1">
        <v>15126.96</v>
      </c>
      <c r="V125" s="1">
        <v>15416.05</v>
      </c>
      <c r="W125" s="1">
        <v>16415.099999999999</v>
      </c>
      <c r="X125" s="1">
        <v>17465.91</v>
      </c>
      <c r="Y125" s="1">
        <v>18428.669999999998</v>
      </c>
      <c r="Z125" s="1">
        <v>19225.400000000001</v>
      </c>
      <c r="AA125" s="1">
        <v>19783.150000000001</v>
      </c>
      <c r="AB125" s="1">
        <v>19890.91</v>
      </c>
      <c r="AC125" s="1">
        <v>20975.47</v>
      </c>
      <c r="AD125" s="1">
        <v>22233.58</v>
      </c>
      <c r="AE125" s="1">
        <v>23140.81</v>
      </c>
      <c r="AF125" s="1">
        <v>24217</v>
      </c>
      <c r="AG125" s="1">
        <v>25224.67</v>
      </c>
      <c r="AH125" s="1">
        <v>26739.62</v>
      </c>
      <c r="AI125" s="1">
        <v>28116.21</v>
      </c>
      <c r="AJ125" s="1">
        <v>29457.01</v>
      </c>
      <c r="AK125" s="1">
        <v>30989.4</v>
      </c>
      <c r="AL125" s="1">
        <v>31277.85</v>
      </c>
      <c r="AM125" s="1">
        <v>30819.13</v>
      </c>
      <c r="AN125" s="1">
        <v>31384.51</v>
      </c>
      <c r="AO125" s="1">
        <v>32375.08</v>
      </c>
      <c r="AP125" s="1">
        <v>32735.86</v>
      </c>
      <c r="AQ125" s="1">
        <v>35462.76</v>
      </c>
      <c r="AR125" s="1">
        <v>36993.29</v>
      </c>
      <c r="AS125" s="1">
        <v>36967.25</v>
      </c>
      <c r="AT125" s="1">
        <v>39267.599999999999</v>
      </c>
      <c r="AU125" s="1">
        <v>40971.129999999997</v>
      </c>
      <c r="AV125" s="1">
        <v>42618.26</v>
      </c>
      <c r="AW125" s="1">
        <v>43689.07</v>
      </c>
      <c r="AX125" s="1">
        <v>42018.05</v>
      </c>
      <c r="AY125" s="1">
        <v>44225.96</v>
      </c>
      <c r="AZ125" s="1">
        <v>46167.31</v>
      </c>
      <c r="BA125" s="1">
        <v>47749.05</v>
      </c>
      <c r="BB125" s="1">
        <v>49225.26</v>
      </c>
      <c r="BC125" s="1">
        <v>50634.6</v>
      </c>
      <c r="BD125" s="1">
        <v>52054.87</v>
      </c>
      <c r="BE125">
        <v>2020</v>
      </c>
    </row>
    <row r="126" spans="1:57" x14ac:dyDescent="0.25">
      <c r="A126">
        <v>278</v>
      </c>
      <c r="B126" t="s">
        <v>264</v>
      </c>
      <c r="C126" t="s">
        <v>519</v>
      </c>
      <c r="D126" t="s">
        <v>265</v>
      </c>
      <c r="E126" t="s">
        <v>520</v>
      </c>
      <c r="F126" t="s">
        <v>521</v>
      </c>
      <c r="G126" t="s">
        <v>15</v>
      </c>
      <c r="H126" t="s">
        <v>6</v>
      </c>
      <c r="I126" t="s">
        <v>522</v>
      </c>
      <c r="J126" s="10" t="s">
        <v>525</v>
      </c>
      <c r="K126" s="10" t="s">
        <v>525</v>
      </c>
      <c r="L126" s="10" t="s">
        <v>525</v>
      </c>
      <c r="M126" s="10" t="s">
        <v>525</v>
      </c>
      <c r="N126" s="10" t="s">
        <v>525</v>
      </c>
      <c r="O126" s="10" t="s">
        <v>525</v>
      </c>
      <c r="P126" s="10" t="s">
        <v>525</v>
      </c>
      <c r="Q126" s="10" t="s">
        <v>525</v>
      </c>
      <c r="R126" s="10" t="s">
        <v>525</v>
      </c>
      <c r="S126" s="10" t="s">
        <v>525</v>
      </c>
      <c r="T126" s="10" t="s">
        <v>525</v>
      </c>
      <c r="U126" s="10" t="s">
        <v>525</v>
      </c>
      <c r="V126" s="10" t="s">
        <v>525</v>
      </c>
      <c r="W126" s="10" t="s">
        <v>525</v>
      </c>
      <c r="X126" s="1">
        <v>2193.9299999999998</v>
      </c>
      <c r="Y126" s="1">
        <v>2303.86</v>
      </c>
      <c r="Z126" s="1">
        <v>2427.92</v>
      </c>
      <c r="AA126" s="1">
        <v>2501.46</v>
      </c>
      <c r="AB126" s="1">
        <v>2571.73</v>
      </c>
      <c r="AC126" s="1">
        <v>2737.71</v>
      </c>
      <c r="AD126" s="1">
        <v>2855.87</v>
      </c>
      <c r="AE126" s="1">
        <v>2944.51</v>
      </c>
      <c r="AF126" s="1">
        <v>2953.15</v>
      </c>
      <c r="AG126" s="1">
        <v>3022.09</v>
      </c>
      <c r="AH126" s="1">
        <v>3203.18</v>
      </c>
      <c r="AI126" s="1">
        <v>3376.16</v>
      </c>
      <c r="AJ126" s="1">
        <v>3585.08</v>
      </c>
      <c r="AK126" s="1">
        <v>3817.85</v>
      </c>
      <c r="AL126" s="1">
        <v>3973.75</v>
      </c>
      <c r="AM126" s="1">
        <v>3822.69</v>
      </c>
      <c r="AN126" s="1">
        <v>3986.94</v>
      </c>
      <c r="AO126" s="1">
        <v>4196.6499999999996</v>
      </c>
      <c r="AP126" s="1">
        <v>4363.38</v>
      </c>
      <c r="AQ126" s="1">
        <v>4556.33</v>
      </c>
      <c r="AR126" s="1">
        <v>4897.5200000000004</v>
      </c>
      <c r="AS126" s="1">
        <v>5260.51</v>
      </c>
      <c r="AT126" s="1">
        <v>5672.49</v>
      </c>
      <c r="AU126" s="1">
        <v>5995.6</v>
      </c>
      <c r="AV126" s="1">
        <v>5836.23</v>
      </c>
      <c r="AW126" s="1">
        <v>5651.15</v>
      </c>
      <c r="AX126" s="1">
        <v>5574.78</v>
      </c>
      <c r="AY126" s="1">
        <v>5648.2</v>
      </c>
      <c r="AZ126" s="1">
        <v>5870.86</v>
      </c>
      <c r="BA126" s="1">
        <v>6060.59</v>
      </c>
      <c r="BB126" s="1">
        <v>6233.92</v>
      </c>
      <c r="BC126" s="1">
        <v>6423.04</v>
      </c>
      <c r="BD126" s="1">
        <v>6654.22</v>
      </c>
      <c r="BE126">
        <v>2019</v>
      </c>
    </row>
    <row r="127" spans="1:57" x14ac:dyDescent="0.25">
      <c r="A127">
        <v>692</v>
      </c>
      <c r="B127" t="s">
        <v>266</v>
      </c>
      <c r="C127" t="s">
        <v>519</v>
      </c>
      <c r="D127" t="s">
        <v>267</v>
      </c>
      <c r="E127" t="s">
        <v>520</v>
      </c>
      <c r="F127" t="s">
        <v>521</v>
      </c>
      <c r="G127" t="s">
        <v>15</v>
      </c>
      <c r="H127" t="s">
        <v>6</v>
      </c>
      <c r="I127" t="s">
        <v>522</v>
      </c>
      <c r="J127">
        <v>703.952</v>
      </c>
      <c r="K127">
        <v>743.83299999999997</v>
      </c>
      <c r="L127">
        <v>779.904</v>
      </c>
      <c r="M127">
        <v>752.952</v>
      </c>
      <c r="N127">
        <v>627.48299999999995</v>
      </c>
      <c r="O127">
        <v>674.9</v>
      </c>
      <c r="P127">
        <v>709.18799999999999</v>
      </c>
      <c r="Q127">
        <v>704.82</v>
      </c>
      <c r="R127">
        <v>755.86800000000005</v>
      </c>
      <c r="S127">
        <v>768.74900000000002</v>
      </c>
      <c r="T127">
        <v>762.88300000000004</v>
      </c>
      <c r="U127">
        <v>760.20699999999999</v>
      </c>
      <c r="V127">
        <v>766.98699999999997</v>
      </c>
      <c r="W127">
        <v>761.28200000000004</v>
      </c>
      <c r="X127">
        <v>765.24300000000005</v>
      </c>
      <c r="Y127">
        <v>773.52599999999995</v>
      </c>
      <c r="Z127">
        <v>761.49099999999999</v>
      </c>
      <c r="AA127">
        <v>759.279</v>
      </c>
      <c r="AB127">
        <v>814.99199999999996</v>
      </c>
      <c r="AC127">
        <v>795.92399999999998</v>
      </c>
      <c r="AD127">
        <v>775.38800000000003</v>
      </c>
      <c r="AE127">
        <v>819.63</v>
      </c>
      <c r="AF127">
        <v>842.12699999999995</v>
      </c>
      <c r="AG127">
        <v>844.75599999999997</v>
      </c>
      <c r="AH127">
        <v>838.93399999999997</v>
      </c>
      <c r="AI127">
        <v>894.53599999999994</v>
      </c>
      <c r="AJ127">
        <v>940.42499999999995</v>
      </c>
      <c r="AK127">
        <v>959.32299999999998</v>
      </c>
      <c r="AL127" s="1">
        <v>1014.54</v>
      </c>
      <c r="AM127" s="1">
        <v>1003.38</v>
      </c>
      <c r="AN127" s="1">
        <v>1060.5999999999999</v>
      </c>
      <c r="AO127" s="1">
        <v>1066.1300000000001</v>
      </c>
      <c r="AP127" s="1">
        <v>1156.1400000000001</v>
      </c>
      <c r="AQ127" s="1">
        <v>1125.27</v>
      </c>
      <c r="AR127" s="1">
        <v>1138.77</v>
      </c>
      <c r="AS127" s="1">
        <v>1145.24</v>
      </c>
      <c r="AT127" s="1">
        <v>1148.28</v>
      </c>
      <c r="AU127" s="1">
        <v>1163.6400000000001</v>
      </c>
      <c r="AV127" s="1">
        <v>1229.5899999999999</v>
      </c>
      <c r="AW127" s="1">
        <v>1276.1099999999999</v>
      </c>
      <c r="AX127" s="1">
        <v>1258.71</v>
      </c>
      <c r="AY127" s="1">
        <v>1319.57</v>
      </c>
      <c r="AZ127" s="1">
        <v>1466.62</v>
      </c>
      <c r="BA127" s="1">
        <v>1605.93</v>
      </c>
      <c r="BB127" s="1">
        <v>1685.39</v>
      </c>
      <c r="BC127" s="1">
        <v>1760.8</v>
      </c>
      <c r="BD127" s="1">
        <v>1830.52</v>
      </c>
      <c r="BE127">
        <v>2009</v>
      </c>
    </row>
    <row r="128" spans="1:57" x14ac:dyDescent="0.25">
      <c r="A128">
        <v>694</v>
      </c>
      <c r="B128" t="s">
        <v>268</v>
      </c>
      <c r="C128" t="s">
        <v>519</v>
      </c>
      <c r="D128" t="s">
        <v>269</v>
      </c>
      <c r="E128" t="s">
        <v>520</v>
      </c>
      <c r="F128" t="s">
        <v>521</v>
      </c>
      <c r="G128" t="s">
        <v>15</v>
      </c>
      <c r="H128" t="s">
        <v>6</v>
      </c>
      <c r="I128" t="s">
        <v>522</v>
      </c>
      <c r="J128" s="10" t="s">
        <v>525</v>
      </c>
      <c r="K128" s="10" t="s">
        <v>525</v>
      </c>
      <c r="L128" s="10" t="s">
        <v>525</v>
      </c>
      <c r="M128" s="10" t="s">
        <v>525</v>
      </c>
      <c r="N128" s="10" t="s">
        <v>525</v>
      </c>
      <c r="O128" s="10" t="s">
        <v>525</v>
      </c>
      <c r="P128" s="10" t="s">
        <v>525</v>
      </c>
      <c r="Q128" s="10" t="s">
        <v>525</v>
      </c>
      <c r="R128" s="10" t="s">
        <v>525</v>
      </c>
      <c r="S128" s="10" t="s">
        <v>525</v>
      </c>
      <c r="T128" s="1">
        <v>1829.12</v>
      </c>
      <c r="U128" s="1">
        <v>1833.26</v>
      </c>
      <c r="V128" s="1">
        <v>1868.46</v>
      </c>
      <c r="W128" s="1">
        <v>1894.7</v>
      </c>
      <c r="X128" s="1">
        <v>1892.35</v>
      </c>
      <c r="Y128" s="1">
        <v>1919.81</v>
      </c>
      <c r="Z128" s="1">
        <v>1984.17</v>
      </c>
      <c r="AA128" s="1">
        <v>2025.58</v>
      </c>
      <c r="AB128" s="1">
        <v>2047.84</v>
      </c>
      <c r="AC128" s="1">
        <v>2036.78</v>
      </c>
      <c r="AD128" s="1">
        <v>2142.88</v>
      </c>
      <c r="AE128" s="1">
        <v>2277.94</v>
      </c>
      <c r="AF128" s="1">
        <v>2585.89</v>
      </c>
      <c r="AG128" s="1">
        <v>2811.93</v>
      </c>
      <c r="AH128" s="1">
        <v>3108.58</v>
      </c>
      <c r="AI128" s="1">
        <v>3342.49</v>
      </c>
      <c r="AJ128" s="1">
        <v>3580.56</v>
      </c>
      <c r="AK128" s="1">
        <v>3843.3</v>
      </c>
      <c r="AL128" s="1">
        <v>4090.27</v>
      </c>
      <c r="AM128" s="1">
        <v>4348.3999999999996</v>
      </c>
      <c r="AN128" s="1">
        <v>4765.34</v>
      </c>
      <c r="AO128" s="1">
        <v>4967.82</v>
      </c>
      <c r="AP128" s="1">
        <v>5000.03</v>
      </c>
      <c r="AQ128" s="1">
        <v>5225.17</v>
      </c>
      <c r="AR128" s="1">
        <v>5507.17</v>
      </c>
      <c r="AS128" s="1">
        <v>5426.35</v>
      </c>
      <c r="AT128" s="1">
        <v>5234.6899999999996</v>
      </c>
      <c r="AU128" s="1">
        <v>5190.3599999999997</v>
      </c>
      <c r="AV128" s="1">
        <v>5278.84</v>
      </c>
      <c r="AW128" s="1">
        <v>5352.67</v>
      </c>
      <c r="AX128" s="1">
        <v>5186.7700000000004</v>
      </c>
      <c r="AY128" s="1">
        <v>5280.28</v>
      </c>
      <c r="AZ128" s="1">
        <v>5388.09</v>
      </c>
      <c r="BA128" s="1">
        <v>5498.55</v>
      </c>
      <c r="BB128" s="1">
        <v>5604.23</v>
      </c>
      <c r="BC128" s="1">
        <v>5701.12</v>
      </c>
      <c r="BD128" s="1">
        <v>5793.52</v>
      </c>
      <c r="BE128">
        <v>2012</v>
      </c>
    </row>
    <row r="129" spans="1:57" x14ac:dyDescent="0.25">
      <c r="A129">
        <v>962</v>
      </c>
      <c r="B129" t="s">
        <v>270</v>
      </c>
      <c r="C129" t="s">
        <v>519</v>
      </c>
      <c r="D129" t="s">
        <v>271</v>
      </c>
      <c r="E129" t="s">
        <v>520</v>
      </c>
      <c r="F129" t="s">
        <v>521</v>
      </c>
      <c r="G129" t="s">
        <v>15</v>
      </c>
      <c r="H129" t="s">
        <v>6</v>
      </c>
      <c r="I129" t="s">
        <v>522</v>
      </c>
      <c r="J129" s="10" t="s">
        <v>525</v>
      </c>
      <c r="K129" s="10" t="s">
        <v>525</v>
      </c>
      <c r="L129" s="10" t="s">
        <v>525</v>
      </c>
      <c r="M129" s="10" t="s">
        <v>525</v>
      </c>
      <c r="N129" s="10" t="s">
        <v>525</v>
      </c>
      <c r="O129" s="10" t="s">
        <v>525</v>
      </c>
      <c r="P129" s="10" t="s">
        <v>525</v>
      </c>
      <c r="Q129" s="10" t="s">
        <v>525</v>
      </c>
      <c r="R129" s="10" t="s">
        <v>525</v>
      </c>
      <c r="S129" s="10" t="s">
        <v>525</v>
      </c>
      <c r="T129" s="10" t="s">
        <v>525</v>
      </c>
      <c r="U129" s="10" t="s">
        <v>525</v>
      </c>
      <c r="V129" s="1">
        <v>5993.68</v>
      </c>
      <c r="W129" s="1">
        <v>5648.07</v>
      </c>
      <c r="X129" s="1">
        <v>5636.02</v>
      </c>
      <c r="Y129" s="1">
        <v>5657.29</v>
      </c>
      <c r="Z129" s="1">
        <v>5789.81</v>
      </c>
      <c r="AA129" s="1">
        <v>5950.39</v>
      </c>
      <c r="AB129" s="1">
        <v>6190.89</v>
      </c>
      <c r="AC129" s="1">
        <v>6524.47</v>
      </c>
      <c r="AD129" s="1">
        <v>6946.21</v>
      </c>
      <c r="AE129" s="1">
        <v>6858.3</v>
      </c>
      <c r="AF129" s="1">
        <v>7051.3</v>
      </c>
      <c r="AG129" s="1">
        <v>7324.76</v>
      </c>
      <c r="AH129" s="1">
        <v>7849.85</v>
      </c>
      <c r="AI129" s="1">
        <v>8458.7900000000009</v>
      </c>
      <c r="AJ129" s="1">
        <v>9139.65</v>
      </c>
      <c r="AK129" s="1">
        <v>9976.92</v>
      </c>
      <c r="AL129" s="1">
        <v>10709.5</v>
      </c>
      <c r="AM129" s="1">
        <v>10730.95</v>
      </c>
      <c r="AN129" s="1">
        <v>11195.74</v>
      </c>
      <c r="AO129" s="1">
        <v>11682.8</v>
      </c>
      <c r="AP129" s="1">
        <v>11908.5</v>
      </c>
      <c r="AQ129" s="1">
        <v>12716.66</v>
      </c>
      <c r="AR129" s="1">
        <v>13423.77</v>
      </c>
      <c r="AS129" s="1">
        <v>13884.95</v>
      </c>
      <c r="AT129" s="1">
        <v>15127.59</v>
      </c>
      <c r="AU129" s="1">
        <v>15640.3</v>
      </c>
      <c r="AV129" s="1">
        <v>16462.64</v>
      </c>
      <c r="AW129" s="1">
        <v>17295.72</v>
      </c>
      <c r="AX129" s="1">
        <v>16712.04</v>
      </c>
      <c r="AY129" s="1">
        <v>17663.21</v>
      </c>
      <c r="AZ129" s="1">
        <v>18785.54</v>
      </c>
      <c r="BA129" s="1">
        <v>19921.150000000001</v>
      </c>
      <c r="BB129" s="1">
        <v>21050.03</v>
      </c>
      <c r="BC129" s="1">
        <v>22215</v>
      </c>
      <c r="BD129" s="1">
        <v>23423.98</v>
      </c>
      <c r="BE129">
        <v>2019</v>
      </c>
    </row>
    <row r="130" spans="1:57" x14ac:dyDescent="0.25">
      <c r="A130">
        <v>142</v>
      </c>
      <c r="B130" t="s">
        <v>272</v>
      </c>
      <c r="C130" t="s">
        <v>519</v>
      </c>
      <c r="D130" t="s">
        <v>273</v>
      </c>
      <c r="E130" t="s">
        <v>520</v>
      </c>
      <c r="F130" t="s">
        <v>521</v>
      </c>
      <c r="G130" t="s">
        <v>15</v>
      </c>
      <c r="H130" t="s">
        <v>6</v>
      </c>
      <c r="I130" t="s">
        <v>522</v>
      </c>
      <c r="J130" s="1">
        <v>14816.17</v>
      </c>
      <c r="K130" s="1">
        <v>16418.060000000001</v>
      </c>
      <c r="L130" s="1">
        <v>17408.03</v>
      </c>
      <c r="M130" s="1">
        <v>18754.59</v>
      </c>
      <c r="N130" s="1">
        <v>20550.29</v>
      </c>
      <c r="O130" s="1">
        <v>22305.81</v>
      </c>
      <c r="P130" s="1">
        <v>23590.63</v>
      </c>
      <c r="Q130" s="1">
        <v>24455.69</v>
      </c>
      <c r="R130" s="1">
        <v>25119.46</v>
      </c>
      <c r="S130" s="1">
        <v>26297.94</v>
      </c>
      <c r="T130" s="1">
        <v>27699.98</v>
      </c>
      <c r="U130" s="1">
        <v>29353.05</v>
      </c>
      <c r="V130" s="1">
        <v>30912.85</v>
      </c>
      <c r="W130" s="1">
        <v>32353.14</v>
      </c>
      <c r="X130" s="1">
        <v>34526.1</v>
      </c>
      <c r="Y130" s="1">
        <v>36533.839999999997</v>
      </c>
      <c r="Z130" s="1">
        <v>38870.910000000003</v>
      </c>
      <c r="AA130" s="1">
        <v>41436.6</v>
      </c>
      <c r="AB130" s="1">
        <v>42738.71</v>
      </c>
      <c r="AC130" s="1">
        <v>43904.57</v>
      </c>
      <c r="AD130" s="1">
        <v>46041.75</v>
      </c>
      <c r="AE130" s="1">
        <v>47830.12</v>
      </c>
      <c r="AF130" s="1">
        <v>48987.13</v>
      </c>
      <c r="AG130" s="1">
        <v>50068.82</v>
      </c>
      <c r="AH130" s="1">
        <v>53152.24</v>
      </c>
      <c r="AI130" s="1">
        <v>55850.89</v>
      </c>
      <c r="AJ130" s="1">
        <v>58416.65</v>
      </c>
      <c r="AK130" s="1">
        <v>61131.15</v>
      </c>
      <c r="AL130" s="1">
        <v>61761.5</v>
      </c>
      <c r="AM130" s="1">
        <v>60454.75</v>
      </c>
      <c r="AN130" s="1">
        <v>60766.879999999997</v>
      </c>
      <c r="AO130" s="1">
        <v>61827.82</v>
      </c>
      <c r="AP130" s="1">
        <v>65100.98</v>
      </c>
      <c r="AQ130" s="1">
        <v>66742.13</v>
      </c>
      <c r="AR130" s="1">
        <v>65647.11</v>
      </c>
      <c r="AS130" s="1">
        <v>60189.919999999998</v>
      </c>
      <c r="AT130" s="1">
        <v>58735.94</v>
      </c>
      <c r="AU130" s="1">
        <v>62782.11</v>
      </c>
      <c r="AV130" s="1">
        <v>64597.96</v>
      </c>
      <c r="AW130" s="1">
        <v>65904.56</v>
      </c>
      <c r="AX130" s="1">
        <v>65800.100000000006</v>
      </c>
      <c r="AY130" s="1">
        <v>69171.009999999995</v>
      </c>
      <c r="AZ130" s="1">
        <v>73123.360000000001</v>
      </c>
      <c r="BA130" s="1">
        <v>76443.460000000006</v>
      </c>
      <c r="BB130" s="1">
        <v>79216.960000000006</v>
      </c>
      <c r="BC130" s="1">
        <v>81840.89</v>
      </c>
      <c r="BD130" s="1">
        <v>84321.2</v>
      </c>
      <c r="BE130">
        <v>2018</v>
      </c>
    </row>
    <row r="131" spans="1:57" x14ac:dyDescent="0.25">
      <c r="A131">
        <v>449</v>
      </c>
      <c r="B131" t="s">
        <v>274</v>
      </c>
      <c r="C131" t="s">
        <v>519</v>
      </c>
      <c r="D131" t="s">
        <v>275</v>
      </c>
      <c r="E131" t="s">
        <v>520</v>
      </c>
      <c r="F131" t="s">
        <v>521</v>
      </c>
      <c r="G131" t="s">
        <v>15</v>
      </c>
      <c r="H131" t="s">
        <v>6</v>
      </c>
      <c r="I131" t="s">
        <v>522</v>
      </c>
      <c r="J131" s="1">
        <v>8976.5</v>
      </c>
      <c r="K131" s="1">
        <v>10620.57</v>
      </c>
      <c r="L131" s="1">
        <v>12573.71</v>
      </c>
      <c r="M131" s="1">
        <v>14067.72</v>
      </c>
      <c r="N131" s="1">
        <v>15495.1</v>
      </c>
      <c r="O131" s="1">
        <v>18306.79</v>
      </c>
      <c r="P131" s="1">
        <v>17883.599999999999</v>
      </c>
      <c r="Q131" s="1">
        <v>16559.349999999999</v>
      </c>
      <c r="R131" s="1">
        <v>18042.5</v>
      </c>
      <c r="S131" s="1">
        <v>18236.560000000001</v>
      </c>
      <c r="T131" s="1">
        <v>22642.51</v>
      </c>
      <c r="U131" s="1">
        <v>23951.41</v>
      </c>
      <c r="V131" s="1">
        <v>25653.7</v>
      </c>
      <c r="W131" s="1">
        <v>26943.97</v>
      </c>
      <c r="X131" s="1">
        <v>27697.93</v>
      </c>
      <c r="Y131" s="1">
        <v>28831.73</v>
      </c>
      <c r="Z131" s="1">
        <v>29480.68</v>
      </c>
      <c r="AA131" s="1">
        <v>31163.81</v>
      </c>
      <c r="AB131" s="1">
        <v>31746.41</v>
      </c>
      <c r="AC131" s="1">
        <v>31732.74</v>
      </c>
      <c r="AD131" s="1">
        <v>33967.26</v>
      </c>
      <c r="AE131" s="1">
        <v>35657.410000000003</v>
      </c>
      <c r="AF131" s="1">
        <v>35235.42</v>
      </c>
      <c r="AG131" s="1">
        <v>34356.410000000003</v>
      </c>
      <c r="AH131" s="1">
        <v>35121.99</v>
      </c>
      <c r="AI131" s="1">
        <v>36438.92</v>
      </c>
      <c r="AJ131" s="1">
        <v>38785.230000000003</v>
      </c>
      <c r="AK131" s="1">
        <v>40742.089999999997</v>
      </c>
      <c r="AL131" s="1">
        <v>43987.75</v>
      </c>
      <c r="AM131" s="1">
        <v>45441.66</v>
      </c>
      <c r="AN131" s="1">
        <v>45067.61</v>
      </c>
      <c r="AO131" s="1">
        <v>42936.11</v>
      </c>
      <c r="AP131" s="1">
        <v>43037.73</v>
      </c>
      <c r="AQ131" s="1">
        <v>41211.82</v>
      </c>
      <c r="AR131" s="1">
        <v>39151.46</v>
      </c>
      <c r="AS131" s="1">
        <v>32165.64</v>
      </c>
      <c r="AT131" s="1">
        <v>29352.959999999999</v>
      </c>
      <c r="AU131" s="1">
        <v>29758.240000000002</v>
      </c>
      <c r="AV131" s="1">
        <v>30473.81</v>
      </c>
      <c r="AW131" s="1">
        <v>30653.98</v>
      </c>
      <c r="AX131" s="1">
        <v>30178.42</v>
      </c>
      <c r="AY131" s="1">
        <v>30404.13</v>
      </c>
      <c r="AZ131" s="1">
        <v>32468.26</v>
      </c>
      <c r="BA131" s="1">
        <v>33034.870000000003</v>
      </c>
      <c r="BB131" s="1">
        <v>33404.06</v>
      </c>
      <c r="BC131" s="1">
        <v>33555.08</v>
      </c>
      <c r="BD131" s="1">
        <v>33788.839999999997</v>
      </c>
      <c r="BE131">
        <v>2019</v>
      </c>
    </row>
    <row r="132" spans="1:57" x14ac:dyDescent="0.25">
      <c r="A132">
        <v>564</v>
      </c>
      <c r="B132" t="s">
        <v>276</v>
      </c>
      <c r="C132" t="s">
        <v>519</v>
      </c>
      <c r="D132" t="s">
        <v>277</v>
      </c>
      <c r="E132" t="s">
        <v>520</v>
      </c>
      <c r="F132" t="s">
        <v>521</v>
      </c>
      <c r="G132" t="s">
        <v>15</v>
      </c>
      <c r="H132" t="s">
        <v>6</v>
      </c>
      <c r="I132" t="s">
        <v>522</v>
      </c>
      <c r="J132">
        <v>873.96500000000003</v>
      </c>
      <c r="K132">
        <v>986.85299999999995</v>
      </c>
      <c r="L132" s="1">
        <v>1094.69</v>
      </c>
      <c r="M132" s="1">
        <v>1180.8599999999999</v>
      </c>
      <c r="N132" s="1">
        <v>1237.53</v>
      </c>
      <c r="O132" s="1">
        <v>1350.85</v>
      </c>
      <c r="P132" s="1">
        <v>1427.1</v>
      </c>
      <c r="Q132" s="1">
        <v>1507.33</v>
      </c>
      <c r="R132" s="1">
        <v>1618.55</v>
      </c>
      <c r="S132" s="1">
        <v>1718.71</v>
      </c>
      <c r="T132" s="1">
        <v>1812.38</v>
      </c>
      <c r="U132" s="1">
        <v>1927.07</v>
      </c>
      <c r="V132" s="1">
        <v>2034.14</v>
      </c>
      <c r="W132" s="1">
        <v>2072.09</v>
      </c>
      <c r="X132" s="1">
        <v>2153.62</v>
      </c>
      <c r="Y132" s="1">
        <v>2253.41</v>
      </c>
      <c r="Z132" s="1">
        <v>2386.9499999999998</v>
      </c>
      <c r="AA132" s="1">
        <v>2410.9699999999998</v>
      </c>
      <c r="AB132" s="1">
        <v>2464.35</v>
      </c>
      <c r="AC132" s="1">
        <v>2545.0300000000002</v>
      </c>
      <c r="AD132" s="1">
        <v>2643.64</v>
      </c>
      <c r="AE132" s="1">
        <v>2681.76</v>
      </c>
      <c r="AF132" s="1">
        <v>2753.83</v>
      </c>
      <c r="AG132" s="1">
        <v>2865.86</v>
      </c>
      <c r="AH132" s="1">
        <v>3101.93</v>
      </c>
      <c r="AI132" s="1">
        <v>3419.28</v>
      </c>
      <c r="AJ132" s="1">
        <v>3659.59</v>
      </c>
      <c r="AK132" s="1">
        <v>3895.75</v>
      </c>
      <c r="AL132" s="1">
        <v>4005.28</v>
      </c>
      <c r="AM132" s="1">
        <v>3965.6</v>
      </c>
      <c r="AN132" s="1">
        <v>4030.26</v>
      </c>
      <c r="AO132" s="1">
        <v>4176.49</v>
      </c>
      <c r="AP132" s="1">
        <v>4206.75</v>
      </c>
      <c r="AQ132" s="1">
        <v>4299.92</v>
      </c>
      <c r="AR132" s="1">
        <v>4446.1400000000003</v>
      </c>
      <c r="AS132" s="1">
        <v>4593.13</v>
      </c>
      <c r="AT132" s="1">
        <v>4639.47</v>
      </c>
      <c r="AU132" s="1">
        <v>4817.92</v>
      </c>
      <c r="AV132" s="1">
        <v>5110.76</v>
      </c>
      <c r="AW132" s="1">
        <v>5203.8100000000004</v>
      </c>
      <c r="AX132" s="1">
        <v>5150.04</v>
      </c>
      <c r="AY132" s="1">
        <v>5224.33</v>
      </c>
      <c r="AZ132" s="1">
        <v>5452.4</v>
      </c>
      <c r="BA132" s="1">
        <v>5721.1</v>
      </c>
      <c r="BB132" s="1">
        <v>6019.96</v>
      </c>
      <c r="BC132" s="1">
        <v>6328.5</v>
      </c>
      <c r="BD132" s="1">
        <v>6647.73</v>
      </c>
      <c r="BE132">
        <v>2020</v>
      </c>
    </row>
    <row r="133" spans="1:57" x14ac:dyDescent="0.25">
      <c r="A133">
        <v>565</v>
      </c>
      <c r="B133" t="s">
        <v>278</v>
      </c>
      <c r="C133" t="s">
        <v>519</v>
      </c>
      <c r="D133" t="s">
        <v>279</v>
      </c>
      <c r="E133" t="s">
        <v>520</v>
      </c>
      <c r="F133" t="s">
        <v>521</v>
      </c>
      <c r="G133" t="s">
        <v>15</v>
      </c>
      <c r="H133" t="s">
        <v>6</v>
      </c>
      <c r="I133" t="s">
        <v>522</v>
      </c>
      <c r="J133" s="10" t="s">
        <v>525</v>
      </c>
      <c r="K133" s="10" t="s">
        <v>525</v>
      </c>
      <c r="L133" s="10" t="s">
        <v>525</v>
      </c>
      <c r="M133" s="10" t="s">
        <v>525</v>
      </c>
      <c r="N133" s="10" t="s">
        <v>525</v>
      </c>
      <c r="O133" s="10" t="s">
        <v>525</v>
      </c>
      <c r="P133" s="10" t="s">
        <v>525</v>
      </c>
      <c r="Q133" s="10" t="s">
        <v>525</v>
      </c>
      <c r="R133" s="10" t="s">
        <v>525</v>
      </c>
      <c r="S133" s="10" t="s">
        <v>525</v>
      </c>
      <c r="T133" s="10" t="s">
        <v>525</v>
      </c>
      <c r="U133" s="10" t="s">
        <v>525</v>
      </c>
      <c r="V133" s="10" t="s">
        <v>525</v>
      </c>
      <c r="W133" s="10" t="s">
        <v>525</v>
      </c>
      <c r="X133" s="10" t="s">
        <v>525</v>
      </c>
      <c r="Y133" s="10" t="s">
        <v>525</v>
      </c>
      <c r="Z133" s="10" t="s">
        <v>525</v>
      </c>
      <c r="AA133" s="10" t="s">
        <v>525</v>
      </c>
      <c r="AB133" s="10" t="s">
        <v>525</v>
      </c>
      <c r="AC133" s="10" t="s">
        <v>525</v>
      </c>
      <c r="AD133" s="1">
        <v>8272.48</v>
      </c>
      <c r="AE133" s="1">
        <v>8869.49</v>
      </c>
      <c r="AF133" s="1">
        <v>9258.2000000000007</v>
      </c>
      <c r="AG133" s="1">
        <v>9049.93</v>
      </c>
      <c r="AH133" s="1">
        <v>9667.48</v>
      </c>
      <c r="AI133" s="1">
        <v>10281.030000000001</v>
      </c>
      <c r="AJ133" s="1">
        <v>10606.4</v>
      </c>
      <c r="AK133" s="1">
        <v>11208.4</v>
      </c>
      <c r="AL133" s="1">
        <v>11013.56</v>
      </c>
      <c r="AM133" s="1">
        <v>10639.31</v>
      </c>
      <c r="AN133" s="1">
        <v>10980.41</v>
      </c>
      <c r="AO133" s="1">
        <v>12003.1</v>
      </c>
      <c r="AP133" s="1">
        <v>12666.4</v>
      </c>
      <c r="AQ133" s="1">
        <v>12820.4</v>
      </c>
      <c r="AR133" s="1">
        <v>13869.24</v>
      </c>
      <c r="AS133" s="1">
        <v>14452.74</v>
      </c>
      <c r="AT133" s="1">
        <v>14365.04</v>
      </c>
      <c r="AU133" s="1">
        <v>14324.47</v>
      </c>
      <c r="AV133" s="1">
        <v>15840.12</v>
      </c>
      <c r="AW133" s="1">
        <v>15915.6</v>
      </c>
      <c r="AX133" s="1">
        <v>14308.51</v>
      </c>
      <c r="AY133" s="1">
        <v>12861.66</v>
      </c>
      <c r="AZ133" s="1">
        <v>14382.86</v>
      </c>
      <c r="BA133" s="1">
        <v>16617.349999999999</v>
      </c>
      <c r="BB133" s="1">
        <v>17107.169999999998</v>
      </c>
      <c r="BC133" s="1">
        <v>17613.73</v>
      </c>
      <c r="BD133" s="1">
        <v>18116.07</v>
      </c>
      <c r="BE133">
        <v>2018</v>
      </c>
    </row>
    <row r="134" spans="1:57" x14ac:dyDescent="0.25">
      <c r="A134">
        <v>283</v>
      </c>
      <c r="B134" t="s">
        <v>280</v>
      </c>
      <c r="C134" t="s">
        <v>519</v>
      </c>
      <c r="D134" t="s">
        <v>281</v>
      </c>
      <c r="E134" t="s">
        <v>520</v>
      </c>
      <c r="F134" t="s">
        <v>521</v>
      </c>
      <c r="G134" t="s">
        <v>15</v>
      </c>
      <c r="H134" t="s">
        <v>6</v>
      </c>
      <c r="I134" t="s">
        <v>522</v>
      </c>
      <c r="J134" s="1">
        <v>3534.7</v>
      </c>
      <c r="K134" s="1">
        <v>4124.8599999999997</v>
      </c>
      <c r="L134" s="1">
        <v>4506.17</v>
      </c>
      <c r="M134" s="1">
        <v>4370.13</v>
      </c>
      <c r="N134" s="1">
        <v>4545.91</v>
      </c>
      <c r="O134" s="1">
        <v>4812.66</v>
      </c>
      <c r="P134" s="1">
        <v>4974.4799999999996</v>
      </c>
      <c r="Q134" s="1">
        <v>4898.63</v>
      </c>
      <c r="R134" s="1">
        <v>4300.58</v>
      </c>
      <c r="S134" s="1">
        <v>4445.2</v>
      </c>
      <c r="T134" s="1">
        <v>4883.91</v>
      </c>
      <c r="U134" s="1">
        <v>5408.16</v>
      </c>
      <c r="V134" s="1">
        <v>5859.76</v>
      </c>
      <c r="W134" s="1">
        <v>6194.82</v>
      </c>
      <c r="X134" s="1">
        <v>6374</v>
      </c>
      <c r="Y134" s="1">
        <v>6487.4</v>
      </c>
      <c r="Z134" s="1">
        <v>6949.2</v>
      </c>
      <c r="AA134" s="1">
        <v>7374.98</v>
      </c>
      <c r="AB134" s="1">
        <v>7843.44</v>
      </c>
      <c r="AC134" s="1">
        <v>8100.26</v>
      </c>
      <c r="AD134" s="1">
        <v>8338.42</v>
      </c>
      <c r="AE134" s="1">
        <v>8398.81</v>
      </c>
      <c r="AF134" s="1">
        <v>8552.27</v>
      </c>
      <c r="AG134" s="1">
        <v>8904.26</v>
      </c>
      <c r="AH134" s="1">
        <v>9644.56</v>
      </c>
      <c r="AI134" s="1">
        <v>10461.02</v>
      </c>
      <c r="AJ134" s="1">
        <v>11484.26</v>
      </c>
      <c r="AK134" s="1">
        <v>12983.9</v>
      </c>
      <c r="AL134" s="1">
        <v>14285.15</v>
      </c>
      <c r="AM134" s="1">
        <v>14321.94</v>
      </c>
      <c r="AN134" s="1">
        <v>15074.31</v>
      </c>
      <c r="AO134" s="1">
        <v>16845.13</v>
      </c>
      <c r="AP134" s="1">
        <v>18596.29</v>
      </c>
      <c r="AQ134" s="1">
        <v>20727.240000000002</v>
      </c>
      <c r="AR134" s="1">
        <v>22827.4</v>
      </c>
      <c r="AS134" s="1">
        <v>25275.19</v>
      </c>
      <c r="AT134" s="1">
        <v>27828.76</v>
      </c>
      <c r="AU134" s="1">
        <v>30510.959999999999</v>
      </c>
      <c r="AV134" s="1">
        <v>31895.64</v>
      </c>
      <c r="AW134" s="1">
        <v>32975.96</v>
      </c>
      <c r="AX134" s="1">
        <v>27002.93</v>
      </c>
      <c r="AY134" s="1">
        <v>30388.36</v>
      </c>
      <c r="AZ134" s="1">
        <v>32199.39</v>
      </c>
      <c r="BA134" s="1">
        <v>34128.19</v>
      </c>
      <c r="BB134" s="1">
        <v>36124.720000000001</v>
      </c>
      <c r="BC134" s="1">
        <v>38201.85</v>
      </c>
      <c r="BD134" s="1">
        <v>40374.589999999997</v>
      </c>
      <c r="BE134">
        <v>2019</v>
      </c>
    </row>
    <row r="135" spans="1:57" x14ac:dyDescent="0.25">
      <c r="A135">
        <v>853</v>
      </c>
      <c r="B135" t="s">
        <v>282</v>
      </c>
      <c r="C135" t="s">
        <v>519</v>
      </c>
      <c r="D135" t="s">
        <v>283</v>
      </c>
      <c r="E135" t="s">
        <v>520</v>
      </c>
      <c r="F135" t="s">
        <v>521</v>
      </c>
      <c r="G135" t="s">
        <v>15</v>
      </c>
      <c r="H135" t="s">
        <v>6</v>
      </c>
      <c r="I135" t="s">
        <v>522</v>
      </c>
      <c r="J135" s="1">
        <v>1075.1500000000001</v>
      </c>
      <c r="K135" s="1">
        <v>1159.06</v>
      </c>
      <c r="L135" s="1">
        <v>1212.99</v>
      </c>
      <c r="M135" s="1">
        <v>1275.1300000000001</v>
      </c>
      <c r="N135" s="1">
        <v>1279.98</v>
      </c>
      <c r="O135" s="1">
        <v>1334.84</v>
      </c>
      <c r="P135" s="1">
        <v>1409.08</v>
      </c>
      <c r="Q135" s="1">
        <v>1505.96</v>
      </c>
      <c r="R135" s="1">
        <v>1557.92</v>
      </c>
      <c r="S135" s="1">
        <v>1529.45</v>
      </c>
      <c r="T135" s="1">
        <v>1472.29</v>
      </c>
      <c r="U135" s="1">
        <v>1617.57</v>
      </c>
      <c r="V135" s="1">
        <v>1745.36</v>
      </c>
      <c r="W135" s="1">
        <v>1974.08</v>
      </c>
      <c r="X135" s="1">
        <v>2170.59</v>
      </c>
      <c r="Y135" s="1">
        <v>2083.63</v>
      </c>
      <c r="Z135" s="1">
        <v>2203.4</v>
      </c>
      <c r="AA135" s="1">
        <v>2045.88</v>
      </c>
      <c r="AB135" s="1">
        <v>2111.62</v>
      </c>
      <c r="AC135" s="1">
        <v>2128.1999999999998</v>
      </c>
      <c r="AD135" s="1">
        <v>2070.21</v>
      </c>
      <c r="AE135" s="1">
        <v>2062.31</v>
      </c>
      <c r="AF135" s="1">
        <v>2041.82</v>
      </c>
      <c r="AG135" s="1">
        <v>2214.31</v>
      </c>
      <c r="AH135" s="1">
        <v>2233.4899999999998</v>
      </c>
      <c r="AI135" s="1">
        <v>2345.19</v>
      </c>
      <c r="AJ135" s="1">
        <v>2420.38</v>
      </c>
      <c r="AK135" s="1">
        <v>2618.41</v>
      </c>
      <c r="AL135" s="1">
        <v>2601.11</v>
      </c>
      <c r="AM135" s="1">
        <v>2736.28</v>
      </c>
      <c r="AN135" s="1">
        <v>2891.21</v>
      </c>
      <c r="AO135" s="1">
        <v>2830.28</v>
      </c>
      <c r="AP135" s="1">
        <v>2863.11</v>
      </c>
      <c r="AQ135" s="1">
        <v>2960.23</v>
      </c>
      <c r="AR135" s="1">
        <v>3351.45</v>
      </c>
      <c r="AS135" s="1">
        <v>3531.13</v>
      </c>
      <c r="AT135" s="1">
        <v>3687.26</v>
      </c>
      <c r="AU135" s="1">
        <v>3809.91</v>
      </c>
      <c r="AV135" s="1">
        <v>3811.01</v>
      </c>
      <c r="AW135" s="1">
        <v>4022.47</v>
      </c>
      <c r="AX135" s="1">
        <v>3833.37</v>
      </c>
      <c r="AY135" s="1">
        <v>3956.26</v>
      </c>
      <c r="AZ135" s="1">
        <v>4131.1899999999996</v>
      </c>
      <c r="BA135" s="1">
        <v>4239.75</v>
      </c>
      <c r="BB135" s="1">
        <v>4349.93</v>
      </c>
      <c r="BC135" s="1">
        <v>4466.87</v>
      </c>
      <c r="BD135" s="1">
        <v>4582.91</v>
      </c>
      <c r="BE135">
        <v>2019</v>
      </c>
    </row>
    <row r="136" spans="1:57" x14ac:dyDescent="0.25">
      <c r="A136">
        <v>288</v>
      </c>
      <c r="B136" t="s">
        <v>284</v>
      </c>
      <c r="C136" t="s">
        <v>519</v>
      </c>
      <c r="D136" t="s">
        <v>285</v>
      </c>
      <c r="E136" t="s">
        <v>520</v>
      </c>
      <c r="F136" t="s">
        <v>521</v>
      </c>
      <c r="G136" t="s">
        <v>15</v>
      </c>
      <c r="H136" t="s">
        <v>6</v>
      </c>
      <c r="I136" t="s">
        <v>522</v>
      </c>
      <c r="J136" s="1">
        <v>3536.69</v>
      </c>
      <c r="K136" s="1">
        <v>4103.42</v>
      </c>
      <c r="L136" s="1">
        <v>4171.1400000000003</v>
      </c>
      <c r="M136" s="1">
        <v>4080.42</v>
      </c>
      <c r="N136" s="1">
        <v>4220.34</v>
      </c>
      <c r="O136" s="1">
        <v>4390.8999999999996</v>
      </c>
      <c r="P136" s="1">
        <v>4352.95</v>
      </c>
      <c r="Q136" s="1">
        <v>4499.5</v>
      </c>
      <c r="R136" s="1">
        <v>4780.45</v>
      </c>
      <c r="S136" s="1">
        <v>5095.2</v>
      </c>
      <c r="T136" s="1">
        <v>5503.66</v>
      </c>
      <c r="U136" s="1">
        <v>5529.71</v>
      </c>
      <c r="V136" s="1">
        <v>5636.64</v>
      </c>
      <c r="W136" s="1">
        <v>5933.93</v>
      </c>
      <c r="X136" s="1">
        <v>6255.27</v>
      </c>
      <c r="Y136" s="1">
        <v>6685.72</v>
      </c>
      <c r="Z136" s="1">
        <v>6776.99</v>
      </c>
      <c r="AA136" s="1">
        <v>7042.6</v>
      </c>
      <c r="AB136" s="1">
        <v>6984.18</v>
      </c>
      <c r="AC136" s="1">
        <v>6848.48</v>
      </c>
      <c r="AD136" s="1">
        <v>6702.74</v>
      </c>
      <c r="AE136" s="1">
        <v>6665.82</v>
      </c>
      <c r="AF136" s="1">
        <v>6646.88</v>
      </c>
      <c r="AG136" s="1">
        <v>6937.77</v>
      </c>
      <c r="AH136" s="1">
        <v>7285.24</v>
      </c>
      <c r="AI136" s="1">
        <v>7542.47</v>
      </c>
      <c r="AJ136" s="1">
        <v>8009.1</v>
      </c>
      <c r="AK136" s="1">
        <v>8528.89</v>
      </c>
      <c r="AL136" s="1">
        <v>9099.77</v>
      </c>
      <c r="AM136" s="1">
        <v>9001.7199999999993</v>
      </c>
      <c r="AN136" s="1">
        <v>9964.5499999999993</v>
      </c>
      <c r="AO136" s="1">
        <v>10442.629999999999</v>
      </c>
      <c r="AP136" s="1">
        <v>9960.81</v>
      </c>
      <c r="AQ136" s="1">
        <v>11004.34</v>
      </c>
      <c r="AR136" s="1">
        <v>11326.62</v>
      </c>
      <c r="AS136" s="1">
        <v>11357.71</v>
      </c>
      <c r="AT136" s="1">
        <v>11895.42</v>
      </c>
      <c r="AU136" s="1">
        <v>12437.52</v>
      </c>
      <c r="AV136" s="1">
        <v>12978.19</v>
      </c>
      <c r="AW136" s="1">
        <v>13021.82</v>
      </c>
      <c r="AX136" s="1">
        <v>12881.03</v>
      </c>
      <c r="AY136" s="1">
        <v>13454.2</v>
      </c>
      <c r="AZ136" s="1">
        <v>14115.85</v>
      </c>
      <c r="BA136" s="1">
        <v>14811.58</v>
      </c>
      <c r="BB136" s="1">
        <v>15441.46</v>
      </c>
      <c r="BC136" s="1">
        <v>16077.96</v>
      </c>
      <c r="BD136" s="1">
        <v>16726.080000000002</v>
      </c>
      <c r="BE136">
        <v>2019</v>
      </c>
    </row>
    <row r="137" spans="1:57" x14ac:dyDescent="0.25">
      <c r="A137">
        <v>293</v>
      </c>
      <c r="B137" t="s">
        <v>286</v>
      </c>
      <c r="C137" t="s">
        <v>519</v>
      </c>
      <c r="D137" t="s">
        <v>287</v>
      </c>
      <c r="E137" t="s">
        <v>520</v>
      </c>
      <c r="F137" t="s">
        <v>521</v>
      </c>
      <c r="G137" t="s">
        <v>15</v>
      </c>
      <c r="H137" t="s">
        <v>6</v>
      </c>
      <c r="I137" t="s">
        <v>522</v>
      </c>
      <c r="J137" s="1">
        <v>3109.7</v>
      </c>
      <c r="K137" s="1">
        <v>3501.73</v>
      </c>
      <c r="L137" s="1">
        <v>3617.1</v>
      </c>
      <c r="M137" s="1">
        <v>3328.01</v>
      </c>
      <c r="N137" s="1">
        <v>3496.67</v>
      </c>
      <c r="O137" s="1">
        <v>3599.26</v>
      </c>
      <c r="P137" s="1">
        <v>4024.05</v>
      </c>
      <c r="Q137" s="1">
        <v>4344.29</v>
      </c>
      <c r="R137" s="1">
        <v>3985.45</v>
      </c>
      <c r="S137" s="1">
        <v>3510.5</v>
      </c>
      <c r="T137" s="1">
        <v>3386.86</v>
      </c>
      <c r="U137" s="1">
        <v>3508.26</v>
      </c>
      <c r="V137" s="1">
        <v>3500.04</v>
      </c>
      <c r="W137" s="1">
        <v>3700.12</v>
      </c>
      <c r="X137" s="1">
        <v>4166.8100000000004</v>
      </c>
      <c r="Y137" s="1">
        <v>4488.43</v>
      </c>
      <c r="Z137" s="1">
        <v>4617.17</v>
      </c>
      <c r="AA137" s="1">
        <v>4916.2299999999996</v>
      </c>
      <c r="AB137" s="1">
        <v>4870.6000000000004</v>
      </c>
      <c r="AC137" s="1">
        <v>4935.17</v>
      </c>
      <c r="AD137" s="1">
        <v>5102.67</v>
      </c>
      <c r="AE137" s="1">
        <v>5170.55</v>
      </c>
      <c r="AF137" s="1">
        <v>5461.59</v>
      </c>
      <c r="AG137" s="1">
        <v>5716.85</v>
      </c>
      <c r="AH137" s="1">
        <v>6081.86</v>
      </c>
      <c r="AI137" s="1">
        <v>6581.43</v>
      </c>
      <c r="AJ137" s="1">
        <v>7202.82</v>
      </c>
      <c r="AK137" s="1">
        <v>7933.24</v>
      </c>
      <c r="AL137" s="1">
        <v>8727.3700000000008</v>
      </c>
      <c r="AM137" s="1">
        <v>8787.0400000000009</v>
      </c>
      <c r="AN137" s="1">
        <v>9532.7000000000007</v>
      </c>
      <c r="AO137" s="1">
        <v>10243.02</v>
      </c>
      <c r="AP137" s="1">
        <v>10555.06</v>
      </c>
      <c r="AQ137" s="1">
        <v>11088.23</v>
      </c>
      <c r="AR137" s="1">
        <v>11323.91</v>
      </c>
      <c r="AS137" s="1">
        <v>11412.04</v>
      </c>
      <c r="AT137" s="1">
        <v>11988.22</v>
      </c>
      <c r="AU137" s="1">
        <v>12536.81</v>
      </c>
      <c r="AV137" s="1">
        <v>13207.05</v>
      </c>
      <c r="AW137" s="1">
        <v>13327.72</v>
      </c>
      <c r="AX137" s="1">
        <v>11871.22</v>
      </c>
      <c r="AY137" s="1">
        <v>12984.88</v>
      </c>
      <c r="AZ137" s="1">
        <v>13825.64</v>
      </c>
      <c r="BA137" s="1">
        <v>14663.36</v>
      </c>
      <c r="BB137" s="1">
        <v>15322.6</v>
      </c>
      <c r="BC137" s="1">
        <v>15972.19</v>
      </c>
      <c r="BD137" s="1">
        <v>16634.560000000001</v>
      </c>
      <c r="BE137">
        <v>2018</v>
      </c>
    </row>
    <row r="138" spans="1:57" x14ac:dyDescent="0.25">
      <c r="A138">
        <v>566</v>
      </c>
      <c r="B138" t="s">
        <v>288</v>
      </c>
      <c r="C138" t="s">
        <v>519</v>
      </c>
      <c r="D138" t="s">
        <v>289</v>
      </c>
      <c r="E138" t="s">
        <v>520</v>
      </c>
      <c r="F138" t="s">
        <v>521</v>
      </c>
      <c r="G138" t="s">
        <v>15</v>
      </c>
      <c r="H138" t="s">
        <v>6</v>
      </c>
      <c r="I138" t="s">
        <v>522</v>
      </c>
      <c r="J138" s="1">
        <v>1925.13</v>
      </c>
      <c r="K138" s="1">
        <v>2125.7399999999998</v>
      </c>
      <c r="L138" s="1">
        <v>2281.66</v>
      </c>
      <c r="M138" s="1">
        <v>2356.08</v>
      </c>
      <c r="N138" s="1">
        <v>2207.61</v>
      </c>
      <c r="O138" s="1">
        <v>2060.06</v>
      </c>
      <c r="P138" s="1">
        <v>2121.7199999999998</v>
      </c>
      <c r="Q138" s="1">
        <v>2212.63</v>
      </c>
      <c r="R138" s="1">
        <v>2391.1799999999998</v>
      </c>
      <c r="S138" s="1">
        <v>2577.65</v>
      </c>
      <c r="T138" s="1">
        <v>2692.61</v>
      </c>
      <c r="U138" s="1">
        <v>2708.42</v>
      </c>
      <c r="V138" s="1">
        <v>2718.08</v>
      </c>
      <c r="W138" s="1">
        <v>2777.9</v>
      </c>
      <c r="X138" s="1">
        <v>2893.96</v>
      </c>
      <c r="Y138" s="1">
        <v>3020.36</v>
      </c>
      <c r="Z138" s="1">
        <v>3097.87</v>
      </c>
      <c r="AA138" s="1">
        <v>3241.24</v>
      </c>
      <c r="AB138" s="1">
        <v>3181.69</v>
      </c>
      <c r="AC138" s="1">
        <v>3265.02</v>
      </c>
      <c r="AD138" s="1">
        <v>3486.11</v>
      </c>
      <c r="AE138" s="1">
        <v>3593.67</v>
      </c>
      <c r="AF138" s="1">
        <v>3707.89</v>
      </c>
      <c r="AG138" s="1">
        <v>3889.4</v>
      </c>
      <c r="AH138" s="1">
        <v>4172.9399999999996</v>
      </c>
      <c r="AI138" s="1">
        <v>4429.6899999999996</v>
      </c>
      <c r="AJ138" s="1">
        <v>4716.67</v>
      </c>
      <c r="AK138" s="1">
        <v>5065.74</v>
      </c>
      <c r="AL138" s="1">
        <v>5293.41</v>
      </c>
      <c r="AM138" s="1">
        <v>5317.64</v>
      </c>
      <c r="AN138" s="1">
        <v>5676.22</v>
      </c>
      <c r="AO138" s="1">
        <v>5919.23</v>
      </c>
      <c r="AP138" s="1">
        <v>6359.81</v>
      </c>
      <c r="AQ138" s="1">
        <v>6687.84</v>
      </c>
      <c r="AR138" s="1">
        <v>7045.23</v>
      </c>
      <c r="AS138" s="1">
        <v>7278.23</v>
      </c>
      <c r="AT138" s="1">
        <v>7788.95</v>
      </c>
      <c r="AU138" s="1">
        <v>8199.0499999999993</v>
      </c>
      <c r="AV138" s="1">
        <v>8794.11</v>
      </c>
      <c r="AW138" s="1">
        <v>9356.44</v>
      </c>
      <c r="AX138" s="1">
        <v>8452.4</v>
      </c>
      <c r="AY138" s="1">
        <v>9061.08</v>
      </c>
      <c r="AZ138" s="1">
        <v>9721.51</v>
      </c>
      <c r="BA138" s="1">
        <v>10427.51</v>
      </c>
      <c r="BB138" s="1">
        <v>11168.71</v>
      </c>
      <c r="BC138" s="1">
        <v>11947.85</v>
      </c>
      <c r="BD138" s="1">
        <v>12770.84</v>
      </c>
      <c r="BE138">
        <v>2020</v>
      </c>
    </row>
    <row r="139" spans="1:57" x14ac:dyDescent="0.25">
      <c r="A139">
        <v>964</v>
      </c>
      <c r="B139" t="s">
        <v>290</v>
      </c>
      <c r="C139" t="s">
        <v>519</v>
      </c>
      <c r="D139" t="s">
        <v>291</v>
      </c>
      <c r="E139" t="s">
        <v>520</v>
      </c>
      <c r="F139" t="s">
        <v>521</v>
      </c>
      <c r="G139" t="s">
        <v>15</v>
      </c>
      <c r="H139" t="s">
        <v>6</v>
      </c>
      <c r="I139" t="s">
        <v>522</v>
      </c>
      <c r="J139" s="1">
        <v>4829.16</v>
      </c>
      <c r="K139" s="1">
        <v>4715.03</v>
      </c>
      <c r="L139" s="1">
        <v>4720.3500000000004</v>
      </c>
      <c r="M139" s="1">
        <v>5107.3100000000004</v>
      </c>
      <c r="N139" s="1">
        <v>5227</v>
      </c>
      <c r="O139" s="1">
        <v>5558.86</v>
      </c>
      <c r="P139" s="1">
        <v>5832.85</v>
      </c>
      <c r="Q139" s="1">
        <v>6083.59</v>
      </c>
      <c r="R139" s="1">
        <v>6498.85</v>
      </c>
      <c r="S139" s="1">
        <v>7004.11</v>
      </c>
      <c r="T139" s="1">
        <v>6681.23</v>
      </c>
      <c r="U139" s="1">
        <v>6406.54</v>
      </c>
      <c r="V139" s="1">
        <v>6668.34</v>
      </c>
      <c r="W139" s="1">
        <v>7097.71</v>
      </c>
      <c r="X139" s="1">
        <v>7613.21</v>
      </c>
      <c r="Y139" s="1">
        <v>8295.85</v>
      </c>
      <c r="Z139" s="1">
        <v>8968.1299999999992</v>
      </c>
      <c r="AA139" s="1">
        <v>9761.68</v>
      </c>
      <c r="AB139" s="1">
        <v>10357.799999999999</v>
      </c>
      <c r="AC139" s="1">
        <v>10980.75</v>
      </c>
      <c r="AD139" s="1">
        <v>11827.89</v>
      </c>
      <c r="AE139" s="1">
        <v>12235.97</v>
      </c>
      <c r="AF139" s="1">
        <v>12612.85</v>
      </c>
      <c r="AG139" s="1">
        <v>13304.74</v>
      </c>
      <c r="AH139" s="1">
        <v>14354.21</v>
      </c>
      <c r="AI139" s="1">
        <v>15327.08</v>
      </c>
      <c r="AJ139" s="1">
        <v>16766.46</v>
      </c>
      <c r="AK139" s="1">
        <v>18447.919999999998</v>
      </c>
      <c r="AL139" s="1">
        <v>19601.66</v>
      </c>
      <c r="AM139" s="1">
        <v>20299.73</v>
      </c>
      <c r="AN139" s="1">
        <v>21367.759999999998</v>
      </c>
      <c r="AO139" s="1">
        <v>22828.03</v>
      </c>
      <c r="AP139" s="1">
        <v>23745.32</v>
      </c>
      <c r="AQ139" s="1">
        <v>24553.09</v>
      </c>
      <c r="AR139" s="1">
        <v>25471.41</v>
      </c>
      <c r="AS139" s="1">
        <v>26855.68</v>
      </c>
      <c r="AT139" s="1">
        <v>28321.38</v>
      </c>
      <c r="AU139" s="1">
        <v>30161.55</v>
      </c>
      <c r="AV139" s="1">
        <v>32536.06</v>
      </c>
      <c r="AW139" s="1">
        <v>34624.26</v>
      </c>
      <c r="AX139" s="1">
        <v>34102.769999999997</v>
      </c>
      <c r="AY139" s="1">
        <v>35957.01</v>
      </c>
      <c r="AZ139" s="1">
        <v>38479.67</v>
      </c>
      <c r="BA139" s="1">
        <v>40964.49</v>
      </c>
      <c r="BB139" s="1">
        <v>43144.29</v>
      </c>
      <c r="BC139" s="1">
        <v>45325.37</v>
      </c>
      <c r="BD139" s="1">
        <v>47452.71</v>
      </c>
      <c r="BE139">
        <v>2020</v>
      </c>
    </row>
    <row r="140" spans="1:57" x14ac:dyDescent="0.25">
      <c r="A140">
        <v>182</v>
      </c>
      <c r="B140" t="s">
        <v>292</v>
      </c>
      <c r="C140" t="s">
        <v>519</v>
      </c>
      <c r="D140" t="s">
        <v>293</v>
      </c>
      <c r="E140" t="s">
        <v>520</v>
      </c>
      <c r="F140" t="s">
        <v>521</v>
      </c>
      <c r="G140" t="s">
        <v>15</v>
      </c>
      <c r="H140" t="s">
        <v>6</v>
      </c>
      <c r="I140" t="s">
        <v>522</v>
      </c>
      <c r="J140" s="1">
        <v>6067.64</v>
      </c>
      <c r="K140" s="1">
        <v>6816.29</v>
      </c>
      <c r="L140" s="1">
        <v>7348.96</v>
      </c>
      <c r="M140" s="1">
        <v>7675.28</v>
      </c>
      <c r="N140" s="1">
        <v>7839.19</v>
      </c>
      <c r="O140" s="1">
        <v>8197.01</v>
      </c>
      <c r="P140" s="1">
        <v>8631.7900000000009</v>
      </c>
      <c r="Q140" s="1">
        <v>9522.94</v>
      </c>
      <c r="R140" s="1">
        <v>10396.02</v>
      </c>
      <c r="S140" s="1">
        <v>11538.75</v>
      </c>
      <c r="T140" s="1">
        <v>12939.57</v>
      </c>
      <c r="U140" s="1">
        <v>13859.91</v>
      </c>
      <c r="V140" s="1">
        <v>14630.87</v>
      </c>
      <c r="W140" s="1">
        <v>14856.39</v>
      </c>
      <c r="X140" s="1">
        <v>15358.19</v>
      </c>
      <c r="Y140" s="1">
        <v>15986.57</v>
      </c>
      <c r="Z140" s="1">
        <v>16786.650000000001</v>
      </c>
      <c r="AA140" s="1">
        <v>17748.060000000001</v>
      </c>
      <c r="AB140" s="1">
        <v>18715.98</v>
      </c>
      <c r="AC140" s="1">
        <v>19616.73</v>
      </c>
      <c r="AD140" s="1">
        <v>20674.669999999998</v>
      </c>
      <c r="AE140" s="1">
        <v>21387.439999999999</v>
      </c>
      <c r="AF140" s="1">
        <v>21773.75</v>
      </c>
      <c r="AG140" s="1">
        <v>21889.360000000001</v>
      </c>
      <c r="AH140" s="1">
        <v>22825.95</v>
      </c>
      <c r="AI140" s="1">
        <v>23677.13</v>
      </c>
      <c r="AJ140" s="1">
        <v>24745.32</v>
      </c>
      <c r="AK140" s="1">
        <v>25995.88</v>
      </c>
      <c r="AL140" s="1">
        <v>26547.82</v>
      </c>
      <c r="AM140" s="1">
        <v>25890.54</v>
      </c>
      <c r="AN140" s="1">
        <v>26635.02</v>
      </c>
      <c r="AO140" s="1">
        <v>26769.43</v>
      </c>
      <c r="AP140" s="1">
        <v>26438.15</v>
      </c>
      <c r="AQ140" s="1">
        <v>27936.01</v>
      </c>
      <c r="AR140" s="1">
        <v>28742.32</v>
      </c>
      <c r="AS140" s="1">
        <v>29668.81</v>
      </c>
      <c r="AT140" s="1">
        <v>31604.42</v>
      </c>
      <c r="AU140" s="1">
        <v>33086.050000000003</v>
      </c>
      <c r="AV140" s="1">
        <v>34901.699999999997</v>
      </c>
      <c r="AW140" s="1">
        <v>36400.14</v>
      </c>
      <c r="AX140" s="1">
        <v>34042.660000000003</v>
      </c>
      <c r="AY140" s="1">
        <v>36078.839999999997</v>
      </c>
      <c r="AZ140" s="1">
        <v>38745.68</v>
      </c>
      <c r="BA140" s="1">
        <v>40705.17</v>
      </c>
      <c r="BB140" s="1">
        <v>42617.71</v>
      </c>
      <c r="BC140" s="1">
        <v>44349.81</v>
      </c>
      <c r="BD140" s="1">
        <v>46066.74</v>
      </c>
      <c r="BE140">
        <v>2020</v>
      </c>
    </row>
    <row r="141" spans="1:57" x14ac:dyDescent="0.25">
      <c r="A141">
        <v>453</v>
      </c>
      <c r="B141" t="s">
        <v>295</v>
      </c>
      <c r="C141" t="s">
        <v>519</v>
      </c>
      <c r="D141" t="s">
        <v>296</v>
      </c>
      <c r="E141" t="s">
        <v>520</v>
      </c>
      <c r="F141" t="s">
        <v>521</v>
      </c>
      <c r="G141" t="s">
        <v>15</v>
      </c>
      <c r="H141" t="s">
        <v>6</v>
      </c>
      <c r="I141" t="s">
        <v>522</v>
      </c>
      <c r="J141" s="1">
        <v>85248.22</v>
      </c>
      <c r="K141" s="1">
        <v>82781.119999999995</v>
      </c>
      <c r="L141" s="1">
        <v>74917.02</v>
      </c>
      <c r="M141" s="1">
        <v>68788.72</v>
      </c>
      <c r="N141" s="1">
        <v>77499.44</v>
      </c>
      <c r="O141" s="1">
        <v>65829.39</v>
      </c>
      <c r="P141" s="1">
        <v>66308.67</v>
      </c>
      <c r="Q141" s="1">
        <v>65780.77</v>
      </c>
      <c r="R141" s="1">
        <v>68523.3</v>
      </c>
      <c r="S141" s="1">
        <v>72172.179999999993</v>
      </c>
      <c r="T141" s="1">
        <v>54689.53</v>
      </c>
      <c r="U141" s="1">
        <v>54689.24</v>
      </c>
      <c r="V141" s="1">
        <v>61201.7</v>
      </c>
      <c r="W141" s="1">
        <v>61792.01</v>
      </c>
      <c r="X141" s="1">
        <v>63924.86</v>
      </c>
      <c r="Y141" s="1">
        <v>64710.06</v>
      </c>
      <c r="Z141" s="1">
        <v>67164.460000000006</v>
      </c>
      <c r="AA141" s="1">
        <v>84474.26</v>
      </c>
      <c r="AB141" s="1">
        <v>90611.06</v>
      </c>
      <c r="AC141" s="1">
        <v>91750.14</v>
      </c>
      <c r="AD141" s="1">
        <v>96676.96</v>
      </c>
      <c r="AE141" s="1">
        <v>100185.81</v>
      </c>
      <c r="AF141" s="1">
        <v>105667.97</v>
      </c>
      <c r="AG141" s="1">
        <v>106752.38</v>
      </c>
      <c r="AH141" s="1">
        <v>119789.3</v>
      </c>
      <c r="AI141" s="1">
        <v>116805.03</v>
      </c>
      <c r="AJ141" s="1">
        <v>130806.74</v>
      </c>
      <c r="AK141" s="1">
        <v>133290.01999999999</v>
      </c>
      <c r="AL141" s="1">
        <v>118421.3</v>
      </c>
      <c r="AM141" s="1">
        <v>127921.27</v>
      </c>
      <c r="AN141" s="1">
        <v>145582.91</v>
      </c>
      <c r="AO141" s="1">
        <v>163740.32</v>
      </c>
      <c r="AP141" s="1">
        <v>169698.5</v>
      </c>
      <c r="AQ141" s="1">
        <v>161194.26</v>
      </c>
      <c r="AR141" s="1">
        <v>143222.07999999999</v>
      </c>
      <c r="AS141" s="1">
        <v>97846.55</v>
      </c>
      <c r="AT141" s="1">
        <v>84268.9</v>
      </c>
      <c r="AU141" s="1">
        <v>91742.83</v>
      </c>
      <c r="AV141" s="1">
        <v>93880.24</v>
      </c>
      <c r="AW141" s="1">
        <v>95107.74</v>
      </c>
      <c r="AX141" s="1">
        <v>93508.38</v>
      </c>
      <c r="AY141" s="1">
        <v>97262.16</v>
      </c>
      <c r="AZ141" s="1">
        <v>102794.78</v>
      </c>
      <c r="BA141" s="1">
        <v>107191.33</v>
      </c>
      <c r="BB141" s="1">
        <v>111086.62</v>
      </c>
      <c r="BC141" s="1">
        <v>115421.05</v>
      </c>
      <c r="BD141" s="1">
        <v>119546.15</v>
      </c>
      <c r="BE141">
        <v>2018</v>
      </c>
    </row>
    <row r="142" spans="1:57" x14ac:dyDescent="0.25">
      <c r="A142">
        <v>968</v>
      </c>
      <c r="B142" t="s">
        <v>297</v>
      </c>
      <c r="C142" t="s">
        <v>519</v>
      </c>
      <c r="D142" t="s">
        <v>298</v>
      </c>
      <c r="E142" t="s">
        <v>520</v>
      </c>
      <c r="F142" t="s">
        <v>521</v>
      </c>
      <c r="G142" t="s">
        <v>15</v>
      </c>
      <c r="H142" t="s">
        <v>6</v>
      </c>
      <c r="I142" t="s">
        <v>522</v>
      </c>
      <c r="J142" s="1">
        <v>4960.1099999999997</v>
      </c>
      <c r="K142" s="1">
        <v>5402.6</v>
      </c>
      <c r="L142" s="1">
        <v>5931.97</v>
      </c>
      <c r="M142" s="1">
        <v>6507.8</v>
      </c>
      <c r="N142" s="1">
        <v>7118.24</v>
      </c>
      <c r="O142" s="1">
        <v>7302.92</v>
      </c>
      <c r="P142" s="1">
        <v>7588.68</v>
      </c>
      <c r="Q142" s="1">
        <v>7794.19</v>
      </c>
      <c r="R142" s="1">
        <v>7986.79</v>
      </c>
      <c r="S142" s="1">
        <v>7790.36</v>
      </c>
      <c r="T142" s="1">
        <v>7619.22</v>
      </c>
      <c r="U142" s="1">
        <v>6869.03</v>
      </c>
      <c r="V142" s="1">
        <v>6434.38</v>
      </c>
      <c r="W142" s="1">
        <v>6724.28</v>
      </c>
      <c r="X142" s="1">
        <v>7181.7</v>
      </c>
      <c r="Y142" s="1">
        <v>7902.58</v>
      </c>
      <c r="Z142" s="1">
        <v>8411.7800000000007</v>
      </c>
      <c r="AA142" s="1">
        <v>8081.8</v>
      </c>
      <c r="AB142" s="1">
        <v>7818.21</v>
      </c>
      <c r="AC142" s="1">
        <v>7877.22</v>
      </c>
      <c r="AD142" s="1">
        <v>8296.94</v>
      </c>
      <c r="AE142" s="1">
        <v>8932.02</v>
      </c>
      <c r="AF142" s="1">
        <v>9860.7999999999993</v>
      </c>
      <c r="AG142" s="1">
        <v>10358.57</v>
      </c>
      <c r="AH142" s="1">
        <v>11804.79</v>
      </c>
      <c r="AI142" s="1">
        <v>12823.35</v>
      </c>
      <c r="AJ142" s="1">
        <v>14356.35</v>
      </c>
      <c r="AK142" s="1">
        <v>15903.08</v>
      </c>
      <c r="AL142" s="1">
        <v>18146.439999999999</v>
      </c>
      <c r="AM142" s="1">
        <v>17440.93</v>
      </c>
      <c r="AN142" s="1">
        <v>17077.46</v>
      </c>
      <c r="AO142" s="1">
        <v>17850.599999999999</v>
      </c>
      <c r="AP142" s="1">
        <v>18833.96</v>
      </c>
      <c r="AQ142" s="1">
        <v>19746.060000000001</v>
      </c>
      <c r="AR142" s="1">
        <v>20611.97</v>
      </c>
      <c r="AS142" s="1">
        <v>21546.57</v>
      </c>
      <c r="AT142" s="1">
        <v>24197.4</v>
      </c>
      <c r="AU142" s="1">
        <v>27219.98</v>
      </c>
      <c r="AV142" s="1">
        <v>29289.66</v>
      </c>
      <c r="AW142" s="1">
        <v>31243.66</v>
      </c>
      <c r="AX142" s="1">
        <v>30526.31</v>
      </c>
      <c r="AY142" s="1">
        <v>32950.080000000002</v>
      </c>
      <c r="AZ142" s="1">
        <v>35316.29</v>
      </c>
      <c r="BA142" s="1">
        <v>37490.39</v>
      </c>
      <c r="BB142" s="1">
        <v>39694.769999999997</v>
      </c>
      <c r="BC142" s="1">
        <v>41895.24</v>
      </c>
      <c r="BD142" s="1">
        <v>44177.82</v>
      </c>
      <c r="BE142">
        <v>2019</v>
      </c>
    </row>
    <row r="143" spans="1:57" x14ac:dyDescent="0.25">
      <c r="A143">
        <v>922</v>
      </c>
      <c r="B143" t="s">
        <v>299</v>
      </c>
      <c r="C143" t="s">
        <v>519</v>
      </c>
      <c r="D143" t="s">
        <v>300</v>
      </c>
      <c r="E143" t="s">
        <v>520</v>
      </c>
      <c r="F143" t="s">
        <v>521</v>
      </c>
      <c r="G143" t="s">
        <v>15</v>
      </c>
      <c r="H143" t="s">
        <v>6</v>
      </c>
      <c r="I143" t="s">
        <v>522</v>
      </c>
      <c r="J143" s="10" t="s">
        <v>525</v>
      </c>
      <c r="K143" s="10" t="s">
        <v>525</v>
      </c>
      <c r="L143" s="10" t="s">
        <v>525</v>
      </c>
      <c r="M143" s="10" t="s">
        <v>525</v>
      </c>
      <c r="N143" s="10" t="s">
        <v>525</v>
      </c>
      <c r="O143" s="10" t="s">
        <v>525</v>
      </c>
      <c r="P143" s="10" t="s">
        <v>525</v>
      </c>
      <c r="Q143" s="10" t="s">
        <v>525</v>
      </c>
      <c r="R143" s="10" t="s">
        <v>525</v>
      </c>
      <c r="S143" s="10" t="s">
        <v>525</v>
      </c>
      <c r="T143" s="10" t="s">
        <v>525</v>
      </c>
      <c r="U143" s="10" t="s">
        <v>525</v>
      </c>
      <c r="V143" s="1">
        <v>10817.16</v>
      </c>
      <c r="W143" s="1">
        <v>10102.36</v>
      </c>
      <c r="X143" s="1">
        <v>9008.83</v>
      </c>
      <c r="Y143" s="1">
        <v>8827.93</v>
      </c>
      <c r="Z143" s="1">
        <v>8677.82</v>
      </c>
      <c r="AA143" s="1">
        <v>8967.99</v>
      </c>
      <c r="AB143" s="1">
        <v>8597.49</v>
      </c>
      <c r="AC143" s="1">
        <v>9316.57</v>
      </c>
      <c r="AD143" s="1">
        <v>10523.63</v>
      </c>
      <c r="AE143" s="1">
        <v>11352.71</v>
      </c>
      <c r="AF143" s="1">
        <v>12136.52</v>
      </c>
      <c r="AG143" s="1">
        <v>13328.29</v>
      </c>
      <c r="AH143" s="1">
        <v>14723.63</v>
      </c>
      <c r="AI143" s="1">
        <v>16213.83</v>
      </c>
      <c r="AJ143" s="1">
        <v>18113.849999999999</v>
      </c>
      <c r="AK143" s="1">
        <v>20204.310000000001</v>
      </c>
      <c r="AL143" s="1">
        <v>21679.8</v>
      </c>
      <c r="AM143" s="1">
        <v>20122.95</v>
      </c>
      <c r="AN143" s="1">
        <v>21269.61</v>
      </c>
      <c r="AO143" s="1">
        <v>22783.52</v>
      </c>
      <c r="AP143" s="1">
        <v>24278.84</v>
      </c>
      <c r="AQ143" s="1">
        <v>26044.84</v>
      </c>
      <c r="AR143" s="1">
        <v>25730.58</v>
      </c>
      <c r="AS143" s="1">
        <v>24062.48</v>
      </c>
      <c r="AT143" s="1">
        <v>24104.12</v>
      </c>
      <c r="AU143" s="1">
        <v>25999.32</v>
      </c>
      <c r="AV143" s="1">
        <v>27389.37</v>
      </c>
      <c r="AW143" s="1">
        <v>28450.21</v>
      </c>
      <c r="AX143" s="1">
        <v>27903.3</v>
      </c>
      <c r="AY143" s="1">
        <v>29485.33</v>
      </c>
      <c r="AZ143" s="1">
        <v>31306.36</v>
      </c>
      <c r="BA143" s="1">
        <v>32726.45</v>
      </c>
      <c r="BB143" s="1">
        <v>34066.639999999999</v>
      </c>
      <c r="BC143" s="1">
        <v>35426.379999999997</v>
      </c>
      <c r="BD143" s="1">
        <v>36816.559999999998</v>
      </c>
      <c r="BE143">
        <v>2019</v>
      </c>
    </row>
    <row r="144" spans="1:57" x14ac:dyDescent="0.25">
      <c r="A144">
        <v>714</v>
      </c>
      <c r="B144" t="s">
        <v>301</v>
      </c>
      <c r="C144" t="s">
        <v>519</v>
      </c>
      <c r="D144" t="s">
        <v>302</v>
      </c>
      <c r="E144" t="s">
        <v>520</v>
      </c>
      <c r="F144" t="s">
        <v>521</v>
      </c>
      <c r="G144" t="s">
        <v>15</v>
      </c>
      <c r="H144" t="s">
        <v>6</v>
      </c>
      <c r="I144" t="s">
        <v>522</v>
      </c>
      <c r="J144">
        <v>415.61399999999998</v>
      </c>
      <c r="K144">
        <v>449.62700000000001</v>
      </c>
      <c r="L144">
        <v>448.84500000000003</v>
      </c>
      <c r="M144">
        <v>476.541</v>
      </c>
      <c r="N144">
        <v>544.55999999999995</v>
      </c>
      <c r="O144">
        <v>567.20600000000002</v>
      </c>
      <c r="P144">
        <v>590.13699999999994</v>
      </c>
      <c r="Q144">
        <v>582.63499999999999</v>
      </c>
      <c r="R144">
        <v>584.38400000000001</v>
      </c>
      <c r="S144">
        <v>553.803</v>
      </c>
      <c r="T144">
        <v>563.63099999999997</v>
      </c>
      <c r="U144">
        <v>541.00300000000004</v>
      </c>
      <c r="V144">
        <v>589.46199999999999</v>
      </c>
      <c r="W144">
        <v>576.21400000000006</v>
      </c>
      <c r="X144">
        <v>368.983</v>
      </c>
      <c r="Y144">
        <v>496.83699999999999</v>
      </c>
      <c r="Z144">
        <v>571.04200000000003</v>
      </c>
      <c r="AA144">
        <v>637.53</v>
      </c>
      <c r="AB144">
        <v>640.07000000000005</v>
      </c>
      <c r="AC144">
        <v>605.39</v>
      </c>
      <c r="AD144">
        <v>653.05999999999995</v>
      </c>
      <c r="AE144">
        <v>705.73599999999999</v>
      </c>
      <c r="AF144">
        <v>791.39</v>
      </c>
      <c r="AG144">
        <v>804.13</v>
      </c>
      <c r="AH144">
        <v>856.29100000000005</v>
      </c>
      <c r="AI144">
        <v>943.83600000000001</v>
      </c>
      <c r="AJ144" s="1">
        <v>1038.3800000000001</v>
      </c>
      <c r="AK144" s="1">
        <v>1122.98</v>
      </c>
      <c r="AL144" s="1">
        <v>1232.3900000000001</v>
      </c>
      <c r="AM144" s="1">
        <v>1292.04</v>
      </c>
      <c r="AN144" s="1">
        <v>1360.85</v>
      </c>
      <c r="AO144" s="1">
        <v>1470.33</v>
      </c>
      <c r="AP144" s="1">
        <v>1502.86</v>
      </c>
      <c r="AQ144" s="1">
        <v>1566.5</v>
      </c>
      <c r="AR144" s="1">
        <v>1727.47</v>
      </c>
      <c r="AS144" s="1">
        <v>1824.76</v>
      </c>
      <c r="AT144" s="1">
        <v>1919.61</v>
      </c>
      <c r="AU144" s="1">
        <v>2005.48</v>
      </c>
      <c r="AV144" s="1">
        <v>2174.5100000000002</v>
      </c>
      <c r="AW144" s="1">
        <v>2362.73</v>
      </c>
      <c r="AX144" s="1">
        <v>2336.73</v>
      </c>
      <c r="AY144" s="1">
        <v>2457.89</v>
      </c>
      <c r="AZ144" s="1">
        <v>2625.4</v>
      </c>
      <c r="BA144" s="1">
        <v>2833.98</v>
      </c>
      <c r="BB144" s="1">
        <v>3042.74</v>
      </c>
      <c r="BC144" s="1">
        <v>3261.86</v>
      </c>
      <c r="BD144" s="1">
        <v>3448.4</v>
      </c>
      <c r="BE144">
        <v>2012</v>
      </c>
    </row>
    <row r="145" spans="1:57" x14ac:dyDescent="0.25">
      <c r="A145">
        <v>862</v>
      </c>
      <c r="B145" t="s">
        <v>303</v>
      </c>
      <c r="C145" t="s">
        <v>519</v>
      </c>
      <c r="D145" t="s">
        <v>304</v>
      </c>
      <c r="E145" t="s">
        <v>520</v>
      </c>
      <c r="F145" t="s">
        <v>521</v>
      </c>
      <c r="G145" t="s">
        <v>15</v>
      </c>
      <c r="H145" t="s">
        <v>6</v>
      </c>
      <c r="I145" t="s">
        <v>522</v>
      </c>
      <c r="J145" s="10" t="s">
        <v>525</v>
      </c>
      <c r="K145" s="10" t="s">
        <v>525</v>
      </c>
      <c r="L145" s="10" t="s">
        <v>525</v>
      </c>
      <c r="M145" s="10" t="s">
        <v>525</v>
      </c>
      <c r="N145" s="10" t="s">
        <v>525</v>
      </c>
      <c r="O145" s="10" t="s">
        <v>525</v>
      </c>
      <c r="P145" s="10" t="s">
        <v>525</v>
      </c>
      <c r="Q145" s="10" t="s">
        <v>525</v>
      </c>
      <c r="R145" s="10" t="s">
        <v>525</v>
      </c>
      <c r="S145" s="10" t="s">
        <v>525</v>
      </c>
      <c r="T145" s="10" t="s">
        <v>525</v>
      </c>
      <c r="U145" s="10" t="s">
        <v>525</v>
      </c>
      <c r="V145" s="10" t="s">
        <v>525</v>
      </c>
      <c r="W145" s="10" t="s">
        <v>525</v>
      </c>
      <c r="X145" s="10" t="s">
        <v>525</v>
      </c>
      <c r="Y145" s="10" t="s">
        <v>525</v>
      </c>
      <c r="Z145" s="10" t="s">
        <v>525</v>
      </c>
      <c r="AA145" s="10" t="s">
        <v>525</v>
      </c>
      <c r="AB145" s="1">
        <v>2657.71</v>
      </c>
      <c r="AC145" s="1">
        <v>2667.1</v>
      </c>
      <c r="AD145" s="1">
        <v>2851.66</v>
      </c>
      <c r="AE145" s="1">
        <v>3112.79</v>
      </c>
      <c r="AF145" s="1">
        <v>3321.51</v>
      </c>
      <c r="AG145" s="1">
        <v>3538.07</v>
      </c>
      <c r="AH145" s="1">
        <v>3722.08</v>
      </c>
      <c r="AI145" s="1">
        <v>4067.21</v>
      </c>
      <c r="AJ145" s="1">
        <v>4252.38</v>
      </c>
      <c r="AK145" s="1">
        <v>4359.62</v>
      </c>
      <c r="AL145" s="1">
        <v>4571.6899999999996</v>
      </c>
      <c r="AM145" s="1">
        <v>4549.74</v>
      </c>
      <c r="AN145" s="1">
        <v>4684.84</v>
      </c>
      <c r="AO145" s="1">
        <v>4941.7700000000004</v>
      </c>
      <c r="AP145" s="1">
        <v>4789.24</v>
      </c>
      <c r="AQ145" s="1">
        <v>4811.5600000000004</v>
      </c>
      <c r="AR145" s="1">
        <v>4865.97</v>
      </c>
      <c r="AS145" s="1">
        <v>5087.99</v>
      </c>
      <c r="AT145" s="1">
        <v>5489.37</v>
      </c>
      <c r="AU145" s="1">
        <v>5601.13</v>
      </c>
      <c r="AV145" s="1">
        <v>5567.77</v>
      </c>
      <c r="AW145" s="1">
        <v>5818.34</v>
      </c>
      <c r="AX145" s="1">
        <v>5652.89</v>
      </c>
      <c r="AY145" s="1">
        <v>5260.17</v>
      </c>
      <c r="AZ145" s="1">
        <v>5423.48</v>
      </c>
      <c r="BA145" s="1">
        <v>5659.99</v>
      </c>
      <c r="BB145" s="1">
        <v>5926.96</v>
      </c>
      <c r="BC145" s="1">
        <v>6139.97</v>
      </c>
      <c r="BD145" s="1">
        <v>6332.64</v>
      </c>
      <c r="BE145">
        <v>2016</v>
      </c>
    </row>
    <row r="146" spans="1:57" x14ac:dyDescent="0.25">
      <c r="A146">
        <v>135</v>
      </c>
      <c r="B146" t="s">
        <v>305</v>
      </c>
      <c r="C146" t="s">
        <v>519</v>
      </c>
      <c r="D146" t="s">
        <v>306</v>
      </c>
      <c r="E146" t="s">
        <v>520</v>
      </c>
      <c r="F146" t="s">
        <v>521</v>
      </c>
      <c r="G146" t="s">
        <v>15</v>
      </c>
      <c r="H146" t="s">
        <v>6</v>
      </c>
      <c r="I146" t="s">
        <v>522</v>
      </c>
      <c r="J146" s="10" t="s">
        <v>525</v>
      </c>
      <c r="K146" s="10" t="s">
        <v>525</v>
      </c>
      <c r="L146" s="10" t="s">
        <v>525</v>
      </c>
      <c r="M146" s="10" t="s">
        <v>525</v>
      </c>
      <c r="N146" s="10" t="s">
        <v>525</v>
      </c>
      <c r="O146" s="10" t="s">
        <v>525</v>
      </c>
      <c r="P146" s="10" t="s">
        <v>525</v>
      </c>
      <c r="Q146" s="10" t="s">
        <v>525</v>
      </c>
      <c r="R146" s="10" t="s">
        <v>525</v>
      </c>
      <c r="S146" s="10" t="s">
        <v>525</v>
      </c>
      <c r="T146" s="10" t="s">
        <v>525</v>
      </c>
      <c r="U146" s="10" t="s">
        <v>525</v>
      </c>
      <c r="V146" s="10" t="s">
        <v>525</v>
      </c>
      <c r="W146" s="10" t="s">
        <v>525</v>
      </c>
      <c r="X146" s="10" t="s">
        <v>525</v>
      </c>
      <c r="Y146" s="10" t="s">
        <v>525</v>
      </c>
      <c r="Z146" s="10" t="s">
        <v>525</v>
      </c>
      <c r="AA146" s="10" t="s">
        <v>525</v>
      </c>
      <c r="AB146" s="10" t="s">
        <v>525</v>
      </c>
      <c r="AC146" s="10" t="s">
        <v>525</v>
      </c>
      <c r="AD146" s="10" t="s">
        <v>525</v>
      </c>
      <c r="AE146" s="10" t="s">
        <v>525</v>
      </c>
      <c r="AF146" s="10" t="s">
        <v>525</v>
      </c>
      <c r="AG146" s="10" t="s">
        <v>525</v>
      </c>
      <c r="AH146" s="1">
        <v>62411.85</v>
      </c>
      <c r="AI146" s="1">
        <v>65161.7</v>
      </c>
      <c r="AJ146" s="1">
        <v>68822.11</v>
      </c>
      <c r="AK146" s="1">
        <v>74734.97</v>
      </c>
      <c r="AL146" s="1">
        <v>74942</v>
      </c>
      <c r="AM146" s="1">
        <v>67003.77</v>
      </c>
      <c r="AN146" s="1">
        <v>63043.51</v>
      </c>
      <c r="AO146" s="1">
        <v>58183.64</v>
      </c>
      <c r="AP146" s="1">
        <v>54797.23</v>
      </c>
      <c r="AQ146" s="1">
        <v>53898.35</v>
      </c>
      <c r="AR146" s="1">
        <v>55875.22</v>
      </c>
      <c r="AS146" s="1">
        <v>56137.7</v>
      </c>
      <c r="AT146" s="1">
        <v>58102.79</v>
      </c>
      <c r="AU146" s="1">
        <v>59522.01</v>
      </c>
      <c r="AV146" s="1">
        <v>61567.77</v>
      </c>
      <c r="AW146" s="1">
        <v>64256.19</v>
      </c>
      <c r="AX146" s="1">
        <v>58426.59</v>
      </c>
      <c r="AY146" s="1">
        <v>61508.12</v>
      </c>
      <c r="AZ146" s="1">
        <v>64827.76</v>
      </c>
      <c r="BA146" s="1">
        <v>67089.27</v>
      </c>
      <c r="BB146" s="1">
        <v>69022.31</v>
      </c>
      <c r="BC146" s="1">
        <v>71139.37</v>
      </c>
      <c r="BD146" s="1">
        <v>73257.39</v>
      </c>
      <c r="BE146">
        <v>2019</v>
      </c>
    </row>
    <row r="147" spans="1:57" x14ac:dyDescent="0.25">
      <c r="A147">
        <v>716</v>
      </c>
      <c r="B147" t="s">
        <v>307</v>
      </c>
      <c r="C147" t="s">
        <v>519</v>
      </c>
      <c r="D147" t="s">
        <v>308</v>
      </c>
      <c r="E147" t="s">
        <v>520</v>
      </c>
      <c r="F147" t="s">
        <v>521</v>
      </c>
      <c r="G147" t="s">
        <v>15</v>
      </c>
      <c r="H147" t="s">
        <v>6</v>
      </c>
      <c r="I147" t="s">
        <v>522</v>
      </c>
      <c r="J147" s="1">
        <v>1560.94</v>
      </c>
      <c r="K147" s="1">
        <v>1502.02</v>
      </c>
      <c r="L147" s="1">
        <v>1608.72</v>
      </c>
      <c r="M147" s="1">
        <v>1569.74</v>
      </c>
      <c r="N147" s="1">
        <v>1490.65</v>
      </c>
      <c r="O147" s="1">
        <v>1637.11</v>
      </c>
      <c r="P147" s="1">
        <v>1531.32</v>
      </c>
      <c r="Q147" s="1">
        <v>1481.39</v>
      </c>
      <c r="R147" s="1">
        <v>1521.07</v>
      </c>
      <c r="S147" s="1">
        <v>1583.6</v>
      </c>
      <c r="T147" s="1">
        <v>1562.77</v>
      </c>
      <c r="U147" s="1">
        <v>1589.42</v>
      </c>
      <c r="V147" s="1">
        <v>1589.99</v>
      </c>
      <c r="W147" s="1">
        <v>1626.41</v>
      </c>
      <c r="X147" s="1">
        <v>1666.12</v>
      </c>
      <c r="Y147" s="1">
        <v>1702.99</v>
      </c>
      <c r="Z147" s="1">
        <v>1727.74</v>
      </c>
      <c r="AA147" s="1">
        <v>1742.64</v>
      </c>
      <c r="AB147" s="1">
        <v>1773.66</v>
      </c>
      <c r="AC147" s="1">
        <v>1811.31</v>
      </c>
      <c r="AD147" s="1">
        <v>1827.35</v>
      </c>
      <c r="AE147" s="1">
        <v>1880.48</v>
      </c>
      <c r="AF147" s="1">
        <v>1919.57</v>
      </c>
      <c r="AG147" s="1">
        <v>2041.24</v>
      </c>
      <c r="AH147" s="1">
        <v>2127.65</v>
      </c>
      <c r="AI147" s="1">
        <v>2292.2199999999998</v>
      </c>
      <c r="AJ147" s="1">
        <v>2508.86</v>
      </c>
      <c r="AK147" s="1">
        <v>2585.4499999999998</v>
      </c>
      <c r="AL147" s="1">
        <v>2789.86</v>
      </c>
      <c r="AM147" s="1">
        <v>2811.98</v>
      </c>
      <c r="AN147" s="1">
        <v>2965.19</v>
      </c>
      <c r="AO147" s="1">
        <v>3089.65</v>
      </c>
      <c r="AP147" s="1">
        <v>3041.83</v>
      </c>
      <c r="AQ147" s="1">
        <v>3409.17</v>
      </c>
      <c r="AR147" s="1">
        <v>3911.89</v>
      </c>
      <c r="AS147" s="1">
        <v>3904.93</v>
      </c>
      <c r="AT147" s="1">
        <v>3952.15</v>
      </c>
      <c r="AU147" s="1">
        <v>3975.03</v>
      </c>
      <c r="AV147" s="1">
        <v>4093.38</v>
      </c>
      <c r="AW147" s="1">
        <v>4141.43</v>
      </c>
      <c r="AX147" s="1">
        <v>3829.28</v>
      </c>
      <c r="AY147" s="1">
        <v>3925.99</v>
      </c>
      <c r="AZ147" s="1">
        <v>4141.32</v>
      </c>
      <c r="BA147" s="1">
        <v>4317.7299999999996</v>
      </c>
      <c r="BB147" s="1">
        <v>4509.3100000000004</v>
      </c>
      <c r="BC147" s="1">
        <v>4705.57</v>
      </c>
      <c r="BD147" s="1">
        <v>4717.22</v>
      </c>
      <c r="BE147">
        <v>2011</v>
      </c>
    </row>
    <row r="148" spans="1:57" x14ac:dyDescent="0.25">
      <c r="A148">
        <v>456</v>
      </c>
      <c r="B148" t="s">
        <v>309</v>
      </c>
      <c r="C148" t="s">
        <v>519</v>
      </c>
      <c r="D148" t="s">
        <v>310</v>
      </c>
      <c r="E148" t="s">
        <v>520</v>
      </c>
      <c r="F148" t="s">
        <v>521</v>
      </c>
      <c r="G148" t="s">
        <v>15</v>
      </c>
      <c r="H148" t="s">
        <v>6</v>
      </c>
      <c r="I148" t="s">
        <v>522</v>
      </c>
      <c r="J148" s="1">
        <v>44909.02</v>
      </c>
      <c r="K148" s="1">
        <v>47724.57</v>
      </c>
      <c r="L148" s="1">
        <v>38254.36</v>
      </c>
      <c r="M148" s="1">
        <v>31781.200000000001</v>
      </c>
      <c r="N148" s="1">
        <v>29896.880000000001</v>
      </c>
      <c r="O148" s="1">
        <v>26495.61</v>
      </c>
      <c r="P148" s="1">
        <v>30120.02</v>
      </c>
      <c r="Q148" s="1">
        <v>27444.39</v>
      </c>
      <c r="R148" s="1">
        <v>30605.22</v>
      </c>
      <c r="S148" s="1">
        <v>30136.98</v>
      </c>
      <c r="T148" s="1">
        <v>34298.559999999998</v>
      </c>
      <c r="U148" s="1">
        <v>38836.57</v>
      </c>
      <c r="V148" s="1">
        <v>38865.96</v>
      </c>
      <c r="W148" s="1">
        <v>38497.919999999998</v>
      </c>
      <c r="X148" s="1">
        <v>38592.25</v>
      </c>
      <c r="Y148" s="1">
        <v>38538.94</v>
      </c>
      <c r="Z148" s="1">
        <v>39314.550000000003</v>
      </c>
      <c r="AA148" s="1">
        <v>39465.120000000003</v>
      </c>
      <c r="AB148" s="1">
        <v>40080.15</v>
      </c>
      <c r="AC148" s="1">
        <v>38191.230000000003</v>
      </c>
      <c r="AD148" s="1">
        <v>40253.21</v>
      </c>
      <c r="AE148" s="1">
        <v>39664.269999999997</v>
      </c>
      <c r="AF148" s="1">
        <v>38217.71</v>
      </c>
      <c r="AG148" s="1">
        <v>42263.64</v>
      </c>
      <c r="AH148" s="1">
        <v>45726.1</v>
      </c>
      <c r="AI148" s="1">
        <v>48144.65</v>
      </c>
      <c r="AJ148" s="1">
        <v>49310.15</v>
      </c>
      <c r="AK148" s="1">
        <v>49875.88</v>
      </c>
      <c r="AL148" s="1">
        <v>52251.89</v>
      </c>
      <c r="AM148" s="1">
        <v>49875.95</v>
      </c>
      <c r="AN148" s="1">
        <v>51264.4</v>
      </c>
      <c r="AO148" s="1">
        <v>55917.99</v>
      </c>
      <c r="AP148" s="1">
        <v>57284.45</v>
      </c>
      <c r="AQ148" s="1">
        <v>56015.96</v>
      </c>
      <c r="AR148" s="1">
        <v>56785.55</v>
      </c>
      <c r="AS148" s="1">
        <v>49637.14</v>
      </c>
      <c r="AT148" s="1">
        <v>46422.9</v>
      </c>
      <c r="AU148" s="1">
        <v>48014.57</v>
      </c>
      <c r="AV148" s="1">
        <v>49157.120000000003</v>
      </c>
      <c r="AW148" s="1">
        <v>49216.19</v>
      </c>
      <c r="AX148" s="1">
        <v>46810.63</v>
      </c>
      <c r="AY148" s="1">
        <v>48098.559999999998</v>
      </c>
      <c r="AZ148" s="1">
        <v>50166.73</v>
      </c>
      <c r="BA148" s="1">
        <v>51712.83</v>
      </c>
      <c r="BB148" s="1">
        <v>53222.68</v>
      </c>
      <c r="BC148" s="1">
        <v>54675.18</v>
      </c>
      <c r="BD148" s="1">
        <v>56120.85</v>
      </c>
      <c r="BE148">
        <v>2019</v>
      </c>
    </row>
    <row r="149" spans="1:57" x14ac:dyDescent="0.25">
      <c r="A149">
        <v>722</v>
      </c>
      <c r="B149" t="s">
        <v>311</v>
      </c>
      <c r="C149" t="s">
        <v>519</v>
      </c>
      <c r="D149" t="s">
        <v>312</v>
      </c>
      <c r="E149" t="s">
        <v>520</v>
      </c>
      <c r="F149" t="s">
        <v>521</v>
      </c>
      <c r="G149" t="s">
        <v>15</v>
      </c>
      <c r="H149" t="s">
        <v>6</v>
      </c>
      <c r="I149" t="s">
        <v>522</v>
      </c>
      <c r="J149" s="1">
        <v>1070.01</v>
      </c>
      <c r="K149" s="1">
        <v>1197.92</v>
      </c>
      <c r="L149" s="1">
        <v>1334.04</v>
      </c>
      <c r="M149" s="1">
        <v>1275.42</v>
      </c>
      <c r="N149" s="1">
        <v>1331.45</v>
      </c>
      <c r="O149" s="1">
        <v>1377.21</v>
      </c>
      <c r="P149" s="1">
        <v>1405.76</v>
      </c>
      <c r="Q149" s="1">
        <v>1482.59</v>
      </c>
      <c r="R149" s="1">
        <v>1480.26</v>
      </c>
      <c r="S149" s="1">
        <v>1552.61</v>
      </c>
      <c r="T149" s="1">
        <v>1554.25</v>
      </c>
      <c r="U149" s="1">
        <v>1602.4</v>
      </c>
      <c r="V149" s="1">
        <v>1614.78</v>
      </c>
      <c r="W149" s="1">
        <v>1626.54</v>
      </c>
      <c r="X149" s="1">
        <v>1611.58</v>
      </c>
      <c r="Y149" s="1">
        <v>1699.6</v>
      </c>
      <c r="Z149" s="1">
        <v>1719.1</v>
      </c>
      <c r="AA149" s="1">
        <v>1753.36</v>
      </c>
      <c r="AB149" s="1">
        <v>1835.39</v>
      </c>
      <c r="AC149" s="1">
        <v>1927.63</v>
      </c>
      <c r="AD149" s="1">
        <v>1999.47</v>
      </c>
      <c r="AE149" s="1">
        <v>2080.79</v>
      </c>
      <c r="AF149" s="1">
        <v>2064.23</v>
      </c>
      <c r="AG149" s="1">
        <v>2165.89</v>
      </c>
      <c r="AH149" s="1">
        <v>2269.64</v>
      </c>
      <c r="AI149" s="1">
        <v>2379.5700000000002</v>
      </c>
      <c r="AJ149" s="1">
        <v>2444.33</v>
      </c>
      <c r="AK149" s="1">
        <v>2513.64</v>
      </c>
      <c r="AL149" s="1">
        <v>2587.12</v>
      </c>
      <c r="AM149" s="1">
        <v>2606.84</v>
      </c>
      <c r="AN149" s="1">
        <v>2652.86</v>
      </c>
      <c r="AO149" s="1">
        <v>2669.52</v>
      </c>
      <c r="AP149" s="1">
        <v>2739.42</v>
      </c>
      <c r="AQ149" s="1">
        <v>2742.42</v>
      </c>
      <c r="AR149" s="1">
        <v>2830.7</v>
      </c>
      <c r="AS149" s="1">
        <v>2971.35</v>
      </c>
      <c r="AT149" s="1">
        <v>3075.93</v>
      </c>
      <c r="AU149" s="1">
        <v>3203.9</v>
      </c>
      <c r="AV149" s="1">
        <v>3388.94</v>
      </c>
      <c r="AW149" s="1">
        <v>3503.62</v>
      </c>
      <c r="AX149" s="1">
        <v>3478.48</v>
      </c>
      <c r="AY149" s="1">
        <v>3624.87</v>
      </c>
      <c r="AZ149" s="1">
        <v>3824</v>
      </c>
      <c r="BA149" s="1">
        <v>4242.7</v>
      </c>
      <c r="BB149" s="1">
        <v>4577.17</v>
      </c>
      <c r="BC149" s="1">
        <v>4812.8900000000003</v>
      </c>
      <c r="BD149" s="1">
        <v>5081.82</v>
      </c>
      <c r="BE149">
        <v>2018</v>
      </c>
    </row>
    <row r="150" spans="1:57" x14ac:dyDescent="0.25">
      <c r="A150">
        <v>942</v>
      </c>
      <c r="B150" t="s">
        <v>313</v>
      </c>
      <c r="C150" t="s">
        <v>519</v>
      </c>
      <c r="D150" t="s">
        <v>314</v>
      </c>
      <c r="E150" t="s">
        <v>520</v>
      </c>
      <c r="F150" t="s">
        <v>521</v>
      </c>
      <c r="G150" t="s">
        <v>15</v>
      </c>
      <c r="H150" t="s">
        <v>6</v>
      </c>
      <c r="I150" t="s">
        <v>522</v>
      </c>
      <c r="J150" s="10" t="s">
        <v>525</v>
      </c>
      <c r="K150" s="10" t="s">
        <v>525</v>
      </c>
      <c r="L150" s="10" t="s">
        <v>525</v>
      </c>
      <c r="M150" s="10" t="s">
        <v>525</v>
      </c>
      <c r="N150" s="10" t="s">
        <v>525</v>
      </c>
      <c r="O150" s="10" t="s">
        <v>525</v>
      </c>
      <c r="P150" s="10" t="s">
        <v>525</v>
      </c>
      <c r="Q150" s="10" t="s">
        <v>525</v>
      </c>
      <c r="R150" s="10" t="s">
        <v>525</v>
      </c>
      <c r="S150" s="10" t="s">
        <v>525</v>
      </c>
      <c r="T150" s="10" t="s">
        <v>525</v>
      </c>
      <c r="U150" s="10" t="s">
        <v>525</v>
      </c>
      <c r="V150" s="10" t="s">
        <v>525</v>
      </c>
      <c r="W150" s="10" t="s">
        <v>525</v>
      </c>
      <c r="X150" s="10" t="s">
        <v>525</v>
      </c>
      <c r="Y150" s="10" t="s">
        <v>525</v>
      </c>
      <c r="Z150" s="10" t="s">
        <v>525</v>
      </c>
      <c r="AA150" s="10" t="s">
        <v>525</v>
      </c>
      <c r="AB150" s="10" t="s">
        <v>525</v>
      </c>
      <c r="AC150" s="10" t="s">
        <v>525</v>
      </c>
      <c r="AD150" s="1">
        <v>6320.47</v>
      </c>
      <c r="AE150" s="1">
        <v>6793.24</v>
      </c>
      <c r="AF150" s="1">
        <v>7395.11</v>
      </c>
      <c r="AG150" s="1">
        <v>7885.46</v>
      </c>
      <c r="AH150" s="1">
        <v>8850.94</v>
      </c>
      <c r="AI150" s="1">
        <v>10083.620000000001</v>
      </c>
      <c r="AJ150" s="1">
        <v>10962.44</v>
      </c>
      <c r="AK150" s="1">
        <v>12030.52</v>
      </c>
      <c r="AL150" s="1">
        <v>13013.42</v>
      </c>
      <c r="AM150" s="1">
        <v>12805.67</v>
      </c>
      <c r="AN150" s="1">
        <v>13102.16</v>
      </c>
      <c r="AO150" s="1">
        <v>13751.81</v>
      </c>
      <c r="AP150" s="1">
        <v>13938.82</v>
      </c>
      <c r="AQ150" s="1">
        <v>14634.22</v>
      </c>
      <c r="AR150" s="1">
        <v>14667.21</v>
      </c>
      <c r="AS150" s="1">
        <v>14932.42</v>
      </c>
      <c r="AT150" s="1">
        <v>15856.45</v>
      </c>
      <c r="AU150" s="1">
        <v>16621.47</v>
      </c>
      <c r="AV150" s="1">
        <v>17883.080000000002</v>
      </c>
      <c r="AW150" s="1">
        <v>19026.990000000002</v>
      </c>
      <c r="AX150" s="1">
        <v>19145.560000000001</v>
      </c>
      <c r="AY150" s="1">
        <v>20544.78</v>
      </c>
      <c r="AZ150" s="1">
        <v>22043.63</v>
      </c>
      <c r="BA150" s="1">
        <v>23534.26</v>
      </c>
      <c r="BB150" s="1">
        <v>25080.38</v>
      </c>
      <c r="BC150" s="1">
        <v>26704.18</v>
      </c>
      <c r="BD150" s="1">
        <v>28395.39</v>
      </c>
      <c r="BE150">
        <v>2019</v>
      </c>
    </row>
    <row r="151" spans="1:57" x14ac:dyDescent="0.25">
      <c r="A151">
        <v>718</v>
      </c>
      <c r="B151" t="s">
        <v>315</v>
      </c>
      <c r="C151" t="s">
        <v>519</v>
      </c>
      <c r="D151" t="s">
        <v>316</v>
      </c>
      <c r="E151" t="s">
        <v>520</v>
      </c>
      <c r="F151" t="s">
        <v>521</v>
      </c>
      <c r="G151" t="s">
        <v>15</v>
      </c>
      <c r="H151" t="s">
        <v>6</v>
      </c>
      <c r="I151" t="s">
        <v>522</v>
      </c>
      <c r="J151" s="1">
        <v>4389.3</v>
      </c>
      <c r="K151" s="1">
        <v>4562.49</v>
      </c>
      <c r="L151" s="1">
        <v>4716.22</v>
      </c>
      <c r="M151" s="1">
        <v>4876.63</v>
      </c>
      <c r="N151" s="1">
        <v>5239.04</v>
      </c>
      <c r="O151" s="1">
        <v>5912.94</v>
      </c>
      <c r="P151" s="1">
        <v>6040.17</v>
      </c>
      <c r="Q151" s="1">
        <v>6221.48</v>
      </c>
      <c r="R151" s="1">
        <v>6758.69</v>
      </c>
      <c r="S151" s="1">
        <v>7699.98</v>
      </c>
      <c r="T151" s="1">
        <v>8541.66</v>
      </c>
      <c r="U151" s="1">
        <v>8954.24</v>
      </c>
      <c r="V151" s="1">
        <v>9770.31</v>
      </c>
      <c r="W151" s="1">
        <v>10510.94</v>
      </c>
      <c r="X151" s="1">
        <v>10198.280000000001</v>
      </c>
      <c r="Y151" s="1">
        <v>10309.93</v>
      </c>
      <c r="Z151" s="1">
        <v>11380.17</v>
      </c>
      <c r="AA151" s="1">
        <v>12836.48</v>
      </c>
      <c r="AB151" s="1">
        <v>13043.66</v>
      </c>
      <c r="AC151" s="1">
        <v>13217.52</v>
      </c>
      <c r="AD151" s="1">
        <v>13962.51</v>
      </c>
      <c r="AE151" s="1">
        <v>13932.47</v>
      </c>
      <c r="AF151" s="1">
        <v>14061.17</v>
      </c>
      <c r="AG151" s="1">
        <v>13469.67</v>
      </c>
      <c r="AH151" s="1">
        <v>13487.86</v>
      </c>
      <c r="AI151" s="1">
        <v>15091.5</v>
      </c>
      <c r="AJ151" s="1">
        <v>16659.240000000002</v>
      </c>
      <c r="AK151" s="1">
        <v>18792.73</v>
      </c>
      <c r="AL151" s="1">
        <v>18333.55</v>
      </c>
      <c r="AM151" s="1">
        <v>18197.22</v>
      </c>
      <c r="AN151" s="1">
        <v>18966.7</v>
      </c>
      <c r="AO151" s="1">
        <v>20947.84</v>
      </c>
      <c r="AP151" s="1">
        <v>21565.040000000001</v>
      </c>
      <c r="AQ151" s="1">
        <v>22369.39</v>
      </c>
      <c r="AR151" s="1">
        <v>23889.78</v>
      </c>
      <c r="AS151" s="1">
        <v>24138.25</v>
      </c>
      <c r="AT151" s="1">
        <v>25904.45</v>
      </c>
      <c r="AU151" s="1">
        <v>27711.69</v>
      </c>
      <c r="AV151" s="1">
        <v>28439.23</v>
      </c>
      <c r="AW151" s="1">
        <v>29222.32</v>
      </c>
      <c r="AX151" s="1">
        <v>25413.87</v>
      </c>
      <c r="AY151" s="1">
        <v>26119.21</v>
      </c>
      <c r="AZ151" s="1">
        <v>27600.84</v>
      </c>
      <c r="BA151" s="1">
        <v>29142.11</v>
      </c>
      <c r="BB151" s="1">
        <v>30606.560000000001</v>
      </c>
      <c r="BC151" s="1">
        <v>32082.73</v>
      </c>
      <c r="BD151" s="1">
        <v>33535.230000000003</v>
      </c>
      <c r="BE151">
        <v>2015</v>
      </c>
    </row>
    <row r="152" spans="1:57" x14ac:dyDescent="0.25">
      <c r="A152">
        <v>724</v>
      </c>
      <c r="B152" t="s">
        <v>317</v>
      </c>
      <c r="C152" t="s">
        <v>519</v>
      </c>
      <c r="D152" t="s">
        <v>318</v>
      </c>
      <c r="E152" t="s">
        <v>520</v>
      </c>
      <c r="F152" t="s">
        <v>521</v>
      </c>
      <c r="G152" t="s">
        <v>15</v>
      </c>
      <c r="H152" t="s">
        <v>6</v>
      </c>
      <c r="I152" t="s">
        <v>522</v>
      </c>
      <c r="J152">
        <v>783.60699999999997</v>
      </c>
      <c r="K152">
        <v>852.92499999999995</v>
      </c>
      <c r="L152">
        <v>902.822</v>
      </c>
      <c r="M152">
        <v>902.22900000000004</v>
      </c>
      <c r="N152">
        <v>945.25800000000004</v>
      </c>
      <c r="O152">
        <v>891.64300000000003</v>
      </c>
      <c r="P152">
        <v>890.89</v>
      </c>
      <c r="Q152">
        <v>914.67899999999997</v>
      </c>
      <c r="R152">
        <v>946.18499999999995</v>
      </c>
      <c r="S152" s="1">
        <v>1008.22</v>
      </c>
      <c r="T152" s="1">
        <v>1046.73</v>
      </c>
      <c r="U152">
        <v>989.02599999999995</v>
      </c>
      <c r="V152">
        <v>914.18499999999995</v>
      </c>
      <c r="W152">
        <v>940.41200000000003</v>
      </c>
      <c r="X152">
        <v>998.53399999999999</v>
      </c>
      <c r="Y152">
        <v>918.50900000000001</v>
      </c>
      <c r="Z152">
        <v>702.07</v>
      </c>
      <c r="AA152">
        <v>585.43899999999996</v>
      </c>
      <c r="AB152">
        <v>580.88300000000004</v>
      </c>
      <c r="AC152">
        <v>531.596</v>
      </c>
      <c r="AD152">
        <v>549.13400000000001</v>
      </c>
      <c r="AE152">
        <v>639.49900000000002</v>
      </c>
      <c r="AF152">
        <v>786.26900000000001</v>
      </c>
      <c r="AG152">
        <v>835.952</v>
      </c>
      <c r="AH152">
        <v>875.87300000000005</v>
      </c>
      <c r="AI152">
        <v>908.46100000000001</v>
      </c>
      <c r="AJ152">
        <v>944.76199999999994</v>
      </c>
      <c r="AK152" s="1">
        <v>1020.25</v>
      </c>
      <c r="AL152" s="1">
        <v>1070.52</v>
      </c>
      <c r="AM152" s="1">
        <v>1088.3699999999999</v>
      </c>
      <c r="AN152" s="1">
        <v>1134.0899999999999</v>
      </c>
      <c r="AO152" s="1">
        <v>1203.17</v>
      </c>
      <c r="AP152" s="1">
        <v>1405.48</v>
      </c>
      <c r="AQ152" s="1">
        <v>1746.55</v>
      </c>
      <c r="AR152" s="1">
        <v>1787.66</v>
      </c>
      <c r="AS152" s="1">
        <v>1599.22</v>
      </c>
      <c r="AT152" s="1">
        <v>1678.27</v>
      </c>
      <c r="AU152" s="1">
        <v>1633.73</v>
      </c>
      <c r="AV152" s="1">
        <v>1694.33</v>
      </c>
      <c r="AW152" s="1">
        <v>1781.09</v>
      </c>
      <c r="AX152" s="1">
        <v>1724.9</v>
      </c>
      <c r="AY152" s="1">
        <v>1771.44</v>
      </c>
      <c r="AZ152" s="1">
        <v>1836.47</v>
      </c>
      <c r="BA152" s="1">
        <v>1908.34</v>
      </c>
      <c r="BB152" s="1">
        <v>2002.89</v>
      </c>
      <c r="BC152" s="1">
        <v>2100.2199999999998</v>
      </c>
      <c r="BD152" s="1">
        <v>2195.63</v>
      </c>
      <c r="BE152">
        <v>2017</v>
      </c>
    </row>
    <row r="153" spans="1:57" x14ac:dyDescent="0.25">
      <c r="A153">
        <v>576</v>
      </c>
      <c r="B153" t="s">
        <v>319</v>
      </c>
      <c r="C153" t="s">
        <v>519</v>
      </c>
      <c r="D153" t="s">
        <v>320</v>
      </c>
      <c r="E153" t="s">
        <v>520</v>
      </c>
      <c r="F153" t="s">
        <v>521</v>
      </c>
      <c r="G153" t="s">
        <v>15</v>
      </c>
      <c r="H153" t="s">
        <v>6</v>
      </c>
      <c r="I153" t="s">
        <v>522</v>
      </c>
      <c r="J153" s="1">
        <v>9488.35</v>
      </c>
      <c r="K153" s="1">
        <v>10969.16</v>
      </c>
      <c r="L153" s="1">
        <v>11938.49</v>
      </c>
      <c r="M153" s="1">
        <v>13293.56</v>
      </c>
      <c r="N153" s="1">
        <v>14703.68</v>
      </c>
      <c r="O153" s="1">
        <v>15053.67</v>
      </c>
      <c r="P153" s="1">
        <v>15577.66</v>
      </c>
      <c r="Q153" s="1">
        <v>17422.599999999999</v>
      </c>
      <c r="R153" s="1">
        <v>19565.759999999998</v>
      </c>
      <c r="S153" s="1">
        <v>21750.44</v>
      </c>
      <c r="T153" s="1">
        <v>23835.27</v>
      </c>
      <c r="U153" s="1">
        <v>25552.03</v>
      </c>
      <c r="V153" s="1">
        <v>27044.79</v>
      </c>
      <c r="W153" s="1">
        <v>30088.21</v>
      </c>
      <c r="X153" s="1">
        <v>33086.81</v>
      </c>
      <c r="Y153" s="1">
        <v>35129.53</v>
      </c>
      <c r="Z153" s="1">
        <v>36914.29</v>
      </c>
      <c r="AA153" s="1">
        <v>39332.07</v>
      </c>
      <c r="AB153" s="1">
        <v>37602.21</v>
      </c>
      <c r="AC153" s="1">
        <v>40007.61</v>
      </c>
      <c r="AD153" s="1">
        <v>43833.26</v>
      </c>
      <c r="AE153" s="1">
        <v>43136.35</v>
      </c>
      <c r="AF153" s="1">
        <v>45120.480000000003</v>
      </c>
      <c r="AG153" s="1">
        <v>48756.58</v>
      </c>
      <c r="AH153" s="1">
        <v>54301.68</v>
      </c>
      <c r="AI153" s="1">
        <v>58717.06</v>
      </c>
      <c r="AJ153" s="1">
        <v>63910.03</v>
      </c>
      <c r="AK153" s="1">
        <v>68628.44</v>
      </c>
      <c r="AL153" s="1">
        <v>67576.789999999994</v>
      </c>
      <c r="AM153" s="1">
        <v>66148.97</v>
      </c>
      <c r="AN153" s="1">
        <v>75294.320000000007</v>
      </c>
      <c r="AO153" s="1">
        <v>80052.39</v>
      </c>
      <c r="AP153" s="1">
        <v>82064.960000000006</v>
      </c>
      <c r="AQ153" s="1">
        <v>83001.789999999994</v>
      </c>
      <c r="AR153" s="1">
        <v>84423.19</v>
      </c>
      <c r="AS153" s="1">
        <v>86974.75</v>
      </c>
      <c r="AT153" s="1">
        <v>89417.35</v>
      </c>
      <c r="AU153" s="1">
        <v>95350.44</v>
      </c>
      <c r="AV153" s="1">
        <v>100581.15</v>
      </c>
      <c r="AW153" s="1">
        <v>102573.47</v>
      </c>
      <c r="AX153" s="1">
        <v>97056.53</v>
      </c>
      <c r="AY153" s="1">
        <v>102741.99</v>
      </c>
      <c r="AZ153" s="1">
        <v>107208.1</v>
      </c>
      <c r="BA153" s="1">
        <v>111323.19</v>
      </c>
      <c r="BB153" s="1">
        <v>115321.65</v>
      </c>
      <c r="BC153" s="1">
        <v>119143.93</v>
      </c>
      <c r="BD153" s="1">
        <v>123041.03</v>
      </c>
      <c r="BE153">
        <v>2019</v>
      </c>
    </row>
    <row r="154" spans="1:57" x14ac:dyDescent="0.25">
      <c r="A154">
        <v>936</v>
      </c>
      <c r="B154" t="s">
        <v>321</v>
      </c>
      <c r="C154" t="s">
        <v>519</v>
      </c>
      <c r="D154" t="s">
        <v>322</v>
      </c>
      <c r="E154" t="s">
        <v>520</v>
      </c>
      <c r="F154" t="s">
        <v>521</v>
      </c>
      <c r="G154" t="s">
        <v>15</v>
      </c>
      <c r="H154" t="s">
        <v>6</v>
      </c>
      <c r="I154" t="s">
        <v>522</v>
      </c>
      <c r="J154" s="10" t="s">
        <v>525</v>
      </c>
      <c r="K154" s="10" t="s">
        <v>525</v>
      </c>
      <c r="L154" s="10" t="s">
        <v>525</v>
      </c>
      <c r="M154" s="10" t="s">
        <v>525</v>
      </c>
      <c r="N154" s="10" t="s">
        <v>525</v>
      </c>
      <c r="O154" s="10" t="s">
        <v>525</v>
      </c>
      <c r="P154" s="10" t="s">
        <v>525</v>
      </c>
      <c r="Q154" s="10" t="s">
        <v>525</v>
      </c>
      <c r="R154" s="10" t="s">
        <v>525</v>
      </c>
      <c r="S154" s="10" t="s">
        <v>525</v>
      </c>
      <c r="T154" s="10" t="s">
        <v>525</v>
      </c>
      <c r="U154" s="10" t="s">
        <v>525</v>
      </c>
      <c r="V154" s="10" t="s">
        <v>525</v>
      </c>
      <c r="W154" s="1">
        <v>8244.4599999999991</v>
      </c>
      <c r="X154" s="1">
        <v>8892.93</v>
      </c>
      <c r="Y154" s="1">
        <v>9739.66</v>
      </c>
      <c r="Z154" s="1">
        <v>10584.43</v>
      </c>
      <c r="AA154" s="1">
        <v>11306.89</v>
      </c>
      <c r="AB154" s="1">
        <v>11880.94</v>
      </c>
      <c r="AC154" s="1">
        <v>12026.95</v>
      </c>
      <c r="AD154" s="1">
        <v>12427.11</v>
      </c>
      <c r="AE154" s="1">
        <v>13161.3</v>
      </c>
      <c r="AF154" s="1">
        <v>13971.98</v>
      </c>
      <c r="AG154" s="1">
        <v>15025.42</v>
      </c>
      <c r="AH154" s="1">
        <v>16253.5</v>
      </c>
      <c r="AI154" s="1">
        <v>17867.16</v>
      </c>
      <c r="AJ154" s="1">
        <v>19970.39</v>
      </c>
      <c r="AK154" s="1">
        <v>22727.14</v>
      </c>
      <c r="AL154" s="1">
        <v>24447.67</v>
      </c>
      <c r="AM154" s="1">
        <v>23262.71</v>
      </c>
      <c r="AN154" s="1">
        <v>24878.53</v>
      </c>
      <c r="AO154" s="1">
        <v>26111.49</v>
      </c>
      <c r="AP154" s="1">
        <v>26983.39</v>
      </c>
      <c r="AQ154" s="1">
        <v>28015.759999999998</v>
      </c>
      <c r="AR154" s="1">
        <v>29011.39</v>
      </c>
      <c r="AS154" s="1">
        <v>29941.18</v>
      </c>
      <c r="AT154" s="1">
        <v>29681.21</v>
      </c>
      <c r="AU154" s="1">
        <v>30933.599999999999</v>
      </c>
      <c r="AV154" s="1">
        <v>32823.15</v>
      </c>
      <c r="AW154" s="1">
        <v>34137.42</v>
      </c>
      <c r="AX154" s="1">
        <v>32709.86</v>
      </c>
      <c r="AY154" s="1">
        <v>34815.269999999997</v>
      </c>
      <c r="AZ154" s="1">
        <v>37136.800000000003</v>
      </c>
      <c r="BA154" s="1">
        <v>39382.720000000001</v>
      </c>
      <c r="BB154" s="1">
        <v>41400.089999999997</v>
      </c>
      <c r="BC154" s="1">
        <v>43417.62</v>
      </c>
      <c r="BD154" s="1">
        <v>45282.79</v>
      </c>
      <c r="BE154">
        <v>2019</v>
      </c>
    </row>
    <row r="155" spans="1:57" x14ac:dyDescent="0.25">
      <c r="A155">
        <v>961</v>
      </c>
      <c r="B155" t="s">
        <v>323</v>
      </c>
      <c r="C155" t="s">
        <v>519</v>
      </c>
      <c r="D155" t="s">
        <v>324</v>
      </c>
      <c r="E155" t="s">
        <v>520</v>
      </c>
      <c r="F155" t="s">
        <v>521</v>
      </c>
      <c r="G155" t="s">
        <v>15</v>
      </c>
      <c r="H155" t="s">
        <v>6</v>
      </c>
      <c r="I155" t="s">
        <v>522</v>
      </c>
      <c r="J155" s="10" t="s">
        <v>525</v>
      </c>
      <c r="K155" s="10" t="s">
        <v>525</v>
      </c>
      <c r="L155" s="10" t="s">
        <v>525</v>
      </c>
      <c r="M155" s="10" t="s">
        <v>525</v>
      </c>
      <c r="N155" s="10" t="s">
        <v>525</v>
      </c>
      <c r="O155" s="10" t="s">
        <v>525</v>
      </c>
      <c r="P155" s="10" t="s">
        <v>525</v>
      </c>
      <c r="Q155" s="10" t="s">
        <v>525</v>
      </c>
      <c r="R155" s="10" t="s">
        <v>525</v>
      </c>
      <c r="S155" s="10" t="s">
        <v>525</v>
      </c>
      <c r="T155" s="10" t="s">
        <v>525</v>
      </c>
      <c r="U155" s="10" t="s">
        <v>525</v>
      </c>
      <c r="V155" s="1">
        <v>11177.12</v>
      </c>
      <c r="W155" s="1">
        <v>11821.41</v>
      </c>
      <c r="X155" s="1">
        <v>12713.74</v>
      </c>
      <c r="Y155" s="1">
        <v>13510.72</v>
      </c>
      <c r="Z155" s="1">
        <v>14248.01</v>
      </c>
      <c r="AA155" s="1">
        <v>15250.7</v>
      </c>
      <c r="AB155" s="1">
        <v>15944.68</v>
      </c>
      <c r="AC155" s="1">
        <v>17094.22</v>
      </c>
      <c r="AD155" s="1">
        <v>18032.29</v>
      </c>
      <c r="AE155" s="1">
        <v>18998.12</v>
      </c>
      <c r="AF155" s="1">
        <v>19935.830000000002</v>
      </c>
      <c r="AG155" s="1">
        <v>20896.57</v>
      </c>
      <c r="AH155" s="1">
        <v>22378.94</v>
      </c>
      <c r="AI155" s="1">
        <v>23938.48</v>
      </c>
      <c r="AJ155" s="1">
        <v>26005.09</v>
      </c>
      <c r="AK155" s="1">
        <v>28467.95</v>
      </c>
      <c r="AL155" s="1">
        <v>30041.84</v>
      </c>
      <c r="AM155" s="1">
        <v>27681.65</v>
      </c>
      <c r="AN155" s="1">
        <v>28177.93</v>
      </c>
      <c r="AO155" s="1">
        <v>28968.84</v>
      </c>
      <c r="AP155" s="1">
        <v>29066.33</v>
      </c>
      <c r="AQ155" s="1">
        <v>29990.16</v>
      </c>
      <c r="AR155" s="1">
        <v>30883.45</v>
      </c>
      <c r="AS155" s="1">
        <v>31646.799999999999</v>
      </c>
      <c r="AT155" s="1">
        <v>33946.639999999999</v>
      </c>
      <c r="AU155" s="1">
        <v>36678.31</v>
      </c>
      <c r="AV155" s="1">
        <v>39187.03</v>
      </c>
      <c r="AW155" s="1">
        <v>40879.32</v>
      </c>
      <c r="AX155" s="1">
        <v>38807.01</v>
      </c>
      <c r="AY155" s="1">
        <v>40820.21</v>
      </c>
      <c r="AZ155" s="1">
        <v>43498.6</v>
      </c>
      <c r="BA155" s="1">
        <v>46000.800000000003</v>
      </c>
      <c r="BB155" s="1">
        <v>48404.29</v>
      </c>
      <c r="BC155" s="1">
        <v>50729.21</v>
      </c>
      <c r="BD155" s="1">
        <v>52977.45</v>
      </c>
      <c r="BE155">
        <v>2020</v>
      </c>
    </row>
    <row r="156" spans="1:57" x14ac:dyDescent="0.25">
      <c r="A156">
        <v>813</v>
      </c>
      <c r="B156" t="s">
        <v>325</v>
      </c>
      <c r="C156" t="s">
        <v>519</v>
      </c>
      <c r="D156" t="s">
        <v>326</v>
      </c>
      <c r="E156" t="s">
        <v>520</v>
      </c>
      <c r="F156" t="s">
        <v>521</v>
      </c>
      <c r="G156" t="s">
        <v>15</v>
      </c>
      <c r="H156" t="s">
        <v>6</v>
      </c>
      <c r="I156" t="s">
        <v>522</v>
      </c>
      <c r="J156">
        <v>967.82799999999997</v>
      </c>
      <c r="K156" s="1">
        <v>1006.01</v>
      </c>
      <c r="L156" s="1">
        <v>1016.19</v>
      </c>
      <c r="M156" s="1">
        <v>1062.1600000000001</v>
      </c>
      <c r="N156" s="1">
        <v>1068.31</v>
      </c>
      <c r="O156" s="1">
        <v>1035.68</v>
      </c>
      <c r="P156" s="1">
        <v>1024.01</v>
      </c>
      <c r="Q156" s="1">
        <v>1105.8900000000001</v>
      </c>
      <c r="R156" s="1">
        <v>1127.4000000000001</v>
      </c>
      <c r="S156" s="1">
        <v>1188.1400000000001</v>
      </c>
      <c r="T156" s="1">
        <v>1225.02</v>
      </c>
      <c r="U156" s="1">
        <v>1305.1300000000001</v>
      </c>
      <c r="V156" s="1">
        <v>1462.37</v>
      </c>
      <c r="W156" s="1">
        <v>1513.3</v>
      </c>
      <c r="X156" s="1">
        <v>1624.12</v>
      </c>
      <c r="Y156" s="1">
        <v>1774.72</v>
      </c>
      <c r="Z156" s="1">
        <v>1785.59</v>
      </c>
      <c r="AA156" s="1">
        <v>1750.4</v>
      </c>
      <c r="AB156" s="1">
        <v>1744.15</v>
      </c>
      <c r="AC156" s="1">
        <v>1713.23</v>
      </c>
      <c r="AD156" s="1">
        <v>1461.35</v>
      </c>
      <c r="AE156" s="1">
        <v>1338.25</v>
      </c>
      <c r="AF156" s="1">
        <v>1286.8699999999999</v>
      </c>
      <c r="AG156" s="1">
        <v>1360.44</v>
      </c>
      <c r="AH156" s="1">
        <v>1452.8</v>
      </c>
      <c r="AI156" s="1">
        <v>1542.17</v>
      </c>
      <c r="AJ156" s="1">
        <v>1626.64</v>
      </c>
      <c r="AK156" s="1">
        <v>1704.12</v>
      </c>
      <c r="AL156" s="1">
        <v>1796.54</v>
      </c>
      <c r="AM156" s="1">
        <v>1815.56</v>
      </c>
      <c r="AN156" s="1">
        <v>1951.45</v>
      </c>
      <c r="AO156" s="1">
        <v>2091.11</v>
      </c>
      <c r="AP156" s="1">
        <v>2125.13</v>
      </c>
      <c r="AQ156" s="1">
        <v>2227.4499999999998</v>
      </c>
      <c r="AR156" s="1">
        <v>2240.9499999999998</v>
      </c>
      <c r="AS156" s="1">
        <v>2244.9499999999998</v>
      </c>
      <c r="AT156" s="1">
        <v>2350.0300000000002</v>
      </c>
      <c r="AU156" s="1">
        <v>2467.9299999999998</v>
      </c>
      <c r="AV156" s="1">
        <v>2570.29</v>
      </c>
      <c r="AW156" s="1">
        <v>2590.69</v>
      </c>
      <c r="AX156" s="1">
        <v>2454.8200000000002</v>
      </c>
      <c r="AY156" s="1">
        <v>2483.09</v>
      </c>
      <c r="AZ156" s="1">
        <v>2596.41</v>
      </c>
      <c r="BA156" s="1">
        <v>2709.09</v>
      </c>
      <c r="BB156" s="1">
        <v>2796.64</v>
      </c>
      <c r="BC156" s="1">
        <v>2872.82</v>
      </c>
      <c r="BD156" s="1">
        <v>2946.98</v>
      </c>
      <c r="BE156">
        <v>2015</v>
      </c>
    </row>
    <row r="157" spans="1:57" x14ac:dyDescent="0.25">
      <c r="A157">
        <v>726</v>
      </c>
      <c r="B157" t="s">
        <v>327</v>
      </c>
      <c r="C157" t="s">
        <v>519</v>
      </c>
      <c r="D157" t="s">
        <v>328</v>
      </c>
      <c r="E157" t="s">
        <v>520</v>
      </c>
      <c r="F157" t="s">
        <v>521</v>
      </c>
      <c r="G157" t="s">
        <v>15</v>
      </c>
      <c r="H157" t="s">
        <v>6</v>
      </c>
      <c r="I157" t="s">
        <v>522</v>
      </c>
      <c r="J157" s="10" t="s">
        <v>525</v>
      </c>
      <c r="K157" s="10" t="s">
        <v>525</v>
      </c>
      <c r="L157" s="10" t="s">
        <v>525</v>
      </c>
      <c r="M157" s="10" t="s">
        <v>525</v>
      </c>
      <c r="N157" s="10" t="s">
        <v>525</v>
      </c>
      <c r="O157" s="10" t="s">
        <v>525</v>
      </c>
      <c r="P157" s="10" t="s">
        <v>525</v>
      </c>
      <c r="Q157" s="10" t="s">
        <v>525</v>
      </c>
      <c r="R157" s="10" t="s">
        <v>525</v>
      </c>
      <c r="S157" s="10" t="s">
        <v>525</v>
      </c>
      <c r="T157" s="10" t="s">
        <v>525</v>
      </c>
      <c r="U157" s="10" t="s">
        <v>525</v>
      </c>
      <c r="V157" s="10" t="s">
        <v>525</v>
      </c>
      <c r="W157" s="10" t="s">
        <v>525</v>
      </c>
      <c r="X157" s="10" t="s">
        <v>525</v>
      </c>
      <c r="Y157" s="10" t="s">
        <v>525</v>
      </c>
      <c r="Z157" s="10" t="s">
        <v>525</v>
      </c>
      <c r="AA157" s="10" t="s">
        <v>525</v>
      </c>
      <c r="AB157" s="10" t="s">
        <v>525</v>
      </c>
      <c r="AC157" s="10" t="s">
        <v>525</v>
      </c>
      <c r="AD157" s="10" t="s">
        <v>525</v>
      </c>
      <c r="AE157" s="10" t="s">
        <v>525</v>
      </c>
      <c r="AF157" s="10" t="s">
        <v>525</v>
      </c>
      <c r="AG157" s="10" t="s">
        <v>525</v>
      </c>
      <c r="AH157" s="10" t="s">
        <v>525</v>
      </c>
      <c r="AI157" s="10" t="s">
        <v>525</v>
      </c>
      <c r="AJ157" s="10" t="s">
        <v>525</v>
      </c>
      <c r="AK157" s="10" t="s">
        <v>525</v>
      </c>
      <c r="AL157" s="10" t="s">
        <v>525</v>
      </c>
      <c r="AM157" s="10" t="s">
        <v>525</v>
      </c>
      <c r="AN157" s="10" t="s">
        <v>525</v>
      </c>
      <c r="AO157" s="10" t="s">
        <v>525</v>
      </c>
      <c r="AP157">
        <v>848.47299999999996</v>
      </c>
      <c r="AQ157">
        <v>731.947</v>
      </c>
      <c r="AR157">
        <v>778.26900000000001</v>
      </c>
      <c r="AS157">
        <v>869.96900000000005</v>
      </c>
      <c r="AT157">
        <v>911.34400000000005</v>
      </c>
      <c r="AU157">
        <v>916.43499999999995</v>
      </c>
      <c r="AV157">
        <v>937.52599999999995</v>
      </c>
      <c r="AW157">
        <v>954.26300000000003</v>
      </c>
      <c r="AX157">
        <v>924.53200000000004</v>
      </c>
      <c r="AY157">
        <v>941.38</v>
      </c>
      <c r="AZ157">
        <v>965.495</v>
      </c>
      <c r="BA157">
        <v>992.12699999999995</v>
      </c>
      <c r="BB157" s="1">
        <v>1019.79</v>
      </c>
      <c r="BC157" s="1">
        <v>1049.94</v>
      </c>
      <c r="BD157" s="1">
        <v>1084.19</v>
      </c>
      <c r="BE157">
        <v>2019</v>
      </c>
    </row>
    <row r="158" spans="1:57" x14ac:dyDescent="0.25">
      <c r="A158">
        <v>199</v>
      </c>
      <c r="B158" t="s">
        <v>329</v>
      </c>
      <c r="C158" t="s">
        <v>519</v>
      </c>
      <c r="D158" t="s">
        <v>330</v>
      </c>
      <c r="E158" t="s">
        <v>520</v>
      </c>
      <c r="F158" t="s">
        <v>521</v>
      </c>
      <c r="G158" t="s">
        <v>15</v>
      </c>
      <c r="H158" t="s">
        <v>6</v>
      </c>
      <c r="I158" t="s">
        <v>522</v>
      </c>
      <c r="J158" s="1">
        <v>4642.2299999999996</v>
      </c>
      <c r="K158" s="1">
        <v>5219.22</v>
      </c>
      <c r="L158" s="1">
        <v>5379.79</v>
      </c>
      <c r="M158" s="1">
        <v>5347.49</v>
      </c>
      <c r="N158" s="1">
        <v>5678.34</v>
      </c>
      <c r="O158" s="1">
        <v>5651.86</v>
      </c>
      <c r="P158" s="1">
        <v>5638.44</v>
      </c>
      <c r="Q158" s="1">
        <v>5774.31</v>
      </c>
      <c r="R158" s="1">
        <v>6098.07</v>
      </c>
      <c r="S158" s="1">
        <v>6350.02</v>
      </c>
      <c r="T158" s="1">
        <v>6420.37</v>
      </c>
      <c r="U158" s="1">
        <v>6413.04</v>
      </c>
      <c r="V158" s="1">
        <v>6259.59</v>
      </c>
      <c r="W158" s="1">
        <v>6328.13</v>
      </c>
      <c r="X158" s="1">
        <v>6517.64</v>
      </c>
      <c r="Y158" s="1">
        <v>6717.54</v>
      </c>
      <c r="Z158" s="1">
        <v>7003.3</v>
      </c>
      <c r="AA158" s="1">
        <v>7191.66</v>
      </c>
      <c r="AB158" s="1">
        <v>7199.52</v>
      </c>
      <c r="AC158" s="1">
        <v>7365.84</v>
      </c>
      <c r="AD158" s="1">
        <v>7726.31</v>
      </c>
      <c r="AE158" s="1">
        <v>7965.56</v>
      </c>
      <c r="AF158" s="1">
        <v>8274.19</v>
      </c>
      <c r="AG158" s="1">
        <v>8592.7800000000007</v>
      </c>
      <c r="AH158" s="1">
        <v>9127.7199999999993</v>
      </c>
      <c r="AI158" s="1">
        <v>9794.84</v>
      </c>
      <c r="AJ158" s="1">
        <v>10527.84</v>
      </c>
      <c r="AK158" s="1">
        <v>11240.98</v>
      </c>
      <c r="AL158" s="1">
        <v>11657.63</v>
      </c>
      <c r="AM158" s="1">
        <v>11394.22</v>
      </c>
      <c r="AN158" s="1">
        <v>11695.97</v>
      </c>
      <c r="AO158" s="1">
        <v>12143.17</v>
      </c>
      <c r="AP158" s="1">
        <v>12035.4</v>
      </c>
      <c r="AQ158" s="1">
        <v>12436.19</v>
      </c>
      <c r="AR158" s="1">
        <v>12514.29</v>
      </c>
      <c r="AS158" s="1">
        <v>12547.66</v>
      </c>
      <c r="AT158" s="1">
        <v>12581.66</v>
      </c>
      <c r="AU158" s="1">
        <v>12681.72</v>
      </c>
      <c r="AV158" s="1">
        <v>12898.43</v>
      </c>
      <c r="AW158" s="1">
        <v>12961.7</v>
      </c>
      <c r="AX158" s="1">
        <v>12032.41</v>
      </c>
      <c r="AY158" s="1">
        <v>12441.71</v>
      </c>
      <c r="AZ158" s="1">
        <v>12779.14</v>
      </c>
      <c r="BA158" s="1">
        <v>13052.03</v>
      </c>
      <c r="BB158" s="1">
        <v>13295.72</v>
      </c>
      <c r="BC158" s="1">
        <v>13526.99</v>
      </c>
      <c r="BD158" s="1">
        <v>13750.28</v>
      </c>
      <c r="BE158">
        <v>2020</v>
      </c>
    </row>
    <row r="159" spans="1:57" x14ac:dyDescent="0.25">
      <c r="A159">
        <v>733</v>
      </c>
      <c r="B159" t="s">
        <v>331</v>
      </c>
      <c r="C159" t="s">
        <v>519</v>
      </c>
      <c r="D159" t="s">
        <v>332</v>
      </c>
      <c r="E159" t="s">
        <v>520</v>
      </c>
      <c r="F159" t="s">
        <v>521</v>
      </c>
      <c r="G159" t="s">
        <v>15</v>
      </c>
      <c r="H159" t="s">
        <v>6</v>
      </c>
      <c r="I159" t="s">
        <v>522</v>
      </c>
      <c r="J159" s="10" t="s">
        <v>525</v>
      </c>
      <c r="K159" s="10" t="s">
        <v>525</v>
      </c>
      <c r="L159" s="10" t="s">
        <v>525</v>
      </c>
      <c r="M159" s="10" t="s">
        <v>525</v>
      </c>
      <c r="N159" s="10" t="s">
        <v>525</v>
      </c>
      <c r="O159" s="10" t="s">
        <v>525</v>
      </c>
      <c r="P159" s="10" t="s">
        <v>525</v>
      </c>
      <c r="Q159" s="10" t="s">
        <v>525</v>
      </c>
      <c r="R159" s="10" t="s">
        <v>525</v>
      </c>
      <c r="S159" s="10" t="s">
        <v>525</v>
      </c>
      <c r="T159" s="10" t="s">
        <v>525</v>
      </c>
      <c r="U159" s="10" t="s">
        <v>525</v>
      </c>
      <c r="V159" s="10" t="s">
        <v>525</v>
      </c>
      <c r="W159" s="10" t="s">
        <v>525</v>
      </c>
      <c r="X159" s="10" t="s">
        <v>525</v>
      </c>
      <c r="Y159" s="10" t="s">
        <v>525</v>
      </c>
      <c r="Z159" s="10" t="s">
        <v>525</v>
      </c>
      <c r="AA159" s="10" t="s">
        <v>525</v>
      </c>
      <c r="AB159" s="10" t="s">
        <v>525</v>
      </c>
      <c r="AC159" s="10" t="s">
        <v>525</v>
      </c>
      <c r="AD159" s="10" t="s">
        <v>525</v>
      </c>
      <c r="AE159" s="10" t="s">
        <v>525</v>
      </c>
      <c r="AF159" s="10" t="s">
        <v>525</v>
      </c>
      <c r="AG159" s="10" t="s">
        <v>525</v>
      </c>
      <c r="AH159" s="10" t="s">
        <v>525</v>
      </c>
      <c r="AI159" s="10" t="s">
        <v>525</v>
      </c>
      <c r="AJ159" s="10" t="s">
        <v>525</v>
      </c>
      <c r="AK159" s="10" t="s">
        <v>525</v>
      </c>
      <c r="AL159" s="10" t="s">
        <v>525</v>
      </c>
      <c r="AM159" s="10" t="s">
        <v>525</v>
      </c>
      <c r="AN159" s="10" t="s">
        <v>525</v>
      </c>
      <c r="AO159" s="1">
        <v>3100.98</v>
      </c>
      <c r="AP159" s="1">
        <v>1341.08</v>
      </c>
      <c r="AQ159" s="1">
        <v>1577.53</v>
      </c>
      <c r="AR159" s="1">
        <v>1508.25</v>
      </c>
      <c r="AS159" s="1">
        <v>1361.59</v>
      </c>
      <c r="AT159" s="1">
        <v>1028.29</v>
      </c>
      <c r="AU159">
        <v>888.76199999999994</v>
      </c>
      <c r="AV159">
        <v>865.68600000000004</v>
      </c>
      <c r="AW159">
        <v>862.08500000000004</v>
      </c>
      <c r="AX159">
        <v>791.30799999999999</v>
      </c>
      <c r="AY159">
        <v>824.71699999999998</v>
      </c>
      <c r="AZ159">
        <v>872.66600000000005</v>
      </c>
      <c r="BA159">
        <v>915.59799999999996</v>
      </c>
      <c r="BB159">
        <v>950.41899999999998</v>
      </c>
      <c r="BC159">
        <v>984.745</v>
      </c>
      <c r="BD159" s="1">
        <v>1017.85</v>
      </c>
      <c r="BE159">
        <v>2008</v>
      </c>
    </row>
    <row r="160" spans="1:57" x14ac:dyDescent="0.25">
      <c r="A160">
        <v>184</v>
      </c>
      <c r="B160" t="s">
        <v>333</v>
      </c>
      <c r="C160" t="s">
        <v>519</v>
      </c>
      <c r="D160" t="s">
        <v>334</v>
      </c>
      <c r="E160" t="s">
        <v>520</v>
      </c>
      <c r="F160" t="s">
        <v>521</v>
      </c>
      <c r="G160" t="s">
        <v>15</v>
      </c>
      <c r="H160" t="s">
        <v>6</v>
      </c>
      <c r="I160" t="s">
        <v>522</v>
      </c>
      <c r="J160" s="1">
        <v>7827.61</v>
      </c>
      <c r="K160" s="1">
        <v>8452.9699999999993</v>
      </c>
      <c r="L160" s="1">
        <v>9038.0400000000009</v>
      </c>
      <c r="M160" s="1">
        <v>9502.6299999999992</v>
      </c>
      <c r="N160" s="1">
        <v>9972.9500000000007</v>
      </c>
      <c r="O160" s="1">
        <v>10494.35</v>
      </c>
      <c r="P160" s="1">
        <v>11041.11</v>
      </c>
      <c r="Q160" s="1">
        <v>11932.24</v>
      </c>
      <c r="R160" s="1">
        <v>12978.27</v>
      </c>
      <c r="S160" s="1">
        <v>14133.88</v>
      </c>
      <c r="T160" s="1">
        <v>15200.2</v>
      </c>
      <c r="U160" s="1">
        <v>16068.52</v>
      </c>
      <c r="V160" s="1">
        <v>16519.93</v>
      </c>
      <c r="W160" s="1">
        <v>16637.37</v>
      </c>
      <c r="X160" s="1">
        <v>17342.61</v>
      </c>
      <c r="Y160" s="1">
        <v>18393.04</v>
      </c>
      <c r="Z160" s="1">
        <v>19139.04</v>
      </c>
      <c r="AA160" s="1">
        <v>20168.38</v>
      </c>
      <c r="AB160" s="1">
        <v>21232.42</v>
      </c>
      <c r="AC160" s="1">
        <v>22445.17</v>
      </c>
      <c r="AD160" s="1">
        <v>23904.639999999999</v>
      </c>
      <c r="AE160" s="1">
        <v>25258.71</v>
      </c>
      <c r="AF160" s="1">
        <v>25939.78</v>
      </c>
      <c r="AG160" s="1">
        <v>26711.52</v>
      </c>
      <c r="AH160" s="1">
        <v>27848.44</v>
      </c>
      <c r="AI160" s="1">
        <v>29218.09</v>
      </c>
      <c r="AJ160" s="1">
        <v>30844.62</v>
      </c>
      <c r="AK160" s="1">
        <v>32179.13</v>
      </c>
      <c r="AL160" s="1">
        <v>32558.75</v>
      </c>
      <c r="AM160" s="1">
        <v>31308.77</v>
      </c>
      <c r="AN160" s="1">
        <v>31593.85</v>
      </c>
      <c r="AO160" s="1">
        <v>31872.36</v>
      </c>
      <c r="AP160" s="1">
        <v>31724.63</v>
      </c>
      <c r="AQ160" s="1">
        <v>32452.66</v>
      </c>
      <c r="AR160" s="1">
        <v>33544.36</v>
      </c>
      <c r="AS160" s="1">
        <v>34938.58</v>
      </c>
      <c r="AT160" s="1">
        <v>37309.870000000003</v>
      </c>
      <c r="AU160" s="1">
        <v>39626.47</v>
      </c>
      <c r="AV160" s="1">
        <v>41389.42</v>
      </c>
      <c r="AW160" s="1">
        <v>42608.82</v>
      </c>
      <c r="AX160" s="1">
        <v>38392.269999999997</v>
      </c>
      <c r="AY160" s="1">
        <v>41545.839999999997</v>
      </c>
      <c r="AZ160" s="1">
        <v>44292.72</v>
      </c>
      <c r="BA160" s="1">
        <v>46367.97</v>
      </c>
      <c r="BB160" s="1">
        <v>48303.86</v>
      </c>
      <c r="BC160" s="1">
        <v>49759.07</v>
      </c>
      <c r="BD160" s="1">
        <v>51231.35</v>
      </c>
      <c r="BE160">
        <v>2019</v>
      </c>
    </row>
    <row r="161" spans="1:57" x14ac:dyDescent="0.25">
      <c r="A161">
        <v>524</v>
      </c>
      <c r="B161" t="s">
        <v>335</v>
      </c>
      <c r="C161" t="s">
        <v>519</v>
      </c>
      <c r="D161" t="s">
        <v>336</v>
      </c>
      <c r="E161" t="s">
        <v>520</v>
      </c>
      <c r="F161" t="s">
        <v>521</v>
      </c>
      <c r="G161" t="s">
        <v>15</v>
      </c>
      <c r="H161" t="s">
        <v>6</v>
      </c>
      <c r="I161" t="s">
        <v>522</v>
      </c>
      <c r="J161" s="1">
        <v>1051.6500000000001</v>
      </c>
      <c r="K161" s="1">
        <v>1196.52</v>
      </c>
      <c r="L161" s="1">
        <v>1320.32</v>
      </c>
      <c r="M161" s="1">
        <v>1401.15</v>
      </c>
      <c r="N161" s="1">
        <v>1532.86</v>
      </c>
      <c r="O161" s="1">
        <v>1643.56</v>
      </c>
      <c r="P161" s="1">
        <v>1731.29</v>
      </c>
      <c r="Q161" s="1">
        <v>1782.14</v>
      </c>
      <c r="R161" s="1">
        <v>1875.95</v>
      </c>
      <c r="S161" s="1">
        <v>1973.44</v>
      </c>
      <c r="T161" s="1">
        <v>2151.8200000000002</v>
      </c>
      <c r="U161" s="1">
        <v>2435.79</v>
      </c>
      <c r="V161" s="1">
        <v>2385.85</v>
      </c>
      <c r="W161" s="1">
        <v>2597.4499999999998</v>
      </c>
      <c r="X161" s="1">
        <v>2839.22</v>
      </c>
      <c r="Y161" s="1">
        <v>3049.15</v>
      </c>
      <c r="Z161" s="1">
        <v>3459.03</v>
      </c>
      <c r="AA161" s="1">
        <v>3859.01</v>
      </c>
      <c r="AB161" s="1">
        <v>3818.85</v>
      </c>
      <c r="AC161" s="1">
        <v>3964.46</v>
      </c>
      <c r="AD161" s="1">
        <v>4367.5</v>
      </c>
      <c r="AE161" s="1">
        <v>4345.3100000000004</v>
      </c>
      <c r="AF161" s="1">
        <v>4542.34</v>
      </c>
      <c r="AG161" s="1">
        <v>4860.34</v>
      </c>
      <c r="AH161" s="1">
        <v>5218.68</v>
      </c>
      <c r="AI161" s="1">
        <v>5670.94</v>
      </c>
      <c r="AJ161" s="1">
        <v>6242.37</v>
      </c>
      <c r="AK161" s="1">
        <v>6795.35</v>
      </c>
      <c r="AL161" s="1">
        <v>7287.58</v>
      </c>
      <c r="AM161" s="1">
        <v>7550.29</v>
      </c>
      <c r="AN161" s="1">
        <v>8194.27</v>
      </c>
      <c r="AO161" s="1">
        <v>9007.66</v>
      </c>
      <c r="AP161" s="1">
        <v>10315.18</v>
      </c>
      <c r="AQ161" s="1">
        <v>10852.06</v>
      </c>
      <c r="AR161" s="1">
        <v>11256.86</v>
      </c>
      <c r="AS161" s="1">
        <v>11557.49</v>
      </c>
      <c r="AT161" s="1">
        <v>12224.22</v>
      </c>
      <c r="AU161" s="1">
        <v>12584.1</v>
      </c>
      <c r="AV161" s="1">
        <v>13169.09</v>
      </c>
      <c r="AW161" s="1">
        <v>13622.87</v>
      </c>
      <c r="AX161" s="1">
        <v>13214.8</v>
      </c>
      <c r="AY161" s="1">
        <v>13909.23</v>
      </c>
      <c r="AZ161" s="1">
        <v>14717.47</v>
      </c>
      <c r="BA161" s="1">
        <v>15572.02</v>
      </c>
      <c r="BB161" s="1">
        <v>16457.919999999998</v>
      </c>
      <c r="BC161" s="1">
        <v>17372.490000000002</v>
      </c>
      <c r="BD161" s="1">
        <v>18321.64</v>
      </c>
      <c r="BE161">
        <v>2019</v>
      </c>
    </row>
    <row r="162" spans="1:57" x14ac:dyDescent="0.25">
      <c r="A162">
        <v>361</v>
      </c>
      <c r="B162" t="s">
        <v>337</v>
      </c>
      <c r="C162" t="s">
        <v>519</v>
      </c>
      <c r="D162" t="s">
        <v>338</v>
      </c>
      <c r="E162" t="s">
        <v>520</v>
      </c>
      <c r="F162" t="s">
        <v>521</v>
      </c>
      <c r="G162" t="s">
        <v>15</v>
      </c>
      <c r="H162" t="s">
        <v>6</v>
      </c>
      <c r="I162" t="s">
        <v>522</v>
      </c>
      <c r="J162" s="1">
        <v>3121.44</v>
      </c>
      <c r="K162" s="1">
        <v>3527.61</v>
      </c>
      <c r="L162" s="1">
        <v>3994.69</v>
      </c>
      <c r="M162" s="1">
        <v>4086.91</v>
      </c>
      <c r="N162" s="1">
        <v>4669.93</v>
      </c>
      <c r="O162" s="1">
        <v>5162.05</v>
      </c>
      <c r="P162" s="1">
        <v>5775.03</v>
      </c>
      <c r="Q162" s="1">
        <v>6460.79</v>
      </c>
      <c r="R162" s="1">
        <v>7435.77</v>
      </c>
      <c r="S162" s="1">
        <v>8231.08</v>
      </c>
      <c r="T162" s="1">
        <v>9008.85</v>
      </c>
      <c r="U162" s="1">
        <v>9483.41</v>
      </c>
      <c r="V162" s="1">
        <v>9913.92</v>
      </c>
      <c r="W162" s="1">
        <v>10574.7</v>
      </c>
      <c r="X162" s="1">
        <v>11242.61</v>
      </c>
      <c r="Y162" s="1">
        <v>11732.27</v>
      </c>
      <c r="Z162" s="1">
        <v>12511.02</v>
      </c>
      <c r="AA162" s="1">
        <v>13511.88</v>
      </c>
      <c r="AB162" s="1">
        <v>13657.13</v>
      </c>
      <c r="AC162" s="1">
        <v>14237.75</v>
      </c>
      <c r="AD162" s="1">
        <v>15776.33</v>
      </c>
      <c r="AE162" s="1">
        <v>16750.849999999999</v>
      </c>
      <c r="AF162" s="1">
        <v>17008.169999999998</v>
      </c>
      <c r="AG162" s="1">
        <v>16408.21</v>
      </c>
      <c r="AH162" s="1">
        <v>17280.41</v>
      </c>
      <c r="AI162" s="1">
        <v>19295.59</v>
      </c>
      <c r="AJ162" s="1">
        <v>20256.23</v>
      </c>
      <c r="AK162" s="1">
        <v>20684.490000000002</v>
      </c>
      <c r="AL162" s="1">
        <v>22133.3</v>
      </c>
      <c r="AM162" s="1">
        <v>21166.31</v>
      </c>
      <c r="AN162" s="1">
        <v>21051.57</v>
      </c>
      <c r="AO162" s="1">
        <v>21647.97</v>
      </c>
      <c r="AP162" s="1">
        <v>20382.11</v>
      </c>
      <c r="AQ162" s="1">
        <v>20969.599999999999</v>
      </c>
      <c r="AR162" s="1">
        <v>22629.79</v>
      </c>
      <c r="AS162" s="1">
        <v>22562.68</v>
      </c>
      <c r="AT162" s="1">
        <v>23464.720000000001</v>
      </c>
      <c r="AU162" s="1">
        <v>23818.76</v>
      </c>
      <c r="AV162" s="1">
        <v>24849.94</v>
      </c>
      <c r="AW162" s="1">
        <v>25749.43</v>
      </c>
      <c r="AX162" s="1">
        <v>20986.7</v>
      </c>
      <c r="AY162" s="1">
        <v>20729.97</v>
      </c>
      <c r="AZ162" s="1">
        <v>23083.3</v>
      </c>
      <c r="BA162" s="1">
        <v>25235.93</v>
      </c>
      <c r="BB162" s="1">
        <v>26916.59</v>
      </c>
      <c r="BC162" s="1">
        <v>27896.89</v>
      </c>
      <c r="BD162" s="1">
        <v>28891.11</v>
      </c>
      <c r="BE162">
        <v>2015</v>
      </c>
    </row>
    <row r="163" spans="1:57" x14ac:dyDescent="0.25">
      <c r="A163">
        <v>362</v>
      </c>
      <c r="B163" t="s">
        <v>339</v>
      </c>
      <c r="C163" t="s">
        <v>519</v>
      </c>
      <c r="D163" t="s">
        <v>340</v>
      </c>
      <c r="E163" t="s">
        <v>520</v>
      </c>
      <c r="F163" t="s">
        <v>521</v>
      </c>
      <c r="G163" t="s">
        <v>15</v>
      </c>
      <c r="H163" t="s">
        <v>6</v>
      </c>
      <c r="I163" t="s">
        <v>522</v>
      </c>
      <c r="J163" s="1">
        <v>2450.0700000000002</v>
      </c>
      <c r="K163" s="1">
        <v>2780.9</v>
      </c>
      <c r="L163" s="1">
        <v>2976.33</v>
      </c>
      <c r="M163" s="1">
        <v>3176.84</v>
      </c>
      <c r="N163" s="1">
        <v>3505.76</v>
      </c>
      <c r="O163" s="1">
        <v>4009.18</v>
      </c>
      <c r="P163" s="1">
        <v>4608.75</v>
      </c>
      <c r="Q163" s="1">
        <v>4839.28</v>
      </c>
      <c r="R163" s="1">
        <v>5623.11</v>
      </c>
      <c r="S163" s="1">
        <v>6258.1</v>
      </c>
      <c r="T163" s="1">
        <v>7059.4</v>
      </c>
      <c r="U163" s="1">
        <v>7225.14</v>
      </c>
      <c r="V163" s="1">
        <v>7851.78</v>
      </c>
      <c r="W163" s="1">
        <v>8029.75</v>
      </c>
      <c r="X163" s="1">
        <v>8168.01</v>
      </c>
      <c r="Y163" s="1">
        <v>8321.16</v>
      </c>
      <c r="Z163" s="1">
        <v>8580.49</v>
      </c>
      <c r="AA163" s="1">
        <v>8517.11</v>
      </c>
      <c r="AB163" s="1">
        <v>9016.69</v>
      </c>
      <c r="AC163" s="1">
        <v>9284.15</v>
      </c>
      <c r="AD163" s="1">
        <v>9356.7900000000009</v>
      </c>
      <c r="AE163" s="1">
        <v>9124.75</v>
      </c>
      <c r="AF163" s="1">
        <v>9235.5499999999993</v>
      </c>
      <c r="AG163" s="1">
        <v>9717.4</v>
      </c>
      <c r="AH163" s="1">
        <v>10584.75</v>
      </c>
      <c r="AI163" s="1">
        <v>10744.18</v>
      </c>
      <c r="AJ163" s="1">
        <v>11613.91</v>
      </c>
      <c r="AK163" s="1">
        <v>12016.68</v>
      </c>
      <c r="AL163" s="1">
        <v>12698.36</v>
      </c>
      <c r="AM163" s="1">
        <v>12986.07</v>
      </c>
      <c r="AN163" s="1">
        <v>13120.65</v>
      </c>
      <c r="AO163" s="1">
        <v>13904.22</v>
      </c>
      <c r="AP163" s="1">
        <v>13662.86</v>
      </c>
      <c r="AQ163" s="1">
        <v>14023.77</v>
      </c>
      <c r="AR163" s="1">
        <v>14213.31</v>
      </c>
      <c r="AS163" s="1">
        <v>13930.35</v>
      </c>
      <c r="AT163" s="1">
        <v>14633.12</v>
      </c>
      <c r="AU163" s="1">
        <v>15253.74</v>
      </c>
      <c r="AV163" s="1">
        <v>15907.15</v>
      </c>
      <c r="AW163" s="1">
        <v>16367.92</v>
      </c>
      <c r="AX163" s="1">
        <v>13359.37</v>
      </c>
      <c r="AY163" s="1">
        <v>13942.39</v>
      </c>
      <c r="AZ163" s="1">
        <v>15691.37</v>
      </c>
      <c r="BA163" s="1">
        <v>16462.419999999998</v>
      </c>
      <c r="BB163" s="1">
        <v>17101.650000000001</v>
      </c>
      <c r="BC163" s="1">
        <v>17645.59</v>
      </c>
      <c r="BD163" s="1">
        <v>18122.560000000001</v>
      </c>
      <c r="BE163">
        <v>2015</v>
      </c>
    </row>
    <row r="164" spans="1:57" x14ac:dyDescent="0.25">
      <c r="A164">
        <v>364</v>
      </c>
      <c r="B164" t="s">
        <v>341</v>
      </c>
      <c r="C164" t="s">
        <v>519</v>
      </c>
      <c r="D164" t="s">
        <v>342</v>
      </c>
      <c r="E164" t="s">
        <v>520</v>
      </c>
      <c r="F164" t="s">
        <v>521</v>
      </c>
      <c r="G164" t="s">
        <v>15</v>
      </c>
      <c r="H164" t="s">
        <v>6</v>
      </c>
      <c r="I164" t="s">
        <v>522</v>
      </c>
      <c r="J164" s="1">
        <v>1724.9</v>
      </c>
      <c r="K164" s="1">
        <v>1944.43</v>
      </c>
      <c r="L164" s="1">
        <v>2100.6999999999998</v>
      </c>
      <c r="M164" s="1">
        <v>2236.15</v>
      </c>
      <c r="N164" s="1">
        <v>2421.87</v>
      </c>
      <c r="O164" s="1">
        <v>2586.86</v>
      </c>
      <c r="P164" s="1">
        <v>2762.51</v>
      </c>
      <c r="Q164" s="1">
        <v>2830.45</v>
      </c>
      <c r="R164" s="1">
        <v>3296.23</v>
      </c>
      <c r="S164" s="1">
        <v>3519.5</v>
      </c>
      <c r="T164" s="1">
        <v>3797.33</v>
      </c>
      <c r="U164" s="1">
        <v>3982.15</v>
      </c>
      <c r="V164" s="1">
        <v>4362.95</v>
      </c>
      <c r="W164" s="1">
        <v>4627.7</v>
      </c>
      <c r="X164" s="1">
        <v>4672.54</v>
      </c>
      <c r="Y164" s="1">
        <v>5095.9799999999996</v>
      </c>
      <c r="Z164" s="1">
        <v>5245.5</v>
      </c>
      <c r="AA164" s="1">
        <v>5536.85</v>
      </c>
      <c r="AB164" s="1">
        <v>5850.21</v>
      </c>
      <c r="AC164" s="1">
        <v>6061.11</v>
      </c>
      <c r="AD164" s="1">
        <v>6309.96</v>
      </c>
      <c r="AE164" s="1">
        <v>6560.13</v>
      </c>
      <c r="AF164" s="1">
        <v>7053.43</v>
      </c>
      <c r="AG164" s="1">
        <v>7702.38</v>
      </c>
      <c r="AH164" s="1">
        <v>8201.94</v>
      </c>
      <c r="AI164" s="1">
        <v>8629.56</v>
      </c>
      <c r="AJ164" s="1">
        <v>9532.1299999999992</v>
      </c>
      <c r="AK164" s="1">
        <v>10071.11</v>
      </c>
      <c r="AL164" s="1">
        <v>10419.25</v>
      </c>
      <c r="AM164" s="1">
        <v>10268.040000000001</v>
      </c>
      <c r="AN164" s="1">
        <v>10029.32</v>
      </c>
      <c r="AO164" s="1">
        <v>10185.709999999999</v>
      </c>
      <c r="AP164" s="1">
        <v>10339.709999999999</v>
      </c>
      <c r="AQ164" s="1">
        <v>10794.75</v>
      </c>
      <c r="AR164" s="1">
        <v>11204.62</v>
      </c>
      <c r="AS164" s="1">
        <v>11552.09</v>
      </c>
      <c r="AT164" s="1">
        <v>12383.75</v>
      </c>
      <c r="AU164" s="1">
        <v>12201.78</v>
      </c>
      <c r="AV164" s="1">
        <v>12752.27</v>
      </c>
      <c r="AW164" s="1">
        <v>13011.36</v>
      </c>
      <c r="AX164" s="1">
        <v>12606.06</v>
      </c>
      <c r="AY164" s="1">
        <v>12810.73</v>
      </c>
      <c r="AZ164" s="1">
        <v>13735.36</v>
      </c>
      <c r="BA164" s="1">
        <v>14493.84</v>
      </c>
      <c r="BB164" s="1">
        <v>15239.28</v>
      </c>
      <c r="BC164" s="1">
        <v>15942.94</v>
      </c>
      <c r="BD164" s="1">
        <v>16664.53</v>
      </c>
      <c r="BE164">
        <v>2016</v>
      </c>
    </row>
    <row r="165" spans="1:57" x14ac:dyDescent="0.25">
      <c r="A165">
        <v>732</v>
      </c>
      <c r="B165" t="s">
        <v>343</v>
      </c>
      <c r="C165" t="s">
        <v>519</v>
      </c>
      <c r="D165" t="s">
        <v>344</v>
      </c>
      <c r="E165" t="s">
        <v>520</v>
      </c>
      <c r="F165" t="s">
        <v>521</v>
      </c>
      <c r="G165" t="s">
        <v>15</v>
      </c>
      <c r="H165" t="s">
        <v>6</v>
      </c>
      <c r="I165" t="s">
        <v>522</v>
      </c>
      <c r="J165" s="1">
        <v>1081.5899999999999</v>
      </c>
      <c r="K165" s="1">
        <v>1222.1099999999999</v>
      </c>
      <c r="L165" s="1">
        <v>1312.96</v>
      </c>
      <c r="M165" s="1">
        <v>1306.81</v>
      </c>
      <c r="N165" s="1">
        <v>1220.74</v>
      </c>
      <c r="O165" s="1">
        <v>1217.4100000000001</v>
      </c>
      <c r="P165" s="1">
        <v>1328.1</v>
      </c>
      <c r="Q165" s="1">
        <v>1409.43</v>
      </c>
      <c r="R165" s="1">
        <v>1492.86</v>
      </c>
      <c r="S165" s="1">
        <v>1534.45</v>
      </c>
      <c r="T165" s="1">
        <v>1508.59</v>
      </c>
      <c r="U165" s="1">
        <v>1620.1</v>
      </c>
      <c r="V165" s="1">
        <v>1698.27</v>
      </c>
      <c r="W165" s="1">
        <v>1734.89</v>
      </c>
      <c r="X165" s="1">
        <v>1782.25</v>
      </c>
      <c r="Y165" s="1">
        <v>2051.71</v>
      </c>
      <c r="Z165" s="1">
        <v>2153.38</v>
      </c>
      <c r="AA165" s="1">
        <v>2275.4699999999998</v>
      </c>
      <c r="AB165" s="1">
        <v>2440.58</v>
      </c>
      <c r="AC165" s="1">
        <v>2529.7399999999998</v>
      </c>
      <c r="AD165" s="1">
        <v>2740.05</v>
      </c>
      <c r="AE165" s="1">
        <v>3026.59</v>
      </c>
      <c r="AF165" s="1">
        <v>3177.46</v>
      </c>
      <c r="AG165" s="1">
        <v>3347.85</v>
      </c>
      <c r="AH165" s="1">
        <v>3522.96</v>
      </c>
      <c r="AI165" s="1">
        <v>3748.03</v>
      </c>
      <c r="AJ165" s="1">
        <v>4009.42</v>
      </c>
      <c r="AK165" s="1">
        <v>4242.93</v>
      </c>
      <c r="AL165" s="1">
        <v>4378.0200000000004</v>
      </c>
      <c r="AM165" s="1">
        <v>4180.6000000000004</v>
      </c>
      <c r="AN165" s="1">
        <v>4281.18</v>
      </c>
      <c r="AO165" s="1">
        <v>5197.99</v>
      </c>
      <c r="AP165" s="1">
        <v>3929.48</v>
      </c>
      <c r="AQ165" s="1">
        <v>3934.82</v>
      </c>
      <c r="AR165" s="1">
        <v>4509.18</v>
      </c>
      <c r="AS165" s="1">
        <v>4438.22</v>
      </c>
      <c r="AT165" s="1">
        <v>5568.78</v>
      </c>
      <c r="AU165" s="1">
        <v>4602.32</v>
      </c>
      <c r="AV165" s="1">
        <v>4472.92</v>
      </c>
      <c r="AW165" s="1">
        <v>4310.32</v>
      </c>
      <c r="AX165" s="1">
        <v>4097.68</v>
      </c>
      <c r="AY165" s="1">
        <v>4082.39</v>
      </c>
      <c r="AZ165" s="1">
        <v>4114.8900000000003</v>
      </c>
      <c r="BA165" s="1">
        <v>4207.9399999999996</v>
      </c>
      <c r="BB165" s="1">
        <v>4335.8900000000003</v>
      </c>
      <c r="BC165" s="1">
        <v>4495.75</v>
      </c>
      <c r="BD165" s="1">
        <v>4662.1099999999997</v>
      </c>
      <c r="BE165">
        <v>2011</v>
      </c>
    </row>
    <row r="166" spans="1:57" x14ac:dyDescent="0.25">
      <c r="A166">
        <v>366</v>
      </c>
      <c r="B166" t="s">
        <v>345</v>
      </c>
      <c r="C166" t="s">
        <v>519</v>
      </c>
      <c r="D166" t="s">
        <v>346</v>
      </c>
      <c r="E166" t="s">
        <v>520</v>
      </c>
      <c r="F166" t="s">
        <v>521</v>
      </c>
      <c r="G166" t="s">
        <v>15</v>
      </c>
      <c r="H166" t="s">
        <v>6</v>
      </c>
      <c r="I166" t="s">
        <v>522</v>
      </c>
      <c r="J166" s="10" t="s">
        <v>525</v>
      </c>
      <c r="K166" s="10" t="s">
        <v>525</v>
      </c>
      <c r="L166" s="10" t="s">
        <v>525</v>
      </c>
      <c r="M166" s="10" t="s">
        <v>525</v>
      </c>
      <c r="N166" s="10" t="s">
        <v>525</v>
      </c>
      <c r="O166" s="10" t="s">
        <v>525</v>
      </c>
      <c r="P166" s="10" t="s">
        <v>525</v>
      </c>
      <c r="Q166" s="10" t="s">
        <v>525</v>
      </c>
      <c r="R166" s="10" t="s">
        <v>525</v>
      </c>
      <c r="S166" s="10" t="s">
        <v>525</v>
      </c>
      <c r="T166" s="1">
        <v>6529.87</v>
      </c>
      <c r="U166" s="1">
        <v>5733.38</v>
      </c>
      <c r="V166" s="1">
        <v>6021.03</v>
      </c>
      <c r="W166" s="1">
        <v>5939.48</v>
      </c>
      <c r="X166" s="1">
        <v>5575.02</v>
      </c>
      <c r="Y166" s="1">
        <v>6242.24</v>
      </c>
      <c r="Z166" s="1">
        <v>6984.71</v>
      </c>
      <c r="AA166" s="1">
        <v>7491.32</v>
      </c>
      <c r="AB166" s="1">
        <v>7650.32</v>
      </c>
      <c r="AC166" s="1">
        <v>7578.71</v>
      </c>
      <c r="AD166" s="1">
        <v>7648.1</v>
      </c>
      <c r="AE166" s="1">
        <v>8079.63</v>
      </c>
      <c r="AF166" s="1">
        <v>8413.24</v>
      </c>
      <c r="AG166" s="1">
        <v>9009.69</v>
      </c>
      <c r="AH166" s="1">
        <v>9751.07</v>
      </c>
      <c r="AI166" s="1">
        <v>10428.43</v>
      </c>
      <c r="AJ166" s="1">
        <v>11234.88</v>
      </c>
      <c r="AK166" s="1">
        <v>11989.12</v>
      </c>
      <c r="AL166" s="1">
        <v>12555.09</v>
      </c>
      <c r="AM166" s="1">
        <v>12856.21</v>
      </c>
      <c r="AN166" s="1">
        <v>13496.58</v>
      </c>
      <c r="AO166" s="1">
        <v>14348.06</v>
      </c>
      <c r="AP166" s="1">
        <v>15773.42</v>
      </c>
      <c r="AQ166" s="1">
        <v>16725.330000000002</v>
      </c>
      <c r="AR166" s="1">
        <v>17091.75</v>
      </c>
      <c r="AS166" s="1">
        <v>15841.3</v>
      </c>
      <c r="AT166" s="1">
        <v>13939.97</v>
      </c>
      <c r="AU166" s="1">
        <v>16015.83</v>
      </c>
      <c r="AV166" s="1">
        <v>16626.759999999998</v>
      </c>
      <c r="AW166" s="1">
        <v>16767.77</v>
      </c>
      <c r="AX166" s="1">
        <v>14513.35</v>
      </c>
      <c r="AY166" s="1">
        <v>14702.53</v>
      </c>
      <c r="AZ166" s="1">
        <v>15084.08</v>
      </c>
      <c r="BA166" s="1">
        <v>15554.47</v>
      </c>
      <c r="BB166" s="1">
        <v>15952.56</v>
      </c>
      <c r="BC166" s="1">
        <v>16279.55</v>
      </c>
      <c r="BD166" s="1">
        <v>16552.259999999998</v>
      </c>
      <c r="BE166">
        <v>2018</v>
      </c>
    </row>
    <row r="167" spans="1:57" x14ac:dyDescent="0.25">
      <c r="A167">
        <v>144</v>
      </c>
      <c r="B167" t="s">
        <v>347</v>
      </c>
      <c r="C167" t="s">
        <v>519</v>
      </c>
      <c r="D167" t="s">
        <v>348</v>
      </c>
      <c r="E167" t="s">
        <v>520</v>
      </c>
      <c r="F167" t="s">
        <v>521</v>
      </c>
      <c r="G167" t="s">
        <v>15</v>
      </c>
      <c r="H167" t="s">
        <v>6</v>
      </c>
      <c r="I167" t="s">
        <v>522</v>
      </c>
      <c r="J167" s="1">
        <v>10543.49</v>
      </c>
      <c r="K167" s="1">
        <v>12057.64</v>
      </c>
      <c r="L167" s="1">
        <v>12974.51</v>
      </c>
      <c r="M167" s="1">
        <v>13755.03</v>
      </c>
      <c r="N167" s="1">
        <v>14849.47</v>
      </c>
      <c r="O167" s="1">
        <v>15646.42</v>
      </c>
      <c r="P167" s="1">
        <v>16389.8</v>
      </c>
      <c r="Q167" s="1">
        <v>17282.669999999998</v>
      </c>
      <c r="R167" s="1">
        <v>18236.53</v>
      </c>
      <c r="S167" s="1">
        <v>19299.759999999998</v>
      </c>
      <c r="T167" s="1">
        <v>20023.009999999998</v>
      </c>
      <c r="U167" s="1">
        <v>20345.23</v>
      </c>
      <c r="V167" s="1">
        <v>20500.669999999998</v>
      </c>
      <c r="W167" s="1">
        <v>20477.55</v>
      </c>
      <c r="X167" s="1">
        <v>21561.02</v>
      </c>
      <c r="Y167" s="1">
        <v>22824.71</v>
      </c>
      <c r="Z167" s="1">
        <v>23591.07</v>
      </c>
      <c r="AA167" s="1">
        <v>24726</v>
      </c>
      <c r="AB167" s="1">
        <v>26062.74</v>
      </c>
      <c r="AC167" s="1">
        <v>27539.9</v>
      </c>
      <c r="AD167" s="1">
        <v>29426.55</v>
      </c>
      <c r="AE167" s="1">
        <v>30417.62</v>
      </c>
      <c r="AF167" s="1">
        <v>31465.87</v>
      </c>
      <c r="AG167" s="1">
        <v>32663.05</v>
      </c>
      <c r="AH167" s="1">
        <v>34858.339999999997</v>
      </c>
      <c r="AI167" s="1">
        <v>36823.06</v>
      </c>
      <c r="AJ167" s="1">
        <v>39421.01</v>
      </c>
      <c r="AK167" s="1">
        <v>41554.559999999998</v>
      </c>
      <c r="AL167" s="1">
        <v>41837.4</v>
      </c>
      <c r="AM167" s="1">
        <v>39962.769999999997</v>
      </c>
      <c r="AN167" s="1">
        <v>42494.09</v>
      </c>
      <c r="AO167" s="1">
        <v>44450.32</v>
      </c>
      <c r="AP167" s="1">
        <v>45258.81</v>
      </c>
      <c r="AQ167" s="1">
        <v>46098.79</v>
      </c>
      <c r="AR167" s="1">
        <v>46936.61</v>
      </c>
      <c r="AS167" s="1">
        <v>48857.88</v>
      </c>
      <c r="AT167" s="1">
        <v>50061.58</v>
      </c>
      <c r="AU167" s="1">
        <v>52413.09</v>
      </c>
      <c r="AV167" s="1">
        <v>54130.06</v>
      </c>
      <c r="AW167" s="1">
        <v>55324.38</v>
      </c>
      <c r="AX167" s="1">
        <v>54146.13</v>
      </c>
      <c r="AY167" s="1">
        <v>55566.32</v>
      </c>
      <c r="AZ167" s="1">
        <v>57949.06</v>
      </c>
      <c r="BA167" s="1">
        <v>60096.77</v>
      </c>
      <c r="BB167" s="1">
        <v>62076.84</v>
      </c>
      <c r="BC167" s="1">
        <v>64055.32</v>
      </c>
      <c r="BD167" s="1">
        <v>66072.72</v>
      </c>
      <c r="BE167">
        <v>2019</v>
      </c>
    </row>
    <row r="168" spans="1:57" x14ac:dyDescent="0.25">
      <c r="A168">
        <v>146</v>
      </c>
      <c r="B168" t="s">
        <v>349</v>
      </c>
      <c r="C168" t="s">
        <v>519</v>
      </c>
      <c r="D168" t="s">
        <v>350</v>
      </c>
      <c r="E168" t="s">
        <v>520</v>
      </c>
      <c r="F168" t="s">
        <v>521</v>
      </c>
      <c r="G168" t="s">
        <v>15</v>
      </c>
      <c r="H168" t="s">
        <v>6</v>
      </c>
      <c r="I168" t="s">
        <v>522</v>
      </c>
      <c r="J168" s="1">
        <v>18152.330000000002</v>
      </c>
      <c r="K168" s="1">
        <v>20090.54</v>
      </c>
      <c r="L168" s="1">
        <v>20899.669999999998</v>
      </c>
      <c r="M168" s="1">
        <v>21715.18</v>
      </c>
      <c r="N168" s="1">
        <v>23156.65</v>
      </c>
      <c r="O168" s="1">
        <v>24681.05</v>
      </c>
      <c r="P168" s="1">
        <v>25514.98</v>
      </c>
      <c r="Q168" s="1">
        <v>26397.97</v>
      </c>
      <c r="R168" s="1">
        <v>28005.58</v>
      </c>
      <c r="S168" s="1">
        <v>30160.14</v>
      </c>
      <c r="T168" s="1">
        <v>32182.35</v>
      </c>
      <c r="U168" s="1">
        <v>32584.68</v>
      </c>
      <c r="V168" s="1">
        <v>32835.24</v>
      </c>
      <c r="W168" s="1">
        <v>33232.29</v>
      </c>
      <c r="X168" s="1">
        <v>34074.199999999997</v>
      </c>
      <c r="Y168" s="1">
        <v>34739.25</v>
      </c>
      <c r="Z168" s="1">
        <v>35356.03</v>
      </c>
      <c r="AA168" s="1">
        <v>36672.01</v>
      </c>
      <c r="AB168" s="1">
        <v>38127.72</v>
      </c>
      <c r="AC168" s="1">
        <v>39172.47</v>
      </c>
      <c r="AD168" s="1">
        <v>41447.83</v>
      </c>
      <c r="AE168" s="1">
        <v>42848.79</v>
      </c>
      <c r="AF168" s="1">
        <v>43192.3</v>
      </c>
      <c r="AG168" s="1">
        <v>43612.21</v>
      </c>
      <c r="AH168" s="1">
        <v>45649.98</v>
      </c>
      <c r="AI168" s="1">
        <v>48082.400000000001</v>
      </c>
      <c r="AJ168" s="1">
        <v>51286.41</v>
      </c>
      <c r="AK168" s="1">
        <v>54437.74</v>
      </c>
      <c r="AL168" s="1">
        <v>56338.42</v>
      </c>
      <c r="AM168" s="1">
        <v>54816.78</v>
      </c>
      <c r="AN168" s="1">
        <v>56611.87</v>
      </c>
      <c r="AO168" s="1">
        <v>58272.81</v>
      </c>
      <c r="AP168" s="1">
        <v>60274.74</v>
      </c>
      <c r="AQ168" s="1">
        <v>62659.199999999997</v>
      </c>
      <c r="AR168" s="1">
        <v>64515.44</v>
      </c>
      <c r="AS168" s="1">
        <v>66399.87</v>
      </c>
      <c r="AT168" s="1">
        <v>68463.08</v>
      </c>
      <c r="AU168" s="1">
        <v>69853.100000000006</v>
      </c>
      <c r="AV168" s="1">
        <v>73146.59</v>
      </c>
      <c r="AW168" s="1">
        <v>74744.59</v>
      </c>
      <c r="AX168" s="1">
        <v>72873.72</v>
      </c>
      <c r="AY168" s="1">
        <v>75880.320000000007</v>
      </c>
      <c r="AZ168" s="1">
        <v>78824.77</v>
      </c>
      <c r="BA168" s="1">
        <v>80783.69</v>
      </c>
      <c r="BB168" s="1">
        <v>82963.83</v>
      </c>
      <c r="BC168" s="1">
        <v>84594.48</v>
      </c>
      <c r="BD168" s="1">
        <v>86692.87</v>
      </c>
      <c r="BE168">
        <v>2019</v>
      </c>
    </row>
    <row r="169" spans="1:57" x14ac:dyDescent="0.25">
      <c r="A169">
        <v>463</v>
      </c>
      <c r="B169" t="s">
        <v>351</v>
      </c>
      <c r="C169" t="s">
        <v>519</v>
      </c>
      <c r="D169" t="s">
        <v>352</v>
      </c>
      <c r="E169" t="s">
        <v>520</v>
      </c>
      <c r="F169" t="s">
        <v>521</v>
      </c>
      <c r="G169" t="s">
        <v>15</v>
      </c>
      <c r="H169" t="s">
        <v>6</v>
      </c>
      <c r="I169" t="s">
        <v>522</v>
      </c>
      <c r="J169" s="1">
        <v>2075.0500000000002</v>
      </c>
      <c r="K169" s="1">
        <v>2381.48</v>
      </c>
      <c r="L169" s="1">
        <v>2510.25</v>
      </c>
      <c r="M169" s="1">
        <v>2564.9299999999998</v>
      </c>
      <c r="N169" s="1">
        <v>2404.7199999999998</v>
      </c>
      <c r="O169" s="1">
        <v>2573.66</v>
      </c>
      <c r="P169" s="1">
        <v>2420.4499999999998</v>
      </c>
      <c r="Q169" s="1">
        <v>2428.94</v>
      </c>
      <c r="R169" s="1">
        <v>2741.98</v>
      </c>
      <c r="S169" s="1">
        <v>2589.83</v>
      </c>
      <c r="T169" s="1">
        <v>2866.4</v>
      </c>
      <c r="U169" s="1">
        <v>3185.72</v>
      </c>
      <c r="V169" s="1">
        <v>3585.37</v>
      </c>
      <c r="W169" s="1">
        <v>3834.05</v>
      </c>
      <c r="X169" s="1">
        <v>4023.59</v>
      </c>
      <c r="Y169" s="1">
        <v>4221.13</v>
      </c>
      <c r="Z169" s="1">
        <v>4318.62</v>
      </c>
      <c r="AA169" s="1">
        <v>4243.07</v>
      </c>
      <c r="AB169" s="1">
        <v>4422.9799999999996</v>
      </c>
      <c r="AC169" s="1">
        <v>4241.7299999999996</v>
      </c>
      <c r="AD169" s="1">
        <v>4323.17</v>
      </c>
      <c r="AE169" s="1">
        <v>4459.07</v>
      </c>
      <c r="AF169" s="1">
        <v>4665.3599999999997</v>
      </c>
      <c r="AG169" s="1">
        <v>4522.01</v>
      </c>
      <c r="AH169" s="1">
        <v>4814.17</v>
      </c>
      <c r="AI169" s="1">
        <v>5104.5200000000004</v>
      </c>
      <c r="AJ169" s="1">
        <v>5390.54</v>
      </c>
      <c r="AK169" s="1">
        <v>5707.77</v>
      </c>
      <c r="AL169" s="1">
        <v>5931.99</v>
      </c>
      <c r="AM169" s="1">
        <v>6177.25</v>
      </c>
      <c r="AN169" s="1">
        <v>6373.36</v>
      </c>
      <c r="AO169" s="10" t="s">
        <v>525</v>
      </c>
      <c r="AP169" s="10" t="s">
        <v>525</v>
      </c>
      <c r="AQ169" s="10" t="s">
        <v>525</v>
      </c>
      <c r="AR169" s="10" t="s">
        <v>525</v>
      </c>
      <c r="AS169" s="10" t="s">
        <v>525</v>
      </c>
      <c r="AT169" s="10" t="s">
        <v>525</v>
      </c>
      <c r="AU169" s="10" t="s">
        <v>525</v>
      </c>
      <c r="AV169" s="10" t="s">
        <v>525</v>
      </c>
      <c r="AW169" s="10" t="s">
        <v>525</v>
      </c>
      <c r="AX169" s="10" t="s">
        <v>525</v>
      </c>
      <c r="AY169" s="10" t="s">
        <v>525</v>
      </c>
      <c r="AZ169" s="10" t="s">
        <v>525</v>
      </c>
      <c r="BA169" s="10" t="s">
        <v>525</v>
      </c>
      <c r="BB169" s="10" t="s">
        <v>525</v>
      </c>
      <c r="BC169" s="10" t="s">
        <v>525</v>
      </c>
      <c r="BD169" s="10" t="s">
        <v>525</v>
      </c>
      <c r="BE169">
        <v>2010</v>
      </c>
    </row>
    <row r="170" spans="1:57" x14ac:dyDescent="0.25">
      <c r="A170">
        <v>528</v>
      </c>
      <c r="B170" t="s">
        <v>353</v>
      </c>
      <c r="C170" t="s">
        <v>519</v>
      </c>
      <c r="D170" t="s">
        <v>354</v>
      </c>
      <c r="E170" t="s">
        <v>520</v>
      </c>
      <c r="F170" t="s">
        <v>521</v>
      </c>
      <c r="G170" t="s">
        <v>15</v>
      </c>
      <c r="H170" t="s">
        <v>6</v>
      </c>
      <c r="I170" t="s">
        <v>522</v>
      </c>
      <c r="J170" s="1">
        <v>3449.99</v>
      </c>
      <c r="K170" s="1">
        <v>3971.62</v>
      </c>
      <c r="L170" s="1">
        <v>4343.04</v>
      </c>
      <c r="M170" s="1">
        <v>4848.41</v>
      </c>
      <c r="N170" s="1">
        <v>5447.38</v>
      </c>
      <c r="O170" s="1">
        <v>5815.22</v>
      </c>
      <c r="P170" s="1">
        <v>6549.01</v>
      </c>
      <c r="Q170" s="1">
        <v>7483.86</v>
      </c>
      <c r="R170" s="1">
        <v>8273.24</v>
      </c>
      <c r="S170" s="1">
        <v>9253.73</v>
      </c>
      <c r="T170" s="1">
        <v>10010.450000000001</v>
      </c>
      <c r="U170" s="1">
        <v>11104.1</v>
      </c>
      <c r="V170" s="1">
        <v>12184.61</v>
      </c>
      <c r="W170" s="1">
        <v>13200.88</v>
      </c>
      <c r="X170" s="1">
        <v>14369.47</v>
      </c>
      <c r="Y170" s="1">
        <v>15492.8</v>
      </c>
      <c r="Z170" s="1">
        <v>16620.2</v>
      </c>
      <c r="AA170" s="1">
        <v>17750.63</v>
      </c>
      <c r="AB170" s="1">
        <v>18546.75</v>
      </c>
      <c r="AC170" s="1">
        <v>19932.28</v>
      </c>
      <c r="AD170" s="1">
        <v>21485.33</v>
      </c>
      <c r="AE170" s="1">
        <v>21524.27</v>
      </c>
      <c r="AF170" s="1">
        <v>22945.31</v>
      </c>
      <c r="AG170" s="1">
        <v>24268.48</v>
      </c>
      <c r="AH170" s="1">
        <v>26554.95</v>
      </c>
      <c r="AI170" s="1">
        <v>28753.16</v>
      </c>
      <c r="AJ170" s="1">
        <v>31187.41</v>
      </c>
      <c r="AK170" s="1">
        <v>34097.18</v>
      </c>
      <c r="AL170" s="1">
        <v>34918.47</v>
      </c>
      <c r="AM170" s="1">
        <v>34493.29</v>
      </c>
      <c r="AN170" s="1">
        <v>38400.050000000003</v>
      </c>
      <c r="AO170" s="1">
        <v>40532.639999999999</v>
      </c>
      <c r="AP170" s="1">
        <v>41741.269999999997</v>
      </c>
      <c r="AQ170" s="1">
        <v>43435.45</v>
      </c>
      <c r="AR170" s="1">
        <v>45494.28</v>
      </c>
      <c r="AS170" s="1">
        <v>46910.95</v>
      </c>
      <c r="AT170" s="1">
        <v>47272.28</v>
      </c>
      <c r="AU170" s="1">
        <v>48500.85</v>
      </c>
      <c r="AV170" s="1">
        <v>51011.08</v>
      </c>
      <c r="AW170" s="1">
        <v>53428.76</v>
      </c>
      <c r="AX170" s="1">
        <v>55723.9</v>
      </c>
      <c r="AY170" s="1">
        <v>59397.88</v>
      </c>
      <c r="AZ170" s="1">
        <v>62553.42</v>
      </c>
      <c r="BA170" s="1">
        <v>65530.63</v>
      </c>
      <c r="BB170" s="1">
        <v>68390.61</v>
      </c>
      <c r="BC170" s="1">
        <v>71121.13</v>
      </c>
      <c r="BD170" s="1">
        <v>73897.429999999993</v>
      </c>
      <c r="BE170">
        <v>2019</v>
      </c>
    </row>
    <row r="171" spans="1:57" x14ac:dyDescent="0.25">
      <c r="A171">
        <v>923</v>
      </c>
      <c r="B171" t="s">
        <v>355</v>
      </c>
      <c r="C171" t="s">
        <v>519</v>
      </c>
      <c r="D171" t="s">
        <v>356</v>
      </c>
      <c r="E171" t="s">
        <v>520</v>
      </c>
      <c r="F171" t="s">
        <v>521</v>
      </c>
      <c r="G171" t="s">
        <v>15</v>
      </c>
      <c r="H171" t="s">
        <v>6</v>
      </c>
      <c r="I171" t="s">
        <v>522</v>
      </c>
      <c r="J171" s="10" t="s">
        <v>525</v>
      </c>
      <c r="K171" s="10" t="s">
        <v>525</v>
      </c>
      <c r="L171" s="10" t="s">
        <v>525</v>
      </c>
      <c r="M171" s="10" t="s">
        <v>525</v>
      </c>
      <c r="N171" s="10" t="s">
        <v>525</v>
      </c>
      <c r="O171" s="10" t="s">
        <v>525</v>
      </c>
      <c r="P171" s="10" t="s">
        <v>525</v>
      </c>
      <c r="Q171" s="10" t="s">
        <v>525</v>
      </c>
      <c r="R171" s="10" t="s">
        <v>525</v>
      </c>
      <c r="S171" s="10" t="s">
        <v>525</v>
      </c>
      <c r="T171" s="10" t="s">
        <v>525</v>
      </c>
      <c r="U171" s="10" t="s">
        <v>525</v>
      </c>
      <c r="V171" s="1">
        <v>1464.42</v>
      </c>
      <c r="W171" s="1">
        <v>1323.86</v>
      </c>
      <c r="X171" s="1">
        <v>1056.45</v>
      </c>
      <c r="Y171">
        <v>933.67100000000005</v>
      </c>
      <c r="Z171">
        <v>898.51700000000005</v>
      </c>
      <c r="AA171">
        <v>915.62800000000004</v>
      </c>
      <c r="AB171">
        <v>955.947</v>
      </c>
      <c r="AC171">
        <v>976.62599999999998</v>
      </c>
      <c r="AD171" s="1">
        <v>1063.7</v>
      </c>
      <c r="AE171" s="1">
        <v>1176.9100000000001</v>
      </c>
      <c r="AF171" s="1">
        <v>1279.93</v>
      </c>
      <c r="AG171" s="1">
        <v>1408.46</v>
      </c>
      <c r="AH171" s="1">
        <v>1567.29</v>
      </c>
      <c r="AI171" s="1">
        <v>1688.83</v>
      </c>
      <c r="AJ171" s="1">
        <v>1822.81</v>
      </c>
      <c r="AK171" s="1">
        <v>1974.94</v>
      </c>
      <c r="AL171" s="1">
        <v>2125.65</v>
      </c>
      <c r="AM171" s="1">
        <v>2176.8200000000002</v>
      </c>
      <c r="AN171" s="1">
        <v>2293.5100000000002</v>
      </c>
      <c r="AO171" s="1">
        <v>2458.6</v>
      </c>
      <c r="AP171" s="1">
        <v>2708.85</v>
      </c>
      <c r="AQ171" s="1">
        <v>3004.45</v>
      </c>
      <c r="AR171" s="1">
        <v>3303.96</v>
      </c>
      <c r="AS171" s="1">
        <v>2958.11</v>
      </c>
      <c r="AT171" s="1">
        <v>3071.44</v>
      </c>
      <c r="AU171" s="1">
        <v>3070.05</v>
      </c>
      <c r="AV171" s="1">
        <v>3304.41</v>
      </c>
      <c r="AW171" s="1">
        <v>3543.75</v>
      </c>
      <c r="AX171" s="1">
        <v>3675.63</v>
      </c>
      <c r="AY171" s="1">
        <v>3855.92</v>
      </c>
      <c r="AZ171" s="1">
        <v>4045.51</v>
      </c>
      <c r="BA171" s="1">
        <v>4226.37</v>
      </c>
      <c r="BB171" s="1">
        <v>4410.45</v>
      </c>
      <c r="BC171" s="1">
        <v>4599.17</v>
      </c>
      <c r="BD171" s="1">
        <v>4794.21</v>
      </c>
      <c r="BE171">
        <v>2014</v>
      </c>
    </row>
    <row r="172" spans="1:57" x14ac:dyDescent="0.25">
      <c r="A172">
        <v>738</v>
      </c>
      <c r="B172" t="s">
        <v>357</v>
      </c>
      <c r="C172" t="s">
        <v>519</v>
      </c>
      <c r="D172" t="s">
        <v>358</v>
      </c>
      <c r="E172" t="s">
        <v>520</v>
      </c>
      <c r="F172" t="s">
        <v>521</v>
      </c>
      <c r="G172" t="s">
        <v>15</v>
      </c>
      <c r="H172" t="s">
        <v>6</v>
      </c>
      <c r="I172" t="s">
        <v>522</v>
      </c>
      <c r="J172">
        <v>580.72500000000002</v>
      </c>
      <c r="K172">
        <v>619.38699999999994</v>
      </c>
      <c r="L172">
        <v>641.38699999999994</v>
      </c>
      <c r="M172">
        <v>661.66200000000003</v>
      </c>
      <c r="N172">
        <v>687.64300000000003</v>
      </c>
      <c r="O172">
        <v>719.66</v>
      </c>
      <c r="P172">
        <v>759.34900000000005</v>
      </c>
      <c r="Q172">
        <v>799.82899999999995</v>
      </c>
      <c r="R172">
        <v>838.91800000000001</v>
      </c>
      <c r="S172">
        <v>877.47299999999996</v>
      </c>
      <c r="T172">
        <v>943.82</v>
      </c>
      <c r="U172">
        <v>963.36300000000006</v>
      </c>
      <c r="V172">
        <v>957.82</v>
      </c>
      <c r="W172">
        <v>959.39</v>
      </c>
      <c r="X172">
        <v>963.93299999999999</v>
      </c>
      <c r="Y172">
        <v>989.83900000000006</v>
      </c>
      <c r="Z172" s="1">
        <v>1026.24</v>
      </c>
      <c r="AA172" s="1">
        <v>1054.81</v>
      </c>
      <c r="AB172" s="1">
        <v>1081.8499999999999</v>
      </c>
      <c r="AC172" s="1">
        <v>1123.9100000000001</v>
      </c>
      <c r="AD172" s="1">
        <v>1176.32</v>
      </c>
      <c r="AE172" s="1">
        <v>1241.3599999999999</v>
      </c>
      <c r="AF172" s="1">
        <v>1315.04</v>
      </c>
      <c r="AG172" s="1">
        <v>1392.18</v>
      </c>
      <c r="AH172" s="1">
        <v>1498.61</v>
      </c>
      <c r="AI172" s="1">
        <v>1612.98</v>
      </c>
      <c r="AJ172" s="1">
        <v>1690.94</v>
      </c>
      <c r="AK172" s="1">
        <v>1830.9</v>
      </c>
      <c r="AL172" s="1">
        <v>1916.21</v>
      </c>
      <c r="AM172" s="1">
        <v>1977.12</v>
      </c>
      <c r="AN172" s="1">
        <v>2066.29</v>
      </c>
      <c r="AO172" s="1">
        <v>2210.0700000000002</v>
      </c>
      <c r="AP172" s="1">
        <v>2099.4299999999998</v>
      </c>
      <c r="AQ172" s="1">
        <v>2194.77</v>
      </c>
      <c r="AR172" s="1">
        <v>2243.35</v>
      </c>
      <c r="AS172" s="1">
        <v>2348.0700000000002</v>
      </c>
      <c r="AT172" s="1">
        <v>2478.81</v>
      </c>
      <c r="AU172" s="1">
        <v>2527.81</v>
      </c>
      <c r="AV172" s="1">
        <v>2687.36</v>
      </c>
      <c r="AW172" s="1">
        <v>2840.65</v>
      </c>
      <c r="AX172" s="1">
        <v>2820.6</v>
      </c>
      <c r="AY172" s="1">
        <v>2863</v>
      </c>
      <c r="AZ172" s="1">
        <v>2974.32</v>
      </c>
      <c r="BA172" s="1">
        <v>3091.48</v>
      </c>
      <c r="BB172" s="1">
        <v>3219.5</v>
      </c>
      <c r="BC172" s="1">
        <v>3362.85</v>
      </c>
      <c r="BD172" s="1">
        <v>3509.32</v>
      </c>
      <c r="BE172">
        <v>2012</v>
      </c>
    </row>
    <row r="173" spans="1:57" x14ac:dyDescent="0.25">
      <c r="A173">
        <v>578</v>
      </c>
      <c r="B173" t="s">
        <v>359</v>
      </c>
      <c r="C173" t="s">
        <v>519</v>
      </c>
      <c r="D173" t="s">
        <v>360</v>
      </c>
      <c r="E173" t="s">
        <v>520</v>
      </c>
      <c r="F173" t="s">
        <v>521</v>
      </c>
      <c r="G173" t="s">
        <v>15</v>
      </c>
      <c r="H173" t="s">
        <v>6</v>
      </c>
      <c r="I173" t="s">
        <v>522</v>
      </c>
      <c r="J173" s="1">
        <v>1577.88</v>
      </c>
      <c r="K173" s="1">
        <v>1793.21</v>
      </c>
      <c r="L173" s="1">
        <v>1968.07</v>
      </c>
      <c r="M173" s="1">
        <v>2119.7800000000002</v>
      </c>
      <c r="N173" s="1">
        <v>2280.91</v>
      </c>
      <c r="O173" s="1">
        <v>2418.19</v>
      </c>
      <c r="P173" s="1">
        <v>2556.54</v>
      </c>
      <c r="Q173" s="1">
        <v>2817.78</v>
      </c>
      <c r="R173" s="1">
        <v>3247.85</v>
      </c>
      <c r="S173" s="1">
        <v>3726.96</v>
      </c>
      <c r="T173" s="1">
        <v>4255.8500000000004</v>
      </c>
      <c r="U173" s="1">
        <v>4713.3</v>
      </c>
      <c r="V173" s="1">
        <v>5212.97</v>
      </c>
      <c r="W173" s="1">
        <v>5747.1</v>
      </c>
      <c r="X173" s="1">
        <v>6281.35</v>
      </c>
      <c r="Y173" s="1">
        <v>6864.79</v>
      </c>
      <c r="Z173" s="1">
        <v>7304.17</v>
      </c>
      <c r="AA173" s="1">
        <v>7140.45</v>
      </c>
      <c r="AB173" s="1">
        <v>6589.61</v>
      </c>
      <c r="AC173" s="1">
        <v>6910.35</v>
      </c>
      <c r="AD173" s="1">
        <v>7302.9</v>
      </c>
      <c r="AE173" s="1">
        <v>7648.84</v>
      </c>
      <c r="AF173" s="1">
        <v>8179.41</v>
      </c>
      <c r="AG173" s="1">
        <v>8863.74</v>
      </c>
      <c r="AH173" s="1">
        <v>9608.5400000000009</v>
      </c>
      <c r="AI173" s="1">
        <v>10256.31</v>
      </c>
      <c r="AJ173" s="1">
        <v>11024.84</v>
      </c>
      <c r="AK173" s="1">
        <v>11869.69</v>
      </c>
      <c r="AL173" s="1">
        <v>12244.81</v>
      </c>
      <c r="AM173" s="1">
        <v>12191.41</v>
      </c>
      <c r="AN173" s="1">
        <v>13195.36</v>
      </c>
      <c r="AO173" s="1">
        <v>13519.13</v>
      </c>
      <c r="AP173" s="1">
        <v>14870.98</v>
      </c>
      <c r="AQ173" s="1">
        <v>15407.67</v>
      </c>
      <c r="AR173" s="1">
        <v>15480.21</v>
      </c>
      <c r="AS173" s="1">
        <v>15822.37</v>
      </c>
      <c r="AT173" s="1">
        <v>16616.2</v>
      </c>
      <c r="AU173" s="1">
        <v>17422.95</v>
      </c>
      <c r="AV173" s="1">
        <v>18530.21</v>
      </c>
      <c r="AW173" s="1">
        <v>19233.88</v>
      </c>
      <c r="AX173" s="1">
        <v>18236.36</v>
      </c>
      <c r="AY173" s="1">
        <v>19003.68</v>
      </c>
      <c r="AZ173" s="1">
        <v>20492.57</v>
      </c>
      <c r="BA173" s="1">
        <v>21715.45</v>
      </c>
      <c r="BB173" s="1">
        <v>22912.3</v>
      </c>
      <c r="BC173" s="1">
        <v>24193.47</v>
      </c>
      <c r="BD173" s="1">
        <v>25531.32</v>
      </c>
      <c r="BE173">
        <v>2019</v>
      </c>
    </row>
    <row r="174" spans="1:57" x14ac:dyDescent="0.25">
      <c r="A174">
        <v>537</v>
      </c>
      <c r="B174" t="s">
        <v>361</v>
      </c>
      <c r="C174" t="s">
        <v>519</v>
      </c>
      <c r="D174" t="s">
        <v>362</v>
      </c>
      <c r="E174" t="s">
        <v>520</v>
      </c>
      <c r="F174" t="s">
        <v>521</v>
      </c>
      <c r="G174" t="s">
        <v>15</v>
      </c>
      <c r="H174" t="s">
        <v>6</v>
      </c>
      <c r="I174" t="s">
        <v>522</v>
      </c>
      <c r="J174" s="10" t="s">
        <v>525</v>
      </c>
      <c r="K174" s="10" t="s">
        <v>525</v>
      </c>
      <c r="L174" s="10" t="s">
        <v>525</v>
      </c>
      <c r="M174" s="10" t="s">
        <v>525</v>
      </c>
      <c r="N174" s="10" t="s">
        <v>525</v>
      </c>
      <c r="O174" s="10" t="s">
        <v>525</v>
      </c>
      <c r="P174" s="10" t="s">
        <v>525</v>
      </c>
      <c r="Q174" s="10" t="s">
        <v>525</v>
      </c>
      <c r="R174" s="10" t="s">
        <v>525</v>
      </c>
      <c r="S174" s="10" t="s">
        <v>525</v>
      </c>
      <c r="T174" s="10" t="s">
        <v>525</v>
      </c>
      <c r="U174" s="10" t="s">
        <v>525</v>
      </c>
      <c r="V174" s="10" t="s">
        <v>525</v>
      </c>
      <c r="W174" s="10" t="s">
        <v>525</v>
      </c>
      <c r="X174" s="10" t="s">
        <v>525</v>
      </c>
      <c r="Y174" s="10" t="s">
        <v>525</v>
      </c>
      <c r="Z174" s="10" t="s">
        <v>525</v>
      </c>
      <c r="AA174" s="10" t="s">
        <v>525</v>
      </c>
      <c r="AB174" s="10" t="s">
        <v>525</v>
      </c>
      <c r="AC174" s="10" t="s">
        <v>525</v>
      </c>
      <c r="AD174" s="1">
        <v>1250.07</v>
      </c>
      <c r="AE174" s="1">
        <v>1467.21</v>
      </c>
      <c r="AF174" s="1">
        <v>1371.03</v>
      </c>
      <c r="AG174" s="1">
        <v>1345.1</v>
      </c>
      <c r="AH174" s="1">
        <v>1363.74</v>
      </c>
      <c r="AI174" s="1">
        <v>1422.46</v>
      </c>
      <c r="AJ174" s="1">
        <v>1377.78</v>
      </c>
      <c r="AK174" s="1">
        <v>1526.44</v>
      </c>
      <c r="AL174" s="1">
        <v>1692.88</v>
      </c>
      <c r="AM174" s="1">
        <v>1823.72</v>
      </c>
      <c r="AN174" s="1">
        <v>1964.55</v>
      </c>
      <c r="AO174" s="1">
        <v>2084.59</v>
      </c>
      <c r="AP174" s="1">
        <v>2320.06</v>
      </c>
      <c r="AQ174" s="1">
        <v>2483.1799999999998</v>
      </c>
      <c r="AR174" s="1">
        <v>2721.05</v>
      </c>
      <c r="AS174" s="1">
        <v>2912.74</v>
      </c>
      <c r="AT174" s="1">
        <v>3130.57</v>
      </c>
      <c r="AU174" s="1">
        <v>3145.48</v>
      </c>
      <c r="AV174" s="1">
        <v>3124.94</v>
      </c>
      <c r="AW174" s="1">
        <v>3702.84</v>
      </c>
      <c r="AX174" s="1">
        <v>3382.31</v>
      </c>
      <c r="AY174" s="1">
        <v>3119.05</v>
      </c>
      <c r="AZ174" s="1">
        <v>3243.13</v>
      </c>
      <c r="BA174" s="1">
        <v>3305.69</v>
      </c>
      <c r="BB174" s="1">
        <v>3342.68</v>
      </c>
      <c r="BC174" s="1">
        <v>3441.45</v>
      </c>
      <c r="BD174" s="1">
        <v>3548.07</v>
      </c>
      <c r="BE174">
        <v>2019</v>
      </c>
    </row>
    <row r="175" spans="1:57" x14ac:dyDescent="0.25">
      <c r="A175">
        <v>742</v>
      </c>
      <c r="B175" t="s">
        <v>363</v>
      </c>
      <c r="C175" t="s">
        <v>519</v>
      </c>
      <c r="D175" t="s">
        <v>364</v>
      </c>
      <c r="E175" t="s">
        <v>520</v>
      </c>
      <c r="F175" t="s">
        <v>521</v>
      </c>
      <c r="G175" t="s">
        <v>15</v>
      </c>
      <c r="H175" t="s">
        <v>6</v>
      </c>
      <c r="I175" t="s">
        <v>522</v>
      </c>
      <c r="J175">
        <v>998.37</v>
      </c>
      <c r="K175" s="1">
        <v>1021.23</v>
      </c>
      <c r="L175" s="1">
        <v>1007.23</v>
      </c>
      <c r="M175">
        <v>956.18399999999997</v>
      </c>
      <c r="N175" s="1">
        <v>1010.92</v>
      </c>
      <c r="O175" s="1">
        <v>1044.3699999999999</v>
      </c>
      <c r="P175" s="1">
        <v>1064.1300000000001</v>
      </c>
      <c r="Q175" s="1">
        <v>1030.07</v>
      </c>
      <c r="R175" s="1">
        <v>1139.6500000000001</v>
      </c>
      <c r="S175" s="1">
        <v>1199.01</v>
      </c>
      <c r="T175" s="1">
        <v>1283.82</v>
      </c>
      <c r="U175" s="1">
        <v>1289.1199999999999</v>
      </c>
      <c r="V175" s="1">
        <v>1249.4000000000001</v>
      </c>
      <c r="W175" s="1">
        <v>1048.2</v>
      </c>
      <c r="X175" s="1">
        <v>1192.5999999999999</v>
      </c>
      <c r="Y175" s="1">
        <v>1420.93</v>
      </c>
      <c r="Z175" s="1">
        <v>1351.75</v>
      </c>
      <c r="AA175" s="1">
        <v>1383.72</v>
      </c>
      <c r="AB175" s="1">
        <v>1324.38</v>
      </c>
      <c r="AC175" s="1">
        <v>1334.98</v>
      </c>
      <c r="AD175" s="1">
        <v>1312.07</v>
      </c>
      <c r="AE175" s="1">
        <v>1314.95</v>
      </c>
      <c r="AF175" s="1">
        <v>1351.03</v>
      </c>
      <c r="AG175" s="1">
        <v>1431.78</v>
      </c>
      <c r="AH175" s="1">
        <v>1419.4</v>
      </c>
      <c r="AI175" s="1">
        <v>1359.49</v>
      </c>
      <c r="AJ175" s="1">
        <v>1400.02</v>
      </c>
      <c r="AK175" s="1">
        <v>1382.88</v>
      </c>
      <c r="AL175" s="1">
        <v>1427.69</v>
      </c>
      <c r="AM175" s="1">
        <v>1477.61</v>
      </c>
      <c r="AN175" s="1">
        <v>1543.81</v>
      </c>
      <c r="AO175" s="1">
        <v>1632.63</v>
      </c>
      <c r="AP175" s="1">
        <v>1655.51</v>
      </c>
      <c r="AQ175" s="1">
        <v>1720.57</v>
      </c>
      <c r="AR175" s="1">
        <v>1792.3</v>
      </c>
      <c r="AS175" s="1">
        <v>1885.3</v>
      </c>
      <c r="AT175" s="1">
        <v>1954.22</v>
      </c>
      <c r="AU175" s="1">
        <v>2012.26</v>
      </c>
      <c r="AV175" s="1">
        <v>2110.65</v>
      </c>
      <c r="AW175" s="1">
        <v>2210.98</v>
      </c>
      <c r="AX175" s="1">
        <v>2198.9899999999998</v>
      </c>
      <c r="AY175" s="1">
        <v>2261.44</v>
      </c>
      <c r="AZ175" s="1">
        <v>2358.3000000000002</v>
      </c>
      <c r="BA175" s="1">
        <v>2471.0300000000002</v>
      </c>
      <c r="BB175" s="1">
        <v>2597.21</v>
      </c>
      <c r="BC175" s="1">
        <v>2726.4</v>
      </c>
      <c r="BD175" s="1">
        <v>2859.52</v>
      </c>
      <c r="BE175">
        <v>2016</v>
      </c>
    </row>
    <row r="176" spans="1:57" x14ac:dyDescent="0.25">
      <c r="A176">
        <v>866</v>
      </c>
      <c r="B176" t="s">
        <v>365</v>
      </c>
      <c r="C176" t="s">
        <v>519</v>
      </c>
      <c r="D176" t="s">
        <v>366</v>
      </c>
      <c r="E176" t="s">
        <v>520</v>
      </c>
      <c r="F176" t="s">
        <v>521</v>
      </c>
      <c r="G176" t="s">
        <v>15</v>
      </c>
      <c r="H176" t="s">
        <v>6</v>
      </c>
      <c r="I176" t="s">
        <v>522</v>
      </c>
      <c r="J176">
        <v>723.90099999999995</v>
      </c>
      <c r="K176">
        <v>898.46699999999998</v>
      </c>
      <c r="L176" s="1">
        <v>1070.3399999999999</v>
      </c>
      <c r="M176" s="1">
        <v>1164.31</v>
      </c>
      <c r="N176" s="1">
        <v>1720.11</v>
      </c>
      <c r="O176" s="1">
        <v>1883.75</v>
      </c>
      <c r="P176" s="1">
        <v>2101.85</v>
      </c>
      <c r="Q176" s="1">
        <v>2184.7399999999998</v>
      </c>
      <c r="R176" s="1">
        <v>2171.7600000000002</v>
      </c>
      <c r="S176" s="1">
        <v>2270.38</v>
      </c>
      <c r="T176" s="1">
        <v>2453.8000000000002</v>
      </c>
      <c r="U176" s="1">
        <v>2670.41</v>
      </c>
      <c r="V176" s="1">
        <v>2614.4299999999998</v>
      </c>
      <c r="W176" s="1">
        <v>2661.38</v>
      </c>
      <c r="X176" s="1">
        <v>2779.56</v>
      </c>
      <c r="Y176" s="1">
        <v>3052.66</v>
      </c>
      <c r="Z176" s="1">
        <v>3100.97</v>
      </c>
      <c r="AA176" s="1">
        <v>3129.16</v>
      </c>
      <c r="AB176" s="1">
        <v>3224.05</v>
      </c>
      <c r="AC176" s="1">
        <v>3331.95</v>
      </c>
      <c r="AD176" s="1">
        <v>3520.18</v>
      </c>
      <c r="AE176" s="1">
        <v>3634.91</v>
      </c>
      <c r="AF176" s="1">
        <v>3842.54</v>
      </c>
      <c r="AG176" s="1">
        <v>3900</v>
      </c>
      <c r="AH176" s="1">
        <v>3913.34</v>
      </c>
      <c r="AI176" s="1">
        <v>4001.93</v>
      </c>
      <c r="AJ176" s="1">
        <v>4016.02</v>
      </c>
      <c r="AK176" s="1">
        <v>4004.28</v>
      </c>
      <c r="AL176" s="1">
        <v>4265.58</v>
      </c>
      <c r="AM176" s="1">
        <v>4064.64</v>
      </c>
      <c r="AN176" s="1">
        <v>4134.8599999999997</v>
      </c>
      <c r="AO176" s="1">
        <v>4488.4399999999996</v>
      </c>
      <c r="AP176" s="1">
        <v>4610.6499999999996</v>
      </c>
      <c r="AQ176" s="1">
        <v>4730.99</v>
      </c>
      <c r="AR176" s="1">
        <v>4941.7299999999996</v>
      </c>
      <c r="AS176" s="1">
        <v>5073.83</v>
      </c>
      <c r="AT176" s="1">
        <v>5519.32</v>
      </c>
      <c r="AU176" s="1">
        <v>5813.76</v>
      </c>
      <c r="AV176" s="1">
        <v>5978.84</v>
      </c>
      <c r="AW176" s="1">
        <v>6137.82</v>
      </c>
      <c r="AX176" s="1">
        <v>6191.05</v>
      </c>
      <c r="AY176" s="1">
        <v>6155.94</v>
      </c>
      <c r="AZ176" s="1">
        <v>6460.72</v>
      </c>
      <c r="BA176" s="1">
        <v>6849.06</v>
      </c>
      <c r="BB176" s="1">
        <v>7208.12</v>
      </c>
      <c r="BC176" s="1">
        <v>7506.93</v>
      </c>
      <c r="BD176" s="1">
        <v>7792.76</v>
      </c>
      <c r="BE176">
        <v>2019</v>
      </c>
    </row>
    <row r="177" spans="1:57" x14ac:dyDescent="0.25">
      <c r="A177">
        <v>369</v>
      </c>
      <c r="B177" t="s">
        <v>367</v>
      </c>
      <c r="C177" t="s">
        <v>519</v>
      </c>
      <c r="D177" t="s">
        <v>368</v>
      </c>
      <c r="E177" t="s">
        <v>520</v>
      </c>
      <c r="F177" t="s">
        <v>521</v>
      </c>
      <c r="G177" t="s">
        <v>15</v>
      </c>
      <c r="H177" t="s">
        <v>6</v>
      </c>
      <c r="I177" t="s">
        <v>522</v>
      </c>
      <c r="J177" s="1">
        <v>6982.49</v>
      </c>
      <c r="K177" s="1">
        <v>7867.89</v>
      </c>
      <c r="L177" s="1">
        <v>8531.7900000000009</v>
      </c>
      <c r="M177" s="1">
        <v>7826.56</v>
      </c>
      <c r="N177" s="1">
        <v>7530.08</v>
      </c>
      <c r="O177" s="1">
        <v>7351.41</v>
      </c>
      <c r="P177" s="1">
        <v>7173.28</v>
      </c>
      <c r="Q177" s="1">
        <v>6949.9</v>
      </c>
      <c r="R177" s="1">
        <v>6857.74</v>
      </c>
      <c r="S177" s="1">
        <v>7016.74</v>
      </c>
      <c r="T177" s="1">
        <v>7339.19</v>
      </c>
      <c r="U177" s="1">
        <v>7772.72</v>
      </c>
      <c r="V177" s="1">
        <v>8698.6299999999992</v>
      </c>
      <c r="W177" s="1">
        <v>8795.92</v>
      </c>
      <c r="X177" s="1">
        <v>9260.1</v>
      </c>
      <c r="Y177" s="1">
        <v>9777.9</v>
      </c>
      <c r="Z177" s="1">
        <v>10638.93</v>
      </c>
      <c r="AA177" s="1">
        <v>11615.38</v>
      </c>
      <c r="AB177" s="1">
        <v>12681.71</v>
      </c>
      <c r="AC177" s="1">
        <v>13872.71</v>
      </c>
      <c r="AD177" s="1">
        <v>15122.94</v>
      </c>
      <c r="AE177" s="1">
        <v>15969.79</v>
      </c>
      <c r="AF177" s="1">
        <v>17306.71</v>
      </c>
      <c r="AG177" s="1">
        <v>19975.14</v>
      </c>
      <c r="AH177" s="1">
        <v>21904.240000000002</v>
      </c>
      <c r="AI177" s="1">
        <v>23800.25</v>
      </c>
      <c r="AJ177" s="1">
        <v>27867.75</v>
      </c>
      <c r="AK177" s="1">
        <v>29699.58</v>
      </c>
      <c r="AL177" s="1">
        <v>31129.41</v>
      </c>
      <c r="AM177" s="1">
        <v>29707.56</v>
      </c>
      <c r="AN177" s="1">
        <v>30924.83</v>
      </c>
      <c r="AO177" s="1">
        <v>31320.799999999999</v>
      </c>
      <c r="AP177" s="1">
        <v>30063.32</v>
      </c>
      <c r="AQ177" s="1">
        <v>30059.72</v>
      </c>
      <c r="AR177" s="1">
        <v>29698.57</v>
      </c>
      <c r="AS177" s="1">
        <v>27397.26</v>
      </c>
      <c r="AT177" s="1">
        <v>26389.71</v>
      </c>
      <c r="AU177" s="1">
        <v>26342.58</v>
      </c>
      <c r="AV177" s="1">
        <v>26880.57</v>
      </c>
      <c r="AW177" s="1">
        <v>26920.09</v>
      </c>
      <c r="AX177" s="1">
        <v>25031.37</v>
      </c>
      <c r="AY177" s="1">
        <v>25882.83</v>
      </c>
      <c r="AZ177" s="1">
        <v>27417</v>
      </c>
      <c r="BA177" s="1">
        <v>28484.49</v>
      </c>
      <c r="BB177" s="1">
        <v>29360.68</v>
      </c>
      <c r="BC177" s="1">
        <v>30235.67</v>
      </c>
      <c r="BD177" s="1">
        <v>31118.73</v>
      </c>
      <c r="BE177">
        <v>2019</v>
      </c>
    </row>
    <row r="178" spans="1:57" x14ac:dyDescent="0.25">
      <c r="A178">
        <v>744</v>
      </c>
      <c r="B178" t="s">
        <v>369</v>
      </c>
      <c r="C178" t="s">
        <v>519</v>
      </c>
      <c r="D178" t="s">
        <v>370</v>
      </c>
      <c r="E178" t="s">
        <v>520</v>
      </c>
      <c r="F178" t="s">
        <v>521</v>
      </c>
      <c r="G178" t="s">
        <v>15</v>
      </c>
      <c r="H178" t="s">
        <v>6</v>
      </c>
      <c r="I178" t="s">
        <v>522</v>
      </c>
      <c r="J178" s="1">
        <v>2134.38</v>
      </c>
      <c r="K178" s="1">
        <v>2397.7800000000002</v>
      </c>
      <c r="L178" s="1">
        <v>2473.4299999999998</v>
      </c>
      <c r="M178" s="1">
        <v>2627.95</v>
      </c>
      <c r="N178" s="1">
        <v>2845.77</v>
      </c>
      <c r="O178" s="1">
        <v>3003.09</v>
      </c>
      <c r="P178" s="1">
        <v>2906.01</v>
      </c>
      <c r="Q178" s="1">
        <v>3110.91</v>
      </c>
      <c r="R178" s="1">
        <v>3168.98</v>
      </c>
      <c r="S178" s="1">
        <v>3318.39</v>
      </c>
      <c r="T178" s="1">
        <v>3575.64</v>
      </c>
      <c r="U178" s="1">
        <v>3765</v>
      </c>
      <c r="V178" s="1">
        <v>4069.51</v>
      </c>
      <c r="W178" s="1">
        <v>4180.84</v>
      </c>
      <c r="X178" s="1">
        <v>4340.18</v>
      </c>
      <c r="Y178" s="1">
        <v>4471</v>
      </c>
      <c r="Z178" s="1">
        <v>4790.29</v>
      </c>
      <c r="AA178" s="1">
        <v>5081.54</v>
      </c>
      <c r="AB178" s="1">
        <v>5328.34</v>
      </c>
      <c r="AC178" s="1">
        <v>5668.26</v>
      </c>
      <c r="AD178" s="1">
        <v>5984.62</v>
      </c>
      <c r="AE178" s="1">
        <v>6291.93</v>
      </c>
      <c r="AF178" s="1">
        <v>6424.39</v>
      </c>
      <c r="AG178" s="1">
        <v>6799.46</v>
      </c>
      <c r="AH178" s="1">
        <v>7360.22</v>
      </c>
      <c r="AI178" s="1">
        <v>7788.09</v>
      </c>
      <c r="AJ178" s="1">
        <v>8367</v>
      </c>
      <c r="AK178" s="1">
        <v>9077.48</v>
      </c>
      <c r="AL178" s="1">
        <v>9544.94</v>
      </c>
      <c r="AM178" s="1">
        <v>9802.57</v>
      </c>
      <c r="AN178" s="1">
        <v>10151.06</v>
      </c>
      <c r="AO178" s="1">
        <v>10049.58</v>
      </c>
      <c r="AP178" s="1">
        <v>10179.9</v>
      </c>
      <c r="AQ178" s="1">
        <v>10174.5</v>
      </c>
      <c r="AR178" s="1">
        <v>10370.41</v>
      </c>
      <c r="AS178" s="1">
        <v>10123.89</v>
      </c>
      <c r="AT178" s="1">
        <v>10269.11</v>
      </c>
      <c r="AU178" s="1">
        <v>10467.26</v>
      </c>
      <c r="AV178" s="1">
        <v>10889.63</v>
      </c>
      <c r="AW178" s="1">
        <v>11074.95</v>
      </c>
      <c r="AX178" s="1">
        <v>10119.77</v>
      </c>
      <c r="AY178" s="1">
        <v>10594.08</v>
      </c>
      <c r="AZ178" s="1">
        <v>10996.17</v>
      </c>
      <c r="BA178" s="1">
        <v>11370.25</v>
      </c>
      <c r="BB178" s="1">
        <v>11725.62</v>
      </c>
      <c r="BC178" s="1">
        <v>12072.88</v>
      </c>
      <c r="BD178" s="1">
        <v>12427.14</v>
      </c>
      <c r="BE178">
        <v>2019</v>
      </c>
    </row>
    <row r="179" spans="1:57" x14ac:dyDescent="0.25">
      <c r="A179">
        <v>186</v>
      </c>
      <c r="B179" t="s">
        <v>371</v>
      </c>
      <c r="C179" t="s">
        <v>519</v>
      </c>
      <c r="D179" t="s">
        <v>372</v>
      </c>
      <c r="E179" t="s">
        <v>520</v>
      </c>
      <c r="F179" t="s">
        <v>521</v>
      </c>
      <c r="G179" t="s">
        <v>15</v>
      </c>
      <c r="H179" t="s">
        <v>6</v>
      </c>
      <c r="I179" t="s">
        <v>522</v>
      </c>
      <c r="J179" s="1">
        <v>3520.14</v>
      </c>
      <c r="K179" s="1">
        <v>3930.87</v>
      </c>
      <c r="L179" s="1">
        <v>4219.6099999999997</v>
      </c>
      <c r="M179" s="1">
        <v>4491.21</v>
      </c>
      <c r="N179" s="1">
        <v>4863.24</v>
      </c>
      <c r="O179" s="1">
        <v>5122.1400000000003</v>
      </c>
      <c r="P179" s="1">
        <v>5477.08</v>
      </c>
      <c r="Q179" s="1">
        <v>6057.81</v>
      </c>
      <c r="R179" s="1">
        <v>6287.24</v>
      </c>
      <c r="S179" s="1">
        <v>6434.25</v>
      </c>
      <c r="T179" s="1">
        <v>7167.14</v>
      </c>
      <c r="U179" s="1">
        <v>7352.87</v>
      </c>
      <c r="V179" s="1">
        <v>7840.28</v>
      </c>
      <c r="W179" s="1">
        <v>8532.7199999999993</v>
      </c>
      <c r="X179" s="1">
        <v>8110.04</v>
      </c>
      <c r="Y179" s="1">
        <v>8738.93</v>
      </c>
      <c r="Z179" s="1">
        <v>9378.89</v>
      </c>
      <c r="AA179" s="1">
        <v>10107.049999999999</v>
      </c>
      <c r="AB179" s="1">
        <v>10388.1</v>
      </c>
      <c r="AC179" s="1">
        <v>10049.43</v>
      </c>
      <c r="AD179" s="1">
        <v>10831.69</v>
      </c>
      <c r="AE179" s="1">
        <v>10293.83</v>
      </c>
      <c r="AF179" s="1">
        <v>10997.02</v>
      </c>
      <c r="AG179" s="1">
        <v>11708.29</v>
      </c>
      <c r="AH179" s="1">
        <v>13041.57</v>
      </c>
      <c r="AI179" s="1">
        <v>14476.05</v>
      </c>
      <c r="AJ179" s="1">
        <v>15751.5</v>
      </c>
      <c r="AK179" s="1">
        <v>16784.38</v>
      </c>
      <c r="AL179" s="1">
        <v>17025.72</v>
      </c>
      <c r="AM179" s="1">
        <v>16093.16</v>
      </c>
      <c r="AN179" s="1">
        <v>17374.439999999999</v>
      </c>
      <c r="AO179" s="1">
        <v>19459.77</v>
      </c>
      <c r="AP179" s="1">
        <v>20504.43</v>
      </c>
      <c r="AQ179" s="1">
        <v>22221.39</v>
      </c>
      <c r="AR179" s="1">
        <v>23945.52</v>
      </c>
      <c r="AS179" s="1">
        <v>25691.07</v>
      </c>
      <c r="AT179" s="1">
        <v>26513.62</v>
      </c>
      <c r="AU179" s="1">
        <v>28242.49</v>
      </c>
      <c r="AV179" s="1">
        <v>29343.15</v>
      </c>
      <c r="AW179" s="1">
        <v>29723.53</v>
      </c>
      <c r="AX179" s="1">
        <v>30252.68</v>
      </c>
      <c r="AY179" s="1">
        <v>32278.16</v>
      </c>
      <c r="AZ179" s="1">
        <v>33764.019999999997</v>
      </c>
      <c r="BA179" s="1">
        <v>35326.9</v>
      </c>
      <c r="BB179" s="1">
        <v>36929.74</v>
      </c>
      <c r="BC179" s="1">
        <v>38560.9</v>
      </c>
      <c r="BD179" s="1">
        <v>40236.07</v>
      </c>
      <c r="BE179">
        <v>2020</v>
      </c>
    </row>
    <row r="180" spans="1:57" x14ac:dyDescent="0.25">
      <c r="A180">
        <v>925</v>
      </c>
      <c r="B180" t="s">
        <v>373</v>
      </c>
      <c r="C180" t="s">
        <v>519</v>
      </c>
      <c r="D180" t="s">
        <v>374</v>
      </c>
      <c r="E180" t="s">
        <v>520</v>
      </c>
      <c r="F180" t="s">
        <v>521</v>
      </c>
      <c r="G180" t="s">
        <v>15</v>
      </c>
      <c r="H180" t="s">
        <v>6</v>
      </c>
      <c r="I180" t="s">
        <v>522</v>
      </c>
      <c r="J180" s="10" t="s">
        <v>525</v>
      </c>
      <c r="K180" s="10" t="s">
        <v>525</v>
      </c>
      <c r="L180" s="10" t="s">
        <v>525</v>
      </c>
      <c r="M180" s="10" t="s">
        <v>525</v>
      </c>
      <c r="N180" s="10" t="s">
        <v>525</v>
      </c>
      <c r="O180" s="10" t="s">
        <v>525</v>
      </c>
      <c r="P180" s="10" t="s">
        <v>525</v>
      </c>
      <c r="Q180" s="10" t="s">
        <v>525</v>
      </c>
      <c r="R180" s="10" t="s">
        <v>525</v>
      </c>
      <c r="S180" s="10" t="s">
        <v>525</v>
      </c>
      <c r="T180" s="10" t="s">
        <v>525</v>
      </c>
      <c r="U180" s="10" t="s">
        <v>525</v>
      </c>
      <c r="V180" s="1">
        <v>3010.62</v>
      </c>
      <c r="W180" s="1">
        <v>2746.03</v>
      </c>
      <c r="X180" s="1">
        <v>2260.79</v>
      </c>
      <c r="Y180" s="1">
        <v>2094.69</v>
      </c>
      <c r="Z180" s="1">
        <v>1952.98</v>
      </c>
      <c r="AA180" s="1">
        <v>1734.41</v>
      </c>
      <c r="AB180" s="1">
        <v>1846.19</v>
      </c>
      <c r="AC180" s="1">
        <v>2155.3000000000002</v>
      </c>
      <c r="AD180" s="1">
        <v>2582.86</v>
      </c>
      <c r="AE180" s="1">
        <v>3142.57</v>
      </c>
      <c r="AF180" s="1">
        <v>3656.76</v>
      </c>
      <c r="AG180" s="1">
        <v>4316.5</v>
      </c>
      <c r="AH180" s="1">
        <v>5031.1000000000004</v>
      </c>
      <c r="AI180" s="1">
        <v>5801.36</v>
      </c>
      <c r="AJ180" s="1">
        <v>6558.18</v>
      </c>
      <c r="AK180" s="1">
        <v>7391.79</v>
      </c>
      <c r="AL180" s="1">
        <v>8542.57</v>
      </c>
      <c r="AM180" s="1">
        <v>9022.91</v>
      </c>
      <c r="AN180" s="1">
        <v>9808.91</v>
      </c>
      <c r="AO180" s="1">
        <v>11295</v>
      </c>
      <c r="AP180" s="1">
        <v>12057.36</v>
      </c>
      <c r="AQ180" s="1">
        <v>12739.42</v>
      </c>
      <c r="AR180" s="1">
        <v>13491.2</v>
      </c>
      <c r="AS180" s="1">
        <v>13690.58</v>
      </c>
      <c r="AT180" s="1">
        <v>13911.28</v>
      </c>
      <c r="AU180" s="1">
        <v>14324.56</v>
      </c>
      <c r="AV180" s="1">
        <v>15415.93</v>
      </c>
      <c r="AW180" s="1">
        <v>16437.759999999998</v>
      </c>
      <c r="AX180" s="1">
        <v>16520.71</v>
      </c>
      <c r="AY180" s="1">
        <v>17415.27</v>
      </c>
      <c r="AZ180" s="1">
        <v>18314.18</v>
      </c>
      <c r="BA180" s="1">
        <v>19271.169999999998</v>
      </c>
      <c r="BB180" s="1">
        <v>20234.29</v>
      </c>
      <c r="BC180" s="1">
        <v>21203.119999999999</v>
      </c>
      <c r="BD180" s="1">
        <v>22182.95</v>
      </c>
      <c r="BE180">
        <v>2004</v>
      </c>
    </row>
    <row r="181" spans="1:57" x14ac:dyDescent="0.25">
      <c r="A181">
        <v>869</v>
      </c>
      <c r="B181" t="s">
        <v>375</v>
      </c>
      <c r="C181" t="s">
        <v>519</v>
      </c>
      <c r="D181" t="s">
        <v>376</v>
      </c>
      <c r="E181" t="s">
        <v>520</v>
      </c>
      <c r="F181" t="s">
        <v>521</v>
      </c>
      <c r="G181" t="s">
        <v>15</v>
      </c>
      <c r="H181" t="s">
        <v>6</v>
      </c>
      <c r="I181" t="s">
        <v>522</v>
      </c>
      <c r="J181" s="10" t="s">
        <v>525</v>
      </c>
      <c r="K181" s="10" t="s">
        <v>525</v>
      </c>
      <c r="L181" s="10" t="s">
        <v>525</v>
      </c>
      <c r="M181" s="10" t="s">
        <v>525</v>
      </c>
      <c r="N181" s="10" t="s">
        <v>525</v>
      </c>
      <c r="O181" s="10" t="s">
        <v>525</v>
      </c>
      <c r="P181" s="10" t="s">
        <v>525</v>
      </c>
      <c r="Q181" s="10" t="s">
        <v>525</v>
      </c>
      <c r="R181" s="10" t="s">
        <v>525</v>
      </c>
      <c r="S181" s="10" t="s">
        <v>525</v>
      </c>
      <c r="T181" s="10" t="s">
        <v>525</v>
      </c>
      <c r="U181" s="10" t="s">
        <v>525</v>
      </c>
      <c r="V181" s="10" t="s">
        <v>525</v>
      </c>
      <c r="W181" s="10" t="s">
        <v>525</v>
      </c>
      <c r="X181" s="10" t="s">
        <v>525</v>
      </c>
      <c r="Y181" s="10" t="s">
        <v>525</v>
      </c>
      <c r="Z181" s="10" t="s">
        <v>525</v>
      </c>
      <c r="AA181" s="10" t="s">
        <v>525</v>
      </c>
      <c r="AB181" s="10" t="s">
        <v>525</v>
      </c>
      <c r="AC181" s="10" t="s">
        <v>525</v>
      </c>
      <c r="AD181" s="10" t="s">
        <v>525</v>
      </c>
      <c r="AE181" s="10" t="s">
        <v>525</v>
      </c>
      <c r="AF181" s="1">
        <v>2617.42</v>
      </c>
      <c r="AG181" s="1">
        <v>2550.31</v>
      </c>
      <c r="AH181" s="1">
        <v>2542.2399999999998</v>
      </c>
      <c r="AI181" s="1">
        <v>2481.4299999999998</v>
      </c>
      <c r="AJ181" s="1">
        <v>2596.9</v>
      </c>
      <c r="AK181" s="1">
        <v>2799.77</v>
      </c>
      <c r="AL181" s="1">
        <v>3017.78</v>
      </c>
      <c r="AM181" s="1">
        <v>2877.97</v>
      </c>
      <c r="AN181" s="1">
        <v>2779.01</v>
      </c>
      <c r="AO181" s="1">
        <v>3010.29</v>
      </c>
      <c r="AP181" s="1">
        <v>2911.28</v>
      </c>
      <c r="AQ181" s="1">
        <v>3075.15</v>
      </c>
      <c r="AR181" s="1">
        <v>3156.64</v>
      </c>
      <c r="AS181" s="1">
        <v>3467.31</v>
      </c>
      <c r="AT181" s="1">
        <v>3695.45</v>
      </c>
      <c r="AU181" s="1">
        <v>3922.61</v>
      </c>
      <c r="AV181" s="1">
        <v>4128.3599999999997</v>
      </c>
      <c r="AW181" s="1">
        <v>4437.18</v>
      </c>
      <c r="AX181" s="1">
        <v>4497.24</v>
      </c>
      <c r="AY181" s="1">
        <v>4674.38</v>
      </c>
      <c r="AZ181" s="1">
        <v>4928.87</v>
      </c>
      <c r="BA181" s="1">
        <v>5210.1000000000004</v>
      </c>
      <c r="BB181" s="1">
        <v>5508.42</v>
      </c>
      <c r="BC181" s="1">
        <v>5820.03</v>
      </c>
      <c r="BD181" s="1">
        <v>6142.1</v>
      </c>
      <c r="BE181">
        <v>2012</v>
      </c>
    </row>
    <row r="182" spans="1:57" x14ac:dyDescent="0.25">
      <c r="A182">
        <v>746</v>
      </c>
      <c r="B182" t="s">
        <v>377</v>
      </c>
      <c r="C182" t="s">
        <v>519</v>
      </c>
      <c r="D182" t="s">
        <v>378</v>
      </c>
      <c r="E182" t="s">
        <v>520</v>
      </c>
      <c r="F182" t="s">
        <v>521</v>
      </c>
      <c r="G182" t="s">
        <v>15</v>
      </c>
      <c r="H182" t="s">
        <v>6</v>
      </c>
      <c r="I182" t="s">
        <v>522</v>
      </c>
      <c r="J182">
        <v>526.04700000000003</v>
      </c>
      <c r="K182">
        <v>580.33799999999997</v>
      </c>
      <c r="L182">
        <v>647.005</v>
      </c>
      <c r="M182">
        <v>683.95899999999995</v>
      </c>
      <c r="N182">
        <v>665.80799999999999</v>
      </c>
      <c r="O182">
        <v>644.28499999999997</v>
      </c>
      <c r="P182">
        <v>640.48699999999997</v>
      </c>
      <c r="Q182">
        <v>658.18899999999996</v>
      </c>
      <c r="R182">
        <v>711.16099999999994</v>
      </c>
      <c r="S182">
        <v>758.053</v>
      </c>
      <c r="T182">
        <v>808.09299999999996</v>
      </c>
      <c r="U182">
        <v>821.10599999999999</v>
      </c>
      <c r="V182">
        <v>861.02599999999995</v>
      </c>
      <c r="W182">
        <v>909.40800000000002</v>
      </c>
      <c r="X182">
        <v>968.41399999999999</v>
      </c>
      <c r="Y182" s="1">
        <v>1046.0899999999999</v>
      </c>
      <c r="Z182" s="1">
        <v>1098.95</v>
      </c>
      <c r="AA182" s="1">
        <v>1133.0899999999999</v>
      </c>
      <c r="AB182" s="1">
        <v>1178.69</v>
      </c>
      <c r="AC182" s="1">
        <v>1250.3</v>
      </c>
      <c r="AD182" s="1">
        <v>1285.5899999999999</v>
      </c>
      <c r="AE182" s="1">
        <v>1384.12</v>
      </c>
      <c r="AF182" s="1">
        <v>1456.68</v>
      </c>
      <c r="AG182" s="1">
        <v>1520.3</v>
      </c>
      <c r="AH182" s="1">
        <v>1596.28</v>
      </c>
      <c r="AI182" s="1">
        <v>1751.82</v>
      </c>
      <c r="AJ182" s="1">
        <v>1868.09</v>
      </c>
      <c r="AK182" s="1">
        <v>2003.31</v>
      </c>
      <c r="AL182" s="1">
        <v>2178.5500000000002</v>
      </c>
      <c r="AM182" s="1">
        <v>2294.27</v>
      </c>
      <c r="AN182" s="1">
        <v>2415.2800000000002</v>
      </c>
      <c r="AO182" s="1">
        <v>2569.5100000000002</v>
      </c>
      <c r="AP182" s="1">
        <v>2372.96</v>
      </c>
      <c r="AQ182" s="1">
        <v>2395.13</v>
      </c>
      <c r="AR182" s="1">
        <v>2440.64</v>
      </c>
      <c r="AS182" s="1">
        <v>2388.16</v>
      </c>
      <c r="AT182" s="1">
        <v>2355.7800000000002</v>
      </c>
      <c r="AU182" s="1">
        <v>2382.08</v>
      </c>
      <c r="AV182" s="1">
        <v>2508.29</v>
      </c>
      <c r="AW182" s="1">
        <v>2689.09</v>
      </c>
      <c r="AX182" s="1">
        <v>2574</v>
      </c>
      <c r="AY182" s="1">
        <v>2705.95</v>
      </c>
      <c r="AZ182" s="1">
        <v>2820.69</v>
      </c>
      <c r="BA182" s="1">
        <v>2954.49</v>
      </c>
      <c r="BB182" s="1">
        <v>3118.9</v>
      </c>
      <c r="BC182" s="1">
        <v>3303.93</v>
      </c>
      <c r="BD182" s="1">
        <v>3475.96</v>
      </c>
      <c r="BE182">
        <v>2016</v>
      </c>
    </row>
    <row r="183" spans="1:57" x14ac:dyDescent="0.25">
      <c r="A183">
        <v>926</v>
      </c>
      <c r="B183" t="s">
        <v>379</v>
      </c>
      <c r="C183" t="s">
        <v>519</v>
      </c>
      <c r="D183" t="s">
        <v>380</v>
      </c>
      <c r="E183" t="s">
        <v>520</v>
      </c>
      <c r="F183" t="s">
        <v>521</v>
      </c>
      <c r="G183" t="s">
        <v>15</v>
      </c>
      <c r="H183" t="s">
        <v>6</v>
      </c>
      <c r="I183" t="s">
        <v>522</v>
      </c>
      <c r="J183" s="10" t="s">
        <v>525</v>
      </c>
      <c r="K183" s="10" t="s">
        <v>525</v>
      </c>
      <c r="L183" s="10" t="s">
        <v>525</v>
      </c>
      <c r="M183" s="10" t="s">
        <v>525</v>
      </c>
      <c r="N183" s="10" t="s">
        <v>525</v>
      </c>
      <c r="O183" s="10" t="s">
        <v>525</v>
      </c>
      <c r="P183" s="10" t="s">
        <v>525</v>
      </c>
      <c r="Q183" s="10" t="s">
        <v>525</v>
      </c>
      <c r="R183" s="10" t="s">
        <v>525</v>
      </c>
      <c r="S183" s="10" t="s">
        <v>525</v>
      </c>
      <c r="T183" s="10" t="s">
        <v>525</v>
      </c>
      <c r="U183" s="10" t="s">
        <v>525</v>
      </c>
      <c r="V183" s="1">
        <v>6389.76</v>
      </c>
      <c r="W183" s="1">
        <v>5629.13</v>
      </c>
      <c r="X183" s="1">
        <v>4468.59</v>
      </c>
      <c r="Y183" s="1">
        <v>4039.25</v>
      </c>
      <c r="Z183" s="1">
        <v>3736.71</v>
      </c>
      <c r="AA183" s="1">
        <v>3718.58</v>
      </c>
      <c r="AB183" s="1">
        <v>3720.91</v>
      </c>
      <c r="AC183" s="1">
        <v>3800.06</v>
      </c>
      <c r="AD183" s="1">
        <v>4152.38</v>
      </c>
      <c r="AE183" s="1">
        <v>4657.32</v>
      </c>
      <c r="AF183" s="1">
        <v>5025.2700000000004</v>
      </c>
      <c r="AG183" s="1">
        <v>5649.87</v>
      </c>
      <c r="AH183" s="1">
        <v>6533.65</v>
      </c>
      <c r="AI183" s="1">
        <v>6998.2</v>
      </c>
      <c r="AJ183" s="1">
        <v>7805.29</v>
      </c>
      <c r="AK183" s="1">
        <v>8723.5300000000007</v>
      </c>
      <c r="AL183" s="1">
        <v>9134.11</v>
      </c>
      <c r="AM183" s="1">
        <v>7844.84</v>
      </c>
      <c r="AN183" s="1">
        <v>8295.0499999999993</v>
      </c>
      <c r="AO183" s="1">
        <v>8959.2099999999991</v>
      </c>
      <c r="AP183" s="1">
        <v>9388.77</v>
      </c>
      <c r="AQ183" s="1">
        <v>10749.36</v>
      </c>
      <c r="AR183" s="1">
        <v>10804.27</v>
      </c>
      <c r="AS183" s="1">
        <v>10224.950000000001</v>
      </c>
      <c r="AT183" s="1">
        <v>11215.91</v>
      </c>
      <c r="AU183" s="1">
        <v>11942.82</v>
      </c>
      <c r="AV183" s="1">
        <v>12716.26</v>
      </c>
      <c r="AW183" s="1">
        <v>13442.09</v>
      </c>
      <c r="AX183" s="1">
        <v>13109.59</v>
      </c>
      <c r="AY183" s="1">
        <v>13943.47</v>
      </c>
      <c r="AZ183" s="1">
        <v>14802.55</v>
      </c>
      <c r="BA183" s="1">
        <v>15715.59</v>
      </c>
      <c r="BB183" s="1">
        <v>16720.98</v>
      </c>
      <c r="BC183" s="1">
        <v>17802.900000000001</v>
      </c>
      <c r="BD183" s="1">
        <v>18938.28</v>
      </c>
      <c r="BE183">
        <v>2019</v>
      </c>
    </row>
    <row r="184" spans="1:57" x14ac:dyDescent="0.25">
      <c r="A184">
        <v>466</v>
      </c>
      <c r="B184" t="s">
        <v>381</v>
      </c>
      <c r="C184" t="s">
        <v>519</v>
      </c>
      <c r="D184" t="s">
        <v>382</v>
      </c>
      <c r="E184" t="s">
        <v>520</v>
      </c>
      <c r="F184" t="s">
        <v>521</v>
      </c>
      <c r="G184" t="s">
        <v>15</v>
      </c>
      <c r="H184" t="s">
        <v>6</v>
      </c>
      <c r="I184" t="s">
        <v>522</v>
      </c>
      <c r="J184" s="1">
        <v>89172.42</v>
      </c>
      <c r="K184" s="1">
        <v>96814.27</v>
      </c>
      <c r="L184" s="1">
        <v>89698.559999999998</v>
      </c>
      <c r="M184" s="1">
        <v>85398.68</v>
      </c>
      <c r="N184" s="1">
        <v>85363.26</v>
      </c>
      <c r="O184" s="1">
        <v>81488.100000000006</v>
      </c>
      <c r="P184" s="1">
        <v>64314.66</v>
      </c>
      <c r="Q184" s="1">
        <v>66624.88</v>
      </c>
      <c r="R184" s="1">
        <v>56283.54</v>
      </c>
      <c r="S184" s="1">
        <v>65144.87</v>
      </c>
      <c r="T184" s="1">
        <v>84231.51</v>
      </c>
      <c r="U184" s="1">
        <v>85091.839999999997</v>
      </c>
      <c r="V184" s="1">
        <v>85999.37</v>
      </c>
      <c r="W184" s="1">
        <v>84969.600000000006</v>
      </c>
      <c r="X184" s="1">
        <v>87031.56</v>
      </c>
      <c r="Y184" s="1">
        <v>87593.41</v>
      </c>
      <c r="Z184" s="1">
        <v>92729.9</v>
      </c>
      <c r="AA184" s="1">
        <v>96959.6</v>
      </c>
      <c r="AB184" s="1">
        <v>89969.15</v>
      </c>
      <c r="AC184" s="1">
        <v>88478.97</v>
      </c>
      <c r="AD184" s="1">
        <v>102898</v>
      </c>
      <c r="AE184" s="1">
        <v>100720.89</v>
      </c>
      <c r="AF184" s="1">
        <v>99152.13</v>
      </c>
      <c r="AG184" s="1">
        <v>103642.77</v>
      </c>
      <c r="AH184" s="1">
        <v>110114.08</v>
      </c>
      <c r="AI184" s="1">
        <v>109065.16</v>
      </c>
      <c r="AJ184" s="1">
        <v>101096.24</v>
      </c>
      <c r="AK184" s="1">
        <v>86373.97</v>
      </c>
      <c r="AL184" s="1">
        <v>70007.3</v>
      </c>
      <c r="AM184" s="1">
        <v>65822.3</v>
      </c>
      <c r="AN184" s="1">
        <v>67123.38</v>
      </c>
      <c r="AO184" s="1">
        <v>71140.350000000006</v>
      </c>
      <c r="AP184" s="1">
        <v>72048.759999999995</v>
      </c>
      <c r="AQ184" s="1">
        <v>71676.42</v>
      </c>
      <c r="AR184" s="1">
        <v>72926.149999999994</v>
      </c>
      <c r="AS184" s="1">
        <v>62748.47</v>
      </c>
      <c r="AT184" s="1">
        <v>60756.12</v>
      </c>
      <c r="AU184" s="1">
        <v>62864.04</v>
      </c>
      <c r="AV184" s="1">
        <v>63320.39</v>
      </c>
      <c r="AW184" s="1">
        <v>63589.8</v>
      </c>
      <c r="AX184" s="1">
        <v>58753</v>
      </c>
      <c r="AY184" s="1">
        <v>59844.37</v>
      </c>
      <c r="AZ184" s="1">
        <v>60919.83</v>
      </c>
      <c r="BA184" s="1">
        <v>62005.83</v>
      </c>
      <c r="BB184" s="1">
        <v>63009.95</v>
      </c>
      <c r="BC184" s="1">
        <v>63952.5</v>
      </c>
      <c r="BD184" s="1">
        <v>64854.9</v>
      </c>
      <c r="BE184">
        <v>2019</v>
      </c>
    </row>
    <row r="185" spans="1:57" x14ac:dyDescent="0.25">
      <c r="A185">
        <v>112</v>
      </c>
      <c r="B185" t="s">
        <v>383</v>
      </c>
      <c r="C185" t="s">
        <v>519</v>
      </c>
      <c r="D185" t="s">
        <v>384</v>
      </c>
      <c r="E185" t="s">
        <v>520</v>
      </c>
      <c r="F185" t="s">
        <v>521</v>
      </c>
      <c r="G185" t="s">
        <v>15</v>
      </c>
      <c r="H185" t="s">
        <v>6</v>
      </c>
      <c r="I185" t="s">
        <v>522</v>
      </c>
      <c r="J185" s="1">
        <v>8786.69</v>
      </c>
      <c r="K185" s="1">
        <v>9546.66</v>
      </c>
      <c r="L185" s="1">
        <v>10348.66</v>
      </c>
      <c r="M185" s="1">
        <v>11200.29</v>
      </c>
      <c r="N185" s="1">
        <v>11845.18</v>
      </c>
      <c r="O185" s="1">
        <v>12691.1</v>
      </c>
      <c r="P185" s="1">
        <v>13323.84</v>
      </c>
      <c r="Q185" s="1">
        <v>14359.22</v>
      </c>
      <c r="R185" s="1">
        <v>15686.8</v>
      </c>
      <c r="S185" s="1">
        <v>16674.900000000001</v>
      </c>
      <c r="T185" s="1">
        <v>17376.89</v>
      </c>
      <c r="U185" s="1">
        <v>17704.259999999998</v>
      </c>
      <c r="V185" s="1">
        <v>18134.28</v>
      </c>
      <c r="W185" s="1">
        <v>18983.740000000002</v>
      </c>
      <c r="X185" s="1">
        <v>20083.3</v>
      </c>
      <c r="Y185" s="1">
        <v>20964.400000000001</v>
      </c>
      <c r="Z185" s="1">
        <v>21827.89</v>
      </c>
      <c r="AA185" s="1">
        <v>23249.08</v>
      </c>
      <c r="AB185" s="1">
        <v>24315.37</v>
      </c>
      <c r="AC185" s="1">
        <v>25388.52</v>
      </c>
      <c r="AD185" s="1">
        <v>26773.97</v>
      </c>
      <c r="AE185" s="1">
        <v>28000.26</v>
      </c>
      <c r="AF185" s="1">
        <v>28939.11</v>
      </c>
      <c r="AG185" s="1">
        <v>30317.29</v>
      </c>
      <c r="AH185" s="1">
        <v>31679</v>
      </c>
      <c r="AI185" s="1">
        <v>33373.46</v>
      </c>
      <c r="AJ185" s="1">
        <v>35069.370000000003</v>
      </c>
      <c r="AK185" s="1">
        <v>36565.79</v>
      </c>
      <c r="AL185" s="1">
        <v>36869.43</v>
      </c>
      <c r="AM185" s="1">
        <v>35372.14</v>
      </c>
      <c r="AN185" s="1">
        <v>36236.080000000002</v>
      </c>
      <c r="AO185" s="1">
        <v>37154.160000000003</v>
      </c>
      <c r="AP185" s="1">
        <v>38296.71</v>
      </c>
      <c r="AQ185" s="1">
        <v>39945.1</v>
      </c>
      <c r="AR185" s="1">
        <v>41292.5</v>
      </c>
      <c r="AS185" s="1">
        <v>42583.08</v>
      </c>
      <c r="AT185" s="1">
        <v>44121.08</v>
      </c>
      <c r="AU185" s="1">
        <v>45923.360000000001</v>
      </c>
      <c r="AV185" s="1">
        <v>47331.199999999997</v>
      </c>
      <c r="AW185" s="1">
        <v>48603.040000000001</v>
      </c>
      <c r="AX185" s="1">
        <v>44116.87</v>
      </c>
      <c r="AY185" s="1">
        <v>47089.27</v>
      </c>
      <c r="AZ185" s="1">
        <v>50366.559999999998</v>
      </c>
      <c r="BA185" s="1">
        <v>52315.72</v>
      </c>
      <c r="BB185" s="1">
        <v>54143.17</v>
      </c>
      <c r="BC185" s="1">
        <v>55868.28</v>
      </c>
      <c r="BD185" s="1">
        <v>57551.66</v>
      </c>
      <c r="BE185">
        <v>2019</v>
      </c>
    </row>
    <row r="186" spans="1:57" x14ac:dyDescent="0.25">
      <c r="A186">
        <v>111</v>
      </c>
      <c r="B186" t="s">
        <v>385</v>
      </c>
      <c r="C186" t="s">
        <v>519</v>
      </c>
      <c r="D186" t="s">
        <v>386</v>
      </c>
      <c r="E186" t="s">
        <v>520</v>
      </c>
      <c r="F186" t="s">
        <v>521</v>
      </c>
      <c r="G186" t="s">
        <v>15</v>
      </c>
      <c r="H186" t="s">
        <v>6</v>
      </c>
      <c r="I186" t="s">
        <v>522</v>
      </c>
      <c r="J186" s="1">
        <v>12552.94</v>
      </c>
      <c r="K186" s="1">
        <v>13948.7</v>
      </c>
      <c r="L186" s="1">
        <v>14404.99</v>
      </c>
      <c r="M186" s="1">
        <v>15513.68</v>
      </c>
      <c r="N186" s="1">
        <v>17086.439999999999</v>
      </c>
      <c r="O186" s="1">
        <v>18199.32</v>
      </c>
      <c r="P186" s="1">
        <v>19034.77</v>
      </c>
      <c r="Q186" s="1">
        <v>20000.97</v>
      </c>
      <c r="R186" s="1">
        <v>21376</v>
      </c>
      <c r="S186" s="1">
        <v>22814.080000000002</v>
      </c>
      <c r="T186" s="1">
        <v>23847.98</v>
      </c>
      <c r="U186" s="1">
        <v>24302.78</v>
      </c>
      <c r="V186" s="1">
        <v>25392.93</v>
      </c>
      <c r="W186" s="1">
        <v>26364.19</v>
      </c>
      <c r="X186" s="1">
        <v>27674.02</v>
      </c>
      <c r="Y186" s="1">
        <v>28671.48</v>
      </c>
      <c r="Z186" s="1">
        <v>29946.97</v>
      </c>
      <c r="AA186" s="1">
        <v>31440.09</v>
      </c>
      <c r="AB186" s="1">
        <v>32833.67</v>
      </c>
      <c r="AC186" s="1">
        <v>34494.54</v>
      </c>
      <c r="AD186" s="1">
        <v>36317.74</v>
      </c>
      <c r="AE186" s="1">
        <v>37101.1</v>
      </c>
      <c r="AF186" s="1">
        <v>37971.279999999999</v>
      </c>
      <c r="AG186" s="1">
        <v>39411.550000000003</v>
      </c>
      <c r="AH186" s="1">
        <v>41629.86</v>
      </c>
      <c r="AI186" s="1">
        <v>44025.56</v>
      </c>
      <c r="AJ186" s="1">
        <v>46213.51</v>
      </c>
      <c r="AK186" s="1">
        <v>47869.24</v>
      </c>
      <c r="AL186" s="1">
        <v>48283.41</v>
      </c>
      <c r="AM186" s="1">
        <v>47007.67</v>
      </c>
      <c r="AN186" s="1">
        <v>48403.3</v>
      </c>
      <c r="AO186" s="1">
        <v>49829.06</v>
      </c>
      <c r="AP186" s="1">
        <v>51563.13</v>
      </c>
      <c r="AQ186" s="1">
        <v>53071.82</v>
      </c>
      <c r="AR186" s="1">
        <v>55024.66</v>
      </c>
      <c r="AS186" s="1">
        <v>56848.51</v>
      </c>
      <c r="AT186" s="1">
        <v>58017.23</v>
      </c>
      <c r="AU186" s="1">
        <v>60105.85</v>
      </c>
      <c r="AV186" s="1">
        <v>63055.98</v>
      </c>
      <c r="AW186" s="1">
        <v>65253.52</v>
      </c>
      <c r="AX186" s="1">
        <v>63415.99</v>
      </c>
      <c r="AY186" s="1">
        <v>68308.97</v>
      </c>
      <c r="AZ186" s="1">
        <v>71895.789999999994</v>
      </c>
      <c r="BA186" s="1">
        <v>74130.27</v>
      </c>
      <c r="BB186" s="1">
        <v>76362.22</v>
      </c>
      <c r="BC186" s="1">
        <v>78660.27</v>
      </c>
      <c r="BD186" s="1">
        <v>80958.759999999995</v>
      </c>
      <c r="BE186">
        <v>2019</v>
      </c>
    </row>
    <row r="187" spans="1:57" x14ac:dyDescent="0.25">
      <c r="A187">
        <v>298</v>
      </c>
      <c r="B187" t="s">
        <v>387</v>
      </c>
      <c r="C187" t="s">
        <v>519</v>
      </c>
      <c r="D187" t="s">
        <v>388</v>
      </c>
      <c r="E187" t="s">
        <v>520</v>
      </c>
      <c r="F187" t="s">
        <v>521</v>
      </c>
      <c r="G187" t="s">
        <v>15</v>
      </c>
      <c r="H187" t="s">
        <v>6</v>
      </c>
      <c r="I187" t="s">
        <v>522</v>
      </c>
      <c r="J187" s="1">
        <v>4622.92</v>
      </c>
      <c r="K187" s="1">
        <v>5121.25</v>
      </c>
      <c r="L187" s="1">
        <v>4898.04</v>
      </c>
      <c r="M187" s="1">
        <v>4891.38</v>
      </c>
      <c r="N187" s="1">
        <v>4980.66</v>
      </c>
      <c r="O187" s="1">
        <v>5181.07</v>
      </c>
      <c r="P187" s="1">
        <v>5721.15</v>
      </c>
      <c r="Q187" s="1">
        <v>6292.37</v>
      </c>
      <c r="R187" s="1">
        <v>6570.94</v>
      </c>
      <c r="S187" s="1">
        <v>6865.81</v>
      </c>
      <c r="T187" s="1">
        <v>7104.69</v>
      </c>
      <c r="U187" s="1">
        <v>7560.91</v>
      </c>
      <c r="V187" s="1">
        <v>8296.82</v>
      </c>
      <c r="W187" s="1">
        <v>8667.11</v>
      </c>
      <c r="X187" s="1">
        <v>9407.7000000000007</v>
      </c>
      <c r="Y187" s="1">
        <v>9407.1200000000008</v>
      </c>
      <c r="Z187" s="1">
        <v>10051.280000000001</v>
      </c>
      <c r="AA187" s="1">
        <v>10618.07</v>
      </c>
      <c r="AB187" s="1">
        <v>11108.75</v>
      </c>
      <c r="AC187" s="1">
        <v>10857.92</v>
      </c>
      <c r="AD187" s="1">
        <v>10859.44</v>
      </c>
      <c r="AE187" s="1">
        <v>10706.1</v>
      </c>
      <c r="AF187" s="1">
        <v>10123.16</v>
      </c>
      <c r="AG187" s="1">
        <v>10577.28</v>
      </c>
      <c r="AH187" s="1">
        <v>11355.73</v>
      </c>
      <c r="AI187" s="1">
        <v>12465.54</v>
      </c>
      <c r="AJ187" s="1">
        <v>13346.67</v>
      </c>
      <c r="AK187" s="1">
        <v>14598.32</v>
      </c>
      <c r="AL187" s="1">
        <v>15929.99</v>
      </c>
      <c r="AM187" s="1">
        <v>16658.169999999998</v>
      </c>
      <c r="AN187" s="1">
        <v>18067.72</v>
      </c>
      <c r="AO187" s="1">
        <v>19306.77</v>
      </c>
      <c r="AP187" s="1">
        <v>19489.14</v>
      </c>
      <c r="AQ187" s="1">
        <v>20475.349999999999</v>
      </c>
      <c r="AR187" s="1">
        <v>21491.94</v>
      </c>
      <c r="AS187" s="1">
        <v>21614.47</v>
      </c>
      <c r="AT187" s="1">
        <v>22092.55</v>
      </c>
      <c r="AU187" s="1">
        <v>22637.31</v>
      </c>
      <c r="AV187" s="1">
        <v>23206.71</v>
      </c>
      <c r="AW187" s="1">
        <v>23614.45</v>
      </c>
      <c r="AX187" s="1">
        <v>22459.48</v>
      </c>
      <c r="AY187" s="1">
        <v>23474.29</v>
      </c>
      <c r="AZ187" s="1">
        <v>24667.040000000001</v>
      </c>
      <c r="BA187" s="1">
        <v>25811.38</v>
      </c>
      <c r="BB187" s="1">
        <v>26940.62</v>
      </c>
      <c r="BC187" s="1">
        <v>28015.5</v>
      </c>
      <c r="BD187" s="1">
        <v>29110.66</v>
      </c>
      <c r="BE187">
        <v>2015</v>
      </c>
    </row>
    <row r="188" spans="1:57" x14ac:dyDescent="0.25">
      <c r="A188">
        <v>927</v>
      </c>
      <c r="B188" t="s">
        <v>389</v>
      </c>
      <c r="C188" t="s">
        <v>519</v>
      </c>
      <c r="D188" t="s">
        <v>390</v>
      </c>
      <c r="E188" t="s">
        <v>520</v>
      </c>
      <c r="F188" t="s">
        <v>521</v>
      </c>
      <c r="G188" t="s">
        <v>15</v>
      </c>
      <c r="H188" t="s">
        <v>6</v>
      </c>
      <c r="I188" t="s">
        <v>522</v>
      </c>
      <c r="J188" s="10" t="s">
        <v>525</v>
      </c>
      <c r="K188" s="10" t="s">
        <v>525</v>
      </c>
      <c r="L188" s="10" t="s">
        <v>525</v>
      </c>
      <c r="M188" s="10" t="s">
        <v>525</v>
      </c>
      <c r="N188" s="10" t="s">
        <v>525</v>
      </c>
      <c r="O188" s="10" t="s">
        <v>525</v>
      </c>
      <c r="P188" s="10" t="s">
        <v>525</v>
      </c>
      <c r="Q188" s="10" t="s">
        <v>525</v>
      </c>
      <c r="R188" s="10" t="s">
        <v>525</v>
      </c>
      <c r="S188" s="10" t="s">
        <v>525</v>
      </c>
      <c r="T188" s="10" t="s">
        <v>525</v>
      </c>
      <c r="U188" s="10" t="s">
        <v>525</v>
      </c>
      <c r="V188" s="1">
        <v>2181.5500000000002</v>
      </c>
      <c r="W188" s="1">
        <v>2132.67</v>
      </c>
      <c r="X188" s="1">
        <v>2025.1</v>
      </c>
      <c r="Y188" s="1">
        <v>2012.18</v>
      </c>
      <c r="Z188" s="1">
        <v>2100.3200000000002</v>
      </c>
      <c r="AA188" s="1">
        <v>2178.2600000000002</v>
      </c>
      <c r="AB188" s="1">
        <v>2262.9899999999998</v>
      </c>
      <c r="AC188" s="1">
        <v>2360.1</v>
      </c>
      <c r="AD188" s="1">
        <v>2514.29</v>
      </c>
      <c r="AE188" s="1">
        <v>2642.23</v>
      </c>
      <c r="AF188" s="1">
        <v>2757.76</v>
      </c>
      <c r="AG188" s="1">
        <v>2891.02</v>
      </c>
      <c r="AH188" s="1">
        <v>3153.88</v>
      </c>
      <c r="AI188" s="1">
        <v>3437.78</v>
      </c>
      <c r="AJ188" s="1">
        <v>3765.29</v>
      </c>
      <c r="AK188" s="1">
        <v>4178.01</v>
      </c>
      <c r="AL188" s="1">
        <v>4572.57</v>
      </c>
      <c r="AM188" s="1">
        <v>4897.2</v>
      </c>
      <c r="AN188" s="1">
        <v>5226.78</v>
      </c>
      <c r="AO188" s="1">
        <v>5529.79</v>
      </c>
      <c r="AP188" s="1">
        <v>5755.18</v>
      </c>
      <c r="AQ188" s="1">
        <v>5991.87</v>
      </c>
      <c r="AR188" s="1">
        <v>6212</v>
      </c>
      <c r="AS188" s="1">
        <v>6399.67</v>
      </c>
      <c r="AT188" s="1">
        <v>6508.64</v>
      </c>
      <c r="AU188" s="1">
        <v>6573.22</v>
      </c>
      <c r="AV188" s="1">
        <v>6981.1</v>
      </c>
      <c r="AW188" s="1">
        <v>7382.39</v>
      </c>
      <c r="AX188" s="1">
        <v>7449.33</v>
      </c>
      <c r="AY188" s="1">
        <v>7830.5</v>
      </c>
      <c r="AZ188" s="1">
        <v>8288.14</v>
      </c>
      <c r="BA188" s="1">
        <v>8792.15</v>
      </c>
      <c r="BB188" s="1">
        <v>9308.01</v>
      </c>
      <c r="BC188" s="1">
        <v>9843.93</v>
      </c>
      <c r="BD188" s="1">
        <v>10405.280000000001</v>
      </c>
      <c r="BE188">
        <v>2019</v>
      </c>
    </row>
    <row r="189" spans="1:57" x14ac:dyDescent="0.25">
      <c r="A189">
        <v>846</v>
      </c>
      <c r="B189" t="s">
        <v>391</v>
      </c>
      <c r="C189" t="s">
        <v>519</v>
      </c>
      <c r="D189" t="s">
        <v>392</v>
      </c>
      <c r="E189" t="s">
        <v>520</v>
      </c>
      <c r="F189" t="s">
        <v>521</v>
      </c>
      <c r="G189" t="s">
        <v>15</v>
      </c>
      <c r="H189" t="s">
        <v>6</v>
      </c>
      <c r="I189" t="s">
        <v>522</v>
      </c>
      <c r="J189">
        <v>945.07</v>
      </c>
      <c r="K189" s="1">
        <v>1043.45</v>
      </c>
      <c r="L189" s="1">
        <v>1093.1199999999999</v>
      </c>
      <c r="M189" s="1">
        <v>1142.26</v>
      </c>
      <c r="N189" s="1">
        <v>1256.92</v>
      </c>
      <c r="O189" s="1">
        <v>1261.1400000000001</v>
      </c>
      <c r="P189" s="1">
        <v>1247.6500000000001</v>
      </c>
      <c r="Q189" s="1">
        <v>1223.9000000000001</v>
      </c>
      <c r="R189" s="1">
        <v>1211.22</v>
      </c>
      <c r="S189" s="1">
        <v>1269.26</v>
      </c>
      <c r="T189" s="1">
        <v>1450.91</v>
      </c>
      <c r="U189" s="1">
        <v>1516.44</v>
      </c>
      <c r="V189" s="1">
        <v>1560.09</v>
      </c>
      <c r="W189" s="1">
        <v>1578.07</v>
      </c>
      <c r="X189" s="1">
        <v>1680.52</v>
      </c>
      <c r="Y189" s="1">
        <v>1689.09</v>
      </c>
      <c r="Z189" s="1">
        <v>1715.46</v>
      </c>
      <c r="AA189" s="1">
        <v>1784.28</v>
      </c>
      <c r="AB189" s="1">
        <v>1779.32</v>
      </c>
      <c r="AC189" s="1">
        <v>1765.79</v>
      </c>
      <c r="AD189" s="1">
        <v>1869.48</v>
      </c>
      <c r="AE189" s="1">
        <v>1804.33</v>
      </c>
      <c r="AF189" s="1">
        <v>1698.76</v>
      </c>
      <c r="AG189" s="1">
        <v>1763.21</v>
      </c>
      <c r="AH189" s="1">
        <v>1840.55</v>
      </c>
      <c r="AI189" s="1">
        <v>1953.63</v>
      </c>
      <c r="AJ189" s="1">
        <v>2134.06</v>
      </c>
      <c r="AK189" s="1">
        <v>2203.63</v>
      </c>
      <c r="AL189" s="1">
        <v>2319.02</v>
      </c>
      <c r="AM189" s="1">
        <v>2356.75</v>
      </c>
      <c r="AN189" s="1">
        <v>2356.7800000000002</v>
      </c>
      <c r="AO189" s="1">
        <v>2425.7199999999998</v>
      </c>
      <c r="AP189" s="1">
        <v>2441.0700000000002</v>
      </c>
      <c r="AQ189" s="1">
        <v>2439.4299999999998</v>
      </c>
      <c r="AR189" s="1">
        <v>2504.65</v>
      </c>
      <c r="AS189" s="1">
        <v>2480.8200000000002</v>
      </c>
      <c r="AT189" s="1">
        <v>2587.1999999999998</v>
      </c>
      <c r="AU189" s="1">
        <v>2739.3</v>
      </c>
      <c r="AV189" s="1">
        <v>2821.54</v>
      </c>
      <c r="AW189" s="1">
        <v>2889.22</v>
      </c>
      <c r="AX189" s="1">
        <v>2585.77</v>
      </c>
      <c r="AY189" s="1">
        <v>2646.05</v>
      </c>
      <c r="AZ189" s="1">
        <v>2757.15</v>
      </c>
      <c r="BA189" s="1">
        <v>2852.33</v>
      </c>
      <c r="BB189" s="1">
        <v>2926.85</v>
      </c>
      <c r="BC189" s="1">
        <v>2999.94</v>
      </c>
      <c r="BD189" s="1">
        <v>3057.99</v>
      </c>
      <c r="BE189">
        <v>2017</v>
      </c>
    </row>
    <row r="190" spans="1:57" x14ac:dyDescent="0.25">
      <c r="A190">
        <v>299</v>
      </c>
      <c r="B190" t="s">
        <v>393</v>
      </c>
      <c r="C190" t="s">
        <v>519</v>
      </c>
      <c r="D190" t="s">
        <v>394</v>
      </c>
      <c r="E190" t="s">
        <v>520</v>
      </c>
      <c r="F190" t="s">
        <v>521</v>
      </c>
      <c r="G190" t="s">
        <v>15</v>
      </c>
      <c r="H190" t="s">
        <v>6</v>
      </c>
      <c r="I190" t="s">
        <v>522</v>
      </c>
      <c r="J190" s="1">
        <v>7956.19</v>
      </c>
      <c r="K190" s="1">
        <v>8341.26</v>
      </c>
      <c r="L190" s="1">
        <v>8828.5400000000009</v>
      </c>
      <c r="M190" s="1">
        <v>8043.06</v>
      </c>
      <c r="N190" s="1">
        <v>8529.15</v>
      </c>
      <c r="O190" s="1">
        <v>8634.4</v>
      </c>
      <c r="P190" s="1">
        <v>9231.81</v>
      </c>
      <c r="Q190" s="1">
        <v>9671.58</v>
      </c>
      <c r="R190" s="1">
        <v>10403.98</v>
      </c>
      <c r="S190" s="1">
        <v>9084.9699999999993</v>
      </c>
      <c r="T190" s="1">
        <v>9710.3700000000008</v>
      </c>
      <c r="U190" s="1">
        <v>10756.3</v>
      </c>
      <c r="V190" s="1">
        <v>11399.87</v>
      </c>
      <c r="W190" s="1">
        <v>11439.07</v>
      </c>
      <c r="X190" s="1">
        <v>11158.04</v>
      </c>
      <c r="Y190" s="1">
        <v>11587.44</v>
      </c>
      <c r="Z190" s="1">
        <v>11528.29</v>
      </c>
      <c r="AA190" s="1">
        <v>12222.32</v>
      </c>
      <c r="AB190" s="1">
        <v>12153.18</v>
      </c>
      <c r="AC190" s="1">
        <v>11365.28</v>
      </c>
      <c r="AD190" s="1">
        <v>11651.86</v>
      </c>
      <c r="AE190" s="1">
        <v>12108.69</v>
      </c>
      <c r="AF190" s="1">
        <v>11029.01</v>
      </c>
      <c r="AG190" s="1">
        <v>10196.799999999999</v>
      </c>
      <c r="AH190" s="1">
        <v>12190.68</v>
      </c>
      <c r="AI190" s="1">
        <v>13651.34</v>
      </c>
      <c r="AJ190" s="1">
        <v>15215.19</v>
      </c>
      <c r="AK190" s="1">
        <v>16733.32</v>
      </c>
      <c r="AL190" s="1">
        <v>17689.34</v>
      </c>
      <c r="AM190" s="1">
        <v>16997.27</v>
      </c>
      <c r="AN190" s="1">
        <v>16690.8</v>
      </c>
      <c r="AO190" s="1">
        <v>17493.73</v>
      </c>
      <c r="AP190" s="1">
        <v>18562.11</v>
      </c>
      <c r="AQ190" s="1">
        <v>18871.02</v>
      </c>
      <c r="AR190" s="1">
        <v>18214.900000000001</v>
      </c>
      <c r="AS190" s="1">
        <v>17011.28</v>
      </c>
      <c r="AT190" s="1">
        <v>14217.12</v>
      </c>
      <c r="AU190" s="1">
        <v>12323.37</v>
      </c>
      <c r="AV190" s="1">
        <v>10683.19</v>
      </c>
      <c r="AW190" s="1">
        <v>7344.08</v>
      </c>
      <c r="AX190" s="1">
        <v>5178.2700000000004</v>
      </c>
      <c r="AY190" s="10" t="s">
        <v>525</v>
      </c>
      <c r="AZ190" s="10" t="s">
        <v>525</v>
      </c>
      <c r="BA190" s="10" t="s">
        <v>525</v>
      </c>
      <c r="BB190" s="10" t="s">
        <v>525</v>
      </c>
      <c r="BC190" s="10" t="s">
        <v>525</v>
      </c>
      <c r="BD190" s="10" t="s">
        <v>525</v>
      </c>
      <c r="BE190">
        <v>2010</v>
      </c>
    </row>
    <row r="191" spans="1:57" x14ac:dyDescent="0.25">
      <c r="A191">
        <v>582</v>
      </c>
      <c r="B191" t="s">
        <v>395</v>
      </c>
      <c r="C191" t="s">
        <v>519</v>
      </c>
      <c r="D191" t="s">
        <v>396</v>
      </c>
      <c r="E191" t="s">
        <v>520</v>
      </c>
      <c r="F191" t="s">
        <v>521</v>
      </c>
      <c r="G191" t="s">
        <v>15</v>
      </c>
      <c r="H191" t="s">
        <v>6</v>
      </c>
      <c r="I191" t="s">
        <v>522</v>
      </c>
      <c r="J191">
        <v>538.76800000000003</v>
      </c>
      <c r="K191">
        <v>611.18200000000002</v>
      </c>
      <c r="L191">
        <v>688.27300000000002</v>
      </c>
      <c r="M191">
        <v>751.69899999999996</v>
      </c>
      <c r="N191">
        <v>828.36800000000005</v>
      </c>
      <c r="O191">
        <v>885.35799999999995</v>
      </c>
      <c r="P191">
        <v>914.96100000000001</v>
      </c>
      <c r="Q191">
        <v>940.19100000000003</v>
      </c>
      <c r="R191" s="1">
        <v>1003.66</v>
      </c>
      <c r="S191" s="1">
        <v>1102.25</v>
      </c>
      <c r="T191" s="1">
        <v>1152.49</v>
      </c>
      <c r="U191" s="1">
        <v>1237.7</v>
      </c>
      <c r="V191" s="1">
        <v>1351.76</v>
      </c>
      <c r="W191" s="1">
        <v>1469.92</v>
      </c>
      <c r="X191" s="1">
        <v>1606.7</v>
      </c>
      <c r="Y191" s="1">
        <v>1767.67</v>
      </c>
      <c r="Z191" s="1">
        <v>1936.92</v>
      </c>
      <c r="AA191" s="1">
        <v>2097.9499999999998</v>
      </c>
      <c r="AB191" s="1">
        <v>2209.69</v>
      </c>
      <c r="AC191" s="1">
        <v>2313.63</v>
      </c>
      <c r="AD191" s="1">
        <v>2492.1</v>
      </c>
      <c r="AE191" s="1">
        <v>2686.01</v>
      </c>
      <c r="AF191" s="1">
        <v>2883.52</v>
      </c>
      <c r="AG191" s="1">
        <v>3123.29</v>
      </c>
      <c r="AH191" s="1">
        <v>3425.53</v>
      </c>
      <c r="AI191" s="1">
        <v>3763.93</v>
      </c>
      <c r="AJ191" s="1">
        <v>4109.95</v>
      </c>
      <c r="AK191" s="1">
        <v>4478.8</v>
      </c>
      <c r="AL191" s="1">
        <v>4778.34</v>
      </c>
      <c r="AM191" s="1">
        <v>5025.21</v>
      </c>
      <c r="AN191" s="1">
        <v>5356.46</v>
      </c>
      <c r="AO191" s="1">
        <v>5826.16</v>
      </c>
      <c r="AP191" s="1">
        <v>6400.24</v>
      </c>
      <c r="AQ191" s="1">
        <v>6762.71</v>
      </c>
      <c r="AR191" s="1">
        <v>7281.17</v>
      </c>
      <c r="AS191" s="1">
        <v>7635.28</v>
      </c>
      <c r="AT191" s="1">
        <v>8316.2099999999991</v>
      </c>
      <c r="AU191" s="1">
        <v>9085.61</v>
      </c>
      <c r="AV191" s="1">
        <v>9857.43</v>
      </c>
      <c r="AW191" s="1">
        <v>10535.17</v>
      </c>
      <c r="AX191" s="1">
        <v>10868.86</v>
      </c>
      <c r="AY191" s="1">
        <v>11676.58</v>
      </c>
      <c r="AZ191" s="1">
        <v>12684.29</v>
      </c>
      <c r="BA191" s="1">
        <v>13750.55</v>
      </c>
      <c r="BB191" s="1">
        <v>14869.69</v>
      </c>
      <c r="BC191" s="1">
        <v>16038.11</v>
      </c>
      <c r="BD191" s="1">
        <v>17287.88</v>
      </c>
      <c r="BE191">
        <v>2019</v>
      </c>
    </row>
    <row r="192" spans="1:57" x14ac:dyDescent="0.25">
      <c r="A192">
        <v>487</v>
      </c>
      <c r="B192" t="s">
        <v>397</v>
      </c>
      <c r="C192" t="s">
        <v>519</v>
      </c>
      <c r="D192" t="s">
        <v>398</v>
      </c>
      <c r="E192" t="s">
        <v>520</v>
      </c>
      <c r="F192" t="s">
        <v>521</v>
      </c>
      <c r="G192" t="s">
        <v>15</v>
      </c>
      <c r="H192" t="s">
        <v>6</v>
      </c>
      <c r="I192" t="s">
        <v>522</v>
      </c>
      <c r="J192" s="10" t="s">
        <v>525</v>
      </c>
      <c r="K192" s="10" t="s">
        <v>525</v>
      </c>
      <c r="L192" s="10" t="s">
        <v>525</v>
      </c>
      <c r="M192" s="10" t="s">
        <v>525</v>
      </c>
      <c r="N192" s="10" t="s">
        <v>525</v>
      </c>
      <c r="O192" s="10" t="s">
        <v>525</v>
      </c>
      <c r="P192" s="10" t="s">
        <v>525</v>
      </c>
      <c r="Q192" s="10" t="s">
        <v>525</v>
      </c>
      <c r="R192" s="10" t="s">
        <v>525</v>
      </c>
      <c r="S192" s="10" t="s">
        <v>525</v>
      </c>
      <c r="T192" s="10" t="s">
        <v>525</v>
      </c>
      <c r="U192" s="10" t="s">
        <v>525</v>
      </c>
      <c r="V192" s="10" t="s">
        <v>525</v>
      </c>
      <c r="W192" s="10" t="s">
        <v>525</v>
      </c>
      <c r="X192" s="1">
        <v>2146.25</v>
      </c>
      <c r="Y192" s="1">
        <v>2190.0500000000002</v>
      </c>
      <c r="Z192" s="1">
        <v>2130.59</v>
      </c>
      <c r="AA192" s="1">
        <v>2349.15</v>
      </c>
      <c r="AB192" s="1">
        <v>2632.42</v>
      </c>
      <c r="AC192" s="1">
        <v>2803.06</v>
      </c>
      <c r="AD192" s="1">
        <v>2542.35</v>
      </c>
      <c r="AE192" s="1">
        <v>2292.2800000000002</v>
      </c>
      <c r="AF192" s="1">
        <v>1982.94</v>
      </c>
      <c r="AG192" s="1">
        <v>2240.81</v>
      </c>
      <c r="AH192" s="1">
        <v>2729.14</v>
      </c>
      <c r="AI192" s="1">
        <v>3041.98</v>
      </c>
      <c r="AJ192" s="1">
        <v>3013.58</v>
      </c>
      <c r="AK192" s="1">
        <v>3119.2</v>
      </c>
      <c r="AL192" s="1">
        <v>3325.25</v>
      </c>
      <c r="AM192" s="1">
        <v>3544.54</v>
      </c>
      <c r="AN192" s="1">
        <v>3697.48</v>
      </c>
      <c r="AO192" s="1">
        <v>4035.48</v>
      </c>
      <c r="AP192" s="1">
        <v>4720.42</v>
      </c>
      <c r="AQ192" s="1">
        <v>4825.99</v>
      </c>
      <c r="AR192" s="1">
        <v>5192.04</v>
      </c>
      <c r="AS192" s="1">
        <v>5612.25</v>
      </c>
      <c r="AT192" s="1">
        <v>5944.74</v>
      </c>
      <c r="AU192" s="1">
        <v>6025.01</v>
      </c>
      <c r="AV192" s="1">
        <v>6090.13</v>
      </c>
      <c r="AW192" s="1">
        <v>6128.45</v>
      </c>
      <c r="AX192" s="1">
        <v>5388.16</v>
      </c>
      <c r="AY192" s="1">
        <v>5664.34</v>
      </c>
      <c r="AZ192" s="1">
        <v>6055.1</v>
      </c>
      <c r="BA192" s="1">
        <v>6281.82</v>
      </c>
      <c r="BB192" s="1">
        <v>6421.19</v>
      </c>
      <c r="BC192" s="1">
        <v>6535.74</v>
      </c>
      <c r="BD192" s="1">
        <v>6649.79</v>
      </c>
      <c r="BE192">
        <v>2019</v>
      </c>
    </row>
    <row r="193" spans="1:57" x14ac:dyDescent="0.25">
      <c r="A193">
        <v>474</v>
      </c>
      <c r="B193" t="s">
        <v>399</v>
      </c>
      <c r="C193" t="s">
        <v>519</v>
      </c>
      <c r="D193" t="s">
        <v>400</v>
      </c>
      <c r="E193" t="s">
        <v>520</v>
      </c>
      <c r="F193" t="s">
        <v>521</v>
      </c>
      <c r="G193" t="s">
        <v>15</v>
      </c>
      <c r="H193" t="s">
        <v>6</v>
      </c>
      <c r="I193" t="s">
        <v>522</v>
      </c>
      <c r="J193" s="10" t="s">
        <v>525</v>
      </c>
      <c r="K193" s="10" t="s">
        <v>525</v>
      </c>
      <c r="L193" s="10" t="s">
        <v>525</v>
      </c>
      <c r="M193" s="10" t="s">
        <v>525</v>
      </c>
      <c r="N193" s="10" t="s">
        <v>525</v>
      </c>
      <c r="O193" s="10" t="s">
        <v>525</v>
      </c>
      <c r="P193" s="10" t="s">
        <v>525</v>
      </c>
      <c r="Q193" s="10" t="s">
        <v>525</v>
      </c>
      <c r="R193" s="10" t="s">
        <v>525</v>
      </c>
      <c r="S193" s="10" t="s">
        <v>525</v>
      </c>
      <c r="T193" s="1">
        <v>2004.33</v>
      </c>
      <c r="U193" s="1">
        <v>2102.66</v>
      </c>
      <c r="V193" s="1">
        <v>2216.87</v>
      </c>
      <c r="W193" s="1">
        <v>2248.7399999999998</v>
      </c>
      <c r="X193" s="1">
        <v>2341.71</v>
      </c>
      <c r="Y193" s="1">
        <v>2423.6</v>
      </c>
      <c r="Z193" s="1">
        <v>2488.06</v>
      </c>
      <c r="AA193" s="1">
        <v>2574.77</v>
      </c>
      <c r="AB193" s="1">
        <v>2674.37</v>
      </c>
      <c r="AC193" s="1">
        <v>2730.1</v>
      </c>
      <c r="AD193" s="1">
        <v>2873.37</v>
      </c>
      <c r="AE193" s="1">
        <v>2954.29</v>
      </c>
      <c r="AF193" s="1">
        <v>3023.02</v>
      </c>
      <c r="AG193" s="1">
        <v>3095.95</v>
      </c>
      <c r="AH193" s="1">
        <v>3203.66</v>
      </c>
      <c r="AI193" s="1">
        <v>3380.85</v>
      </c>
      <c r="AJ193" s="1">
        <v>3485.98</v>
      </c>
      <c r="AK193" s="1">
        <v>3588.36</v>
      </c>
      <c r="AL193" s="1">
        <v>3678.04</v>
      </c>
      <c r="AM193" s="1">
        <v>3734.09</v>
      </c>
      <c r="AN193" s="1">
        <v>3950.06</v>
      </c>
      <c r="AO193" s="1">
        <v>3417.32</v>
      </c>
      <c r="AP193" s="1">
        <v>3300.97</v>
      </c>
      <c r="AQ193" s="1">
        <v>3479.2</v>
      </c>
      <c r="AR193" s="1">
        <v>3433.88</v>
      </c>
      <c r="AS193" s="1">
        <v>2423.42</v>
      </c>
      <c r="AT193" s="1">
        <v>2154.62</v>
      </c>
      <c r="AU193" s="1">
        <v>2025.07</v>
      </c>
      <c r="AV193" s="1">
        <v>2032.39</v>
      </c>
      <c r="AW193" s="1">
        <v>2056.59</v>
      </c>
      <c r="AX193" s="1">
        <v>1927.33</v>
      </c>
      <c r="AY193" s="1">
        <v>1924.16</v>
      </c>
      <c r="AZ193" s="1">
        <v>1969.64</v>
      </c>
      <c r="BA193" s="1">
        <v>2106.7199999999998</v>
      </c>
      <c r="BB193" s="1">
        <v>2241.31</v>
      </c>
      <c r="BC193" s="1">
        <v>2372.66</v>
      </c>
      <c r="BD193" s="1">
        <v>2497.6799999999998</v>
      </c>
      <c r="BE193">
        <v>2019</v>
      </c>
    </row>
    <row r="194" spans="1:57" x14ac:dyDescent="0.25">
      <c r="A194">
        <v>754</v>
      </c>
      <c r="B194" t="s">
        <v>401</v>
      </c>
      <c r="C194" t="s">
        <v>519</v>
      </c>
      <c r="D194" t="s">
        <v>402</v>
      </c>
      <c r="E194" t="s">
        <v>520</v>
      </c>
      <c r="F194" t="s">
        <v>521</v>
      </c>
      <c r="G194" t="s">
        <v>15</v>
      </c>
      <c r="H194" t="s">
        <v>6</v>
      </c>
      <c r="I194" t="s">
        <v>522</v>
      </c>
      <c r="J194" s="1">
        <v>1322.9</v>
      </c>
      <c r="K194" s="1">
        <v>1494.9</v>
      </c>
      <c r="L194" s="1">
        <v>1493.1</v>
      </c>
      <c r="M194" s="1">
        <v>1487.15</v>
      </c>
      <c r="N194" s="1">
        <v>1469.16</v>
      </c>
      <c r="O194" s="1">
        <v>1489.28</v>
      </c>
      <c r="P194" s="1">
        <v>1500.05</v>
      </c>
      <c r="Q194" s="1">
        <v>1514.69</v>
      </c>
      <c r="R194" s="1">
        <v>1663.3</v>
      </c>
      <c r="S194" s="1">
        <v>1615.75</v>
      </c>
      <c r="T194" s="1">
        <v>1615.72</v>
      </c>
      <c r="U194" s="1">
        <v>1609.93</v>
      </c>
      <c r="V194" s="1">
        <v>1631.77</v>
      </c>
      <c r="W194" s="1">
        <v>1622.1</v>
      </c>
      <c r="X194" s="1">
        <v>1393.8</v>
      </c>
      <c r="Y194" s="1">
        <v>1426.92</v>
      </c>
      <c r="Z194" s="1">
        <v>1503.12</v>
      </c>
      <c r="AA194" s="1">
        <v>1544.76</v>
      </c>
      <c r="AB194" s="1">
        <v>1514.25</v>
      </c>
      <c r="AC194" s="1">
        <v>1564.67</v>
      </c>
      <c r="AD194" s="1">
        <v>1618.65</v>
      </c>
      <c r="AE194" s="1">
        <v>1697.83</v>
      </c>
      <c r="AF194" s="1">
        <v>1757.26</v>
      </c>
      <c r="AG194" s="1">
        <v>1866.29</v>
      </c>
      <c r="AH194" s="1">
        <v>1998.83</v>
      </c>
      <c r="AI194" s="1">
        <v>2151.86</v>
      </c>
      <c r="AJ194" s="1">
        <v>2326.91</v>
      </c>
      <c r="AK194" s="1">
        <v>2516.44</v>
      </c>
      <c r="AL194" s="1">
        <v>2685.55</v>
      </c>
      <c r="AM194" s="1">
        <v>2869.54</v>
      </c>
      <c r="AN194" s="1">
        <v>3107.83</v>
      </c>
      <c r="AO194" s="1">
        <v>3249.6</v>
      </c>
      <c r="AP194" s="1">
        <v>3348.12</v>
      </c>
      <c r="AQ194" s="1">
        <v>3503.86</v>
      </c>
      <c r="AR194" s="1">
        <v>3467.11</v>
      </c>
      <c r="AS194" s="1">
        <v>3360.02</v>
      </c>
      <c r="AT194" s="1">
        <v>3332.67</v>
      </c>
      <c r="AU194" s="1">
        <v>3407.31</v>
      </c>
      <c r="AV194" s="1">
        <v>3520.63</v>
      </c>
      <c r="AW194" s="1">
        <v>3526.4</v>
      </c>
      <c r="AX194" s="1">
        <v>3341.99</v>
      </c>
      <c r="AY194" s="1">
        <v>3322.25</v>
      </c>
      <c r="AZ194" s="1">
        <v>3332.68</v>
      </c>
      <c r="BA194" s="1">
        <v>3354.83</v>
      </c>
      <c r="BB194" s="1">
        <v>3377.59</v>
      </c>
      <c r="BC194" s="1">
        <v>3396.8</v>
      </c>
      <c r="BD194" s="1">
        <v>3413.6</v>
      </c>
      <c r="BE194">
        <v>2019</v>
      </c>
    </row>
    <row r="195" spans="1:57" x14ac:dyDescent="0.25">
      <c r="A195">
        <v>698</v>
      </c>
      <c r="B195" t="s">
        <v>403</v>
      </c>
      <c r="C195" t="s">
        <v>519</v>
      </c>
      <c r="D195" t="s">
        <v>404</v>
      </c>
      <c r="E195" t="s">
        <v>520</v>
      </c>
      <c r="F195" t="s">
        <v>521</v>
      </c>
      <c r="G195" t="s">
        <v>15</v>
      </c>
      <c r="H195" t="s">
        <v>6</v>
      </c>
      <c r="I195" t="s">
        <v>522</v>
      </c>
      <c r="J195" s="10" t="s">
        <v>525</v>
      </c>
      <c r="K195" s="10" t="s">
        <v>525</v>
      </c>
      <c r="L195" s="10" t="s">
        <v>525</v>
      </c>
      <c r="M195" s="10" t="s">
        <v>525</v>
      </c>
      <c r="N195" s="10" t="s">
        <v>525</v>
      </c>
      <c r="O195" s="10" t="s">
        <v>525</v>
      </c>
      <c r="P195" s="10" t="s">
        <v>525</v>
      </c>
      <c r="Q195" s="10" t="s">
        <v>525</v>
      </c>
      <c r="R195" s="10" t="s">
        <v>525</v>
      </c>
      <c r="S195" s="10" t="s">
        <v>525</v>
      </c>
      <c r="T195" s="10" t="s">
        <v>525</v>
      </c>
      <c r="U195" s="10" t="s">
        <v>525</v>
      </c>
      <c r="V195" s="10" t="s">
        <v>525</v>
      </c>
      <c r="W195" s="10" t="s">
        <v>525</v>
      </c>
      <c r="X195" s="10" t="s">
        <v>525</v>
      </c>
      <c r="Y195" s="10" t="s">
        <v>525</v>
      </c>
      <c r="Z195" s="10" t="s">
        <v>525</v>
      </c>
      <c r="AA195" s="10" t="s">
        <v>525</v>
      </c>
      <c r="AB195" s="1">
        <v>2443.6799999999998</v>
      </c>
      <c r="AC195" s="1">
        <v>2458.12</v>
      </c>
      <c r="AD195" s="1">
        <v>2413.12</v>
      </c>
      <c r="AE195" s="1">
        <v>2461.17</v>
      </c>
      <c r="AF195" s="1">
        <v>2313.64</v>
      </c>
      <c r="AG195" s="1">
        <v>1972.85</v>
      </c>
      <c r="AH195" s="1">
        <v>1884.36</v>
      </c>
      <c r="AI195" s="1">
        <v>1783.8</v>
      </c>
      <c r="AJ195" s="1">
        <v>1745.86</v>
      </c>
      <c r="AK195" s="1">
        <v>1727.48</v>
      </c>
      <c r="AL195" s="1">
        <v>1463.9</v>
      </c>
      <c r="AM195" s="1">
        <v>1569.91</v>
      </c>
      <c r="AN195" s="1">
        <v>1883.86</v>
      </c>
      <c r="AO195" s="1">
        <v>2175.1999999999998</v>
      </c>
      <c r="AP195" s="1">
        <v>2385.7600000000002</v>
      </c>
      <c r="AQ195" s="1">
        <v>2545.64</v>
      </c>
      <c r="AR195" s="1">
        <v>2576.2800000000002</v>
      </c>
      <c r="AS195" s="1">
        <v>2642.32</v>
      </c>
      <c r="AT195" s="1">
        <v>2700.82</v>
      </c>
      <c r="AU195" s="1">
        <v>2965.87</v>
      </c>
      <c r="AV195" s="1">
        <v>3099.31</v>
      </c>
      <c r="AW195" s="1">
        <v>2869.35</v>
      </c>
      <c r="AX195" s="1">
        <v>2621.82</v>
      </c>
      <c r="AY195" s="1">
        <v>2697.7</v>
      </c>
      <c r="AZ195" s="1">
        <v>2810.25</v>
      </c>
      <c r="BA195" s="1">
        <v>2882.33</v>
      </c>
      <c r="BB195" s="1">
        <v>2958.32</v>
      </c>
      <c r="BC195" s="1">
        <v>3034.86</v>
      </c>
      <c r="BD195" s="1">
        <v>3112.63</v>
      </c>
      <c r="BE195">
        <v>2017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9A481-5E46-4498-B13D-512C2A6FEF28}">
  <dimension ref="A1:BE195"/>
  <sheetViews>
    <sheetView workbookViewId="0">
      <selection activeCell="J8" sqref="J8"/>
    </sheetView>
  </sheetViews>
  <sheetFormatPr defaultRowHeight="15" x14ac:dyDescent="0.25"/>
  <sheetData>
    <row r="1" spans="1:57"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5">
      <c r="A2">
        <v>512</v>
      </c>
      <c r="B2" t="s">
        <v>10</v>
      </c>
      <c r="C2" t="s">
        <v>519</v>
      </c>
      <c r="D2" t="s">
        <v>12</v>
      </c>
      <c r="E2" t="s">
        <v>520</v>
      </c>
      <c r="F2" t="s">
        <v>521</v>
      </c>
      <c r="G2" t="s">
        <v>15</v>
      </c>
      <c r="H2" t="s">
        <v>6</v>
      </c>
      <c r="I2" t="s">
        <v>522</v>
      </c>
      <c r="J2" s="10" t="s">
        <v>525</v>
      </c>
      <c r="K2" s="10" t="s">
        <v>525</v>
      </c>
      <c r="L2" s="10" t="s">
        <v>525</v>
      </c>
      <c r="M2" s="10" t="s">
        <v>525</v>
      </c>
      <c r="N2" s="10" t="s">
        <v>525</v>
      </c>
      <c r="O2" s="10" t="s">
        <v>525</v>
      </c>
      <c r="P2" s="10" t="s">
        <v>525</v>
      </c>
      <c r="Q2" s="10" t="s">
        <v>525</v>
      </c>
      <c r="R2" s="10" t="s">
        <v>525</v>
      </c>
      <c r="S2" s="10" t="s">
        <v>525</v>
      </c>
      <c r="T2" s="10" t="s">
        <v>525</v>
      </c>
      <c r="U2" s="10" t="s">
        <v>525</v>
      </c>
      <c r="V2" s="10" t="s">
        <v>525</v>
      </c>
      <c r="W2" s="10" t="s">
        <v>525</v>
      </c>
      <c r="X2" s="10" t="s">
        <v>525</v>
      </c>
      <c r="Y2" s="10" t="s">
        <v>525</v>
      </c>
      <c r="Z2" s="10" t="s">
        <v>525</v>
      </c>
      <c r="AA2" s="10" t="s">
        <v>525</v>
      </c>
      <c r="AB2" s="10" t="s">
        <v>525</v>
      </c>
      <c r="AC2" s="10" t="s">
        <v>525</v>
      </c>
      <c r="AD2" s="10" t="s">
        <v>525</v>
      </c>
      <c r="AE2" s="10" t="s">
        <v>525</v>
      </c>
      <c r="AF2" s="1">
        <v>1051.82</v>
      </c>
      <c r="AG2" s="1">
        <v>1118.47</v>
      </c>
      <c r="AH2" s="1">
        <v>1112.83</v>
      </c>
      <c r="AI2" s="1">
        <v>1239.77</v>
      </c>
      <c r="AJ2" s="1">
        <v>1305.31</v>
      </c>
      <c r="AK2" s="1">
        <v>1462.94</v>
      </c>
      <c r="AL2" s="1">
        <v>1510.56</v>
      </c>
      <c r="AM2" s="1">
        <v>1788.85</v>
      </c>
      <c r="AN2" s="1">
        <v>1907.98</v>
      </c>
      <c r="AO2" s="1">
        <v>2010.83</v>
      </c>
      <c r="AP2" s="1">
        <v>2317.69</v>
      </c>
      <c r="AQ2" s="1">
        <v>2385.71</v>
      </c>
      <c r="AR2" s="1">
        <v>2516.0100000000002</v>
      </c>
      <c r="AS2" s="1">
        <v>2534.92</v>
      </c>
      <c r="AT2" s="1">
        <v>2400.62</v>
      </c>
      <c r="AU2" s="1">
        <v>2515.5500000000002</v>
      </c>
      <c r="AV2" s="1">
        <v>2449.86</v>
      </c>
      <c r="AW2" s="1">
        <v>2542.85</v>
      </c>
      <c r="AX2" s="1">
        <v>2390.02</v>
      </c>
      <c r="AY2" s="1">
        <v>2474.02</v>
      </c>
      <c r="AZ2" s="1">
        <v>2585.02</v>
      </c>
      <c r="BA2" s="1">
        <v>2700.33</v>
      </c>
      <c r="BB2" s="1">
        <v>2802.91</v>
      </c>
      <c r="BC2" s="1">
        <v>2905.83</v>
      </c>
      <c r="BD2" s="1">
        <v>3009.58</v>
      </c>
      <c r="BE2">
        <v>2019</v>
      </c>
    </row>
    <row r="3" spans="1:57" x14ac:dyDescent="0.25">
      <c r="A3">
        <v>914</v>
      </c>
      <c r="B3" t="s">
        <v>18</v>
      </c>
      <c r="C3" t="s">
        <v>519</v>
      </c>
      <c r="D3" t="s">
        <v>19</v>
      </c>
      <c r="E3" t="s">
        <v>520</v>
      </c>
      <c r="F3" t="s">
        <v>521</v>
      </c>
      <c r="G3" t="s">
        <v>15</v>
      </c>
      <c r="H3" t="s">
        <v>6</v>
      </c>
      <c r="I3" t="s">
        <v>522</v>
      </c>
      <c r="J3" s="1">
        <v>2157.7399999999998</v>
      </c>
      <c r="K3" s="1">
        <v>2447.0100000000002</v>
      </c>
      <c r="L3" s="1">
        <v>2617.64</v>
      </c>
      <c r="M3" s="1">
        <v>2692.37</v>
      </c>
      <c r="N3" s="1">
        <v>2786.07</v>
      </c>
      <c r="O3" s="1">
        <v>2773.46</v>
      </c>
      <c r="P3" s="1">
        <v>2930.54</v>
      </c>
      <c r="Q3" s="1">
        <v>2920.09</v>
      </c>
      <c r="R3" s="1">
        <v>2925.04</v>
      </c>
      <c r="S3" s="1">
        <v>3249.1</v>
      </c>
      <c r="T3" s="1">
        <v>2979.53</v>
      </c>
      <c r="U3" s="1">
        <v>2231.23</v>
      </c>
      <c r="V3" s="1">
        <v>2130.65</v>
      </c>
      <c r="W3" s="1">
        <v>2405.15</v>
      </c>
      <c r="X3" s="1">
        <v>2703.97</v>
      </c>
      <c r="Y3" s="1">
        <v>3024.99</v>
      </c>
      <c r="Z3" s="1">
        <v>3381.65</v>
      </c>
      <c r="AA3" s="1">
        <v>3083.4</v>
      </c>
      <c r="AB3" s="1">
        <v>3414.84</v>
      </c>
      <c r="AC3" s="1">
        <v>3935.55</v>
      </c>
      <c r="AD3" s="1">
        <v>4330.5200000000004</v>
      </c>
      <c r="AE3" s="1">
        <v>4837.7</v>
      </c>
      <c r="AF3" s="1">
        <v>5152.6099999999997</v>
      </c>
      <c r="AG3" s="1">
        <v>5559.21</v>
      </c>
      <c r="AH3" s="1">
        <v>6048.93</v>
      </c>
      <c r="AI3" s="1">
        <v>6615.81</v>
      </c>
      <c r="AJ3" s="1">
        <v>7264.04</v>
      </c>
      <c r="AK3" s="1">
        <v>7965.46</v>
      </c>
      <c r="AL3" s="1">
        <v>8796.66</v>
      </c>
      <c r="AM3" s="1">
        <v>9222.98</v>
      </c>
      <c r="AN3" s="1">
        <v>9724.48</v>
      </c>
      <c r="AO3" s="1">
        <v>10207.74</v>
      </c>
      <c r="AP3" s="1">
        <v>10526.27</v>
      </c>
      <c r="AQ3" s="1">
        <v>10570.98</v>
      </c>
      <c r="AR3" s="1">
        <v>11259.26</v>
      </c>
      <c r="AS3" s="1">
        <v>11662</v>
      </c>
      <c r="AT3" s="1">
        <v>12077.6</v>
      </c>
      <c r="AU3" s="1">
        <v>13088.31</v>
      </c>
      <c r="AV3" s="1">
        <v>13982.67</v>
      </c>
      <c r="AW3" s="1">
        <v>14534.11</v>
      </c>
      <c r="AX3" s="1">
        <v>14218.11</v>
      </c>
      <c r="AY3" s="1">
        <v>15225.33</v>
      </c>
      <c r="AZ3" s="1">
        <v>16218.62</v>
      </c>
      <c r="BA3" s="1">
        <v>17276.349999999999</v>
      </c>
      <c r="BB3" s="1">
        <v>18284.509999999998</v>
      </c>
      <c r="BC3" s="1">
        <v>19327.240000000002</v>
      </c>
      <c r="BD3" s="1">
        <v>20411.599999999999</v>
      </c>
      <c r="BE3">
        <v>2019</v>
      </c>
    </row>
    <row r="4" spans="1:57" x14ac:dyDescent="0.25">
      <c r="A4">
        <v>612</v>
      </c>
      <c r="B4" t="s">
        <v>20</v>
      </c>
      <c r="C4" t="s">
        <v>519</v>
      </c>
      <c r="D4" t="s">
        <v>21</v>
      </c>
      <c r="E4" t="s">
        <v>520</v>
      </c>
      <c r="F4" t="s">
        <v>521</v>
      </c>
      <c r="G4" t="s">
        <v>15</v>
      </c>
      <c r="H4" t="s">
        <v>6</v>
      </c>
      <c r="I4" t="s">
        <v>522</v>
      </c>
      <c r="J4" s="1">
        <v>4813.29</v>
      </c>
      <c r="K4" s="1">
        <v>5263.19</v>
      </c>
      <c r="L4" s="1">
        <v>5761.06</v>
      </c>
      <c r="M4" s="1">
        <v>6109.43</v>
      </c>
      <c r="N4" s="1">
        <v>6476.33</v>
      </c>
      <c r="O4" s="1">
        <v>6729.56</v>
      </c>
      <c r="P4" s="1">
        <v>6671.01</v>
      </c>
      <c r="Q4" s="1">
        <v>6614.1</v>
      </c>
      <c r="R4" s="1">
        <v>6522.14</v>
      </c>
      <c r="S4" s="1">
        <v>6930.65</v>
      </c>
      <c r="T4" s="1">
        <v>7154.28</v>
      </c>
      <c r="U4" s="1">
        <v>7130.53</v>
      </c>
      <c r="V4" s="1">
        <v>7232.6</v>
      </c>
      <c r="W4" s="1">
        <v>7080.38</v>
      </c>
      <c r="X4" s="1">
        <v>7009.58</v>
      </c>
      <c r="Y4" s="1">
        <v>7282.54</v>
      </c>
      <c r="Z4" s="1">
        <v>7561.34</v>
      </c>
      <c r="AA4" s="1">
        <v>7648.09</v>
      </c>
      <c r="AB4" s="1">
        <v>8001.35</v>
      </c>
      <c r="AC4" s="1">
        <v>8248.6</v>
      </c>
      <c r="AD4" s="1">
        <v>8598.2000000000007</v>
      </c>
      <c r="AE4" s="1">
        <v>8919.3799999999992</v>
      </c>
      <c r="AF4" s="1">
        <v>9427.7800000000007</v>
      </c>
      <c r="AG4" s="1">
        <v>10142.19</v>
      </c>
      <c r="AH4" s="1">
        <v>10701.65</v>
      </c>
      <c r="AI4" s="1">
        <v>11512.11</v>
      </c>
      <c r="AJ4" s="1">
        <v>11880.94</v>
      </c>
      <c r="AK4" s="1">
        <v>12422.76</v>
      </c>
      <c r="AL4" s="1">
        <v>12688.57</v>
      </c>
      <c r="AM4" s="1">
        <v>12744.57</v>
      </c>
      <c r="AN4" s="1">
        <v>13095.66</v>
      </c>
      <c r="AO4" s="1">
        <v>13480.05</v>
      </c>
      <c r="AP4" s="1">
        <v>13263.91</v>
      </c>
      <c r="AQ4" s="1">
        <v>13003.31</v>
      </c>
      <c r="AR4" s="1">
        <v>12940</v>
      </c>
      <c r="AS4" s="1">
        <v>11944.99</v>
      </c>
      <c r="AT4" s="1">
        <v>11543.3</v>
      </c>
      <c r="AU4" s="1">
        <v>11644.06</v>
      </c>
      <c r="AV4" s="1">
        <v>11823.84</v>
      </c>
      <c r="AW4" s="1">
        <v>11894.86</v>
      </c>
      <c r="AX4" s="1">
        <v>11112.19</v>
      </c>
      <c r="AY4" s="1">
        <v>11432.75</v>
      </c>
      <c r="AZ4" s="1">
        <v>11809.72</v>
      </c>
      <c r="BA4" s="1">
        <v>12009</v>
      </c>
      <c r="BB4" s="1">
        <v>12188.34</v>
      </c>
      <c r="BC4" s="1">
        <v>12366.02</v>
      </c>
      <c r="BD4" s="1">
        <v>12546.82</v>
      </c>
      <c r="BE4">
        <v>2019</v>
      </c>
    </row>
    <row r="5" spans="1:57" x14ac:dyDescent="0.25">
      <c r="A5">
        <v>614</v>
      </c>
      <c r="B5" t="s">
        <v>22</v>
      </c>
      <c r="C5" t="s">
        <v>519</v>
      </c>
      <c r="D5" t="s">
        <v>23</v>
      </c>
      <c r="E5" t="s">
        <v>520</v>
      </c>
      <c r="F5" t="s">
        <v>521</v>
      </c>
      <c r="G5" t="s">
        <v>15</v>
      </c>
      <c r="H5" t="s">
        <v>6</v>
      </c>
      <c r="I5" t="s">
        <v>522</v>
      </c>
      <c r="J5" s="1">
        <v>1223.56</v>
      </c>
      <c r="K5" s="1">
        <v>1246.69</v>
      </c>
      <c r="L5" s="1">
        <v>1289.5999999999999</v>
      </c>
      <c r="M5" s="1">
        <v>1360.77</v>
      </c>
      <c r="N5" s="1">
        <v>1455.97</v>
      </c>
      <c r="O5" s="1">
        <v>1379.59</v>
      </c>
      <c r="P5" s="1">
        <v>1407.95</v>
      </c>
      <c r="Q5" s="1">
        <v>1464.26</v>
      </c>
      <c r="R5" s="1">
        <v>1566.38</v>
      </c>
      <c r="S5" s="1">
        <v>1585</v>
      </c>
      <c r="T5" s="1">
        <v>1546.31</v>
      </c>
      <c r="U5" s="1">
        <v>1739.59</v>
      </c>
      <c r="V5" s="1">
        <v>1924.38</v>
      </c>
      <c r="W5" s="1">
        <v>2122.4</v>
      </c>
      <c r="X5" s="1">
        <v>2325.7800000000002</v>
      </c>
      <c r="Y5" s="1">
        <v>2544.31</v>
      </c>
      <c r="Z5" s="1">
        <v>2797.36</v>
      </c>
      <c r="AA5" s="1">
        <v>2963.68</v>
      </c>
      <c r="AB5" s="1">
        <v>3046.25</v>
      </c>
      <c r="AC5" s="1">
        <v>3065.68</v>
      </c>
      <c r="AD5" s="1">
        <v>3135.87</v>
      </c>
      <c r="AE5" s="1">
        <v>3242.16</v>
      </c>
      <c r="AF5" s="1">
        <v>3634.49</v>
      </c>
      <c r="AG5" s="1">
        <v>3701.62</v>
      </c>
      <c r="AH5" s="1">
        <v>4094.78</v>
      </c>
      <c r="AI5" s="1">
        <v>4715.43</v>
      </c>
      <c r="AJ5" s="1">
        <v>5261.3</v>
      </c>
      <c r="AK5" s="1">
        <v>5980.16</v>
      </c>
      <c r="AL5" s="1">
        <v>6579.81</v>
      </c>
      <c r="AM5" s="1">
        <v>6492.13</v>
      </c>
      <c r="AN5" s="1">
        <v>6686.33</v>
      </c>
      <c r="AO5" s="1">
        <v>6857.29</v>
      </c>
      <c r="AP5" s="1">
        <v>7623.61</v>
      </c>
      <c r="AQ5" s="1">
        <v>7948.02</v>
      </c>
      <c r="AR5" s="1">
        <v>8507.9599999999991</v>
      </c>
      <c r="AS5" s="1">
        <v>7668.51</v>
      </c>
      <c r="AT5" s="1">
        <v>7449.18</v>
      </c>
      <c r="AU5" s="1">
        <v>7681.96</v>
      </c>
      <c r="AV5" s="1">
        <v>7478.85</v>
      </c>
      <c r="AW5" s="1">
        <v>7346.3</v>
      </c>
      <c r="AX5" s="1">
        <v>6931.86</v>
      </c>
      <c r="AY5" s="1">
        <v>6878.13</v>
      </c>
      <c r="AZ5" s="1">
        <v>6991.53</v>
      </c>
      <c r="BA5" s="1">
        <v>7180.89</v>
      </c>
      <c r="BB5" s="1">
        <v>7384.96</v>
      </c>
      <c r="BC5" s="1">
        <v>7594.69</v>
      </c>
      <c r="BD5" s="1">
        <v>7791.72</v>
      </c>
      <c r="BE5">
        <v>2017</v>
      </c>
    </row>
    <row r="6" spans="1:57" x14ac:dyDescent="0.25">
      <c r="A6">
        <v>311</v>
      </c>
      <c r="B6" t="s">
        <v>24</v>
      </c>
      <c r="C6" t="s">
        <v>519</v>
      </c>
      <c r="D6" t="s">
        <v>25</v>
      </c>
      <c r="E6" t="s">
        <v>520</v>
      </c>
      <c r="F6" t="s">
        <v>521</v>
      </c>
      <c r="G6" t="s">
        <v>15</v>
      </c>
      <c r="H6" t="s">
        <v>6</v>
      </c>
      <c r="I6" t="s">
        <v>522</v>
      </c>
      <c r="J6" s="1">
        <v>4001.41</v>
      </c>
      <c r="K6" s="1">
        <v>4583</v>
      </c>
      <c r="L6" s="1">
        <v>4918.5</v>
      </c>
      <c r="M6" s="1">
        <v>5463.89</v>
      </c>
      <c r="N6" s="1">
        <v>6338.64</v>
      </c>
      <c r="O6" s="1">
        <v>7158.76</v>
      </c>
      <c r="P6" s="1">
        <v>8285.81</v>
      </c>
      <c r="Q6" s="1">
        <v>9213.24</v>
      </c>
      <c r="R6" s="1">
        <v>10187.200000000001</v>
      </c>
      <c r="S6" s="1">
        <v>11245.33</v>
      </c>
      <c r="T6" s="1">
        <v>12029.37</v>
      </c>
      <c r="U6" s="1">
        <v>12603.92</v>
      </c>
      <c r="V6" s="1">
        <v>12830.39</v>
      </c>
      <c r="W6" s="1">
        <v>13522.2</v>
      </c>
      <c r="X6" s="1">
        <v>14360.61</v>
      </c>
      <c r="Y6" s="1">
        <v>13653.46</v>
      </c>
      <c r="Z6" s="1">
        <v>14421.71</v>
      </c>
      <c r="AA6" s="1">
        <v>15047.4</v>
      </c>
      <c r="AB6" s="1">
        <v>15512.78</v>
      </c>
      <c r="AC6" s="1">
        <v>15926.45</v>
      </c>
      <c r="AD6" s="1">
        <v>17012.5</v>
      </c>
      <c r="AE6" s="1">
        <v>16247.28</v>
      </c>
      <c r="AF6" s="1">
        <v>16495.36</v>
      </c>
      <c r="AG6" s="1">
        <v>17629.29</v>
      </c>
      <c r="AH6" s="1">
        <v>18938.07</v>
      </c>
      <c r="AI6" s="1">
        <v>20558.32</v>
      </c>
      <c r="AJ6" s="1">
        <v>23621.58</v>
      </c>
      <c r="AK6" s="1">
        <v>26219.24</v>
      </c>
      <c r="AL6" s="1">
        <v>26435.89</v>
      </c>
      <c r="AM6" s="1">
        <v>23162.38</v>
      </c>
      <c r="AN6" s="1">
        <v>21426.25</v>
      </c>
      <c r="AO6" s="1">
        <v>21223.83</v>
      </c>
      <c r="AP6" s="1">
        <v>20392.93</v>
      </c>
      <c r="AQ6" s="1">
        <v>19498.87</v>
      </c>
      <c r="AR6" s="1">
        <v>19674.14</v>
      </c>
      <c r="AS6" s="1">
        <v>19456.150000000001</v>
      </c>
      <c r="AT6" s="1">
        <v>20388.52</v>
      </c>
      <c r="AU6" s="1">
        <v>20190.63</v>
      </c>
      <c r="AV6" s="1">
        <v>21777.63</v>
      </c>
      <c r="AW6" s="1">
        <v>22567.84</v>
      </c>
      <c r="AX6" s="1">
        <v>18618.349999999999</v>
      </c>
      <c r="AY6" s="1">
        <v>18125.18</v>
      </c>
      <c r="AZ6" s="1">
        <v>20442.330000000002</v>
      </c>
      <c r="BA6" s="1">
        <v>21905.39</v>
      </c>
      <c r="BB6" s="1">
        <v>23359.53</v>
      </c>
      <c r="BC6" s="1">
        <v>24420.31</v>
      </c>
      <c r="BD6" s="1">
        <v>25280.75</v>
      </c>
      <c r="BE6">
        <v>2011</v>
      </c>
    </row>
    <row r="7" spans="1:57" x14ac:dyDescent="0.25">
      <c r="A7">
        <v>213</v>
      </c>
      <c r="B7" t="s">
        <v>26</v>
      </c>
      <c r="C7" t="s">
        <v>519</v>
      </c>
      <c r="D7" t="s">
        <v>27</v>
      </c>
      <c r="E7" t="s">
        <v>520</v>
      </c>
      <c r="F7" t="s">
        <v>521</v>
      </c>
      <c r="G7" t="s">
        <v>15</v>
      </c>
      <c r="H7" t="s">
        <v>6</v>
      </c>
      <c r="I7" t="s">
        <v>522</v>
      </c>
      <c r="J7" s="1">
        <v>6179.32</v>
      </c>
      <c r="K7" s="1">
        <v>6263.39</v>
      </c>
      <c r="L7" s="1">
        <v>6334.13</v>
      </c>
      <c r="M7" s="1">
        <v>6732.52</v>
      </c>
      <c r="N7" s="1">
        <v>6995.78</v>
      </c>
      <c r="O7" s="1">
        <v>6602.52</v>
      </c>
      <c r="P7" s="1">
        <v>7125.17</v>
      </c>
      <c r="Q7" s="1">
        <v>7401.75</v>
      </c>
      <c r="R7" s="1">
        <v>7422.12</v>
      </c>
      <c r="S7" s="1">
        <v>7084.88</v>
      </c>
      <c r="T7" s="1">
        <v>7102.36</v>
      </c>
      <c r="U7" s="1">
        <v>8005.13</v>
      </c>
      <c r="V7" s="1">
        <v>8909.23</v>
      </c>
      <c r="W7" s="1">
        <v>9548.2999999999993</v>
      </c>
      <c r="X7" s="1">
        <v>10189.82</v>
      </c>
      <c r="Y7" s="1">
        <v>9983.67</v>
      </c>
      <c r="Z7" s="1">
        <v>10601.39</v>
      </c>
      <c r="AA7" s="1">
        <v>11525.04</v>
      </c>
      <c r="AB7" s="1">
        <v>11968.7</v>
      </c>
      <c r="AC7" s="1">
        <v>11603.76</v>
      </c>
      <c r="AD7" s="1">
        <v>11646.26</v>
      </c>
      <c r="AE7" s="1">
        <v>11262.95</v>
      </c>
      <c r="AF7" s="1">
        <v>10097.01</v>
      </c>
      <c r="AG7" s="1">
        <v>11100.75</v>
      </c>
      <c r="AH7" s="1">
        <v>12299.71</v>
      </c>
      <c r="AI7" s="1">
        <v>13674.48</v>
      </c>
      <c r="AJ7" s="1">
        <v>15074.21</v>
      </c>
      <c r="AK7" s="1">
        <v>16708.09</v>
      </c>
      <c r="AL7" s="1">
        <v>17550.54</v>
      </c>
      <c r="AM7" s="1">
        <v>16476.52</v>
      </c>
      <c r="AN7" s="1">
        <v>18061.93</v>
      </c>
      <c r="AO7" s="1">
        <v>19322.23</v>
      </c>
      <c r="AP7" s="1">
        <v>19641.349999999999</v>
      </c>
      <c r="AQ7" s="1">
        <v>20131.68</v>
      </c>
      <c r="AR7" s="1">
        <v>19683.77</v>
      </c>
      <c r="AS7" s="1">
        <v>20105.2</v>
      </c>
      <c r="AT7" s="1">
        <v>20307.87</v>
      </c>
      <c r="AU7" s="1">
        <v>23597.119999999999</v>
      </c>
      <c r="AV7" s="1">
        <v>23305.85</v>
      </c>
      <c r="AW7" s="1">
        <v>22997</v>
      </c>
      <c r="AX7" s="1">
        <v>20750.990000000002</v>
      </c>
      <c r="AY7" s="1">
        <v>22141.439999999999</v>
      </c>
      <c r="AZ7" s="1">
        <v>22973.35</v>
      </c>
      <c r="BA7" s="1">
        <v>23739.49</v>
      </c>
      <c r="BB7" s="1">
        <v>24407.24</v>
      </c>
      <c r="BC7" s="1">
        <v>25043.19</v>
      </c>
      <c r="BD7" s="1">
        <v>25648.01</v>
      </c>
      <c r="BE7">
        <v>2019</v>
      </c>
    </row>
    <row r="8" spans="1:57" x14ac:dyDescent="0.25">
      <c r="A8">
        <v>911</v>
      </c>
      <c r="B8" t="s">
        <v>28</v>
      </c>
      <c r="C8" t="s">
        <v>519</v>
      </c>
      <c r="D8" t="s">
        <v>29</v>
      </c>
      <c r="E8" t="s">
        <v>520</v>
      </c>
      <c r="F8" t="s">
        <v>521</v>
      </c>
      <c r="G8" t="s">
        <v>15</v>
      </c>
      <c r="H8" t="s">
        <v>6</v>
      </c>
      <c r="I8" t="s">
        <v>522</v>
      </c>
      <c r="J8" s="10" t="s">
        <v>525</v>
      </c>
      <c r="K8" s="10" t="s">
        <v>525</v>
      </c>
      <c r="L8" s="10" t="s">
        <v>525</v>
      </c>
      <c r="M8" s="10" t="s">
        <v>525</v>
      </c>
      <c r="N8" s="10" t="s">
        <v>525</v>
      </c>
      <c r="O8" s="10" t="s">
        <v>525</v>
      </c>
      <c r="P8" s="10" t="s">
        <v>525</v>
      </c>
      <c r="Q8" s="10" t="s">
        <v>525</v>
      </c>
      <c r="R8" s="10" t="s">
        <v>525</v>
      </c>
      <c r="S8" s="10" t="s">
        <v>525</v>
      </c>
      <c r="T8" s="10" t="s">
        <v>525</v>
      </c>
      <c r="U8" s="10" t="s">
        <v>525</v>
      </c>
      <c r="V8" s="1">
        <v>1626.49</v>
      </c>
      <c r="W8" s="1">
        <v>1464.99</v>
      </c>
      <c r="X8" s="1">
        <v>1615.42</v>
      </c>
      <c r="Y8" s="1">
        <v>1820.51</v>
      </c>
      <c r="Z8" s="1">
        <v>1980.43</v>
      </c>
      <c r="AA8" s="1">
        <v>2102.7199999999998</v>
      </c>
      <c r="AB8" s="1">
        <v>2281.54</v>
      </c>
      <c r="AC8" s="1">
        <v>2403.31</v>
      </c>
      <c r="AD8" s="1">
        <v>2609.2800000000002</v>
      </c>
      <c r="AE8" s="1">
        <v>2938.04</v>
      </c>
      <c r="AF8" s="1">
        <v>3437.68</v>
      </c>
      <c r="AG8" s="1">
        <v>4006.69</v>
      </c>
      <c r="AH8" s="1">
        <v>4560.46</v>
      </c>
      <c r="AI8" s="1">
        <v>5401.85</v>
      </c>
      <c r="AJ8" s="1">
        <v>6320.84</v>
      </c>
      <c r="AK8" s="1">
        <v>7407.75</v>
      </c>
      <c r="AL8" s="1">
        <v>8103.6</v>
      </c>
      <c r="AM8" s="1">
        <v>7033.59</v>
      </c>
      <c r="AN8" s="1">
        <v>7281.04</v>
      </c>
      <c r="AO8" s="1">
        <v>7778.18</v>
      </c>
      <c r="AP8" s="1">
        <v>9093.9699999999993</v>
      </c>
      <c r="AQ8" s="1">
        <v>9563.81</v>
      </c>
      <c r="AR8" s="1">
        <v>9792.08</v>
      </c>
      <c r="AS8" s="1">
        <v>9753.36</v>
      </c>
      <c r="AT8" s="1">
        <v>10502.09</v>
      </c>
      <c r="AU8" s="1">
        <v>11974.03</v>
      </c>
      <c r="AV8" s="1">
        <v>12947.63</v>
      </c>
      <c r="AW8" s="1">
        <v>14176.87</v>
      </c>
      <c r="AX8" s="1">
        <v>13261.33</v>
      </c>
      <c r="AY8" s="1">
        <v>13637.54</v>
      </c>
      <c r="AZ8" s="1">
        <v>14439.82</v>
      </c>
      <c r="BA8" s="1">
        <v>15538.88</v>
      </c>
      <c r="BB8" s="1">
        <v>16608.47</v>
      </c>
      <c r="BC8" s="1">
        <v>17695.560000000001</v>
      </c>
      <c r="BD8" s="1">
        <v>18837.36</v>
      </c>
      <c r="BE8">
        <v>2015</v>
      </c>
    </row>
    <row r="9" spans="1:57" x14ac:dyDescent="0.25">
      <c r="A9">
        <v>314</v>
      </c>
      <c r="B9" t="s">
        <v>30</v>
      </c>
      <c r="C9" t="s">
        <v>519</v>
      </c>
      <c r="D9" t="s">
        <v>31</v>
      </c>
      <c r="E9" t="s">
        <v>520</v>
      </c>
      <c r="F9" t="s">
        <v>521</v>
      </c>
      <c r="G9" t="s">
        <v>15</v>
      </c>
      <c r="H9" t="s">
        <v>6</v>
      </c>
      <c r="I9" t="s">
        <v>522</v>
      </c>
      <c r="J9" s="10" t="s">
        <v>525</v>
      </c>
      <c r="K9" s="10" t="s">
        <v>525</v>
      </c>
      <c r="L9" s="10" t="s">
        <v>525</v>
      </c>
      <c r="M9" s="10" t="s">
        <v>525</v>
      </c>
      <c r="N9" s="10" t="s">
        <v>525</v>
      </c>
      <c r="O9" s="10" t="s">
        <v>525</v>
      </c>
      <c r="P9" s="1">
        <v>13412.73</v>
      </c>
      <c r="Q9" s="1">
        <v>16135.45</v>
      </c>
      <c r="R9" s="1">
        <v>19707.63</v>
      </c>
      <c r="S9" s="1">
        <v>22499.47</v>
      </c>
      <c r="T9" s="1">
        <v>23341.5</v>
      </c>
      <c r="U9" s="1">
        <v>25097.88</v>
      </c>
      <c r="V9" s="1">
        <v>26256.22</v>
      </c>
      <c r="W9" s="1">
        <v>27010.61</v>
      </c>
      <c r="X9" s="1">
        <v>28346.25</v>
      </c>
      <c r="Y9" s="1">
        <v>28844.93</v>
      </c>
      <c r="Z9" s="1">
        <v>28589.59</v>
      </c>
      <c r="AA9" s="1">
        <v>29940.57</v>
      </c>
      <c r="AB9" s="1">
        <v>30094.34</v>
      </c>
      <c r="AC9" s="1">
        <v>30529.68</v>
      </c>
      <c r="AD9" s="1">
        <v>33236.949999999997</v>
      </c>
      <c r="AE9" s="1">
        <v>32512.55</v>
      </c>
      <c r="AF9" s="1">
        <v>31864.63</v>
      </c>
      <c r="AG9" s="1">
        <v>32723.22</v>
      </c>
      <c r="AH9" s="1">
        <v>35495.769999999997</v>
      </c>
      <c r="AI9" s="1">
        <v>36100.94</v>
      </c>
      <c r="AJ9" s="1">
        <v>36915.01</v>
      </c>
      <c r="AK9" s="1">
        <v>38390.53</v>
      </c>
      <c r="AL9" s="1">
        <v>38898.97</v>
      </c>
      <c r="AM9" s="1">
        <v>34518</v>
      </c>
      <c r="AN9" s="1">
        <v>33669.5</v>
      </c>
      <c r="AO9" s="1">
        <v>35253.65</v>
      </c>
      <c r="AP9" s="1">
        <v>33969.21</v>
      </c>
      <c r="AQ9" s="1">
        <v>35714.980000000003</v>
      </c>
      <c r="AR9" s="1">
        <v>35398.959999999999</v>
      </c>
      <c r="AS9" s="1">
        <v>35642.67</v>
      </c>
      <c r="AT9" s="1">
        <v>35716.199999999997</v>
      </c>
      <c r="AU9" s="1">
        <v>36893.480000000003</v>
      </c>
      <c r="AV9" s="1">
        <v>38057.449999999997</v>
      </c>
      <c r="AW9" s="1">
        <v>38722.06</v>
      </c>
      <c r="AX9" s="1">
        <v>29089.65</v>
      </c>
      <c r="AY9" s="1">
        <v>30971.919999999998</v>
      </c>
      <c r="AZ9" s="1">
        <v>35329.85</v>
      </c>
      <c r="BA9" s="1">
        <v>38685.07</v>
      </c>
      <c r="BB9" s="1">
        <v>41818.82</v>
      </c>
      <c r="BC9" s="1">
        <v>43145.99</v>
      </c>
      <c r="BD9" s="1">
        <v>44449.67</v>
      </c>
      <c r="BE9">
        <v>2017</v>
      </c>
    </row>
    <row r="10" spans="1:57" x14ac:dyDescent="0.25">
      <c r="A10">
        <v>193</v>
      </c>
      <c r="B10" t="s">
        <v>32</v>
      </c>
      <c r="C10" t="s">
        <v>519</v>
      </c>
      <c r="D10" t="s">
        <v>33</v>
      </c>
      <c r="E10" t="s">
        <v>520</v>
      </c>
      <c r="F10" t="s">
        <v>521</v>
      </c>
      <c r="G10" t="s">
        <v>15</v>
      </c>
      <c r="H10" t="s">
        <v>6</v>
      </c>
      <c r="I10" t="s">
        <v>522</v>
      </c>
      <c r="J10" s="1">
        <v>10504.9</v>
      </c>
      <c r="K10" s="1">
        <v>11784.31</v>
      </c>
      <c r="L10" s="1">
        <v>12315.78</v>
      </c>
      <c r="M10" s="1">
        <v>12577.42</v>
      </c>
      <c r="N10" s="1">
        <v>13686.93</v>
      </c>
      <c r="O10" s="1">
        <v>14681.16</v>
      </c>
      <c r="P10" s="1">
        <v>15116.9</v>
      </c>
      <c r="Q10" s="1">
        <v>15995.1</v>
      </c>
      <c r="R10" s="1">
        <v>16960.93</v>
      </c>
      <c r="S10" s="1">
        <v>18169.150000000001</v>
      </c>
      <c r="T10" s="1">
        <v>18872.7</v>
      </c>
      <c r="U10" s="1">
        <v>19083.18</v>
      </c>
      <c r="V10" s="1">
        <v>19814.84</v>
      </c>
      <c r="W10" s="1">
        <v>20882.8</v>
      </c>
      <c r="X10" s="1">
        <v>22155.759999999998</v>
      </c>
      <c r="Y10" s="1">
        <v>22971.9</v>
      </c>
      <c r="Z10" s="1">
        <v>24086.16</v>
      </c>
      <c r="AA10" s="1">
        <v>25371.56</v>
      </c>
      <c r="AB10" s="1">
        <v>26584.5</v>
      </c>
      <c r="AC10" s="1">
        <v>27852.29</v>
      </c>
      <c r="AD10" s="1">
        <v>28996.03</v>
      </c>
      <c r="AE10" s="1">
        <v>30021.43</v>
      </c>
      <c r="AF10" s="1">
        <v>31403.16</v>
      </c>
      <c r="AG10" s="1">
        <v>32507.95</v>
      </c>
      <c r="AH10" s="1">
        <v>34379.97</v>
      </c>
      <c r="AI10" s="1">
        <v>36046.089999999997</v>
      </c>
      <c r="AJ10" s="1">
        <v>37557.58</v>
      </c>
      <c r="AK10" s="1">
        <v>39529.279999999999</v>
      </c>
      <c r="AL10" s="1">
        <v>40488.75</v>
      </c>
      <c r="AM10" s="1">
        <v>40821.79</v>
      </c>
      <c r="AN10" s="1">
        <v>41687.300000000003</v>
      </c>
      <c r="AO10" s="1">
        <v>43089.95</v>
      </c>
      <c r="AP10" s="1">
        <v>42905.75</v>
      </c>
      <c r="AQ10" s="1">
        <v>46505.82</v>
      </c>
      <c r="AR10" s="1">
        <v>47018.36</v>
      </c>
      <c r="AS10" s="1">
        <v>46406.69</v>
      </c>
      <c r="AT10" s="1">
        <v>48137.98</v>
      </c>
      <c r="AU10" s="1">
        <v>49748.18</v>
      </c>
      <c r="AV10" s="1">
        <v>51562.94</v>
      </c>
      <c r="AW10" s="1">
        <v>52712.42</v>
      </c>
      <c r="AX10" s="1">
        <v>51680.43</v>
      </c>
      <c r="AY10" s="1">
        <v>54891.33</v>
      </c>
      <c r="AZ10" s="1">
        <v>57268.06</v>
      </c>
      <c r="BA10" s="1">
        <v>59205.41</v>
      </c>
      <c r="BB10" s="1">
        <v>61064.42</v>
      </c>
      <c r="BC10" s="1">
        <v>62947.07</v>
      </c>
      <c r="BD10" s="1">
        <v>64884.78</v>
      </c>
      <c r="BE10">
        <v>2019</v>
      </c>
    </row>
    <row r="11" spans="1:57" x14ac:dyDescent="0.25">
      <c r="A11">
        <v>122</v>
      </c>
      <c r="B11" t="s">
        <v>34</v>
      </c>
      <c r="C11" t="s">
        <v>519</v>
      </c>
      <c r="D11" t="s">
        <v>35</v>
      </c>
      <c r="E11" t="s">
        <v>520</v>
      </c>
      <c r="F11" t="s">
        <v>521</v>
      </c>
      <c r="G11" t="s">
        <v>15</v>
      </c>
      <c r="H11" t="s">
        <v>6</v>
      </c>
      <c r="I11" t="s">
        <v>522</v>
      </c>
      <c r="J11" s="1">
        <v>11239.44</v>
      </c>
      <c r="K11" s="1">
        <v>12265.87</v>
      </c>
      <c r="L11" s="1">
        <v>13255.56</v>
      </c>
      <c r="M11" s="1">
        <v>14202.82</v>
      </c>
      <c r="N11" s="1">
        <v>14762.55</v>
      </c>
      <c r="O11" s="1">
        <v>15560.61</v>
      </c>
      <c r="P11" s="1">
        <v>16228.44</v>
      </c>
      <c r="Q11" s="1">
        <v>16886.75</v>
      </c>
      <c r="R11" s="1">
        <v>17627.84</v>
      </c>
      <c r="S11" s="1">
        <v>18985.96</v>
      </c>
      <c r="T11" s="1">
        <v>20416.669999999998</v>
      </c>
      <c r="U11" s="1">
        <v>21646.46</v>
      </c>
      <c r="V11" s="1">
        <v>22348.25</v>
      </c>
      <c r="W11" s="1">
        <v>22754.35</v>
      </c>
      <c r="X11" s="1">
        <v>23659.8</v>
      </c>
      <c r="Y11" s="1">
        <v>24739.29</v>
      </c>
      <c r="Z11" s="1">
        <v>25761.66</v>
      </c>
      <c r="AA11" s="1">
        <v>26724.240000000002</v>
      </c>
      <c r="AB11" s="1">
        <v>27962.23</v>
      </c>
      <c r="AC11" s="1">
        <v>29317.7</v>
      </c>
      <c r="AD11" s="1">
        <v>30910.42</v>
      </c>
      <c r="AE11" s="1">
        <v>31866.400000000001</v>
      </c>
      <c r="AF11" s="1">
        <v>32743.01</v>
      </c>
      <c r="AG11" s="1">
        <v>33515.24</v>
      </c>
      <c r="AH11" s="1">
        <v>35137.279999999999</v>
      </c>
      <c r="AI11" s="1">
        <v>36793.269999999997</v>
      </c>
      <c r="AJ11" s="1">
        <v>39013.730000000003</v>
      </c>
      <c r="AK11" s="1">
        <v>41418.61</v>
      </c>
      <c r="AL11" s="1">
        <v>42705.19</v>
      </c>
      <c r="AM11" s="1">
        <v>41311.82</v>
      </c>
      <c r="AN11" s="1">
        <v>42461.29</v>
      </c>
      <c r="AO11" s="1">
        <v>44469.2</v>
      </c>
      <c r="AP11" s="1">
        <v>46477.67</v>
      </c>
      <c r="AQ11" s="1">
        <v>47936.68</v>
      </c>
      <c r="AR11" s="1">
        <v>48813.54</v>
      </c>
      <c r="AS11" s="1">
        <v>49955.47</v>
      </c>
      <c r="AT11" s="1">
        <v>52659.77</v>
      </c>
      <c r="AU11" s="1">
        <v>54390.55</v>
      </c>
      <c r="AV11" s="1">
        <v>56683.68</v>
      </c>
      <c r="AW11" s="1">
        <v>58684.55</v>
      </c>
      <c r="AX11" s="1">
        <v>55218.46</v>
      </c>
      <c r="AY11" s="1">
        <v>57890.51</v>
      </c>
      <c r="AZ11" s="1">
        <v>61262.61</v>
      </c>
      <c r="BA11" s="1">
        <v>63770.09</v>
      </c>
      <c r="BB11" s="1">
        <v>66076.789999999994</v>
      </c>
      <c r="BC11" s="1">
        <v>68247.05</v>
      </c>
      <c r="BD11" s="1">
        <v>70427.08</v>
      </c>
      <c r="BE11">
        <v>2019</v>
      </c>
    </row>
    <row r="12" spans="1:57" x14ac:dyDescent="0.25">
      <c r="A12">
        <v>912</v>
      </c>
      <c r="B12" t="s">
        <v>36</v>
      </c>
      <c r="C12" t="s">
        <v>519</v>
      </c>
      <c r="D12" t="s">
        <v>37</v>
      </c>
      <c r="E12" t="s">
        <v>520</v>
      </c>
      <c r="F12" t="s">
        <v>521</v>
      </c>
      <c r="G12" t="s">
        <v>15</v>
      </c>
      <c r="H12" t="s">
        <v>6</v>
      </c>
      <c r="I12" t="s">
        <v>522</v>
      </c>
      <c r="J12" s="10" t="s">
        <v>525</v>
      </c>
      <c r="K12" s="10" t="s">
        <v>525</v>
      </c>
      <c r="L12" s="10" t="s">
        <v>525</v>
      </c>
      <c r="M12" s="10" t="s">
        <v>525</v>
      </c>
      <c r="N12" s="10" t="s">
        <v>525</v>
      </c>
      <c r="O12" s="10" t="s">
        <v>525</v>
      </c>
      <c r="P12" s="10" t="s">
        <v>525</v>
      </c>
      <c r="Q12" s="10" t="s">
        <v>525</v>
      </c>
      <c r="R12" s="10" t="s">
        <v>525</v>
      </c>
      <c r="S12" s="10" t="s">
        <v>525</v>
      </c>
      <c r="T12" s="10" t="s">
        <v>525</v>
      </c>
      <c r="U12" s="10" t="s">
        <v>525</v>
      </c>
      <c r="V12" s="1">
        <v>4394</v>
      </c>
      <c r="W12" s="1">
        <v>3446.08</v>
      </c>
      <c r="X12" s="1">
        <v>2786.3</v>
      </c>
      <c r="Y12" s="1">
        <v>2459.09</v>
      </c>
      <c r="Z12" s="1">
        <v>2540.0100000000002</v>
      </c>
      <c r="AA12" s="1">
        <v>2786.81</v>
      </c>
      <c r="AB12" s="1">
        <v>2958.3</v>
      </c>
      <c r="AC12" s="1">
        <v>3310.77</v>
      </c>
      <c r="AD12" s="1">
        <v>3560.01</v>
      </c>
      <c r="AE12" s="1">
        <v>3835.13</v>
      </c>
      <c r="AF12" s="1">
        <v>4223.3900000000003</v>
      </c>
      <c r="AG12" s="1">
        <v>4696.3599999999997</v>
      </c>
      <c r="AH12" s="1">
        <v>5218.66</v>
      </c>
      <c r="AI12" s="1">
        <v>6805.74</v>
      </c>
      <c r="AJ12" s="1">
        <v>9311.8700000000008</v>
      </c>
      <c r="AK12" s="1">
        <v>11840.4</v>
      </c>
      <c r="AL12" s="1">
        <v>13176.12</v>
      </c>
      <c r="AM12" s="1">
        <v>14288.62</v>
      </c>
      <c r="AN12" s="1">
        <v>15020.75</v>
      </c>
      <c r="AO12" s="1">
        <v>14905.29</v>
      </c>
      <c r="AP12" s="1">
        <v>16062.58</v>
      </c>
      <c r="AQ12" s="1">
        <v>17299.73</v>
      </c>
      <c r="AR12" s="1">
        <v>17550.599999999999</v>
      </c>
      <c r="AS12" s="1">
        <v>15026.14</v>
      </c>
      <c r="AT12" s="1">
        <v>14448.33</v>
      </c>
      <c r="AU12" s="1">
        <v>14184.79</v>
      </c>
      <c r="AV12" s="1">
        <v>14612.08</v>
      </c>
      <c r="AW12" s="1">
        <v>15075.9</v>
      </c>
      <c r="AX12" s="1">
        <v>14430.86</v>
      </c>
      <c r="AY12" s="1">
        <v>14856.09</v>
      </c>
      <c r="AZ12" s="1">
        <v>15266.36</v>
      </c>
      <c r="BA12" s="1">
        <v>15689.47</v>
      </c>
      <c r="BB12" s="1">
        <v>16099.67</v>
      </c>
      <c r="BC12" s="1">
        <v>16501.79</v>
      </c>
      <c r="BD12" s="1">
        <v>16901.12</v>
      </c>
      <c r="BE12">
        <v>2019</v>
      </c>
    </row>
    <row r="13" spans="1:57" x14ac:dyDescent="0.25">
      <c r="A13">
        <v>313</v>
      </c>
      <c r="B13" t="s">
        <v>38</v>
      </c>
      <c r="C13" t="s">
        <v>519</v>
      </c>
      <c r="D13" t="s">
        <v>39</v>
      </c>
      <c r="E13" t="s">
        <v>520</v>
      </c>
      <c r="F13" t="s">
        <v>521</v>
      </c>
      <c r="G13" t="s">
        <v>15</v>
      </c>
      <c r="H13" t="s">
        <v>6</v>
      </c>
      <c r="I13" t="s">
        <v>522</v>
      </c>
      <c r="J13" s="1">
        <v>12585.75</v>
      </c>
      <c r="K13" s="1">
        <v>13126.93</v>
      </c>
      <c r="L13" s="1">
        <v>14477.83</v>
      </c>
      <c r="M13" s="1">
        <v>15709.23</v>
      </c>
      <c r="N13" s="1">
        <v>16302.81</v>
      </c>
      <c r="O13" s="1">
        <v>17281.599999999999</v>
      </c>
      <c r="P13" s="1">
        <v>17781.3</v>
      </c>
      <c r="Q13" s="1">
        <v>18580.28</v>
      </c>
      <c r="R13" s="1">
        <v>19267.88</v>
      </c>
      <c r="S13" s="1">
        <v>20138.64</v>
      </c>
      <c r="T13" s="1">
        <v>20762.22</v>
      </c>
      <c r="U13" s="1">
        <v>20223.04</v>
      </c>
      <c r="V13" s="1">
        <v>19552.509999999998</v>
      </c>
      <c r="W13" s="1">
        <v>19734.07</v>
      </c>
      <c r="X13" s="1">
        <v>20434.63</v>
      </c>
      <c r="Y13" s="1">
        <v>21335.11</v>
      </c>
      <c r="Z13" s="1">
        <v>22260.3</v>
      </c>
      <c r="AA13" s="1">
        <v>23368.58</v>
      </c>
      <c r="AB13" s="1">
        <v>24341.67</v>
      </c>
      <c r="AC13" s="1">
        <v>26032.16</v>
      </c>
      <c r="AD13" s="1">
        <v>27280.29</v>
      </c>
      <c r="AE13" s="1">
        <v>28187.72</v>
      </c>
      <c r="AF13" s="1">
        <v>28984.54</v>
      </c>
      <c r="AG13" s="1">
        <v>28741.4</v>
      </c>
      <c r="AH13" s="1">
        <v>29370.26</v>
      </c>
      <c r="AI13" s="1">
        <v>30899.53</v>
      </c>
      <c r="AJ13" s="1">
        <v>32239.95</v>
      </c>
      <c r="AK13" s="1">
        <v>33184.239999999998</v>
      </c>
      <c r="AL13" s="1">
        <v>32658.46</v>
      </c>
      <c r="AM13" s="1">
        <v>31174.83</v>
      </c>
      <c r="AN13" s="1">
        <v>31669.74</v>
      </c>
      <c r="AO13" s="1">
        <v>32170.21</v>
      </c>
      <c r="AP13" s="1">
        <v>33251.61</v>
      </c>
      <c r="AQ13" s="1">
        <v>32854</v>
      </c>
      <c r="AR13" s="1">
        <v>34116.5</v>
      </c>
      <c r="AS13" s="1">
        <v>34342.089999999997</v>
      </c>
      <c r="AT13" s="1">
        <v>35050.61</v>
      </c>
      <c r="AU13" s="1">
        <v>37211.839999999997</v>
      </c>
      <c r="AV13" s="1">
        <v>38824.769999999997</v>
      </c>
      <c r="AW13" s="1">
        <v>39557.4</v>
      </c>
      <c r="AX13" s="1">
        <v>33148.15</v>
      </c>
      <c r="AY13" s="1">
        <v>34046.19</v>
      </c>
      <c r="AZ13" s="1">
        <v>37360.1</v>
      </c>
      <c r="BA13" s="1">
        <v>39295.550000000003</v>
      </c>
      <c r="BB13" s="1">
        <v>41062.699999999997</v>
      </c>
      <c r="BC13" s="1">
        <v>42150.93</v>
      </c>
      <c r="BD13" s="1">
        <v>43103.35</v>
      </c>
      <c r="BE13">
        <v>2018</v>
      </c>
    </row>
    <row r="14" spans="1:57" x14ac:dyDescent="0.25">
      <c r="A14">
        <v>419</v>
      </c>
      <c r="B14" t="s">
        <v>40</v>
      </c>
      <c r="C14" t="s">
        <v>519</v>
      </c>
      <c r="D14" t="s">
        <v>41</v>
      </c>
      <c r="E14" t="s">
        <v>520</v>
      </c>
      <c r="F14" t="s">
        <v>521</v>
      </c>
      <c r="G14" t="s">
        <v>15</v>
      </c>
      <c r="H14" t="s">
        <v>6</v>
      </c>
      <c r="I14" t="s">
        <v>522</v>
      </c>
      <c r="J14" s="1">
        <v>20801.759999999998</v>
      </c>
      <c r="K14" s="1">
        <v>22503.72</v>
      </c>
      <c r="L14" s="1">
        <v>24534.48</v>
      </c>
      <c r="M14" s="1">
        <v>26379.1</v>
      </c>
      <c r="N14" s="1">
        <v>27546.91</v>
      </c>
      <c r="O14" s="1">
        <v>27216.31</v>
      </c>
      <c r="P14" s="1">
        <v>26947.82</v>
      </c>
      <c r="Q14" s="1">
        <v>26337.18</v>
      </c>
      <c r="R14" s="1">
        <v>27885.94</v>
      </c>
      <c r="S14" s="1">
        <v>28254.560000000001</v>
      </c>
      <c r="T14" s="1">
        <v>30076.75</v>
      </c>
      <c r="U14" s="1">
        <v>30532.74</v>
      </c>
      <c r="V14" s="1">
        <v>32907.550000000003</v>
      </c>
      <c r="W14" s="1">
        <v>35307.5</v>
      </c>
      <c r="X14" s="1">
        <v>36253</v>
      </c>
      <c r="Y14" s="1">
        <v>36745.120000000003</v>
      </c>
      <c r="Z14" s="1">
        <v>37629.86</v>
      </c>
      <c r="AA14" s="1">
        <v>38158.36</v>
      </c>
      <c r="AB14" s="1">
        <v>39407.050000000003</v>
      </c>
      <c r="AC14" s="1">
        <v>41262.06</v>
      </c>
      <c r="AD14" s="1">
        <v>43970.07</v>
      </c>
      <c r="AE14" s="1">
        <v>44400.84</v>
      </c>
      <c r="AF14" s="1">
        <v>43383.63</v>
      </c>
      <c r="AG14" s="1">
        <v>43655.91</v>
      </c>
      <c r="AH14" s="1">
        <v>44512.63</v>
      </c>
      <c r="AI14" s="1">
        <v>45417.760000000002</v>
      </c>
      <c r="AJ14" s="1">
        <v>46104.29</v>
      </c>
      <c r="AK14" s="1">
        <v>47378.63</v>
      </c>
      <c r="AL14" s="1">
        <v>48197.94</v>
      </c>
      <c r="AM14" s="1">
        <v>46760.51</v>
      </c>
      <c r="AN14" s="1">
        <v>47111.85</v>
      </c>
      <c r="AO14" s="1">
        <v>50673.37</v>
      </c>
      <c r="AP14" s="1">
        <v>54489.15</v>
      </c>
      <c r="AQ14" s="1">
        <v>54035.42</v>
      </c>
      <c r="AR14" s="1">
        <v>51938.11</v>
      </c>
      <c r="AS14" s="1">
        <v>45626.7</v>
      </c>
      <c r="AT14" s="1">
        <v>44833.97</v>
      </c>
      <c r="AU14" s="1">
        <v>47486.02</v>
      </c>
      <c r="AV14" s="1">
        <v>49397.64</v>
      </c>
      <c r="AW14" s="1">
        <v>51948.07</v>
      </c>
      <c r="AX14" s="1">
        <v>48765.98</v>
      </c>
      <c r="AY14" s="1">
        <v>50284.41</v>
      </c>
      <c r="AZ14" s="1">
        <v>52001.47</v>
      </c>
      <c r="BA14" s="1">
        <v>53736.77</v>
      </c>
      <c r="BB14" s="1">
        <v>55430.14</v>
      </c>
      <c r="BC14" s="1">
        <v>57114.14</v>
      </c>
      <c r="BD14" s="1">
        <v>58803.34</v>
      </c>
      <c r="BE14">
        <v>2019</v>
      </c>
    </row>
    <row r="15" spans="1:57" x14ac:dyDescent="0.25">
      <c r="A15">
        <v>513</v>
      </c>
      <c r="B15" t="s">
        <v>42</v>
      </c>
      <c r="C15" t="s">
        <v>519</v>
      </c>
      <c r="D15" t="s">
        <v>43</v>
      </c>
      <c r="E15" t="s">
        <v>520</v>
      </c>
      <c r="F15" t="s">
        <v>521</v>
      </c>
      <c r="G15" t="s">
        <v>15</v>
      </c>
      <c r="H15" t="s">
        <v>6</v>
      </c>
      <c r="I15" t="s">
        <v>522</v>
      </c>
      <c r="J15">
        <v>511.75200000000001</v>
      </c>
      <c r="K15">
        <v>576.08399999999995</v>
      </c>
      <c r="L15">
        <v>615.00699999999995</v>
      </c>
      <c r="M15">
        <v>651.399</v>
      </c>
      <c r="N15">
        <v>685.01400000000001</v>
      </c>
      <c r="O15">
        <v>714.17600000000004</v>
      </c>
      <c r="P15">
        <v>737.88499999999999</v>
      </c>
      <c r="Q15">
        <v>758.096</v>
      </c>
      <c r="R15">
        <v>782.98900000000003</v>
      </c>
      <c r="S15">
        <v>827.51499999999999</v>
      </c>
      <c r="T15">
        <v>876.44299999999998</v>
      </c>
      <c r="U15">
        <v>922.471</v>
      </c>
      <c r="V15">
        <v>966.95799999999997</v>
      </c>
      <c r="W15" s="1">
        <v>1010.52</v>
      </c>
      <c r="X15" s="1">
        <v>1055.8399999999999</v>
      </c>
      <c r="Y15" s="1">
        <v>1105.54</v>
      </c>
      <c r="Z15" s="1">
        <v>1157.31</v>
      </c>
      <c r="AA15" s="1">
        <v>1213.81</v>
      </c>
      <c r="AB15" s="1">
        <v>1262.8699999999999</v>
      </c>
      <c r="AC15" s="1">
        <v>1323.51</v>
      </c>
      <c r="AD15" s="1">
        <v>1401.24</v>
      </c>
      <c r="AE15" s="1">
        <v>1473.13</v>
      </c>
      <c r="AF15" s="1">
        <v>1540.64</v>
      </c>
      <c r="AG15" s="1">
        <v>1631.4</v>
      </c>
      <c r="AH15" s="1">
        <v>1749.17</v>
      </c>
      <c r="AI15" s="1">
        <v>1889.07</v>
      </c>
      <c r="AJ15" s="1">
        <v>2051.7399999999998</v>
      </c>
      <c r="AK15" s="1">
        <v>2216.84</v>
      </c>
      <c r="AL15" s="1">
        <v>2357.4299999999998</v>
      </c>
      <c r="AM15" s="1">
        <v>2473.87</v>
      </c>
      <c r="AN15" s="1">
        <v>2623.94</v>
      </c>
      <c r="AO15" s="1">
        <v>2820.25</v>
      </c>
      <c r="AP15" s="1">
        <v>3137.64</v>
      </c>
      <c r="AQ15" s="1">
        <v>3333.28</v>
      </c>
      <c r="AR15" s="1">
        <v>3583.72</v>
      </c>
      <c r="AS15" s="1">
        <v>3810.08</v>
      </c>
      <c r="AT15" s="1">
        <v>4118.9399999999996</v>
      </c>
      <c r="AU15" s="1">
        <v>4450.3100000000004</v>
      </c>
      <c r="AV15" s="1">
        <v>4870.9399999999996</v>
      </c>
      <c r="AW15" s="1">
        <v>5330.05</v>
      </c>
      <c r="AX15" s="1">
        <v>5307.24</v>
      </c>
      <c r="AY15" s="1">
        <v>5811.57</v>
      </c>
      <c r="AZ15" s="1">
        <v>6323.18</v>
      </c>
      <c r="BA15" s="1">
        <v>6874.89</v>
      </c>
      <c r="BB15" s="1">
        <v>7464.85</v>
      </c>
      <c r="BC15" s="1">
        <v>8094.07</v>
      </c>
      <c r="BD15" s="1">
        <v>8759.25</v>
      </c>
      <c r="BE15">
        <v>2013</v>
      </c>
    </row>
    <row r="16" spans="1:57" x14ac:dyDescent="0.25">
      <c r="A16">
        <v>316</v>
      </c>
      <c r="B16" t="s">
        <v>44</v>
      </c>
      <c r="C16" t="s">
        <v>519</v>
      </c>
      <c r="D16" t="s">
        <v>45</v>
      </c>
      <c r="E16" t="s">
        <v>520</v>
      </c>
      <c r="F16" t="s">
        <v>521</v>
      </c>
      <c r="G16" t="s">
        <v>15</v>
      </c>
      <c r="H16" t="s">
        <v>6</v>
      </c>
      <c r="I16" t="s">
        <v>522</v>
      </c>
      <c r="J16" s="1">
        <v>6007.12</v>
      </c>
      <c r="K16" s="1">
        <v>6427.93</v>
      </c>
      <c r="L16" s="1">
        <v>6471.21</v>
      </c>
      <c r="M16" s="1">
        <v>6740.29</v>
      </c>
      <c r="N16" s="1">
        <v>7215.78</v>
      </c>
      <c r="O16" s="1">
        <v>7504.39</v>
      </c>
      <c r="P16" s="1">
        <v>8020.45</v>
      </c>
      <c r="Q16" s="1">
        <v>8403.8700000000008</v>
      </c>
      <c r="R16" s="1">
        <v>8972.84</v>
      </c>
      <c r="S16" s="1">
        <v>9625.67</v>
      </c>
      <c r="T16" s="1">
        <v>9622.4</v>
      </c>
      <c r="U16" s="1">
        <v>9526.91</v>
      </c>
      <c r="V16" s="1">
        <v>9156.77</v>
      </c>
      <c r="W16" s="1">
        <v>9416.2000000000007</v>
      </c>
      <c r="X16" s="1">
        <v>9775.2000000000007</v>
      </c>
      <c r="Y16" s="1">
        <v>10145.81</v>
      </c>
      <c r="Z16" s="1">
        <v>10701.67</v>
      </c>
      <c r="AA16" s="1">
        <v>11359.39</v>
      </c>
      <c r="AB16" s="1">
        <v>11872.23</v>
      </c>
      <c r="AC16" s="1">
        <v>12039.24</v>
      </c>
      <c r="AD16" s="1">
        <v>12812.38</v>
      </c>
      <c r="AE16" s="1">
        <v>12743.83</v>
      </c>
      <c r="AF16" s="1">
        <v>13009.75</v>
      </c>
      <c r="AG16" s="1">
        <v>13500.27</v>
      </c>
      <c r="AH16" s="1">
        <v>14015.87</v>
      </c>
      <c r="AI16" s="1">
        <v>14975.12</v>
      </c>
      <c r="AJ16" s="1">
        <v>16241.84</v>
      </c>
      <c r="AK16" s="1">
        <v>16976.830000000002</v>
      </c>
      <c r="AL16" s="1">
        <v>17354.3</v>
      </c>
      <c r="AM16" s="1">
        <v>16530.41</v>
      </c>
      <c r="AN16" s="1">
        <v>16276.22</v>
      </c>
      <c r="AO16" s="1">
        <v>16443.73</v>
      </c>
      <c r="AP16" s="1">
        <v>15425.32</v>
      </c>
      <c r="AQ16" s="1">
        <v>15432.54</v>
      </c>
      <c r="AR16" s="1">
        <v>15252.1</v>
      </c>
      <c r="AS16" s="1">
        <v>15571.25</v>
      </c>
      <c r="AT16" s="1">
        <v>15996.87</v>
      </c>
      <c r="AU16" s="1">
        <v>15817.71</v>
      </c>
      <c r="AV16" s="1">
        <v>16062.31</v>
      </c>
      <c r="AW16" s="1">
        <v>16291.66</v>
      </c>
      <c r="AX16" s="1">
        <v>13552.69</v>
      </c>
      <c r="AY16" s="1">
        <v>14329.09</v>
      </c>
      <c r="AZ16" s="1">
        <v>15741.81</v>
      </c>
      <c r="BA16" s="1">
        <v>16827.810000000001</v>
      </c>
      <c r="BB16" s="1">
        <v>17599.310000000001</v>
      </c>
      <c r="BC16" s="1">
        <v>18229.169999999998</v>
      </c>
      <c r="BD16" s="1">
        <v>18865.09</v>
      </c>
      <c r="BE16">
        <v>2019</v>
      </c>
    </row>
    <row r="17" spans="1:57" x14ac:dyDescent="0.25">
      <c r="A17">
        <v>913</v>
      </c>
      <c r="B17" t="s">
        <v>46</v>
      </c>
      <c r="C17" t="s">
        <v>519</v>
      </c>
      <c r="D17" t="s">
        <v>47</v>
      </c>
      <c r="E17" t="s">
        <v>520</v>
      </c>
      <c r="F17" t="s">
        <v>521</v>
      </c>
      <c r="G17" t="s">
        <v>15</v>
      </c>
      <c r="H17" t="s">
        <v>6</v>
      </c>
      <c r="I17" t="s">
        <v>522</v>
      </c>
      <c r="J17" s="10" t="s">
        <v>525</v>
      </c>
      <c r="K17" s="10" t="s">
        <v>525</v>
      </c>
      <c r="L17" s="10" t="s">
        <v>525</v>
      </c>
      <c r="M17" s="10" t="s">
        <v>525</v>
      </c>
      <c r="N17" s="10" t="s">
        <v>525</v>
      </c>
      <c r="O17" s="10" t="s">
        <v>525</v>
      </c>
      <c r="P17" s="10" t="s">
        <v>525</v>
      </c>
      <c r="Q17" s="10" t="s">
        <v>525</v>
      </c>
      <c r="R17" s="10" t="s">
        <v>525</v>
      </c>
      <c r="S17" s="10" t="s">
        <v>525</v>
      </c>
      <c r="T17" s="10" t="s">
        <v>525</v>
      </c>
      <c r="U17" s="10" t="s">
        <v>525</v>
      </c>
      <c r="V17" s="1">
        <v>4968.41</v>
      </c>
      <c r="W17" s="1">
        <v>4689.0200000000004</v>
      </c>
      <c r="X17" s="1">
        <v>4233.78</v>
      </c>
      <c r="Y17" s="1">
        <v>3862.69</v>
      </c>
      <c r="Z17" s="1">
        <v>4056.54</v>
      </c>
      <c r="AA17" s="1">
        <v>4620.62</v>
      </c>
      <c r="AB17" s="1">
        <v>5091.3</v>
      </c>
      <c r="AC17" s="1">
        <v>5351.88</v>
      </c>
      <c r="AD17" s="1">
        <v>5803.49</v>
      </c>
      <c r="AE17" s="1">
        <v>6231.11</v>
      </c>
      <c r="AF17" s="1">
        <v>6687.52</v>
      </c>
      <c r="AG17" s="1">
        <v>7341.98</v>
      </c>
      <c r="AH17" s="1">
        <v>8460.6299999999992</v>
      </c>
      <c r="AI17" s="1">
        <v>9613.7199999999993</v>
      </c>
      <c r="AJ17" s="1">
        <v>10971.01</v>
      </c>
      <c r="AK17" s="1">
        <v>12303.86</v>
      </c>
      <c r="AL17" s="1">
        <v>13880.53</v>
      </c>
      <c r="AM17" s="1">
        <v>14051.07</v>
      </c>
      <c r="AN17" s="1">
        <v>15346.86</v>
      </c>
      <c r="AO17" s="1">
        <v>16529.39</v>
      </c>
      <c r="AP17" s="1">
        <v>18070.54</v>
      </c>
      <c r="AQ17" s="1">
        <v>18952.47</v>
      </c>
      <c r="AR17" s="1">
        <v>18968.939999999999</v>
      </c>
      <c r="AS17" s="1">
        <v>18057.64</v>
      </c>
      <c r="AT17" s="1">
        <v>17732.349999999999</v>
      </c>
      <c r="AU17" s="1">
        <v>18267.240000000002</v>
      </c>
      <c r="AV17" s="1">
        <v>19319.240000000002</v>
      </c>
      <c r="AW17" s="1">
        <v>19984.36</v>
      </c>
      <c r="AX17" s="1">
        <v>20187.330000000002</v>
      </c>
      <c r="AY17" s="1">
        <v>20577.59</v>
      </c>
      <c r="AZ17" s="1">
        <v>21319.38</v>
      </c>
      <c r="BA17" s="1">
        <v>22182.15</v>
      </c>
      <c r="BB17" s="1">
        <v>23255.08</v>
      </c>
      <c r="BC17" s="1">
        <v>24155.56</v>
      </c>
      <c r="BD17" s="1">
        <v>25089.25</v>
      </c>
      <c r="BE17">
        <v>2019</v>
      </c>
    </row>
    <row r="18" spans="1:57" x14ac:dyDescent="0.25">
      <c r="A18">
        <v>124</v>
      </c>
      <c r="B18" t="s">
        <v>48</v>
      </c>
      <c r="C18" t="s">
        <v>519</v>
      </c>
      <c r="D18" t="s">
        <v>49</v>
      </c>
      <c r="E18" t="s">
        <v>520</v>
      </c>
      <c r="F18" t="s">
        <v>521</v>
      </c>
      <c r="G18" t="s">
        <v>15</v>
      </c>
      <c r="H18" t="s">
        <v>6</v>
      </c>
      <c r="I18" t="s">
        <v>522</v>
      </c>
      <c r="J18" s="1">
        <v>10780.84</v>
      </c>
      <c r="K18" s="1">
        <v>11757.99</v>
      </c>
      <c r="L18" s="1">
        <v>12569.96</v>
      </c>
      <c r="M18" s="1">
        <v>13098.43</v>
      </c>
      <c r="N18" s="1">
        <v>13912.84</v>
      </c>
      <c r="O18" s="1">
        <v>14583.01</v>
      </c>
      <c r="P18" s="1">
        <v>15145.95</v>
      </c>
      <c r="Q18" s="1">
        <v>15869.14</v>
      </c>
      <c r="R18" s="1">
        <v>17185.63</v>
      </c>
      <c r="S18" s="1">
        <v>18382.419999999998</v>
      </c>
      <c r="T18" s="1">
        <v>19628.810000000001</v>
      </c>
      <c r="U18" s="1">
        <v>20583.57</v>
      </c>
      <c r="V18" s="1">
        <v>21300.23</v>
      </c>
      <c r="W18" s="1">
        <v>21495.8</v>
      </c>
      <c r="X18" s="1">
        <v>22590.77</v>
      </c>
      <c r="Y18" s="1">
        <v>23544.68</v>
      </c>
      <c r="Z18" s="1">
        <v>24262.720000000001</v>
      </c>
      <c r="AA18" s="1">
        <v>25548.93</v>
      </c>
      <c r="AB18" s="1">
        <v>26286.37</v>
      </c>
      <c r="AC18" s="1">
        <v>27552.59</v>
      </c>
      <c r="AD18" s="1">
        <v>29143.15</v>
      </c>
      <c r="AE18" s="1">
        <v>30038.47</v>
      </c>
      <c r="AF18" s="1">
        <v>30895.13</v>
      </c>
      <c r="AG18" s="1">
        <v>31653.89</v>
      </c>
      <c r="AH18" s="1">
        <v>33535.47</v>
      </c>
      <c r="AI18" s="1">
        <v>35215.56</v>
      </c>
      <c r="AJ18" s="1">
        <v>36975.11</v>
      </c>
      <c r="AK18" s="1">
        <v>39092.51</v>
      </c>
      <c r="AL18" s="1">
        <v>39722.120000000003</v>
      </c>
      <c r="AM18" s="1">
        <v>38901.65</v>
      </c>
      <c r="AN18" s="1">
        <v>40158.03</v>
      </c>
      <c r="AO18" s="1">
        <v>41082.42</v>
      </c>
      <c r="AP18" s="1">
        <v>42409.3</v>
      </c>
      <c r="AQ18" s="1">
        <v>43755.16</v>
      </c>
      <c r="AR18" s="1">
        <v>45043.18</v>
      </c>
      <c r="AS18" s="1">
        <v>46365.19</v>
      </c>
      <c r="AT18" s="1">
        <v>48679.68</v>
      </c>
      <c r="AU18" s="1">
        <v>50719.83</v>
      </c>
      <c r="AV18" s="1">
        <v>52661.52</v>
      </c>
      <c r="AW18" s="1">
        <v>54265.29</v>
      </c>
      <c r="AX18" s="1">
        <v>51096.13</v>
      </c>
      <c r="AY18" s="1">
        <v>53972.62</v>
      </c>
      <c r="AZ18" s="1">
        <v>56657.91</v>
      </c>
      <c r="BA18" s="1">
        <v>58919.7</v>
      </c>
      <c r="BB18" s="1">
        <v>60884.91</v>
      </c>
      <c r="BC18" s="1">
        <v>62677.279999999999</v>
      </c>
      <c r="BD18" s="1">
        <v>64499.46</v>
      </c>
      <c r="BE18">
        <v>2020</v>
      </c>
    </row>
    <row r="19" spans="1:57" x14ac:dyDescent="0.25">
      <c r="A19">
        <v>339</v>
      </c>
      <c r="B19" t="s">
        <v>50</v>
      </c>
      <c r="C19" t="s">
        <v>519</v>
      </c>
      <c r="D19" t="s">
        <v>51</v>
      </c>
      <c r="E19" t="s">
        <v>520</v>
      </c>
      <c r="F19" t="s">
        <v>521</v>
      </c>
      <c r="G19" t="s">
        <v>15</v>
      </c>
      <c r="H19" t="s">
        <v>6</v>
      </c>
      <c r="I19" t="s">
        <v>522</v>
      </c>
      <c r="J19" s="1">
        <v>1377.33</v>
      </c>
      <c r="K19" s="1">
        <v>1507.85</v>
      </c>
      <c r="L19" s="1">
        <v>1453.06</v>
      </c>
      <c r="M19" s="1">
        <v>1557.95</v>
      </c>
      <c r="N19" s="1">
        <v>1749.3</v>
      </c>
      <c r="O19" s="1">
        <v>1730.85</v>
      </c>
      <c r="P19" s="1">
        <v>1840.98</v>
      </c>
      <c r="Q19" s="1">
        <v>2242.48</v>
      </c>
      <c r="R19" s="1">
        <v>2523.38</v>
      </c>
      <c r="S19" s="1">
        <v>2950.61</v>
      </c>
      <c r="T19" s="1">
        <v>3308.68</v>
      </c>
      <c r="U19" s="1">
        <v>3714.51</v>
      </c>
      <c r="V19" s="1">
        <v>4151.2299999999996</v>
      </c>
      <c r="W19" s="1">
        <v>4384.09</v>
      </c>
      <c r="X19" s="1">
        <v>4339.5</v>
      </c>
      <c r="Y19" s="1">
        <v>4348.1400000000003</v>
      </c>
      <c r="Z19" s="1">
        <v>4379.45</v>
      </c>
      <c r="AA19" s="1">
        <v>4452.75</v>
      </c>
      <c r="AB19" s="1">
        <v>4503.37</v>
      </c>
      <c r="AC19" s="1">
        <v>4875.74</v>
      </c>
      <c r="AD19" s="1">
        <v>5441.21</v>
      </c>
      <c r="AE19" s="1">
        <v>5735.41</v>
      </c>
      <c r="AF19" s="1">
        <v>5949.94</v>
      </c>
      <c r="AG19" s="1">
        <v>6460.01</v>
      </c>
      <c r="AH19" s="1">
        <v>6775.49</v>
      </c>
      <c r="AI19" s="1">
        <v>6940.75</v>
      </c>
      <c r="AJ19" s="1">
        <v>7304.2</v>
      </c>
      <c r="AK19" s="1">
        <v>7343.59</v>
      </c>
      <c r="AL19" s="1">
        <v>7545.06</v>
      </c>
      <c r="AM19" s="1">
        <v>7329.27</v>
      </c>
      <c r="AN19" s="1">
        <v>7554.55</v>
      </c>
      <c r="AO19" s="1">
        <v>7632.18</v>
      </c>
      <c r="AP19" s="1">
        <v>7203.97</v>
      </c>
      <c r="AQ19" s="1">
        <v>7134.56</v>
      </c>
      <c r="AR19" s="1">
        <v>7077.6</v>
      </c>
      <c r="AS19" s="1">
        <v>7101.52</v>
      </c>
      <c r="AT19" s="1">
        <v>6991.22</v>
      </c>
      <c r="AU19" s="1">
        <v>6872.66</v>
      </c>
      <c r="AV19" s="1">
        <v>7056.57</v>
      </c>
      <c r="AW19" s="1">
        <v>7124.4</v>
      </c>
      <c r="AX19" s="1">
        <v>6046.03</v>
      </c>
      <c r="AY19" s="1">
        <v>6133.33</v>
      </c>
      <c r="AZ19" s="1">
        <v>6541.5</v>
      </c>
      <c r="BA19" s="1">
        <v>6833.06</v>
      </c>
      <c r="BB19" s="1">
        <v>6976.1</v>
      </c>
      <c r="BC19" s="1">
        <v>7113.22</v>
      </c>
      <c r="BD19" s="1">
        <v>7246.7</v>
      </c>
      <c r="BE19">
        <v>2020</v>
      </c>
    </row>
    <row r="20" spans="1:57" x14ac:dyDescent="0.25">
      <c r="A20">
        <v>638</v>
      </c>
      <c r="B20" t="s">
        <v>52</v>
      </c>
      <c r="C20" t="s">
        <v>519</v>
      </c>
      <c r="D20" t="s">
        <v>53</v>
      </c>
      <c r="E20" t="s">
        <v>520</v>
      </c>
      <c r="F20" t="s">
        <v>521</v>
      </c>
      <c r="G20" t="s">
        <v>15</v>
      </c>
      <c r="H20" t="s">
        <v>6</v>
      </c>
      <c r="I20" t="s">
        <v>522</v>
      </c>
      <c r="J20">
        <v>985.96799999999996</v>
      </c>
      <c r="K20" s="1">
        <v>1063.19</v>
      </c>
      <c r="L20" s="1">
        <v>1113.6600000000001</v>
      </c>
      <c r="M20" s="1">
        <v>1098.4100000000001</v>
      </c>
      <c r="N20" s="1">
        <v>1107.7</v>
      </c>
      <c r="O20" s="1">
        <v>1154.01</v>
      </c>
      <c r="P20" s="1">
        <v>1172.06</v>
      </c>
      <c r="Q20" s="1">
        <v>1140.75</v>
      </c>
      <c r="R20" s="1">
        <v>1183.1099999999999</v>
      </c>
      <c r="S20" s="1">
        <v>1160.18</v>
      </c>
      <c r="T20" s="1">
        <v>1271.44</v>
      </c>
      <c r="U20" s="1">
        <v>1324.49</v>
      </c>
      <c r="V20" s="1">
        <v>1347.05</v>
      </c>
      <c r="W20" s="1">
        <v>1409.24</v>
      </c>
      <c r="X20" s="1">
        <v>1418.96</v>
      </c>
      <c r="Y20" s="1">
        <v>1486.51</v>
      </c>
      <c r="Z20" s="1">
        <v>1530.29</v>
      </c>
      <c r="AA20" s="1">
        <v>1596.85</v>
      </c>
      <c r="AB20" s="1">
        <v>1629.85</v>
      </c>
      <c r="AC20" s="1">
        <v>1675.25</v>
      </c>
      <c r="AD20" s="1">
        <v>1759.72</v>
      </c>
      <c r="AE20" s="1">
        <v>1837.8</v>
      </c>
      <c r="AF20" s="1">
        <v>1895</v>
      </c>
      <c r="AG20" s="1">
        <v>1936.88</v>
      </c>
      <c r="AH20" s="1">
        <v>2015.64</v>
      </c>
      <c r="AI20" s="1">
        <v>2052.52</v>
      </c>
      <c r="AJ20" s="1">
        <v>2135.2600000000002</v>
      </c>
      <c r="AK20" s="1">
        <v>2258.4899999999998</v>
      </c>
      <c r="AL20" s="1">
        <v>2347.92</v>
      </c>
      <c r="AM20" s="1">
        <v>2353.63</v>
      </c>
      <c r="AN20" s="1">
        <v>2364.12</v>
      </c>
      <c r="AO20" s="1">
        <v>2416.33</v>
      </c>
      <c r="AP20" s="1">
        <v>2498.5</v>
      </c>
      <c r="AQ20" s="1">
        <v>2669.69</v>
      </c>
      <c r="AR20" s="1">
        <v>2833.41</v>
      </c>
      <c r="AS20" s="1">
        <v>2886.83</v>
      </c>
      <c r="AT20" s="1">
        <v>3004.81</v>
      </c>
      <c r="AU20" s="1">
        <v>3044.51</v>
      </c>
      <c r="AV20" s="1">
        <v>3235.22</v>
      </c>
      <c r="AW20" s="1">
        <v>3422.71</v>
      </c>
      <c r="AX20" s="1">
        <v>3436.72</v>
      </c>
      <c r="AY20" s="1">
        <v>3572.95</v>
      </c>
      <c r="AZ20" s="1">
        <v>3767.48</v>
      </c>
      <c r="BA20" s="1">
        <v>3992.65</v>
      </c>
      <c r="BB20" s="1">
        <v>4223.88</v>
      </c>
      <c r="BC20" s="1">
        <v>4462.2</v>
      </c>
      <c r="BD20" s="1">
        <v>4703.8599999999997</v>
      </c>
      <c r="BE20">
        <v>2017</v>
      </c>
    </row>
    <row r="21" spans="1:57" x14ac:dyDescent="0.25">
      <c r="A21">
        <v>514</v>
      </c>
      <c r="B21" t="s">
        <v>54</v>
      </c>
      <c r="C21" t="s">
        <v>519</v>
      </c>
      <c r="D21" t="s">
        <v>55</v>
      </c>
      <c r="E21" t="s">
        <v>520</v>
      </c>
      <c r="F21" t="s">
        <v>521</v>
      </c>
      <c r="G21" t="s">
        <v>15</v>
      </c>
      <c r="H21" t="s">
        <v>6</v>
      </c>
      <c r="I21" t="s">
        <v>522</v>
      </c>
      <c r="J21">
        <v>475.64499999999998</v>
      </c>
      <c r="K21">
        <v>576.05399999999997</v>
      </c>
      <c r="L21">
        <v>645.03800000000001</v>
      </c>
      <c r="M21">
        <v>703.30899999999997</v>
      </c>
      <c r="N21">
        <v>765.26900000000001</v>
      </c>
      <c r="O21">
        <v>800.97299999999996</v>
      </c>
      <c r="P21">
        <v>854.75199999999995</v>
      </c>
      <c r="Q21" s="1">
        <v>1017.34</v>
      </c>
      <c r="R21" s="1">
        <v>1174.53</v>
      </c>
      <c r="S21" s="1">
        <v>1264.3800000000001</v>
      </c>
      <c r="T21" s="1">
        <v>1415.02</v>
      </c>
      <c r="U21" s="1">
        <v>1537.37</v>
      </c>
      <c r="V21" s="1">
        <v>1626.44</v>
      </c>
      <c r="W21" s="1">
        <v>1747.92</v>
      </c>
      <c r="X21" s="1">
        <v>1850.04</v>
      </c>
      <c r="Y21" s="1">
        <v>2014.32</v>
      </c>
      <c r="Z21" s="1">
        <v>2156.7399999999998</v>
      </c>
      <c r="AA21" s="1">
        <v>2280.02</v>
      </c>
      <c r="AB21" s="1">
        <v>2384.7199999999998</v>
      </c>
      <c r="AC21" s="1">
        <v>2519.8000000000002</v>
      </c>
      <c r="AD21" s="1">
        <v>2681.5</v>
      </c>
      <c r="AE21" s="1">
        <v>2847.39</v>
      </c>
      <c r="AF21" s="1">
        <v>3077.62</v>
      </c>
      <c r="AG21" s="1">
        <v>3366.33</v>
      </c>
      <c r="AH21" s="1">
        <v>3629.34</v>
      </c>
      <c r="AI21" s="1">
        <v>3921.26</v>
      </c>
      <c r="AJ21" s="1">
        <v>4251.74</v>
      </c>
      <c r="AK21" s="1">
        <v>4867.45</v>
      </c>
      <c r="AL21" s="1">
        <v>5439.1</v>
      </c>
      <c r="AM21" s="1">
        <v>5727.86</v>
      </c>
      <c r="AN21" s="1">
        <v>6266.93</v>
      </c>
      <c r="AO21" s="1">
        <v>6943.48</v>
      </c>
      <c r="AP21" s="1">
        <v>7599.81</v>
      </c>
      <c r="AQ21" s="1">
        <v>7894.25</v>
      </c>
      <c r="AR21" s="1">
        <v>8382.3799999999992</v>
      </c>
      <c r="AS21" s="1">
        <v>9238.77</v>
      </c>
      <c r="AT21" s="1">
        <v>10067.52</v>
      </c>
      <c r="AU21" s="1">
        <v>10851.9</v>
      </c>
      <c r="AV21" s="1">
        <v>11477.51</v>
      </c>
      <c r="AW21" s="1">
        <v>12131.8</v>
      </c>
      <c r="AX21" s="1">
        <v>12059.62</v>
      </c>
      <c r="AY21" s="1">
        <v>11928.45</v>
      </c>
      <c r="AZ21" s="1">
        <v>12766.06</v>
      </c>
      <c r="BA21" s="1">
        <v>13654.33</v>
      </c>
      <c r="BB21" s="1">
        <v>14858.71</v>
      </c>
      <c r="BC21" s="1">
        <v>15874.93</v>
      </c>
      <c r="BD21" s="1">
        <v>16945.849999999999</v>
      </c>
      <c r="BE21">
        <v>2015</v>
      </c>
    </row>
    <row r="22" spans="1:57" x14ac:dyDescent="0.25">
      <c r="A22">
        <v>218</v>
      </c>
      <c r="B22" t="s">
        <v>56</v>
      </c>
      <c r="C22" t="s">
        <v>519</v>
      </c>
      <c r="D22" t="s">
        <v>57</v>
      </c>
      <c r="E22" t="s">
        <v>520</v>
      </c>
      <c r="F22" t="s">
        <v>521</v>
      </c>
      <c r="G22" t="s">
        <v>15</v>
      </c>
      <c r="H22" t="s">
        <v>6</v>
      </c>
      <c r="I22" t="s">
        <v>522</v>
      </c>
      <c r="J22" s="1">
        <v>2072.0700000000002</v>
      </c>
      <c r="K22" s="1">
        <v>2101.36</v>
      </c>
      <c r="L22" s="1">
        <v>2099.4899999999998</v>
      </c>
      <c r="M22" s="1">
        <v>2050.7199999999998</v>
      </c>
      <c r="N22" s="1">
        <v>2077.1</v>
      </c>
      <c r="O22" s="1">
        <v>2063.79</v>
      </c>
      <c r="P22" s="1">
        <v>2009.21</v>
      </c>
      <c r="Q22" s="1">
        <v>2066.4899999999998</v>
      </c>
      <c r="R22" s="1">
        <v>2156.59</v>
      </c>
      <c r="S22" s="1">
        <v>2278.52</v>
      </c>
      <c r="T22" s="1">
        <v>2422.8000000000002</v>
      </c>
      <c r="U22" s="1">
        <v>2582.7399999999998</v>
      </c>
      <c r="V22" s="1">
        <v>2630.19</v>
      </c>
      <c r="W22" s="1">
        <v>2729.45</v>
      </c>
      <c r="X22" s="1">
        <v>2836.77</v>
      </c>
      <c r="Y22" s="1">
        <v>2972.5</v>
      </c>
      <c r="Z22" s="1">
        <v>3097.25</v>
      </c>
      <c r="AA22" s="1">
        <v>3242.3</v>
      </c>
      <c r="AB22" s="1">
        <v>3377.02</v>
      </c>
      <c r="AC22" s="1">
        <v>3374.63</v>
      </c>
      <c r="AD22" s="1">
        <v>3470.08</v>
      </c>
      <c r="AE22" s="1">
        <v>3539.33</v>
      </c>
      <c r="AF22" s="1">
        <v>3617.85</v>
      </c>
      <c r="AG22" s="1">
        <v>3717.46</v>
      </c>
      <c r="AH22" s="1">
        <v>3907.09</v>
      </c>
      <c r="AI22" s="1">
        <v>4134.2299999999996</v>
      </c>
      <c r="AJ22" s="1">
        <v>4387.7299999999996</v>
      </c>
      <c r="AK22" s="1">
        <v>4632.3500000000004</v>
      </c>
      <c r="AL22" s="1">
        <v>4930.08</v>
      </c>
      <c r="AM22" s="1">
        <v>5050.83</v>
      </c>
      <c r="AN22" s="1">
        <v>5235.0200000000004</v>
      </c>
      <c r="AO22" s="1">
        <v>5533.24</v>
      </c>
      <c r="AP22" s="1">
        <v>6001.99</v>
      </c>
      <c r="AQ22" s="1">
        <v>6604.73</v>
      </c>
      <c r="AR22" s="1">
        <v>7039.77</v>
      </c>
      <c r="AS22" s="1">
        <v>7116.49</v>
      </c>
      <c r="AT22" s="1">
        <v>7489.88</v>
      </c>
      <c r="AU22" s="1">
        <v>8406.74</v>
      </c>
      <c r="AV22" s="1">
        <v>8841.14</v>
      </c>
      <c r="AW22" s="1">
        <v>9064.1</v>
      </c>
      <c r="AX22" s="1">
        <v>8343.91</v>
      </c>
      <c r="AY22" s="1">
        <v>8832.33</v>
      </c>
      <c r="AZ22" s="1">
        <v>9274.14</v>
      </c>
      <c r="BA22" s="1">
        <v>9700.48</v>
      </c>
      <c r="BB22" s="1">
        <v>10119.98</v>
      </c>
      <c r="BC22" s="1">
        <v>10524.06</v>
      </c>
      <c r="BD22" s="1">
        <v>10924.16</v>
      </c>
      <c r="BE22">
        <v>2017</v>
      </c>
    </row>
    <row r="23" spans="1:57" x14ac:dyDescent="0.25">
      <c r="A23">
        <v>963</v>
      </c>
      <c r="B23" t="s">
        <v>58</v>
      </c>
      <c r="C23" t="s">
        <v>519</v>
      </c>
      <c r="D23" t="s">
        <v>59</v>
      </c>
      <c r="E23" t="s">
        <v>520</v>
      </c>
      <c r="F23" t="s">
        <v>521</v>
      </c>
      <c r="G23" t="s">
        <v>15</v>
      </c>
      <c r="H23" t="s">
        <v>6</v>
      </c>
      <c r="I23" t="s">
        <v>522</v>
      </c>
      <c r="J23" s="10" t="s">
        <v>525</v>
      </c>
      <c r="K23" s="10" t="s">
        <v>525</v>
      </c>
      <c r="L23" s="10" t="s">
        <v>525</v>
      </c>
      <c r="M23" s="10" t="s">
        <v>525</v>
      </c>
      <c r="N23" s="10" t="s">
        <v>525</v>
      </c>
      <c r="O23" s="10" t="s">
        <v>525</v>
      </c>
      <c r="P23" s="10" t="s">
        <v>525</v>
      </c>
      <c r="Q23" s="10" t="s">
        <v>525</v>
      </c>
      <c r="R23" s="10" t="s">
        <v>525</v>
      </c>
      <c r="S23" s="10" t="s">
        <v>525</v>
      </c>
      <c r="T23" s="10" t="s">
        <v>525</v>
      </c>
      <c r="U23" s="10" t="s">
        <v>525</v>
      </c>
      <c r="V23" s="10" t="s">
        <v>525</v>
      </c>
      <c r="W23" s="10" t="s">
        <v>525</v>
      </c>
      <c r="X23" s="10" t="s">
        <v>525</v>
      </c>
      <c r="Y23" s="10" t="s">
        <v>525</v>
      </c>
      <c r="Z23" s="1">
        <v>3031.26</v>
      </c>
      <c r="AA23" s="1">
        <v>3815.57</v>
      </c>
      <c r="AB23" s="1">
        <v>4396.2299999999996</v>
      </c>
      <c r="AC23" s="1">
        <v>4924.59</v>
      </c>
      <c r="AD23" s="1">
        <v>5247.08</v>
      </c>
      <c r="AE23" s="1">
        <v>5482.98</v>
      </c>
      <c r="AF23" s="1">
        <v>5844.95</v>
      </c>
      <c r="AG23" s="1">
        <v>6181.56</v>
      </c>
      <c r="AH23" s="1">
        <v>6739.8</v>
      </c>
      <c r="AI23" s="1">
        <v>7238.31</v>
      </c>
      <c r="AJ23" s="1">
        <v>7877.6</v>
      </c>
      <c r="AK23" s="1">
        <v>8586.57</v>
      </c>
      <c r="AL23" s="1">
        <v>9262.92</v>
      </c>
      <c r="AM23" s="1">
        <v>9301.99</v>
      </c>
      <c r="AN23" s="1">
        <v>9564.51</v>
      </c>
      <c r="AO23" s="1">
        <v>9971.44</v>
      </c>
      <c r="AP23" s="1">
        <v>10292.31</v>
      </c>
      <c r="AQ23" s="1">
        <v>11003.76</v>
      </c>
      <c r="AR23" s="1">
        <v>11410.81</v>
      </c>
      <c r="AS23" s="1">
        <v>12013.85</v>
      </c>
      <c r="AT23" s="1">
        <v>13069.49</v>
      </c>
      <c r="AU23" s="1">
        <v>13836.66</v>
      </c>
      <c r="AV23" s="1">
        <v>14831.5</v>
      </c>
      <c r="AW23" s="1">
        <v>15627.11</v>
      </c>
      <c r="AX23" s="1">
        <v>15046.92</v>
      </c>
      <c r="AY23" s="1">
        <v>15935.11</v>
      </c>
      <c r="AZ23" s="1">
        <v>16892.73</v>
      </c>
      <c r="BA23" s="1">
        <v>17847.91</v>
      </c>
      <c r="BB23" s="1">
        <v>18861.330000000002</v>
      </c>
      <c r="BC23" s="1">
        <v>19889.21</v>
      </c>
      <c r="BD23" s="1">
        <v>20942.05</v>
      </c>
      <c r="BE23">
        <v>2018</v>
      </c>
    </row>
    <row r="24" spans="1:57" x14ac:dyDescent="0.25">
      <c r="A24">
        <v>616</v>
      </c>
      <c r="B24" t="s">
        <v>60</v>
      </c>
      <c r="C24" t="s">
        <v>519</v>
      </c>
      <c r="D24" t="s">
        <v>61</v>
      </c>
      <c r="E24" t="s">
        <v>520</v>
      </c>
      <c r="F24" t="s">
        <v>521</v>
      </c>
      <c r="G24" t="s">
        <v>15</v>
      </c>
      <c r="H24" t="s">
        <v>6</v>
      </c>
      <c r="I24" t="s">
        <v>522</v>
      </c>
      <c r="J24" s="1">
        <v>1892.66</v>
      </c>
      <c r="K24" s="1">
        <v>2200</v>
      </c>
      <c r="L24" s="1">
        <v>2610.33</v>
      </c>
      <c r="M24" s="1">
        <v>2898.26</v>
      </c>
      <c r="N24" s="1">
        <v>3084.57</v>
      </c>
      <c r="O24" s="1">
        <v>3305.06</v>
      </c>
      <c r="P24" s="1">
        <v>3532.05</v>
      </c>
      <c r="Q24" s="1">
        <v>4011.15</v>
      </c>
      <c r="R24" s="1">
        <v>4944.47</v>
      </c>
      <c r="S24" s="1">
        <v>5189.3999999999996</v>
      </c>
      <c r="T24" s="1">
        <v>5645.92</v>
      </c>
      <c r="U24" s="1">
        <v>6021.48</v>
      </c>
      <c r="V24" s="1">
        <v>5972.39</v>
      </c>
      <c r="W24" s="1">
        <v>6186.45</v>
      </c>
      <c r="X24" s="1">
        <v>6105.22</v>
      </c>
      <c r="Y24" s="1">
        <v>6506.41</v>
      </c>
      <c r="Z24" s="1">
        <v>6847.43</v>
      </c>
      <c r="AA24" s="1">
        <v>7357.73</v>
      </c>
      <c r="AB24" s="1">
        <v>7339.32</v>
      </c>
      <c r="AC24" s="1">
        <v>8011.08</v>
      </c>
      <c r="AD24" s="1">
        <v>8211.59</v>
      </c>
      <c r="AE24" s="1">
        <v>8287.65</v>
      </c>
      <c r="AF24" s="1">
        <v>8812.94</v>
      </c>
      <c r="AG24" s="1">
        <v>9278.77</v>
      </c>
      <c r="AH24" s="1">
        <v>9669.61</v>
      </c>
      <c r="AI24" s="1">
        <v>10294.86</v>
      </c>
      <c r="AJ24" s="1">
        <v>11340.97</v>
      </c>
      <c r="AK24" s="1">
        <v>12435.69</v>
      </c>
      <c r="AL24" s="1">
        <v>13280.95</v>
      </c>
      <c r="AM24" s="1">
        <v>12191.29</v>
      </c>
      <c r="AN24" s="1">
        <v>13220.29</v>
      </c>
      <c r="AO24" s="1">
        <v>14252.7</v>
      </c>
      <c r="AP24" s="1">
        <v>13590.48</v>
      </c>
      <c r="AQ24" s="1">
        <v>14707.71</v>
      </c>
      <c r="AR24" s="1">
        <v>16300.84</v>
      </c>
      <c r="AS24" s="1">
        <v>15547.18</v>
      </c>
      <c r="AT24" s="1">
        <v>17260.3</v>
      </c>
      <c r="AU24" s="1">
        <v>17253.310000000001</v>
      </c>
      <c r="AV24" s="1">
        <v>18080.669999999998</v>
      </c>
      <c r="AW24" s="1">
        <v>18571.810000000001</v>
      </c>
      <c r="AX24" s="1">
        <v>16892.810000000001</v>
      </c>
      <c r="AY24" s="1">
        <v>18112.63</v>
      </c>
      <c r="AZ24" s="1">
        <v>19123.509999999998</v>
      </c>
      <c r="BA24" s="1">
        <v>19972.36</v>
      </c>
      <c r="BB24" s="1">
        <v>20749.53</v>
      </c>
      <c r="BC24" s="1">
        <v>21531.81</v>
      </c>
      <c r="BD24" s="1">
        <v>22325.38</v>
      </c>
      <c r="BE24">
        <v>2019</v>
      </c>
    </row>
    <row r="25" spans="1:57" x14ac:dyDescent="0.25">
      <c r="A25">
        <v>223</v>
      </c>
      <c r="B25" t="s">
        <v>62</v>
      </c>
      <c r="C25" t="s">
        <v>519</v>
      </c>
      <c r="D25" t="s">
        <v>63</v>
      </c>
      <c r="E25" t="s">
        <v>520</v>
      </c>
      <c r="F25" t="s">
        <v>521</v>
      </c>
      <c r="G25" t="s">
        <v>15</v>
      </c>
      <c r="H25" t="s">
        <v>6</v>
      </c>
      <c r="I25" t="s">
        <v>522</v>
      </c>
      <c r="J25" s="1">
        <v>4817.1899999999996</v>
      </c>
      <c r="K25" s="1">
        <v>4930.7299999999996</v>
      </c>
      <c r="L25" s="1">
        <v>5152.9799999999996</v>
      </c>
      <c r="M25" s="1">
        <v>5062.88</v>
      </c>
      <c r="N25" s="1">
        <v>5408.6</v>
      </c>
      <c r="O25" s="1">
        <v>5897.1</v>
      </c>
      <c r="P25" s="1">
        <v>6341.15</v>
      </c>
      <c r="Q25" s="1">
        <v>6603.72</v>
      </c>
      <c r="R25" s="1">
        <v>6729.6</v>
      </c>
      <c r="S25" s="1">
        <v>7091.07</v>
      </c>
      <c r="T25" s="1">
        <v>6843.68</v>
      </c>
      <c r="U25" s="1">
        <v>7028.21</v>
      </c>
      <c r="V25" s="1">
        <v>7039.03</v>
      </c>
      <c r="W25" s="1">
        <v>7422.49</v>
      </c>
      <c r="X25" s="1">
        <v>7860.57</v>
      </c>
      <c r="Y25" s="1">
        <v>8250.94</v>
      </c>
      <c r="Z25" s="1">
        <v>8342.75</v>
      </c>
      <c r="AA25" s="1">
        <v>8639.16</v>
      </c>
      <c r="AB25" s="1">
        <v>8631.41</v>
      </c>
      <c r="AC25" s="1">
        <v>8665.36</v>
      </c>
      <c r="AD25" s="1">
        <v>9114.2199999999993</v>
      </c>
      <c r="AE25" s="1">
        <v>9312.6299999999992</v>
      </c>
      <c r="AF25" s="1">
        <v>9623.74</v>
      </c>
      <c r="AG25" s="1">
        <v>9793.1</v>
      </c>
      <c r="AH25" s="1">
        <v>10510.55</v>
      </c>
      <c r="AI25" s="1">
        <v>11056.42</v>
      </c>
      <c r="AJ25" s="1">
        <v>11711.22</v>
      </c>
      <c r="AK25" s="1">
        <v>12622.46</v>
      </c>
      <c r="AL25" s="1">
        <v>13383.88</v>
      </c>
      <c r="AM25" s="1">
        <v>13331.38</v>
      </c>
      <c r="AN25" s="1">
        <v>14359.92</v>
      </c>
      <c r="AO25" s="1">
        <v>15109.72</v>
      </c>
      <c r="AP25" s="1">
        <v>15120.06</v>
      </c>
      <c r="AQ25" s="1">
        <v>15669.16</v>
      </c>
      <c r="AR25" s="1">
        <v>15800.05</v>
      </c>
      <c r="AS25" s="1">
        <v>14816.27</v>
      </c>
      <c r="AT25" s="1">
        <v>14326.08</v>
      </c>
      <c r="AU25" s="1">
        <v>14596.87</v>
      </c>
      <c r="AV25" s="1">
        <v>15090.65</v>
      </c>
      <c r="AW25" s="1">
        <v>15454.34</v>
      </c>
      <c r="AX25" s="1">
        <v>14916.29</v>
      </c>
      <c r="AY25" s="1">
        <v>15642.67</v>
      </c>
      <c r="AZ25" s="1">
        <v>16307.13</v>
      </c>
      <c r="BA25" s="1">
        <v>16934.310000000001</v>
      </c>
      <c r="BB25" s="1">
        <v>17540.21</v>
      </c>
      <c r="BC25" s="1">
        <v>18150.349999999999</v>
      </c>
      <c r="BD25" s="1">
        <v>18765.310000000001</v>
      </c>
      <c r="BE25">
        <v>2019</v>
      </c>
    </row>
    <row r="26" spans="1:57" x14ac:dyDescent="0.25">
      <c r="A26">
        <v>516</v>
      </c>
      <c r="B26" t="s">
        <v>64</v>
      </c>
      <c r="C26" t="s">
        <v>519</v>
      </c>
      <c r="D26" t="s">
        <v>65</v>
      </c>
      <c r="E26" t="s">
        <v>520</v>
      </c>
      <c r="F26" t="s">
        <v>521</v>
      </c>
      <c r="G26" t="s">
        <v>15</v>
      </c>
      <c r="H26" t="s">
        <v>6</v>
      </c>
      <c r="I26" t="s">
        <v>522</v>
      </c>
      <c r="J26" s="10" t="s">
        <v>525</v>
      </c>
      <c r="K26" s="10" t="s">
        <v>525</v>
      </c>
      <c r="L26" s="10" t="s">
        <v>525</v>
      </c>
      <c r="M26" s="10" t="s">
        <v>525</v>
      </c>
      <c r="N26" s="10" t="s">
        <v>525</v>
      </c>
      <c r="O26" s="1">
        <v>59269.919999999998</v>
      </c>
      <c r="P26" s="1">
        <v>57640.69</v>
      </c>
      <c r="Q26" s="1">
        <v>57349.58</v>
      </c>
      <c r="R26" s="1">
        <v>57295.77</v>
      </c>
      <c r="S26" s="1">
        <v>59644.800000000003</v>
      </c>
      <c r="T26" s="1">
        <v>60795.88</v>
      </c>
      <c r="U26" s="1">
        <v>63068.04</v>
      </c>
      <c r="V26" s="1">
        <v>65876.3</v>
      </c>
      <c r="W26" s="1">
        <v>66082.25</v>
      </c>
      <c r="X26" s="1">
        <v>67736.61</v>
      </c>
      <c r="Y26" s="1">
        <v>70694.009999999995</v>
      </c>
      <c r="Z26" s="1">
        <v>72251.81</v>
      </c>
      <c r="AA26" s="1">
        <v>70685.17</v>
      </c>
      <c r="AB26" s="1">
        <v>69288.929999999993</v>
      </c>
      <c r="AC26" s="1">
        <v>70743.899999999994</v>
      </c>
      <c r="AD26" s="1">
        <v>72579.240000000005</v>
      </c>
      <c r="AE26" s="1">
        <v>74365.259999999995</v>
      </c>
      <c r="AF26" s="1">
        <v>75877.850000000006</v>
      </c>
      <c r="AG26" s="1">
        <v>78302.31</v>
      </c>
      <c r="AH26" s="1">
        <v>78546.62</v>
      </c>
      <c r="AI26" s="1">
        <v>81579.399999999994</v>
      </c>
      <c r="AJ26" s="1">
        <v>86052.81</v>
      </c>
      <c r="AK26" s="1">
        <v>83774.78</v>
      </c>
      <c r="AL26" s="1">
        <v>80978.48</v>
      </c>
      <c r="AM26" s="1">
        <v>78971.33</v>
      </c>
      <c r="AN26" s="1">
        <v>80659.87</v>
      </c>
      <c r="AO26" s="1">
        <v>84000.91</v>
      </c>
      <c r="AP26" s="1">
        <v>88311.7</v>
      </c>
      <c r="AQ26" s="1">
        <v>84019.15</v>
      </c>
      <c r="AR26" s="1">
        <v>81806.009999999995</v>
      </c>
      <c r="AS26" s="1">
        <v>62921.9</v>
      </c>
      <c r="AT26" s="1">
        <v>56638.26</v>
      </c>
      <c r="AU26" s="1">
        <v>60280.82</v>
      </c>
      <c r="AV26" s="1">
        <v>59959.59</v>
      </c>
      <c r="AW26" s="1">
        <v>61032.1</v>
      </c>
      <c r="AX26" s="1">
        <v>62371.13</v>
      </c>
      <c r="AY26" s="1">
        <v>64405.04</v>
      </c>
      <c r="AZ26" s="1">
        <v>67383.77</v>
      </c>
      <c r="BA26" s="1">
        <v>70347.3</v>
      </c>
      <c r="BB26" s="1">
        <v>73192.009999999995</v>
      </c>
      <c r="BC26" s="1">
        <v>76009.3</v>
      </c>
      <c r="BD26" s="1">
        <v>78826.080000000002</v>
      </c>
      <c r="BE26">
        <v>2019</v>
      </c>
    </row>
    <row r="27" spans="1:57" x14ac:dyDescent="0.25">
      <c r="A27">
        <v>918</v>
      </c>
      <c r="B27" t="s">
        <v>66</v>
      </c>
      <c r="C27" t="s">
        <v>519</v>
      </c>
      <c r="D27" t="s">
        <v>67</v>
      </c>
      <c r="E27" t="s">
        <v>520</v>
      </c>
      <c r="F27" t="s">
        <v>521</v>
      </c>
      <c r="G27" t="s">
        <v>15</v>
      </c>
      <c r="H27" t="s">
        <v>6</v>
      </c>
      <c r="I27" t="s">
        <v>522</v>
      </c>
      <c r="J27" s="1">
        <v>5344.1</v>
      </c>
      <c r="K27" s="1">
        <v>6141.55</v>
      </c>
      <c r="L27" s="1">
        <v>6775.42</v>
      </c>
      <c r="M27" s="1">
        <v>7233.85</v>
      </c>
      <c r="N27" s="1">
        <v>7825.85</v>
      </c>
      <c r="O27" s="1">
        <v>8212.7999999999993</v>
      </c>
      <c r="P27" s="1">
        <v>8824.9500000000007</v>
      </c>
      <c r="Q27" s="1">
        <v>9480.93</v>
      </c>
      <c r="R27" s="1">
        <v>10077.74</v>
      </c>
      <c r="S27" s="1">
        <v>10466.31</v>
      </c>
      <c r="T27" s="1">
        <v>9932.5300000000007</v>
      </c>
      <c r="U27" s="1">
        <v>9241.92</v>
      </c>
      <c r="V27" s="1">
        <v>8746.5</v>
      </c>
      <c r="W27" s="1">
        <v>8005.42</v>
      </c>
      <c r="X27" s="1">
        <v>7970.77</v>
      </c>
      <c r="Y27" s="1">
        <v>8098.85</v>
      </c>
      <c r="Z27" s="1">
        <v>7663.7</v>
      </c>
      <c r="AA27" s="1">
        <v>6741.12</v>
      </c>
      <c r="AB27" s="1">
        <v>7159.13</v>
      </c>
      <c r="AC27" s="1">
        <v>6692.73</v>
      </c>
      <c r="AD27" s="1">
        <v>7096.95</v>
      </c>
      <c r="AE27" s="1">
        <v>7776.01</v>
      </c>
      <c r="AF27" s="1">
        <v>8417.59</v>
      </c>
      <c r="AG27" s="1">
        <v>9067.07</v>
      </c>
      <c r="AH27" s="1">
        <v>9962.35</v>
      </c>
      <c r="AI27" s="1">
        <v>11067.83</v>
      </c>
      <c r="AJ27" s="1">
        <v>12241</v>
      </c>
      <c r="AK27" s="1">
        <v>13462.52</v>
      </c>
      <c r="AL27" s="1">
        <v>14624.05</v>
      </c>
      <c r="AM27" s="1">
        <v>14318.89</v>
      </c>
      <c r="AN27" s="1">
        <v>14680.99</v>
      </c>
      <c r="AO27" s="1">
        <v>15712.49</v>
      </c>
      <c r="AP27" s="1">
        <v>16295.04</v>
      </c>
      <c r="AQ27" s="1">
        <v>16633.46</v>
      </c>
      <c r="AR27" s="1">
        <v>17614.34</v>
      </c>
      <c r="AS27" s="1">
        <v>18410.189999999999</v>
      </c>
      <c r="AT27" s="1">
        <v>20090.849999999999</v>
      </c>
      <c r="AU27" s="1">
        <v>21533.74</v>
      </c>
      <c r="AV27" s="1">
        <v>22895.03</v>
      </c>
      <c r="AW27" s="1">
        <v>24333.46</v>
      </c>
      <c r="AX27" s="1">
        <v>23817.48</v>
      </c>
      <c r="AY27" s="1">
        <v>25471.4</v>
      </c>
      <c r="AZ27" s="1">
        <v>27358.21</v>
      </c>
      <c r="BA27" s="1">
        <v>29243.46</v>
      </c>
      <c r="BB27" s="1">
        <v>30997.02</v>
      </c>
      <c r="BC27" s="1">
        <v>32763.68</v>
      </c>
      <c r="BD27" s="1">
        <v>34520.21</v>
      </c>
      <c r="BE27">
        <v>2019</v>
      </c>
    </row>
    <row r="28" spans="1:57" x14ac:dyDescent="0.25">
      <c r="A28">
        <v>748</v>
      </c>
      <c r="B28" t="s">
        <v>68</v>
      </c>
      <c r="C28" t="s">
        <v>519</v>
      </c>
      <c r="D28" t="s">
        <v>69</v>
      </c>
      <c r="E28" t="s">
        <v>520</v>
      </c>
      <c r="F28" t="s">
        <v>521</v>
      </c>
      <c r="G28" t="s">
        <v>15</v>
      </c>
      <c r="H28" t="s">
        <v>6</v>
      </c>
      <c r="I28" t="s">
        <v>522</v>
      </c>
      <c r="J28">
        <v>376.154</v>
      </c>
      <c r="K28">
        <v>412.87400000000002</v>
      </c>
      <c r="L28">
        <v>433.77300000000002</v>
      </c>
      <c r="M28">
        <v>434.27100000000002</v>
      </c>
      <c r="N28">
        <v>445.58699999999999</v>
      </c>
      <c r="O28">
        <v>498.60399999999998</v>
      </c>
      <c r="P28">
        <v>535.06600000000003</v>
      </c>
      <c r="Q28">
        <v>532.93399999999997</v>
      </c>
      <c r="R28">
        <v>568.6</v>
      </c>
      <c r="S28">
        <v>587.87400000000002</v>
      </c>
      <c r="T28">
        <v>590.29100000000005</v>
      </c>
      <c r="U28">
        <v>648.024</v>
      </c>
      <c r="V28">
        <v>646.68399999999997</v>
      </c>
      <c r="W28">
        <v>666.61</v>
      </c>
      <c r="X28">
        <v>671.23800000000006</v>
      </c>
      <c r="Y28">
        <v>704.86500000000001</v>
      </c>
      <c r="Z28">
        <v>775.10199999999998</v>
      </c>
      <c r="AA28">
        <v>815.26099999999997</v>
      </c>
      <c r="AB28">
        <v>860.23299999999995</v>
      </c>
      <c r="AC28">
        <v>910.58199999999999</v>
      </c>
      <c r="AD28">
        <v>921.94100000000003</v>
      </c>
      <c r="AE28">
        <v>976.15899999999999</v>
      </c>
      <c r="AF28" s="1">
        <v>1005.43</v>
      </c>
      <c r="AG28" s="1">
        <v>1072.47</v>
      </c>
      <c r="AH28" s="1">
        <v>1117.47</v>
      </c>
      <c r="AI28" s="1">
        <v>1215.57</v>
      </c>
      <c r="AJ28" s="1">
        <v>1291.48</v>
      </c>
      <c r="AK28" s="1">
        <v>1339.74</v>
      </c>
      <c r="AL28" s="1">
        <v>1401.96</v>
      </c>
      <c r="AM28" s="1">
        <v>1411.13</v>
      </c>
      <c r="AN28" s="1">
        <v>1502.1</v>
      </c>
      <c r="AO28" s="1">
        <v>1586.57</v>
      </c>
      <c r="AP28" s="1">
        <v>1619.4</v>
      </c>
      <c r="AQ28" s="1">
        <v>1683.11</v>
      </c>
      <c r="AR28" s="1">
        <v>1692.3</v>
      </c>
      <c r="AS28" s="1">
        <v>1713.52</v>
      </c>
      <c r="AT28" s="1">
        <v>1893.7</v>
      </c>
      <c r="AU28" s="1">
        <v>2053.5100000000002</v>
      </c>
      <c r="AV28" s="1">
        <v>2182.75</v>
      </c>
      <c r="AW28" s="1">
        <v>2282.2600000000002</v>
      </c>
      <c r="AX28" s="1">
        <v>2262.4299999999998</v>
      </c>
      <c r="AY28" s="1">
        <v>2333.8200000000002</v>
      </c>
      <c r="AZ28" s="1">
        <v>2439.83</v>
      </c>
      <c r="BA28" s="1">
        <v>2559.92</v>
      </c>
      <c r="BB28" s="1">
        <v>2681.44</v>
      </c>
      <c r="BC28" s="1">
        <v>2804.44</v>
      </c>
      <c r="BD28" s="1">
        <v>2931.88</v>
      </c>
      <c r="BE28">
        <v>2018</v>
      </c>
    </row>
    <row r="29" spans="1:57" x14ac:dyDescent="0.25">
      <c r="A29">
        <v>618</v>
      </c>
      <c r="B29" t="s">
        <v>70</v>
      </c>
      <c r="C29" t="s">
        <v>519</v>
      </c>
      <c r="D29" t="s">
        <v>71</v>
      </c>
      <c r="E29" t="s">
        <v>520</v>
      </c>
      <c r="F29" t="s">
        <v>521</v>
      </c>
      <c r="G29" t="s">
        <v>15</v>
      </c>
      <c r="H29" t="s">
        <v>6</v>
      </c>
      <c r="I29" t="s">
        <v>522</v>
      </c>
      <c r="J29">
        <v>314.08</v>
      </c>
      <c r="K29">
        <v>374.63499999999999</v>
      </c>
      <c r="L29">
        <v>382.38499999999999</v>
      </c>
      <c r="M29">
        <v>400.39100000000002</v>
      </c>
      <c r="N29">
        <v>403.654</v>
      </c>
      <c r="O29">
        <v>452.24</v>
      </c>
      <c r="P29">
        <v>462.77600000000001</v>
      </c>
      <c r="Q29">
        <v>486.07299999999998</v>
      </c>
      <c r="R29">
        <v>513.48599999999999</v>
      </c>
      <c r="S29">
        <v>525.42200000000003</v>
      </c>
      <c r="T29">
        <v>547.88099999999997</v>
      </c>
      <c r="U29">
        <v>582.09699999999998</v>
      </c>
      <c r="V29">
        <v>584.71500000000003</v>
      </c>
      <c r="W29">
        <v>562.21299999999997</v>
      </c>
      <c r="X29">
        <v>542.822</v>
      </c>
      <c r="Y29">
        <v>500.928</v>
      </c>
      <c r="Z29">
        <v>460.80900000000003</v>
      </c>
      <c r="AA29">
        <v>463.089</v>
      </c>
      <c r="AB29">
        <v>481.99</v>
      </c>
      <c r="AC29">
        <v>480.23399999999998</v>
      </c>
      <c r="AD29">
        <v>485.16</v>
      </c>
      <c r="AE29">
        <v>489.37400000000002</v>
      </c>
      <c r="AF29">
        <v>493.99299999999999</v>
      </c>
      <c r="AG29">
        <v>503.56900000000002</v>
      </c>
      <c r="AH29">
        <v>520.97299999999996</v>
      </c>
      <c r="AI29">
        <v>558.12300000000005</v>
      </c>
      <c r="AJ29">
        <v>588.48900000000003</v>
      </c>
      <c r="AK29">
        <v>606.95000000000005</v>
      </c>
      <c r="AL29">
        <v>628.10900000000004</v>
      </c>
      <c r="AM29">
        <v>636.04</v>
      </c>
      <c r="AN29">
        <v>655.44799999999998</v>
      </c>
      <c r="AO29">
        <v>675.19299999999998</v>
      </c>
      <c r="AP29">
        <v>684.55399999999997</v>
      </c>
      <c r="AQ29">
        <v>734.995</v>
      </c>
      <c r="AR29">
        <v>772.15700000000004</v>
      </c>
      <c r="AS29">
        <v>838.03800000000001</v>
      </c>
      <c r="AT29">
        <v>793.74300000000005</v>
      </c>
      <c r="AU29">
        <v>770.70699999999999</v>
      </c>
      <c r="AV29">
        <v>778.56100000000004</v>
      </c>
      <c r="AW29">
        <v>783.32399999999996</v>
      </c>
      <c r="AX29">
        <v>759.86099999999999</v>
      </c>
      <c r="AY29">
        <v>772.31</v>
      </c>
      <c r="AZ29">
        <v>795.24900000000002</v>
      </c>
      <c r="BA29">
        <v>818.89</v>
      </c>
      <c r="BB29">
        <v>841.34199999999998</v>
      </c>
      <c r="BC29">
        <v>856.59699999999998</v>
      </c>
      <c r="BD29">
        <v>872.51400000000001</v>
      </c>
      <c r="BE29">
        <v>2016</v>
      </c>
    </row>
    <row r="30" spans="1:57" x14ac:dyDescent="0.25">
      <c r="A30">
        <v>624</v>
      </c>
      <c r="B30" t="s">
        <v>72</v>
      </c>
      <c r="C30" t="s">
        <v>519</v>
      </c>
      <c r="D30" t="s">
        <v>73</v>
      </c>
      <c r="E30" t="s">
        <v>520</v>
      </c>
      <c r="F30" t="s">
        <v>521</v>
      </c>
      <c r="G30" t="s">
        <v>15</v>
      </c>
      <c r="H30" t="s">
        <v>6</v>
      </c>
      <c r="I30" t="s">
        <v>522</v>
      </c>
      <c r="J30">
        <v>782.471</v>
      </c>
      <c r="K30">
        <v>914.72900000000004</v>
      </c>
      <c r="L30">
        <v>980.58900000000006</v>
      </c>
      <c r="M30" s="1">
        <v>1093.6099999999999</v>
      </c>
      <c r="N30" s="1">
        <v>1151.33</v>
      </c>
      <c r="O30" s="1">
        <v>1263.44</v>
      </c>
      <c r="P30" s="1">
        <v>1298.5899999999999</v>
      </c>
      <c r="Q30" s="1">
        <v>1359.57</v>
      </c>
      <c r="R30" s="1">
        <v>1461.03</v>
      </c>
      <c r="S30" s="1">
        <v>1570.54</v>
      </c>
      <c r="T30" s="1">
        <v>1604.09</v>
      </c>
      <c r="U30" s="1">
        <v>1642.72</v>
      </c>
      <c r="V30" s="1">
        <v>1690.35</v>
      </c>
      <c r="W30" s="1">
        <v>1812.89</v>
      </c>
      <c r="X30" s="1">
        <v>1986.47</v>
      </c>
      <c r="Y30" s="1">
        <v>2124.1999999999998</v>
      </c>
      <c r="Z30" s="1">
        <v>2252.06</v>
      </c>
      <c r="AA30" s="1">
        <v>2409.1</v>
      </c>
      <c r="AB30" s="1">
        <v>2583.2800000000002</v>
      </c>
      <c r="AC30" s="1">
        <v>2869.76</v>
      </c>
      <c r="AD30" s="1">
        <v>3083.5</v>
      </c>
      <c r="AE30" s="1">
        <v>3279.43</v>
      </c>
      <c r="AF30" s="1">
        <v>3442.2</v>
      </c>
      <c r="AG30" s="1">
        <v>3703.3</v>
      </c>
      <c r="AH30" s="1">
        <v>3926.22</v>
      </c>
      <c r="AI30" s="1">
        <v>4221.42</v>
      </c>
      <c r="AJ30" s="1">
        <v>4684.2700000000004</v>
      </c>
      <c r="AK30" s="1">
        <v>5192.58</v>
      </c>
      <c r="AL30" s="1">
        <v>5584.94</v>
      </c>
      <c r="AM30" s="1">
        <v>5497.45</v>
      </c>
      <c r="AN30" s="1">
        <v>5582.19</v>
      </c>
      <c r="AO30" s="1">
        <v>5858.7</v>
      </c>
      <c r="AP30" s="1">
        <v>5719.98</v>
      </c>
      <c r="AQ30" s="1">
        <v>5699.74</v>
      </c>
      <c r="AR30" s="1">
        <v>5658.99</v>
      </c>
      <c r="AS30" s="1">
        <v>5902.47</v>
      </c>
      <c r="AT30" s="1">
        <v>6224.24</v>
      </c>
      <c r="AU30" s="1">
        <v>6535.1</v>
      </c>
      <c r="AV30" s="1">
        <v>7028.95</v>
      </c>
      <c r="AW30" s="1">
        <v>7470.87</v>
      </c>
      <c r="AX30" s="1">
        <v>6424.05</v>
      </c>
      <c r="AY30" s="1">
        <v>6836.53</v>
      </c>
      <c r="AZ30" s="1">
        <v>7320.91</v>
      </c>
      <c r="BA30" s="1">
        <v>7846.89</v>
      </c>
      <c r="BB30" s="1">
        <v>8402.9699999999993</v>
      </c>
      <c r="BC30" s="1">
        <v>8993.94</v>
      </c>
      <c r="BD30" s="1">
        <v>9614</v>
      </c>
      <c r="BE30">
        <v>2018</v>
      </c>
    </row>
    <row r="31" spans="1:57" x14ac:dyDescent="0.25">
      <c r="A31">
        <v>522</v>
      </c>
      <c r="B31" t="s">
        <v>74</v>
      </c>
      <c r="C31" t="s">
        <v>519</v>
      </c>
      <c r="D31" t="s">
        <v>75</v>
      </c>
      <c r="E31" t="s">
        <v>520</v>
      </c>
      <c r="F31" t="s">
        <v>521</v>
      </c>
      <c r="G31" t="s">
        <v>15</v>
      </c>
      <c r="H31" t="s">
        <v>6</v>
      </c>
      <c r="I31" t="s">
        <v>522</v>
      </c>
      <c r="J31" s="10" t="s">
        <v>525</v>
      </c>
      <c r="K31" s="10" t="s">
        <v>525</v>
      </c>
      <c r="L31" s="10" t="s">
        <v>525</v>
      </c>
      <c r="M31" s="10" t="s">
        <v>525</v>
      </c>
      <c r="N31" s="10" t="s">
        <v>525</v>
      </c>
      <c r="O31" s="10" t="s">
        <v>525</v>
      </c>
      <c r="P31" s="10" t="s">
        <v>525</v>
      </c>
      <c r="Q31">
        <v>516.01900000000001</v>
      </c>
      <c r="R31">
        <v>569.06899999999996</v>
      </c>
      <c r="S31">
        <v>593.09400000000005</v>
      </c>
      <c r="T31">
        <v>602.46400000000006</v>
      </c>
      <c r="U31">
        <v>647.505</v>
      </c>
      <c r="V31">
        <v>684.44</v>
      </c>
      <c r="W31">
        <v>703.63699999999994</v>
      </c>
      <c r="X31">
        <v>745.91499999999996</v>
      </c>
      <c r="Y31">
        <v>781.68499999999995</v>
      </c>
      <c r="Z31">
        <v>818.51300000000003</v>
      </c>
      <c r="AA31">
        <v>842.78399999999999</v>
      </c>
      <c r="AB31">
        <v>870.077</v>
      </c>
      <c r="AC31">
        <v>971.9</v>
      </c>
      <c r="AD31" s="1">
        <v>1065.3900000000001</v>
      </c>
      <c r="AE31" s="1">
        <v>1158.31</v>
      </c>
      <c r="AF31" s="1">
        <v>1230.68</v>
      </c>
      <c r="AG31" s="1">
        <v>1336.5</v>
      </c>
      <c r="AH31" s="1">
        <v>1489.63</v>
      </c>
      <c r="AI31" s="1">
        <v>1712.59</v>
      </c>
      <c r="AJ31" s="1">
        <v>1925.83</v>
      </c>
      <c r="AK31" s="1">
        <v>2149.0500000000002</v>
      </c>
      <c r="AL31" s="1">
        <v>2305.0500000000002</v>
      </c>
      <c r="AM31" s="1">
        <v>2299.0700000000002</v>
      </c>
      <c r="AN31" s="1">
        <v>2437.75</v>
      </c>
      <c r="AO31" s="1">
        <v>2635.94</v>
      </c>
      <c r="AP31" s="1">
        <v>2912.07</v>
      </c>
      <c r="AQ31" s="1">
        <v>3109.92</v>
      </c>
      <c r="AR31" s="1">
        <v>3271.87</v>
      </c>
      <c r="AS31" s="1">
        <v>3500.58</v>
      </c>
      <c r="AT31" s="1">
        <v>3816.85</v>
      </c>
      <c r="AU31" s="1">
        <v>4097.53</v>
      </c>
      <c r="AV31" s="1">
        <v>4466.82</v>
      </c>
      <c r="AW31" s="1">
        <v>4832.72</v>
      </c>
      <c r="AX31" s="1">
        <v>4695.07</v>
      </c>
      <c r="AY31" s="1">
        <v>4929.96</v>
      </c>
      <c r="AZ31" s="1">
        <v>5289.92</v>
      </c>
      <c r="BA31" s="1">
        <v>5693.43</v>
      </c>
      <c r="BB31" s="1">
        <v>6136.51</v>
      </c>
      <c r="BC31" s="1">
        <v>6610.25</v>
      </c>
      <c r="BD31" s="1">
        <v>7119.03</v>
      </c>
      <c r="BE31">
        <v>2019</v>
      </c>
    </row>
    <row r="32" spans="1:57" x14ac:dyDescent="0.25">
      <c r="A32">
        <v>622</v>
      </c>
      <c r="B32" t="s">
        <v>76</v>
      </c>
      <c r="C32" t="s">
        <v>519</v>
      </c>
      <c r="D32" t="s">
        <v>77</v>
      </c>
      <c r="E32" t="s">
        <v>520</v>
      </c>
      <c r="F32" t="s">
        <v>521</v>
      </c>
      <c r="G32" t="s">
        <v>15</v>
      </c>
      <c r="H32" t="s">
        <v>6</v>
      </c>
      <c r="I32" t="s">
        <v>522</v>
      </c>
      <c r="J32" s="1">
        <v>1174.6500000000001</v>
      </c>
      <c r="K32" s="1">
        <v>1462.49</v>
      </c>
      <c r="L32" s="1">
        <v>1624.58</v>
      </c>
      <c r="M32" s="1">
        <v>1755.69</v>
      </c>
      <c r="N32" s="1">
        <v>1903.75</v>
      </c>
      <c r="O32" s="1">
        <v>2068.04</v>
      </c>
      <c r="P32" s="1">
        <v>2192.4699999999998</v>
      </c>
      <c r="Q32" s="1">
        <v>2137.42</v>
      </c>
      <c r="R32" s="1">
        <v>1980.69</v>
      </c>
      <c r="S32" s="1">
        <v>1962.4</v>
      </c>
      <c r="T32" s="1">
        <v>1852.72</v>
      </c>
      <c r="U32" s="1">
        <v>1788.2</v>
      </c>
      <c r="V32" s="1">
        <v>1720.73</v>
      </c>
      <c r="W32" s="1">
        <v>1655.95</v>
      </c>
      <c r="X32" s="1">
        <v>1601.37</v>
      </c>
      <c r="Y32" s="1">
        <v>1642.96</v>
      </c>
      <c r="Z32" s="1">
        <v>1707.42</v>
      </c>
      <c r="AA32" s="1">
        <v>1779.34</v>
      </c>
      <c r="AB32" s="1">
        <v>1836.05</v>
      </c>
      <c r="AC32" s="1">
        <v>1885.43</v>
      </c>
      <c r="AD32" s="1">
        <v>1941.7</v>
      </c>
      <c r="AE32" s="1">
        <v>2017.01</v>
      </c>
      <c r="AF32" s="1">
        <v>2079.7600000000002</v>
      </c>
      <c r="AG32" s="1">
        <v>2156.69</v>
      </c>
      <c r="AH32" s="1">
        <v>2302.12</v>
      </c>
      <c r="AI32" s="1">
        <v>2357.04</v>
      </c>
      <c r="AJ32" s="1">
        <v>2444.75</v>
      </c>
      <c r="AK32" s="1">
        <v>2562.27</v>
      </c>
      <c r="AL32" s="1">
        <v>2629.88</v>
      </c>
      <c r="AM32" s="1">
        <v>2634.68</v>
      </c>
      <c r="AN32" s="1">
        <v>2681.89</v>
      </c>
      <c r="AO32" s="1">
        <v>2773.9</v>
      </c>
      <c r="AP32" s="1">
        <v>2855.45</v>
      </c>
      <c r="AQ32" s="1">
        <v>3002.61</v>
      </c>
      <c r="AR32" s="1">
        <v>3185.38</v>
      </c>
      <c r="AS32" s="1">
        <v>3260.52</v>
      </c>
      <c r="AT32" s="1">
        <v>3405.06</v>
      </c>
      <c r="AU32" s="1">
        <v>3554.52</v>
      </c>
      <c r="AV32" s="1">
        <v>3690.07</v>
      </c>
      <c r="AW32" s="1">
        <v>3801.23</v>
      </c>
      <c r="AX32" s="1">
        <v>3646.46</v>
      </c>
      <c r="AY32" s="1">
        <v>3744.82</v>
      </c>
      <c r="AZ32" s="1">
        <v>3896.01</v>
      </c>
      <c r="BA32" s="1">
        <v>4074.18</v>
      </c>
      <c r="BB32" s="1">
        <v>4277.51</v>
      </c>
      <c r="BC32" s="1">
        <v>4488.24</v>
      </c>
      <c r="BD32" s="1">
        <v>4708.5200000000004</v>
      </c>
      <c r="BE32">
        <v>2010</v>
      </c>
    </row>
    <row r="33" spans="1:57" x14ac:dyDescent="0.25">
      <c r="A33">
        <v>156</v>
      </c>
      <c r="B33" t="s">
        <v>78</v>
      </c>
      <c r="C33" t="s">
        <v>519</v>
      </c>
      <c r="D33" t="s">
        <v>79</v>
      </c>
      <c r="E33" t="s">
        <v>520</v>
      </c>
      <c r="F33" t="s">
        <v>521</v>
      </c>
      <c r="G33" t="s">
        <v>15</v>
      </c>
      <c r="H33" t="s">
        <v>6</v>
      </c>
      <c r="I33" t="s">
        <v>522</v>
      </c>
      <c r="J33" s="1">
        <v>11811.18</v>
      </c>
      <c r="K33" s="1">
        <v>13212.08</v>
      </c>
      <c r="L33" s="1">
        <v>13419.73</v>
      </c>
      <c r="M33" s="1">
        <v>14165.18</v>
      </c>
      <c r="N33" s="1">
        <v>15397.14</v>
      </c>
      <c r="O33" s="1">
        <v>16484.22</v>
      </c>
      <c r="P33" s="1">
        <v>17009.22</v>
      </c>
      <c r="Q33" s="1">
        <v>17912.79</v>
      </c>
      <c r="R33" s="1">
        <v>19106.39</v>
      </c>
      <c r="S33" s="1">
        <v>19969.62</v>
      </c>
      <c r="T33" s="1">
        <v>20437.59</v>
      </c>
      <c r="U33" s="1">
        <v>20425.82</v>
      </c>
      <c r="V33" s="1">
        <v>20828.59</v>
      </c>
      <c r="W33" s="1">
        <v>21639.360000000001</v>
      </c>
      <c r="X33" s="1">
        <v>22848.66</v>
      </c>
      <c r="Y33" s="1">
        <v>23708.18</v>
      </c>
      <c r="Z33" s="1">
        <v>24278.61</v>
      </c>
      <c r="AA33" s="1">
        <v>25497.63</v>
      </c>
      <c r="AB33" s="1">
        <v>26561.31</v>
      </c>
      <c r="AC33" s="1">
        <v>28109.07</v>
      </c>
      <c r="AD33" s="1">
        <v>29948.82</v>
      </c>
      <c r="AE33" s="1">
        <v>30827.61</v>
      </c>
      <c r="AF33" s="1">
        <v>31912.9</v>
      </c>
      <c r="AG33" s="1">
        <v>32782.559999999998</v>
      </c>
      <c r="AH33" s="1">
        <v>34380.26</v>
      </c>
      <c r="AI33" s="1">
        <v>36242.959999999999</v>
      </c>
      <c r="AJ33" s="1">
        <v>37940.239999999998</v>
      </c>
      <c r="AK33" s="1">
        <v>39380.06</v>
      </c>
      <c r="AL33" s="1">
        <v>40120.82</v>
      </c>
      <c r="AM33" s="1">
        <v>38797.83</v>
      </c>
      <c r="AN33" s="1">
        <v>40013.19</v>
      </c>
      <c r="AO33" s="1">
        <v>41716.379999999997</v>
      </c>
      <c r="AP33" s="1">
        <v>42351.12</v>
      </c>
      <c r="AQ33" s="1">
        <v>44360.37</v>
      </c>
      <c r="AR33" s="1">
        <v>45811.99</v>
      </c>
      <c r="AS33" s="1">
        <v>44702.52</v>
      </c>
      <c r="AT33" s="1">
        <v>46554.080000000002</v>
      </c>
      <c r="AU33" s="1">
        <v>48688.07</v>
      </c>
      <c r="AV33" s="1">
        <v>50367.03</v>
      </c>
      <c r="AW33" s="1">
        <v>51481.19</v>
      </c>
      <c r="AX33" s="1">
        <v>48720.44</v>
      </c>
      <c r="AY33" s="1">
        <v>51712.959999999999</v>
      </c>
      <c r="AZ33" s="1">
        <v>54755.01</v>
      </c>
      <c r="BA33" s="1">
        <v>56633.97</v>
      </c>
      <c r="BB33" s="1">
        <v>58010.22</v>
      </c>
      <c r="BC33" s="1">
        <v>59379.94</v>
      </c>
      <c r="BD33" s="1">
        <v>60815.23</v>
      </c>
      <c r="BE33">
        <v>2019</v>
      </c>
    </row>
    <row r="34" spans="1:57" x14ac:dyDescent="0.25">
      <c r="A34">
        <v>626</v>
      </c>
      <c r="B34" t="s">
        <v>80</v>
      </c>
      <c r="C34" t="s">
        <v>519</v>
      </c>
      <c r="D34" t="s">
        <v>81</v>
      </c>
      <c r="E34" t="s">
        <v>520</v>
      </c>
      <c r="F34" t="s">
        <v>521</v>
      </c>
      <c r="G34" t="s">
        <v>15</v>
      </c>
      <c r="H34" t="s">
        <v>6</v>
      </c>
      <c r="I34" t="s">
        <v>522</v>
      </c>
      <c r="J34">
        <v>441.69499999999999</v>
      </c>
      <c r="K34">
        <v>530.053</v>
      </c>
      <c r="L34">
        <v>529.35599999999999</v>
      </c>
      <c r="M34">
        <v>504.52800000000002</v>
      </c>
      <c r="N34">
        <v>561.08000000000004</v>
      </c>
      <c r="O34">
        <v>584.452</v>
      </c>
      <c r="P34">
        <v>617.83100000000002</v>
      </c>
      <c r="Q34">
        <v>620.06200000000001</v>
      </c>
      <c r="R34">
        <v>640.23199999999997</v>
      </c>
      <c r="S34">
        <v>676.88199999999995</v>
      </c>
      <c r="T34">
        <v>696.83399999999995</v>
      </c>
      <c r="U34">
        <v>698.63300000000004</v>
      </c>
      <c r="V34">
        <v>663.52200000000005</v>
      </c>
      <c r="W34">
        <v>655.13900000000001</v>
      </c>
      <c r="X34">
        <v>735.48599999999999</v>
      </c>
      <c r="Y34">
        <v>756.93299999999999</v>
      </c>
      <c r="Z34">
        <v>707.22500000000002</v>
      </c>
      <c r="AA34">
        <v>732.673</v>
      </c>
      <c r="AB34">
        <v>749.601</v>
      </c>
      <c r="AC34">
        <v>766.73400000000004</v>
      </c>
      <c r="AD34">
        <v>741.51300000000003</v>
      </c>
      <c r="AE34">
        <v>763.74900000000002</v>
      </c>
      <c r="AF34">
        <v>778.77</v>
      </c>
      <c r="AG34">
        <v>762.75800000000004</v>
      </c>
      <c r="AH34">
        <v>769.68200000000002</v>
      </c>
      <c r="AI34">
        <v>803.03700000000003</v>
      </c>
      <c r="AJ34">
        <v>851.36699999999996</v>
      </c>
      <c r="AK34">
        <v>892.91399999999999</v>
      </c>
      <c r="AL34">
        <v>916.61400000000003</v>
      </c>
      <c r="AM34">
        <v>931.51199999999994</v>
      </c>
      <c r="AN34">
        <v>967.04200000000003</v>
      </c>
      <c r="AO34" s="1">
        <v>1012.66</v>
      </c>
      <c r="AP34" s="1">
        <v>1102.1300000000001</v>
      </c>
      <c r="AQ34">
        <v>738.46600000000001</v>
      </c>
      <c r="AR34">
        <v>720.351</v>
      </c>
      <c r="AS34">
        <v>787.04300000000001</v>
      </c>
      <c r="AT34">
        <v>851.01400000000001</v>
      </c>
      <c r="AU34">
        <v>912.80799999999999</v>
      </c>
      <c r="AV34">
        <v>955.87</v>
      </c>
      <c r="AW34">
        <v>985.154</v>
      </c>
      <c r="AX34">
        <v>979.40300000000002</v>
      </c>
      <c r="AY34" s="1">
        <v>1013.19</v>
      </c>
      <c r="AZ34" s="1">
        <v>1067.02</v>
      </c>
      <c r="BA34" s="1">
        <v>1122.98</v>
      </c>
      <c r="BB34" s="1">
        <v>1178.8599999999999</v>
      </c>
      <c r="BC34" s="1">
        <v>1235.3800000000001</v>
      </c>
      <c r="BD34" s="1">
        <v>1291.49</v>
      </c>
      <c r="BE34">
        <v>2004</v>
      </c>
    </row>
    <row r="35" spans="1:57" x14ac:dyDescent="0.25">
      <c r="A35">
        <v>628</v>
      </c>
      <c r="B35" t="s">
        <v>82</v>
      </c>
      <c r="C35" t="s">
        <v>519</v>
      </c>
      <c r="D35" t="s">
        <v>83</v>
      </c>
      <c r="E35" t="s">
        <v>520</v>
      </c>
      <c r="F35" t="s">
        <v>521</v>
      </c>
      <c r="G35" t="s">
        <v>15</v>
      </c>
      <c r="H35" t="s">
        <v>6</v>
      </c>
      <c r="I35" t="s">
        <v>522</v>
      </c>
      <c r="J35">
        <v>411.92399999999998</v>
      </c>
      <c r="K35">
        <v>393.59399999999999</v>
      </c>
      <c r="L35">
        <v>430.553</v>
      </c>
      <c r="M35">
        <v>505.25099999999998</v>
      </c>
      <c r="N35">
        <v>537.07799999999997</v>
      </c>
      <c r="O35">
        <v>581.64499999999998</v>
      </c>
      <c r="P35">
        <v>610.55700000000002</v>
      </c>
      <c r="Q35">
        <v>628.64</v>
      </c>
      <c r="R35">
        <v>677.774</v>
      </c>
      <c r="S35">
        <v>695.17499999999995</v>
      </c>
      <c r="T35">
        <v>720.65499999999997</v>
      </c>
      <c r="U35">
        <v>796.63499999999999</v>
      </c>
      <c r="V35">
        <v>808.077</v>
      </c>
      <c r="W35">
        <v>784.49599999999998</v>
      </c>
      <c r="X35">
        <v>818.202</v>
      </c>
      <c r="Y35">
        <v>801.79600000000005</v>
      </c>
      <c r="Z35">
        <v>806.05799999999999</v>
      </c>
      <c r="AA35">
        <v>837.15899999999999</v>
      </c>
      <c r="AB35">
        <v>874.37099999999998</v>
      </c>
      <c r="AC35">
        <v>849.93200000000002</v>
      </c>
      <c r="AD35">
        <v>830.14400000000001</v>
      </c>
      <c r="AE35">
        <v>912.06100000000004</v>
      </c>
      <c r="AF35">
        <v>967.13800000000003</v>
      </c>
      <c r="AG35" s="1">
        <v>1087.3599999999999</v>
      </c>
      <c r="AH35" s="1">
        <v>1436.84</v>
      </c>
      <c r="AI35" s="1">
        <v>1547.16</v>
      </c>
      <c r="AJ35" s="1">
        <v>1549.08</v>
      </c>
      <c r="AK35" s="1">
        <v>1587.92</v>
      </c>
      <c r="AL35" s="1">
        <v>1613.79</v>
      </c>
      <c r="AM35" s="1">
        <v>1638.31</v>
      </c>
      <c r="AN35" s="1">
        <v>1821.02</v>
      </c>
      <c r="AO35" s="1">
        <v>1799.7</v>
      </c>
      <c r="AP35" s="1">
        <v>1735.75</v>
      </c>
      <c r="AQ35" s="1">
        <v>1574.01</v>
      </c>
      <c r="AR35" s="1">
        <v>1684.14</v>
      </c>
      <c r="AS35" s="1">
        <v>1820.08</v>
      </c>
      <c r="AT35" s="1">
        <v>1682.04</v>
      </c>
      <c r="AU35" s="1">
        <v>1600.06</v>
      </c>
      <c r="AV35" s="1">
        <v>1626.29</v>
      </c>
      <c r="AW35" s="1">
        <v>1654.19</v>
      </c>
      <c r="AX35" s="1">
        <v>1611</v>
      </c>
      <c r="AY35" s="1">
        <v>1621.11</v>
      </c>
      <c r="AZ35" s="1">
        <v>1652.15</v>
      </c>
      <c r="BA35" s="1">
        <v>1687.81</v>
      </c>
      <c r="BB35" s="1">
        <v>1749.54</v>
      </c>
      <c r="BC35" s="1">
        <v>1813.8</v>
      </c>
      <c r="BD35" s="1">
        <v>1865.92</v>
      </c>
      <c r="BE35">
        <v>2004</v>
      </c>
    </row>
    <row r="36" spans="1:57" x14ac:dyDescent="0.25">
      <c r="A36">
        <v>228</v>
      </c>
      <c r="B36" t="s">
        <v>84</v>
      </c>
      <c r="C36" t="s">
        <v>519</v>
      </c>
      <c r="D36" t="s">
        <v>85</v>
      </c>
      <c r="E36" t="s">
        <v>520</v>
      </c>
      <c r="F36" t="s">
        <v>521</v>
      </c>
      <c r="G36" t="s">
        <v>15</v>
      </c>
      <c r="H36" t="s">
        <v>6</v>
      </c>
      <c r="I36" t="s">
        <v>522</v>
      </c>
      <c r="J36" s="1">
        <v>3440.82</v>
      </c>
      <c r="K36" s="1">
        <v>3934.97</v>
      </c>
      <c r="L36" s="1">
        <v>3552.34</v>
      </c>
      <c r="M36" s="1">
        <v>3531.26</v>
      </c>
      <c r="N36" s="1">
        <v>3813.68</v>
      </c>
      <c r="O36" s="1">
        <v>3950.21</v>
      </c>
      <c r="P36" s="1">
        <v>4180.8599999999997</v>
      </c>
      <c r="Q36" s="1">
        <v>4487.76</v>
      </c>
      <c r="R36" s="1">
        <v>4900.42</v>
      </c>
      <c r="S36" s="1">
        <v>5539.06</v>
      </c>
      <c r="T36" s="1">
        <v>5859.99</v>
      </c>
      <c r="U36" s="1">
        <v>6407.34</v>
      </c>
      <c r="V36" s="1">
        <v>7115.84</v>
      </c>
      <c r="W36" s="1">
        <v>7651.69</v>
      </c>
      <c r="X36" s="1">
        <v>8086.04</v>
      </c>
      <c r="Y36" s="1">
        <v>8854.89</v>
      </c>
      <c r="Z36" s="1">
        <v>9502.08</v>
      </c>
      <c r="AA36" s="1">
        <v>10243.89</v>
      </c>
      <c r="AB36" s="1">
        <v>10671.72</v>
      </c>
      <c r="AC36" s="1">
        <v>10643.21</v>
      </c>
      <c r="AD36" s="1">
        <v>11326.49</v>
      </c>
      <c r="AE36" s="1">
        <v>11820.89</v>
      </c>
      <c r="AF36" s="1">
        <v>12244.26</v>
      </c>
      <c r="AG36" s="1">
        <v>12846.47</v>
      </c>
      <c r="AH36" s="1">
        <v>13996.68</v>
      </c>
      <c r="AI36" s="1">
        <v>15109.13</v>
      </c>
      <c r="AJ36" s="1">
        <v>16383.21</v>
      </c>
      <c r="AK36" s="1">
        <v>17467.93</v>
      </c>
      <c r="AL36" s="1">
        <v>18244.169999999998</v>
      </c>
      <c r="AM36" s="1">
        <v>17894.82</v>
      </c>
      <c r="AN36" s="1">
        <v>18952.400000000001</v>
      </c>
      <c r="AO36" s="1">
        <v>20305.82</v>
      </c>
      <c r="AP36" s="1">
        <v>21447.3</v>
      </c>
      <c r="AQ36" s="1">
        <v>22386.47</v>
      </c>
      <c r="AR36" s="1">
        <v>22744.84</v>
      </c>
      <c r="AS36" s="1">
        <v>22680.799999999999</v>
      </c>
      <c r="AT36" s="1">
        <v>22751.41</v>
      </c>
      <c r="AU36" s="1">
        <v>23718</v>
      </c>
      <c r="AV36" s="1">
        <v>24744.42</v>
      </c>
      <c r="AW36" s="1">
        <v>24969.16</v>
      </c>
      <c r="AX36" s="1">
        <v>23366.27</v>
      </c>
      <c r="AY36" s="1">
        <v>24928.25</v>
      </c>
      <c r="AZ36" s="1">
        <v>26194.9</v>
      </c>
      <c r="BA36" s="1">
        <v>27246.44</v>
      </c>
      <c r="BB36" s="1">
        <v>28252.3</v>
      </c>
      <c r="BC36" s="1">
        <v>29247.89</v>
      </c>
      <c r="BD36" s="1">
        <v>30279.19</v>
      </c>
      <c r="BE36">
        <v>2019</v>
      </c>
    </row>
    <row r="37" spans="1:57" x14ac:dyDescent="0.25">
      <c r="A37">
        <v>924</v>
      </c>
      <c r="B37" t="s">
        <v>86</v>
      </c>
      <c r="C37" t="s">
        <v>519</v>
      </c>
      <c r="D37" t="s">
        <v>87</v>
      </c>
      <c r="E37" t="s">
        <v>520</v>
      </c>
      <c r="F37" t="s">
        <v>521</v>
      </c>
      <c r="G37" t="s">
        <v>15</v>
      </c>
      <c r="H37" t="s">
        <v>6</v>
      </c>
      <c r="I37" t="s">
        <v>522</v>
      </c>
      <c r="J37">
        <v>307.42700000000002</v>
      </c>
      <c r="K37">
        <v>348.84399999999999</v>
      </c>
      <c r="L37">
        <v>397.45</v>
      </c>
      <c r="M37">
        <v>451.60599999999999</v>
      </c>
      <c r="N37">
        <v>532.05600000000004</v>
      </c>
      <c r="O37">
        <v>614.19600000000003</v>
      </c>
      <c r="P37">
        <v>671.81500000000005</v>
      </c>
      <c r="Q37">
        <v>756.36300000000006</v>
      </c>
      <c r="R37">
        <v>857.2</v>
      </c>
      <c r="S37">
        <v>914.40300000000002</v>
      </c>
      <c r="T37">
        <v>971.46699999999998</v>
      </c>
      <c r="U37" s="1">
        <v>1074.69</v>
      </c>
      <c r="V37" s="1">
        <v>1241.2</v>
      </c>
      <c r="W37" s="1">
        <v>1432.33</v>
      </c>
      <c r="X37" s="1">
        <v>1635.15</v>
      </c>
      <c r="Y37" s="1">
        <v>1833.82</v>
      </c>
      <c r="Z37" s="1">
        <v>2032.53</v>
      </c>
      <c r="AA37" s="1">
        <v>2234.44</v>
      </c>
      <c r="AB37" s="1">
        <v>2415.5700000000002</v>
      </c>
      <c r="AC37" s="1">
        <v>2623.65</v>
      </c>
      <c r="AD37" s="1">
        <v>2888.25</v>
      </c>
      <c r="AE37" s="1">
        <v>3176.65</v>
      </c>
      <c r="AF37" s="1">
        <v>3496.3</v>
      </c>
      <c r="AG37" s="1">
        <v>3898.66</v>
      </c>
      <c r="AH37" s="1">
        <v>4384.37</v>
      </c>
      <c r="AI37" s="1">
        <v>5003.57</v>
      </c>
      <c r="AJ37" s="1">
        <v>5780.71</v>
      </c>
      <c r="AK37" s="1">
        <v>6737.36</v>
      </c>
      <c r="AL37" s="1">
        <v>7493.09</v>
      </c>
      <c r="AM37" s="1">
        <v>8214.98</v>
      </c>
      <c r="AN37" s="1">
        <v>9166.17</v>
      </c>
      <c r="AO37" s="1">
        <v>10194.58</v>
      </c>
      <c r="AP37" s="1">
        <v>11179.47</v>
      </c>
      <c r="AQ37" s="1">
        <v>11962.31</v>
      </c>
      <c r="AR37" s="1">
        <v>12575.26</v>
      </c>
      <c r="AS37" s="1">
        <v>13007.48</v>
      </c>
      <c r="AT37" s="1">
        <v>13525.4</v>
      </c>
      <c r="AU37" s="1">
        <v>14253.9</v>
      </c>
      <c r="AV37" s="1">
        <v>15518.55</v>
      </c>
      <c r="AW37" s="1">
        <v>16659.48</v>
      </c>
      <c r="AX37" s="1">
        <v>17191.689999999999</v>
      </c>
      <c r="AY37" s="1">
        <v>18931.080000000002</v>
      </c>
      <c r="AZ37" s="1">
        <v>20391.66</v>
      </c>
      <c r="BA37" s="1">
        <v>21944.69</v>
      </c>
      <c r="BB37" s="1">
        <v>23549.09</v>
      </c>
      <c r="BC37" s="1">
        <v>25211.98</v>
      </c>
      <c r="BD37" s="1">
        <v>26912.73</v>
      </c>
      <c r="BE37">
        <v>2019</v>
      </c>
    </row>
    <row r="38" spans="1:57" x14ac:dyDescent="0.25">
      <c r="A38">
        <v>233</v>
      </c>
      <c r="B38" t="s">
        <v>88</v>
      </c>
      <c r="C38" t="s">
        <v>519</v>
      </c>
      <c r="D38" t="s">
        <v>89</v>
      </c>
      <c r="E38" t="s">
        <v>520</v>
      </c>
      <c r="F38" t="s">
        <v>521</v>
      </c>
      <c r="G38" t="s">
        <v>15</v>
      </c>
      <c r="H38" t="s">
        <v>6</v>
      </c>
      <c r="I38" t="s">
        <v>522</v>
      </c>
      <c r="J38" s="1">
        <v>2763.07</v>
      </c>
      <c r="K38" s="1">
        <v>3025.95</v>
      </c>
      <c r="L38" s="1">
        <v>3173.74</v>
      </c>
      <c r="M38" s="1">
        <v>3279.14</v>
      </c>
      <c r="N38" s="1">
        <v>3438.35</v>
      </c>
      <c r="O38" s="1">
        <v>3682.23</v>
      </c>
      <c r="P38" s="1">
        <v>3894.34</v>
      </c>
      <c r="Q38" s="1">
        <v>4118.6400000000003</v>
      </c>
      <c r="R38" s="1">
        <v>4346.16</v>
      </c>
      <c r="S38" s="1">
        <v>4575.84</v>
      </c>
      <c r="T38" s="1">
        <v>4851.5600000000004</v>
      </c>
      <c r="U38" s="1">
        <v>5030.1000000000004</v>
      </c>
      <c r="V38" s="1">
        <v>5263.45</v>
      </c>
      <c r="W38" s="1">
        <v>5589.16</v>
      </c>
      <c r="X38" s="1">
        <v>5895.78</v>
      </c>
      <c r="Y38" s="1">
        <v>6226.65</v>
      </c>
      <c r="Z38" s="1">
        <v>6367.35</v>
      </c>
      <c r="AA38" s="1">
        <v>6612.56</v>
      </c>
      <c r="AB38" s="1">
        <v>6622.16</v>
      </c>
      <c r="AC38" s="1">
        <v>6354.31</v>
      </c>
      <c r="AD38" s="1">
        <v>6587.47</v>
      </c>
      <c r="AE38" s="1">
        <v>6758.02</v>
      </c>
      <c r="AF38" s="1">
        <v>6949.15</v>
      </c>
      <c r="AG38" s="1">
        <v>7264.14</v>
      </c>
      <c r="AH38" s="1">
        <v>7761.28</v>
      </c>
      <c r="AI38" s="1">
        <v>8277.89</v>
      </c>
      <c r="AJ38" s="1">
        <v>8992.8700000000008</v>
      </c>
      <c r="AK38" s="1">
        <v>9739.77</v>
      </c>
      <c r="AL38" s="1">
        <v>10134.31</v>
      </c>
      <c r="AM38" s="1">
        <v>10206.75</v>
      </c>
      <c r="AN38" s="1">
        <v>10663.88</v>
      </c>
      <c r="AO38" s="1">
        <v>11507.75</v>
      </c>
      <c r="AP38" s="1">
        <v>11888.04</v>
      </c>
      <c r="AQ38" s="1">
        <v>12558.81</v>
      </c>
      <c r="AR38" s="1">
        <v>13113.56</v>
      </c>
      <c r="AS38" s="1">
        <v>13078</v>
      </c>
      <c r="AT38" s="1">
        <v>13787.12</v>
      </c>
      <c r="AU38" s="1">
        <v>14202.93</v>
      </c>
      <c r="AV38" s="1">
        <v>14754.67</v>
      </c>
      <c r="AW38" s="1">
        <v>15344.56</v>
      </c>
      <c r="AX38" s="1">
        <v>14323.9</v>
      </c>
      <c r="AY38" s="1">
        <v>15184.18</v>
      </c>
      <c r="AZ38" s="1">
        <v>15945.99</v>
      </c>
      <c r="BA38" s="1">
        <v>16800.060000000001</v>
      </c>
      <c r="BB38" s="1">
        <v>17652.37</v>
      </c>
      <c r="BC38" s="1">
        <v>18524.68</v>
      </c>
      <c r="BD38" s="1">
        <v>19385.72</v>
      </c>
      <c r="BE38">
        <v>2019</v>
      </c>
    </row>
    <row r="39" spans="1:57" x14ac:dyDescent="0.25">
      <c r="A39">
        <v>632</v>
      </c>
      <c r="B39" t="s">
        <v>90</v>
      </c>
      <c r="C39" t="s">
        <v>519</v>
      </c>
      <c r="D39" t="s">
        <v>91</v>
      </c>
      <c r="E39" t="s">
        <v>520</v>
      </c>
      <c r="F39" t="s">
        <v>521</v>
      </c>
      <c r="G39" t="s">
        <v>15</v>
      </c>
      <c r="H39" t="s">
        <v>6</v>
      </c>
      <c r="I39" t="s">
        <v>522</v>
      </c>
      <c r="J39">
        <v>913.25599999999997</v>
      </c>
      <c r="K39" s="1">
        <v>1028.5999999999999</v>
      </c>
      <c r="L39" s="1">
        <v>1109.47</v>
      </c>
      <c r="M39" s="1">
        <v>1161.29</v>
      </c>
      <c r="N39" s="1">
        <v>1240.98</v>
      </c>
      <c r="O39" s="1">
        <v>1276.3599999999999</v>
      </c>
      <c r="P39" s="1">
        <v>1289.02</v>
      </c>
      <c r="Q39" s="1">
        <v>1307.69</v>
      </c>
      <c r="R39" s="1">
        <v>1378.31</v>
      </c>
      <c r="S39" s="1">
        <v>1375.42</v>
      </c>
      <c r="T39" s="1">
        <v>1489.8</v>
      </c>
      <c r="U39" s="1">
        <v>1493.26</v>
      </c>
      <c r="V39" s="1">
        <v>1605.04</v>
      </c>
      <c r="W39" s="1">
        <v>1649.19</v>
      </c>
      <c r="X39" s="1">
        <v>1583.2</v>
      </c>
      <c r="Y39" s="1">
        <v>1671.79</v>
      </c>
      <c r="Z39" s="1">
        <v>1658.15</v>
      </c>
      <c r="AA39" s="1">
        <v>1724.26</v>
      </c>
      <c r="AB39" s="1">
        <v>1707.55</v>
      </c>
      <c r="AC39" s="1">
        <v>1742.27</v>
      </c>
      <c r="AD39" s="1">
        <v>1727.2</v>
      </c>
      <c r="AE39" s="1">
        <v>1822.36</v>
      </c>
      <c r="AF39" s="1">
        <v>1896.25</v>
      </c>
      <c r="AG39" s="1">
        <v>1928.46</v>
      </c>
      <c r="AH39" s="1">
        <v>1993</v>
      </c>
      <c r="AI39" s="1">
        <v>2120.3000000000002</v>
      </c>
      <c r="AJ39" s="1">
        <v>2091.56</v>
      </c>
      <c r="AK39" s="1">
        <v>2110.8000000000002</v>
      </c>
      <c r="AL39" s="1">
        <v>2180.4499999999998</v>
      </c>
      <c r="AM39" s="1">
        <v>2210.2399999999998</v>
      </c>
      <c r="AN39" s="1">
        <v>2260.6</v>
      </c>
      <c r="AO39" s="1">
        <v>2341.0100000000002</v>
      </c>
      <c r="AP39" s="1">
        <v>2510.02</v>
      </c>
      <c r="AQ39" s="1">
        <v>2628.37</v>
      </c>
      <c r="AR39" s="1">
        <v>2700.6</v>
      </c>
      <c r="AS39" s="1">
        <v>2684.32</v>
      </c>
      <c r="AT39" s="1">
        <v>2826.35</v>
      </c>
      <c r="AU39" s="1">
        <v>2980.06</v>
      </c>
      <c r="AV39" s="1">
        <v>3078.86</v>
      </c>
      <c r="AW39" s="1">
        <v>3108.12</v>
      </c>
      <c r="AX39" s="1">
        <v>3048.01</v>
      </c>
      <c r="AY39" s="1">
        <v>3022.28</v>
      </c>
      <c r="AZ39" s="1">
        <v>3087.71</v>
      </c>
      <c r="BA39" s="1">
        <v>3157.54</v>
      </c>
      <c r="BB39" s="1">
        <v>3226.75</v>
      </c>
      <c r="BC39" s="1">
        <v>3290.17</v>
      </c>
      <c r="BD39" s="1">
        <v>3351.58</v>
      </c>
      <c r="BE39">
        <v>2015</v>
      </c>
    </row>
    <row r="40" spans="1:57" x14ac:dyDescent="0.25">
      <c r="A40">
        <v>636</v>
      </c>
      <c r="B40" t="s">
        <v>92</v>
      </c>
      <c r="C40" t="s">
        <v>519</v>
      </c>
      <c r="D40" t="s">
        <v>93</v>
      </c>
      <c r="E40" t="s">
        <v>520</v>
      </c>
      <c r="F40" t="s">
        <v>521</v>
      </c>
      <c r="G40" t="s">
        <v>15</v>
      </c>
      <c r="H40" t="s">
        <v>6</v>
      </c>
      <c r="I40" t="s">
        <v>522</v>
      </c>
      <c r="J40">
        <v>807.84199999999998</v>
      </c>
      <c r="K40">
        <v>864.10900000000004</v>
      </c>
      <c r="L40">
        <v>884.15300000000002</v>
      </c>
      <c r="M40">
        <v>901.96900000000005</v>
      </c>
      <c r="N40">
        <v>948.48800000000006</v>
      </c>
      <c r="O40">
        <v>951.62599999999998</v>
      </c>
      <c r="P40">
        <v>984.13099999999997</v>
      </c>
      <c r="Q40" s="1">
        <v>1002.33</v>
      </c>
      <c r="R40" s="1">
        <v>1009.2</v>
      </c>
      <c r="S40" s="1">
        <v>1002.47</v>
      </c>
      <c r="T40">
        <v>940.63499999999999</v>
      </c>
      <c r="U40">
        <v>861.87800000000004</v>
      </c>
      <c r="V40">
        <v>759.15800000000002</v>
      </c>
      <c r="W40">
        <v>646.803</v>
      </c>
      <c r="X40">
        <v>597.88900000000001</v>
      </c>
      <c r="Y40">
        <v>607.32299999999998</v>
      </c>
      <c r="Z40">
        <v>589.72699999999998</v>
      </c>
      <c r="AA40">
        <v>527.21100000000001</v>
      </c>
      <c r="AB40">
        <v>502.43700000000001</v>
      </c>
      <c r="AC40">
        <v>480.697</v>
      </c>
      <c r="AD40">
        <v>438.31</v>
      </c>
      <c r="AE40">
        <v>426.09699999999998</v>
      </c>
      <c r="AF40">
        <v>432.28800000000001</v>
      </c>
      <c r="AG40">
        <v>450.464</v>
      </c>
      <c r="AH40">
        <v>478.19299999999998</v>
      </c>
      <c r="AI40">
        <v>506.78</v>
      </c>
      <c r="AJ40">
        <v>532.45699999999999</v>
      </c>
      <c r="AK40">
        <v>562.45899999999995</v>
      </c>
      <c r="AL40">
        <v>589.64099999999996</v>
      </c>
      <c r="AM40">
        <v>591.61400000000003</v>
      </c>
      <c r="AN40">
        <v>620.69500000000005</v>
      </c>
      <c r="AO40">
        <v>655.85199999999998</v>
      </c>
      <c r="AP40">
        <v>657.46600000000001</v>
      </c>
      <c r="AQ40">
        <v>741.08399999999995</v>
      </c>
      <c r="AR40">
        <v>837.16800000000001</v>
      </c>
      <c r="AS40">
        <v>893.471</v>
      </c>
      <c r="AT40">
        <v>951.45500000000004</v>
      </c>
      <c r="AU40" s="1">
        <v>1046.71</v>
      </c>
      <c r="AV40" s="1">
        <v>1098.17</v>
      </c>
      <c r="AW40" s="1">
        <v>1129.69</v>
      </c>
      <c r="AX40" s="1">
        <v>1106.3699999999999</v>
      </c>
      <c r="AY40" s="1">
        <v>1132.1300000000001</v>
      </c>
      <c r="AZ40" s="1">
        <v>1175.8399999999999</v>
      </c>
      <c r="BA40" s="1">
        <v>1222.01</v>
      </c>
      <c r="BB40" s="1">
        <v>1270.67</v>
      </c>
      <c r="BC40" s="1">
        <v>1318.66</v>
      </c>
      <c r="BD40" s="1">
        <v>1354.72</v>
      </c>
      <c r="BE40">
        <v>2019</v>
      </c>
    </row>
    <row r="41" spans="1:57" x14ac:dyDescent="0.25">
      <c r="A41">
        <v>634</v>
      </c>
      <c r="B41" t="s">
        <v>94</v>
      </c>
      <c r="C41" t="s">
        <v>519</v>
      </c>
      <c r="D41" t="s">
        <v>95</v>
      </c>
      <c r="E41" t="s">
        <v>520</v>
      </c>
      <c r="F41" t="s">
        <v>521</v>
      </c>
      <c r="G41" t="s">
        <v>15</v>
      </c>
      <c r="H41" t="s">
        <v>6</v>
      </c>
      <c r="I41" t="s">
        <v>522</v>
      </c>
      <c r="J41" s="1">
        <v>1928.42</v>
      </c>
      <c r="K41" s="1">
        <v>2101.15</v>
      </c>
      <c r="L41" s="1">
        <v>2216.33</v>
      </c>
      <c r="M41" s="1">
        <v>2287.62</v>
      </c>
      <c r="N41" s="1">
        <v>2353.8000000000002</v>
      </c>
      <c r="O41" s="1">
        <v>2411.1</v>
      </c>
      <c r="P41" s="1">
        <v>2441.88</v>
      </c>
      <c r="Q41" s="1">
        <v>2483.84</v>
      </c>
      <c r="R41" s="1">
        <v>3040.9</v>
      </c>
      <c r="S41" s="1">
        <v>3606.19</v>
      </c>
      <c r="T41" s="1">
        <v>3665.26</v>
      </c>
      <c r="U41" s="1">
        <v>3802.31</v>
      </c>
      <c r="V41" s="1">
        <v>3952.73</v>
      </c>
      <c r="W41" s="1">
        <v>3999.62</v>
      </c>
      <c r="X41" s="1">
        <v>3929.53</v>
      </c>
      <c r="Y41" s="1">
        <v>4069.27</v>
      </c>
      <c r="Z41" s="1">
        <v>4184.03</v>
      </c>
      <c r="AA41" s="1">
        <v>4110.68</v>
      </c>
      <c r="AB41" s="1">
        <v>4418.5200000000004</v>
      </c>
      <c r="AC41" s="1">
        <v>4212.18</v>
      </c>
      <c r="AD41" s="1">
        <v>4695.05</v>
      </c>
      <c r="AE41" s="1">
        <v>4455.25</v>
      </c>
      <c r="AF41" s="1">
        <v>4458.8500000000004</v>
      </c>
      <c r="AG41" s="1">
        <v>4451.2</v>
      </c>
      <c r="AH41" s="1">
        <v>4450.75</v>
      </c>
      <c r="AI41" s="1">
        <v>4889.88</v>
      </c>
      <c r="AJ41" s="1">
        <v>5307.52</v>
      </c>
      <c r="AK41" s="1">
        <v>4965.49</v>
      </c>
      <c r="AL41" s="1">
        <v>5250.05</v>
      </c>
      <c r="AM41" s="1">
        <v>5761.66</v>
      </c>
      <c r="AN41" s="1">
        <v>6251.38</v>
      </c>
      <c r="AO41" s="1">
        <v>6363.66</v>
      </c>
      <c r="AP41" s="1">
        <v>7436.64</v>
      </c>
      <c r="AQ41" s="1">
        <v>7123.2</v>
      </c>
      <c r="AR41" s="1">
        <v>6959.39</v>
      </c>
      <c r="AS41" s="1">
        <v>5444.9</v>
      </c>
      <c r="AT41" s="1">
        <v>4484.13</v>
      </c>
      <c r="AU41" s="1">
        <v>4986.53</v>
      </c>
      <c r="AV41" s="1">
        <v>4661.5200000000004</v>
      </c>
      <c r="AW41" s="1">
        <v>4600.2299999999996</v>
      </c>
      <c r="AX41" s="1">
        <v>4187.54</v>
      </c>
      <c r="AY41" s="1">
        <v>4168.84</v>
      </c>
      <c r="AZ41" s="1">
        <v>4200.87</v>
      </c>
      <c r="BA41" s="1">
        <v>4401</v>
      </c>
      <c r="BB41" s="1">
        <v>4471.82</v>
      </c>
      <c r="BC41" s="1">
        <v>4572.58</v>
      </c>
      <c r="BD41" s="1">
        <v>4592</v>
      </c>
      <c r="BE41">
        <v>2018</v>
      </c>
    </row>
    <row r="42" spans="1:57" x14ac:dyDescent="0.25">
      <c r="A42">
        <v>238</v>
      </c>
      <c r="B42" t="s">
        <v>96</v>
      </c>
      <c r="C42" t="s">
        <v>519</v>
      </c>
      <c r="D42" t="s">
        <v>97</v>
      </c>
      <c r="E42" t="s">
        <v>520</v>
      </c>
      <c r="F42" t="s">
        <v>521</v>
      </c>
      <c r="G42" t="s">
        <v>15</v>
      </c>
      <c r="H42" t="s">
        <v>6</v>
      </c>
      <c r="I42" t="s">
        <v>522</v>
      </c>
      <c r="J42" s="1">
        <v>3564.02</v>
      </c>
      <c r="K42" s="1">
        <v>3700.31</v>
      </c>
      <c r="L42" s="1">
        <v>3536.69</v>
      </c>
      <c r="M42" s="1">
        <v>3673.05</v>
      </c>
      <c r="N42" s="1">
        <v>3994.61</v>
      </c>
      <c r="O42" s="1">
        <v>4028.99</v>
      </c>
      <c r="P42" s="1">
        <v>4210.91</v>
      </c>
      <c r="Q42" s="1">
        <v>4396.18</v>
      </c>
      <c r="R42" s="1">
        <v>4582.6000000000004</v>
      </c>
      <c r="S42" s="1">
        <v>4903.49</v>
      </c>
      <c r="T42" s="1">
        <v>5143.03</v>
      </c>
      <c r="U42" s="1">
        <v>5313.45</v>
      </c>
      <c r="V42" s="1">
        <v>5805.18</v>
      </c>
      <c r="W42" s="1">
        <v>6201.79</v>
      </c>
      <c r="X42" s="1">
        <v>6428.8</v>
      </c>
      <c r="Y42" s="1">
        <v>6644.78</v>
      </c>
      <c r="Z42" s="1">
        <v>6675.36</v>
      </c>
      <c r="AA42" s="1">
        <v>6982.34</v>
      </c>
      <c r="AB42" s="1">
        <v>7383.45</v>
      </c>
      <c r="AC42" s="1">
        <v>7621.34</v>
      </c>
      <c r="AD42" s="1">
        <v>8151.52</v>
      </c>
      <c r="AE42" s="1">
        <v>8308.83</v>
      </c>
      <c r="AF42" s="1">
        <v>8578.8700000000008</v>
      </c>
      <c r="AG42" s="1">
        <v>8972.7099999999991</v>
      </c>
      <c r="AH42" s="1">
        <v>9470.36</v>
      </c>
      <c r="AI42" s="1">
        <v>10000.89</v>
      </c>
      <c r="AJ42" s="1">
        <v>10894.58</v>
      </c>
      <c r="AK42" s="1">
        <v>11934.12</v>
      </c>
      <c r="AL42" s="1">
        <v>12558.38</v>
      </c>
      <c r="AM42" s="1">
        <v>12360.48</v>
      </c>
      <c r="AN42" s="1">
        <v>12930.11</v>
      </c>
      <c r="AO42" s="1">
        <v>13605.86</v>
      </c>
      <c r="AP42" s="1">
        <v>14367.7</v>
      </c>
      <c r="AQ42" s="1">
        <v>15034.64</v>
      </c>
      <c r="AR42" s="1">
        <v>16076.63</v>
      </c>
      <c r="AS42" s="1">
        <v>17079.78</v>
      </c>
      <c r="AT42" s="1">
        <v>18503.169999999998</v>
      </c>
      <c r="AU42" s="1">
        <v>19711.650000000001</v>
      </c>
      <c r="AV42" s="1">
        <v>20370.689999999999</v>
      </c>
      <c r="AW42" s="1">
        <v>20962.400000000001</v>
      </c>
      <c r="AX42" s="1">
        <v>19990.09</v>
      </c>
      <c r="AY42" s="1">
        <v>20666.669999999998</v>
      </c>
      <c r="AZ42" s="1">
        <v>21605.25</v>
      </c>
      <c r="BA42" s="1">
        <v>22542.17</v>
      </c>
      <c r="BB42" s="1">
        <v>23482.77</v>
      </c>
      <c r="BC42" s="1">
        <v>24454.9</v>
      </c>
      <c r="BD42" s="1">
        <v>25470.82</v>
      </c>
      <c r="BE42">
        <v>2019</v>
      </c>
    </row>
    <row r="43" spans="1:57" x14ac:dyDescent="0.25">
      <c r="A43">
        <v>662</v>
      </c>
      <c r="B43" t="s">
        <v>98</v>
      </c>
      <c r="C43" t="s">
        <v>519</v>
      </c>
      <c r="D43" t="s">
        <v>99</v>
      </c>
      <c r="E43" t="s">
        <v>520</v>
      </c>
      <c r="F43" t="s">
        <v>521</v>
      </c>
      <c r="G43" t="s">
        <v>15</v>
      </c>
      <c r="H43" t="s">
        <v>6</v>
      </c>
      <c r="I43" t="s">
        <v>522</v>
      </c>
      <c r="J43" s="1">
        <v>2588.11</v>
      </c>
      <c r="K43" s="1">
        <v>2866.67</v>
      </c>
      <c r="L43" s="1">
        <v>2936.16</v>
      </c>
      <c r="M43" s="1">
        <v>2830.93</v>
      </c>
      <c r="N43" s="1">
        <v>2796.24</v>
      </c>
      <c r="O43" s="1">
        <v>2877.18</v>
      </c>
      <c r="P43" s="1">
        <v>2959.74</v>
      </c>
      <c r="Q43" s="1">
        <v>2905.18</v>
      </c>
      <c r="R43" s="1">
        <v>3013.8</v>
      </c>
      <c r="S43" s="1">
        <v>3098.36</v>
      </c>
      <c r="T43" s="1">
        <v>3054.5</v>
      </c>
      <c r="U43" s="1">
        <v>3037.27</v>
      </c>
      <c r="V43" s="1">
        <v>2981.33</v>
      </c>
      <c r="W43" s="1">
        <v>2772.59</v>
      </c>
      <c r="X43" s="1">
        <v>2754.12</v>
      </c>
      <c r="Y43" s="1">
        <v>2884.73</v>
      </c>
      <c r="Z43" s="1">
        <v>3088.96</v>
      </c>
      <c r="AA43" s="1">
        <v>3237.86</v>
      </c>
      <c r="AB43" s="1">
        <v>3348.68</v>
      </c>
      <c r="AC43" s="1">
        <v>3364.51</v>
      </c>
      <c r="AD43" s="1">
        <v>3283.2</v>
      </c>
      <c r="AE43" s="1">
        <v>3274.15</v>
      </c>
      <c r="AF43" s="1">
        <v>3187.61</v>
      </c>
      <c r="AG43" s="1">
        <v>3121.5</v>
      </c>
      <c r="AH43" s="1">
        <v>3162.79</v>
      </c>
      <c r="AI43" s="1">
        <v>3233.37</v>
      </c>
      <c r="AJ43" s="1">
        <v>3296.02</v>
      </c>
      <c r="AK43" s="1">
        <v>3357.03</v>
      </c>
      <c r="AL43" s="1">
        <v>3420.41</v>
      </c>
      <c r="AM43" s="1">
        <v>3468.37</v>
      </c>
      <c r="AN43" s="1">
        <v>3488.87</v>
      </c>
      <c r="AO43" s="1">
        <v>3302.87</v>
      </c>
      <c r="AP43" s="1">
        <v>3562.75</v>
      </c>
      <c r="AQ43" s="1">
        <v>3833.79</v>
      </c>
      <c r="AR43" s="1">
        <v>4236.55</v>
      </c>
      <c r="AS43" s="1">
        <v>4557.7700000000004</v>
      </c>
      <c r="AT43" s="1">
        <v>4628.93</v>
      </c>
      <c r="AU43" s="1">
        <v>4729.6499999999996</v>
      </c>
      <c r="AV43" s="1">
        <v>5045.7299999999996</v>
      </c>
      <c r="AW43" s="1">
        <v>5317.6</v>
      </c>
      <c r="AX43" s="1">
        <v>5365.11</v>
      </c>
      <c r="AY43" s="1">
        <v>5641.57</v>
      </c>
      <c r="AZ43" s="1">
        <v>5986.88</v>
      </c>
      <c r="BA43" s="1">
        <v>6350.53</v>
      </c>
      <c r="BB43" s="1">
        <v>6717.06</v>
      </c>
      <c r="BC43" s="1">
        <v>7082.52</v>
      </c>
      <c r="BD43" s="1">
        <v>7454.53</v>
      </c>
      <c r="BE43">
        <v>2015</v>
      </c>
    </row>
    <row r="44" spans="1:57" x14ac:dyDescent="0.25">
      <c r="A44">
        <v>960</v>
      </c>
      <c r="B44" t="s">
        <v>100</v>
      </c>
      <c r="C44" t="s">
        <v>519</v>
      </c>
      <c r="D44" t="s">
        <v>101</v>
      </c>
      <c r="E44" t="s">
        <v>520</v>
      </c>
      <c r="F44" t="s">
        <v>521</v>
      </c>
      <c r="G44" t="s">
        <v>15</v>
      </c>
      <c r="H44" t="s">
        <v>6</v>
      </c>
      <c r="I44" t="s">
        <v>522</v>
      </c>
      <c r="J44" s="10" t="s">
        <v>525</v>
      </c>
      <c r="K44" s="10" t="s">
        <v>525</v>
      </c>
      <c r="L44" s="10" t="s">
        <v>525</v>
      </c>
      <c r="M44" s="10" t="s">
        <v>525</v>
      </c>
      <c r="N44" s="10" t="s">
        <v>525</v>
      </c>
      <c r="O44" s="10" t="s">
        <v>525</v>
      </c>
      <c r="P44" s="10" t="s">
        <v>525</v>
      </c>
      <c r="Q44" s="10" t="s">
        <v>525</v>
      </c>
      <c r="R44" s="10" t="s">
        <v>525</v>
      </c>
      <c r="S44" s="10" t="s">
        <v>525</v>
      </c>
      <c r="T44" s="10" t="s">
        <v>525</v>
      </c>
      <c r="U44" s="10" t="s">
        <v>525</v>
      </c>
      <c r="V44" s="1">
        <v>8211.76</v>
      </c>
      <c r="W44" s="1">
        <v>7910.51</v>
      </c>
      <c r="X44" s="1">
        <v>8745.0300000000007</v>
      </c>
      <c r="Y44" s="1">
        <v>9673.44</v>
      </c>
      <c r="Z44" s="1">
        <v>10333.64</v>
      </c>
      <c r="AA44" s="1">
        <v>11019.14</v>
      </c>
      <c r="AB44" s="1">
        <v>11529.7</v>
      </c>
      <c r="AC44" s="1">
        <v>11451.92</v>
      </c>
      <c r="AD44" s="1">
        <v>12626.52</v>
      </c>
      <c r="AE44" s="1">
        <v>13519.64</v>
      </c>
      <c r="AF44" s="1">
        <v>14513.3</v>
      </c>
      <c r="AG44" s="1">
        <v>15612.32</v>
      </c>
      <c r="AH44" s="1">
        <v>16198.43</v>
      </c>
      <c r="AI44" s="1">
        <v>17410.849999999999</v>
      </c>
      <c r="AJ44" s="1">
        <v>18841.86</v>
      </c>
      <c r="AK44" s="1">
        <v>20346.97</v>
      </c>
      <c r="AL44" s="1">
        <v>21144.91</v>
      </c>
      <c r="AM44" s="1">
        <v>19768.07</v>
      </c>
      <c r="AN44" s="1">
        <v>19784.29</v>
      </c>
      <c r="AO44" s="1">
        <v>20802.560000000001</v>
      </c>
      <c r="AP44" s="1">
        <v>21166.62</v>
      </c>
      <c r="AQ44" s="1">
        <v>21818.89</v>
      </c>
      <c r="AR44" s="1">
        <v>22062.9</v>
      </c>
      <c r="AS44" s="1">
        <v>23009.13</v>
      </c>
      <c r="AT44" s="1">
        <v>24876.12</v>
      </c>
      <c r="AU44" s="1">
        <v>26775.7</v>
      </c>
      <c r="AV44" s="1">
        <v>28436.6</v>
      </c>
      <c r="AW44" s="1">
        <v>29925.37</v>
      </c>
      <c r="AX44" s="1">
        <v>27717.42</v>
      </c>
      <c r="AY44" s="1">
        <v>29777.29</v>
      </c>
      <c r="AZ44" s="1">
        <v>32224.39</v>
      </c>
      <c r="BA44" s="1">
        <v>34578.550000000003</v>
      </c>
      <c r="BB44" s="1">
        <v>36795.589999999997</v>
      </c>
      <c r="BC44" s="1">
        <v>38790.629999999997</v>
      </c>
      <c r="BD44" s="1">
        <v>40582.35</v>
      </c>
      <c r="BE44">
        <v>2019</v>
      </c>
    </row>
    <row r="45" spans="1:57" x14ac:dyDescent="0.25">
      <c r="A45">
        <v>423</v>
      </c>
      <c r="B45" t="s">
        <v>102</v>
      </c>
      <c r="C45" t="s">
        <v>519</v>
      </c>
      <c r="D45" t="s">
        <v>103</v>
      </c>
      <c r="E45" t="s">
        <v>520</v>
      </c>
      <c r="F45" t="s">
        <v>521</v>
      </c>
      <c r="G45" t="s">
        <v>15</v>
      </c>
      <c r="H45" t="s">
        <v>6</v>
      </c>
      <c r="I45" t="s">
        <v>522</v>
      </c>
      <c r="J45" s="1">
        <v>5920.98</v>
      </c>
      <c r="K45" s="1">
        <v>6595.9</v>
      </c>
      <c r="L45" s="1">
        <v>7360.27</v>
      </c>
      <c r="M45" s="1">
        <v>7950.66</v>
      </c>
      <c r="N45" s="1">
        <v>8844.7999999999993</v>
      </c>
      <c r="O45" s="1">
        <v>9446.31</v>
      </c>
      <c r="P45" s="1">
        <v>9865.0300000000007</v>
      </c>
      <c r="Q45" s="1">
        <v>10713.27</v>
      </c>
      <c r="R45" s="1">
        <v>11888.9</v>
      </c>
      <c r="S45" s="1">
        <v>13161.32</v>
      </c>
      <c r="T45" s="1">
        <v>14363.3</v>
      </c>
      <c r="U45" s="1">
        <v>14569.14</v>
      </c>
      <c r="V45" s="1">
        <v>15877.59</v>
      </c>
      <c r="W45" s="1">
        <v>15970.13</v>
      </c>
      <c r="X45" s="1">
        <v>16916.46</v>
      </c>
      <c r="Y45" s="1">
        <v>18796.91</v>
      </c>
      <c r="Z45" s="1">
        <v>19056.78</v>
      </c>
      <c r="AA45" s="1">
        <v>19599.55</v>
      </c>
      <c r="AB45" s="1">
        <v>20754.2</v>
      </c>
      <c r="AC45" s="1">
        <v>21858.63</v>
      </c>
      <c r="AD45" s="1">
        <v>23418.35</v>
      </c>
      <c r="AE45" s="1">
        <v>24626.21</v>
      </c>
      <c r="AF45" s="1">
        <v>25653.35</v>
      </c>
      <c r="AG45" s="1">
        <v>26508.06</v>
      </c>
      <c r="AH45" s="1">
        <v>28226.98</v>
      </c>
      <c r="AI45" s="1">
        <v>30095.1</v>
      </c>
      <c r="AJ45" s="1">
        <v>31990.05</v>
      </c>
      <c r="AK45" s="1">
        <v>33890.32</v>
      </c>
      <c r="AL45" s="1">
        <v>34960.6</v>
      </c>
      <c r="AM45" s="1">
        <v>33624.81</v>
      </c>
      <c r="AN45" s="1">
        <v>33760.82</v>
      </c>
      <c r="AO45" s="1">
        <v>33755.230000000003</v>
      </c>
      <c r="AP45" s="1">
        <v>31905.78</v>
      </c>
      <c r="AQ45" s="1">
        <v>30237.19</v>
      </c>
      <c r="AR45" s="1">
        <v>29887.4</v>
      </c>
      <c r="AS45" s="1">
        <v>31848.17</v>
      </c>
      <c r="AT45" s="1">
        <v>35851.99</v>
      </c>
      <c r="AU45" s="1">
        <v>38277.370000000003</v>
      </c>
      <c r="AV45" s="1">
        <v>40800.49</v>
      </c>
      <c r="AW45" s="1">
        <v>42236.160000000003</v>
      </c>
      <c r="AX45" s="1">
        <v>40107.129999999997</v>
      </c>
      <c r="AY45" s="1">
        <v>41595.46</v>
      </c>
      <c r="AZ45" s="1">
        <v>43694.84</v>
      </c>
      <c r="BA45" s="1">
        <v>45553.99</v>
      </c>
      <c r="BB45" s="1">
        <v>47279.68</v>
      </c>
      <c r="BC45" s="1">
        <v>48906.99</v>
      </c>
      <c r="BD45" s="1">
        <v>50496.71</v>
      </c>
      <c r="BE45">
        <v>2020</v>
      </c>
    </row>
    <row r="46" spans="1:57" x14ac:dyDescent="0.25">
      <c r="A46">
        <v>935</v>
      </c>
      <c r="B46" t="s">
        <v>104</v>
      </c>
      <c r="C46" t="s">
        <v>519</v>
      </c>
      <c r="D46" t="s">
        <v>105</v>
      </c>
      <c r="E46" t="s">
        <v>520</v>
      </c>
      <c r="F46" t="s">
        <v>521</v>
      </c>
      <c r="G46" t="s">
        <v>15</v>
      </c>
      <c r="H46" t="s">
        <v>6</v>
      </c>
      <c r="I46" t="s">
        <v>522</v>
      </c>
      <c r="J46" s="10" t="s">
        <v>525</v>
      </c>
      <c r="K46" s="10" t="s">
        <v>525</v>
      </c>
      <c r="L46" s="10" t="s">
        <v>525</v>
      </c>
      <c r="M46" s="10" t="s">
        <v>525</v>
      </c>
      <c r="N46" s="10" t="s">
        <v>525</v>
      </c>
      <c r="O46" s="10" t="s">
        <v>525</v>
      </c>
      <c r="P46" s="10" t="s">
        <v>525</v>
      </c>
      <c r="Q46" s="10" t="s">
        <v>525</v>
      </c>
      <c r="R46" s="10" t="s">
        <v>525</v>
      </c>
      <c r="S46" s="10" t="s">
        <v>525</v>
      </c>
      <c r="T46" s="10" t="s">
        <v>525</v>
      </c>
      <c r="U46" s="10" t="s">
        <v>525</v>
      </c>
      <c r="V46" s="10" t="s">
        <v>525</v>
      </c>
      <c r="W46" s="10" t="s">
        <v>525</v>
      </c>
      <c r="X46" s="10" t="s">
        <v>525</v>
      </c>
      <c r="Y46" s="1">
        <v>14174.62</v>
      </c>
      <c r="Z46" s="1">
        <v>15104.59</v>
      </c>
      <c r="AA46" s="1">
        <v>15303.51</v>
      </c>
      <c r="AB46" s="1">
        <v>15435.58</v>
      </c>
      <c r="AC46" s="1">
        <v>15889.86</v>
      </c>
      <c r="AD46" s="1">
        <v>16913.96</v>
      </c>
      <c r="AE46" s="1">
        <v>17891.080000000002</v>
      </c>
      <c r="AF46" s="1">
        <v>18515.259999999998</v>
      </c>
      <c r="AG46" s="1">
        <v>19551.29</v>
      </c>
      <c r="AH46" s="1">
        <v>21038.66</v>
      </c>
      <c r="AI46" s="1">
        <v>23118.14</v>
      </c>
      <c r="AJ46" s="1">
        <v>25368.03</v>
      </c>
      <c r="AK46" s="1">
        <v>27418.37</v>
      </c>
      <c r="AL46" s="1">
        <v>28455.040000000001</v>
      </c>
      <c r="AM46" s="1">
        <v>27120.68</v>
      </c>
      <c r="AN46" s="1">
        <v>28007.23</v>
      </c>
      <c r="AO46" s="1">
        <v>29027.24</v>
      </c>
      <c r="AP46" s="1">
        <v>29269.599999999999</v>
      </c>
      <c r="AQ46" s="1">
        <v>30812.68</v>
      </c>
      <c r="AR46" s="1">
        <v>32542.45</v>
      </c>
      <c r="AS46" s="1">
        <v>33933.43</v>
      </c>
      <c r="AT46" s="1">
        <v>36136.769999999997</v>
      </c>
      <c r="AU46" s="1">
        <v>39031.089999999997</v>
      </c>
      <c r="AV46" s="1">
        <v>41125.230000000003</v>
      </c>
      <c r="AW46" s="1">
        <v>42668.04</v>
      </c>
      <c r="AX46" s="1">
        <v>40618.050000000003</v>
      </c>
      <c r="AY46" s="1">
        <v>42955.92</v>
      </c>
      <c r="AZ46" s="1">
        <v>45693.64</v>
      </c>
      <c r="BA46" s="1">
        <v>48346.58</v>
      </c>
      <c r="BB46" s="1">
        <v>50906.13</v>
      </c>
      <c r="BC46" s="1">
        <v>53414.54</v>
      </c>
      <c r="BD46" s="1">
        <v>55786.2</v>
      </c>
      <c r="BE46">
        <v>2019</v>
      </c>
    </row>
    <row r="47" spans="1:57" x14ac:dyDescent="0.25">
      <c r="A47">
        <v>128</v>
      </c>
      <c r="B47" t="s">
        <v>106</v>
      </c>
      <c r="C47" t="s">
        <v>519</v>
      </c>
      <c r="D47" t="s">
        <v>107</v>
      </c>
      <c r="E47" t="s">
        <v>520</v>
      </c>
      <c r="F47" t="s">
        <v>521</v>
      </c>
      <c r="G47" t="s">
        <v>15</v>
      </c>
      <c r="H47" t="s">
        <v>6</v>
      </c>
      <c r="I47" t="s">
        <v>522</v>
      </c>
      <c r="J47" s="1">
        <v>11883.1</v>
      </c>
      <c r="K47" s="1">
        <v>12916.87</v>
      </c>
      <c r="L47" s="1">
        <v>14232.9</v>
      </c>
      <c r="M47" s="1">
        <v>15181.92</v>
      </c>
      <c r="N47" s="1">
        <v>16399.82</v>
      </c>
      <c r="O47" s="1">
        <v>17599.54</v>
      </c>
      <c r="P47" s="1">
        <v>18814.650000000001</v>
      </c>
      <c r="Q47" s="1">
        <v>19296.88</v>
      </c>
      <c r="R47" s="1">
        <v>19958.43</v>
      </c>
      <c r="S47" s="1">
        <v>20871.97</v>
      </c>
      <c r="T47" s="1">
        <v>21947.86</v>
      </c>
      <c r="U47" s="1">
        <v>22957.68</v>
      </c>
      <c r="V47" s="1">
        <v>23868.34</v>
      </c>
      <c r="W47" s="1">
        <v>24348.48</v>
      </c>
      <c r="X47" s="1">
        <v>26112.86</v>
      </c>
      <c r="Y47" s="1">
        <v>27367.360000000001</v>
      </c>
      <c r="Z47" s="1">
        <v>28485.22</v>
      </c>
      <c r="AA47" s="1">
        <v>29784.34</v>
      </c>
      <c r="AB47" s="1">
        <v>30671.41</v>
      </c>
      <c r="AC47" s="1">
        <v>31918.86</v>
      </c>
      <c r="AD47" s="1">
        <v>33751.160000000003</v>
      </c>
      <c r="AE47" s="1">
        <v>34650.400000000001</v>
      </c>
      <c r="AF47" s="1">
        <v>35236.949999999997</v>
      </c>
      <c r="AG47" s="1">
        <v>35929.31</v>
      </c>
      <c r="AH47" s="1">
        <v>37781.730000000003</v>
      </c>
      <c r="AI47" s="1">
        <v>39769.32</v>
      </c>
      <c r="AJ47" s="1">
        <v>42449.75</v>
      </c>
      <c r="AK47" s="1">
        <v>43827.29</v>
      </c>
      <c r="AL47" s="1">
        <v>44218.39</v>
      </c>
      <c r="AM47" s="1">
        <v>42095.78</v>
      </c>
      <c r="AN47" s="1">
        <v>43199.11</v>
      </c>
      <c r="AO47" s="1">
        <v>44482.8</v>
      </c>
      <c r="AP47" s="1">
        <v>44892.72</v>
      </c>
      <c r="AQ47" s="1">
        <v>46829.47</v>
      </c>
      <c r="AR47" s="1">
        <v>48039.69</v>
      </c>
      <c r="AS47" s="1">
        <v>49264.51</v>
      </c>
      <c r="AT47" s="1">
        <v>52159.8</v>
      </c>
      <c r="AU47" s="1">
        <v>55673.46</v>
      </c>
      <c r="AV47" s="1">
        <v>57924.05</v>
      </c>
      <c r="AW47" s="1">
        <v>60378.9</v>
      </c>
      <c r="AX47" s="1">
        <v>58932.77</v>
      </c>
      <c r="AY47" s="1">
        <v>61478.43</v>
      </c>
      <c r="AZ47" s="1">
        <v>64468.41</v>
      </c>
      <c r="BA47" s="1">
        <v>66945.14</v>
      </c>
      <c r="BB47" s="1">
        <v>69368.73</v>
      </c>
      <c r="BC47" s="1">
        <v>71789.97</v>
      </c>
      <c r="BD47" s="1">
        <v>74230.899999999994</v>
      </c>
      <c r="BE47">
        <v>2019</v>
      </c>
    </row>
    <row r="48" spans="1:57" x14ac:dyDescent="0.25">
      <c r="A48">
        <v>611</v>
      </c>
      <c r="B48" t="s">
        <v>108</v>
      </c>
      <c r="C48" t="s">
        <v>519</v>
      </c>
      <c r="D48" t="s">
        <v>109</v>
      </c>
      <c r="E48" t="s">
        <v>520</v>
      </c>
      <c r="F48" t="s">
        <v>521</v>
      </c>
      <c r="G48" t="s">
        <v>15</v>
      </c>
      <c r="H48" t="s">
        <v>6</v>
      </c>
      <c r="I48" t="s">
        <v>522</v>
      </c>
      <c r="J48" s="10" t="s">
        <v>525</v>
      </c>
      <c r="K48" s="10" t="s">
        <v>525</v>
      </c>
      <c r="L48" s="10" t="s">
        <v>525</v>
      </c>
      <c r="M48" s="10" t="s">
        <v>525</v>
      </c>
      <c r="N48" s="10" t="s">
        <v>525</v>
      </c>
      <c r="O48" s="10" t="s">
        <v>525</v>
      </c>
      <c r="P48" s="10" t="s">
        <v>525</v>
      </c>
      <c r="Q48" s="10" t="s">
        <v>525</v>
      </c>
      <c r="R48" s="10" t="s">
        <v>525</v>
      </c>
      <c r="S48" s="10" t="s">
        <v>525</v>
      </c>
      <c r="T48" s="10" t="s">
        <v>525</v>
      </c>
      <c r="U48" s="1">
        <v>3324.78</v>
      </c>
      <c r="V48" s="1">
        <v>3326.52</v>
      </c>
      <c r="W48" s="1">
        <v>3088.96</v>
      </c>
      <c r="X48" s="1">
        <v>3027.24</v>
      </c>
      <c r="Y48" s="1">
        <v>2901.88</v>
      </c>
      <c r="Z48" s="1">
        <v>2767.24</v>
      </c>
      <c r="AA48" s="1">
        <v>2705</v>
      </c>
      <c r="AB48" s="1">
        <v>2663.97</v>
      </c>
      <c r="AC48" s="1">
        <v>2705.57</v>
      </c>
      <c r="AD48" s="1">
        <v>2709.9</v>
      </c>
      <c r="AE48" s="1">
        <v>2742.21</v>
      </c>
      <c r="AF48" s="1">
        <v>2797.36</v>
      </c>
      <c r="AG48" s="1">
        <v>2860.02</v>
      </c>
      <c r="AH48" s="1">
        <v>2936.4</v>
      </c>
      <c r="AI48" s="1">
        <v>3037.02</v>
      </c>
      <c r="AJ48" s="1">
        <v>3190.57</v>
      </c>
      <c r="AK48" s="1">
        <v>3346.93</v>
      </c>
      <c r="AL48" s="1">
        <v>3511.78</v>
      </c>
      <c r="AM48" s="1">
        <v>3497.81</v>
      </c>
      <c r="AN48" s="1">
        <v>3584.95</v>
      </c>
      <c r="AO48" s="1">
        <v>3819.79</v>
      </c>
      <c r="AP48" s="1">
        <v>3865.86</v>
      </c>
      <c r="AQ48" s="1">
        <v>3967.32</v>
      </c>
      <c r="AR48" s="1">
        <v>4106.5</v>
      </c>
      <c r="AS48" s="1">
        <v>4357.07</v>
      </c>
      <c r="AT48" s="1">
        <v>4417.63</v>
      </c>
      <c r="AU48" s="1">
        <v>4545.09</v>
      </c>
      <c r="AV48" s="1">
        <v>4912.0600000000004</v>
      </c>
      <c r="AW48" s="1">
        <v>5228.33</v>
      </c>
      <c r="AX48" s="1">
        <v>5096.1099999999997</v>
      </c>
      <c r="AY48" s="1">
        <v>5300.02</v>
      </c>
      <c r="AZ48" s="1">
        <v>5559.92</v>
      </c>
      <c r="BA48" s="1">
        <v>5862.64</v>
      </c>
      <c r="BB48" s="1">
        <v>6171.68</v>
      </c>
      <c r="BC48" s="1">
        <v>6488.88</v>
      </c>
      <c r="BD48" s="1">
        <v>6816.42</v>
      </c>
      <c r="BE48">
        <v>2018</v>
      </c>
    </row>
    <row r="49" spans="1:57" x14ac:dyDescent="0.25">
      <c r="A49">
        <v>321</v>
      </c>
      <c r="B49" t="s">
        <v>110</v>
      </c>
      <c r="C49" t="s">
        <v>519</v>
      </c>
      <c r="D49" t="s">
        <v>111</v>
      </c>
      <c r="E49" t="s">
        <v>520</v>
      </c>
      <c r="F49" t="s">
        <v>521</v>
      </c>
      <c r="G49" t="s">
        <v>15</v>
      </c>
      <c r="H49" t="s">
        <v>6</v>
      </c>
      <c r="I49" t="s">
        <v>522</v>
      </c>
      <c r="J49" s="10" t="s">
        <v>525</v>
      </c>
      <c r="K49" s="1">
        <v>2045.92</v>
      </c>
      <c r="L49" s="1">
        <v>2270.17</v>
      </c>
      <c r="M49" s="1">
        <v>2428.12</v>
      </c>
      <c r="N49" s="1">
        <v>2630.77</v>
      </c>
      <c r="O49" s="1">
        <v>2762.48</v>
      </c>
      <c r="P49" s="1">
        <v>3028.32</v>
      </c>
      <c r="Q49" s="1">
        <v>3310.87</v>
      </c>
      <c r="R49" s="1">
        <v>3708.9</v>
      </c>
      <c r="S49" s="1">
        <v>3860.84</v>
      </c>
      <c r="T49" s="1">
        <v>4237.6000000000004</v>
      </c>
      <c r="U49" s="1">
        <v>4455.9399999999996</v>
      </c>
      <c r="V49" s="1">
        <v>4649.63</v>
      </c>
      <c r="W49" s="1">
        <v>4862.3</v>
      </c>
      <c r="X49" s="1">
        <v>4967.3999999999996</v>
      </c>
      <c r="Y49" s="1">
        <v>5224.8</v>
      </c>
      <c r="Z49" s="1">
        <v>5485.21</v>
      </c>
      <c r="AA49" s="1">
        <v>5701.26</v>
      </c>
      <c r="AB49" s="1">
        <v>5982.52</v>
      </c>
      <c r="AC49" s="1">
        <v>6089.93</v>
      </c>
      <c r="AD49" s="1">
        <v>6371.19</v>
      </c>
      <c r="AE49" s="1">
        <v>6506.29</v>
      </c>
      <c r="AF49" s="1">
        <v>6426.82</v>
      </c>
      <c r="AG49" s="1">
        <v>6967</v>
      </c>
      <c r="AH49" s="1">
        <v>7378.05</v>
      </c>
      <c r="AI49" s="1">
        <v>7663.21</v>
      </c>
      <c r="AJ49" s="1">
        <v>8268.7999999999993</v>
      </c>
      <c r="AK49" s="1">
        <v>9036.83</v>
      </c>
      <c r="AL49" s="1">
        <v>9875.59</v>
      </c>
      <c r="AM49" s="1">
        <v>9841.4500000000007</v>
      </c>
      <c r="AN49" s="1">
        <v>10037.299999999999</v>
      </c>
      <c r="AO49" s="1">
        <v>10224.049999999999</v>
      </c>
      <c r="AP49" s="1">
        <v>10233.44</v>
      </c>
      <c r="AQ49" s="1">
        <v>10510.08</v>
      </c>
      <c r="AR49" s="1">
        <v>11288.05</v>
      </c>
      <c r="AS49" s="1">
        <v>11242.48</v>
      </c>
      <c r="AT49" s="1">
        <v>11825.95</v>
      </c>
      <c r="AU49" s="1">
        <v>11055.18</v>
      </c>
      <c r="AV49" s="1">
        <v>11157.76</v>
      </c>
      <c r="AW49" s="1">
        <v>12216.2</v>
      </c>
      <c r="AX49" s="1">
        <v>11072.82</v>
      </c>
      <c r="AY49" s="1">
        <v>11230.81</v>
      </c>
      <c r="AZ49" s="1">
        <v>12155.67</v>
      </c>
      <c r="BA49" s="1">
        <v>12920.77</v>
      </c>
      <c r="BB49" s="1">
        <v>13578.8</v>
      </c>
      <c r="BC49" s="1">
        <v>14172.99</v>
      </c>
      <c r="BD49" s="1">
        <v>14657.07</v>
      </c>
      <c r="BE49">
        <v>2011</v>
      </c>
    </row>
    <row r="50" spans="1:57" x14ac:dyDescent="0.25">
      <c r="A50">
        <v>243</v>
      </c>
      <c r="B50" t="s">
        <v>112</v>
      </c>
      <c r="C50" t="s">
        <v>519</v>
      </c>
      <c r="D50" t="s">
        <v>113</v>
      </c>
      <c r="E50" t="s">
        <v>520</v>
      </c>
      <c r="F50" t="s">
        <v>521</v>
      </c>
      <c r="G50" t="s">
        <v>15</v>
      </c>
      <c r="H50" t="s">
        <v>6</v>
      </c>
      <c r="I50" t="s">
        <v>522</v>
      </c>
      <c r="J50" s="1">
        <v>2431.9499999999998</v>
      </c>
      <c r="K50" s="1">
        <v>2713.83</v>
      </c>
      <c r="L50" s="1">
        <v>2863.7</v>
      </c>
      <c r="M50" s="1">
        <v>3041.46</v>
      </c>
      <c r="N50" s="1">
        <v>3115.73</v>
      </c>
      <c r="O50" s="1">
        <v>3071.46</v>
      </c>
      <c r="P50" s="1">
        <v>3165.85</v>
      </c>
      <c r="Q50" s="1">
        <v>3486.59</v>
      </c>
      <c r="R50" s="1">
        <v>3601.49</v>
      </c>
      <c r="S50" s="1">
        <v>3822.75</v>
      </c>
      <c r="T50" s="1">
        <v>3676.42</v>
      </c>
      <c r="U50" s="1">
        <v>3770.92</v>
      </c>
      <c r="V50" s="1">
        <v>4212.4399999999996</v>
      </c>
      <c r="W50" s="1">
        <v>4545.99</v>
      </c>
      <c r="X50" s="1">
        <v>4682.13</v>
      </c>
      <c r="Y50" s="1">
        <v>4968.22</v>
      </c>
      <c r="Z50" s="1">
        <v>5275.76</v>
      </c>
      <c r="AA50" s="1">
        <v>5751.93</v>
      </c>
      <c r="AB50" s="1">
        <v>6109.02</v>
      </c>
      <c r="AC50" s="1">
        <v>6467</v>
      </c>
      <c r="AD50" s="1">
        <v>6819.31</v>
      </c>
      <c r="AE50" s="1">
        <v>7043.65</v>
      </c>
      <c r="AF50" s="1">
        <v>7377.48</v>
      </c>
      <c r="AG50" s="1">
        <v>7313.69</v>
      </c>
      <c r="AH50" s="1">
        <v>7605.71</v>
      </c>
      <c r="AI50" s="1">
        <v>8476.2900000000009</v>
      </c>
      <c r="AJ50" s="1">
        <v>9425.41</v>
      </c>
      <c r="AK50" s="1">
        <v>10280.120000000001</v>
      </c>
      <c r="AL50" s="1">
        <v>10693.39</v>
      </c>
      <c r="AM50" s="1">
        <v>10760.27</v>
      </c>
      <c r="AN50" s="1">
        <v>11670.98</v>
      </c>
      <c r="AO50" s="1">
        <v>12157.89</v>
      </c>
      <c r="AP50" s="1">
        <v>12207.74</v>
      </c>
      <c r="AQ50" s="1">
        <v>12818.36</v>
      </c>
      <c r="AR50" s="1">
        <v>13859.07</v>
      </c>
      <c r="AS50" s="1">
        <v>15186.04</v>
      </c>
      <c r="AT50" s="1">
        <v>16625.849999999999</v>
      </c>
      <c r="AU50" s="1">
        <v>17301.38</v>
      </c>
      <c r="AV50" s="1">
        <v>18774.82</v>
      </c>
      <c r="AW50" s="1">
        <v>19897.82</v>
      </c>
      <c r="AX50" s="1">
        <v>18608.13</v>
      </c>
      <c r="AY50" s="1">
        <v>19799.14</v>
      </c>
      <c r="AZ50" s="1">
        <v>21053.38</v>
      </c>
      <c r="BA50" s="1">
        <v>22403.29</v>
      </c>
      <c r="BB50" s="1">
        <v>23784.19</v>
      </c>
      <c r="BC50" s="1">
        <v>25226.639999999999</v>
      </c>
      <c r="BD50" s="1">
        <v>26733.22</v>
      </c>
      <c r="BE50">
        <v>2019</v>
      </c>
    </row>
    <row r="51" spans="1:57" x14ac:dyDescent="0.25">
      <c r="A51">
        <v>248</v>
      </c>
      <c r="B51" t="s">
        <v>114</v>
      </c>
      <c r="C51" t="s">
        <v>519</v>
      </c>
      <c r="D51" t="s">
        <v>115</v>
      </c>
      <c r="E51" t="s">
        <v>520</v>
      </c>
      <c r="F51" t="s">
        <v>521</v>
      </c>
      <c r="G51" t="s">
        <v>15</v>
      </c>
      <c r="H51" t="s">
        <v>6</v>
      </c>
      <c r="I51" t="s">
        <v>522</v>
      </c>
      <c r="J51" s="1">
        <v>3246.9</v>
      </c>
      <c r="K51" s="1">
        <v>3589.67</v>
      </c>
      <c r="L51" s="1">
        <v>3750.75</v>
      </c>
      <c r="M51" s="1">
        <v>3685.46</v>
      </c>
      <c r="N51" s="1">
        <v>3872.98</v>
      </c>
      <c r="O51" s="1">
        <v>4062.83</v>
      </c>
      <c r="P51" s="1">
        <v>4164.3100000000004</v>
      </c>
      <c r="Q51" s="1">
        <v>3912.95</v>
      </c>
      <c r="R51" s="1">
        <v>4362.03</v>
      </c>
      <c r="S51" s="1">
        <v>4436.3999999999996</v>
      </c>
      <c r="T51" s="1">
        <v>4631.3599999999997</v>
      </c>
      <c r="U51" s="1">
        <v>4919.07</v>
      </c>
      <c r="V51" s="1">
        <v>5097.8100000000004</v>
      </c>
      <c r="W51" s="1">
        <v>5209.58</v>
      </c>
      <c r="X51" s="1">
        <v>5435.34</v>
      </c>
      <c r="Y51" s="1">
        <v>5567.63</v>
      </c>
      <c r="Z51" s="1">
        <v>5669.71</v>
      </c>
      <c r="AA51" s="1">
        <v>5922.62</v>
      </c>
      <c r="AB51" s="1">
        <v>6092.77</v>
      </c>
      <c r="AC51" s="1">
        <v>5802.44</v>
      </c>
      <c r="AD51" s="1">
        <v>5908.76</v>
      </c>
      <c r="AE51" s="1">
        <v>6141.97</v>
      </c>
      <c r="AF51" s="1">
        <v>6356.35</v>
      </c>
      <c r="AG51" s="1">
        <v>6537.8</v>
      </c>
      <c r="AH51" s="1">
        <v>7140.55</v>
      </c>
      <c r="AI51" s="1">
        <v>7656.83</v>
      </c>
      <c r="AJ51" s="1">
        <v>8092.43</v>
      </c>
      <c r="AK51" s="1">
        <v>8342.25</v>
      </c>
      <c r="AL51" s="1">
        <v>8883.9599999999991</v>
      </c>
      <c r="AM51" s="1">
        <v>8840.18</v>
      </c>
      <c r="AN51" s="1">
        <v>9089.6299999999992</v>
      </c>
      <c r="AO51" s="1">
        <v>9842.9599999999991</v>
      </c>
      <c r="AP51" s="1">
        <v>10280.26</v>
      </c>
      <c r="AQ51" s="1">
        <v>11106.12</v>
      </c>
      <c r="AR51" s="1">
        <v>11657.9</v>
      </c>
      <c r="AS51" s="1">
        <v>11014.89</v>
      </c>
      <c r="AT51" s="1">
        <v>11009.16</v>
      </c>
      <c r="AU51" s="1">
        <v>11623.72</v>
      </c>
      <c r="AV51" s="1">
        <v>11881.73</v>
      </c>
      <c r="AW51" s="1">
        <v>11924</v>
      </c>
      <c r="AX51" s="1">
        <v>11008.71</v>
      </c>
      <c r="AY51" s="1">
        <v>11330.6</v>
      </c>
      <c r="AZ51" s="1">
        <v>11574.75</v>
      </c>
      <c r="BA51" s="1">
        <v>11870.29</v>
      </c>
      <c r="BB51" s="1">
        <v>12192.13</v>
      </c>
      <c r="BC51" s="1">
        <v>12540.98</v>
      </c>
      <c r="BD51" s="1">
        <v>12914.45</v>
      </c>
      <c r="BE51">
        <v>2019</v>
      </c>
    </row>
    <row r="52" spans="1:57" x14ac:dyDescent="0.25">
      <c r="A52">
        <v>469</v>
      </c>
      <c r="B52" t="s">
        <v>116</v>
      </c>
      <c r="C52" t="s">
        <v>519</v>
      </c>
      <c r="D52" t="s">
        <v>117</v>
      </c>
      <c r="E52" t="s">
        <v>520</v>
      </c>
      <c r="F52" t="s">
        <v>521</v>
      </c>
      <c r="G52" t="s">
        <v>15</v>
      </c>
      <c r="H52" t="s">
        <v>6</v>
      </c>
      <c r="I52" t="s">
        <v>522</v>
      </c>
      <c r="J52" s="1">
        <v>2185.5100000000002</v>
      </c>
      <c r="K52" s="1">
        <v>2377.3200000000002</v>
      </c>
      <c r="L52" s="1">
        <v>2636.33</v>
      </c>
      <c r="M52" s="1">
        <v>2903.53</v>
      </c>
      <c r="N52" s="1">
        <v>3161.81</v>
      </c>
      <c r="O52" s="1">
        <v>3405.55</v>
      </c>
      <c r="P52" s="1">
        <v>3547.53</v>
      </c>
      <c r="Q52" s="1">
        <v>3709.11</v>
      </c>
      <c r="R52" s="1">
        <v>3913.09</v>
      </c>
      <c r="S52" s="1">
        <v>4097.6899999999996</v>
      </c>
      <c r="T52" s="1">
        <v>4311.93</v>
      </c>
      <c r="U52" s="1">
        <v>4459.12</v>
      </c>
      <c r="V52" s="1">
        <v>4481.6400000000003</v>
      </c>
      <c r="W52" s="1">
        <v>4576.2</v>
      </c>
      <c r="X52" s="1">
        <v>4774.49</v>
      </c>
      <c r="Y52" s="1">
        <v>4978.22</v>
      </c>
      <c r="Z52" s="1">
        <v>5208.2</v>
      </c>
      <c r="AA52" s="1">
        <v>5490.22</v>
      </c>
      <c r="AB52" s="1">
        <v>5853.91</v>
      </c>
      <c r="AC52" s="1">
        <v>6170.42</v>
      </c>
      <c r="AD52" s="1">
        <v>6502.52</v>
      </c>
      <c r="AE52" s="1">
        <v>6742.36</v>
      </c>
      <c r="AF52" s="1">
        <v>6929.26</v>
      </c>
      <c r="AG52" s="1">
        <v>7133.37</v>
      </c>
      <c r="AH52" s="1">
        <v>7482.13</v>
      </c>
      <c r="AI52" s="1">
        <v>7900.57</v>
      </c>
      <c r="AJ52" s="1">
        <v>8516.06</v>
      </c>
      <c r="AK52" s="1">
        <v>9186.5300000000007</v>
      </c>
      <c r="AL52" s="1">
        <v>9821.8799999999992</v>
      </c>
      <c r="AM52" s="1">
        <v>10130.290000000001</v>
      </c>
      <c r="AN52" s="1">
        <v>10529.38</v>
      </c>
      <c r="AO52" s="1">
        <v>10694.41</v>
      </c>
      <c r="AP52" s="1">
        <v>11620.12</v>
      </c>
      <c r="AQ52" s="1">
        <v>11726.03</v>
      </c>
      <c r="AR52" s="1">
        <v>11350.95</v>
      </c>
      <c r="AS52" s="1">
        <v>11957.71</v>
      </c>
      <c r="AT52" s="1">
        <v>11616.34</v>
      </c>
      <c r="AU52" s="1">
        <v>11158.25</v>
      </c>
      <c r="AV52" s="1">
        <v>11797.9</v>
      </c>
      <c r="AW52" s="1">
        <v>12445.21</v>
      </c>
      <c r="AX52" s="1">
        <v>12789.91</v>
      </c>
      <c r="AY52" s="1">
        <v>13083.41</v>
      </c>
      <c r="AZ52" s="1">
        <v>13859.94</v>
      </c>
      <c r="BA52" s="1">
        <v>14679.01</v>
      </c>
      <c r="BB52" s="1">
        <v>15513.06</v>
      </c>
      <c r="BC52" s="1">
        <v>16402.43</v>
      </c>
      <c r="BD52" s="1">
        <v>17339.7</v>
      </c>
      <c r="BE52">
        <v>2020</v>
      </c>
    </row>
    <row r="53" spans="1:57" x14ac:dyDescent="0.25">
      <c r="A53">
        <v>253</v>
      </c>
      <c r="B53" t="s">
        <v>118</v>
      </c>
      <c r="C53" t="s">
        <v>519</v>
      </c>
      <c r="D53" t="s">
        <v>119</v>
      </c>
      <c r="E53" t="s">
        <v>520</v>
      </c>
      <c r="F53" t="s">
        <v>521</v>
      </c>
      <c r="G53" t="s">
        <v>15</v>
      </c>
      <c r="H53" t="s">
        <v>6</v>
      </c>
      <c r="I53" t="s">
        <v>522</v>
      </c>
      <c r="J53" s="1">
        <v>2139.2399999999998</v>
      </c>
      <c r="K53" s="1">
        <v>2182.83</v>
      </c>
      <c r="L53" s="1">
        <v>2154.63</v>
      </c>
      <c r="M53" s="1">
        <v>2259.92</v>
      </c>
      <c r="N53" s="1">
        <v>2358.1799999999998</v>
      </c>
      <c r="O53" s="1">
        <v>2428.35</v>
      </c>
      <c r="P53" s="1">
        <v>2456.89</v>
      </c>
      <c r="Q53" s="1">
        <v>2550.04</v>
      </c>
      <c r="R53" s="1">
        <v>2652.26</v>
      </c>
      <c r="S53" s="1">
        <v>2739.43</v>
      </c>
      <c r="T53" s="1">
        <v>2928.37</v>
      </c>
      <c r="U53" s="1">
        <v>3031.3</v>
      </c>
      <c r="V53" s="1">
        <v>3272.65</v>
      </c>
      <c r="W53" s="1">
        <v>3497.17</v>
      </c>
      <c r="X53" s="1">
        <v>3691.4</v>
      </c>
      <c r="Y53" s="1">
        <v>3900.42</v>
      </c>
      <c r="Z53" s="1">
        <v>3961.1</v>
      </c>
      <c r="AA53" s="1">
        <v>4115.03</v>
      </c>
      <c r="AB53" s="1">
        <v>4233.7700000000004</v>
      </c>
      <c r="AC53" s="1">
        <v>4352.5</v>
      </c>
      <c r="AD53" s="1">
        <v>4466.9799999999996</v>
      </c>
      <c r="AE53" s="1">
        <v>4574.6099999999997</v>
      </c>
      <c r="AF53" s="1">
        <v>4692.4799999999996</v>
      </c>
      <c r="AG53" s="1">
        <v>4828.57</v>
      </c>
      <c r="AH53" s="1">
        <v>4977.97</v>
      </c>
      <c r="AI53" s="1">
        <v>5247.41</v>
      </c>
      <c r="AJ53" s="1">
        <v>5615.65</v>
      </c>
      <c r="AK53" s="1">
        <v>5848.44</v>
      </c>
      <c r="AL53" s="1">
        <v>6063.27</v>
      </c>
      <c r="AM53" s="1">
        <v>5956.87</v>
      </c>
      <c r="AN53" s="1">
        <v>6127.08</v>
      </c>
      <c r="AO53" s="1">
        <v>6465.81</v>
      </c>
      <c r="AP53" s="1">
        <v>6541.21</v>
      </c>
      <c r="AQ53" s="1">
        <v>6877.16</v>
      </c>
      <c r="AR53" s="1">
        <v>7233.19</v>
      </c>
      <c r="AS53" s="1">
        <v>7597.69</v>
      </c>
      <c r="AT53" s="1">
        <v>8038.63</v>
      </c>
      <c r="AU53" s="1">
        <v>8454.0499999999993</v>
      </c>
      <c r="AV53" s="1">
        <v>8822.43</v>
      </c>
      <c r="AW53" s="1">
        <v>9146.5</v>
      </c>
      <c r="AX53" s="1">
        <v>8421.51</v>
      </c>
      <c r="AY53" s="1">
        <v>8890.7800000000007</v>
      </c>
      <c r="AZ53" s="1">
        <v>9303.82</v>
      </c>
      <c r="BA53" s="1">
        <v>9708.0300000000007</v>
      </c>
      <c r="BB53" s="1">
        <v>10091.459999999999</v>
      </c>
      <c r="BC53" s="1">
        <v>10450.68</v>
      </c>
      <c r="BD53" s="1">
        <v>10810.07</v>
      </c>
      <c r="BE53">
        <v>2018</v>
      </c>
    </row>
    <row r="54" spans="1:57" x14ac:dyDescent="0.25">
      <c r="A54">
        <v>642</v>
      </c>
      <c r="B54" t="s">
        <v>120</v>
      </c>
      <c r="C54" t="s">
        <v>519</v>
      </c>
      <c r="D54" t="s">
        <v>121</v>
      </c>
      <c r="E54" t="s">
        <v>520</v>
      </c>
      <c r="F54" t="s">
        <v>521</v>
      </c>
      <c r="G54" t="s">
        <v>15</v>
      </c>
      <c r="H54" t="s">
        <v>6</v>
      </c>
      <c r="I54" t="s">
        <v>522</v>
      </c>
      <c r="J54">
        <v>350.916</v>
      </c>
      <c r="K54">
        <v>384.10500000000002</v>
      </c>
      <c r="L54">
        <v>387.33800000000002</v>
      </c>
      <c r="M54">
        <v>390.58600000000001</v>
      </c>
      <c r="N54">
        <v>380.22500000000002</v>
      </c>
      <c r="O54">
        <v>417.19200000000001</v>
      </c>
      <c r="P54">
        <v>396.73899999999998</v>
      </c>
      <c r="Q54">
        <v>409.19200000000001</v>
      </c>
      <c r="R54">
        <v>421.73399999999998</v>
      </c>
      <c r="S54">
        <v>420.536</v>
      </c>
      <c r="T54">
        <v>434.02199999999999</v>
      </c>
      <c r="U54">
        <v>429.25799999999998</v>
      </c>
      <c r="V54">
        <v>565.30200000000002</v>
      </c>
      <c r="W54">
        <v>618.22799999999995</v>
      </c>
      <c r="X54">
        <v>712.53</v>
      </c>
      <c r="Y54">
        <v>888.00199999999995</v>
      </c>
      <c r="Z54" s="1">
        <v>1330.21</v>
      </c>
      <c r="AA54" s="1">
        <v>3228.29</v>
      </c>
      <c r="AB54" s="1">
        <v>3916.28</v>
      </c>
      <c r="AC54" s="1">
        <v>4823.43</v>
      </c>
      <c r="AD54" s="1">
        <v>9968.49</v>
      </c>
      <c r="AE54" s="1">
        <v>15653.53</v>
      </c>
      <c r="AF54" s="1">
        <v>18260.64</v>
      </c>
      <c r="AG54" s="1">
        <v>20424.009999999998</v>
      </c>
      <c r="AH54" s="1">
        <v>26208.36</v>
      </c>
      <c r="AI54" s="1">
        <v>27988.46</v>
      </c>
      <c r="AJ54" s="1">
        <v>29357.25</v>
      </c>
      <c r="AK54" s="1">
        <v>33197.760000000002</v>
      </c>
      <c r="AL54" s="1">
        <v>38072.68</v>
      </c>
      <c r="AM54" s="1">
        <v>37138.06</v>
      </c>
      <c r="AN54" s="1">
        <v>32707.14</v>
      </c>
      <c r="AO54" s="1">
        <v>34023.85</v>
      </c>
      <c r="AP54" s="1">
        <v>37302.870000000003</v>
      </c>
      <c r="AQ54" s="1">
        <v>34530.769999999997</v>
      </c>
      <c r="AR54" s="1">
        <v>33482.870000000003</v>
      </c>
      <c r="AS54" s="1">
        <v>23902.97</v>
      </c>
      <c r="AT54" s="1">
        <v>20353.11</v>
      </c>
      <c r="AU54" s="1">
        <v>22449.9</v>
      </c>
      <c r="AV54" s="1">
        <v>20770.61</v>
      </c>
      <c r="AW54" s="1">
        <v>19286.400000000001</v>
      </c>
      <c r="AX54" s="1">
        <v>17788.37</v>
      </c>
      <c r="AY54" s="1">
        <v>18235.73</v>
      </c>
      <c r="AZ54" s="1">
        <v>17005.48</v>
      </c>
      <c r="BA54" s="1">
        <v>16639.89</v>
      </c>
      <c r="BB54" s="1">
        <v>16271.97</v>
      </c>
      <c r="BC54" s="1">
        <v>15600</v>
      </c>
      <c r="BD54" s="1">
        <v>15080.92</v>
      </c>
      <c r="BE54">
        <v>2015</v>
      </c>
    </row>
    <row r="55" spans="1:57" x14ac:dyDescent="0.25">
      <c r="A55">
        <v>643</v>
      </c>
      <c r="B55" t="s">
        <v>122</v>
      </c>
      <c r="C55" t="s">
        <v>519</v>
      </c>
      <c r="D55" t="s">
        <v>123</v>
      </c>
      <c r="E55" t="s">
        <v>520</v>
      </c>
      <c r="F55" t="s">
        <v>521</v>
      </c>
      <c r="G55" t="s">
        <v>15</v>
      </c>
      <c r="H55" t="s">
        <v>6</v>
      </c>
      <c r="I55" t="s">
        <v>522</v>
      </c>
      <c r="J55" s="10" t="s">
        <v>525</v>
      </c>
      <c r="K55" s="10" t="s">
        <v>525</v>
      </c>
      <c r="L55" s="10" t="s">
        <v>525</v>
      </c>
      <c r="M55" s="10" t="s">
        <v>525</v>
      </c>
      <c r="N55" s="10" t="s">
        <v>525</v>
      </c>
      <c r="O55" s="10" t="s">
        <v>525</v>
      </c>
      <c r="P55" s="10" t="s">
        <v>525</v>
      </c>
      <c r="Q55" s="10" t="s">
        <v>525</v>
      </c>
      <c r="R55" s="10" t="s">
        <v>525</v>
      </c>
      <c r="S55" s="10" t="s">
        <v>525</v>
      </c>
      <c r="T55" s="10" t="s">
        <v>525</v>
      </c>
      <c r="U55" s="10" t="s">
        <v>525</v>
      </c>
      <c r="V55">
        <v>751.00099999999998</v>
      </c>
      <c r="W55">
        <v>875.19500000000005</v>
      </c>
      <c r="X55" s="1">
        <v>1091.0999999999999</v>
      </c>
      <c r="Y55" s="1">
        <v>1147.1099999999999</v>
      </c>
      <c r="Z55" s="1">
        <v>1279.48</v>
      </c>
      <c r="AA55" s="1">
        <v>1405.01</v>
      </c>
      <c r="AB55" s="1">
        <v>1441.52</v>
      </c>
      <c r="AC55" s="1">
        <v>1444.77</v>
      </c>
      <c r="AD55" s="1">
        <v>1263.51</v>
      </c>
      <c r="AE55" s="1">
        <v>1355.2</v>
      </c>
      <c r="AF55" s="1">
        <v>1357.43</v>
      </c>
      <c r="AG55" s="1">
        <v>1283.82</v>
      </c>
      <c r="AH55" s="1">
        <v>1279.01</v>
      </c>
      <c r="AI55" s="1">
        <v>1301.5999999999999</v>
      </c>
      <c r="AJ55" s="1">
        <v>1286.58</v>
      </c>
      <c r="AK55" s="1">
        <v>1304.67</v>
      </c>
      <c r="AL55" s="1">
        <v>1048.45</v>
      </c>
      <c r="AM55" s="1">
        <v>1163.46</v>
      </c>
      <c r="AN55" s="1">
        <v>1284.17</v>
      </c>
      <c r="AO55" s="1">
        <v>1625.49</v>
      </c>
      <c r="AP55" s="1">
        <v>1669.21</v>
      </c>
      <c r="AQ55" s="1">
        <v>1506.53</v>
      </c>
      <c r="AR55" s="1">
        <v>1991.68</v>
      </c>
      <c r="AS55" s="1">
        <v>1589.08</v>
      </c>
      <c r="AT55" s="1">
        <v>1700.79</v>
      </c>
      <c r="AU55" s="1">
        <v>1537.45</v>
      </c>
      <c r="AV55" s="1">
        <v>1758.92</v>
      </c>
      <c r="AW55" s="1">
        <v>1835.61</v>
      </c>
      <c r="AX55" s="1">
        <v>1820.71</v>
      </c>
      <c r="AY55" s="1">
        <v>1862.15</v>
      </c>
      <c r="AZ55" s="1">
        <v>1965.07</v>
      </c>
      <c r="BA55" s="1">
        <v>2049.41</v>
      </c>
      <c r="BB55" s="1">
        <v>2133.9499999999998</v>
      </c>
      <c r="BC55" s="1">
        <v>2219.42</v>
      </c>
      <c r="BD55" s="1">
        <v>2307.19</v>
      </c>
      <c r="BE55" s="10" t="s">
        <v>525</v>
      </c>
    </row>
    <row r="56" spans="1:57" x14ac:dyDescent="0.25">
      <c r="A56">
        <v>939</v>
      </c>
      <c r="B56" t="s">
        <v>124</v>
      </c>
      <c r="C56" t="s">
        <v>519</v>
      </c>
      <c r="D56" t="s">
        <v>125</v>
      </c>
      <c r="E56" t="s">
        <v>520</v>
      </c>
      <c r="F56" t="s">
        <v>521</v>
      </c>
      <c r="G56" t="s">
        <v>15</v>
      </c>
      <c r="H56" t="s">
        <v>6</v>
      </c>
      <c r="I56" t="s">
        <v>522</v>
      </c>
      <c r="J56" s="10" t="s">
        <v>525</v>
      </c>
      <c r="K56" s="10" t="s">
        <v>525</v>
      </c>
      <c r="L56" s="10" t="s">
        <v>525</v>
      </c>
      <c r="M56" s="10" t="s">
        <v>525</v>
      </c>
      <c r="N56" s="10" t="s">
        <v>525</v>
      </c>
      <c r="O56" s="10" t="s">
        <v>525</v>
      </c>
      <c r="P56" s="10" t="s">
        <v>525</v>
      </c>
      <c r="Q56" s="10" t="s">
        <v>525</v>
      </c>
      <c r="R56" s="10" t="s">
        <v>525</v>
      </c>
      <c r="S56" s="10" t="s">
        <v>525</v>
      </c>
      <c r="T56" s="10" t="s">
        <v>525</v>
      </c>
      <c r="U56" s="10" t="s">
        <v>525</v>
      </c>
      <c r="V56" s="10" t="s">
        <v>525</v>
      </c>
      <c r="W56" s="1">
        <v>7508.63</v>
      </c>
      <c r="X56" s="1">
        <v>7718.43</v>
      </c>
      <c r="Y56" s="1">
        <v>8210.66</v>
      </c>
      <c r="Z56" s="1">
        <v>8904.09</v>
      </c>
      <c r="AA56" s="1">
        <v>10356.85</v>
      </c>
      <c r="AB56" s="1">
        <v>11032.4</v>
      </c>
      <c r="AC56" s="1">
        <v>11113.79</v>
      </c>
      <c r="AD56" s="1">
        <v>12450.16</v>
      </c>
      <c r="AE56" s="1">
        <v>13570.19</v>
      </c>
      <c r="AF56" s="1">
        <v>14816.12</v>
      </c>
      <c r="AG56" s="1">
        <v>16335.37</v>
      </c>
      <c r="AH56" s="1">
        <v>18017.8</v>
      </c>
      <c r="AI56" s="1">
        <v>20458.93</v>
      </c>
      <c r="AJ56" s="1">
        <v>23263.41</v>
      </c>
      <c r="AK56" s="1">
        <v>25815.08</v>
      </c>
      <c r="AL56" s="1">
        <v>25044.959999999999</v>
      </c>
      <c r="AM56" s="1">
        <v>21635.05</v>
      </c>
      <c r="AN56" s="1">
        <v>22527.31</v>
      </c>
      <c r="AO56" s="1">
        <v>24780.99</v>
      </c>
      <c r="AP56" s="1">
        <v>26190.6</v>
      </c>
      <c r="AQ56" s="1">
        <v>27642.59</v>
      </c>
      <c r="AR56" s="1">
        <v>29117.97</v>
      </c>
      <c r="AS56" s="1">
        <v>29397.16</v>
      </c>
      <c r="AT56" s="1">
        <v>31573.9</v>
      </c>
      <c r="AU56" s="1">
        <v>33937.440000000002</v>
      </c>
      <c r="AV56" s="1">
        <v>36139.9</v>
      </c>
      <c r="AW56" s="1">
        <v>38479.760000000002</v>
      </c>
      <c r="AX56" s="1">
        <v>37745.14</v>
      </c>
      <c r="AY56" s="1">
        <v>39729.07</v>
      </c>
      <c r="AZ56" s="1">
        <v>42335.48</v>
      </c>
      <c r="BA56" s="1">
        <v>44821.9</v>
      </c>
      <c r="BB56" s="1">
        <v>47252.09</v>
      </c>
      <c r="BC56" s="1">
        <v>49666.23</v>
      </c>
      <c r="BD56" s="1">
        <v>52168.59</v>
      </c>
      <c r="BE56">
        <v>2019</v>
      </c>
    </row>
    <row r="57" spans="1:57" x14ac:dyDescent="0.25">
      <c r="A57">
        <v>734</v>
      </c>
      <c r="B57" t="s">
        <v>126</v>
      </c>
      <c r="C57" t="s">
        <v>519</v>
      </c>
      <c r="D57" t="s">
        <v>127</v>
      </c>
      <c r="E57" t="s">
        <v>520</v>
      </c>
      <c r="F57" t="s">
        <v>521</v>
      </c>
      <c r="G57" t="s">
        <v>15</v>
      </c>
      <c r="H57" t="s">
        <v>6</v>
      </c>
      <c r="I57" t="s">
        <v>522</v>
      </c>
      <c r="J57" s="1">
        <v>1814.57</v>
      </c>
      <c r="K57" s="1">
        <v>2062.02</v>
      </c>
      <c r="L57" s="1">
        <v>2158.35</v>
      </c>
      <c r="M57" s="1">
        <v>2165.69</v>
      </c>
      <c r="N57" s="1">
        <v>2225.96</v>
      </c>
      <c r="O57" s="1">
        <v>2256.8200000000002</v>
      </c>
      <c r="P57" s="1">
        <v>2621.25</v>
      </c>
      <c r="Q57" s="1">
        <v>2829.47</v>
      </c>
      <c r="R57" s="1">
        <v>3017.6</v>
      </c>
      <c r="S57" s="1">
        <v>3297.46</v>
      </c>
      <c r="T57" s="1">
        <v>3632.05</v>
      </c>
      <c r="U57" s="1">
        <v>3715.39</v>
      </c>
      <c r="V57" s="1">
        <v>3833.26</v>
      </c>
      <c r="W57" s="1">
        <v>3966.11</v>
      </c>
      <c r="X57" s="1">
        <v>4068.97</v>
      </c>
      <c r="Y57" s="1">
        <v>4267.96</v>
      </c>
      <c r="Z57" s="1">
        <v>4416.47</v>
      </c>
      <c r="AA57" s="1">
        <v>4529.63</v>
      </c>
      <c r="AB57" s="1">
        <v>4655.47</v>
      </c>
      <c r="AC57" s="1">
        <v>4816.53</v>
      </c>
      <c r="AD57" s="1">
        <v>4964.38</v>
      </c>
      <c r="AE57" s="1">
        <v>5079.6400000000003</v>
      </c>
      <c r="AF57" s="1">
        <v>5336.96</v>
      </c>
      <c r="AG57" s="1">
        <v>5596.02</v>
      </c>
      <c r="AH57" s="1">
        <v>5901.65</v>
      </c>
      <c r="AI57" s="1">
        <v>6393.33</v>
      </c>
      <c r="AJ57" s="1">
        <v>6920.15</v>
      </c>
      <c r="AK57" s="1">
        <v>7356.58</v>
      </c>
      <c r="AL57" s="1">
        <v>7506.16</v>
      </c>
      <c r="AM57" s="1">
        <v>7626.16</v>
      </c>
      <c r="AN57" s="1">
        <v>7950.18</v>
      </c>
      <c r="AO57" s="1">
        <v>8239.4500000000007</v>
      </c>
      <c r="AP57" s="1">
        <v>8450.24</v>
      </c>
      <c r="AQ57" s="1">
        <v>8901.4</v>
      </c>
      <c r="AR57" s="1">
        <v>8995.9599999999991</v>
      </c>
      <c r="AS57" s="1">
        <v>9022.23</v>
      </c>
      <c r="AT57" s="1">
        <v>8932.23</v>
      </c>
      <c r="AU57" s="1">
        <v>8650.85</v>
      </c>
      <c r="AV57" s="1">
        <v>8979.74</v>
      </c>
      <c r="AW57" s="1">
        <v>9253.5400000000009</v>
      </c>
      <c r="AX57" s="1">
        <v>8956.8700000000008</v>
      </c>
      <c r="AY57" s="1">
        <v>9151.65</v>
      </c>
      <c r="AZ57" s="1">
        <v>9342.1299999999992</v>
      </c>
      <c r="BA57" s="1">
        <v>9555.9500000000007</v>
      </c>
      <c r="BB57" s="1">
        <v>9848.92</v>
      </c>
      <c r="BC57" s="1">
        <v>10147.75</v>
      </c>
      <c r="BD57" s="1">
        <v>10461.530000000001</v>
      </c>
      <c r="BE57">
        <v>2017</v>
      </c>
    </row>
    <row r="58" spans="1:57" x14ac:dyDescent="0.25">
      <c r="A58">
        <v>644</v>
      </c>
      <c r="B58" t="s">
        <v>128</v>
      </c>
      <c r="C58" t="s">
        <v>519</v>
      </c>
      <c r="D58" t="s">
        <v>129</v>
      </c>
      <c r="E58" t="s">
        <v>520</v>
      </c>
      <c r="F58" t="s">
        <v>521</v>
      </c>
      <c r="G58" t="s">
        <v>15</v>
      </c>
      <c r="H58" t="s">
        <v>6</v>
      </c>
      <c r="I58" t="s">
        <v>522</v>
      </c>
      <c r="J58">
        <v>306.166</v>
      </c>
      <c r="K58">
        <v>327.23899999999998</v>
      </c>
      <c r="L58">
        <v>341.06400000000002</v>
      </c>
      <c r="M58">
        <v>370.51499999999999</v>
      </c>
      <c r="N58">
        <v>363.09899999999999</v>
      </c>
      <c r="O58">
        <v>321.26600000000002</v>
      </c>
      <c r="P58">
        <v>348.14400000000001</v>
      </c>
      <c r="Q58">
        <v>393.41</v>
      </c>
      <c r="R58">
        <v>396.62</v>
      </c>
      <c r="S58">
        <v>397.06599999999997</v>
      </c>
      <c r="T58">
        <v>408.798</v>
      </c>
      <c r="U58">
        <v>379.05799999999999</v>
      </c>
      <c r="V58">
        <v>341.34300000000002</v>
      </c>
      <c r="W58">
        <v>383.00900000000001</v>
      </c>
      <c r="X58">
        <v>391.822</v>
      </c>
      <c r="Y58">
        <v>411.464</v>
      </c>
      <c r="Z58">
        <v>461.755</v>
      </c>
      <c r="AA58">
        <v>469.48</v>
      </c>
      <c r="AB58">
        <v>442.53399999999999</v>
      </c>
      <c r="AC58">
        <v>464.46899999999999</v>
      </c>
      <c r="AD58">
        <v>507.81599999999997</v>
      </c>
      <c r="AE58">
        <v>541.12199999999996</v>
      </c>
      <c r="AF58">
        <v>543.399</v>
      </c>
      <c r="AG58">
        <v>510.55900000000003</v>
      </c>
      <c r="AH58">
        <v>570.80600000000004</v>
      </c>
      <c r="AI58">
        <v>645.952</v>
      </c>
      <c r="AJ58">
        <v>723.23</v>
      </c>
      <c r="AK58">
        <v>809.25199999999995</v>
      </c>
      <c r="AL58">
        <v>902.94399999999996</v>
      </c>
      <c r="AM58">
        <v>985.05</v>
      </c>
      <c r="AN58" s="1">
        <v>1084.8</v>
      </c>
      <c r="AO58" s="1">
        <v>1214.29</v>
      </c>
      <c r="AP58" s="1">
        <v>1314.85</v>
      </c>
      <c r="AQ58" s="1">
        <v>1408.01</v>
      </c>
      <c r="AR58" s="1">
        <v>1680.73</v>
      </c>
      <c r="AS58" s="1">
        <v>1861.84</v>
      </c>
      <c r="AT58" s="1">
        <v>2134.42</v>
      </c>
      <c r="AU58" s="1">
        <v>2321.44</v>
      </c>
      <c r="AV58" s="1">
        <v>2519.96</v>
      </c>
      <c r="AW58" s="1">
        <v>2752.7</v>
      </c>
      <c r="AX58" s="1">
        <v>2908.3</v>
      </c>
      <c r="AY58" s="1">
        <v>2972.62</v>
      </c>
      <c r="AZ58" s="1">
        <v>3251.58</v>
      </c>
      <c r="BA58" s="1">
        <v>3540.97</v>
      </c>
      <c r="BB58" s="1">
        <v>3843.08</v>
      </c>
      <c r="BC58" s="1">
        <v>4165.67</v>
      </c>
      <c r="BD58" s="1">
        <v>4511.24</v>
      </c>
      <c r="BE58">
        <v>2016</v>
      </c>
    </row>
    <row r="59" spans="1:57" x14ac:dyDescent="0.25">
      <c r="A59">
        <v>819</v>
      </c>
      <c r="B59" t="s">
        <v>130</v>
      </c>
      <c r="C59" t="s">
        <v>519</v>
      </c>
      <c r="D59" t="s">
        <v>131</v>
      </c>
      <c r="E59" t="s">
        <v>520</v>
      </c>
      <c r="F59" t="s">
        <v>521</v>
      </c>
      <c r="G59" t="s">
        <v>15</v>
      </c>
      <c r="H59" t="s">
        <v>6</v>
      </c>
      <c r="I59" t="s">
        <v>522</v>
      </c>
      <c r="J59" s="1">
        <v>2699.4</v>
      </c>
      <c r="K59" s="1">
        <v>3057.58</v>
      </c>
      <c r="L59" s="1">
        <v>3129.13</v>
      </c>
      <c r="M59" s="1">
        <v>3037.53</v>
      </c>
      <c r="N59" s="1">
        <v>3392.29</v>
      </c>
      <c r="O59" s="1">
        <v>3315.4</v>
      </c>
      <c r="P59" s="1">
        <v>3572.19</v>
      </c>
      <c r="Q59" s="1">
        <v>3383.73</v>
      </c>
      <c r="R59" s="1">
        <v>3620.16</v>
      </c>
      <c r="S59" s="1">
        <v>4200.74</v>
      </c>
      <c r="T59" s="1">
        <v>4573.59</v>
      </c>
      <c r="U59" s="1">
        <v>4563.75</v>
      </c>
      <c r="V59" s="1">
        <v>4913.13</v>
      </c>
      <c r="W59" s="1">
        <v>5119.62</v>
      </c>
      <c r="X59" s="1">
        <v>5452.62</v>
      </c>
      <c r="Y59" s="1">
        <v>5667.35</v>
      </c>
      <c r="Z59" s="1">
        <v>6001.55</v>
      </c>
      <c r="AA59" s="1">
        <v>5915.37</v>
      </c>
      <c r="AB59" s="1">
        <v>6016.15</v>
      </c>
      <c r="AC59" s="1">
        <v>6586.63</v>
      </c>
      <c r="AD59" s="1">
        <v>6572.47</v>
      </c>
      <c r="AE59" s="1">
        <v>6796.06</v>
      </c>
      <c r="AF59" s="1">
        <v>7074.7</v>
      </c>
      <c r="AG59" s="1">
        <v>7213.31</v>
      </c>
      <c r="AH59" s="1">
        <v>7753.7</v>
      </c>
      <c r="AI59" s="1">
        <v>7837.25</v>
      </c>
      <c r="AJ59" s="1">
        <v>8171.91</v>
      </c>
      <c r="AK59" s="1">
        <v>8259.76</v>
      </c>
      <c r="AL59" s="1">
        <v>8463.69</v>
      </c>
      <c r="AM59" s="1">
        <v>8368.5499999999993</v>
      </c>
      <c r="AN59" s="1">
        <v>8678.48</v>
      </c>
      <c r="AO59" s="1">
        <v>9055.82</v>
      </c>
      <c r="AP59" s="1">
        <v>9659.8700000000008</v>
      </c>
      <c r="AQ59" s="1">
        <v>10378.82</v>
      </c>
      <c r="AR59" s="1">
        <v>11357.91</v>
      </c>
      <c r="AS59" s="1">
        <v>12400.56</v>
      </c>
      <c r="AT59" s="1">
        <v>12563.27</v>
      </c>
      <c r="AU59" s="1">
        <v>13316.59</v>
      </c>
      <c r="AV59" s="1">
        <v>14078.13</v>
      </c>
      <c r="AW59" s="1">
        <v>14186.96</v>
      </c>
      <c r="AX59" s="1">
        <v>11566.58</v>
      </c>
      <c r="AY59" s="1">
        <v>12298.02</v>
      </c>
      <c r="AZ59" s="1">
        <v>13632.65</v>
      </c>
      <c r="BA59" s="1">
        <v>14765.21</v>
      </c>
      <c r="BB59" s="1">
        <v>15710.74</v>
      </c>
      <c r="BC59" s="1">
        <v>16520.62</v>
      </c>
      <c r="BD59" s="1">
        <v>17291.12</v>
      </c>
      <c r="BE59">
        <v>2019</v>
      </c>
    </row>
    <row r="60" spans="1:57" x14ac:dyDescent="0.25">
      <c r="A60">
        <v>172</v>
      </c>
      <c r="B60" t="s">
        <v>132</v>
      </c>
      <c r="C60" t="s">
        <v>519</v>
      </c>
      <c r="D60" t="s">
        <v>133</v>
      </c>
      <c r="E60" t="s">
        <v>520</v>
      </c>
      <c r="F60" t="s">
        <v>521</v>
      </c>
      <c r="G60" t="s">
        <v>15</v>
      </c>
      <c r="H60" t="s">
        <v>6</v>
      </c>
      <c r="I60" t="s">
        <v>522</v>
      </c>
      <c r="J60" s="1">
        <v>9555.1</v>
      </c>
      <c r="K60" s="1">
        <v>10557.93</v>
      </c>
      <c r="L60" s="1">
        <v>11497.86</v>
      </c>
      <c r="M60" s="1">
        <v>12245.97</v>
      </c>
      <c r="N60" s="1">
        <v>13019.86</v>
      </c>
      <c r="O60" s="1">
        <v>13838.82</v>
      </c>
      <c r="P60" s="1">
        <v>14452.33</v>
      </c>
      <c r="Q60" s="1">
        <v>15290.25</v>
      </c>
      <c r="R60" s="1">
        <v>16610.62</v>
      </c>
      <c r="S60" s="1">
        <v>18082.3</v>
      </c>
      <c r="T60" s="1">
        <v>18723.02</v>
      </c>
      <c r="U60" s="1">
        <v>18129.07</v>
      </c>
      <c r="V60" s="1">
        <v>17822.509999999998</v>
      </c>
      <c r="W60" s="1">
        <v>18030.84</v>
      </c>
      <c r="X60" s="1">
        <v>19059.36</v>
      </c>
      <c r="Y60" s="1">
        <v>20196.66</v>
      </c>
      <c r="Z60" s="1">
        <v>21245.38</v>
      </c>
      <c r="AA60" s="1">
        <v>22911.35</v>
      </c>
      <c r="AB60" s="1">
        <v>24362.27</v>
      </c>
      <c r="AC60" s="1">
        <v>25734.93</v>
      </c>
      <c r="AD60" s="1">
        <v>27766.42</v>
      </c>
      <c r="AE60" s="1">
        <v>29060.67</v>
      </c>
      <c r="AF60" s="1">
        <v>29944.71</v>
      </c>
      <c r="AG60" s="1">
        <v>31043.86</v>
      </c>
      <c r="AH60" s="1">
        <v>33066.910000000003</v>
      </c>
      <c r="AI60" s="1">
        <v>34931.730000000003</v>
      </c>
      <c r="AJ60" s="1">
        <v>37303.19</v>
      </c>
      <c r="AK60" s="1">
        <v>40171.86</v>
      </c>
      <c r="AL60" s="1">
        <v>41091.019999999997</v>
      </c>
      <c r="AM60" s="1">
        <v>37876.57</v>
      </c>
      <c r="AN60" s="1">
        <v>39353.17</v>
      </c>
      <c r="AO60" s="1">
        <v>41015.79</v>
      </c>
      <c r="AP60" s="1">
        <v>40969.21</v>
      </c>
      <c r="AQ60" s="1">
        <v>41587.160000000003</v>
      </c>
      <c r="AR60" s="1">
        <v>41835.879999999997</v>
      </c>
      <c r="AS60" s="1">
        <v>42569.55</v>
      </c>
      <c r="AT60" s="1">
        <v>44995.38</v>
      </c>
      <c r="AU60" s="1">
        <v>47621.51</v>
      </c>
      <c r="AV60" s="1">
        <v>49316.49</v>
      </c>
      <c r="AW60" s="1">
        <v>50791.48</v>
      </c>
      <c r="AX60" s="1">
        <v>49853.33</v>
      </c>
      <c r="AY60" s="1">
        <v>51866.78</v>
      </c>
      <c r="AZ60" s="1">
        <v>54334.58</v>
      </c>
      <c r="BA60" s="1">
        <v>56379.69</v>
      </c>
      <c r="BB60" s="1">
        <v>58282.6</v>
      </c>
      <c r="BC60" s="1">
        <v>60197.95</v>
      </c>
      <c r="BD60" s="1">
        <v>62127.34</v>
      </c>
      <c r="BE60">
        <v>2019</v>
      </c>
    </row>
    <row r="61" spans="1:57" x14ac:dyDescent="0.25">
      <c r="A61">
        <v>132</v>
      </c>
      <c r="B61" t="s">
        <v>134</v>
      </c>
      <c r="C61" t="s">
        <v>519</v>
      </c>
      <c r="D61" t="s">
        <v>135</v>
      </c>
      <c r="E61" t="s">
        <v>520</v>
      </c>
      <c r="F61" t="s">
        <v>521</v>
      </c>
      <c r="G61" t="s">
        <v>15</v>
      </c>
      <c r="H61" t="s">
        <v>6</v>
      </c>
      <c r="I61" t="s">
        <v>522</v>
      </c>
      <c r="J61" s="1">
        <v>10769.72</v>
      </c>
      <c r="K61" s="1">
        <v>11849.12</v>
      </c>
      <c r="L61" s="1">
        <v>12823.73</v>
      </c>
      <c r="M61" s="1">
        <v>13413.56</v>
      </c>
      <c r="N61" s="1">
        <v>14045.02</v>
      </c>
      <c r="O61" s="1">
        <v>14654.31</v>
      </c>
      <c r="P61" s="1">
        <v>15228.62</v>
      </c>
      <c r="Q61" s="1">
        <v>15927.3</v>
      </c>
      <c r="R61" s="1">
        <v>17183.32</v>
      </c>
      <c r="S61" s="1">
        <v>18532.18</v>
      </c>
      <c r="T61" s="1">
        <v>19680.45</v>
      </c>
      <c r="U61" s="1">
        <v>20463.96</v>
      </c>
      <c r="V61" s="1">
        <v>21164.61</v>
      </c>
      <c r="W61" s="1">
        <v>21432.79</v>
      </c>
      <c r="X61" s="1">
        <v>22330.46</v>
      </c>
      <c r="Y61" s="1">
        <v>23203.39</v>
      </c>
      <c r="Z61" s="1">
        <v>23886.27</v>
      </c>
      <c r="AA61" s="1">
        <v>24788.799999999999</v>
      </c>
      <c r="AB61" s="1">
        <v>25885.94</v>
      </c>
      <c r="AC61" s="1">
        <v>27066.400000000001</v>
      </c>
      <c r="AD61" s="1">
        <v>28580.49</v>
      </c>
      <c r="AE61" s="1">
        <v>29581.45</v>
      </c>
      <c r="AF61" s="1">
        <v>30177.17</v>
      </c>
      <c r="AG61" s="1">
        <v>30776.09</v>
      </c>
      <c r="AH61" s="1">
        <v>32282.19</v>
      </c>
      <c r="AI61" s="1">
        <v>33587.18</v>
      </c>
      <c r="AJ61" s="1">
        <v>35199.199999999997</v>
      </c>
      <c r="AK61" s="1">
        <v>36784.29</v>
      </c>
      <c r="AL61" s="1">
        <v>37389.83</v>
      </c>
      <c r="AM61" s="1">
        <v>36398.559999999998</v>
      </c>
      <c r="AN61" s="1">
        <v>37361.379999999997</v>
      </c>
      <c r="AO61" s="1">
        <v>38789.620000000003</v>
      </c>
      <c r="AP61" s="1">
        <v>39036.959999999999</v>
      </c>
      <c r="AQ61" s="1">
        <v>40951.51</v>
      </c>
      <c r="AR61" s="1">
        <v>41576.11</v>
      </c>
      <c r="AS61" s="1">
        <v>42289.11</v>
      </c>
      <c r="AT61" s="1">
        <v>44421.74</v>
      </c>
      <c r="AU61" s="1">
        <v>46369.7</v>
      </c>
      <c r="AV61" s="1">
        <v>48215.73</v>
      </c>
      <c r="AW61" s="1">
        <v>49696.1</v>
      </c>
      <c r="AX61" s="1">
        <v>46061.96</v>
      </c>
      <c r="AY61" s="1">
        <v>49492.13</v>
      </c>
      <c r="AZ61" s="1">
        <v>52601.31</v>
      </c>
      <c r="BA61" s="1">
        <v>54557.59</v>
      </c>
      <c r="BB61" s="1">
        <v>56367.74</v>
      </c>
      <c r="BC61" s="1">
        <v>58095.78</v>
      </c>
      <c r="BD61" s="1">
        <v>59753.79</v>
      </c>
      <c r="BE61">
        <v>2019</v>
      </c>
    </row>
    <row r="62" spans="1:57" x14ac:dyDescent="0.25">
      <c r="A62">
        <v>646</v>
      </c>
      <c r="B62" t="s">
        <v>136</v>
      </c>
      <c r="C62" t="s">
        <v>519</v>
      </c>
      <c r="D62" t="s">
        <v>137</v>
      </c>
      <c r="E62" t="s">
        <v>520</v>
      </c>
      <c r="F62" t="s">
        <v>521</v>
      </c>
      <c r="G62" t="s">
        <v>15</v>
      </c>
      <c r="H62" t="s">
        <v>6</v>
      </c>
      <c r="I62" t="s">
        <v>522</v>
      </c>
      <c r="J62" s="1">
        <v>8872.1299999999992</v>
      </c>
      <c r="K62" s="1">
        <v>9122.3799999999992</v>
      </c>
      <c r="L62" s="1">
        <v>9866.1299999999992</v>
      </c>
      <c r="M62" s="1">
        <v>10232.52</v>
      </c>
      <c r="N62" s="1">
        <v>10881.85</v>
      </c>
      <c r="O62" s="1">
        <v>11621.46</v>
      </c>
      <c r="P62" s="1">
        <v>11356.61</v>
      </c>
      <c r="Q62" s="1">
        <v>9633.39</v>
      </c>
      <c r="R62" s="1">
        <v>10099.969999999999</v>
      </c>
      <c r="S62" s="1">
        <v>11854.75</v>
      </c>
      <c r="T62" s="1">
        <v>12653.27</v>
      </c>
      <c r="U62" s="1">
        <v>13448.43</v>
      </c>
      <c r="V62" s="1">
        <v>12926.4</v>
      </c>
      <c r="W62" s="1">
        <v>13429.33</v>
      </c>
      <c r="X62" s="1">
        <v>13878.37</v>
      </c>
      <c r="Y62" s="1">
        <v>14511.35</v>
      </c>
      <c r="Z62" s="1">
        <v>14939.26</v>
      </c>
      <c r="AA62" s="1">
        <v>15677</v>
      </c>
      <c r="AB62" s="1">
        <v>16004.7</v>
      </c>
      <c r="AC62" s="1">
        <v>14423.22</v>
      </c>
      <c r="AD62" s="1">
        <v>14115.06</v>
      </c>
      <c r="AE62" s="1">
        <v>14375.33</v>
      </c>
      <c r="AF62" s="1">
        <v>14273.19</v>
      </c>
      <c r="AG62" s="1">
        <v>14424.9</v>
      </c>
      <c r="AH62" s="1">
        <v>14613.77</v>
      </c>
      <c r="AI62" s="1">
        <v>14585.8</v>
      </c>
      <c r="AJ62" s="1">
        <v>14380.96</v>
      </c>
      <c r="AK62" s="1">
        <v>15245.13</v>
      </c>
      <c r="AL62" s="1">
        <v>15232.08</v>
      </c>
      <c r="AM62" s="1">
        <v>14449.33</v>
      </c>
      <c r="AN62" s="1">
        <v>14965.59</v>
      </c>
      <c r="AO62" s="1">
        <v>15762.73</v>
      </c>
      <c r="AP62" s="1">
        <v>15487.11</v>
      </c>
      <c r="AQ62" s="1">
        <v>15234.6</v>
      </c>
      <c r="AR62" s="1">
        <v>15499.57</v>
      </c>
      <c r="AS62" s="1">
        <v>14834.21</v>
      </c>
      <c r="AT62" s="1">
        <v>14490.23</v>
      </c>
      <c r="AU62" s="1">
        <v>15302.64</v>
      </c>
      <c r="AV62" s="1">
        <v>15587.77</v>
      </c>
      <c r="AW62" s="1">
        <v>16271.87</v>
      </c>
      <c r="AX62" s="1">
        <v>15970.05</v>
      </c>
      <c r="AY62" s="1">
        <v>16243.91</v>
      </c>
      <c r="AZ62" s="1">
        <v>16853.7</v>
      </c>
      <c r="BA62" s="1">
        <v>17616.59</v>
      </c>
      <c r="BB62" s="1">
        <v>18414.55</v>
      </c>
      <c r="BC62" s="1">
        <v>19265.84</v>
      </c>
      <c r="BD62" s="1">
        <v>20164.060000000001</v>
      </c>
      <c r="BE62">
        <v>2004</v>
      </c>
    </row>
    <row r="63" spans="1:57" x14ac:dyDescent="0.25">
      <c r="A63">
        <v>648</v>
      </c>
      <c r="B63" t="s">
        <v>138</v>
      </c>
      <c r="C63" t="s">
        <v>519</v>
      </c>
      <c r="D63" t="s">
        <v>139</v>
      </c>
      <c r="E63" t="s">
        <v>520</v>
      </c>
      <c r="F63" t="s">
        <v>521</v>
      </c>
      <c r="G63" t="s">
        <v>15</v>
      </c>
      <c r="H63" t="s">
        <v>6</v>
      </c>
      <c r="I63" t="s">
        <v>522</v>
      </c>
      <c r="J63" s="1">
        <v>1205.8499999999999</v>
      </c>
      <c r="K63" s="1">
        <v>1124.8</v>
      </c>
      <c r="L63" s="1">
        <v>1390.77</v>
      </c>
      <c r="M63" s="1">
        <v>1577.52</v>
      </c>
      <c r="N63" s="1">
        <v>1450.57</v>
      </c>
      <c r="O63" s="1">
        <v>1490.11</v>
      </c>
      <c r="P63" s="1">
        <v>1494.9</v>
      </c>
      <c r="Q63" s="1">
        <v>1512.9</v>
      </c>
      <c r="R63" s="1">
        <v>1530.32</v>
      </c>
      <c r="S63" s="1">
        <v>1594.01</v>
      </c>
      <c r="T63" s="1">
        <v>1679.18</v>
      </c>
      <c r="U63" s="1">
        <v>1703.84</v>
      </c>
      <c r="V63" s="1">
        <v>1703.72</v>
      </c>
      <c r="W63" s="1">
        <v>1710.77</v>
      </c>
      <c r="X63" s="1">
        <v>1631.4</v>
      </c>
      <c r="Y63" s="1">
        <v>1668.88</v>
      </c>
      <c r="Z63" s="1">
        <v>1697.89</v>
      </c>
      <c r="AA63" s="1">
        <v>1675.67</v>
      </c>
      <c r="AB63" s="1">
        <v>1749.87</v>
      </c>
      <c r="AC63" s="1">
        <v>1831.04</v>
      </c>
      <c r="AD63" s="1">
        <v>1914.58</v>
      </c>
      <c r="AE63" s="1">
        <v>2004.67</v>
      </c>
      <c r="AF63" s="1">
        <v>1908.27</v>
      </c>
      <c r="AG63" s="1">
        <v>2011.89</v>
      </c>
      <c r="AH63" s="1">
        <v>2142.75</v>
      </c>
      <c r="AI63" s="1">
        <v>2091.5500000000002</v>
      </c>
      <c r="AJ63" s="1">
        <v>2078.64</v>
      </c>
      <c r="AK63" s="1">
        <v>2134.52</v>
      </c>
      <c r="AL63" s="1">
        <v>2244.5</v>
      </c>
      <c r="AM63" s="1">
        <v>2341.6799999999998</v>
      </c>
      <c r="AN63" s="1">
        <v>2434.89</v>
      </c>
      <c r="AO63" s="1">
        <v>2215.75</v>
      </c>
      <c r="AP63" s="1">
        <v>2199.79</v>
      </c>
      <c r="AQ63" s="1">
        <v>2121.4899999999998</v>
      </c>
      <c r="AR63" s="1">
        <v>2027.03</v>
      </c>
      <c r="AS63" s="1">
        <v>2066.86</v>
      </c>
      <c r="AT63" s="1">
        <v>2068.7399999999998</v>
      </c>
      <c r="AU63" s="1">
        <v>2072.65</v>
      </c>
      <c r="AV63" s="1">
        <v>2209.88</v>
      </c>
      <c r="AW63" s="1">
        <v>2315.81</v>
      </c>
      <c r="AX63" s="1">
        <v>2275.5</v>
      </c>
      <c r="AY63" s="1">
        <v>2384.38</v>
      </c>
      <c r="AZ63" s="1">
        <v>2521.04</v>
      </c>
      <c r="BA63" s="1">
        <v>2678.03</v>
      </c>
      <c r="BB63" s="1">
        <v>2826.99</v>
      </c>
      <c r="BC63" s="1">
        <v>2960.75</v>
      </c>
      <c r="BD63" s="1">
        <v>3092.88</v>
      </c>
      <c r="BE63">
        <v>2018</v>
      </c>
    </row>
    <row r="64" spans="1:57" x14ac:dyDescent="0.25">
      <c r="A64">
        <v>915</v>
      </c>
      <c r="B64" t="s">
        <v>140</v>
      </c>
      <c r="C64" t="s">
        <v>519</v>
      </c>
      <c r="D64" t="s">
        <v>141</v>
      </c>
      <c r="E64" t="s">
        <v>520</v>
      </c>
      <c r="F64" t="s">
        <v>521</v>
      </c>
      <c r="G64" t="s">
        <v>15</v>
      </c>
      <c r="H64" t="s">
        <v>6</v>
      </c>
      <c r="I64" t="s">
        <v>522</v>
      </c>
      <c r="J64" s="10" t="s">
        <v>525</v>
      </c>
      <c r="K64" s="10" t="s">
        <v>525</v>
      </c>
      <c r="L64" s="10" t="s">
        <v>525</v>
      </c>
      <c r="M64" s="10" t="s">
        <v>525</v>
      </c>
      <c r="N64" s="10" t="s">
        <v>525</v>
      </c>
      <c r="O64" s="10" t="s">
        <v>525</v>
      </c>
      <c r="P64" s="10" t="s">
        <v>525</v>
      </c>
      <c r="Q64" s="10" t="s">
        <v>525</v>
      </c>
      <c r="R64" s="10" t="s">
        <v>525</v>
      </c>
      <c r="S64" s="10" t="s">
        <v>525</v>
      </c>
      <c r="T64" s="10" t="s">
        <v>525</v>
      </c>
      <c r="U64" s="10" t="s">
        <v>525</v>
      </c>
      <c r="V64" s="10" t="s">
        <v>525</v>
      </c>
      <c r="W64" s="10" t="s">
        <v>525</v>
      </c>
      <c r="X64" s="1">
        <v>1711.01</v>
      </c>
      <c r="Y64" s="1">
        <v>1863.21</v>
      </c>
      <c r="Z64" s="1">
        <v>2174.0700000000002</v>
      </c>
      <c r="AA64" s="1">
        <v>2534.5300000000002</v>
      </c>
      <c r="AB64" s="1">
        <v>2716.93</v>
      </c>
      <c r="AC64" s="1">
        <v>2897.39</v>
      </c>
      <c r="AD64" s="1">
        <v>3075.81</v>
      </c>
      <c r="AE64" s="1">
        <v>3359.02</v>
      </c>
      <c r="AF64" s="1">
        <v>3640.6</v>
      </c>
      <c r="AG64" s="1">
        <v>4144.74</v>
      </c>
      <c r="AH64" s="1">
        <v>4535.09</v>
      </c>
      <c r="AI64" s="1">
        <v>5151.87</v>
      </c>
      <c r="AJ64" s="1">
        <v>5851.08</v>
      </c>
      <c r="AK64" s="1">
        <v>6790.77</v>
      </c>
      <c r="AL64" s="1">
        <v>7136.54</v>
      </c>
      <c r="AM64" s="1">
        <v>6962.1</v>
      </c>
      <c r="AN64" s="1">
        <v>7540.89</v>
      </c>
      <c r="AO64" s="1">
        <v>8322.2900000000009</v>
      </c>
      <c r="AP64" s="1">
        <v>9798.67</v>
      </c>
      <c r="AQ64" s="1">
        <v>10609.67</v>
      </c>
      <c r="AR64" s="1">
        <v>11583.41</v>
      </c>
      <c r="AS64" s="1">
        <v>12100.14</v>
      </c>
      <c r="AT64" s="1">
        <v>12854.71</v>
      </c>
      <c r="AU64" s="1">
        <v>13595.58</v>
      </c>
      <c r="AV64" s="1">
        <v>14583.78</v>
      </c>
      <c r="AW64" s="1">
        <v>15612.86</v>
      </c>
      <c r="AX64" s="1">
        <v>14917.6</v>
      </c>
      <c r="AY64" s="1">
        <v>15708.83</v>
      </c>
      <c r="AZ64" s="1">
        <v>16980.29</v>
      </c>
      <c r="BA64" s="1">
        <v>18318.62</v>
      </c>
      <c r="BB64" s="1">
        <v>19692.689999999999</v>
      </c>
      <c r="BC64" s="1">
        <v>21150.16</v>
      </c>
      <c r="BD64" s="1">
        <v>22694.63</v>
      </c>
      <c r="BE64">
        <v>2015</v>
      </c>
    </row>
    <row r="65" spans="1:57" x14ac:dyDescent="0.25">
      <c r="A65">
        <v>134</v>
      </c>
      <c r="B65" t="s">
        <v>142</v>
      </c>
      <c r="C65" t="s">
        <v>519</v>
      </c>
      <c r="D65" t="s">
        <v>143</v>
      </c>
      <c r="E65" t="s">
        <v>520</v>
      </c>
      <c r="F65" t="s">
        <v>521</v>
      </c>
      <c r="G65" t="s">
        <v>15</v>
      </c>
      <c r="H65" t="s">
        <v>6</v>
      </c>
      <c r="I65" t="s">
        <v>522</v>
      </c>
      <c r="J65" s="1">
        <v>11142.73</v>
      </c>
      <c r="K65" s="1">
        <v>12187.43</v>
      </c>
      <c r="L65" s="1">
        <v>12847.63</v>
      </c>
      <c r="M65" s="1">
        <v>13605.8</v>
      </c>
      <c r="N65" s="1">
        <v>14553.92</v>
      </c>
      <c r="O65" s="1">
        <v>15381.35</v>
      </c>
      <c r="P65" s="1">
        <v>16059.26</v>
      </c>
      <c r="Q65" s="1">
        <v>16695.25</v>
      </c>
      <c r="R65" s="1">
        <v>17821.14</v>
      </c>
      <c r="S65" s="1">
        <v>19054.16</v>
      </c>
      <c r="T65" s="1">
        <v>20505.45</v>
      </c>
      <c r="U65" s="1">
        <v>21976.1</v>
      </c>
      <c r="V65" s="1">
        <v>22758.51</v>
      </c>
      <c r="W65" s="1">
        <v>22942.95</v>
      </c>
      <c r="X65" s="1">
        <v>23935.57</v>
      </c>
      <c r="Y65" s="1">
        <v>24764.93</v>
      </c>
      <c r="Z65" s="1">
        <v>25374.7</v>
      </c>
      <c r="AA65" s="1">
        <v>26258.959999999999</v>
      </c>
      <c r="AB65" s="1">
        <v>27112.31</v>
      </c>
      <c r="AC65" s="1">
        <v>28030.93</v>
      </c>
      <c r="AD65" s="1">
        <v>29477.22</v>
      </c>
      <c r="AE65" s="1">
        <v>30609.03</v>
      </c>
      <c r="AF65" s="1">
        <v>31007.64</v>
      </c>
      <c r="AG65" s="1">
        <v>31372.87</v>
      </c>
      <c r="AH65" s="1">
        <v>32635.94</v>
      </c>
      <c r="AI65" s="1">
        <v>33946.5</v>
      </c>
      <c r="AJ65" s="1">
        <v>36380.61</v>
      </c>
      <c r="AK65" s="1">
        <v>38557.94</v>
      </c>
      <c r="AL65" s="1">
        <v>39797.269999999997</v>
      </c>
      <c r="AM65" s="1">
        <v>37948.58</v>
      </c>
      <c r="AN65" s="1">
        <v>40096.559999999998</v>
      </c>
      <c r="AO65" s="1">
        <v>42541.38</v>
      </c>
      <c r="AP65" s="1">
        <v>43359.41</v>
      </c>
      <c r="AQ65" s="1">
        <v>44993.53</v>
      </c>
      <c r="AR65" s="1">
        <v>47011.28</v>
      </c>
      <c r="AS65" s="1">
        <v>47622.33</v>
      </c>
      <c r="AT65" s="1">
        <v>50574.37</v>
      </c>
      <c r="AU65" s="1">
        <v>53254.66</v>
      </c>
      <c r="AV65" s="1">
        <v>55058.92</v>
      </c>
      <c r="AW65" s="1">
        <v>56226.22</v>
      </c>
      <c r="AX65" s="1">
        <v>54075.68</v>
      </c>
      <c r="AY65" s="1">
        <v>56955.57</v>
      </c>
      <c r="AZ65" s="1">
        <v>60169.919999999998</v>
      </c>
      <c r="BA65" s="1">
        <v>62448.18</v>
      </c>
      <c r="BB65" s="1">
        <v>64666.92</v>
      </c>
      <c r="BC65" s="1">
        <v>66704.39</v>
      </c>
      <c r="BD65" s="1">
        <v>68732.350000000006</v>
      </c>
      <c r="BE65">
        <v>2020</v>
      </c>
    </row>
    <row r="66" spans="1:57" x14ac:dyDescent="0.25">
      <c r="A66">
        <v>652</v>
      </c>
      <c r="B66" t="s">
        <v>144</v>
      </c>
      <c r="C66" t="s">
        <v>519</v>
      </c>
      <c r="D66" t="s">
        <v>145</v>
      </c>
      <c r="E66" t="s">
        <v>520</v>
      </c>
      <c r="F66" t="s">
        <v>521</v>
      </c>
      <c r="G66" t="s">
        <v>15</v>
      </c>
      <c r="H66" t="s">
        <v>6</v>
      </c>
      <c r="I66" t="s">
        <v>522</v>
      </c>
      <c r="J66" s="1">
        <v>1194.78</v>
      </c>
      <c r="K66" s="1">
        <v>1228.8800000000001</v>
      </c>
      <c r="L66" s="1">
        <v>1171.1300000000001</v>
      </c>
      <c r="M66" s="1">
        <v>1114.19</v>
      </c>
      <c r="N66" s="1">
        <v>1181.95</v>
      </c>
      <c r="O66" s="1">
        <v>1270.55</v>
      </c>
      <c r="P66" s="1">
        <v>1342.89</v>
      </c>
      <c r="Q66" s="1">
        <v>1435.07</v>
      </c>
      <c r="R66" s="1">
        <v>1547.32</v>
      </c>
      <c r="S66" s="1">
        <v>1642.08</v>
      </c>
      <c r="T66" s="1">
        <v>1723.8</v>
      </c>
      <c r="U66" s="1">
        <v>1824.11</v>
      </c>
      <c r="V66" s="1">
        <v>1901.49</v>
      </c>
      <c r="W66" s="1">
        <v>1990.68</v>
      </c>
      <c r="X66" s="1">
        <v>2054.5300000000002</v>
      </c>
      <c r="Y66" s="1">
        <v>2133.4699999999998</v>
      </c>
      <c r="Z66" s="1">
        <v>2220.5700000000002</v>
      </c>
      <c r="AA66" s="1">
        <v>2332.1999999999998</v>
      </c>
      <c r="AB66" s="1">
        <v>2415.8000000000002</v>
      </c>
      <c r="AC66" s="1">
        <v>2499.12</v>
      </c>
      <c r="AD66" s="1">
        <v>2456.9</v>
      </c>
      <c r="AE66" s="1">
        <v>2541.17</v>
      </c>
      <c r="AF66" s="1">
        <v>2634.77</v>
      </c>
      <c r="AG66" s="1">
        <v>2752.98</v>
      </c>
      <c r="AH66" s="1">
        <v>2908.92</v>
      </c>
      <c r="AI66" s="1">
        <v>3110.26</v>
      </c>
      <c r="AJ66" s="1">
        <v>3312.46</v>
      </c>
      <c r="AK66" s="1">
        <v>3460.79</v>
      </c>
      <c r="AL66" s="1">
        <v>3758.32</v>
      </c>
      <c r="AM66" s="1">
        <v>3908.99</v>
      </c>
      <c r="AN66" s="1">
        <v>4046.54</v>
      </c>
      <c r="AO66" s="1">
        <v>4605.21</v>
      </c>
      <c r="AP66" s="1">
        <v>5120.7299999999996</v>
      </c>
      <c r="AQ66" s="1">
        <v>5285.17</v>
      </c>
      <c r="AR66" s="1">
        <v>5480.81</v>
      </c>
      <c r="AS66" s="1">
        <v>5143.53</v>
      </c>
      <c r="AT66" s="1">
        <v>4917.3500000000004</v>
      </c>
      <c r="AU66" s="1">
        <v>5028.0200000000004</v>
      </c>
      <c r="AV66" s="1">
        <v>5357.43</v>
      </c>
      <c r="AW66" s="1">
        <v>5688.21</v>
      </c>
      <c r="AX66" s="1">
        <v>5692.64</v>
      </c>
      <c r="AY66" s="1">
        <v>5967.64</v>
      </c>
      <c r="AZ66" s="1">
        <v>6313.84</v>
      </c>
      <c r="BA66" s="1">
        <v>6576.91</v>
      </c>
      <c r="BB66" s="1">
        <v>6833.95</v>
      </c>
      <c r="BC66" s="1">
        <v>7253.35</v>
      </c>
      <c r="BD66" s="1">
        <v>7595.53</v>
      </c>
      <c r="BE66">
        <v>2018</v>
      </c>
    </row>
    <row r="67" spans="1:57" x14ac:dyDescent="0.25">
      <c r="A67">
        <v>174</v>
      </c>
      <c r="B67" t="s">
        <v>146</v>
      </c>
      <c r="C67" t="s">
        <v>519</v>
      </c>
      <c r="D67" t="s">
        <v>147</v>
      </c>
      <c r="E67" t="s">
        <v>520</v>
      </c>
      <c r="F67" t="s">
        <v>521</v>
      </c>
      <c r="G67" t="s">
        <v>15</v>
      </c>
      <c r="H67" t="s">
        <v>6</v>
      </c>
      <c r="I67" t="s">
        <v>522</v>
      </c>
      <c r="J67" s="1">
        <v>8799.7199999999993</v>
      </c>
      <c r="K67" s="1">
        <v>9368.36</v>
      </c>
      <c r="L67" s="1">
        <v>9777.2800000000007</v>
      </c>
      <c r="M67" s="1">
        <v>9985.89</v>
      </c>
      <c r="N67" s="1">
        <v>10499.37</v>
      </c>
      <c r="O67" s="1">
        <v>11050.62</v>
      </c>
      <c r="P67" s="1">
        <v>11297.4</v>
      </c>
      <c r="Q67" s="1">
        <v>11274.51</v>
      </c>
      <c r="R67" s="1">
        <v>12135.48</v>
      </c>
      <c r="S67" s="1">
        <v>13035.41</v>
      </c>
      <c r="T67" s="1">
        <v>13439.41</v>
      </c>
      <c r="U67" s="1">
        <v>14113.22</v>
      </c>
      <c r="V67" s="1">
        <v>14403.05</v>
      </c>
      <c r="W67" s="1">
        <v>14419.78</v>
      </c>
      <c r="X67" s="1">
        <v>14937.84</v>
      </c>
      <c r="Y67" s="1">
        <v>15503.17</v>
      </c>
      <c r="Z67" s="1">
        <v>16158.62</v>
      </c>
      <c r="AA67" s="1">
        <v>17108.13</v>
      </c>
      <c r="AB67" s="1">
        <v>17867.07</v>
      </c>
      <c r="AC67" s="1">
        <v>18587.07</v>
      </c>
      <c r="AD67" s="1">
        <v>19696.490000000002</v>
      </c>
      <c r="AE67" s="1">
        <v>20843.14</v>
      </c>
      <c r="AF67" s="1">
        <v>21897.96</v>
      </c>
      <c r="AG67" s="1">
        <v>23537.53</v>
      </c>
      <c r="AH67" s="1">
        <v>25337.47</v>
      </c>
      <c r="AI67" s="1">
        <v>26212.5</v>
      </c>
      <c r="AJ67" s="1">
        <v>28441.78</v>
      </c>
      <c r="AK67" s="1">
        <v>30076.7</v>
      </c>
      <c r="AL67" s="1">
        <v>30489.97</v>
      </c>
      <c r="AM67" s="1">
        <v>29311.65</v>
      </c>
      <c r="AN67" s="1">
        <v>27950.48</v>
      </c>
      <c r="AO67" s="1">
        <v>25628.81</v>
      </c>
      <c r="AP67" s="1">
        <v>24819.21</v>
      </c>
      <c r="AQ67" s="1">
        <v>25857.32</v>
      </c>
      <c r="AR67" s="1">
        <v>26558.2</v>
      </c>
      <c r="AS67" s="1">
        <v>26636.83</v>
      </c>
      <c r="AT67" s="1">
        <v>27448.69</v>
      </c>
      <c r="AU67" s="1">
        <v>28558.3</v>
      </c>
      <c r="AV67" s="1">
        <v>29774.61</v>
      </c>
      <c r="AW67" s="1">
        <v>30916.55</v>
      </c>
      <c r="AX67" s="1">
        <v>28748.18</v>
      </c>
      <c r="AY67" s="1">
        <v>30494.84</v>
      </c>
      <c r="AZ67" s="1">
        <v>32876.6</v>
      </c>
      <c r="BA67" s="1">
        <v>34549.83</v>
      </c>
      <c r="BB67" s="1">
        <v>35957.47</v>
      </c>
      <c r="BC67" s="1">
        <v>37351.93</v>
      </c>
      <c r="BD67" s="1">
        <v>38727.65</v>
      </c>
      <c r="BE67">
        <v>2019</v>
      </c>
    </row>
    <row r="68" spans="1:57" x14ac:dyDescent="0.25">
      <c r="A68">
        <v>328</v>
      </c>
      <c r="B68" t="s">
        <v>148</v>
      </c>
      <c r="C68" t="s">
        <v>519</v>
      </c>
      <c r="D68" t="s">
        <v>149</v>
      </c>
      <c r="E68" t="s">
        <v>520</v>
      </c>
      <c r="F68" t="s">
        <v>521</v>
      </c>
      <c r="G68" t="s">
        <v>15</v>
      </c>
      <c r="H68" t="s">
        <v>6</v>
      </c>
      <c r="I68" t="s">
        <v>522</v>
      </c>
      <c r="J68" s="1">
        <v>2160.31</v>
      </c>
      <c r="K68" s="1">
        <v>2355.46</v>
      </c>
      <c r="L68" s="1">
        <v>2533.21</v>
      </c>
      <c r="M68" s="1">
        <v>2637.38</v>
      </c>
      <c r="N68" s="1">
        <v>2770.09</v>
      </c>
      <c r="O68" s="1">
        <v>2983.94</v>
      </c>
      <c r="P68" s="1">
        <v>3260.49</v>
      </c>
      <c r="Q68" s="1">
        <v>3672.06</v>
      </c>
      <c r="R68" s="1">
        <v>3964.22</v>
      </c>
      <c r="S68" s="1">
        <v>4327.1400000000003</v>
      </c>
      <c r="T68" s="1">
        <v>4708.8</v>
      </c>
      <c r="U68" s="1">
        <v>4930.47</v>
      </c>
      <c r="V68" s="1">
        <v>4965.87</v>
      </c>
      <c r="W68" s="1">
        <v>4929.6499999999996</v>
      </c>
      <c r="X68" s="1">
        <v>5070.1000000000004</v>
      </c>
      <c r="Y68" s="1">
        <v>5240.45</v>
      </c>
      <c r="Z68" s="1">
        <v>5530.91</v>
      </c>
      <c r="AA68" s="1">
        <v>5870.08</v>
      </c>
      <c r="AB68" s="1">
        <v>6607.44</v>
      </c>
      <c r="AC68" s="1">
        <v>7142.37</v>
      </c>
      <c r="AD68" s="1">
        <v>7641.27</v>
      </c>
      <c r="AE68" s="1">
        <v>7620.77</v>
      </c>
      <c r="AF68" s="1">
        <v>7977.02</v>
      </c>
      <c r="AG68" s="1">
        <v>8862.7000000000007</v>
      </c>
      <c r="AH68" s="1">
        <v>9012.67</v>
      </c>
      <c r="AI68" s="1">
        <v>10495.54</v>
      </c>
      <c r="AJ68" s="1">
        <v>10353.709999999999</v>
      </c>
      <c r="AK68" s="1">
        <v>11256.62</v>
      </c>
      <c r="AL68" s="1">
        <v>11554.19</v>
      </c>
      <c r="AM68" s="1">
        <v>10838.45</v>
      </c>
      <c r="AN68" s="1">
        <v>10863.49</v>
      </c>
      <c r="AO68" s="1">
        <v>11116.74</v>
      </c>
      <c r="AP68" s="1">
        <v>11163.8</v>
      </c>
      <c r="AQ68" s="1">
        <v>11887.34</v>
      </c>
      <c r="AR68" s="1">
        <v>13042.04</v>
      </c>
      <c r="AS68" s="1">
        <v>14151.89</v>
      </c>
      <c r="AT68" s="1">
        <v>15025.68</v>
      </c>
      <c r="AU68" s="1">
        <v>16217.5</v>
      </c>
      <c r="AV68" s="1">
        <v>17186.490000000002</v>
      </c>
      <c r="AW68" s="1">
        <v>17720.830000000002</v>
      </c>
      <c r="AX68" s="1">
        <v>15431.02</v>
      </c>
      <c r="AY68" s="1">
        <v>15385.31</v>
      </c>
      <c r="AZ68" s="1">
        <v>16453.57</v>
      </c>
      <c r="BA68" s="1">
        <v>17581.64</v>
      </c>
      <c r="BB68" s="1">
        <v>18496.689999999999</v>
      </c>
      <c r="BC68" s="1">
        <v>19269.37</v>
      </c>
      <c r="BD68" s="1">
        <v>20056.8</v>
      </c>
      <c r="BE68">
        <v>2016</v>
      </c>
    </row>
    <row r="69" spans="1:57" x14ac:dyDescent="0.25">
      <c r="A69">
        <v>258</v>
      </c>
      <c r="B69" t="s">
        <v>150</v>
      </c>
      <c r="C69" t="s">
        <v>519</v>
      </c>
      <c r="D69" t="s">
        <v>151</v>
      </c>
      <c r="E69" t="s">
        <v>520</v>
      </c>
      <c r="F69" t="s">
        <v>521</v>
      </c>
      <c r="G69" t="s">
        <v>15</v>
      </c>
      <c r="H69" t="s">
        <v>6</v>
      </c>
      <c r="I69" t="s">
        <v>522</v>
      </c>
      <c r="J69" s="1">
        <v>2663.09</v>
      </c>
      <c r="K69" s="1">
        <v>2861.07</v>
      </c>
      <c r="L69" s="1">
        <v>2857.59</v>
      </c>
      <c r="M69" s="1">
        <v>2822.36</v>
      </c>
      <c r="N69" s="1">
        <v>2865.7</v>
      </c>
      <c r="O69" s="1">
        <v>2865.07</v>
      </c>
      <c r="P69" s="1">
        <v>2852.56</v>
      </c>
      <c r="Q69" s="1">
        <v>2952.37</v>
      </c>
      <c r="R69" s="1">
        <v>3097.06</v>
      </c>
      <c r="S69" s="1">
        <v>3263.86</v>
      </c>
      <c r="T69" s="1">
        <v>3407.4</v>
      </c>
      <c r="U69" s="1">
        <v>3544.35</v>
      </c>
      <c r="V69" s="1">
        <v>3703.9</v>
      </c>
      <c r="W69" s="1">
        <v>3829.79</v>
      </c>
      <c r="X69" s="1">
        <v>3955.49</v>
      </c>
      <c r="Y69" s="1">
        <v>4120.45</v>
      </c>
      <c r="Z69" s="1">
        <v>4216.8900000000003</v>
      </c>
      <c r="AA69" s="1">
        <v>4366.6499999999996</v>
      </c>
      <c r="AB69" s="1">
        <v>4516.92</v>
      </c>
      <c r="AC69" s="1">
        <v>4645.82</v>
      </c>
      <c r="AD69" s="1">
        <v>4758.29</v>
      </c>
      <c r="AE69" s="1">
        <v>4864.8599999999997</v>
      </c>
      <c r="AF69" s="1">
        <v>5031.7700000000004</v>
      </c>
      <c r="AG69" s="1">
        <v>5136.6400000000003</v>
      </c>
      <c r="AH69" s="1">
        <v>5305.7</v>
      </c>
      <c r="AI69" s="1">
        <v>5509.87</v>
      </c>
      <c r="AJ69" s="1">
        <v>5858.43</v>
      </c>
      <c r="AK69" s="1">
        <v>6238.47</v>
      </c>
      <c r="AL69" s="1">
        <v>6448.66</v>
      </c>
      <c r="AM69" s="1">
        <v>6397.36</v>
      </c>
      <c r="AN69" s="1">
        <v>6510.62</v>
      </c>
      <c r="AO69" s="1">
        <v>6794.13</v>
      </c>
      <c r="AP69" s="1">
        <v>7017.65</v>
      </c>
      <c r="AQ69" s="1">
        <v>7182.92</v>
      </c>
      <c r="AR69" s="1">
        <v>7457.75</v>
      </c>
      <c r="AS69" s="1">
        <v>7849.06</v>
      </c>
      <c r="AT69" s="1">
        <v>7847.52</v>
      </c>
      <c r="AU69" s="1">
        <v>7908.46</v>
      </c>
      <c r="AV69" s="1">
        <v>8192.33</v>
      </c>
      <c r="AW69" s="1">
        <v>8486.94</v>
      </c>
      <c r="AX69" s="1">
        <v>8292.58</v>
      </c>
      <c r="AY69" s="1">
        <v>8648.0400000000009</v>
      </c>
      <c r="AZ69" s="1">
        <v>9014.57</v>
      </c>
      <c r="BA69" s="1">
        <v>9351.18</v>
      </c>
      <c r="BB69" s="1">
        <v>9684.42</v>
      </c>
      <c r="BC69" s="1">
        <v>10016.969999999999</v>
      </c>
      <c r="BD69" s="1">
        <v>10351.9</v>
      </c>
      <c r="BE69">
        <v>2019</v>
      </c>
    </row>
    <row r="70" spans="1:57" x14ac:dyDescent="0.25">
      <c r="A70">
        <v>656</v>
      </c>
      <c r="B70" t="s">
        <v>152</v>
      </c>
      <c r="C70" t="s">
        <v>519</v>
      </c>
      <c r="D70" t="s">
        <v>153</v>
      </c>
      <c r="E70" t="s">
        <v>520</v>
      </c>
      <c r="F70" t="s">
        <v>521</v>
      </c>
      <c r="G70" t="s">
        <v>15</v>
      </c>
      <c r="H70" t="s">
        <v>6</v>
      </c>
      <c r="I70" t="s">
        <v>522</v>
      </c>
      <c r="J70" s="10" t="s">
        <v>525</v>
      </c>
      <c r="K70" s="10" t="s">
        <v>525</v>
      </c>
      <c r="L70" s="10" t="s">
        <v>525</v>
      </c>
      <c r="M70" s="10" t="s">
        <v>525</v>
      </c>
      <c r="N70" s="10" t="s">
        <v>525</v>
      </c>
      <c r="O70" s="10" t="s">
        <v>525</v>
      </c>
      <c r="P70" s="10" t="s">
        <v>525</v>
      </c>
      <c r="Q70" s="10" t="s">
        <v>525</v>
      </c>
      <c r="R70" s="10" t="s">
        <v>525</v>
      </c>
      <c r="S70" s="10" t="s">
        <v>525</v>
      </c>
      <c r="T70">
        <v>931.53499999999997</v>
      </c>
      <c r="U70">
        <v>935.54399999999998</v>
      </c>
      <c r="V70">
        <v>932.05399999999997</v>
      </c>
      <c r="W70">
        <v>945.86199999999997</v>
      </c>
      <c r="X70">
        <v>954.173</v>
      </c>
      <c r="Y70">
        <v>977.72699999999998</v>
      </c>
      <c r="Z70" s="1">
        <v>1006.96</v>
      </c>
      <c r="AA70" s="1">
        <v>1051.2</v>
      </c>
      <c r="AB70" s="1">
        <v>1080.83</v>
      </c>
      <c r="AC70" s="1">
        <v>1119.22</v>
      </c>
      <c r="AD70" s="1">
        <v>1153.4000000000001</v>
      </c>
      <c r="AE70" s="1">
        <v>1201.32</v>
      </c>
      <c r="AF70" s="1">
        <v>1262.02</v>
      </c>
      <c r="AG70" s="1">
        <v>1279.04</v>
      </c>
      <c r="AH70" s="1">
        <v>1319.13</v>
      </c>
      <c r="AI70" s="1">
        <v>1372.21</v>
      </c>
      <c r="AJ70" s="1">
        <v>1416.11</v>
      </c>
      <c r="AK70" s="1">
        <v>1510.61</v>
      </c>
      <c r="AL70" s="1">
        <v>1562.15</v>
      </c>
      <c r="AM70" s="1">
        <v>1509.1</v>
      </c>
      <c r="AN70" s="1">
        <v>1549.72</v>
      </c>
      <c r="AO70" s="1">
        <v>1628.17</v>
      </c>
      <c r="AP70" s="1">
        <v>1615.26</v>
      </c>
      <c r="AQ70" s="1">
        <v>1679.89</v>
      </c>
      <c r="AR70" s="1">
        <v>1673.19</v>
      </c>
      <c r="AS70" s="1">
        <v>1684.8</v>
      </c>
      <c r="AT70" s="1">
        <v>1928.24</v>
      </c>
      <c r="AU70" s="1">
        <v>2252.16</v>
      </c>
      <c r="AV70" s="1">
        <v>2389.06</v>
      </c>
      <c r="AW70" s="1">
        <v>2506.31</v>
      </c>
      <c r="AX70" s="1">
        <v>2604.14</v>
      </c>
      <c r="AY70" s="1">
        <v>2730.65</v>
      </c>
      <c r="AZ70" s="1">
        <v>2867.24</v>
      </c>
      <c r="BA70" s="1">
        <v>3003.62</v>
      </c>
      <c r="BB70" s="1">
        <v>3139.98</v>
      </c>
      <c r="BC70" s="1">
        <v>3278.32</v>
      </c>
      <c r="BD70" s="1">
        <v>3419.77</v>
      </c>
      <c r="BE70">
        <v>2014</v>
      </c>
    </row>
    <row r="71" spans="1:57" x14ac:dyDescent="0.25">
      <c r="A71">
        <v>654</v>
      </c>
      <c r="B71" t="s">
        <v>154</v>
      </c>
      <c r="C71" t="s">
        <v>519</v>
      </c>
      <c r="D71" t="s">
        <v>155</v>
      </c>
      <c r="E71" t="s">
        <v>520</v>
      </c>
      <c r="F71" t="s">
        <v>521</v>
      </c>
      <c r="G71" t="s">
        <v>15</v>
      </c>
      <c r="H71" t="s">
        <v>6</v>
      </c>
      <c r="I71" t="s">
        <v>522</v>
      </c>
      <c r="J71">
        <v>562.38400000000001</v>
      </c>
      <c r="K71">
        <v>599.92999999999995</v>
      </c>
      <c r="L71">
        <v>650.09900000000005</v>
      </c>
      <c r="M71">
        <v>639.16800000000001</v>
      </c>
      <c r="N71">
        <v>684.28499999999997</v>
      </c>
      <c r="O71">
        <v>721.13900000000001</v>
      </c>
      <c r="P71">
        <v>713.32</v>
      </c>
      <c r="Q71">
        <v>757.13300000000004</v>
      </c>
      <c r="R71">
        <v>783.54600000000005</v>
      </c>
      <c r="S71">
        <v>821.50400000000002</v>
      </c>
      <c r="T71">
        <v>873.59299999999996</v>
      </c>
      <c r="U71">
        <v>947.59699999999998</v>
      </c>
      <c r="V71">
        <v>977.01800000000003</v>
      </c>
      <c r="W71" s="1">
        <v>1000.29</v>
      </c>
      <c r="X71" s="1">
        <v>1028.79</v>
      </c>
      <c r="Y71" s="1">
        <v>1068.7</v>
      </c>
      <c r="Z71" s="1">
        <v>1104.5999999999999</v>
      </c>
      <c r="AA71" s="1">
        <v>1165.4000000000001</v>
      </c>
      <c r="AB71">
        <v>894.48</v>
      </c>
      <c r="AC71" s="1">
        <v>1037.5</v>
      </c>
      <c r="AD71" s="1">
        <v>1049.76</v>
      </c>
      <c r="AE71" s="1">
        <v>1100.54</v>
      </c>
      <c r="AF71" s="1">
        <v>1134.55</v>
      </c>
      <c r="AG71" s="1">
        <v>1128.19</v>
      </c>
      <c r="AH71" s="1">
        <v>1147.49</v>
      </c>
      <c r="AI71" s="1">
        <v>1234.1600000000001</v>
      </c>
      <c r="AJ71" s="1">
        <v>1277.6199999999999</v>
      </c>
      <c r="AK71" s="1">
        <v>1316.69</v>
      </c>
      <c r="AL71" s="1">
        <v>1372.52</v>
      </c>
      <c r="AM71" s="1">
        <v>1385.31</v>
      </c>
      <c r="AN71" s="1">
        <v>1468.87</v>
      </c>
      <c r="AO71" s="1">
        <v>1585.9</v>
      </c>
      <c r="AP71" s="1">
        <v>1512.94</v>
      </c>
      <c r="AQ71" s="1">
        <v>1530.47</v>
      </c>
      <c r="AR71" s="1">
        <v>1575.76</v>
      </c>
      <c r="AS71" s="1">
        <v>1873.62</v>
      </c>
      <c r="AT71" s="1">
        <v>1976.07</v>
      </c>
      <c r="AU71" s="1">
        <v>2253.42</v>
      </c>
      <c r="AV71" s="1">
        <v>2333.67</v>
      </c>
      <c r="AW71" s="1">
        <v>2428.79</v>
      </c>
      <c r="AX71" s="1">
        <v>2347.59</v>
      </c>
      <c r="AY71" s="1">
        <v>2409.08</v>
      </c>
      <c r="AZ71" s="1">
        <v>2506.4299999999998</v>
      </c>
      <c r="BA71" s="1">
        <v>2635.17</v>
      </c>
      <c r="BB71" s="1">
        <v>2765.95</v>
      </c>
      <c r="BC71" s="1">
        <v>2900.85</v>
      </c>
      <c r="BD71" s="1">
        <v>3040.93</v>
      </c>
      <c r="BE71">
        <v>2017</v>
      </c>
    </row>
    <row r="72" spans="1:57" x14ac:dyDescent="0.25">
      <c r="A72">
        <v>336</v>
      </c>
      <c r="B72" t="s">
        <v>156</v>
      </c>
      <c r="C72" t="s">
        <v>519</v>
      </c>
      <c r="D72" t="s">
        <v>157</v>
      </c>
      <c r="E72" t="s">
        <v>520</v>
      </c>
      <c r="F72" t="s">
        <v>521</v>
      </c>
      <c r="G72" t="s">
        <v>15</v>
      </c>
      <c r="H72" t="s">
        <v>6</v>
      </c>
      <c r="I72" t="s">
        <v>522</v>
      </c>
      <c r="J72" s="1">
        <v>2471.23</v>
      </c>
      <c r="K72" s="1">
        <v>2714.75</v>
      </c>
      <c r="L72" s="1">
        <v>2628.05</v>
      </c>
      <c r="M72" s="1">
        <v>2424.13</v>
      </c>
      <c r="N72" s="1">
        <v>2577.54</v>
      </c>
      <c r="O72" s="1">
        <v>2685.36</v>
      </c>
      <c r="P72" s="1">
        <v>2754.37</v>
      </c>
      <c r="Q72" s="1">
        <v>2844.68</v>
      </c>
      <c r="R72" s="1">
        <v>2793.86</v>
      </c>
      <c r="S72" s="1">
        <v>2794.06</v>
      </c>
      <c r="T72" s="1">
        <v>2834.8</v>
      </c>
      <c r="U72" s="1">
        <v>3115.94</v>
      </c>
      <c r="V72" s="1">
        <v>3433.24</v>
      </c>
      <c r="W72" s="1">
        <v>3793.32</v>
      </c>
      <c r="X72" s="1">
        <v>4185.4799999999996</v>
      </c>
      <c r="Y72" s="1">
        <v>4464.55</v>
      </c>
      <c r="Z72" s="1">
        <v>4887.82</v>
      </c>
      <c r="AA72" s="1">
        <v>5250.84</v>
      </c>
      <c r="AB72" s="1">
        <v>5198.05</v>
      </c>
      <c r="AC72" s="1">
        <v>5408.53</v>
      </c>
      <c r="AD72" s="1">
        <v>5440.33</v>
      </c>
      <c r="AE72" s="1">
        <v>5676.42</v>
      </c>
      <c r="AF72" s="1">
        <v>5832.95</v>
      </c>
      <c r="AG72" s="1">
        <v>5907.05</v>
      </c>
      <c r="AH72" s="1">
        <v>6164.21</v>
      </c>
      <c r="AI72" s="1">
        <v>6229.96</v>
      </c>
      <c r="AJ72" s="1">
        <v>6733.92</v>
      </c>
      <c r="AK72" s="1">
        <v>7380.43</v>
      </c>
      <c r="AL72" s="1">
        <v>7652.18</v>
      </c>
      <c r="AM72" s="1">
        <v>7934.58</v>
      </c>
      <c r="AN72" s="1">
        <v>8355.64</v>
      </c>
      <c r="AO72" s="1">
        <v>8958.2900000000009</v>
      </c>
      <c r="AP72" s="1">
        <v>10443.67</v>
      </c>
      <c r="AQ72" s="1">
        <v>10998.33</v>
      </c>
      <c r="AR72" s="1">
        <v>10942.79</v>
      </c>
      <c r="AS72" s="1">
        <v>11204.62</v>
      </c>
      <c r="AT72" s="1">
        <v>11268.43</v>
      </c>
      <c r="AU72" s="1">
        <v>11964.64</v>
      </c>
      <c r="AV72" s="1">
        <v>12724.6</v>
      </c>
      <c r="AW72" s="1">
        <v>13604.23</v>
      </c>
      <c r="AX72" s="1">
        <v>19683.73</v>
      </c>
      <c r="AY72" s="1">
        <v>23258.32</v>
      </c>
      <c r="AZ72" s="1">
        <v>34737.31</v>
      </c>
      <c r="BA72" s="1">
        <v>46238.23</v>
      </c>
      <c r="BB72" s="1">
        <v>48438.78</v>
      </c>
      <c r="BC72" s="1">
        <v>50764.14</v>
      </c>
      <c r="BD72" s="1">
        <v>53132.15</v>
      </c>
      <c r="BE72">
        <v>2019</v>
      </c>
    </row>
    <row r="73" spans="1:57" x14ac:dyDescent="0.25">
      <c r="A73">
        <v>263</v>
      </c>
      <c r="B73" t="s">
        <v>158</v>
      </c>
      <c r="C73" t="s">
        <v>519</v>
      </c>
      <c r="D73" t="s">
        <v>159</v>
      </c>
      <c r="E73" t="s">
        <v>520</v>
      </c>
      <c r="F73" t="s">
        <v>521</v>
      </c>
      <c r="G73" t="s">
        <v>15</v>
      </c>
      <c r="H73" t="s">
        <v>6</v>
      </c>
      <c r="I73" t="s">
        <v>522</v>
      </c>
      <c r="J73" s="1">
        <v>1634.99</v>
      </c>
      <c r="K73" s="1">
        <v>1776.47</v>
      </c>
      <c r="L73" s="1">
        <v>1801.16</v>
      </c>
      <c r="M73" s="1">
        <v>1811.07</v>
      </c>
      <c r="N73" s="1">
        <v>1846.92</v>
      </c>
      <c r="O73" s="1">
        <v>1885.74</v>
      </c>
      <c r="P73" s="1">
        <v>1894.75</v>
      </c>
      <c r="Q73" s="1">
        <v>1898.92</v>
      </c>
      <c r="R73" s="1">
        <v>1953.67</v>
      </c>
      <c r="S73" s="1">
        <v>1967.24</v>
      </c>
      <c r="T73" s="1">
        <v>1990.95</v>
      </c>
      <c r="U73" s="1">
        <v>2046.32</v>
      </c>
      <c r="V73" s="1">
        <v>2006.57</v>
      </c>
      <c r="W73" s="1">
        <v>1913.58</v>
      </c>
      <c r="X73" s="1">
        <v>1691.07</v>
      </c>
      <c r="Y73" s="1">
        <v>1861.68</v>
      </c>
      <c r="Z73" s="1">
        <v>1938.56</v>
      </c>
      <c r="AA73" s="1">
        <v>1989.16</v>
      </c>
      <c r="AB73" s="1">
        <v>2019.24</v>
      </c>
      <c r="AC73" s="1">
        <v>2067.39</v>
      </c>
      <c r="AD73" s="1">
        <v>2095.54</v>
      </c>
      <c r="AE73" s="1">
        <v>2098.39</v>
      </c>
      <c r="AF73" s="1">
        <v>2115.58</v>
      </c>
      <c r="AG73" s="1">
        <v>2190.73</v>
      </c>
      <c r="AH73" s="1">
        <v>2185.86</v>
      </c>
      <c r="AI73" s="1">
        <v>2297.84</v>
      </c>
      <c r="AJ73" s="1">
        <v>2370.15</v>
      </c>
      <c r="AK73" s="1">
        <v>2528.65</v>
      </c>
      <c r="AL73" s="1">
        <v>2600.31</v>
      </c>
      <c r="AM73" s="1">
        <v>2742.47</v>
      </c>
      <c r="AN73" s="1">
        <v>2628.28</v>
      </c>
      <c r="AO73" s="1">
        <v>2805.73</v>
      </c>
      <c r="AP73" s="1">
        <v>2762.44</v>
      </c>
      <c r="AQ73" s="1">
        <v>2872.19</v>
      </c>
      <c r="AR73" s="1">
        <v>2897.22</v>
      </c>
      <c r="AS73" s="1">
        <v>2903.36</v>
      </c>
      <c r="AT73" s="1">
        <v>3025.73</v>
      </c>
      <c r="AU73" s="1">
        <v>2980.96</v>
      </c>
      <c r="AV73" s="1">
        <v>3064.16</v>
      </c>
      <c r="AW73" s="1">
        <v>3028.31</v>
      </c>
      <c r="AX73" s="1">
        <v>2915.52</v>
      </c>
      <c r="AY73" s="1">
        <v>2962.18</v>
      </c>
      <c r="AZ73" s="1">
        <v>3023.22</v>
      </c>
      <c r="BA73" s="1">
        <v>3089.19</v>
      </c>
      <c r="BB73" s="1">
        <v>3155.33</v>
      </c>
      <c r="BC73" s="1">
        <v>3222.95</v>
      </c>
      <c r="BD73" s="1">
        <v>3293.32</v>
      </c>
      <c r="BE73" s="10" t="s">
        <v>525</v>
      </c>
    </row>
    <row r="74" spans="1:57" x14ac:dyDescent="0.25">
      <c r="A74">
        <v>268</v>
      </c>
      <c r="B74" t="s">
        <v>160</v>
      </c>
      <c r="C74" t="s">
        <v>519</v>
      </c>
      <c r="D74" t="s">
        <v>161</v>
      </c>
      <c r="E74" t="s">
        <v>520</v>
      </c>
      <c r="F74" t="s">
        <v>521</v>
      </c>
      <c r="G74" t="s">
        <v>15</v>
      </c>
      <c r="H74" t="s">
        <v>6</v>
      </c>
      <c r="I74" t="s">
        <v>522</v>
      </c>
      <c r="J74" s="1">
        <v>1393.65</v>
      </c>
      <c r="K74" s="1">
        <v>1515.64</v>
      </c>
      <c r="L74" s="1">
        <v>1539.18</v>
      </c>
      <c r="M74" s="1">
        <v>1537.02</v>
      </c>
      <c r="N74" s="1">
        <v>1611.72</v>
      </c>
      <c r="O74" s="1">
        <v>1680.23</v>
      </c>
      <c r="P74" s="1">
        <v>1676.16</v>
      </c>
      <c r="Q74" s="1">
        <v>1768.15</v>
      </c>
      <c r="R74" s="1">
        <v>1859.1</v>
      </c>
      <c r="S74" s="1">
        <v>1958.77</v>
      </c>
      <c r="T74" s="1">
        <v>1976.7</v>
      </c>
      <c r="U74" s="1">
        <v>2050.7199999999998</v>
      </c>
      <c r="V74" s="1">
        <v>2153.71</v>
      </c>
      <c r="W74" s="1">
        <v>2277.08</v>
      </c>
      <c r="X74" s="1">
        <v>2231.4699999999998</v>
      </c>
      <c r="Y74" s="1">
        <v>2304.73</v>
      </c>
      <c r="Z74" s="1">
        <v>2362.31</v>
      </c>
      <c r="AA74" s="1">
        <v>2451.73</v>
      </c>
      <c r="AB74" s="1">
        <v>2479.61</v>
      </c>
      <c r="AC74" s="1">
        <v>2427.92</v>
      </c>
      <c r="AD74" s="1">
        <v>2591.33</v>
      </c>
      <c r="AE74" s="1">
        <v>2648.81</v>
      </c>
      <c r="AF74" s="1">
        <v>2720.28</v>
      </c>
      <c r="AG74" s="1">
        <v>2824.61</v>
      </c>
      <c r="AH74" s="1">
        <v>3006.7</v>
      </c>
      <c r="AI74" s="1">
        <v>3210.35</v>
      </c>
      <c r="AJ74" s="1">
        <v>3443.77</v>
      </c>
      <c r="AK74" s="1">
        <v>3671.33</v>
      </c>
      <c r="AL74" s="1">
        <v>3816.84</v>
      </c>
      <c r="AM74" s="1">
        <v>3674.23</v>
      </c>
      <c r="AN74" s="1">
        <v>3778.46</v>
      </c>
      <c r="AO74" s="1">
        <v>3928.27</v>
      </c>
      <c r="AP74" s="1">
        <v>4032.58</v>
      </c>
      <c r="AQ74" s="1">
        <v>4142.24</v>
      </c>
      <c r="AR74" s="1">
        <v>4452.58</v>
      </c>
      <c r="AS74" s="1">
        <v>4823.3900000000003</v>
      </c>
      <c r="AT74" s="1">
        <v>5146.0200000000004</v>
      </c>
      <c r="AU74" s="1">
        <v>5557.93</v>
      </c>
      <c r="AV74" s="1">
        <v>5799.89</v>
      </c>
      <c r="AW74" s="1">
        <v>5955.32</v>
      </c>
      <c r="AX74" s="1">
        <v>5449.58</v>
      </c>
      <c r="AY74" s="1">
        <v>5698.47</v>
      </c>
      <c r="AZ74" s="1">
        <v>5915.84</v>
      </c>
      <c r="BA74" s="1">
        <v>6151.18</v>
      </c>
      <c r="BB74" s="1">
        <v>6396.18</v>
      </c>
      <c r="BC74" s="1">
        <v>6649.01</v>
      </c>
      <c r="BD74" s="1">
        <v>6919.11</v>
      </c>
      <c r="BE74">
        <v>2019</v>
      </c>
    </row>
    <row r="75" spans="1:57" x14ac:dyDescent="0.25">
      <c r="A75">
        <v>532</v>
      </c>
      <c r="B75" t="s">
        <v>162</v>
      </c>
      <c r="C75" t="s">
        <v>519</v>
      </c>
      <c r="D75" t="s">
        <v>163</v>
      </c>
      <c r="E75" t="s">
        <v>520</v>
      </c>
      <c r="F75" t="s">
        <v>521</v>
      </c>
      <c r="G75" t="s">
        <v>15</v>
      </c>
      <c r="H75" t="s">
        <v>6</v>
      </c>
      <c r="I75" t="s">
        <v>522</v>
      </c>
      <c r="J75" s="1">
        <v>7088.59</v>
      </c>
      <c r="K75" s="1">
        <v>8276.25</v>
      </c>
      <c r="L75" s="1">
        <v>8903.76</v>
      </c>
      <c r="M75" s="1">
        <v>9643.9599999999991</v>
      </c>
      <c r="N75" s="1">
        <v>10827.66</v>
      </c>
      <c r="O75" s="1">
        <v>11107.84</v>
      </c>
      <c r="P75" s="1">
        <v>12441.99</v>
      </c>
      <c r="Q75" s="1">
        <v>14375.98</v>
      </c>
      <c r="R75" s="1">
        <v>15938.14</v>
      </c>
      <c r="S75" s="1">
        <v>16777.77</v>
      </c>
      <c r="T75" s="1">
        <v>17992.29</v>
      </c>
      <c r="U75" s="1">
        <v>19447.41</v>
      </c>
      <c r="V75" s="1">
        <v>20871.310000000001</v>
      </c>
      <c r="W75" s="1">
        <v>22273.1</v>
      </c>
      <c r="X75" s="1">
        <v>23643.65</v>
      </c>
      <c r="Y75" s="1">
        <v>24118.47</v>
      </c>
      <c r="Z75" s="1">
        <v>25002.68</v>
      </c>
      <c r="AA75" s="1">
        <v>26525.39</v>
      </c>
      <c r="AB75" s="1">
        <v>24990.21</v>
      </c>
      <c r="AC75" s="1">
        <v>25774.34</v>
      </c>
      <c r="AD75" s="1">
        <v>28057.439999999999</v>
      </c>
      <c r="AE75" s="1">
        <v>28753.040000000001</v>
      </c>
      <c r="AF75" s="1">
        <v>29711.71</v>
      </c>
      <c r="AG75" s="1">
        <v>31011.34</v>
      </c>
      <c r="AH75" s="1">
        <v>34446.230000000003</v>
      </c>
      <c r="AI75" s="1">
        <v>37919.65</v>
      </c>
      <c r="AJ75" s="1">
        <v>41411.94</v>
      </c>
      <c r="AK75" s="1">
        <v>45051.08</v>
      </c>
      <c r="AL75" s="1">
        <v>46732.84</v>
      </c>
      <c r="AM75" s="1">
        <v>45717.83</v>
      </c>
      <c r="AN75" s="1">
        <v>48990.62</v>
      </c>
      <c r="AO75" s="1">
        <v>51998.78</v>
      </c>
      <c r="AP75" s="1">
        <v>52082.35</v>
      </c>
      <c r="AQ75" s="1">
        <v>53453.57</v>
      </c>
      <c r="AR75" s="1">
        <v>54604.91</v>
      </c>
      <c r="AS75" s="1">
        <v>56266.94</v>
      </c>
      <c r="AT75" s="1">
        <v>56907.27</v>
      </c>
      <c r="AU75" s="1">
        <v>59676.480000000003</v>
      </c>
      <c r="AV75" s="1">
        <v>62233.39</v>
      </c>
      <c r="AW75" s="1">
        <v>62266.87</v>
      </c>
      <c r="AX75" s="1">
        <v>59519.71</v>
      </c>
      <c r="AY75" s="1">
        <v>62838.91</v>
      </c>
      <c r="AZ75" s="1">
        <v>66332.5</v>
      </c>
      <c r="BA75" s="1">
        <v>69351.67</v>
      </c>
      <c r="BB75" s="1">
        <v>72344.84</v>
      </c>
      <c r="BC75" s="1">
        <v>75459.64</v>
      </c>
      <c r="BD75" s="1">
        <v>78675.13</v>
      </c>
      <c r="BE75">
        <v>2020</v>
      </c>
    </row>
    <row r="76" spans="1:57" x14ac:dyDescent="0.25">
      <c r="A76">
        <v>944</v>
      </c>
      <c r="B76" t="s">
        <v>164</v>
      </c>
      <c r="C76" t="s">
        <v>519</v>
      </c>
      <c r="D76" t="s">
        <v>165</v>
      </c>
      <c r="E76" t="s">
        <v>520</v>
      </c>
      <c r="F76" t="s">
        <v>521</v>
      </c>
      <c r="G76" t="s">
        <v>15</v>
      </c>
      <c r="H76" t="s">
        <v>6</v>
      </c>
      <c r="I76" t="s">
        <v>522</v>
      </c>
      <c r="J76" s="1">
        <v>6332.53</v>
      </c>
      <c r="K76" s="1">
        <v>7133.01</v>
      </c>
      <c r="L76" s="1">
        <v>7796.74</v>
      </c>
      <c r="M76" s="1">
        <v>8178.46</v>
      </c>
      <c r="N76" s="1">
        <v>8724.3799999999992</v>
      </c>
      <c r="O76" s="1">
        <v>9012.81</v>
      </c>
      <c r="P76" s="1">
        <v>9369.7999999999993</v>
      </c>
      <c r="Q76" s="1">
        <v>10038.67</v>
      </c>
      <c r="R76" s="1">
        <v>10430.66</v>
      </c>
      <c r="S76" s="1">
        <v>10964.18</v>
      </c>
      <c r="T76" s="1">
        <v>11025.85</v>
      </c>
      <c r="U76" s="1">
        <v>10044.83</v>
      </c>
      <c r="V76" s="1">
        <v>9958.48</v>
      </c>
      <c r="W76" s="1">
        <v>10144.11</v>
      </c>
      <c r="X76" s="1">
        <v>10681.54</v>
      </c>
      <c r="Y76" s="1">
        <v>11197.04</v>
      </c>
      <c r="Z76" s="1">
        <v>11429.16</v>
      </c>
      <c r="AA76" s="1">
        <v>12014.95</v>
      </c>
      <c r="AB76" s="1">
        <v>12649.84</v>
      </c>
      <c r="AC76" s="1">
        <v>13261.42</v>
      </c>
      <c r="AD76" s="1">
        <v>14208.09</v>
      </c>
      <c r="AE76" s="1">
        <v>15143.84</v>
      </c>
      <c r="AF76" s="1">
        <v>16152.39</v>
      </c>
      <c r="AG76" s="1">
        <v>17180.05</v>
      </c>
      <c r="AH76" s="1">
        <v>18539.14</v>
      </c>
      <c r="AI76" s="1">
        <v>19965.3</v>
      </c>
      <c r="AJ76" s="1">
        <v>21443.29</v>
      </c>
      <c r="AK76" s="1">
        <v>22096.799999999999</v>
      </c>
      <c r="AL76" s="1">
        <v>22812.560000000001</v>
      </c>
      <c r="AM76" s="1">
        <v>21476.42</v>
      </c>
      <c r="AN76" s="1">
        <v>22007.79</v>
      </c>
      <c r="AO76" s="1">
        <v>22966.959999999999</v>
      </c>
      <c r="AP76" s="1">
        <v>23179.06</v>
      </c>
      <c r="AQ76" s="1">
        <v>24459.3</v>
      </c>
      <c r="AR76" s="1">
        <v>25615.22</v>
      </c>
      <c r="AS76" s="1">
        <v>26749.4</v>
      </c>
      <c r="AT76" s="1">
        <v>27863.49</v>
      </c>
      <c r="AU76" s="1">
        <v>29801.55</v>
      </c>
      <c r="AV76" s="1">
        <v>32232.41</v>
      </c>
      <c r="AW76" s="1">
        <v>34327.39</v>
      </c>
      <c r="AX76" s="1">
        <v>33029.519999999997</v>
      </c>
      <c r="AY76" s="1">
        <v>35088.33</v>
      </c>
      <c r="AZ76" s="1">
        <v>38011.31</v>
      </c>
      <c r="BA76" s="1">
        <v>40360.400000000001</v>
      </c>
      <c r="BB76" s="1">
        <v>42536.95</v>
      </c>
      <c r="BC76" s="1">
        <v>44514.37</v>
      </c>
      <c r="BD76" s="1">
        <v>46543.07</v>
      </c>
      <c r="BE76">
        <v>2019</v>
      </c>
    </row>
    <row r="77" spans="1:57" x14ac:dyDescent="0.25">
      <c r="A77">
        <v>176</v>
      </c>
      <c r="B77" t="s">
        <v>166</v>
      </c>
      <c r="C77" t="s">
        <v>519</v>
      </c>
      <c r="D77" t="s">
        <v>167</v>
      </c>
      <c r="E77" t="s">
        <v>520</v>
      </c>
      <c r="F77" t="s">
        <v>521</v>
      </c>
      <c r="G77" t="s">
        <v>15</v>
      </c>
      <c r="H77" t="s">
        <v>6</v>
      </c>
      <c r="I77" t="s">
        <v>522</v>
      </c>
      <c r="J77" s="1">
        <v>10939.51</v>
      </c>
      <c r="K77" s="1">
        <v>12355.7</v>
      </c>
      <c r="L77" s="1">
        <v>13236.98</v>
      </c>
      <c r="M77" s="1">
        <v>13267.77</v>
      </c>
      <c r="N77" s="1">
        <v>14141.31</v>
      </c>
      <c r="O77" s="1">
        <v>14931.79</v>
      </c>
      <c r="P77" s="1">
        <v>16080.8</v>
      </c>
      <c r="Q77" s="1">
        <v>17743.64</v>
      </c>
      <c r="R77" s="1">
        <v>18100.53</v>
      </c>
      <c r="S77" s="1">
        <v>18532.59</v>
      </c>
      <c r="T77" s="1">
        <v>19307.990000000002</v>
      </c>
      <c r="U77" s="1">
        <v>19754.349999999999</v>
      </c>
      <c r="V77" s="1">
        <v>19232.669999999998</v>
      </c>
      <c r="W77" s="1">
        <v>19744.8</v>
      </c>
      <c r="X77" s="1">
        <v>20683.060000000001</v>
      </c>
      <c r="Y77" s="1">
        <v>20989.81</v>
      </c>
      <c r="Z77" s="1">
        <v>22268.62</v>
      </c>
      <c r="AA77" s="1">
        <v>23789.93</v>
      </c>
      <c r="AB77" s="1">
        <v>25591.3</v>
      </c>
      <c r="AC77" s="1">
        <v>26679.33</v>
      </c>
      <c r="AD77" s="1">
        <v>28292.97</v>
      </c>
      <c r="AE77" s="1">
        <v>29616.28</v>
      </c>
      <c r="AF77" s="1">
        <v>29913.87</v>
      </c>
      <c r="AG77" s="1">
        <v>30917.67</v>
      </c>
      <c r="AH77" s="1">
        <v>33980.019999999997</v>
      </c>
      <c r="AI77" s="1">
        <v>36803.47</v>
      </c>
      <c r="AJ77" s="1">
        <v>39463.760000000002</v>
      </c>
      <c r="AK77" s="1">
        <v>42838.65</v>
      </c>
      <c r="AL77" s="1">
        <v>43534.94</v>
      </c>
      <c r="AM77" s="1">
        <v>40009.230000000003</v>
      </c>
      <c r="AN77" s="1">
        <v>39544.019999999997</v>
      </c>
      <c r="AO77" s="1">
        <v>41009.120000000003</v>
      </c>
      <c r="AP77" s="1">
        <v>42154.44</v>
      </c>
      <c r="AQ77" s="1">
        <v>44672.800000000003</v>
      </c>
      <c r="AR77" s="1">
        <v>46239.21</v>
      </c>
      <c r="AS77" s="1">
        <v>49470.73</v>
      </c>
      <c r="AT77" s="1">
        <v>53942.99</v>
      </c>
      <c r="AU77" s="1">
        <v>56944.800000000003</v>
      </c>
      <c r="AV77" s="1">
        <v>59291.27</v>
      </c>
      <c r="AW77" s="1">
        <v>60419.22</v>
      </c>
      <c r="AX77" s="1">
        <v>55965.79</v>
      </c>
      <c r="AY77" s="1">
        <v>58151.4</v>
      </c>
      <c r="AZ77" s="1">
        <v>60660.43</v>
      </c>
      <c r="BA77" s="1">
        <v>62577.599999999999</v>
      </c>
      <c r="BB77" s="1">
        <v>64492</v>
      </c>
      <c r="BC77" s="1">
        <v>67357.64</v>
      </c>
      <c r="BD77" s="1">
        <v>70335.259999999995</v>
      </c>
      <c r="BE77">
        <v>2018</v>
      </c>
    </row>
    <row r="78" spans="1:57" x14ac:dyDescent="0.25">
      <c r="A78">
        <v>534</v>
      </c>
      <c r="B78" t="s">
        <v>168</v>
      </c>
      <c r="C78" t="s">
        <v>519</v>
      </c>
      <c r="D78" t="s">
        <v>169</v>
      </c>
      <c r="E78" t="s">
        <v>520</v>
      </c>
      <c r="F78" t="s">
        <v>521</v>
      </c>
      <c r="G78" t="s">
        <v>15</v>
      </c>
      <c r="H78" t="s">
        <v>6</v>
      </c>
      <c r="I78" t="s">
        <v>522</v>
      </c>
      <c r="J78">
        <v>532.62800000000004</v>
      </c>
      <c r="K78">
        <v>603.84100000000001</v>
      </c>
      <c r="L78">
        <v>648.16499999999996</v>
      </c>
      <c r="M78">
        <v>706.06799999999998</v>
      </c>
      <c r="N78">
        <v>742.25900000000001</v>
      </c>
      <c r="O78">
        <v>787.96</v>
      </c>
      <c r="P78">
        <v>823.71900000000005</v>
      </c>
      <c r="Q78">
        <v>858.60599999999999</v>
      </c>
      <c r="R78">
        <v>953.76900000000001</v>
      </c>
      <c r="S78" s="1">
        <v>1028.18</v>
      </c>
      <c r="T78" s="1">
        <v>1102.56</v>
      </c>
      <c r="U78" s="1">
        <v>1128.6300000000001</v>
      </c>
      <c r="V78" s="1">
        <v>1193.49</v>
      </c>
      <c r="W78" s="1">
        <v>1254.8399999999999</v>
      </c>
      <c r="X78" s="1">
        <v>1340.66</v>
      </c>
      <c r="Y78" s="1">
        <v>1444.47</v>
      </c>
      <c r="Z78" s="1">
        <v>1552.27</v>
      </c>
      <c r="AA78" s="1">
        <v>1612.56</v>
      </c>
      <c r="AB78" s="1">
        <v>1699.99</v>
      </c>
      <c r="AC78" s="1">
        <v>1837.02</v>
      </c>
      <c r="AD78" s="1">
        <v>1918.51</v>
      </c>
      <c r="AE78" s="1">
        <v>2022.26</v>
      </c>
      <c r="AF78" s="1">
        <v>2098.7600000000002</v>
      </c>
      <c r="AG78" s="1">
        <v>2269.7600000000002</v>
      </c>
      <c r="AH78" s="1">
        <v>2473.54</v>
      </c>
      <c r="AI78" s="1">
        <v>2743.71</v>
      </c>
      <c r="AJ78" s="1">
        <v>3041.24</v>
      </c>
      <c r="AK78" s="1">
        <v>3377.67</v>
      </c>
      <c r="AL78" s="1">
        <v>3525.32</v>
      </c>
      <c r="AM78" s="1">
        <v>3799.45</v>
      </c>
      <c r="AN78" s="1">
        <v>4181.24</v>
      </c>
      <c r="AO78" s="1">
        <v>4493.67</v>
      </c>
      <c r="AP78" s="1">
        <v>4861.1499999999996</v>
      </c>
      <c r="AQ78" s="1">
        <v>5057.22</v>
      </c>
      <c r="AR78" s="1">
        <v>5233.87</v>
      </c>
      <c r="AS78" s="1">
        <v>5464.86</v>
      </c>
      <c r="AT78" s="1">
        <v>5839.9</v>
      </c>
      <c r="AU78" s="1">
        <v>6183</v>
      </c>
      <c r="AV78" s="1">
        <v>6675.49</v>
      </c>
      <c r="AW78" s="1">
        <v>6991.81</v>
      </c>
      <c r="AX78" s="1">
        <v>6461.01</v>
      </c>
      <c r="AY78" s="1">
        <v>7332.9</v>
      </c>
      <c r="AZ78" s="1">
        <v>7943.35</v>
      </c>
      <c r="BA78" s="1">
        <v>8597.06</v>
      </c>
      <c r="BB78" s="1">
        <v>9280.67</v>
      </c>
      <c r="BC78" s="1">
        <v>10002.15</v>
      </c>
      <c r="BD78" s="1">
        <v>10764.12</v>
      </c>
      <c r="BE78">
        <v>2013</v>
      </c>
    </row>
    <row r="79" spans="1:57" x14ac:dyDescent="0.25">
      <c r="A79">
        <v>536</v>
      </c>
      <c r="B79" t="s">
        <v>170</v>
      </c>
      <c r="C79" t="s">
        <v>519</v>
      </c>
      <c r="D79" t="s">
        <v>171</v>
      </c>
      <c r="E79" t="s">
        <v>520</v>
      </c>
      <c r="F79" t="s">
        <v>521</v>
      </c>
      <c r="G79" t="s">
        <v>15</v>
      </c>
      <c r="H79" t="s">
        <v>6</v>
      </c>
      <c r="I79" t="s">
        <v>522</v>
      </c>
      <c r="J79" s="1">
        <v>1287.67</v>
      </c>
      <c r="K79" s="1">
        <v>1487.29</v>
      </c>
      <c r="L79" s="1">
        <v>1583.36</v>
      </c>
      <c r="M79" s="1">
        <v>1681.13</v>
      </c>
      <c r="N79" s="1">
        <v>1837.4</v>
      </c>
      <c r="O79" s="1">
        <v>1931.37</v>
      </c>
      <c r="P79" s="1">
        <v>2070.9499999999998</v>
      </c>
      <c r="Q79" s="1">
        <v>2217.8000000000002</v>
      </c>
      <c r="R79" s="1">
        <v>2408.64</v>
      </c>
      <c r="S79" s="1">
        <v>2677.55</v>
      </c>
      <c r="T79" s="1">
        <v>2969.12</v>
      </c>
      <c r="U79" s="1">
        <v>3289.05</v>
      </c>
      <c r="V79" s="1">
        <v>3524.98</v>
      </c>
      <c r="W79" s="1">
        <v>3832.03</v>
      </c>
      <c r="X79" s="1">
        <v>4140.29</v>
      </c>
      <c r="Y79" s="1">
        <v>4499.95</v>
      </c>
      <c r="Z79" s="1">
        <v>4884.1899999999996</v>
      </c>
      <c r="AA79" s="1">
        <v>5142.5200000000004</v>
      </c>
      <c r="AB79" s="1">
        <v>4466.18</v>
      </c>
      <c r="AC79" s="1">
        <v>4514.37</v>
      </c>
      <c r="AD79" s="1">
        <v>4789.74</v>
      </c>
      <c r="AE79" s="1">
        <v>5001.8</v>
      </c>
      <c r="AF79" s="1">
        <v>5234.8900000000003</v>
      </c>
      <c r="AG79" s="1">
        <v>5508.44</v>
      </c>
      <c r="AH79" s="1">
        <v>5857.78</v>
      </c>
      <c r="AI79" s="1">
        <v>6294.32</v>
      </c>
      <c r="AJ79" s="1">
        <v>6745.34</v>
      </c>
      <c r="AK79" s="1">
        <v>7262.47</v>
      </c>
      <c r="AL79" s="1">
        <v>7842.84</v>
      </c>
      <c r="AM79" s="1">
        <v>8157.86</v>
      </c>
      <c r="AN79" s="1">
        <v>8655.82</v>
      </c>
      <c r="AO79" s="1">
        <v>9213.2099999999991</v>
      </c>
      <c r="AP79" s="1">
        <v>9833.69</v>
      </c>
      <c r="AQ79" s="1">
        <v>10188.33</v>
      </c>
      <c r="AR79" s="1">
        <v>10398.959999999999</v>
      </c>
      <c r="AS79" s="1">
        <v>10359.280000000001</v>
      </c>
      <c r="AT79" s="1">
        <v>10618.7</v>
      </c>
      <c r="AU79" s="1">
        <v>11073.52</v>
      </c>
      <c r="AV79" s="1">
        <v>11799.44</v>
      </c>
      <c r="AW79" s="1">
        <v>12482.81</v>
      </c>
      <c r="AX79" s="1">
        <v>12221.92</v>
      </c>
      <c r="AY79" s="1">
        <v>12882.49</v>
      </c>
      <c r="AZ79" s="1">
        <v>13806.51</v>
      </c>
      <c r="BA79" s="1">
        <v>14782.33</v>
      </c>
      <c r="BB79" s="1">
        <v>15758.88</v>
      </c>
      <c r="BC79" s="1">
        <v>16757.060000000001</v>
      </c>
      <c r="BD79" s="1">
        <v>17808.080000000002</v>
      </c>
      <c r="BE79">
        <v>2020</v>
      </c>
    </row>
    <row r="80" spans="1:57" x14ac:dyDescent="0.25">
      <c r="A80">
        <v>429</v>
      </c>
      <c r="B80" t="s">
        <v>172</v>
      </c>
      <c r="C80" t="s">
        <v>519</v>
      </c>
      <c r="D80" t="s">
        <v>173</v>
      </c>
      <c r="E80" t="s">
        <v>520</v>
      </c>
      <c r="F80" t="s">
        <v>521</v>
      </c>
      <c r="G80" t="s">
        <v>15</v>
      </c>
      <c r="H80" t="s">
        <v>6</v>
      </c>
      <c r="I80" t="s">
        <v>522</v>
      </c>
      <c r="J80" s="1">
        <v>6276.04</v>
      </c>
      <c r="K80" s="1">
        <v>6045.71</v>
      </c>
      <c r="L80" s="1">
        <v>6986.63</v>
      </c>
      <c r="M80" s="1">
        <v>7949.89</v>
      </c>
      <c r="N80" s="1">
        <v>7143.75</v>
      </c>
      <c r="O80" s="1">
        <v>6946.22</v>
      </c>
      <c r="P80" s="1">
        <v>6203.51</v>
      </c>
      <c r="Q80" s="1">
        <v>6388.53</v>
      </c>
      <c r="R80" s="1">
        <v>5842.18</v>
      </c>
      <c r="S80" s="1">
        <v>6233.75</v>
      </c>
      <c r="T80" s="1">
        <v>7452.87</v>
      </c>
      <c r="U80" s="1">
        <v>8330.09</v>
      </c>
      <c r="V80" s="1">
        <v>8573.73</v>
      </c>
      <c r="W80" s="1">
        <v>8758.5300000000007</v>
      </c>
      <c r="X80" s="1">
        <v>8684.9599999999991</v>
      </c>
      <c r="Y80" s="1">
        <v>8828.2000000000007</v>
      </c>
      <c r="Z80" s="1">
        <v>9410.59</v>
      </c>
      <c r="AA80" s="1">
        <v>9362.01</v>
      </c>
      <c r="AB80" s="1">
        <v>9487.74</v>
      </c>
      <c r="AC80" s="1">
        <v>9494.07</v>
      </c>
      <c r="AD80" s="1">
        <v>10200.469999999999</v>
      </c>
      <c r="AE80" s="1">
        <v>10334.09</v>
      </c>
      <c r="AF80" s="1">
        <v>11399.54</v>
      </c>
      <c r="AG80" s="1">
        <v>12491.21</v>
      </c>
      <c r="AH80" s="1">
        <v>13186.5</v>
      </c>
      <c r="AI80" s="1">
        <v>13819.64</v>
      </c>
      <c r="AJ80" s="1">
        <v>14715.2</v>
      </c>
      <c r="AK80" s="1">
        <v>16143.62</v>
      </c>
      <c r="AL80" s="1">
        <v>16293.41</v>
      </c>
      <c r="AM80" s="1">
        <v>16372.28</v>
      </c>
      <c r="AN80" s="1">
        <v>17296.29</v>
      </c>
      <c r="AO80" s="1">
        <v>17885.45</v>
      </c>
      <c r="AP80" s="1">
        <v>15845.61</v>
      </c>
      <c r="AQ80" s="1">
        <v>15182.52</v>
      </c>
      <c r="AR80" s="1">
        <v>15040.68</v>
      </c>
      <c r="AS80" s="1">
        <v>13420.21</v>
      </c>
      <c r="AT80" s="1">
        <v>13855.49</v>
      </c>
      <c r="AU80" s="1">
        <v>14402.19</v>
      </c>
      <c r="AV80" s="1">
        <v>13701.56</v>
      </c>
      <c r="AW80" s="1">
        <v>12858.06</v>
      </c>
      <c r="AX80" s="1">
        <v>13073.18</v>
      </c>
      <c r="AY80" s="1">
        <v>13513.47</v>
      </c>
      <c r="AZ80" s="1">
        <v>13975.37</v>
      </c>
      <c r="BA80" s="1">
        <v>14443.16</v>
      </c>
      <c r="BB80" s="1">
        <v>14906.86</v>
      </c>
      <c r="BC80" s="1">
        <v>15365.23</v>
      </c>
      <c r="BD80" s="1">
        <v>15825.09</v>
      </c>
      <c r="BE80">
        <v>2019</v>
      </c>
    </row>
    <row r="81" spans="1:57" x14ac:dyDescent="0.25">
      <c r="A81">
        <v>433</v>
      </c>
      <c r="B81" t="s">
        <v>174</v>
      </c>
      <c r="C81" t="s">
        <v>519</v>
      </c>
      <c r="D81" t="s">
        <v>175</v>
      </c>
      <c r="E81" t="s">
        <v>520</v>
      </c>
      <c r="F81" t="s">
        <v>521</v>
      </c>
      <c r="G81" t="s">
        <v>15</v>
      </c>
      <c r="H81" t="s">
        <v>6</v>
      </c>
      <c r="I81" t="s">
        <v>522</v>
      </c>
      <c r="J81" s="10" t="s">
        <v>525</v>
      </c>
      <c r="K81" s="10" t="s">
        <v>525</v>
      </c>
      <c r="L81" s="10" t="s">
        <v>525</v>
      </c>
      <c r="M81" s="10" t="s">
        <v>525</v>
      </c>
      <c r="N81" s="10" t="s">
        <v>525</v>
      </c>
      <c r="O81" s="10" t="s">
        <v>525</v>
      </c>
      <c r="P81" s="10" t="s">
        <v>525</v>
      </c>
      <c r="Q81" s="10" t="s">
        <v>525</v>
      </c>
      <c r="R81" s="10" t="s">
        <v>525</v>
      </c>
      <c r="S81" s="10" t="s">
        <v>525</v>
      </c>
      <c r="T81" s="10" t="s">
        <v>525</v>
      </c>
      <c r="U81" s="10" t="s">
        <v>525</v>
      </c>
      <c r="V81" s="10" t="s">
        <v>525</v>
      </c>
      <c r="W81" s="10" t="s">
        <v>525</v>
      </c>
      <c r="X81" s="10" t="s">
        <v>525</v>
      </c>
      <c r="Y81" s="10" t="s">
        <v>525</v>
      </c>
      <c r="Z81" s="10" t="s">
        <v>525</v>
      </c>
      <c r="AA81" s="10" t="s">
        <v>525</v>
      </c>
      <c r="AB81" s="10" t="s">
        <v>525</v>
      </c>
      <c r="AC81" s="10" t="s">
        <v>525</v>
      </c>
      <c r="AD81" s="10" t="s">
        <v>525</v>
      </c>
      <c r="AE81" s="10" t="s">
        <v>525</v>
      </c>
      <c r="AF81" s="10" t="s">
        <v>525</v>
      </c>
      <c r="AG81" s="1">
        <v>6262.83</v>
      </c>
      <c r="AH81" s="1">
        <v>9600.83</v>
      </c>
      <c r="AI81" s="1">
        <v>9807.0499999999993</v>
      </c>
      <c r="AJ81" s="1">
        <v>10412.24</v>
      </c>
      <c r="AK81" s="1">
        <v>10637.44</v>
      </c>
      <c r="AL81" s="1">
        <v>11461.77</v>
      </c>
      <c r="AM81" s="1">
        <v>11649.14</v>
      </c>
      <c r="AN81" s="1">
        <v>12215.76</v>
      </c>
      <c r="AO81" s="1">
        <v>13075.22</v>
      </c>
      <c r="AP81" s="1">
        <v>14843.03</v>
      </c>
      <c r="AQ81" s="1">
        <v>15414.28</v>
      </c>
      <c r="AR81" s="1">
        <v>14027.48</v>
      </c>
      <c r="AS81" s="1">
        <v>10493.95</v>
      </c>
      <c r="AT81" s="1">
        <v>9592.61</v>
      </c>
      <c r="AU81" s="1">
        <v>10916.39</v>
      </c>
      <c r="AV81" s="1">
        <v>10980.02</v>
      </c>
      <c r="AW81" s="1">
        <v>11378.74</v>
      </c>
      <c r="AX81" s="1">
        <v>10002.969999999999</v>
      </c>
      <c r="AY81" s="1">
        <v>10037.82</v>
      </c>
      <c r="AZ81" s="1">
        <v>10443.42</v>
      </c>
      <c r="BA81" s="1">
        <v>11036.64</v>
      </c>
      <c r="BB81" s="1">
        <v>11468.33</v>
      </c>
      <c r="BC81" s="1">
        <v>11765.22</v>
      </c>
      <c r="BD81" s="1">
        <v>12068.21</v>
      </c>
      <c r="BE81">
        <v>2013</v>
      </c>
    </row>
    <row r="82" spans="1:57" x14ac:dyDescent="0.25">
      <c r="A82">
        <v>178</v>
      </c>
      <c r="B82" t="s">
        <v>176</v>
      </c>
      <c r="C82" t="s">
        <v>519</v>
      </c>
      <c r="D82" t="s">
        <v>177</v>
      </c>
      <c r="E82" t="s">
        <v>520</v>
      </c>
      <c r="F82" t="s">
        <v>521</v>
      </c>
      <c r="G82" t="s">
        <v>15</v>
      </c>
      <c r="H82" t="s">
        <v>6</v>
      </c>
      <c r="I82" t="s">
        <v>522</v>
      </c>
      <c r="J82" s="1">
        <v>7439.39</v>
      </c>
      <c r="K82" s="1">
        <v>8245.02</v>
      </c>
      <c r="L82" s="1">
        <v>8791.85</v>
      </c>
      <c r="M82" s="1">
        <v>9007.4</v>
      </c>
      <c r="N82" s="1">
        <v>9563.25</v>
      </c>
      <c r="O82" s="1">
        <v>10026.61</v>
      </c>
      <c r="P82" s="1">
        <v>10270.07</v>
      </c>
      <c r="Q82" s="1">
        <v>10889.11</v>
      </c>
      <c r="R82" s="1">
        <v>11663.04</v>
      </c>
      <c r="S82" s="1">
        <v>12878.11</v>
      </c>
      <c r="T82" s="1">
        <v>14405.4</v>
      </c>
      <c r="U82" s="1">
        <v>15051.63</v>
      </c>
      <c r="V82" s="1">
        <v>15816.52</v>
      </c>
      <c r="W82" s="1">
        <v>16475.09</v>
      </c>
      <c r="X82" s="1">
        <v>17759.98</v>
      </c>
      <c r="Y82" s="1">
        <v>19786.849999999999</v>
      </c>
      <c r="Z82" s="1">
        <v>21830.75</v>
      </c>
      <c r="AA82" s="1">
        <v>24337.48</v>
      </c>
      <c r="AB82" s="1">
        <v>26501.09</v>
      </c>
      <c r="AC82" s="1">
        <v>29242.77</v>
      </c>
      <c r="AD82" s="1">
        <v>32043.34</v>
      </c>
      <c r="AE82" s="1">
        <v>34045.54</v>
      </c>
      <c r="AF82" s="1">
        <v>35976.54</v>
      </c>
      <c r="AG82" s="1">
        <v>37388.92</v>
      </c>
      <c r="AH82" s="1">
        <v>40062.97</v>
      </c>
      <c r="AI82" s="1">
        <v>42649.29</v>
      </c>
      <c r="AJ82" s="1">
        <v>44850.14</v>
      </c>
      <c r="AK82" s="1">
        <v>47141.3</v>
      </c>
      <c r="AL82" s="1">
        <v>45161.94</v>
      </c>
      <c r="AM82" s="1">
        <v>42927</v>
      </c>
      <c r="AN82" s="1">
        <v>43860.15</v>
      </c>
      <c r="AO82" s="1">
        <v>44841.74</v>
      </c>
      <c r="AP82" s="1">
        <v>46214.87</v>
      </c>
      <c r="AQ82" s="1">
        <v>47757.49</v>
      </c>
      <c r="AR82" s="1">
        <v>50963.42</v>
      </c>
      <c r="AS82" s="1">
        <v>68972.62</v>
      </c>
      <c r="AT82" s="1">
        <v>71323.06</v>
      </c>
      <c r="AU82" s="1">
        <v>78299.41</v>
      </c>
      <c r="AV82" s="1">
        <v>86273.12</v>
      </c>
      <c r="AW82" s="1">
        <v>91812.03</v>
      </c>
      <c r="AX82" s="1">
        <v>94391.53</v>
      </c>
      <c r="AY82" s="1">
        <v>99238.6</v>
      </c>
      <c r="AZ82" s="1">
        <v>105396.02</v>
      </c>
      <c r="BA82" s="1">
        <v>110717.14</v>
      </c>
      <c r="BB82" s="1">
        <v>115102.95</v>
      </c>
      <c r="BC82" s="1">
        <v>119360.97</v>
      </c>
      <c r="BD82" s="1">
        <v>123615.66</v>
      </c>
      <c r="BE82">
        <v>2019</v>
      </c>
    </row>
    <row r="83" spans="1:57" x14ac:dyDescent="0.25">
      <c r="A83">
        <v>436</v>
      </c>
      <c r="B83" t="s">
        <v>178</v>
      </c>
      <c r="C83" t="s">
        <v>519</v>
      </c>
      <c r="D83" t="s">
        <v>179</v>
      </c>
      <c r="E83" t="s">
        <v>520</v>
      </c>
      <c r="F83" t="s">
        <v>521</v>
      </c>
      <c r="G83" t="s">
        <v>15</v>
      </c>
      <c r="H83" t="s">
        <v>6</v>
      </c>
      <c r="I83" t="s">
        <v>522</v>
      </c>
      <c r="J83" s="1">
        <v>7200.77</v>
      </c>
      <c r="K83" s="1">
        <v>8195.61</v>
      </c>
      <c r="L83" s="1">
        <v>8670.32</v>
      </c>
      <c r="M83" s="1">
        <v>9050.6299999999992</v>
      </c>
      <c r="N83" s="1">
        <v>9462.35</v>
      </c>
      <c r="O83" s="1">
        <v>10018.1</v>
      </c>
      <c r="P83" s="1">
        <v>10420.67</v>
      </c>
      <c r="Q83" s="1">
        <v>11294.08</v>
      </c>
      <c r="R83" s="1">
        <v>11910.6</v>
      </c>
      <c r="S83" s="1">
        <v>12340.71</v>
      </c>
      <c r="T83" s="1">
        <v>13235.76</v>
      </c>
      <c r="U83" s="1">
        <v>13479.6</v>
      </c>
      <c r="V83" s="1">
        <v>14262.43</v>
      </c>
      <c r="W83" s="1">
        <v>14760.74</v>
      </c>
      <c r="X83" s="1">
        <v>15727.3</v>
      </c>
      <c r="Y83" s="1">
        <v>17139.84</v>
      </c>
      <c r="Z83" s="1">
        <v>17889.45</v>
      </c>
      <c r="AA83" s="1">
        <v>18447.12</v>
      </c>
      <c r="AB83" s="1">
        <v>18967.72</v>
      </c>
      <c r="AC83" s="1">
        <v>19441.12</v>
      </c>
      <c r="AD83" s="1">
        <v>21064.32</v>
      </c>
      <c r="AE83" s="1">
        <v>21043.14</v>
      </c>
      <c r="AF83" s="1">
        <v>20918.68</v>
      </c>
      <c r="AG83" s="1">
        <v>21162.16</v>
      </c>
      <c r="AH83" s="1">
        <v>22374.54</v>
      </c>
      <c r="AI83" s="1">
        <v>23583.88</v>
      </c>
      <c r="AJ83" s="1">
        <v>25243.47</v>
      </c>
      <c r="AK83" s="1">
        <v>27010.7</v>
      </c>
      <c r="AL83" s="1">
        <v>27914.21</v>
      </c>
      <c r="AM83" s="1">
        <v>27724.86</v>
      </c>
      <c r="AN83" s="1">
        <v>29067.74</v>
      </c>
      <c r="AO83" s="1">
        <v>30497.63</v>
      </c>
      <c r="AP83" s="1">
        <v>31706.23</v>
      </c>
      <c r="AQ83" s="1">
        <v>34166.980000000003</v>
      </c>
      <c r="AR83" s="1">
        <v>34282.17</v>
      </c>
      <c r="AS83" s="1">
        <v>35487.699999999997</v>
      </c>
      <c r="AT83" s="1">
        <v>37815.81</v>
      </c>
      <c r="AU83" s="1">
        <v>38918.089999999997</v>
      </c>
      <c r="AV83" s="1">
        <v>40451.97</v>
      </c>
      <c r="AW83" s="1">
        <v>41785.56</v>
      </c>
      <c r="AX83" s="1">
        <v>40547.29</v>
      </c>
      <c r="AY83" s="1">
        <v>42570.2</v>
      </c>
      <c r="AZ83" s="1">
        <v>44574.29</v>
      </c>
      <c r="BA83" s="1">
        <v>46465.43</v>
      </c>
      <c r="BB83" s="1">
        <v>48220.23</v>
      </c>
      <c r="BC83" s="1">
        <v>49849.58</v>
      </c>
      <c r="BD83" s="1">
        <v>51427.58</v>
      </c>
      <c r="BE83">
        <v>2019</v>
      </c>
    </row>
    <row r="84" spans="1:57" x14ac:dyDescent="0.25">
      <c r="A84">
        <v>136</v>
      </c>
      <c r="B84" t="s">
        <v>180</v>
      </c>
      <c r="C84" t="s">
        <v>519</v>
      </c>
      <c r="D84" t="s">
        <v>181</v>
      </c>
      <c r="E84" t="s">
        <v>520</v>
      </c>
      <c r="F84" t="s">
        <v>521</v>
      </c>
      <c r="G84" t="s">
        <v>15</v>
      </c>
      <c r="H84" t="s">
        <v>6</v>
      </c>
      <c r="I84" t="s">
        <v>522</v>
      </c>
      <c r="J84" s="1">
        <v>10907.79</v>
      </c>
      <c r="K84" s="1">
        <v>11986.95</v>
      </c>
      <c r="L84" s="1">
        <v>12737.31</v>
      </c>
      <c r="M84" s="1">
        <v>13349.38</v>
      </c>
      <c r="N84" s="1">
        <v>14247.25</v>
      </c>
      <c r="O84" s="1">
        <v>15076.93</v>
      </c>
      <c r="P84" s="1">
        <v>15794.59</v>
      </c>
      <c r="Q84" s="1">
        <v>16682.62</v>
      </c>
      <c r="R84" s="1">
        <v>17962.060000000001</v>
      </c>
      <c r="S84" s="1">
        <v>19259.87</v>
      </c>
      <c r="T84" s="1">
        <v>20360.54</v>
      </c>
      <c r="U84" s="1">
        <v>21333.34</v>
      </c>
      <c r="V84" s="1">
        <v>21966.1</v>
      </c>
      <c r="W84" s="1">
        <v>22279.82</v>
      </c>
      <c r="X84" s="1">
        <v>23218.91</v>
      </c>
      <c r="Y84" s="1">
        <v>24340.880000000001</v>
      </c>
      <c r="Z84" s="1">
        <v>25100.68</v>
      </c>
      <c r="AA84" s="1">
        <v>25986.13</v>
      </c>
      <c r="AB84" s="1">
        <v>26741.25</v>
      </c>
      <c r="AC84" s="1">
        <v>27566.11</v>
      </c>
      <c r="AD84" s="1">
        <v>29242.14</v>
      </c>
      <c r="AE84" s="1">
        <v>30446.73</v>
      </c>
      <c r="AF84" s="1">
        <v>30986.19</v>
      </c>
      <c r="AG84" s="1">
        <v>31494.14</v>
      </c>
      <c r="AH84" s="1">
        <v>32560.62</v>
      </c>
      <c r="AI84" s="1">
        <v>33593.019999999997</v>
      </c>
      <c r="AJ84" s="1">
        <v>35077.31</v>
      </c>
      <c r="AK84" s="1">
        <v>36415.550000000003</v>
      </c>
      <c r="AL84" s="1">
        <v>36458.870000000003</v>
      </c>
      <c r="AM84" s="1">
        <v>34554.01</v>
      </c>
      <c r="AN84" s="1">
        <v>35401.9</v>
      </c>
      <c r="AO84" s="1">
        <v>36248.53</v>
      </c>
      <c r="AP84" s="1">
        <v>36105.26</v>
      </c>
      <c r="AQ84" s="1">
        <v>36148.85</v>
      </c>
      <c r="AR84" s="1">
        <v>36198.76</v>
      </c>
      <c r="AS84" s="1">
        <v>36869.83</v>
      </c>
      <c r="AT84" s="1">
        <v>39897.89</v>
      </c>
      <c r="AU84" s="1">
        <v>41748.26</v>
      </c>
      <c r="AV84" s="1">
        <v>43228.47</v>
      </c>
      <c r="AW84" s="1">
        <v>44217.62</v>
      </c>
      <c r="AX84" s="1">
        <v>40861.29</v>
      </c>
      <c r="AY84" s="1">
        <v>43375.68</v>
      </c>
      <c r="AZ84" s="1">
        <v>45994.81</v>
      </c>
      <c r="BA84" s="1">
        <v>47802.26</v>
      </c>
      <c r="BB84" s="1">
        <v>49272.66</v>
      </c>
      <c r="BC84" s="1">
        <v>50683.08</v>
      </c>
      <c r="BD84" s="1">
        <v>52074.52</v>
      </c>
      <c r="BE84">
        <v>2019</v>
      </c>
    </row>
    <row r="85" spans="1:57" x14ac:dyDescent="0.25">
      <c r="A85">
        <v>343</v>
      </c>
      <c r="B85" t="s">
        <v>182</v>
      </c>
      <c r="C85" t="s">
        <v>519</v>
      </c>
      <c r="D85" t="s">
        <v>183</v>
      </c>
      <c r="E85" t="s">
        <v>520</v>
      </c>
      <c r="F85" t="s">
        <v>521</v>
      </c>
      <c r="G85" t="s">
        <v>15</v>
      </c>
      <c r="H85" t="s">
        <v>6</v>
      </c>
      <c r="I85" t="s">
        <v>522</v>
      </c>
      <c r="J85" s="1">
        <v>2914.52</v>
      </c>
      <c r="K85" s="1">
        <v>3272.64</v>
      </c>
      <c r="L85" s="1">
        <v>3521.96</v>
      </c>
      <c r="M85" s="1">
        <v>3737.09</v>
      </c>
      <c r="N85" s="1">
        <v>3899.93</v>
      </c>
      <c r="O85" s="1">
        <v>3927.5</v>
      </c>
      <c r="P85" s="1">
        <v>4248.82</v>
      </c>
      <c r="Q85" s="1">
        <v>4655.3</v>
      </c>
      <c r="R85" s="1">
        <v>4599.92</v>
      </c>
      <c r="S85" s="1">
        <v>4995.1899999999996</v>
      </c>
      <c r="T85" s="1">
        <v>5340.79</v>
      </c>
      <c r="U85" s="1">
        <v>5531.01</v>
      </c>
      <c r="V85" s="1">
        <v>5770.92</v>
      </c>
      <c r="W85" s="1">
        <v>5988.61</v>
      </c>
      <c r="X85" s="1">
        <v>6176.77</v>
      </c>
      <c r="Y85" s="1">
        <v>6406.96</v>
      </c>
      <c r="Z85" s="1">
        <v>6478.66</v>
      </c>
      <c r="AA85" s="1">
        <v>6419.69</v>
      </c>
      <c r="AB85" s="1">
        <v>6350.93</v>
      </c>
      <c r="AC85" s="1">
        <v>6443.65</v>
      </c>
      <c r="AD85" s="1">
        <v>6578.05</v>
      </c>
      <c r="AE85" s="1">
        <v>6749.01</v>
      </c>
      <c r="AF85" s="1">
        <v>6862.45</v>
      </c>
      <c r="AG85" s="1">
        <v>7220.17</v>
      </c>
      <c r="AH85" s="1">
        <v>7485.77</v>
      </c>
      <c r="AI85" s="1">
        <v>7760.12</v>
      </c>
      <c r="AJ85" s="1">
        <v>8197.5499999999993</v>
      </c>
      <c r="AK85" s="1">
        <v>8509.11</v>
      </c>
      <c r="AL85" s="1">
        <v>8573.2199999999993</v>
      </c>
      <c r="AM85" s="1">
        <v>8314.6299999999992</v>
      </c>
      <c r="AN85" s="1">
        <v>8261.76</v>
      </c>
      <c r="AO85" s="1">
        <v>8531.2999999999993</v>
      </c>
      <c r="AP85" s="1">
        <v>8586.35</v>
      </c>
      <c r="AQ85" s="1">
        <v>8895.19</v>
      </c>
      <c r="AR85" s="1">
        <v>9046.92</v>
      </c>
      <c r="AS85" s="1">
        <v>9346.69</v>
      </c>
      <c r="AT85" s="1">
        <v>9817.68</v>
      </c>
      <c r="AU85" s="1">
        <v>10286.74</v>
      </c>
      <c r="AV85" s="1">
        <v>10706.19</v>
      </c>
      <c r="AW85" s="1">
        <v>10990.54</v>
      </c>
      <c r="AX85" s="1">
        <v>9975.18</v>
      </c>
      <c r="AY85" s="1">
        <v>10294.06</v>
      </c>
      <c r="AZ85" s="1">
        <v>11114.51</v>
      </c>
      <c r="BA85" s="1">
        <v>11849.02</v>
      </c>
      <c r="BB85" s="1">
        <v>12451.15</v>
      </c>
      <c r="BC85" s="1">
        <v>12961.88</v>
      </c>
      <c r="BD85" s="1">
        <v>13479.39</v>
      </c>
      <c r="BE85">
        <v>2019</v>
      </c>
    </row>
    <row r="86" spans="1:57" x14ac:dyDescent="0.25">
      <c r="A86">
        <v>158</v>
      </c>
      <c r="B86" t="s">
        <v>184</v>
      </c>
      <c r="C86" t="s">
        <v>519</v>
      </c>
      <c r="D86" t="s">
        <v>185</v>
      </c>
      <c r="E86" t="s">
        <v>520</v>
      </c>
      <c r="F86" t="s">
        <v>521</v>
      </c>
      <c r="G86" t="s">
        <v>15</v>
      </c>
      <c r="H86" t="s">
        <v>6</v>
      </c>
      <c r="I86" t="s">
        <v>522</v>
      </c>
      <c r="J86" s="1">
        <v>9157.11</v>
      </c>
      <c r="K86" s="1">
        <v>10369.57</v>
      </c>
      <c r="L86" s="1">
        <v>11295.47</v>
      </c>
      <c r="M86" s="1">
        <v>12067.85</v>
      </c>
      <c r="N86" s="1">
        <v>12981.4</v>
      </c>
      <c r="O86" s="1">
        <v>14005.31</v>
      </c>
      <c r="P86" s="1">
        <v>14684.11</v>
      </c>
      <c r="Q86" s="1">
        <v>15683.57</v>
      </c>
      <c r="R86" s="1">
        <v>17265.11</v>
      </c>
      <c r="S86" s="1">
        <v>18740.240000000002</v>
      </c>
      <c r="T86" s="1">
        <v>20325.05</v>
      </c>
      <c r="U86" s="1">
        <v>21644.65</v>
      </c>
      <c r="V86" s="1">
        <v>22246.95</v>
      </c>
      <c r="W86" s="1">
        <v>22582.97</v>
      </c>
      <c r="X86" s="1">
        <v>23202.68</v>
      </c>
      <c r="Y86" s="1">
        <v>24250.44</v>
      </c>
      <c r="Z86" s="1">
        <v>25412.69</v>
      </c>
      <c r="AA86" s="1">
        <v>26042.48</v>
      </c>
      <c r="AB86" s="1">
        <v>25931.56</v>
      </c>
      <c r="AC86" s="1">
        <v>26168.79</v>
      </c>
      <c r="AD86" s="1">
        <v>27440.43</v>
      </c>
      <c r="AE86" s="1">
        <v>28083.87</v>
      </c>
      <c r="AF86" s="1">
        <v>28480.1</v>
      </c>
      <c r="AG86" s="1">
        <v>29400.29</v>
      </c>
      <c r="AH86" s="1">
        <v>30827.65</v>
      </c>
      <c r="AI86" s="1">
        <v>32356.81</v>
      </c>
      <c r="AJ86" s="1">
        <v>33795.06</v>
      </c>
      <c r="AK86" s="1">
        <v>35214.86</v>
      </c>
      <c r="AL86" s="1">
        <v>35478.32</v>
      </c>
      <c r="AM86" s="1">
        <v>33751.01</v>
      </c>
      <c r="AN86" s="1">
        <v>35531.31</v>
      </c>
      <c r="AO86" s="1">
        <v>36215.06</v>
      </c>
      <c r="AP86" s="1">
        <v>37628.76</v>
      </c>
      <c r="AQ86" s="1">
        <v>39436.81</v>
      </c>
      <c r="AR86" s="1">
        <v>39604.120000000003</v>
      </c>
      <c r="AS86" s="1">
        <v>40959.269999999997</v>
      </c>
      <c r="AT86" s="1">
        <v>40640.54</v>
      </c>
      <c r="AU86" s="1">
        <v>41408.949999999997</v>
      </c>
      <c r="AV86" s="1">
        <v>42724.65</v>
      </c>
      <c r="AW86" s="1">
        <v>43710.26</v>
      </c>
      <c r="AX86" s="1">
        <v>42248</v>
      </c>
      <c r="AY86" s="1">
        <v>44585.17</v>
      </c>
      <c r="AZ86" s="1">
        <v>46938.03</v>
      </c>
      <c r="BA86" s="1">
        <v>48760.13</v>
      </c>
      <c r="BB86" s="1">
        <v>50358.879999999997</v>
      </c>
      <c r="BC86" s="1">
        <v>51895.14</v>
      </c>
      <c r="BD86" s="1">
        <v>53403.7</v>
      </c>
      <c r="BE86">
        <v>2015</v>
      </c>
    </row>
    <row r="87" spans="1:57" x14ac:dyDescent="0.25">
      <c r="A87">
        <v>439</v>
      </c>
      <c r="B87" t="s">
        <v>186</v>
      </c>
      <c r="C87" t="s">
        <v>519</v>
      </c>
      <c r="D87" t="s">
        <v>187</v>
      </c>
      <c r="E87" t="s">
        <v>520</v>
      </c>
      <c r="F87" t="s">
        <v>521</v>
      </c>
      <c r="G87" t="s">
        <v>15</v>
      </c>
      <c r="H87" t="s">
        <v>6</v>
      </c>
      <c r="I87" t="s">
        <v>522</v>
      </c>
      <c r="J87" s="1">
        <v>3522.46</v>
      </c>
      <c r="K87" s="1">
        <v>4289.91</v>
      </c>
      <c r="L87" s="1">
        <v>4609.1899999999996</v>
      </c>
      <c r="M87" s="1">
        <v>4607.18</v>
      </c>
      <c r="N87" s="1">
        <v>4835.37</v>
      </c>
      <c r="O87" s="1">
        <v>4732.95</v>
      </c>
      <c r="P87" s="1">
        <v>4897.22</v>
      </c>
      <c r="Q87" s="1">
        <v>4963.1499999999996</v>
      </c>
      <c r="R87" s="1">
        <v>5044.03</v>
      </c>
      <c r="S87" s="1">
        <v>4452.1000000000004</v>
      </c>
      <c r="T87" s="1">
        <v>4450.78</v>
      </c>
      <c r="U87" s="1">
        <v>4471.26</v>
      </c>
      <c r="V87" s="1">
        <v>4900.1099999999997</v>
      </c>
      <c r="W87" s="1">
        <v>4900.37</v>
      </c>
      <c r="X87" s="1">
        <v>5010.6099999999997</v>
      </c>
      <c r="Y87" s="1">
        <v>5234.38</v>
      </c>
      <c r="Z87" s="1">
        <v>5202.47</v>
      </c>
      <c r="AA87" s="1">
        <v>5386.04</v>
      </c>
      <c r="AB87" s="1">
        <v>5515.58</v>
      </c>
      <c r="AC87" s="1">
        <v>5653.53</v>
      </c>
      <c r="AD87" s="1">
        <v>5922.35</v>
      </c>
      <c r="AE87" s="1">
        <v>6235.36</v>
      </c>
      <c r="AF87" s="1">
        <v>6656.89</v>
      </c>
      <c r="AG87" s="1">
        <v>6903.25</v>
      </c>
      <c r="AH87" s="1">
        <v>7472.46</v>
      </c>
      <c r="AI87" s="1">
        <v>8092.64</v>
      </c>
      <c r="AJ87" s="1">
        <v>8741.06</v>
      </c>
      <c r="AK87" s="1">
        <v>9288.44</v>
      </c>
      <c r="AL87" s="1">
        <v>9663.7199999999993</v>
      </c>
      <c r="AM87" s="1">
        <v>9729.89</v>
      </c>
      <c r="AN87" s="1">
        <v>9564.5400000000009</v>
      </c>
      <c r="AO87" s="1">
        <v>9511.74</v>
      </c>
      <c r="AP87" s="1">
        <v>9301.16</v>
      </c>
      <c r="AQ87" s="1">
        <v>9439.23</v>
      </c>
      <c r="AR87" s="1">
        <v>9295.18</v>
      </c>
      <c r="AS87" s="1">
        <v>9575.5300000000007</v>
      </c>
      <c r="AT87" s="1">
        <v>9544.2999999999993</v>
      </c>
      <c r="AU87" s="1">
        <v>10089.530000000001</v>
      </c>
      <c r="AV87" s="1">
        <v>10317.33</v>
      </c>
      <c r="AW87" s="1">
        <v>10530.38</v>
      </c>
      <c r="AX87" s="1">
        <v>10305.6</v>
      </c>
      <c r="AY87" s="1">
        <v>10590.29</v>
      </c>
      <c r="AZ87" s="1">
        <v>11031.54</v>
      </c>
      <c r="BA87" s="1">
        <v>11554.59</v>
      </c>
      <c r="BB87" s="1">
        <v>12110.62</v>
      </c>
      <c r="BC87" s="1">
        <v>12677.49</v>
      </c>
      <c r="BD87" s="1">
        <v>13259.32</v>
      </c>
      <c r="BE87">
        <v>2018</v>
      </c>
    </row>
    <row r="88" spans="1:57" x14ac:dyDescent="0.25">
      <c r="A88">
        <v>916</v>
      </c>
      <c r="B88" t="s">
        <v>188</v>
      </c>
      <c r="C88" t="s">
        <v>519</v>
      </c>
      <c r="D88" t="s">
        <v>189</v>
      </c>
      <c r="E88" t="s">
        <v>520</v>
      </c>
      <c r="F88" t="s">
        <v>521</v>
      </c>
      <c r="G88" t="s">
        <v>15</v>
      </c>
      <c r="H88" t="s">
        <v>6</v>
      </c>
      <c r="I88" t="s">
        <v>522</v>
      </c>
      <c r="J88" s="10" t="s">
        <v>525</v>
      </c>
      <c r="K88" s="10" t="s">
        <v>525</v>
      </c>
      <c r="L88" s="10" t="s">
        <v>525</v>
      </c>
      <c r="M88" s="10" t="s">
        <v>525</v>
      </c>
      <c r="N88" s="10" t="s">
        <v>525</v>
      </c>
      <c r="O88" s="10" t="s">
        <v>525</v>
      </c>
      <c r="P88" s="10" t="s">
        <v>525</v>
      </c>
      <c r="Q88" s="10" t="s">
        <v>525</v>
      </c>
      <c r="R88" s="10" t="s">
        <v>525</v>
      </c>
      <c r="S88" s="10" t="s">
        <v>525</v>
      </c>
      <c r="T88" s="10" t="s">
        <v>525</v>
      </c>
      <c r="U88" s="10" t="s">
        <v>525</v>
      </c>
      <c r="V88" s="1">
        <v>7066.41</v>
      </c>
      <c r="W88" s="1">
        <v>6625.97</v>
      </c>
      <c r="X88" s="1">
        <v>6328.01</v>
      </c>
      <c r="Y88" s="1">
        <v>5977.91</v>
      </c>
      <c r="Z88" s="1">
        <v>6194.95</v>
      </c>
      <c r="AA88" s="1">
        <v>6532.29</v>
      </c>
      <c r="AB88" s="1">
        <v>6581.22</v>
      </c>
      <c r="AC88" s="1">
        <v>6881.22</v>
      </c>
      <c r="AD88" s="1">
        <v>7743.17</v>
      </c>
      <c r="AE88" s="1">
        <v>8990.02</v>
      </c>
      <c r="AF88" s="1">
        <v>10016.620000000001</v>
      </c>
      <c r="AG88" s="1">
        <v>11088.52</v>
      </c>
      <c r="AH88" s="1">
        <v>12377.87</v>
      </c>
      <c r="AI88" s="1">
        <v>13868.51</v>
      </c>
      <c r="AJ88" s="1">
        <v>15634.62</v>
      </c>
      <c r="AK88" s="1">
        <v>17287.46</v>
      </c>
      <c r="AL88" s="1">
        <v>17737.23</v>
      </c>
      <c r="AM88" s="1">
        <v>17840.349999999999</v>
      </c>
      <c r="AN88" s="1">
        <v>19086.349999999999</v>
      </c>
      <c r="AO88" s="1">
        <v>20634.009999999998</v>
      </c>
      <c r="AP88" s="1">
        <v>21878.29</v>
      </c>
      <c r="AQ88" s="1">
        <v>24325.78</v>
      </c>
      <c r="AR88" s="1">
        <v>24545.57</v>
      </c>
      <c r="AS88" s="1">
        <v>23057.07</v>
      </c>
      <c r="AT88" s="1">
        <v>23653.8</v>
      </c>
      <c r="AU88" s="1">
        <v>24699.3</v>
      </c>
      <c r="AV88" s="1">
        <v>25988.240000000002</v>
      </c>
      <c r="AW88" s="1">
        <v>27292.25</v>
      </c>
      <c r="AX88" s="1">
        <v>26564.62</v>
      </c>
      <c r="AY88" s="1">
        <v>27559.54</v>
      </c>
      <c r="AZ88" s="1">
        <v>28940.61</v>
      </c>
      <c r="BA88" s="1">
        <v>30617.25</v>
      </c>
      <c r="BB88" s="1">
        <v>31942.67</v>
      </c>
      <c r="BC88" s="1">
        <v>33294.32</v>
      </c>
      <c r="BD88" s="1">
        <v>34973.06</v>
      </c>
      <c r="BE88">
        <v>2019</v>
      </c>
    </row>
    <row r="89" spans="1:57" x14ac:dyDescent="0.25">
      <c r="A89">
        <v>664</v>
      </c>
      <c r="B89" t="s">
        <v>190</v>
      </c>
      <c r="C89" t="s">
        <v>519</v>
      </c>
      <c r="D89" t="s">
        <v>191</v>
      </c>
      <c r="E89" t="s">
        <v>520</v>
      </c>
      <c r="F89" t="s">
        <v>521</v>
      </c>
      <c r="G89" t="s">
        <v>15</v>
      </c>
      <c r="H89" t="s">
        <v>6</v>
      </c>
      <c r="I89" t="s">
        <v>522</v>
      </c>
      <c r="J89">
        <v>991.16399999999999</v>
      </c>
      <c r="K89" s="1">
        <v>1088.79</v>
      </c>
      <c r="L89" s="1">
        <v>1171.9000000000001</v>
      </c>
      <c r="M89" s="1">
        <v>1194.77</v>
      </c>
      <c r="N89" s="1">
        <v>1216</v>
      </c>
      <c r="O89" s="1">
        <v>1263.67</v>
      </c>
      <c r="P89" s="1">
        <v>1336.24</v>
      </c>
      <c r="Q89" s="1">
        <v>1398.14</v>
      </c>
      <c r="R89" s="1">
        <v>1483.68</v>
      </c>
      <c r="S89" s="1">
        <v>1559.34</v>
      </c>
      <c r="T89" s="1">
        <v>1638.63</v>
      </c>
      <c r="U89" s="1">
        <v>1663.8</v>
      </c>
      <c r="V89" s="1">
        <v>1632.98</v>
      </c>
      <c r="W89" s="1">
        <v>1621.58</v>
      </c>
      <c r="X89" s="1">
        <v>1650.19</v>
      </c>
      <c r="Y89" s="1">
        <v>1708.79</v>
      </c>
      <c r="Z89" s="1">
        <v>1757.13</v>
      </c>
      <c r="AA89" s="1">
        <v>1748.24</v>
      </c>
      <c r="AB89" s="1">
        <v>1768.26</v>
      </c>
      <c r="AC89" s="1">
        <v>1775.75</v>
      </c>
      <c r="AD89" s="1">
        <v>1772.34</v>
      </c>
      <c r="AE89" s="1">
        <v>1833.56</v>
      </c>
      <c r="AF89" s="1">
        <v>1823.39</v>
      </c>
      <c r="AG89" s="1">
        <v>1858.24</v>
      </c>
      <c r="AH89" s="1">
        <v>1942.1</v>
      </c>
      <c r="AI89" s="1">
        <v>2059.6799999999998</v>
      </c>
      <c r="AJ89" s="1">
        <v>2187.9899999999998</v>
      </c>
      <c r="AK89" s="1">
        <v>2333.44</v>
      </c>
      <c r="AL89" s="1">
        <v>2319.38</v>
      </c>
      <c r="AM89" s="1">
        <v>2350.31</v>
      </c>
      <c r="AN89" s="1">
        <v>2517.38</v>
      </c>
      <c r="AO89" s="1">
        <v>2664.9</v>
      </c>
      <c r="AP89" s="1">
        <v>2777.33</v>
      </c>
      <c r="AQ89" s="1">
        <v>3042.8</v>
      </c>
      <c r="AR89" s="1">
        <v>3327.85</v>
      </c>
      <c r="AS89" s="1">
        <v>3717.46</v>
      </c>
      <c r="AT89" s="1">
        <v>4025.19</v>
      </c>
      <c r="AU89" s="1">
        <v>4475.92</v>
      </c>
      <c r="AV89" s="1">
        <v>4757.7</v>
      </c>
      <c r="AW89" s="1">
        <v>4984.57</v>
      </c>
      <c r="AX89" s="1">
        <v>4925.5200000000004</v>
      </c>
      <c r="AY89" s="1">
        <v>5274.41</v>
      </c>
      <c r="AZ89" s="1">
        <v>5577.11</v>
      </c>
      <c r="BA89" s="1">
        <v>5921.03</v>
      </c>
      <c r="BB89" s="1">
        <v>6273.65</v>
      </c>
      <c r="BC89" s="1">
        <v>6641.21</v>
      </c>
      <c r="BD89" s="1">
        <v>7026.26</v>
      </c>
      <c r="BE89">
        <v>2019</v>
      </c>
    </row>
    <row r="90" spans="1:57" x14ac:dyDescent="0.25">
      <c r="A90">
        <v>826</v>
      </c>
      <c r="B90" t="s">
        <v>192</v>
      </c>
      <c r="C90" t="s">
        <v>519</v>
      </c>
      <c r="D90" t="s">
        <v>193</v>
      </c>
      <c r="E90" t="s">
        <v>520</v>
      </c>
      <c r="F90" t="s">
        <v>521</v>
      </c>
      <c r="G90" t="s">
        <v>15</v>
      </c>
      <c r="H90" t="s">
        <v>6</v>
      </c>
      <c r="I90" t="s">
        <v>522</v>
      </c>
      <c r="J90">
        <v>916.85699999999997</v>
      </c>
      <c r="K90">
        <v>986.43100000000004</v>
      </c>
      <c r="L90" s="1">
        <v>1010.52</v>
      </c>
      <c r="M90" s="1">
        <v>1045.99</v>
      </c>
      <c r="N90" s="1">
        <v>1088.03</v>
      </c>
      <c r="O90" s="1">
        <v>1040.55</v>
      </c>
      <c r="P90" s="1">
        <v>1045.55</v>
      </c>
      <c r="Q90" s="1">
        <v>1049.56</v>
      </c>
      <c r="R90" s="1">
        <v>1156.8900000000001</v>
      </c>
      <c r="S90" s="1">
        <v>1136.3699999999999</v>
      </c>
      <c r="T90" s="1">
        <v>1134.6500000000001</v>
      </c>
      <c r="U90" s="1">
        <v>1158.02</v>
      </c>
      <c r="V90" s="1">
        <v>1182.97</v>
      </c>
      <c r="W90" s="1">
        <v>1206.42</v>
      </c>
      <c r="X90" s="1">
        <v>1236.1099999999999</v>
      </c>
      <c r="Y90" s="1">
        <v>1243.18</v>
      </c>
      <c r="Z90" s="1">
        <v>1258.97</v>
      </c>
      <c r="AA90" s="1">
        <v>1284</v>
      </c>
      <c r="AB90" s="1">
        <v>1364.19</v>
      </c>
      <c r="AC90" s="1">
        <v>1336.63</v>
      </c>
      <c r="AD90" s="1">
        <v>1423.66</v>
      </c>
      <c r="AE90" s="1">
        <v>1408.42</v>
      </c>
      <c r="AF90" s="1">
        <v>1460.6</v>
      </c>
      <c r="AG90" s="1">
        <v>1490.24</v>
      </c>
      <c r="AH90" s="1">
        <v>1478.3</v>
      </c>
      <c r="AI90" s="1">
        <v>1571.01</v>
      </c>
      <c r="AJ90" s="1">
        <v>1583.27</v>
      </c>
      <c r="AK90" s="1">
        <v>1623.53</v>
      </c>
      <c r="AL90" s="1">
        <v>1585.95</v>
      </c>
      <c r="AM90" s="1">
        <v>1576.54</v>
      </c>
      <c r="AN90" s="1">
        <v>1546.49</v>
      </c>
      <c r="AO90" s="1">
        <v>1582.81</v>
      </c>
      <c r="AP90" s="1">
        <v>1666.9</v>
      </c>
      <c r="AQ90" s="1">
        <v>1744.31</v>
      </c>
      <c r="AR90" s="1">
        <v>1740.91</v>
      </c>
      <c r="AS90" s="1">
        <v>1914.75</v>
      </c>
      <c r="AT90" s="1">
        <v>2007.4</v>
      </c>
      <c r="AU90" s="1">
        <v>2036.11</v>
      </c>
      <c r="AV90" s="1">
        <v>2135.17</v>
      </c>
      <c r="AW90" s="1">
        <v>2220.83</v>
      </c>
      <c r="AX90" s="1">
        <v>2199.79</v>
      </c>
      <c r="AY90" s="1">
        <v>2242.17</v>
      </c>
      <c r="AZ90" s="1">
        <v>2311.4499999999998</v>
      </c>
      <c r="BA90" s="1">
        <v>2378.9299999999998</v>
      </c>
      <c r="BB90" s="1">
        <v>2438.6</v>
      </c>
      <c r="BC90" s="1">
        <v>2495.06</v>
      </c>
      <c r="BD90" s="1">
        <v>2551.87</v>
      </c>
      <c r="BE90">
        <v>2017</v>
      </c>
    </row>
    <row r="91" spans="1:57" x14ac:dyDescent="0.25">
      <c r="A91">
        <v>542</v>
      </c>
      <c r="B91" t="s">
        <v>194</v>
      </c>
      <c r="C91" t="s">
        <v>519</v>
      </c>
      <c r="D91" t="s">
        <v>195</v>
      </c>
      <c r="E91" t="s">
        <v>520</v>
      </c>
      <c r="F91" t="s">
        <v>521</v>
      </c>
      <c r="G91" t="s">
        <v>15</v>
      </c>
      <c r="H91" t="s">
        <v>6</v>
      </c>
      <c r="I91" t="s">
        <v>522</v>
      </c>
      <c r="J91" s="1">
        <v>2171.7800000000002</v>
      </c>
      <c r="K91" s="1">
        <v>2510.04</v>
      </c>
      <c r="L91" s="1">
        <v>2843.07</v>
      </c>
      <c r="M91" s="1">
        <v>3300.58</v>
      </c>
      <c r="N91" s="1">
        <v>3734.15</v>
      </c>
      <c r="O91" s="1">
        <v>4113.53</v>
      </c>
      <c r="P91" s="1">
        <v>4625.43</v>
      </c>
      <c r="Q91" s="1">
        <v>5290.53</v>
      </c>
      <c r="R91" s="1">
        <v>6073.92</v>
      </c>
      <c r="S91" s="1">
        <v>6691.99</v>
      </c>
      <c r="T91" s="1">
        <v>7553.41</v>
      </c>
      <c r="U91" s="1">
        <v>8565.32</v>
      </c>
      <c r="V91" s="1">
        <v>9207.3799999999992</v>
      </c>
      <c r="W91" s="1">
        <v>9971.9500000000007</v>
      </c>
      <c r="X91" s="1">
        <v>11017.47</v>
      </c>
      <c r="Y91" s="1">
        <v>12206.53</v>
      </c>
      <c r="Z91" s="1">
        <v>13283.69</v>
      </c>
      <c r="AA91" s="1">
        <v>14212.67</v>
      </c>
      <c r="AB91" s="1">
        <v>13537.34</v>
      </c>
      <c r="AC91" s="1">
        <v>15199.12</v>
      </c>
      <c r="AD91" s="1">
        <v>16805.71</v>
      </c>
      <c r="AE91" s="1">
        <v>17870.02</v>
      </c>
      <c r="AF91" s="1">
        <v>19442.37</v>
      </c>
      <c r="AG91" s="1">
        <v>20321.080000000002</v>
      </c>
      <c r="AH91" s="1">
        <v>21865.91</v>
      </c>
      <c r="AI91" s="1">
        <v>23468.61</v>
      </c>
      <c r="AJ91" s="1">
        <v>25318.400000000001</v>
      </c>
      <c r="AK91" s="1">
        <v>27367.74</v>
      </c>
      <c r="AL91" s="1">
        <v>28523.25</v>
      </c>
      <c r="AM91" s="1">
        <v>28819.82</v>
      </c>
      <c r="AN91" s="1">
        <v>30984.880000000001</v>
      </c>
      <c r="AO91" s="1">
        <v>32546.75</v>
      </c>
      <c r="AP91" s="1">
        <v>33557.120000000003</v>
      </c>
      <c r="AQ91" s="1">
        <v>34244.31</v>
      </c>
      <c r="AR91" s="1">
        <v>35324.5</v>
      </c>
      <c r="AS91" s="1">
        <v>37907.5</v>
      </c>
      <c r="AT91" s="1">
        <v>39567.019999999997</v>
      </c>
      <c r="AU91" s="1">
        <v>41001.06</v>
      </c>
      <c r="AV91" s="1">
        <v>43001.29</v>
      </c>
      <c r="AW91" s="1">
        <v>44573.14</v>
      </c>
      <c r="AX91" s="1">
        <v>44620.99</v>
      </c>
      <c r="AY91" s="1">
        <v>47026.62</v>
      </c>
      <c r="AZ91" s="1">
        <v>49410.54</v>
      </c>
      <c r="BA91" s="1">
        <v>51797</v>
      </c>
      <c r="BB91" s="1">
        <v>54114.42</v>
      </c>
      <c r="BC91" s="1">
        <v>56418.05</v>
      </c>
      <c r="BD91" s="1">
        <v>58779.72</v>
      </c>
      <c r="BE91">
        <v>2019</v>
      </c>
    </row>
    <row r="92" spans="1:57" x14ac:dyDescent="0.25">
      <c r="A92">
        <v>967</v>
      </c>
      <c r="B92" t="s">
        <v>196</v>
      </c>
      <c r="C92" t="s">
        <v>519</v>
      </c>
      <c r="D92" t="s">
        <v>197</v>
      </c>
      <c r="E92" t="s">
        <v>520</v>
      </c>
      <c r="F92" t="s">
        <v>521</v>
      </c>
      <c r="G92" t="s">
        <v>15</v>
      </c>
      <c r="H92" t="s">
        <v>6</v>
      </c>
      <c r="I92" t="s">
        <v>522</v>
      </c>
      <c r="J92" s="10" t="s">
        <v>525</v>
      </c>
      <c r="K92" s="10" t="s">
        <v>525</v>
      </c>
      <c r="L92" s="10" t="s">
        <v>525</v>
      </c>
      <c r="M92" s="10" t="s">
        <v>525</v>
      </c>
      <c r="N92" s="10" t="s">
        <v>525</v>
      </c>
      <c r="O92" s="10" t="s">
        <v>525</v>
      </c>
      <c r="P92" s="10" t="s">
        <v>525</v>
      </c>
      <c r="Q92" s="10" t="s">
        <v>525</v>
      </c>
      <c r="R92" s="10" t="s">
        <v>525</v>
      </c>
      <c r="S92" s="10" t="s">
        <v>525</v>
      </c>
      <c r="T92" s="10" t="s">
        <v>525</v>
      </c>
      <c r="U92" s="10" t="s">
        <v>525</v>
      </c>
      <c r="V92" s="10" t="s">
        <v>525</v>
      </c>
      <c r="W92" s="10" t="s">
        <v>525</v>
      </c>
      <c r="X92" s="10" t="s">
        <v>525</v>
      </c>
      <c r="Y92" s="10" t="s">
        <v>525</v>
      </c>
      <c r="Z92" s="10" t="s">
        <v>525</v>
      </c>
      <c r="AA92" s="10" t="s">
        <v>525</v>
      </c>
      <c r="AB92" s="10" t="s">
        <v>525</v>
      </c>
      <c r="AC92" s="10" t="s">
        <v>525</v>
      </c>
      <c r="AD92" s="1">
        <v>4864.5600000000004</v>
      </c>
      <c r="AE92" s="1">
        <v>5521.2</v>
      </c>
      <c r="AF92" s="1">
        <v>5456.26</v>
      </c>
      <c r="AG92" s="1">
        <v>5775.45</v>
      </c>
      <c r="AH92" s="1">
        <v>5749.13</v>
      </c>
      <c r="AI92" s="1">
        <v>6080.02</v>
      </c>
      <c r="AJ92" s="1">
        <v>6386.75</v>
      </c>
      <c r="AK92" s="1">
        <v>7001.27</v>
      </c>
      <c r="AL92" s="1">
        <v>7366.66</v>
      </c>
      <c r="AM92" s="1">
        <v>7567.45</v>
      </c>
      <c r="AN92" s="1">
        <v>7785.87</v>
      </c>
      <c r="AO92" s="1">
        <v>8272.94</v>
      </c>
      <c r="AP92" s="1">
        <v>8437.68</v>
      </c>
      <c r="AQ92" s="1">
        <v>8793.25</v>
      </c>
      <c r="AR92" s="1">
        <v>9082.39</v>
      </c>
      <c r="AS92" s="1">
        <v>9666.19</v>
      </c>
      <c r="AT92" s="1">
        <v>10028.43</v>
      </c>
      <c r="AU92" s="1">
        <v>10486.49</v>
      </c>
      <c r="AV92" s="1">
        <v>11183.38</v>
      </c>
      <c r="AW92" s="1">
        <v>11897.66</v>
      </c>
      <c r="AX92" s="1">
        <v>11274.28</v>
      </c>
      <c r="AY92" s="1">
        <v>11948.53</v>
      </c>
      <c r="AZ92" s="1">
        <v>12839.67</v>
      </c>
      <c r="BA92" s="1">
        <v>13600.83</v>
      </c>
      <c r="BB92" s="1">
        <v>14383.45</v>
      </c>
      <c r="BC92" s="1">
        <v>15192.03</v>
      </c>
      <c r="BD92" s="1">
        <v>16032.07</v>
      </c>
      <c r="BE92" s="10" t="s">
        <v>525</v>
      </c>
    </row>
    <row r="93" spans="1:57" x14ac:dyDescent="0.25">
      <c r="A93">
        <v>443</v>
      </c>
      <c r="B93" t="s">
        <v>198</v>
      </c>
      <c r="C93" t="s">
        <v>519</v>
      </c>
      <c r="D93" t="s">
        <v>199</v>
      </c>
      <c r="E93" t="s">
        <v>520</v>
      </c>
      <c r="F93" t="s">
        <v>521</v>
      </c>
      <c r="G93" t="s">
        <v>15</v>
      </c>
      <c r="H93" t="s">
        <v>6</v>
      </c>
      <c r="I93" t="s">
        <v>522</v>
      </c>
      <c r="J93" s="1">
        <v>33634.67</v>
      </c>
      <c r="K93" s="1">
        <v>28558.16</v>
      </c>
      <c r="L93" s="1">
        <v>26249.42</v>
      </c>
      <c r="M93" s="1">
        <v>27445.439999999999</v>
      </c>
      <c r="N93" s="1">
        <v>29289.81</v>
      </c>
      <c r="O93" s="1">
        <v>27227.94</v>
      </c>
      <c r="P93" s="1">
        <v>28479.89</v>
      </c>
      <c r="Q93" s="1">
        <v>29899.5</v>
      </c>
      <c r="R93" s="1">
        <v>26451</v>
      </c>
      <c r="S93" s="1">
        <v>32958.47</v>
      </c>
      <c r="T93" s="1">
        <v>24868.5</v>
      </c>
      <c r="U93" s="1">
        <v>23753.66</v>
      </c>
      <c r="V93" s="1">
        <v>42536.93</v>
      </c>
      <c r="W93" s="1">
        <v>56457.22</v>
      </c>
      <c r="X93" s="1">
        <v>50652.13</v>
      </c>
      <c r="Y93" s="1">
        <v>49090.22</v>
      </c>
      <c r="Z93" s="1">
        <v>47159.96</v>
      </c>
      <c r="AA93" s="1">
        <v>46524.67</v>
      </c>
      <c r="AB93" s="1">
        <v>47436.05</v>
      </c>
      <c r="AC93" s="1">
        <v>47591.45</v>
      </c>
      <c r="AD93" s="1">
        <v>51806.05</v>
      </c>
      <c r="AE93" s="1">
        <v>50941.47</v>
      </c>
      <c r="AF93" s="1">
        <v>50866.51</v>
      </c>
      <c r="AG93" s="1">
        <v>57766.47</v>
      </c>
      <c r="AH93" s="1">
        <v>60767.69</v>
      </c>
      <c r="AI93" s="1">
        <v>63496.52</v>
      </c>
      <c r="AJ93" s="1">
        <v>66100.23</v>
      </c>
      <c r="AK93" s="1">
        <v>67358.320000000007</v>
      </c>
      <c r="AL93" s="1">
        <v>69508.44</v>
      </c>
      <c r="AM93" s="1">
        <v>64277.47</v>
      </c>
      <c r="AN93" s="1">
        <v>61763.08</v>
      </c>
      <c r="AO93" s="1">
        <v>66969.83</v>
      </c>
      <c r="AP93" s="1">
        <v>72735.929999999993</v>
      </c>
      <c r="AQ93" s="1">
        <v>70727.47</v>
      </c>
      <c r="AR93" s="1">
        <v>64038.48</v>
      </c>
      <c r="AS93" s="1">
        <v>43308.02</v>
      </c>
      <c r="AT93" s="1">
        <v>40844.22</v>
      </c>
      <c r="AU93" s="1">
        <v>46479.26</v>
      </c>
      <c r="AV93" s="1">
        <v>46273.87</v>
      </c>
      <c r="AW93" s="1">
        <v>46017.84</v>
      </c>
      <c r="AX93" s="1">
        <v>41626.9</v>
      </c>
      <c r="AY93" s="1">
        <v>41506.86</v>
      </c>
      <c r="AZ93" s="1">
        <v>42626.93</v>
      </c>
      <c r="BA93" s="1">
        <v>43439.79</v>
      </c>
      <c r="BB93" s="1">
        <v>44199.61</v>
      </c>
      <c r="BC93" s="1">
        <v>44920.61</v>
      </c>
      <c r="BD93" s="1">
        <v>45617.89</v>
      </c>
      <c r="BE93">
        <v>2018</v>
      </c>
    </row>
    <row r="94" spans="1:57" x14ac:dyDescent="0.25">
      <c r="A94">
        <v>917</v>
      </c>
      <c r="B94" t="s">
        <v>200</v>
      </c>
      <c r="C94" t="s">
        <v>519</v>
      </c>
      <c r="D94" t="s">
        <v>201</v>
      </c>
      <c r="E94" t="s">
        <v>520</v>
      </c>
      <c r="F94" t="s">
        <v>521</v>
      </c>
      <c r="G94" t="s">
        <v>15</v>
      </c>
      <c r="H94" t="s">
        <v>6</v>
      </c>
      <c r="I94" t="s">
        <v>522</v>
      </c>
      <c r="J94" s="10" t="s">
        <v>525</v>
      </c>
      <c r="K94" s="10" t="s">
        <v>525</v>
      </c>
      <c r="L94" s="10" t="s">
        <v>525</v>
      </c>
      <c r="M94" s="10" t="s">
        <v>525</v>
      </c>
      <c r="N94" s="10" t="s">
        <v>525</v>
      </c>
      <c r="O94" s="10" t="s">
        <v>525</v>
      </c>
      <c r="P94" s="10" t="s">
        <v>525</v>
      </c>
      <c r="Q94" s="10" t="s">
        <v>525</v>
      </c>
      <c r="R94" s="10" t="s">
        <v>525</v>
      </c>
      <c r="S94" s="10" t="s">
        <v>525</v>
      </c>
      <c r="T94" s="10" t="s">
        <v>525</v>
      </c>
      <c r="U94" s="10" t="s">
        <v>525</v>
      </c>
      <c r="V94" s="1">
        <v>2074.9899999999998</v>
      </c>
      <c r="W94" s="1">
        <v>1817.12</v>
      </c>
      <c r="X94" s="1">
        <v>1481.79</v>
      </c>
      <c r="Y94" s="1">
        <v>1424.53</v>
      </c>
      <c r="Z94" s="1">
        <v>1529.41</v>
      </c>
      <c r="AA94" s="1">
        <v>1686.18</v>
      </c>
      <c r="AB94" s="1">
        <v>1715.24</v>
      </c>
      <c r="AC94" s="1">
        <v>1775.75</v>
      </c>
      <c r="AD94" s="1">
        <v>1887.35</v>
      </c>
      <c r="AE94" s="1">
        <v>2011.85</v>
      </c>
      <c r="AF94" s="1">
        <v>2024.37</v>
      </c>
      <c r="AG94" s="1">
        <v>2187.0300000000002</v>
      </c>
      <c r="AH94" s="1">
        <v>2375.2800000000002</v>
      </c>
      <c r="AI94" s="1">
        <v>2415.09</v>
      </c>
      <c r="AJ94" s="1">
        <v>2539.14</v>
      </c>
      <c r="AK94" s="1">
        <v>2798.61</v>
      </c>
      <c r="AL94" s="1">
        <v>3044.75</v>
      </c>
      <c r="AM94" s="1">
        <v>3121.66</v>
      </c>
      <c r="AN94" s="1">
        <v>3102.51</v>
      </c>
      <c r="AO94" s="1">
        <v>3319.63</v>
      </c>
      <c r="AP94" s="1">
        <v>3654.2</v>
      </c>
      <c r="AQ94" s="1">
        <v>4083.21</v>
      </c>
      <c r="AR94" s="1">
        <v>4325.51</v>
      </c>
      <c r="AS94" s="1">
        <v>4259.04</v>
      </c>
      <c r="AT94" s="1">
        <v>4727.8500000000004</v>
      </c>
      <c r="AU94" s="1">
        <v>5094.37</v>
      </c>
      <c r="AV94" s="1">
        <v>5296.62</v>
      </c>
      <c r="AW94" s="1">
        <v>5515.67</v>
      </c>
      <c r="AX94" s="1">
        <v>5036.03</v>
      </c>
      <c r="AY94" s="1">
        <v>5322.61</v>
      </c>
      <c r="AZ94" s="1">
        <v>5574.45</v>
      </c>
      <c r="BA94" s="1">
        <v>5825.13</v>
      </c>
      <c r="BB94" s="1">
        <v>6065.02</v>
      </c>
      <c r="BC94" s="1">
        <v>6306.87</v>
      </c>
      <c r="BD94" s="1">
        <v>6548.6</v>
      </c>
      <c r="BE94">
        <v>2019</v>
      </c>
    </row>
    <row r="95" spans="1:57" x14ac:dyDescent="0.25">
      <c r="A95">
        <v>544</v>
      </c>
      <c r="B95" t="s">
        <v>202</v>
      </c>
      <c r="C95" t="s">
        <v>519</v>
      </c>
      <c r="D95" t="s">
        <v>203</v>
      </c>
      <c r="E95" t="s">
        <v>520</v>
      </c>
      <c r="F95" t="s">
        <v>521</v>
      </c>
      <c r="G95" t="s">
        <v>15</v>
      </c>
      <c r="H95" t="s">
        <v>6</v>
      </c>
      <c r="I95" t="s">
        <v>522</v>
      </c>
      <c r="J95">
        <v>541.17200000000003</v>
      </c>
      <c r="K95">
        <v>670.35900000000004</v>
      </c>
      <c r="L95">
        <v>728.55700000000002</v>
      </c>
      <c r="M95">
        <v>760.21400000000006</v>
      </c>
      <c r="N95">
        <v>816.20299999999997</v>
      </c>
      <c r="O95">
        <v>894.18700000000001</v>
      </c>
      <c r="P95">
        <v>930.03</v>
      </c>
      <c r="Q95">
        <v>917.755</v>
      </c>
      <c r="R95">
        <v>904.2</v>
      </c>
      <c r="S95" s="1">
        <v>1003.83</v>
      </c>
      <c r="T95" s="1">
        <v>1070.58</v>
      </c>
      <c r="U95" s="1">
        <v>1118.01</v>
      </c>
      <c r="V95" s="1">
        <v>1188.74</v>
      </c>
      <c r="W95" s="1">
        <v>1252.6400000000001</v>
      </c>
      <c r="X95" s="1">
        <v>1347.3</v>
      </c>
      <c r="Y95" s="1">
        <v>1436.09</v>
      </c>
      <c r="Z95" s="1">
        <v>1527.09</v>
      </c>
      <c r="AA95" s="1">
        <v>1624.83</v>
      </c>
      <c r="AB95" s="1">
        <v>1682.03</v>
      </c>
      <c r="AC95" s="1">
        <v>1744.28</v>
      </c>
      <c r="AD95" s="1">
        <v>1866.42</v>
      </c>
      <c r="AE95" s="1">
        <v>1966.64</v>
      </c>
      <c r="AF95" s="1">
        <v>2101.2800000000002</v>
      </c>
      <c r="AG95" s="1">
        <v>2238.5700000000002</v>
      </c>
      <c r="AH95" s="1">
        <v>2426.81</v>
      </c>
      <c r="AI95" s="1">
        <v>2634.43</v>
      </c>
      <c r="AJ95" s="1">
        <v>2909.42</v>
      </c>
      <c r="AK95" s="1">
        <v>3168.56</v>
      </c>
      <c r="AL95" s="1">
        <v>3424.3</v>
      </c>
      <c r="AM95" s="1">
        <v>3643.34</v>
      </c>
      <c r="AN95" s="1">
        <v>3917.28</v>
      </c>
      <c r="AO95" s="1">
        <v>4251.55</v>
      </c>
      <c r="AP95" s="1">
        <v>4841.6400000000003</v>
      </c>
      <c r="AQ95" s="1">
        <v>5289.48</v>
      </c>
      <c r="AR95" s="1">
        <v>5873.76</v>
      </c>
      <c r="AS95" s="1">
        <v>6168.46</v>
      </c>
      <c r="AT95" s="1">
        <v>6843.57</v>
      </c>
      <c r="AU95" s="1">
        <v>7255.17</v>
      </c>
      <c r="AV95" s="1">
        <v>7775.3</v>
      </c>
      <c r="AW95" s="1">
        <v>8164.69</v>
      </c>
      <c r="AX95" s="1">
        <v>8110.93</v>
      </c>
      <c r="AY95" s="1">
        <v>8519.44</v>
      </c>
      <c r="AZ95" s="1">
        <v>9071.48</v>
      </c>
      <c r="BA95" s="1">
        <v>9677.32</v>
      </c>
      <c r="BB95" s="1">
        <v>10304.530000000001</v>
      </c>
      <c r="BC95" s="1">
        <v>10985.54</v>
      </c>
      <c r="BD95" s="1">
        <v>11694.04</v>
      </c>
      <c r="BE95">
        <v>2019</v>
      </c>
    </row>
    <row r="96" spans="1:57" x14ac:dyDescent="0.25">
      <c r="A96">
        <v>941</v>
      </c>
      <c r="B96" t="s">
        <v>204</v>
      </c>
      <c r="C96" t="s">
        <v>519</v>
      </c>
      <c r="D96" t="s">
        <v>205</v>
      </c>
      <c r="E96" t="s">
        <v>520</v>
      </c>
      <c r="F96" t="s">
        <v>521</v>
      </c>
      <c r="G96" t="s">
        <v>15</v>
      </c>
      <c r="H96" t="s">
        <v>6</v>
      </c>
      <c r="I96" t="s">
        <v>522</v>
      </c>
      <c r="J96" s="10" t="s">
        <v>525</v>
      </c>
      <c r="K96" s="10" t="s">
        <v>525</v>
      </c>
      <c r="L96" s="10" t="s">
        <v>525</v>
      </c>
      <c r="M96" s="10" t="s">
        <v>525</v>
      </c>
      <c r="N96" s="10" t="s">
        <v>525</v>
      </c>
      <c r="O96" s="10" t="s">
        <v>525</v>
      </c>
      <c r="P96" s="10" t="s">
        <v>525</v>
      </c>
      <c r="Q96" s="10" t="s">
        <v>525</v>
      </c>
      <c r="R96" s="10" t="s">
        <v>525</v>
      </c>
      <c r="S96" s="10" t="s">
        <v>525</v>
      </c>
      <c r="T96" s="10" t="s">
        <v>525</v>
      </c>
      <c r="U96" s="10" t="s">
        <v>525</v>
      </c>
      <c r="V96" s="1">
        <v>5956.72</v>
      </c>
      <c r="W96" s="1">
        <v>5418.95</v>
      </c>
      <c r="X96" s="1">
        <v>5745.15</v>
      </c>
      <c r="Y96" s="1">
        <v>6034.58</v>
      </c>
      <c r="Z96" s="1">
        <v>6382.22</v>
      </c>
      <c r="AA96" s="1">
        <v>7138.89</v>
      </c>
      <c r="AB96" s="1">
        <v>7753.51</v>
      </c>
      <c r="AC96" s="1">
        <v>8153.61</v>
      </c>
      <c r="AD96" s="1">
        <v>8873.5300000000007</v>
      </c>
      <c r="AE96" s="1">
        <v>9757.57</v>
      </c>
      <c r="AF96" s="1">
        <v>10762.28</v>
      </c>
      <c r="AG96" s="1">
        <v>11998.22</v>
      </c>
      <c r="AH96" s="1">
        <v>13502.99</v>
      </c>
      <c r="AI96" s="1">
        <v>15600.5</v>
      </c>
      <c r="AJ96" s="1">
        <v>18175.689999999999</v>
      </c>
      <c r="AK96" s="1">
        <v>20712.39</v>
      </c>
      <c r="AL96" s="1">
        <v>20571.259999999998</v>
      </c>
      <c r="AM96" s="1">
        <v>18010.43</v>
      </c>
      <c r="AN96" s="1">
        <v>17765.05</v>
      </c>
      <c r="AO96" s="1">
        <v>19736.560000000001</v>
      </c>
      <c r="AP96" s="1">
        <v>21297.73</v>
      </c>
      <c r="AQ96" s="1">
        <v>22686.91</v>
      </c>
      <c r="AR96" s="1">
        <v>23712.31</v>
      </c>
      <c r="AS96" s="1">
        <v>24860.35</v>
      </c>
      <c r="AT96" s="1">
        <v>26579.69</v>
      </c>
      <c r="AU96" s="1">
        <v>28547.99</v>
      </c>
      <c r="AV96" s="1">
        <v>30657.26</v>
      </c>
      <c r="AW96" s="1">
        <v>32076.080000000002</v>
      </c>
      <c r="AX96" s="1">
        <v>31509.06</v>
      </c>
      <c r="AY96" s="1">
        <v>33393.89</v>
      </c>
      <c r="AZ96" s="1">
        <v>35995.050000000003</v>
      </c>
      <c r="BA96" s="1">
        <v>38317.39</v>
      </c>
      <c r="BB96" s="1">
        <v>40468.120000000003</v>
      </c>
      <c r="BC96" s="1">
        <v>42653.19</v>
      </c>
      <c r="BD96" s="1">
        <v>44853.41</v>
      </c>
      <c r="BE96">
        <v>2019</v>
      </c>
    </row>
    <row r="97" spans="1:57" x14ac:dyDescent="0.25">
      <c r="A97">
        <v>446</v>
      </c>
      <c r="B97" t="s">
        <v>206</v>
      </c>
      <c r="C97" t="s">
        <v>519</v>
      </c>
      <c r="D97" t="s">
        <v>207</v>
      </c>
      <c r="E97" t="s">
        <v>520</v>
      </c>
      <c r="F97" t="s">
        <v>521</v>
      </c>
      <c r="G97" t="s">
        <v>15</v>
      </c>
      <c r="H97" t="s">
        <v>6</v>
      </c>
      <c r="I97" t="s">
        <v>522</v>
      </c>
      <c r="J97" s="1">
        <v>6225.29</v>
      </c>
      <c r="K97" s="1">
        <v>6837.53</v>
      </c>
      <c r="L97" s="1">
        <v>4568.2700000000004</v>
      </c>
      <c r="M97" s="1">
        <v>5789.88</v>
      </c>
      <c r="N97" s="1">
        <v>8614.51</v>
      </c>
      <c r="O97" s="1">
        <v>10988.46</v>
      </c>
      <c r="P97" s="1">
        <v>10415.530000000001</v>
      </c>
      <c r="Q97" s="1">
        <v>12425.58</v>
      </c>
      <c r="R97" s="1">
        <v>9177.51</v>
      </c>
      <c r="S97" s="1">
        <v>5428.59</v>
      </c>
      <c r="T97" s="1">
        <v>4742.66</v>
      </c>
      <c r="U97" s="1">
        <v>6500.82</v>
      </c>
      <c r="V97" s="1">
        <v>6599.04</v>
      </c>
      <c r="W97" s="1">
        <v>6849.71</v>
      </c>
      <c r="X97" s="1">
        <v>7208.57</v>
      </c>
      <c r="Y97" s="1">
        <v>7559.87</v>
      </c>
      <c r="Z97" s="1">
        <v>7826.65</v>
      </c>
      <c r="AA97" s="1">
        <v>8658.36</v>
      </c>
      <c r="AB97" s="1">
        <v>9010.8700000000008</v>
      </c>
      <c r="AC97" s="1">
        <v>8936.6</v>
      </c>
      <c r="AD97" s="1">
        <v>9008.48</v>
      </c>
      <c r="AE97" s="1">
        <v>9209.84</v>
      </c>
      <c r="AF97" s="1">
        <v>9231.3700000000008</v>
      </c>
      <c r="AG97" s="1">
        <v>9113.3700000000008</v>
      </c>
      <c r="AH97" s="1">
        <v>9662.1</v>
      </c>
      <c r="AI97" s="1">
        <v>9954.99</v>
      </c>
      <c r="AJ97" s="1">
        <v>10281.719999999999</v>
      </c>
      <c r="AK97" s="1">
        <v>11522.57</v>
      </c>
      <c r="AL97" s="1">
        <v>12819</v>
      </c>
      <c r="AM97" s="1">
        <v>14095.56</v>
      </c>
      <c r="AN97" s="1">
        <v>14961.73</v>
      </c>
      <c r="AO97" s="1">
        <v>14669.42</v>
      </c>
      <c r="AP97" s="1">
        <v>14819.59</v>
      </c>
      <c r="AQ97" s="1">
        <v>14976.78</v>
      </c>
      <c r="AR97" s="1">
        <v>15029.61</v>
      </c>
      <c r="AS97" s="1">
        <v>15067.77</v>
      </c>
      <c r="AT97" s="1">
        <v>15479.82</v>
      </c>
      <c r="AU97" s="1">
        <v>15987.65</v>
      </c>
      <c r="AV97" s="1">
        <v>15962.42</v>
      </c>
      <c r="AW97" s="1">
        <v>15166.99</v>
      </c>
      <c r="AX97" s="1">
        <v>11564.19</v>
      </c>
      <c r="AY97" s="10" t="s">
        <v>525</v>
      </c>
      <c r="AZ97" s="10" t="s">
        <v>525</v>
      </c>
      <c r="BA97" s="10" t="s">
        <v>525</v>
      </c>
      <c r="BB97" s="10" t="s">
        <v>525</v>
      </c>
      <c r="BC97" s="10" t="s">
        <v>525</v>
      </c>
      <c r="BD97" s="10" t="s">
        <v>525</v>
      </c>
      <c r="BE97">
        <v>2012</v>
      </c>
    </row>
    <row r="98" spans="1:57" x14ac:dyDescent="0.25">
      <c r="A98">
        <v>666</v>
      </c>
      <c r="B98" t="s">
        <v>208</v>
      </c>
      <c r="C98" t="s">
        <v>519</v>
      </c>
      <c r="D98" t="s">
        <v>209</v>
      </c>
      <c r="E98" t="s">
        <v>520</v>
      </c>
      <c r="F98" t="s">
        <v>521</v>
      </c>
      <c r="G98" t="s">
        <v>15</v>
      </c>
      <c r="H98" t="s">
        <v>6</v>
      </c>
      <c r="I98" t="s">
        <v>522</v>
      </c>
      <c r="J98">
        <v>485.27800000000002</v>
      </c>
      <c r="K98">
        <v>533.44399999999996</v>
      </c>
      <c r="L98">
        <v>582.86599999999999</v>
      </c>
      <c r="M98">
        <v>608.05100000000004</v>
      </c>
      <c r="N98">
        <v>669.55600000000004</v>
      </c>
      <c r="O98">
        <v>697.17</v>
      </c>
      <c r="P98">
        <v>722.09100000000001</v>
      </c>
      <c r="Q98">
        <v>721.95399999999995</v>
      </c>
      <c r="R98">
        <v>783.995</v>
      </c>
      <c r="S98">
        <v>835.6</v>
      </c>
      <c r="T98">
        <v>886.99800000000005</v>
      </c>
      <c r="U98">
        <v>947.51</v>
      </c>
      <c r="V98">
        <v>990.28700000000003</v>
      </c>
      <c r="W98" s="1">
        <v>1027.8399999999999</v>
      </c>
      <c r="X98" s="1">
        <v>1074.25</v>
      </c>
      <c r="Y98" s="1">
        <v>1072.83</v>
      </c>
      <c r="Z98" s="1">
        <v>1155.5</v>
      </c>
      <c r="AA98" s="1">
        <v>1215.42</v>
      </c>
      <c r="AB98" s="1">
        <v>1245.4000000000001</v>
      </c>
      <c r="AC98" s="1">
        <v>1282.49</v>
      </c>
      <c r="AD98" s="1">
        <v>1374.4</v>
      </c>
      <c r="AE98" s="1">
        <v>1449.44</v>
      </c>
      <c r="AF98" s="1">
        <v>1494.43</v>
      </c>
      <c r="AG98" s="1">
        <v>1582.94</v>
      </c>
      <c r="AH98" s="1">
        <v>1663.25</v>
      </c>
      <c r="AI98" s="1">
        <v>1767.07</v>
      </c>
      <c r="AJ98" s="1">
        <v>1899.51</v>
      </c>
      <c r="AK98" s="1">
        <v>2034.19</v>
      </c>
      <c r="AL98" s="1">
        <v>2137.3000000000002</v>
      </c>
      <c r="AM98" s="1">
        <v>2146.9</v>
      </c>
      <c r="AN98" s="1">
        <v>2267.38</v>
      </c>
      <c r="AO98" s="1">
        <v>2415.58</v>
      </c>
      <c r="AP98" s="1">
        <v>2454.06</v>
      </c>
      <c r="AQ98" s="1">
        <v>2748.73</v>
      </c>
      <c r="AR98" s="1">
        <v>2992.19</v>
      </c>
      <c r="AS98" s="1">
        <v>3210.95</v>
      </c>
      <c r="AT98" s="1">
        <v>3101.37</v>
      </c>
      <c r="AU98" s="1">
        <v>2752.74</v>
      </c>
      <c r="AV98" s="1">
        <v>2771.52</v>
      </c>
      <c r="AW98" s="1">
        <v>2831.97</v>
      </c>
      <c r="AX98" s="1">
        <v>2717.76</v>
      </c>
      <c r="AY98" s="1">
        <v>2828.83</v>
      </c>
      <c r="AZ98" s="1">
        <v>2980.08</v>
      </c>
      <c r="BA98" s="1">
        <v>3130.97</v>
      </c>
      <c r="BB98" s="1">
        <v>3213.32</v>
      </c>
      <c r="BC98" s="1">
        <v>3295.7</v>
      </c>
      <c r="BD98" s="1">
        <v>3422.71</v>
      </c>
      <c r="BE98">
        <v>2016</v>
      </c>
    </row>
    <row r="99" spans="1:57" x14ac:dyDescent="0.25">
      <c r="A99">
        <v>668</v>
      </c>
      <c r="B99" t="s">
        <v>210</v>
      </c>
      <c r="C99" t="s">
        <v>519</v>
      </c>
      <c r="D99" t="s">
        <v>211</v>
      </c>
      <c r="E99" t="s">
        <v>520</v>
      </c>
      <c r="F99" t="s">
        <v>521</v>
      </c>
      <c r="G99" t="s">
        <v>15</v>
      </c>
      <c r="H99" t="s">
        <v>6</v>
      </c>
      <c r="I99" t="s">
        <v>522</v>
      </c>
      <c r="J99" s="10" t="s">
        <v>525</v>
      </c>
      <c r="K99" s="10" t="s">
        <v>525</v>
      </c>
      <c r="L99" s="10" t="s">
        <v>525</v>
      </c>
      <c r="M99" s="10" t="s">
        <v>525</v>
      </c>
      <c r="N99" s="10" t="s">
        <v>525</v>
      </c>
      <c r="O99" s="10" t="s">
        <v>525</v>
      </c>
      <c r="P99" s="10" t="s">
        <v>525</v>
      </c>
      <c r="Q99" s="10" t="s">
        <v>525</v>
      </c>
      <c r="R99" s="10" t="s">
        <v>525</v>
      </c>
      <c r="S99" s="10" t="s">
        <v>525</v>
      </c>
      <c r="T99" s="10" t="s">
        <v>525</v>
      </c>
      <c r="U99" s="10" t="s">
        <v>525</v>
      </c>
      <c r="V99" s="10" t="s">
        <v>525</v>
      </c>
      <c r="W99" s="10" t="s">
        <v>525</v>
      </c>
      <c r="X99" s="10" t="s">
        <v>525</v>
      </c>
      <c r="Y99" s="10" t="s">
        <v>525</v>
      </c>
      <c r="Z99" s="10" t="s">
        <v>525</v>
      </c>
      <c r="AA99" s="10" t="s">
        <v>525</v>
      </c>
      <c r="AB99" s="10" t="s">
        <v>525</v>
      </c>
      <c r="AC99" s="10" t="s">
        <v>525</v>
      </c>
      <c r="AD99">
        <v>978.08199999999999</v>
      </c>
      <c r="AE99">
        <v>990.49599999999998</v>
      </c>
      <c r="AF99" s="1">
        <v>1026.1400000000001</v>
      </c>
      <c r="AG99">
        <v>729.64200000000005</v>
      </c>
      <c r="AH99">
        <v>764.28</v>
      </c>
      <c r="AI99">
        <v>812.54100000000005</v>
      </c>
      <c r="AJ99">
        <v>877.29</v>
      </c>
      <c r="AK99">
        <v>979.13499999999999</v>
      </c>
      <c r="AL99" s="1">
        <v>1015.73</v>
      </c>
      <c r="AM99" s="1">
        <v>1034.6600000000001</v>
      </c>
      <c r="AN99" s="1">
        <v>1074.68</v>
      </c>
      <c r="AO99" s="1">
        <v>1146.18</v>
      </c>
      <c r="AP99" s="1">
        <v>1240.49</v>
      </c>
      <c r="AQ99" s="1">
        <v>1433.36</v>
      </c>
      <c r="AR99" s="1">
        <v>1466.59</v>
      </c>
      <c r="AS99" s="1">
        <v>1357.31</v>
      </c>
      <c r="AT99" s="1">
        <v>1481.82</v>
      </c>
      <c r="AU99" s="1">
        <v>1662.31</v>
      </c>
      <c r="AV99" s="1">
        <v>1680.18</v>
      </c>
      <c r="AW99" s="1">
        <v>1625.55</v>
      </c>
      <c r="AX99" s="1">
        <v>1556.99</v>
      </c>
      <c r="AY99" s="1">
        <v>1601.57</v>
      </c>
      <c r="AZ99" s="1">
        <v>1673.3</v>
      </c>
      <c r="BA99" s="1">
        <v>1750.68</v>
      </c>
      <c r="BB99" s="1">
        <v>1844.15</v>
      </c>
      <c r="BC99" s="1">
        <v>1936.93</v>
      </c>
      <c r="BD99" s="1">
        <v>2035.65</v>
      </c>
      <c r="BE99">
        <v>2016</v>
      </c>
    </row>
    <row r="100" spans="1:57" x14ac:dyDescent="0.25">
      <c r="A100">
        <v>672</v>
      </c>
      <c r="B100" t="s">
        <v>212</v>
      </c>
      <c r="C100" t="s">
        <v>519</v>
      </c>
      <c r="D100" t="s">
        <v>213</v>
      </c>
      <c r="E100" t="s">
        <v>520</v>
      </c>
      <c r="F100" t="s">
        <v>521</v>
      </c>
      <c r="G100" t="s">
        <v>15</v>
      </c>
      <c r="H100" t="s">
        <v>6</v>
      </c>
      <c r="I100" t="s">
        <v>522</v>
      </c>
      <c r="J100" s="1">
        <v>36300.89</v>
      </c>
      <c r="K100" s="1">
        <v>30373.42</v>
      </c>
      <c r="L100" s="1">
        <v>31264.84</v>
      </c>
      <c r="M100" s="1">
        <v>29710.15</v>
      </c>
      <c r="N100" s="1">
        <v>27055.9</v>
      </c>
      <c r="O100" s="1">
        <v>28237.13</v>
      </c>
      <c r="P100" s="1">
        <v>24579.56</v>
      </c>
      <c r="Q100" s="1">
        <v>20603</v>
      </c>
      <c r="R100" s="1">
        <v>20338.63</v>
      </c>
      <c r="S100" s="1">
        <v>21672.62</v>
      </c>
      <c r="T100" s="1">
        <v>24752</v>
      </c>
      <c r="U100" s="1">
        <v>28916.37</v>
      </c>
      <c r="V100" s="1">
        <v>28128.09</v>
      </c>
      <c r="W100" s="1">
        <v>27103.23</v>
      </c>
      <c r="X100" s="1">
        <v>27671.4</v>
      </c>
      <c r="Y100" s="1">
        <v>24228.25</v>
      </c>
      <c r="Z100" s="1">
        <v>24850.59</v>
      </c>
      <c r="AA100" s="1">
        <v>24717.1</v>
      </c>
      <c r="AB100" s="1">
        <v>24453.68</v>
      </c>
      <c r="AC100" s="1">
        <v>24529.81</v>
      </c>
      <c r="AD100" s="1">
        <v>25549.59</v>
      </c>
      <c r="AE100" s="1">
        <v>25259.27</v>
      </c>
      <c r="AF100" s="1">
        <v>25032.11</v>
      </c>
      <c r="AG100" s="1">
        <v>28390.38</v>
      </c>
      <c r="AH100" s="1">
        <v>29957.93</v>
      </c>
      <c r="AI100" s="1">
        <v>34063.33</v>
      </c>
      <c r="AJ100" s="1">
        <v>36718.629999999997</v>
      </c>
      <c r="AK100" s="1">
        <v>39476.29</v>
      </c>
      <c r="AL100" s="1">
        <v>32390.97</v>
      </c>
      <c r="AM100" s="1">
        <v>31237.64</v>
      </c>
      <c r="AN100" s="1">
        <v>32167.77</v>
      </c>
      <c r="AO100" s="1">
        <v>11167.41</v>
      </c>
      <c r="AP100" s="1">
        <v>23665.8</v>
      </c>
      <c r="AQ100" s="1">
        <v>15877.89</v>
      </c>
      <c r="AR100" s="1">
        <v>8573.42</v>
      </c>
      <c r="AS100" s="1">
        <v>7671.71</v>
      </c>
      <c r="AT100" s="1">
        <v>7996.69</v>
      </c>
      <c r="AU100" s="1">
        <v>10708.89</v>
      </c>
      <c r="AV100" s="1">
        <v>12798.8</v>
      </c>
      <c r="AW100" s="1">
        <v>14599.42</v>
      </c>
      <c r="AX100" s="1">
        <v>5893.26</v>
      </c>
      <c r="AY100" s="1">
        <v>13723.27</v>
      </c>
      <c r="AZ100" s="1">
        <v>14651.1</v>
      </c>
      <c r="BA100" s="1">
        <v>15557.13</v>
      </c>
      <c r="BB100" s="1">
        <v>15841.48</v>
      </c>
      <c r="BC100" s="1">
        <v>16699.490000000002</v>
      </c>
      <c r="BD100" s="1">
        <v>17549.97</v>
      </c>
      <c r="BE100">
        <v>2017</v>
      </c>
    </row>
    <row r="101" spans="1:57" x14ac:dyDescent="0.25">
      <c r="A101">
        <v>946</v>
      </c>
      <c r="B101" t="s">
        <v>214</v>
      </c>
      <c r="C101" t="s">
        <v>519</v>
      </c>
      <c r="D101" t="s">
        <v>215</v>
      </c>
      <c r="E101" t="s">
        <v>520</v>
      </c>
      <c r="F101" t="s">
        <v>521</v>
      </c>
      <c r="G101" t="s">
        <v>15</v>
      </c>
      <c r="H101" t="s">
        <v>6</v>
      </c>
      <c r="I101" t="s">
        <v>522</v>
      </c>
      <c r="J101" s="10" t="s">
        <v>525</v>
      </c>
      <c r="K101" s="10" t="s">
        <v>525</v>
      </c>
      <c r="L101" s="10" t="s">
        <v>525</v>
      </c>
      <c r="M101" s="10" t="s">
        <v>525</v>
      </c>
      <c r="N101" s="10" t="s">
        <v>525</v>
      </c>
      <c r="O101" s="10" t="s">
        <v>525</v>
      </c>
      <c r="P101" s="10" t="s">
        <v>525</v>
      </c>
      <c r="Q101" s="10" t="s">
        <v>525</v>
      </c>
      <c r="R101" s="10" t="s">
        <v>525</v>
      </c>
      <c r="S101" s="10" t="s">
        <v>525</v>
      </c>
      <c r="T101" s="10" t="s">
        <v>525</v>
      </c>
      <c r="U101" s="10" t="s">
        <v>525</v>
      </c>
      <c r="V101" s="10" t="s">
        <v>525</v>
      </c>
      <c r="W101" s="10" t="s">
        <v>525</v>
      </c>
      <c r="X101" s="10" t="s">
        <v>525</v>
      </c>
      <c r="Y101" s="1">
        <v>6862.91</v>
      </c>
      <c r="Z101" s="1">
        <v>7410.88</v>
      </c>
      <c r="AA101" s="1">
        <v>8225.48</v>
      </c>
      <c r="AB101" s="1">
        <v>9005.1299999999992</v>
      </c>
      <c r="AC101" s="1">
        <v>9095.2099999999991</v>
      </c>
      <c r="AD101" s="1">
        <v>9710.23</v>
      </c>
      <c r="AE101" s="1">
        <v>10658.13</v>
      </c>
      <c r="AF101" s="1">
        <v>11650.8</v>
      </c>
      <c r="AG101" s="1">
        <v>13228.09</v>
      </c>
      <c r="AH101" s="1">
        <v>14640.13</v>
      </c>
      <c r="AI101" s="1">
        <v>16530.5</v>
      </c>
      <c r="AJ101" s="1">
        <v>18587.7</v>
      </c>
      <c r="AK101" s="1">
        <v>21460.57</v>
      </c>
      <c r="AL101" s="1">
        <v>22682.06</v>
      </c>
      <c r="AM101" s="1">
        <v>19680.84</v>
      </c>
      <c r="AN101" s="1">
        <v>20667.900000000001</v>
      </c>
      <c r="AO101" s="1">
        <v>22884.95</v>
      </c>
      <c r="AP101" s="1">
        <v>24703.759999999998</v>
      </c>
      <c r="AQ101" s="1">
        <v>26721.62</v>
      </c>
      <c r="AR101" s="1">
        <v>28184.35</v>
      </c>
      <c r="AS101" s="1">
        <v>28842.240000000002</v>
      </c>
      <c r="AT101" s="1">
        <v>30922.14</v>
      </c>
      <c r="AU101" s="1">
        <v>33826.61</v>
      </c>
      <c r="AV101" s="1">
        <v>36347.519999999997</v>
      </c>
      <c r="AW101" s="1">
        <v>38703.910000000003</v>
      </c>
      <c r="AX101" s="1">
        <v>38824.050000000003</v>
      </c>
      <c r="AY101" s="1">
        <v>40784.269999999997</v>
      </c>
      <c r="AZ101" s="1">
        <v>43048.98</v>
      </c>
      <c r="BA101" s="1">
        <v>45373.82</v>
      </c>
      <c r="BB101" s="1">
        <v>47588.77</v>
      </c>
      <c r="BC101" s="1">
        <v>49806.01</v>
      </c>
      <c r="BD101" s="1">
        <v>51885.47</v>
      </c>
      <c r="BE101">
        <v>2019</v>
      </c>
    </row>
    <row r="102" spans="1:57" x14ac:dyDescent="0.25">
      <c r="A102">
        <v>137</v>
      </c>
      <c r="B102" t="s">
        <v>216</v>
      </c>
      <c r="C102" t="s">
        <v>519</v>
      </c>
      <c r="D102" t="s">
        <v>217</v>
      </c>
      <c r="E102" t="s">
        <v>520</v>
      </c>
      <c r="F102" t="s">
        <v>521</v>
      </c>
      <c r="G102" t="s">
        <v>15</v>
      </c>
      <c r="H102" t="s">
        <v>6</v>
      </c>
      <c r="I102" t="s">
        <v>522</v>
      </c>
      <c r="J102" s="1">
        <v>15675.88</v>
      </c>
      <c r="K102" s="1">
        <v>17243.810000000001</v>
      </c>
      <c r="L102" s="1">
        <v>18484.400000000001</v>
      </c>
      <c r="M102" s="1">
        <v>19570.689999999999</v>
      </c>
      <c r="N102" s="1">
        <v>21218.48</v>
      </c>
      <c r="O102" s="1">
        <v>23070.39</v>
      </c>
      <c r="P102" s="1">
        <v>25764.87</v>
      </c>
      <c r="Q102" s="1">
        <v>27267.599999999999</v>
      </c>
      <c r="R102" s="1">
        <v>30356.33</v>
      </c>
      <c r="S102" s="1">
        <v>34298.06</v>
      </c>
      <c r="T102" s="1">
        <v>37052.629999999997</v>
      </c>
      <c r="U102" s="1">
        <v>41058.15</v>
      </c>
      <c r="V102" s="1">
        <v>42180.44</v>
      </c>
      <c r="W102" s="1">
        <v>44360.66</v>
      </c>
      <c r="X102" s="1">
        <v>46363.49</v>
      </c>
      <c r="Y102" s="1">
        <v>47788.75</v>
      </c>
      <c r="Z102" s="1">
        <v>48693.06</v>
      </c>
      <c r="AA102" s="1">
        <v>51806.49</v>
      </c>
      <c r="AB102" s="1">
        <v>55103.63</v>
      </c>
      <c r="AC102" s="1">
        <v>59854.77</v>
      </c>
      <c r="AD102" s="1">
        <v>65409.51</v>
      </c>
      <c r="AE102" s="1">
        <v>67693.53</v>
      </c>
      <c r="AF102" s="1">
        <v>70578.7</v>
      </c>
      <c r="AG102" s="1">
        <v>72368.210000000006</v>
      </c>
      <c r="AH102" s="1">
        <v>75873.59</v>
      </c>
      <c r="AI102" s="1">
        <v>79621.850000000006</v>
      </c>
      <c r="AJ102" s="1">
        <v>84834.36</v>
      </c>
      <c r="AK102" s="1">
        <v>92983.5</v>
      </c>
      <c r="AL102" s="1">
        <v>92106.77</v>
      </c>
      <c r="AM102" s="1">
        <v>87019.06</v>
      </c>
      <c r="AN102" s="1">
        <v>90740.65</v>
      </c>
      <c r="AO102" s="1">
        <v>93174.76</v>
      </c>
      <c r="AP102" s="1">
        <v>92685.87</v>
      </c>
      <c r="AQ102" s="1">
        <v>96715.34</v>
      </c>
      <c r="AR102" s="1">
        <v>102520.81</v>
      </c>
      <c r="AS102" s="1">
        <v>104975.81</v>
      </c>
      <c r="AT102" s="1">
        <v>111756.79</v>
      </c>
      <c r="AU102" s="1">
        <v>113905.41</v>
      </c>
      <c r="AV102" s="1">
        <v>118003.89</v>
      </c>
      <c r="AW102" s="1">
        <v>120490.76</v>
      </c>
      <c r="AX102" s="1">
        <v>118001.58</v>
      </c>
      <c r="AY102" s="1">
        <v>122740.16</v>
      </c>
      <c r="AZ102" s="1">
        <v>127612.74</v>
      </c>
      <c r="BA102" s="1">
        <v>131971.07999999999</v>
      </c>
      <c r="BB102" s="1">
        <v>135792.74</v>
      </c>
      <c r="BC102" s="1">
        <v>139277.04999999999</v>
      </c>
      <c r="BD102" s="1">
        <v>142726.48000000001</v>
      </c>
      <c r="BE102">
        <v>2020</v>
      </c>
    </row>
    <row r="103" spans="1:57" x14ac:dyDescent="0.25">
      <c r="A103">
        <v>546</v>
      </c>
      <c r="B103" t="s">
        <v>218</v>
      </c>
      <c r="C103" t="s">
        <v>519</v>
      </c>
      <c r="D103" t="s">
        <v>219</v>
      </c>
      <c r="E103" t="s">
        <v>520</v>
      </c>
      <c r="F103" t="s">
        <v>521</v>
      </c>
      <c r="G103" t="s">
        <v>15</v>
      </c>
      <c r="H103" t="s">
        <v>6</v>
      </c>
      <c r="I103" t="s">
        <v>522</v>
      </c>
      <c r="J103" s="10" t="s">
        <v>525</v>
      </c>
      <c r="K103" s="10" t="s">
        <v>525</v>
      </c>
      <c r="L103" s="10" t="s">
        <v>525</v>
      </c>
      <c r="M103" s="10" t="s">
        <v>525</v>
      </c>
      <c r="N103" s="10" t="s">
        <v>525</v>
      </c>
      <c r="O103" s="10" t="s">
        <v>525</v>
      </c>
      <c r="P103" s="10" t="s">
        <v>525</v>
      </c>
      <c r="Q103" s="10" t="s">
        <v>525</v>
      </c>
      <c r="R103" s="10" t="s">
        <v>525</v>
      </c>
      <c r="S103" s="10" t="s">
        <v>525</v>
      </c>
      <c r="T103" s="10" t="s">
        <v>525</v>
      </c>
      <c r="U103" s="10" t="s">
        <v>525</v>
      </c>
      <c r="V103" s="10" t="s">
        <v>525</v>
      </c>
      <c r="W103" s="10" t="s">
        <v>525</v>
      </c>
      <c r="X103" s="10" t="s">
        <v>525</v>
      </c>
      <c r="Y103" s="10" t="s">
        <v>525</v>
      </c>
      <c r="Z103" s="10" t="s">
        <v>525</v>
      </c>
      <c r="AA103" s="10" t="s">
        <v>525</v>
      </c>
      <c r="AB103" s="10" t="s">
        <v>525</v>
      </c>
      <c r="AC103" s="10" t="s">
        <v>525</v>
      </c>
      <c r="AD103" s="10" t="s">
        <v>525</v>
      </c>
      <c r="AE103" s="1">
        <v>36037.279999999999</v>
      </c>
      <c r="AF103" s="1">
        <v>39487.730000000003</v>
      </c>
      <c r="AG103" s="1">
        <v>44283.03</v>
      </c>
      <c r="AH103" s="1">
        <v>55600.13</v>
      </c>
      <c r="AI103" s="1">
        <v>59192.71</v>
      </c>
      <c r="AJ103" s="1">
        <v>65224.33</v>
      </c>
      <c r="AK103" s="1">
        <v>73156.679999999993</v>
      </c>
      <c r="AL103" s="1">
        <v>75550.570000000007</v>
      </c>
      <c r="AM103" s="1">
        <v>78106</v>
      </c>
      <c r="AN103" s="1">
        <v>97041.09</v>
      </c>
      <c r="AO103" s="1">
        <v>119402.99</v>
      </c>
      <c r="AP103" s="1">
        <v>129875.83</v>
      </c>
      <c r="AQ103" s="1">
        <v>145946.79</v>
      </c>
      <c r="AR103" s="1">
        <v>141806.57</v>
      </c>
      <c r="AS103" s="1">
        <v>108289.62</v>
      </c>
      <c r="AT103" s="1">
        <v>109213.62</v>
      </c>
      <c r="AU103" s="1">
        <v>120286.6</v>
      </c>
      <c r="AV103" s="1">
        <v>128329.59</v>
      </c>
      <c r="AW103" s="1">
        <v>124903.51</v>
      </c>
      <c r="AX103" s="1">
        <v>56077.88</v>
      </c>
      <c r="AY103" s="1">
        <v>90606.47</v>
      </c>
      <c r="AZ103" s="1">
        <v>129941.39</v>
      </c>
      <c r="BA103" s="1">
        <v>136860.71</v>
      </c>
      <c r="BB103" s="1">
        <v>142954.16</v>
      </c>
      <c r="BC103" s="1">
        <v>149133.76999999999</v>
      </c>
      <c r="BD103" s="1">
        <v>154946.56</v>
      </c>
      <c r="BE103">
        <v>2019</v>
      </c>
    </row>
    <row r="104" spans="1:57" x14ac:dyDescent="0.25">
      <c r="A104">
        <v>674</v>
      </c>
      <c r="B104" t="s">
        <v>220</v>
      </c>
      <c r="C104" t="s">
        <v>519</v>
      </c>
      <c r="D104" t="s">
        <v>221</v>
      </c>
      <c r="E104" t="s">
        <v>520</v>
      </c>
      <c r="F104" t="s">
        <v>521</v>
      </c>
      <c r="G104" t="s">
        <v>15</v>
      </c>
      <c r="H104" t="s">
        <v>6</v>
      </c>
      <c r="I104" t="s">
        <v>522</v>
      </c>
      <c r="J104" s="1">
        <v>1014.91</v>
      </c>
      <c r="K104">
        <v>975.63</v>
      </c>
      <c r="L104">
        <v>990.08699999999999</v>
      </c>
      <c r="M104" s="1">
        <v>1011.61</v>
      </c>
      <c r="N104" s="1">
        <v>1038.9000000000001</v>
      </c>
      <c r="O104" s="1">
        <v>1055.17</v>
      </c>
      <c r="P104" s="1">
        <v>1067.23</v>
      </c>
      <c r="Q104" s="1">
        <v>1075.1400000000001</v>
      </c>
      <c r="R104" s="1">
        <v>1117.72</v>
      </c>
      <c r="S104" s="1">
        <v>1173.52</v>
      </c>
      <c r="T104" s="1">
        <v>1212.98</v>
      </c>
      <c r="U104" s="1">
        <v>1141.06</v>
      </c>
      <c r="V104" s="1">
        <v>1146.43</v>
      </c>
      <c r="W104" s="1">
        <v>1162.8699999999999</v>
      </c>
      <c r="X104" s="1">
        <v>1151.67</v>
      </c>
      <c r="Y104" s="1">
        <v>1159.28</v>
      </c>
      <c r="Z104" s="1">
        <v>1168.8699999999999</v>
      </c>
      <c r="AA104" s="1">
        <v>1194.69</v>
      </c>
      <c r="AB104" s="1">
        <v>1216.3900000000001</v>
      </c>
      <c r="AC104" s="1">
        <v>1251.8900000000001</v>
      </c>
      <c r="AD104" s="1">
        <v>1295.8499999999999</v>
      </c>
      <c r="AE104" s="1">
        <v>1360.82</v>
      </c>
      <c r="AF104" s="1">
        <v>1174.4100000000001</v>
      </c>
      <c r="AG104" s="1">
        <v>1274.2</v>
      </c>
      <c r="AH104" s="1">
        <v>1336.77</v>
      </c>
      <c r="AI104" s="1">
        <v>1401.93</v>
      </c>
      <c r="AJ104" s="1">
        <v>1478.5</v>
      </c>
      <c r="AK104" s="1">
        <v>1559.23</v>
      </c>
      <c r="AL104" s="1">
        <v>1648.5</v>
      </c>
      <c r="AM104" s="1">
        <v>1550.58</v>
      </c>
      <c r="AN104" s="1">
        <v>1534.89</v>
      </c>
      <c r="AO104" s="1">
        <v>1548.33</v>
      </c>
      <c r="AP104" s="1">
        <v>1530.94</v>
      </c>
      <c r="AQ104" s="1">
        <v>1535.5</v>
      </c>
      <c r="AR104" s="1">
        <v>1555.83</v>
      </c>
      <c r="AS104" s="1">
        <v>1546.84</v>
      </c>
      <c r="AT104" s="1">
        <v>1607.58</v>
      </c>
      <c r="AU104" s="1">
        <v>1586.4</v>
      </c>
      <c r="AV104" s="1">
        <v>1633.54</v>
      </c>
      <c r="AW104" s="1">
        <v>1692.14</v>
      </c>
      <c r="AX104" s="1">
        <v>1599.04</v>
      </c>
      <c r="AY104" s="1">
        <v>1639.17</v>
      </c>
      <c r="AZ104" s="1">
        <v>1717.51</v>
      </c>
      <c r="BA104" s="1">
        <v>1806.14</v>
      </c>
      <c r="BB104" s="1">
        <v>1894.07</v>
      </c>
      <c r="BC104" s="1">
        <v>1980.91</v>
      </c>
      <c r="BD104" s="1">
        <v>2069.4899999999998</v>
      </c>
      <c r="BE104">
        <v>2010</v>
      </c>
    </row>
    <row r="105" spans="1:57" x14ac:dyDescent="0.25">
      <c r="A105">
        <v>676</v>
      </c>
      <c r="B105" t="s">
        <v>222</v>
      </c>
      <c r="C105" t="s">
        <v>519</v>
      </c>
      <c r="D105" t="s">
        <v>223</v>
      </c>
      <c r="E105" t="s">
        <v>520</v>
      </c>
      <c r="F105" t="s">
        <v>521</v>
      </c>
      <c r="G105" t="s">
        <v>15</v>
      </c>
      <c r="H105" t="s">
        <v>6</v>
      </c>
      <c r="I105" t="s">
        <v>522</v>
      </c>
      <c r="J105">
        <v>357.25200000000001</v>
      </c>
      <c r="K105">
        <v>360.38900000000001</v>
      </c>
      <c r="L105">
        <v>382.38200000000001</v>
      </c>
      <c r="M105">
        <v>400.84399999999999</v>
      </c>
      <c r="N105">
        <v>422.71100000000001</v>
      </c>
      <c r="O105">
        <v>436.298</v>
      </c>
      <c r="P105">
        <v>420.48899999999998</v>
      </c>
      <c r="Q105">
        <v>411.86599999999999</v>
      </c>
      <c r="R105">
        <v>414.17700000000002</v>
      </c>
      <c r="S105">
        <v>414.44900000000001</v>
      </c>
      <c r="T105">
        <v>437.61799999999999</v>
      </c>
      <c r="U105">
        <v>480.58600000000001</v>
      </c>
      <c r="V105">
        <v>450.041</v>
      </c>
      <c r="W105">
        <v>502.38499999999999</v>
      </c>
      <c r="X105">
        <v>457.08600000000001</v>
      </c>
      <c r="Y105">
        <v>524.57899999999995</v>
      </c>
      <c r="Z105">
        <v>576.1</v>
      </c>
      <c r="AA105">
        <v>609.44299999999998</v>
      </c>
      <c r="AB105">
        <v>605.96400000000006</v>
      </c>
      <c r="AC105">
        <v>619.40800000000002</v>
      </c>
      <c r="AD105">
        <v>622.48900000000003</v>
      </c>
      <c r="AE105">
        <v>596.71799999999996</v>
      </c>
      <c r="AF105">
        <v>594.21199999999999</v>
      </c>
      <c r="AG105">
        <v>625.85</v>
      </c>
      <c r="AH105">
        <v>663.04499999999996</v>
      </c>
      <c r="AI105">
        <v>692.09900000000005</v>
      </c>
      <c r="AJ105">
        <v>725.92700000000002</v>
      </c>
      <c r="AK105">
        <v>794.529</v>
      </c>
      <c r="AL105">
        <v>847.98</v>
      </c>
      <c r="AM105">
        <v>899.69299999999998</v>
      </c>
      <c r="AN105">
        <v>945.51199999999994</v>
      </c>
      <c r="AO105">
        <v>983.78399999999999</v>
      </c>
      <c r="AP105">
        <v>957.19100000000003</v>
      </c>
      <c r="AQ105" s="1">
        <v>1026.1400000000001</v>
      </c>
      <c r="AR105">
        <v>998.44</v>
      </c>
      <c r="AS105">
        <v>946.40499999999997</v>
      </c>
      <c r="AT105">
        <v>956.77499999999998</v>
      </c>
      <c r="AU105">
        <v>945.34299999999996</v>
      </c>
      <c r="AV105">
        <v>970.76900000000001</v>
      </c>
      <c r="AW105" s="1">
        <v>1003.66</v>
      </c>
      <c r="AX105">
        <v>993.31299999999999</v>
      </c>
      <c r="AY105" s="1">
        <v>1004.73</v>
      </c>
      <c r="AZ105" s="1">
        <v>1063.6199999999999</v>
      </c>
      <c r="BA105" s="1">
        <v>1125.95</v>
      </c>
      <c r="BB105" s="1">
        <v>1187.73</v>
      </c>
      <c r="BC105" s="1">
        <v>1250.75</v>
      </c>
      <c r="BD105" s="1">
        <v>1312.86</v>
      </c>
      <c r="BE105">
        <v>2016</v>
      </c>
    </row>
    <row r="106" spans="1:57" x14ac:dyDescent="0.25">
      <c r="A106">
        <v>548</v>
      </c>
      <c r="B106" t="s">
        <v>224</v>
      </c>
      <c r="C106" t="s">
        <v>519</v>
      </c>
      <c r="D106" t="s">
        <v>225</v>
      </c>
      <c r="E106" t="s">
        <v>520</v>
      </c>
      <c r="F106" t="s">
        <v>521</v>
      </c>
      <c r="G106" t="s">
        <v>15</v>
      </c>
      <c r="H106" t="s">
        <v>6</v>
      </c>
      <c r="I106" t="s">
        <v>522</v>
      </c>
      <c r="J106" s="1">
        <v>3341.49</v>
      </c>
      <c r="K106" s="1">
        <v>3817.22</v>
      </c>
      <c r="L106" s="1">
        <v>4186.97</v>
      </c>
      <c r="M106" s="1">
        <v>4510.59</v>
      </c>
      <c r="N106" s="1">
        <v>4913.43</v>
      </c>
      <c r="O106" s="1">
        <v>4867.43</v>
      </c>
      <c r="P106" s="1">
        <v>4888.58</v>
      </c>
      <c r="Q106" s="1">
        <v>5145.3</v>
      </c>
      <c r="R106" s="1">
        <v>5714.37</v>
      </c>
      <c r="S106" s="1">
        <v>6323.37</v>
      </c>
      <c r="T106" s="1">
        <v>6853.7</v>
      </c>
      <c r="U106" s="1">
        <v>7644.89</v>
      </c>
      <c r="V106" s="1">
        <v>8281.61</v>
      </c>
      <c r="W106" s="1">
        <v>9062.9599999999991</v>
      </c>
      <c r="X106" s="1">
        <v>9837.99</v>
      </c>
      <c r="Y106" s="1">
        <v>10743.51</v>
      </c>
      <c r="Z106" s="1">
        <v>11727.81</v>
      </c>
      <c r="AA106" s="1">
        <v>12482.65</v>
      </c>
      <c r="AB106" s="1">
        <v>11398.81</v>
      </c>
      <c r="AC106" s="1">
        <v>11963.81</v>
      </c>
      <c r="AD106" s="1">
        <v>12960.58</v>
      </c>
      <c r="AE106" s="1">
        <v>12966.52</v>
      </c>
      <c r="AF106" s="1">
        <v>13542.85</v>
      </c>
      <c r="AG106" s="1">
        <v>14251.14</v>
      </c>
      <c r="AH106" s="1">
        <v>15274.48</v>
      </c>
      <c r="AI106" s="1">
        <v>16176.88</v>
      </c>
      <c r="AJ106" s="1">
        <v>17364.62</v>
      </c>
      <c r="AK106" s="1">
        <v>18766.509999999998</v>
      </c>
      <c r="AL106" s="1">
        <v>19692.64</v>
      </c>
      <c r="AM106" s="1">
        <v>19206.97</v>
      </c>
      <c r="AN106" s="1">
        <v>20523.28</v>
      </c>
      <c r="AO106" s="1">
        <v>21701.74</v>
      </c>
      <c r="AP106" s="1">
        <v>22963.3</v>
      </c>
      <c r="AQ106" s="1">
        <v>23224.57</v>
      </c>
      <c r="AR106" s="1">
        <v>24273</v>
      </c>
      <c r="AS106" s="1">
        <v>24074.09</v>
      </c>
      <c r="AT106" s="1">
        <v>24779.86</v>
      </c>
      <c r="AU106" s="1">
        <v>25897.24</v>
      </c>
      <c r="AV106" s="1">
        <v>27475.37</v>
      </c>
      <c r="AW106" s="1">
        <v>29042.99</v>
      </c>
      <c r="AX106" s="1">
        <v>27402.240000000002</v>
      </c>
      <c r="AY106" s="1">
        <v>29340.38</v>
      </c>
      <c r="AZ106" s="1">
        <v>31407.02</v>
      </c>
      <c r="BA106" s="1">
        <v>33529.86</v>
      </c>
      <c r="BB106" s="1">
        <v>35613.85</v>
      </c>
      <c r="BC106" s="1">
        <v>37688.379999999997</v>
      </c>
      <c r="BD106" s="1">
        <v>39865.96</v>
      </c>
      <c r="BE106">
        <v>2019</v>
      </c>
    </row>
    <row r="107" spans="1:57" x14ac:dyDescent="0.25">
      <c r="A107">
        <v>556</v>
      </c>
      <c r="B107" t="s">
        <v>226</v>
      </c>
      <c r="C107" t="s">
        <v>519</v>
      </c>
      <c r="D107" t="s">
        <v>227</v>
      </c>
      <c r="E107" t="s">
        <v>520</v>
      </c>
      <c r="F107" t="s">
        <v>521</v>
      </c>
      <c r="G107" t="s">
        <v>15</v>
      </c>
      <c r="H107" t="s">
        <v>6</v>
      </c>
      <c r="I107" t="s">
        <v>522</v>
      </c>
      <c r="J107" s="1">
        <v>1601.15</v>
      </c>
      <c r="K107" s="1">
        <v>1819.5</v>
      </c>
      <c r="L107" s="1">
        <v>2012.85</v>
      </c>
      <c r="M107" s="1">
        <v>2106.94</v>
      </c>
      <c r="N107" s="1">
        <v>2474.98</v>
      </c>
      <c r="O107" s="1">
        <v>2794.49</v>
      </c>
      <c r="P107" s="1">
        <v>2981.74</v>
      </c>
      <c r="Q107" s="1">
        <v>3242.1</v>
      </c>
      <c r="R107" s="1">
        <v>3556.71</v>
      </c>
      <c r="S107" s="1">
        <v>3937.25</v>
      </c>
      <c r="T107" s="1">
        <v>3772.06</v>
      </c>
      <c r="U107" s="1">
        <v>3980.79</v>
      </c>
      <c r="V107" s="1">
        <v>4215.97</v>
      </c>
      <c r="W107" s="1">
        <v>4428.2700000000004</v>
      </c>
      <c r="X107" s="1">
        <v>4735.8900000000003</v>
      </c>
      <c r="Y107" s="1">
        <v>5095.1899999999996</v>
      </c>
      <c r="Z107" s="1">
        <v>5539.2</v>
      </c>
      <c r="AA107" s="1">
        <v>6091.58</v>
      </c>
      <c r="AB107" s="1">
        <v>6625.3</v>
      </c>
      <c r="AC107" s="1">
        <v>7062.88</v>
      </c>
      <c r="AD107" s="1">
        <v>7452.91</v>
      </c>
      <c r="AE107" s="1">
        <v>7711.55</v>
      </c>
      <c r="AF107" s="1">
        <v>8175.74</v>
      </c>
      <c r="AG107" s="1">
        <v>10276.799999999999</v>
      </c>
      <c r="AH107" s="1">
        <v>11019.35</v>
      </c>
      <c r="AI107" s="1">
        <v>9727.4</v>
      </c>
      <c r="AJ107" s="1">
        <v>12417.89</v>
      </c>
      <c r="AK107" s="1">
        <v>13469.27</v>
      </c>
      <c r="AL107" s="1">
        <v>14805.16</v>
      </c>
      <c r="AM107" s="1">
        <v>13611.17</v>
      </c>
      <c r="AN107" s="1">
        <v>14526.58</v>
      </c>
      <c r="AO107" s="1">
        <v>15834.73</v>
      </c>
      <c r="AP107" s="1">
        <v>16435.79</v>
      </c>
      <c r="AQ107" s="1">
        <v>18250.009999999998</v>
      </c>
      <c r="AR107" s="1">
        <v>20337.740000000002</v>
      </c>
      <c r="AS107" s="1">
        <v>21931.34</v>
      </c>
      <c r="AT107" s="1">
        <v>23409.63</v>
      </c>
      <c r="AU107" s="1">
        <v>24928.29</v>
      </c>
      <c r="AV107" s="1">
        <v>27146.22</v>
      </c>
      <c r="AW107" s="1">
        <v>29073.29</v>
      </c>
      <c r="AX107" s="1">
        <v>19608.98</v>
      </c>
      <c r="AY107" s="1">
        <v>23342.54</v>
      </c>
      <c r="AZ107" s="1">
        <v>26617.24</v>
      </c>
      <c r="BA107" s="1">
        <v>30151.21</v>
      </c>
      <c r="BB107" s="1">
        <v>32192.12</v>
      </c>
      <c r="BC107" s="1">
        <v>34080.81</v>
      </c>
      <c r="BD107" s="1">
        <v>36023.17</v>
      </c>
      <c r="BE107">
        <v>2014</v>
      </c>
    </row>
    <row r="108" spans="1:57" x14ac:dyDescent="0.25">
      <c r="A108">
        <v>678</v>
      </c>
      <c r="B108" t="s">
        <v>228</v>
      </c>
      <c r="C108" t="s">
        <v>519</v>
      </c>
      <c r="D108" t="s">
        <v>229</v>
      </c>
      <c r="E108" t="s">
        <v>520</v>
      </c>
      <c r="F108" t="s">
        <v>521</v>
      </c>
      <c r="G108" t="s">
        <v>15</v>
      </c>
      <c r="H108" t="s">
        <v>6</v>
      </c>
      <c r="I108" t="s">
        <v>522</v>
      </c>
      <c r="J108">
        <v>542.16200000000003</v>
      </c>
      <c r="K108">
        <v>566.49800000000005</v>
      </c>
      <c r="L108">
        <v>521.351</v>
      </c>
      <c r="M108">
        <v>547.60900000000004</v>
      </c>
      <c r="N108">
        <v>569.04100000000005</v>
      </c>
      <c r="O108">
        <v>594.28399999999999</v>
      </c>
      <c r="P108">
        <v>631.99699999999996</v>
      </c>
      <c r="Q108">
        <v>653.58699999999999</v>
      </c>
      <c r="R108">
        <v>667.81799999999998</v>
      </c>
      <c r="S108">
        <v>757.92899999999997</v>
      </c>
      <c r="T108">
        <v>846.51099999999997</v>
      </c>
      <c r="U108">
        <v>925.29</v>
      </c>
      <c r="V108">
        <v>911.57</v>
      </c>
      <c r="W108">
        <v>942.94399999999996</v>
      </c>
      <c r="X108">
        <v>973.63800000000003</v>
      </c>
      <c r="Y108">
        <v>996.68</v>
      </c>
      <c r="Z108" s="1">
        <v>1060.3399999999999</v>
      </c>
      <c r="AA108" s="1">
        <v>1101.42</v>
      </c>
      <c r="AB108" s="1">
        <v>1117.23</v>
      </c>
      <c r="AC108" s="1">
        <v>1173.21</v>
      </c>
      <c r="AD108" s="1">
        <v>1166.9000000000001</v>
      </c>
      <c r="AE108" s="1">
        <v>1337.71</v>
      </c>
      <c r="AF108" s="1">
        <v>1360.67</v>
      </c>
      <c r="AG108" s="1">
        <v>1467.37</v>
      </c>
      <c r="AH108" s="1">
        <v>1483.66</v>
      </c>
      <c r="AI108" s="1">
        <v>1578.93</v>
      </c>
      <c r="AJ108" s="1">
        <v>1648.39</v>
      </c>
      <c r="AK108" s="1">
        <v>1695.04</v>
      </c>
      <c r="AL108" s="1">
        <v>1751.07</v>
      </c>
      <c r="AM108" s="1">
        <v>1786.5</v>
      </c>
      <c r="AN108" s="1">
        <v>1844.03</v>
      </c>
      <c r="AO108" s="1">
        <v>1883.12</v>
      </c>
      <c r="AP108" s="1">
        <v>1816.69</v>
      </c>
      <c r="AQ108" s="1">
        <v>1866.33</v>
      </c>
      <c r="AR108" s="1">
        <v>1971.77</v>
      </c>
      <c r="AS108" s="1">
        <v>2093.23</v>
      </c>
      <c r="AT108" s="1">
        <v>2255.12</v>
      </c>
      <c r="AU108" s="1">
        <v>2315.16</v>
      </c>
      <c r="AV108" s="1">
        <v>2409.91</v>
      </c>
      <c r="AW108" s="1">
        <v>2493.66</v>
      </c>
      <c r="AX108" s="1">
        <v>2400.8200000000002</v>
      </c>
      <c r="AY108" s="1">
        <v>2468.63</v>
      </c>
      <c r="AZ108" s="1">
        <v>2597.7800000000002</v>
      </c>
      <c r="BA108" s="1">
        <v>2707.89</v>
      </c>
      <c r="BB108" s="1">
        <v>2818.23</v>
      </c>
      <c r="BC108" s="1">
        <v>2929.31</v>
      </c>
      <c r="BD108" s="1">
        <v>3042.06</v>
      </c>
      <c r="BE108">
        <v>2017</v>
      </c>
    </row>
    <row r="109" spans="1:57" x14ac:dyDescent="0.25">
      <c r="A109">
        <v>181</v>
      </c>
      <c r="B109" t="s">
        <v>230</v>
      </c>
      <c r="C109" t="s">
        <v>519</v>
      </c>
      <c r="D109" t="s">
        <v>231</v>
      </c>
      <c r="E109" t="s">
        <v>520</v>
      </c>
      <c r="F109" t="s">
        <v>521</v>
      </c>
      <c r="G109" t="s">
        <v>15</v>
      </c>
      <c r="H109" t="s">
        <v>6</v>
      </c>
      <c r="I109" t="s">
        <v>522</v>
      </c>
      <c r="J109" s="1">
        <v>5859.51</v>
      </c>
      <c r="K109" s="1">
        <v>6529.76</v>
      </c>
      <c r="L109" s="1">
        <v>6898.76</v>
      </c>
      <c r="M109" s="1">
        <v>7091.08</v>
      </c>
      <c r="N109" s="1">
        <v>7465.8</v>
      </c>
      <c r="O109" s="1">
        <v>7820.07</v>
      </c>
      <c r="P109" s="1">
        <v>8064.22</v>
      </c>
      <c r="Q109" s="1">
        <v>8672.9599999999991</v>
      </c>
      <c r="R109" s="1">
        <v>9525.51</v>
      </c>
      <c r="S109" s="1">
        <v>10499.79</v>
      </c>
      <c r="T109" s="1">
        <v>11289.29</v>
      </c>
      <c r="U109" s="1">
        <v>12036.9</v>
      </c>
      <c r="V109" s="1">
        <v>13164.96</v>
      </c>
      <c r="W109" s="1">
        <v>13868.47</v>
      </c>
      <c r="X109" s="1">
        <v>14669.57</v>
      </c>
      <c r="Y109" s="1">
        <v>15866.65</v>
      </c>
      <c r="Z109" s="1">
        <v>16715.75</v>
      </c>
      <c r="AA109" s="1">
        <v>17687.73</v>
      </c>
      <c r="AB109" s="1">
        <v>18361.759999999998</v>
      </c>
      <c r="AC109" s="1">
        <v>19219.11</v>
      </c>
      <c r="AD109" s="1">
        <v>19335.77</v>
      </c>
      <c r="AE109" s="1">
        <v>19395.21</v>
      </c>
      <c r="AF109" s="1">
        <v>20042.28</v>
      </c>
      <c r="AG109" s="1">
        <v>21104.18</v>
      </c>
      <c r="AH109" s="1">
        <v>21563.200000000001</v>
      </c>
      <c r="AI109" s="1">
        <v>22827.26</v>
      </c>
      <c r="AJ109" s="1">
        <v>23969.69</v>
      </c>
      <c r="AK109" s="1">
        <v>25749.62</v>
      </c>
      <c r="AL109" s="1">
        <v>27106.78</v>
      </c>
      <c r="AM109" s="1">
        <v>26800.42</v>
      </c>
      <c r="AN109" s="1">
        <v>28401.42</v>
      </c>
      <c r="AO109" s="1">
        <v>29062.6</v>
      </c>
      <c r="AP109" s="1">
        <v>30423.68</v>
      </c>
      <c r="AQ109" s="1">
        <v>32560.23</v>
      </c>
      <c r="AR109" s="1">
        <v>34754.61</v>
      </c>
      <c r="AS109" s="1">
        <v>37922.11</v>
      </c>
      <c r="AT109" s="1">
        <v>40252.949999999997</v>
      </c>
      <c r="AU109" s="1">
        <v>43991.839999999997</v>
      </c>
      <c r="AV109" s="1">
        <v>45846.93</v>
      </c>
      <c r="AW109" s="1">
        <v>47468.47</v>
      </c>
      <c r="AX109" s="1">
        <v>42856.4</v>
      </c>
      <c r="AY109" s="1">
        <v>45041.66</v>
      </c>
      <c r="AZ109" s="1">
        <v>48148.46</v>
      </c>
      <c r="BA109" s="1">
        <v>51145.919999999998</v>
      </c>
      <c r="BB109" s="1">
        <v>54311.27</v>
      </c>
      <c r="BC109" s="1">
        <v>57583.1</v>
      </c>
      <c r="BD109" s="1">
        <v>60984.08</v>
      </c>
      <c r="BE109">
        <v>2020</v>
      </c>
    </row>
    <row r="110" spans="1:57" x14ac:dyDescent="0.25">
      <c r="A110">
        <v>867</v>
      </c>
      <c r="B110" t="s">
        <v>232</v>
      </c>
      <c r="C110" t="s">
        <v>519</v>
      </c>
      <c r="D110" t="s">
        <v>233</v>
      </c>
      <c r="E110" t="s">
        <v>520</v>
      </c>
      <c r="F110" t="s">
        <v>521</v>
      </c>
      <c r="G110" t="s">
        <v>15</v>
      </c>
      <c r="H110" t="s">
        <v>6</v>
      </c>
      <c r="I110" t="s">
        <v>522</v>
      </c>
      <c r="J110" s="10" t="s">
        <v>525</v>
      </c>
      <c r="K110" s="10" t="s">
        <v>525</v>
      </c>
      <c r="L110" s="10" t="s">
        <v>525</v>
      </c>
      <c r="M110" s="10" t="s">
        <v>525</v>
      </c>
      <c r="N110" s="10" t="s">
        <v>525</v>
      </c>
      <c r="O110" s="10" t="s">
        <v>525</v>
      </c>
      <c r="P110" s="10" t="s">
        <v>525</v>
      </c>
      <c r="Q110" s="10" t="s">
        <v>525</v>
      </c>
      <c r="R110" s="10" t="s">
        <v>525</v>
      </c>
      <c r="S110" s="10" t="s">
        <v>525</v>
      </c>
      <c r="T110" s="10" t="s">
        <v>525</v>
      </c>
      <c r="U110" s="10" t="s">
        <v>525</v>
      </c>
      <c r="V110" s="10" t="s">
        <v>525</v>
      </c>
      <c r="W110" s="10" t="s">
        <v>525</v>
      </c>
      <c r="X110" s="10" t="s">
        <v>525</v>
      </c>
      <c r="Y110" s="10" t="s">
        <v>525</v>
      </c>
      <c r="Z110" s="10" t="s">
        <v>525</v>
      </c>
      <c r="AA110" s="1">
        <v>2097.61</v>
      </c>
      <c r="AB110" s="1">
        <v>2075.3000000000002</v>
      </c>
      <c r="AC110" s="1">
        <v>2048.23</v>
      </c>
      <c r="AD110" s="1">
        <v>2109.14</v>
      </c>
      <c r="AE110" s="1">
        <v>2331.9699999999998</v>
      </c>
      <c r="AF110" s="1">
        <v>2498.0100000000002</v>
      </c>
      <c r="AG110" s="1">
        <v>2490.37</v>
      </c>
      <c r="AH110" s="1">
        <v>2527.02</v>
      </c>
      <c r="AI110" s="1">
        <v>2629.13</v>
      </c>
      <c r="AJ110" s="1">
        <v>2688.51</v>
      </c>
      <c r="AK110" s="1">
        <v>2837.12</v>
      </c>
      <c r="AL110" s="1">
        <v>2672.44</v>
      </c>
      <c r="AM110" s="1">
        <v>2773.45</v>
      </c>
      <c r="AN110" s="1">
        <v>2960.82</v>
      </c>
      <c r="AO110" s="1">
        <v>2989.72</v>
      </c>
      <c r="AP110" s="1">
        <v>2969.49</v>
      </c>
      <c r="AQ110" s="1">
        <v>3127.36</v>
      </c>
      <c r="AR110" s="1">
        <v>3140.98</v>
      </c>
      <c r="AS110" s="1">
        <v>3208.11</v>
      </c>
      <c r="AT110" s="1">
        <v>3276.18</v>
      </c>
      <c r="AU110" s="1">
        <v>3434.34</v>
      </c>
      <c r="AV110" s="1">
        <v>3610.73</v>
      </c>
      <c r="AW110" s="1">
        <v>3891.79</v>
      </c>
      <c r="AX110" s="1">
        <v>3786.26</v>
      </c>
      <c r="AY110" s="1">
        <v>3767.29</v>
      </c>
      <c r="AZ110" s="1">
        <v>3955.76</v>
      </c>
      <c r="BA110" s="1">
        <v>4113.4399999999996</v>
      </c>
      <c r="BB110" s="1">
        <v>4249.55</v>
      </c>
      <c r="BC110" s="1">
        <v>4376.0600000000004</v>
      </c>
      <c r="BD110" s="1">
        <v>4493.5600000000004</v>
      </c>
      <c r="BE110">
        <v>2018</v>
      </c>
    </row>
    <row r="111" spans="1:57" x14ac:dyDescent="0.25">
      <c r="A111">
        <v>682</v>
      </c>
      <c r="B111" t="s">
        <v>234</v>
      </c>
      <c r="C111" t="s">
        <v>519</v>
      </c>
      <c r="D111" t="s">
        <v>235</v>
      </c>
      <c r="E111" t="s">
        <v>520</v>
      </c>
      <c r="F111" t="s">
        <v>521</v>
      </c>
      <c r="G111" t="s">
        <v>15</v>
      </c>
      <c r="H111" t="s">
        <v>6</v>
      </c>
      <c r="I111" t="s">
        <v>522</v>
      </c>
      <c r="J111" s="10" t="s">
        <v>525</v>
      </c>
      <c r="K111" s="10" t="s">
        <v>525</v>
      </c>
      <c r="L111" s="10" t="s">
        <v>525</v>
      </c>
      <c r="M111" s="10" t="s">
        <v>525</v>
      </c>
      <c r="N111" s="10" t="s">
        <v>525</v>
      </c>
      <c r="O111" s="10" t="s">
        <v>525</v>
      </c>
      <c r="P111" s="10" t="s">
        <v>525</v>
      </c>
      <c r="Q111" s="10" t="s">
        <v>525</v>
      </c>
      <c r="R111" s="10" t="s">
        <v>525</v>
      </c>
      <c r="S111" s="10" t="s">
        <v>525</v>
      </c>
      <c r="T111" s="1">
        <v>2756.88</v>
      </c>
      <c r="U111" s="1">
        <v>2773.8</v>
      </c>
      <c r="V111" s="1">
        <v>2809</v>
      </c>
      <c r="W111" s="1">
        <v>2961.06</v>
      </c>
      <c r="X111" s="1">
        <v>2850.81</v>
      </c>
      <c r="Y111" s="1">
        <v>3107.7</v>
      </c>
      <c r="Z111" s="1">
        <v>3255.54</v>
      </c>
      <c r="AA111" s="1">
        <v>3089.04</v>
      </c>
      <c r="AB111" s="1">
        <v>3120.59</v>
      </c>
      <c r="AC111" s="1">
        <v>3313.64</v>
      </c>
      <c r="AD111" s="1">
        <v>3162.6</v>
      </c>
      <c r="AE111" s="1">
        <v>3114.64</v>
      </c>
      <c r="AF111" s="1">
        <v>3116.02</v>
      </c>
      <c r="AG111" s="1">
        <v>3297.61</v>
      </c>
      <c r="AH111" s="1">
        <v>3447.93</v>
      </c>
      <c r="AI111" s="1">
        <v>3755.1</v>
      </c>
      <c r="AJ111" s="1">
        <v>4723.99</v>
      </c>
      <c r="AK111" s="1">
        <v>4625.12</v>
      </c>
      <c r="AL111" s="1">
        <v>4574.25</v>
      </c>
      <c r="AM111" s="1">
        <v>4494.22</v>
      </c>
      <c r="AN111" s="1">
        <v>4548.42</v>
      </c>
      <c r="AO111" s="1">
        <v>4715.71</v>
      </c>
      <c r="AP111" s="1">
        <v>4754.6000000000004</v>
      </c>
      <c r="AQ111" s="1">
        <v>5098.71</v>
      </c>
      <c r="AR111" s="1">
        <v>4662.1400000000003</v>
      </c>
      <c r="AS111" s="1">
        <v>4585.8999999999996</v>
      </c>
      <c r="AT111" s="1">
        <v>5158.55</v>
      </c>
      <c r="AU111" s="1">
        <v>5601.83</v>
      </c>
      <c r="AV111" s="1">
        <v>5727.33</v>
      </c>
      <c r="AW111" s="1">
        <v>6020.42</v>
      </c>
      <c r="AX111" s="1">
        <v>5833.88</v>
      </c>
      <c r="AY111" s="1">
        <v>5992.65</v>
      </c>
      <c r="AZ111" s="1">
        <v>6328.32</v>
      </c>
      <c r="BA111" s="1">
        <v>6807.74</v>
      </c>
      <c r="BB111" s="1">
        <v>7116.61</v>
      </c>
      <c r="BC111" s="1">
        <v>7360.06</v>
      </c>
      <c r="BD111" s="1">
        <v>7612.81</v>
      </c>
      <c r="BE111">
        <v>2014</v>
      </c>
    </row>
    <row r="112" spans="1:57" x14ac:dyDescent="0.25">
      <c r="A112">
        <v>684</v>
      </c>
      <c r="B112" t="s">
        <v>236</v>
      </c>
      <c r="C112" t="s">
        <v>519</v>
      </c>
      <c r="D112" t="s">
        <v>237</v>
      </c>
      <c r="E112" t="s">
        <v>520</v>
      </c>
      <c r="F112" t="s">
        <v>521</v>
      </c>
      <c r="G112" t="s">
        <v>15</v>
      </c>
      <c r="H112" t="s">
        <v>6</v>
      </c>
      <c r="I112" t="s">
        <v>522</v>
      </c>
      <c r="J112" s="1">
        <v>1997.99</v>
      </c>
      <c r="K112" s="1">
        <v>2281.61</v>
      </c>
      <c r="L112" s="1">
        <v>2524.6999999999998</v>
      </c>
      <c r="M112" s="1">
        <v>2609.5300000000002</v>
      </c>
      <c r="N112" s="1">
        <v>2803.33</v>
      </c>
      <c r="O112" s="1">
        <v>3065.7</v>
      </c>
      <c r="P112" s="1">
        <v>3405.95</v>
      </c>
      <c r="Q112" s="1">
        <v>3816.25</v>
      </c>
      <c r="R112" s="1">
        <v>4190.2</v>
      </c>
      <c r="S112" s="1">
        <v>4514.21</v>
      </c>
      <c r="T112" s="1">
        <v>4984.09</v>
      </c>
      <c r="U112" s="1">
        <v>5323.43</v>
      </c>
      <c r="V112" s="1">
        <v>5723.55</v>
      </c>
      <c r="W112" s="1">
        <v>6084.36</v>
      </c>
      <c r="X112" s="1">
        <v>6381.34</v>
      </c>
      <c r="Y112" s="1">
        <v>6736.31</v>
      </c>
      <c r="Z112" s="1">
        <v>7169.27</v>
      </c>
      <c r="AA112" s="1">
        <v>7611.77</v>
      </c>
      <c r="AB112" s="1">
        <v>8079.44</v>
      </c>
      <c r="AC112" s="1">
        <v>8303.86</v>
      </c>
      <c r="AD112" s="1">
        <v>9095.1299999999992</v>
      </c>
      <c r="AE112" s="1">
        <v>9517.86</v>
      </c>
      <c r="AF112" s="1">
        <v>9757.76</v>
      </c>
      <c r="AG112" s="1">
        <v>10457.76</v>
      </c>
      <c r="AH112" s="1">
        <v>11131.01</v>
      </c>
      <c r="AI112" s="1">
        <v>11575.68</v>
      </c>
      <c r="AJ112" s="1">
        <v>12406.31</v>
      </c>
      <c r="AK112" s="1">
        <v>13408</v>
      </c>
      <c r="AL112" s="1">
        <v>14353.13</v>
      </c>
      <c r="AM112" s="1">
        <v>14902.37</v>
      </c>
      <c r="AN112" s="1">
        <v>15698.53</v>
      </c>
      <c r="AO112" s="1">
        <v>16653.240000000002</v>
      </c>
      <c r="AP112" s="1">
        <v>16963.509999999998</v>
      </c>
      <c r="AQ112" s="1">
        <v>17866.310000000001</v>
      </c>
      <c r="AR112" s="1">
        <v>18484.03</v>
      </c>
      <c r="AS112" s="1">
        <v>19225.919999999998</v>
      </c>
      <c r="AT112" s="1">
        <v>20700.78</v>
      </c>
      <c r="AU112" s="1">
        <v>21415.34</v>
      </c>
      <c r="AV112" s="1">
        <v>22736.43</v>
      </c>
      <c r="AW112" s="1">
        <v>23818.57</v>
      </c>
      <c r="AX112" s="1">
        <v>20292.27</v>
      </c>
      <c r="AY112" s="1">
        <v>22029.82</v>
      </c>
      <c r="AZ112" s="1">
        <v>23704.34</v>
      </c>
      <c r="BA112" s="1">
        <v>25212.54</v>
      </c>
      <c r="BB112" s="1">
        <v>26643.93</v>
      </c>
      <c r="BC112" s="1">
        <v>28066.95</v>
      </c>
      <c r="BD112" s="1">
        <v>29611.25</v>
      </c>
      <c r="BE112">
        <v>2018</v>
      </c>
    </row>
    <row r="113" spans="1:57" x14ac:dyDescent="0.25">
      <c r="A113">
        <v>273</v>
      </c>
      <c r="B113" t="s">
        <v>238</v>
      </c>
      <c r="C113" t="s">
        <v>519</v>
      </c>
      <c r="D113" t="s">
        <v>239</v>
      </c>
      <c r="E113" t="s">
        <v>520</v>
      </c>
      <c r="F113" t="s">
        <v>521</v>
      </c>
      <c r="G113" t="s">
        <v>15</v>
      </c>
      <c r="H113" t="s">
        <v>6</v>
      </c>
      <c r="I113" t="s">
        <v>522</v>
      </c>
      <c r="J113" s="1">
        <v>5991.45</v>
      </c>
      <c r="K113" s="1">
        <v>6942.08</v>
      </c>
      <c r="L113" s="1">
        <v>7156.45</v>
      </c>
      <c r="M113" s="1">
        <v>7009.68</v>
      </c>
      <c r="N113" s="1">
        <v>7339.91</v>
      </c>
      <c r="O113" s="1">
        <v>7567.6</v>
      </c>
      <c r="P113" s="1">
        <v>7322.46</v>
      </c>
      <c r="Q113" s="1">
        <v>7474.1</v>
      </c>
      <c r="R113" s="1">
        <v>7679.1</v>
      </c>
      <c r="S113" s="1">
        <v>8145.99</v>
      </c>
      <c r="T113" s="1">
        <v>8720.2900000000009</v>
      </c>
      <c r="U113" s="1">
        <v>9222.17</v>
      </c>
      <c r="V113" s="1">
        <v>9591.4599999999991</v>
      </c>
      <c r="W113" s="1">
        <v>9912.82</v>
      </c>
      <c r="X113" s="1">
        <v>10446.98</v>
      </c>
      <c r="Y113" s="1">
        <v>9833.82</v>
      </c>
      <c r="Z113" s="1">
        <v>10525.87</v>
      </c>
      <c r="AA113" s="1">
        <v>11268.29</v>
      </c>
      <c r="AB113" s="1">
        <v>11809.46</v>
      </c>
      <c r="AC113" s="1">
        <v>12137.42</v>
      </c>
      <c r="AD113" s="1">
        <v>12850.3</v>
      </c>
      <c r="AE113" s="1">
        <v>12906.56</v>
      </c>
      <c r="AF113" s="1">
        <v>12926.21</v>
      </c>
      <c r="AG113" s="1">
        <v>13175.4</v>
      </c>
      <c r="AH113" s="1">
        <v>13874.2</v>
      </c>
      <c r="AI113" s="1">
        <v>14443.02</v>
      </c>
      <c r="AJ113" s="1">
        <v>15333.36</v>
      </c>
      <c r="AK113" s="1">
        <v>15870.67</v>
      </c>
      <c r="AL113" s="1">
        <v>16118.23</v>
      </c>
      <c r="AM113" s="1">
        <v>15150.74</v>
      </c>
      <c r="AN113" s="1">
        <v>15877.58</v>
      </c>
      <c r="AO113" s="1">
        <v>16567.23</v>
      </c>
      <c r="AP113" s="1">
        <v>17212.61</v>
      </c>
      <c r="AQ113" s="1">
        <v>17428.64</v>
      </c>
      <c r="AR113" s="1">
        <v>18119.830000000002</v>
      </c>
      <c r="AS113" s="1">
        <v>18382.240000000002</v>
      </c>
      <c r="AT113" s="1">
        <v>19422.13</v>
      </c>
      <c r="AU113" s="1">
        <v>19933.5</v>
      </c>
      <c r="AV113" s="1">
        <v>20646.09</v>
      </c>
      <c r="AW113" s="1">
        <v>20795.810000000001</v>
      </c>
      <c r="AX113" s="1">
        <v>19130.099999999999</v>
      </c>
      <c r="AY113" s="1">
        <v>20266.32</v>
      </c>
      <c r="AZ113" s="1">
        <v>21159.22</v>
      </c>
      <c r="BA113" s="1">
        <v>21911.82</v>
      </c>
      <c r="BB113" s="1">
        <v>22637.119999999999</v>
      </c>
      <c r="BC113" s="1">
        <v>23361.87</v>
      </c>
      <c r="BD113" s="1">
        <v>24097.21</v>
      </c>
      <c r="BE113">
        <v>2020</v>
      </c>
    </row>
    <row r="114" spans="1:57" x14ac:dyDescent="0.25">
      <c r="A114">
        <v>868</v>
      </c>
      <c r="B114" t="s">
        <v>240</v>
      </c>
      <c r="C114" t="s">
        <v>519</v>
      </c>
      <c r="D114" t="s">
        <v>241</v>
      </c>
      <c r="E114" t="s">
        <v>520</v>
      </c>
      <c r="F114" t="s">
        <v>521</v>
      </c>
      <c r="G114" t="s">
        <v>15</v>
      </c>
      <c r="H114" t="s">
        <v>6</v>
      </c>
      <c r="I114" t="s">
        <v>522</v>
      </c>
      <c r="J114" s="10" t="s">
        <v>525</v>
      </c>
      <c r="K114" s="10" t="s">
        <v>525</v>
      </c>
      <c r="L114" s="10" t="s">
        <v>525</v>
      </c>
      <c r="M114" s="10" t="s">
        <v>525</v>
      </c>
      <c r="N114" s="10" t="s">
        <v>525</v>
      </c>
      <c r="O114" s="10" t="s">
        <v>525</v>
      </c>
      <c r="P114" s="10" t="s">
        <v>525</v>
      </c>
      <c r="Q114" s="10" t="s">
        <v>525</v>
      </c>
      <c r="R114" s="10" t="s">
        <v>525</v>
      </c>
      <c r="S114" s="10" t="s">
        <v>525</v>
      </c>
      <c r="T114" s="10" t="s">
        <v>525</v>
      </c>
      <c r="U114" s="10" t="s">
        <v>525</v>
      </c>
      <c r="V114" s="10" t="s">
        <v>525</v>
      </c>
      <c r="W114" s="10" t="s">
        <v>525</v>
      </c>
      <c r="X114" s="10" t="s">
        <v>525</v>
      </c>
      <c r="Y114" s="1">
        <v>2058.44</v>
      </c>
      <c r="Z114" s="1">
        <v>2026.66</v>
      </c>
      <c r="AA114" s="1">
        <v>1932.11</v>
      </c>
      <c r="AB114" s="1">
        <v>2002.77</v>
      </c>
      <c r="AC114" s="1">
        <v>2057.85</v>
      </c>
      <c r="AD114" s="1">
        <v>2200.87</v>
      </c>
      <c r="AE114" s="1">
        <v>2302.38</v>
      </c>
      <c r="AF114" s="1">
        <v>2359.5700000000002</v>
      </c>
      <c r="AG114" s="1">
        <v>2448.66</v>
      </c>
      <c r="AH114" s="1">
        <v>2442.39</v>
      </c>
      <c r="AI114" s="1">
        <v>2577.35</v>
      </c>
      <c r="AJ114" s="1">
        <v>2666.01</v>
      </c>
      <c r="AK114" s="1">
        <v>2698.48</v>
      </c>
      <c r="AL114" s="1">
        <v>2704.65</v>
      </c>
      <c r="AM114" s="1">
        <v>2767.81</v>
      </c>
      <c r="AN114" s="1">
        <v>2878.43</v>
      </c>
      <c r="AO114" s="1">
        <v>3026.98</v>
      </c>
      <c r="AP114" s="1">
        <v>3022.18</v>
      </c>
      <c r="AQ114" s="1">
        <v>2956.88</v>
      </c>
      <c r="AR114" s="1">
        <v>2937.04</v>
      </c>
      <c r="AS114" s="1">
        <v>3096.64</v>
      </c>
      <c r="AT114" s="1">
        <v>3151.81</v>
      </c>
      <c r="AU114" s="1">
        <v>3291.46</v>
      </c>
      <c r="AV114" s="1">
        <v>3371.74</v>
      </c>
      <c r="AW114" s="1">
        <v>3467.08</v>
      </c>
      <c r="AX114" s="1">
        <v>3445.6</v>
      </c>
      <c r="AY114" s="1">
        <v>3372.36</v>
      </c>
      <c r="AZ114" s="1">
        <v>3538.95</v>
      </c>
      <c r="BA114" s="1">
        <v>3686.66</v>
      </c>
      <c r="BB114" s="1">
        <v>3781.46</v>
      </c>
      <c r="BC114" s="1">
        <v>3872.17</v>
      </c>
      <c r="BD114" s="1">
        <v>3961.6</v>
      </c>
      <c r="BE114">
        <v>2018</v>
      </c>
    </row>
    <row r="115" spans="1:57" x14ac:dyDescent="0.25">
      <c r="A115">
        <v>921</v>
      </c>
      <c r="B115" t="s">
        <v>242</v>
      </c>
      <c r="C115" t="s">
        <v>519</v>
      </c>
      <c r="D115" t="s">
        <v>243</v>
      </c>
      <c r="E115" t="s">
        <v>520</v>
      </c>
      <c r="F115" t="s">
        <v>521</v>
      </c>
      <c r="G115" t="s">
        <v>15</v>
      </c>
      <c r="H115" t="s">
        <v>6</v>
      </c>
      <c r="I115" t="s">
        <v>522</v>
      </c>
      <c r="J115" s="10" t="s">
        <v>525</v>
      </c>
      <c r="K115" s="10" t="s">
        <v>525</v>
      </c>
      <c r="L115" s="10" t="s">
        <v>525</v>
      </c>
      <c r="M115" s="10" t="s">
        <v>525</v>
      </c>
      <c r="N115" s="10" t="s">
        <v>525</v>
      </c>
      <c r="O115" s="10" t="s">
        <v>525</v>
      </c>
      <c r="P115" s="10" t="s">
        <v>525</v>
      </c>
      <c r="Q115" s="10" t="s">
        <v>525</v>
      </c>
      <c r="R115" s="10" t="s">
        <v>525</v>
      </c>
      <c r="S115" s="10" t="s">
        <v>525</v>
      </c>
      <c r="T115" s="10" t="s">
        <v>525</v>
      </c>
      <c r="U115" s="10" t="s">
        <v>525</v>
      </c>
      <c r="V115" s="1">
        <v>4401.2700000000004</v>
      </c>
      <c r="W115" s="1">
        <v>4463.05</v>
      </c>
      <c r="X115" s="1">
        <v>3146.26</v>
      </c>
      <c r="Y115" s="1">
        <v>3169.86</v>
      </c>
      <c r="Z115" s="1">
        <v>3047.15</v>
      </c>
      <c r="AA115" s="1">
        <v>3159.76</v>
      </c>
      <c r="AB115" s="1">
        <v>2992.28</v>
      </c>
      <c r="AC115" s="1">
        <v>2937</v>
      </c>
      <c r="AD115" s="1">
        <v>3073.26</v>
      </c>
      <c r="AE115" s="1">
        <v>3338.95</v>
      </c>
      <c r="AF115" s="1">
        <v>3665.93</v>
      </c>
      <c r="AG115" s="1">
        <v>3992.45</v>
      </c>
      <c r="AH115" s="1">
        <v>4411.8900000000003</v>
      </c>
      <c r="AI115" s="1">
        <v>4904.8100000000004</v>
      </c>
      <c r="AJ115" s="1">
        <v>5308.85</v>
      </c>
      <c r="AK115" s="1">
        <v>5628.23</v>
      </c>
      <c r="AL115" s="1">
        <v>6194.24</v>
      </c>
      <c r="AM115" s="1">
        <v>5873.26</v>
      </c>
      <c r="AN115" s="1">
        <v>6369.39</v>
      </c>
      <c r="AO115" s="1">
        <v>6882.49</v>
      </c>
      <c r="AP115" s="1">
        <v>7329.15</v>
      </c>
      <c r="AQ115" s="1">
        <v>8345.09</v>
      </c>
      <c r="AR115" s="1">
        <v>8789.2900000000009</v>
      </c>
      <c r="AS115" s="1">
        <v>9221.85</v>
      </c>
      <c r="AT115" s="1">
        <v>10527.01</v>
      </c>
      <c r="AU115" s="1">
        <v>11547.4</v>
      </c>
      <c r="AV115" s="1">
        <v>12521.22</v>
      </c>
      <c r="AW115" s="1">
        <v>13440.46</v>
      </c>
      <c r="AX115" s="1">
        <v>12811.32</v>
      </c>
      <c r="AY115" s="1">
        <v>13878.98</v>
      </c>
      <c r="AZ115" s="1">
        <v>15028.54</v>
      </c>
      <c r="BA115" s="1">
        <v>16304.27</v>
      </c>
      <c r="BB115" s="1">
        <v>17659.23</v>
      </c>
      <c r="BC115" s="1">
        <v>19102.82</v>
      </c>
      <c r="BD115" s="1">
        <v>20646.39</v>
      </c>
      <c r="BE115">
        <v>2019</v>
      </c>
    </row>
    <row r="116" spans="1:57" x14ac:dyDescent="0.25">
      <c r="A116">
        <v>948</v>
      </c>
      <c r="B116" t="s">
        <v>244</v>
      </c>
      <c r="C116" t="s">
        <v>519</v>
      </c>
      <c r="D116" t="s">
        <v>245</v>
      </c>
      <c r="E116" t="s">
        <v>520</v>
      </c>
      <c r="F116" t="s">
        <v>521</v>
      </c>
      <c r="G116" t="s">
        <v>15</v>
      </c>
      <c r="H116" t="s">
        <v>6</v>
      </c>
      <c r="I116" t="s">
        <v>522</v>
      </c>
      <c r="J116" s="10" t="s">
        <v>525</v>
      </c>
      <c r="K116" s="10" t="s">
        <v>525</v>
      </c>
      <c r="L116" s="10" t="s">
        <v>525</v>
      </c>
      <c r="M116" s="10" t="s">
        <v>525</v>
      </c>
      <c r="N116" s="10" t="s">
        <v>525</v>
      </c>
      <c r="O116" s="10" t="s">
        <v>525</v>
      </c>
      <c r="P116" s="10" t="s">
        <v>525</v>
      </c>
      <c r="Q116" s="10" t="s">
        <v>525</v>
      </c>
      <c r="R116" s="10" t="s">
        <v>525</v>
      </c>
      <c r="S116" s="10" t="s">
        <v>525</v>
      </c>
      <c r="T116" s="1">
        <v>3607.05</v>
      </c>
      <c r="U116" s="1">
        <v>3305.1</v>
      </c>
      <c r="V116" s="1">
        <v>3011.44</v>
      </c>
      <c r="W116" s="1">
        <v>2957.59</v>
      </c>
      <c r="X116" s="1">
        <v>3056.35</v>
      </c>
      <c r="Y116" s="1">
        <v>3270.23</v>
      </c>
      <c r="Z116" s="1">
        <v>3355.16</v>
      </c>
      <c r="AA116" s="1">
        <v>3497.65</v>
      </c>
      <c r="AB116" s="1">
        <v>3604.16</v>
      </c>
      <c r="AC116" s="1">
        <v>3715.49</v>
      </c>
      <c r="AD116" s="1">
        <v>3794.74</v>
      </c>
      <c r="AE116" s="1">
        <v>4008.98</v>
      </c>
      <c r="AF116" s="1">
        <v>4229.07</v>
      </c>
      <c r="AG116" s="1">
        <v>4569.97</v>
      </c>
      <c r="AH116" s="1">
        <v>5081.0600000000004</v>
      </c>
      <c r="AI116" s="1">
        <v>5516.06</v>
      </c>
      <c r="AJ116" s="1">
        <v>6070.34</v>
      </c>
      <c r="AK116" s="1">
        <v>6683.05</v>
      </c>
      <c r="AL116" s="1">
        <v>7220.34</v>
      </c>
      <c r="AM116" s="1">
        <v>6992.84</v>
      </c>
      <c r="AN116" s="1">
        <v>7468.78</v>
      </c>
      <c r="AO116" s="1">
        <v>8781.93</v>
      </c>
      <c r="AP116" s="1">
        <v>10074.01</v>
      </c>
      <c r="AQ116" s="1">
        <v>10375.299999999999</v>
      </c>
      <c r="AR116" s="1">
        <v>10850.23</v>
      </c>
      <c r="AS116" s="1">
        <v>10558.19</v>
      </c>
      <c r="AT116" s="1">
        <v>10523.75</v>
      </c>
      <c r="AU116" s="1">
        <v>11083.56</v>
      </c>
      <c r="AV116" s="1">
        <v>11944.44</v>
      </c>
      <c r="AW116" s="1">
        <v>12558.48</v>
      </c>
      <c r="AX116" s="1">
        <v>11825.25</v>
      </c>
      <c r="AY116" s="1">
        <v>12431.08</v>
      </c>
      <c r="AZ116" s="1">
        <v>13443.69</v>
      </c>
      <c r="BA116" s="1">
        <v>14342.67</v>
      </c>
      <c r="BB116" s="1">
        <v>15139.97</v>
      </c>
      <c r="BC116" s="1">
        <v>15969.41</v>
      </c>
      <c r="BD116" s="1">
        <v>16764.02</v>
      </c>
      <c r="BE116">
        <v>2019</v>
      </c>
    </row>
    <row r="117" spans="1:57" x14ac:dyDescent="0.25">
      <c r="A117">
        <v>943</v>
      </c>
      <c r="B117" t="s">
        <v>246</v>
      </c>
      <c r="C117" t="s">
        <v>519</v>
      </c>
      <c r="D117" t="s">
        <v>247</v>
      </c>
      <c r="E117" t="s">
        <v>520</v>
      </c>
      <c r="F117" t="s">
        <v>521</v>
      </c>
      <c r="G117" t="s">
        <v>15</v>
      </c>
      <c r="H117" t="s">
        <v>6</v>
      </c>
      <c r="I117" t="s">
        <v>522</v>
      </c>
      <c r="J117" s="10" t="s">
        <v>525</v>
      </c>
      <c r="K117" s="10" t="s">
        <v>525</v>
      </c>
      <c r="L117" s="10" t="s">
        <v>525</v>
      </c>
      <c r="M117" s="10" t="s">
        <v>525</v>
      </c>
      <c r="N117" s="10" t="s">
        <v>525</v>
      </c>
      <c r="O117" s="10" t="s">
        <v>525</v>
      </c>
      <c r="P117" s="10" t="s">
        <v>525</v>
      </c>
      <c r="Q117" s="10" t="s">
        <v>525</v>
      </c>
      <c r="R117" s="10" t="s">
        <v>525</v>
      </c>
      <c r="S117" s="10" t="s">
        <v>525</v>
      </c>
      <c r="T117" s="10" t="s">
        <v>525</v>
      </c>
      <c r="U117" s="10" t="s">
        <v>525</v>
      </c>
      <c r="V117" s="10" t="s">
        <v>525</v>
      </c>
      <c r="W117" s="10" t="s">
        <v>525</v>
      </c>
      <c r="X117" s="10" t="s">
        <v>525</v>
      </c>
      <c r="Y117" s="10" t="s">
        <v>525</v>
      </c>
      <c r="Z117" s="10" t="s">
        <v>525</v>
      </c>
      <c r="AA117" s="10" t="s">
        <v>525</v>
      </c>
      <c r="AB117" s="10" t="s">
        <v>525</v>
      </c>
      <c r="AC117" s="10" t="s">
        <v>525</v>
      </c>
      <c r="AD117" s="1">
        <v>8277.44</v>
      </c>
      <c r="AE117" s="1">
        <v>8518.23</v>
      </c>
      <c r="AF117" s="1">
        <v>8782.7000000000007</v>
      </c>
      <c r="AG117" s="1">
        <v>9132</v>
      </c>
      <c r="AH117" s="1">
        <v>9772.91</v>
      </c>
      <c r="AI117" s="1">
        <v>10485.17</v>
      </c>
      <c r="AJ117" s="1">
        <v>11718.16</v>
      </c>
      <c r="AK117" s="1">
        <v>12834.51</v>
      </c>
      <c r="AL117" s="1">
        <v>13998.91</v>
      </c>
      <c r="AM117" s="1">
        <v>13259.57</v>
      </c>
      <c r="AN117" s="1">
        <v>13751.8</v>
      </c>
      <c r="AO117" s="1">
        <v>14471.96</v>
      </c>
      <c r="AP117" s="1">
        <v>13863.94</v>
      </c>
      <c r="AQ117" s="1">
        <v>14870.35</v>
      </c>
      <c r="AR117" s="1">
        <v>15371.39</v>
      </c>
      <c r="AS117" s="1">
        <v>16336.11</v>
      </c>
      <c r="AT117" s="1">
        <v>18197.599999999999</v>
      </c>
      <c r="AU117" s="1">
        <v>19703.46</v>
      </c>
      <c r="AV117" s="1">
        <v>21207.89</v>
      </c>
      <c r="AW117" s="1">
        <v>22446.94</v>
      </c>
      <c r="AX117" s="1">
        <v>19252.3</v>
      </c>
      <c r="AY117" s="1">
        <v>21354.86</v>
      </c>
      <c r="AZ117" s="1">
        <v>23024.2</v>
      </c>
      <c r="BA117" s="1">
        <v>24495.84</v>
      </c>
      <c r="BB117" s="1">
        <v>25786.25</v>
      </c>
      <c r="BC117" s="1">
        <v>27060.38</v>
      </c>
      <c r="BD117" s="1">
        <v>28371.9</v>
      </c>
      <c r="BE117">
        <v>2019</v>
      </c>
    </row>
    <row r="118" spans="1:57" x14ac:dyDescent="0.25">
      <c r="A118">
        <v>686</v>
      </c>
      <c r="B118" t="s">
        <v>248</v>
      </c>
      <c r="C118" t="s">
        <v>519</v>
      </c>
      <c r="D118" t="s">
        <v>249</v>
      </c>
      <c r="E118" t="s">
        <v>520</v>
      </c>
      <c r="F118" t="s">
        <v>521</v>
      </c>
      <c r="G118" t="s">
        <v>15</v>
      </c>
      <c r="H118" t="s">
        <v>6</v>
      </c>
      <c r="I118" t="s">
        <v>522</v>
      </c>
      <c r="J118" s="1">
        <v>1493.52</v>
      </c>
      <c r="K118" s="1">
        <v>1549.24</v>
      </c>
      <c r="L118" s="1">
        <v>1757.29</v>
      </c>
      <c r="M118" s="1">
        <v>1773.85</v>
      </c>
      <c r="N118" s="1">
        <v>1873.16</v>
      </c>
      <c r="O118" s="1">
        <v>2006.91</v>
      </c>
      <c r="P118" s="1">
        <v>2166.06</v>
      </c>
      <c r="Q118" s="1">
        <v>2113.06</v>
      </c>
      <c r="R118" s="1">
        <v>2361.44</v>
      </c>
      <c r="S118" s="1">
        <v>2455.0300000000002</v>
      </c>
      <c r="T118" s="1">
        <v>2639.53</v>
      </c>
      <c r="U118" s="1">
        <v>2870.25</v>
      </c>
      <c r="V118" s="1">
        <v>2821.29</v>
      </c>
      <c r="W118" s="1">
        <v>2815.8</v>
      </c>
      <c r="X118" s="1">
        <v>3125.74</v>
      </c>
      <c r="Y118" s="1">
        <v>2974.38</v>
      </c>
      <c r="Z118" s="1">
        <v>3355.65</v>
      </c>
      <c r="AA118" s="1">
        <v>3313.32</v>
      </c>
      <c r="AB118" s="1">
        <v>3543.67</v>
      </c>
      <c r="AC118" s="1">
        <v>3584.09</v>
      </c>
      <c r="AD118" s="1">
        <v>3683.72</v>
      </c>
      <c r="AE118" s="1">
        <v>3986.1</v>
      </c>
      <c r="AF118" s="1">
        <v>4120.22</v>
      </c>
      <c r="AG118" s="1">
        <v>4388.4399999999996</v>
      </c>
      <c r="AH118" s="1">
        <v>4661.33</v>
      </c>
      <c r="AI118" s="1">
        <v>4900.8100000000004</v>
      </c>
      <c r="AJ118" s="1">
        <v>5362.19</v>
      </c>
      <c r="AK118" s="1">
        <v>5628.63</v>
      </c>
      <c r="AL118" s="1">
        <v>6001.89</v>
      </c>
      <c r="AM118" s="1">
        <v>6225.95</v>
      </c>
      <c r="AN118" s="1">
        <v>6458.37</v>
      </c>
      <c r="AO118" s="1">
        <v>6854.59</v>
      </c>
      <c r="AP118" s="1">
        <v>6856.81</v>
      </c>
      <c r="AQ118" s="1">
        <v>7090.59</v>
      </c>
      <c r="AR118" s="1">
        <v>6793.07</v>
      </c>
      <c r="AS118" s="1">
        <v>7244.17</v>
      </c>
      <c r="AT118" s="1">
        <v>7355.97</v>
      </c>
      <c r="AU118" s="1">
        <v>7581</v>
      </c>
      <c r="AV118" s="1">
        <v>7923.77</v>
      </c>
      <c r="AW118" s="1">
        <v>8180.16</v>
      </c>
      <c r="AX118" s="1">
        <v>7619.89</v>
      </c>
      <c r="AY118" s="1">
        <v>8027.28</v>
      </c>
      <c r="AZ118" s="1">
        <v>8446.1</v>
      </c>
      <c r="BA118" s="1">
        <v>8871.52</v>
      </c>
      <c r="BB118" s="1">
        <v>9299.26</v>
      </c>
      <c r="BC118" s="1">
        <v>9734.31</v>
      </c>
      <c r="BD118" s="1">
        <v>10172.89</v>
      </c>
      <c r="BE118">
        <v>2018</v>
      </c>
    </row>
    <row r="119" spans="1:57" x14ac:dyDescent="0.25">
      <c r="A119">
        <v>688</v>
      </c>
      <c r="B119" t="s">
        <v>250</v>
      </c>
      <c r="C119" t="s">
        <v>519</v>
      </c>
      <c r="D119" t="s">
        <v>251</v>
      </c>
      <c r="E119" t="s">
        <v>520</v>
      </c>
      <c r="F119" t="s">
        <v>521</v>
      </c>
      <c r="G119" t="s">
        <v>15</v>
      </c>
      <c r="H119" t="s">
        <v>6</v>
      </c>
      <c r="I119" t="s">
        <v>522</v>
      </c>
      <c r="J119">
        <v>200.786</v>
      </c>
      <c r="K119">
        <v>225.26900000000001</v>
      </c>
      <c r="L119">
        <v>217.59899999999999</v>
      </c>
      <c r="M119">
        <v>186.75700000000001</v>
      </c>
      <c r="N119">
        <v>178.065</v>
      </c>
      <c r="O119">
        <v>183.614</v>
      </c>
      <c r="P119">
        <v>182.291</v>
      </c>
      <c r="Q119">
        <v>214.52</v>
      </c>
      <c r="R119">
        <v>240.75800000000001</v>
      </c>
      <c r="S119">
        <v>265.55099999999999</v>
      </c>
      <c r="T119">
        <v>274.69</v>
      </c>
      <c r="U119">
        <v>295.495</v>
      </c>
      <c r="V119">
        <v>274.75099999999998</v>
      </c>
      <c r="W119">
        <v>299.70800000000003</v>
      </c>
      <c r="X119">
        <v>314.29300000000001</v>
      </c>
      <c r="Y119">
        <v>317.274</v>
      </c>
      <c r="Z119">
        <v>348.76900000000001</v>
      </c>
      <c r="AA119">
        <v>384.34100000000001</v>
      </c>
      <c r="AB119">
        <v>416.51</v>
      </c>
      <c r="AC119">
        <v>460.10300000000001</v>
      </c>
      <c r="AD119">
        <v>463.54199999999997</v>
      </c>
      <c r="AE119">
        <v>516.55999999999995</v>
      </c>
      <c r="AF119">
        <v>557.62599999999998</v>
      </c>
      <c r="AG119">
        <v>590.40599999999995</v>
      </c>
      <c r="AH119">
        <v>636.27700000000004</v>
      </c>
      <c r="AI119">
        <v>680.61400000000003</v>
      </c>
      <c r="AJ119">
        <v>743.5</v>
      </c>
      <c r="AK119">
        <v>799.63099999999997</v>
      </c>
      <c r="AL119">
        <v>850.44200000000001</v>
      </c>
      <c r="AM119">
        <v>885.87599999999998</v>
      </c>
      <c r="AN119">
        <v>927.91200000000003</v>
      </c>
      <c r="AO119">
        <v>989.14599999999996</v>
      </c>
      <c r="AP119" s="1">
        <v>1000.5</v>
      </c>
      <c r="AQ119" s="1">
        <v>1047.83</v>
      </c>
      <c r="AR119" s="1">
        <v>1100.1300000000001</v>
      </c>
      <c r="AS119" s="1">
        <v>1248.08</v>
      </c>
      <c r="AT119" s="1">
        <v>1319.97</v>
      </c>
      <c r="AU119" s="1">
        <v>1245.03</v>
      </c>
      <c r="AV119" s="1">
        <v>1284.01</v>
      </c>
      <c r="AW119" s="1">
        <v>1301.69</v>
      </c>
      <c r="AX119" s="1">
        <v>1276.6199999999999</v>
      </c>
      <c r="AY119" s="1">
        <v>1292.6300000000001</v>
      </c>
      <c r="AZ119" s="1">
        <v>1348.16</v>
      </c>
      <c r="BA119" s="1">
        <v>1459.75</v>
      </c>
      <c r="BB119" s="1">
        <v>1613.28</v>
      </c>
      <c r="BC119" s="1">
        <v>1783.96</v>
      </c>
      <c r="BD119" s="1">
        <v>1865.52</v>
      </c>
      <c r="BE119">
        <v>2015</v>
      </c>
    </row>
    <row r="120" spans="1:57" x14ac:dyDescent="0.25">
      <c r="A120">
        <v>518</v>
      </c>
      <c r="B120" t="s">
        <v>252</v>
      </c>
      <c r="C120" t="s">
        <v>519</v>
      </c>
      <c r="D120" t="s">
        <v>253</v>
      </c>
      <c r="E120" t="s">
        <v>520</v>
      </c>
      <c r="F120" t="s">
        <v>521</v>
      </c>
      <c r="G120" t="s">
        <v>15</v>
      </c>
      <c r="H120" t="s">
        <v>6</v>
      </c>
      <c r="I120" t="s">
        <v>522</v>
      </c>
      <c r="J120" s="10" t="s">
        <v>525</v>
      </c>
      <c r="K120" s="10" t="s">
        <v>525</v>
      </c>
      <c r="L120" s="10" t="s">
        <v>525</v>
      </c>
      <c r="M120" s="10" t="s">
        <v>525</v>
      </c>
      <c r="N120" s="10" t="s">
        <v>525</v>
      </c>
      <c r="O120" s="10" t="s">
        <v>525</v>
      </c>
      <c r="P120" s="10" t="s">
        <v>525</v>
      </c>
      <c r="Q120" s="10" t="s">
        <v>525</v>
      </c>
      <c r="R120" s="10" t="s">
        <v>525</v>
      </c>
      <c r="S120" s="10" t="s">
        <v>525</v>
      </c>
      <c r="T120" s="10" t="s">
        <v>525</v>
      </c>
      <c r="U120" s="10" t="s">
        <v>525</v>
      </c>
      <c r="V120" s="10" t="s">
        <v>525</v>
      </c>
      <c r="W120" s="10" t="s">
        <v>525</v>
      </c>
      <c r="X120" s="10" t="s">
        <v>525</v>
      </c>
      <c r="Y120" s="10" t="s">
        <v>525</v>
      </c>
      <c r="Z120" s="10" t="s">
        <v>525</v>
      </c>
      <c r="AA120" s="10" t="s">
        <v>525</v>
      </c>
      <c r="AB120">
        <v>798.52099999999996</v>
      </c>
      <c r="AC120">
        <v>865.93</v>
      </c>
      <c r="AD120">
        <v>982.04499999999996</v>
      </c>
      <c r="AE120" s="1">
        <v>1115.45</v>
      </c>
      <c r="AF120" s="1">
        <v>1233.2</v>
      </c>
      <c r="AG120" s="1">
        <v>1410.14</v>
      </c>
      <c r="AH120" s="1">
        <v>1658.38</v>
      </c>
      <c r="AI120" s="1">
        <v>1930.05</v>
      </c>
      <c r="AJ120" s="1">
        <v>2239.46</v>
      </c>
      <c r="AK120" s="1">
        <v>2571.0300000000002</v>
      </c>
      <c r="AL120" s="1">
        <v>2801.12</v>
      </c>
      <c r="AM120" s="1">
        <v>2926.78</v>
      </c>
      <c r="AN120" s="1">
        <v>3094.65</v>
      </c>
      <c r="AO120" s="1">
        <v>3307.76</v>
      </c>
      <c r="AP120" s="1">
        <v>3696.75</v>
      </c>
      <c r="AQ120" s="1">
        <v>3941.25</v>
      </c>
      <c r="AR120" s="1">
        <v>4130.26</v>
      </c>
      <c r="AS120" s="1">
        <v>4224.24</v>
      </c>
      <c r="AT120" s="1">
        <v>4141.47</v>
      </c>
      <c r="AU120" s="1">
        <v>4332.72</v>
      </c>
      <c r="AV120" s="1">
        <v>4684.95</v>
      </c>
      <c r="AW120" s="1">
        <v>5053.6099999999997</v>
      </c>
      <c r="AX120" s="1">
        <v>5241.6499999999996</v>
      </c>
      <c r="AY120" s="1">
        <v>4830.57</v>
      </c>
      <c r="AZ120" s="1">
        <v>4978.45</v>
      </c>
      <c r="BA120" s="1">
        <v>5296.52</v>
      </c>
      <c r="BB120" s="1">
        <v>5648.33</v>
      </c>
      <c r="BC120" s="1">
        <v>6018.12</v>
      </c>
      <c r="BD120" s="1">
        <v>6412.81</v>
      </c>
      <c r="BE120">
        <v>2015</v>
      </c>
    </row>
    <row r="121" spans="1:57" x14ac:dyDescent="0.25">
      <c r="A121">
        <v>728</v>
      </c>
      <c r="B121" t="s">
        <v>254</v>
      </c>
      <c r="C121" t="s">
        <v>519</v>
      </c>
      <c r="D121" t="s">
        <v>255</v>
      </c>
      <c r="E121" t="s">
        <v>520</v>
      </c>
      <c r="F121" t="s">
        <v>521</v>
      </c>
      <c r="G121" t="s">
        <v>15</v>
      </c>
      <c r="H121" t="s">
        <v>6</v>
      </c>
      <c r="I121" t="s">
        <v>522</v>
      </c>
      <c r="J121" s="10" t="s">
        <v>525</v>
      </c>
      <c r="K121" s="10" t="s">
        <v>525</v>
      </c>
      <c r="L121" s="10" t="s">
        <v>525</v>
      </c>
      <c r="M121" s="10" t="s">
        <v>525</v>
      </c>
      <c r="N121" s="10" t="s">
        <v>525</v>
      </c>
      <c r="O121" s="10" t="s">
        <v>525</v>
      </c>
      <c r="P121" s="10" t="s">
        <v>525</v>
      </c>
      <c r="Q121" s="10" t="s">
        <v>525</v>
      </c>
      <c r="R121" s="10" t="s">
        <v>525</v>
      </c>
      <c r="S121" s="10" t="s">
        <v>525</v>
      </c>
      <c r="T121" s="1">
        <v>4081.69</v>
      </c>
      <c r="U121" s="1">
        <v>4263.3100000000004</v>
      </c>
      <c r="V121" s="1">
        <v>4592.6899999999996</v>
      </c>
      <c r="W121" s="1">
        <v>4476.3999999999996</v>
      </c>
      <c r="X121" s="1">
        <v>4570.8500000000004</v>
      </c>
      <c r="Y121" s="1">
        <v>4721.99</v>
      </c>
      <c r="Z121" s="1">
        <v>4814.04</v>
      </c>
      <c r="AA121" s="1">
        <v>4944.3500000000004</v>
      </c>
      <c r="AB121" s="1">
        <v>5004.79</v>
      </c>
      <c r="AC121" s="1">
        <v>5088.21</v>
      </c>
      <c r="AD121" s="1">
        <v>5316.21</v>
      </c>
      <c r="AE121" s="1">
        <v>5557.05</v>
      </c>
      <c r="AF121" s="1">
        <v>5924.55</v>
      </c>
      <c r="AG121" s="1">
        <v>6142.13</v>
      </c>
      <c r="AH121" s="1">
        <v>6614.1</v>
      </c>
      <c r="AI121" s="1">
        <v>7014.34</v>
      </c>
      <c r="AJ121" s="1">
        <v>7379.87</v>
      </c>
      <c r="AK121" s="1">
        <v>7847.74</v>
      </c>
      <c r="AL121" s="1">
        <v>8091.01</v>
      </c>
      <c r="AM121" s="1">
        <v>8055.98</v>
      </c>
      <c r="AN121" s="1">
        <v>8514.33</v>
      </c>
      <c r="AO121" s="1">
        <v>8999.74</v>
      </c>
      <c r="AP121" s="1">
        <v>9511.58</v>
      </c>
      <c r="AQ121" s="1">
        <v>9901.42</v>
      </c>
      <c r="AR121" s="1">
        <v>10633.42</v>
      </c>
      <c r="AS121" s="1">
        <v>10792.67</v>
      </c>
      <c r="AT121" s="1">
        <v>10578.1</v>
      </c>
      <c r="AU121" s="1">
        <v>10316.89</v>
      </c>
      <c r="AV121" s="1">
        <v>10481.629999999999</v>
      </c>
      <c r="AW121" s="1">
        <v>10299.51</v>
      </c>
      <c r="AX121" s="1">
        <v>9396.84</v>
      </c>
      <c r="AY121" s="1">
        <v>9541.8799999999992</v>
      </c>
      <c r="AZ121" s="1">
        <v>9799.61</v>
      </c>
      <c r="BA121" s="1">
        <v>10030.26</v>
      </c>
      <c r="BB121" s="1">
        <v>10198.91</v>
      </c>
      <c r="BC121" s="1">
        <v>10357.4</v>
      </c>
      <c r="BD121" s="1">
        <v>10509.18</v>
      </c>
      <c r="BE121">
        <v>2019</v>
      </c>
    </row>
    <row r="122" spans="1:57" x14ac:dyDescent="0.25">
      <c r="A122">
        <v>836</v>
      </c>
      <c r="B122" t="s">
        <v>256</v>
      </c>
      <c r="C122" t="s">
        <v>519</v>
      </c>
      <c r="D122" t="s">
        <v>257</v>
      </c>
      <c r="E122" t="s">
        <v>520</v>
      </c>
      <c r="F122" t="s">
        <v>521</v>
      </c>
      <c r="G122" t="s">
        <v>15</v>
      </c>
      <c r="H122" t="s">
        <v>6</v>
      </c>
      <c r="I122" t="s">
        <v>522</v>
      </c>
      <c r="J122" s="10" t="s">
        <v>525</v>
      </c>
      <c r="K122" s="10" t="s">
        <v>525</v>
      </c>
      <c r="L122" s="10" t="s">
        <v>525</v>
      </c>
      <c r="M122" s="10" t="s">
        <v>525</v>
      </c>
      <c r="N122" s="10" t="s">
        <v>525</v>
      </c>
      <c r="O122" s="10" t="s">
        <v>525</v>
      </c>
      <c r="P122" s="10" t="s">
        <v>525</v>
      </c>
      <c r="Q122" s="10" t="s">
        <v>525</v>
      </c>
      <c r="R122" s="10" t="s">
        <v>525</v>
      </c>
      <c r="S122" s="10" t="s">
        <v>525</v>
      </c>
      <c r="T122" s="10" t="s">
        <v>525</v>
      </c>
      <c r="U122" s="10" t="s">
        <v>525</v>
      </c>
      <c r="V122" s="10" t="s">
        <v>525</v>
      </c>
      <c r="W122" s="10" t="s">
        <v>525</v>
      </c>
      <c r="X122" s="10" t="s">
        <v>525</v>
      </c>
      <c r="Y122" s="10" t="s">
        <v>525</v>
      </c>
      <c r="Z122" s="10" t="s">
        <v>525</v>
      </c>
      <c r="AA122" s="10" t="s">
        <v>525</v>
      </c>
      <c r="AB122" s="10" t="s">
        <v>525</v>
      </c>
      <c r="AC122" s="10" t="s">
        <v>525</v>
      </c>
      <c r="AD122" s="10" t="s">
        <v>525</v>
      </c>
      <c r="AE122" s="10" t="s">
        <v>525</v>
      </c>
      <c r="AF122" s="10" t="s">
        <v>525</v>
      </c>
      <c r="AG122" s="10" t="s">
        <v>525</v>
      </c>
      <c r="AH122" s="1">
        <v>3503.27</v>
      </c>
      <c r="AI122" s="1">
        <v>3645.35</v>
      </c>
      <c r="AJ122" s="1">
        <v>4433.41</v>
      </c>
      <c r="AK122" s="1">
        <v>3483.48</v>
      </c>
      <c r="AL122" s="1">
        <v>4203.13</v>
      </c>
      <c r="AM122" s="1">
        <v>4543.1400000000003</v>
      </c>
      <c r="AN122" s="1">
        <v>4892.2700000000004</v>
      </c>
      <c r="AO122" s="1">
        <v>5473.58</v>
      </c>
      <c r="AP122" s="1">
        <v>5983.63</v>
      </c>
      <c r="AQ122" s="1">
        <v>7646.29</v>
      </c>
      <c r="AR122" s="1">
        <v>9045.65</v>
      </c>
      <c r="AS122" s="1">
        <v>8973.01</v>
      </c>
      <c r="AT122" s="1">
        <v>8930.07</v>
      </c>
      <c r="AU122" s="1">
        <v>8342.69</v>
      </c>
      <c r="AV122" s="1">
        <v>9199.48</v>
      </c>
      <c r="AW122" s="1">
        <v>9858.4599999999991</v>
      </c>
      <c r="AX122" s="1">
        <v>9855.6299999999992</v>
      </c>
      <c r="AY122" s="1">
        <v>9995.2000000000007</v>
      </c>
      <c r="AZ122" s="1">
        <v>10115.219999999999</v>
      </c>
      <c r="BA122" s="1">
        <v>10224.299999999999</v>
      </c>
      <c r="BB122" s="1">
        <v>10294.280000000001</v>
      </c>
      <c r="BC122" s="1">
        <v>10351.35</v>
      </c>
      <c r="BD122" s="1">
        <v>10396.69</v>
      </c>
      <c r="BE122">
        <v>2016</v>
      </c>
    </row>
    <row r="123" spans="1:57" x14ac:dyDescent="0.25">
      <c r="A123">
        <v>558</v>
      </c>
      <c r="B123" t="s">
        <v>258</v>
      </c>
      <c r="C123" t="s">
        <v>519</v>
      </c>
      <c r="D123" t="s">
        <v>259</v>
      </c>
      <c r="E123" t="s">
        <v>520</v>
      </c>
      <c r="F123" t="s">
        <v>521</v>
      </c>
      <c r="G123" t="s">
        <v>15</v>
      </c>
      <c r="H123" t="s">
        <v>6</v>
      </c>
      <c r="I123" t="s">
        <v>522</v>
      </c>
      <c r="J123">
        <v>448.178</v>
      </c>
      <c r="K123">
        <v>519.41099999999994</v>
      </c>
      <c r="L123">
        <v>559.21500000000003</v>
      </c>
      <c r="M123">
        <v>550.851</v>
      </c>
      <c r="N123">
        <v>611.70500000000004</v>
      </c>
      <c r="O123">
        <v>654.74199999999996</v>
      </c>
      <c r="P123">
        <v>682.96900000000005</v>
      </c>
      <c r="Q123">
        <v>696.24800000000005</v>
      </c>
      <c r="R123">
        <v>759.17499999999995</v>
      </c>
      <c r="S123">
        <v>804.15099999999995</v>
      </c>
      <c r="T123">
        <v>851.65300000000002</v>
      </c>
      <c r="U123">
        <v>912.38</v>
      </c>
      <c r="V123">
        <v>945.54700000000003</v>
      </c>
      <c r="W123">
        <v>978.12199999999996</v>
      </c>
      <c r="X123" s="1">
        <v>1052.81</v>
      </c>
      <c r="Y123" s="1">
        <v>1084.58</v>
      </c>
      <c r="Z123" s="1">
        <v>1136.31</v>
      </c>
      <c r="AA123" s="1">
        <v>1190.08</v>
      </c>
      <c r="AB123" s="1">
        <v>1213.47</v>
      </c>
      <c r="AC123" s="1">
        <v>1261.44</v>
      </c>
      <c r="AD123" s="1">
        <v>1343.87</v>
      </c>
      <c r="AE123" s="1">
        <v>1426.45</v>
      </c>
      <c r="AF123" s="1">
        <v>1428.55</v>
      </c>
      <c r="AG123" s="1">
        <v>1491.06</v>
      </c>
      <c r="AH123" s="1">
        <v>1581.56</v>
      </c>
      <c r="AI123" s="1">
        <v>1666.24</v>
      </c>
      <c r="AJ123" s="1">
        <v>1752.5</v>
      </c>
      <c r="AK123" s="1">
        <v>1838.69</v>
      </c>
      <c r="AL123" s="1">
        <v>1967.7</v>
      </c>
      <c r="AM123" s="1">
        <v>2055.85</v>
      </c>
      <c r="AN123" s="1">
        <v>2169.5100000000002</v>
      </c>
      <c r="AO123" s="1">
        <v>2288.23</v>
      </c>
      <c r="AP123" s="1">
        <v>2505.33</v>
      </c>
      <c r="AQ123" s="1">
        <v>2702.11</v>
      </c>
      <c r="AR123" s="1">
        <v>2947.21</v>
      </c>
      <c r="AS123" s="1">
        <v>2996.22</v>
      </c>
      <c r="AT123" s="1">
        <v>2989.93</v>
      </c>
      <c r="AU123" s="1">
        <v>3565.92</v>
      </c>
      <c r="AV123" s="1">
        <v>3865.4</v>
      </c>
      <c r="AW123" s="1">
        <v>4142.18</v>
      </c>
      <c r="AX123" s="1">
        <v>4060.6</v>
      </c>
      <c r="AY123" s="1">
        <v>4199.08</v>
      </c>
      <c r="AZ123" s="1">
        <v>4417.2700000000004</v>
      </c>
      <c r="BA123" s="1">
        <v>4727.51</v>
      </c>
      <c r="BB123" s="1">
        <v>5020.6899999999996</v>
      </c>
      <c r="BC123" s="1">
        <v>5313.86</v>
      </c>
      <c r="BD123" s="1">
        <v>5619.95</v>
      </c>
      <c r="BE123">
        <v>2018</v>
      </c>
    </row>
    <row r="124" spans="1:57" x14ac:dyDescent="0.25">
      <c r="A124">
        <v>138</v>
      </c>
      <c r="B124" t="s">
        <v>260</v>
      </c>
      <c r="C124" t="s">
        <v>519</v>
      </c>
      <c r="D124" t="s">
        <v>261</v>
      </c>
      <c r="E124" t="s">
        <v>520</v>
      </c>
      <c r="F124" t="s">
        <v>521</v>
      </c>
      <c r="G124" t="s">
        <v>15</v>
      </c>
      <c r="H124" t="s">
        <v>6</v>
      </c>
      <c r="I124" t="s">
        <v>522</v>
      </c>
      <c r="J124" s="1">
        <v>11720.98</v>
      </c>
      <c r="K124" s="1">
        <v>12658.37</v>
      </c>
      <c r="L124" s="1">
        <v>13196.33</v>
      </c>
      <c r="M124" s="1">
        <v>13901.96</v>
      </c>
      <c r="N124" s="1">
        <v>14795.95</v>
      </c>
      <c r="O124" s="1">
        <v>15605.16</v>
      </c>
      <c r="P124" s="1">
        <v>16331.52</v>
      </c>
      <c r="Q124" s="1">
        <v>16945.14</v>
      </c>
      <c r="R124" s="1">
        <v>18222.599999999999</v>
      </c>
      <c r="S124" s="1">
        <v>19664.89</v>
      </c>
      <c r="T124" s="1">
        <v>21128.55</v>
      </c>
      <c r="U124" s="1">
        <v>22202.86</v>
      </c>
      <c r="V124" s="1">
        <v>22888.74</v>
      </c>
      <c r="W124" s="1">
        <v>23555.89</v>
      </c>
      <c r="X124" s="1">
        <v>24617.32</v>
      </c>
      <c r="Y124" s="1">
        <v>25692.2</v>
      </c>
      <c r="Z124" s="1">
        <v>26954.91</v>
      </c>
      <c r="AA124" s="1">
        <v>28471.81</v>
      </c>
      <c r="AB124" s="1">
        <v>29968.81</v>
      </c>
      <c r="AC124" s="1">
        <v>31716.6</v>
      </c>
      <c r="AD124" s="1">
        <v>33566.32</v>
      </c>
      <c r="AE124" s="1">
        <v>34830.69</v>
      </c>
      <c r="AF124" s="1">
        <v>35198.120000000003</v>
      </c>
      <c r="AG124" s="1">
        <v>35714.639999999999</v>
      </c>
      <c r="AH124" s="1">
        <v>37252.89</v>
      </c>
      <c r="AI124" s="1">
        <v>39085.22</v>
      </c>
      <c r="AJ124" s="1">
        <v>41588.94</v>
      </c>
      <c r="AK124" s="1">
        <v>44252.639999999999</v>
      </c>
      <c r="AL124" s="1">
        <v>45960.03</v>
      </c>
      <c r="AM124" s="1">
        <v>44394.48</v>
      </c>
      <c r="AN124" s="1">
        <v>45269.15</v>
      </c>
      <c r="AO124" s="1">
        <v>46703.31</v>
      </c>
      <c r="AP124" s="1">
        <v>47341.62</v>
      </c>
      <c r="AQ124" s="1">
        <v>49314.47</v>
      </c>
      <c r="AR124" s="1">
        <v>49337.71</v>
      </c>
      <c r="AS124" s="1">
        <v>50418.74</v>
      </c>
      <c r="AT124" s="1">
        <v>52440.79</v>
      </c>
      <c r="AU124" s="1">
        <v>55509.26</v>
      </c>
      <c r="AV124" s="1">
        <v>57846.71</v>
      </c>
      <c r="AW124" s="1">
        <v>59516.94</v>
      </c>
      <c r="AX124" s="1">
        <v>57534.17</v>
      </c>
      <c r="AY124" s="1">
        <v>60460.93</v>
      </c>
      <c r="AZ124" s="1">
        <v>63496.959999999999</v>
      </c>
      <c r="BA124" s="1">
        <v>65929.179999999993</v>
      </c>
      <c r="BB124" s="1">
        <v>68186.259999999995</v>
      </c>
      <c r="BC124" s="1">
        <v>70374.55</v>
      </c>
      <c r="BD124" s="1">
        <v>72592.06</v>
      </c>
      <c r="BE124">
        <v>2019</v>
      </c>
    </row>
    <row r="125" spans="1:57" x14ac:dyDescent="0.25">
      <c r="A125">
        <v>196</v>
      </c>
      <c r="B125" t="s">
        <v>262</v>
      </c>
      <c r="C125" t="s">
        <v>519</v>
      </c>
      <c r="D125" t="s">
        <v>263</v>
      </c>
      <c r="E125" t="s">
        <v>520</v>
      </c>
      <c r="F125" t="s">
        <v>521</v>
      </c>
      <c r="G125" t="s">
        <v>15</v>
      </c>
      <c r="H125" t="s">
        <v>6</v>
      </c>
      <c r="I125" t="s">
        <v>522</v>
      </c>
      <c r="J125" s="1">
        <v>9187.94</v>
      </c>
      <c r="K125" s="1">
        <v>10300.77</v>
      </c>
      <c r="L125" s="1">
        <v>11164.87</v>
      </c>
      <c r="M125" s="1">
        <v>11477.99</v>
      </c>
      <c r="N125" s="1">
        <v>12581.12</v>
      </c>
      <c r="O125" s="1">
        <v>13010.2</v>
      </c>
      <c r="P125" s="1">
        <v>13390.55</v>
      </c>
      <c r="Q125" s="1">
        <v>13931.98</v>
      </c>
      <c r="R125" s="1">
        <v>14370.67</v>
      </c>
      <c r="S125" s="1">
        <v>14843.71</v>
      </c>
      <c r="T125" s="1">
        <v>15218.75</v>
      </c>
      <c r="U125" s="1">
        <v>15126.96</v>
      </c>
      <c r="V125" s="1">
        <v>15416.05</v>
      </c>
      <c r="W125" s="1">
        <v>16415.099999999999</v>
      </c>
      <c r="X125" s="1">
        <v>17465.91</v>
      </c>
      <c r="Y125" s="1">
        <v>18428.669999999998</v>
      </c>
      <c r="Z125" s="1">
        <v>19225.400000000001</v>
      </c>
      <c r="AA125" s="1">
        <v>19783.150000000001</v>
      </c>
      <c r="AB125" s="1">
        <v>19890.91</v>
      </c>
      <c r="AC125" s="1">
        <v>20975.47</v>
      </c>
      <c r="AD125" s="1">
        <v>22233.58</v>
      </c>
      <c r="AE125" s="1">
        <v>23140.81</v>
      </c>
      <c r="AF125" s="1">
        <v>24217</v>
      </c>
      <c r="AG125" s="1">
        <v>25224.67</v>
      </c>
      <c r="AH125" s="1">
        <v>26739.62</v>
      </c>
      <c r="AI125" s="1">
        <v>28116.21</v>
      </c>
      <c r="AJ125" s="1">
        <v>29457.01</v>
      </c>
      <c r="AK125" s="1">
        <v>30989.4</v>
      </c>
      <c r="AL125" s="1">
        <v>31277.85</v>
      </c>
      <c r="AM125" s="1">
        <v>30819.13</v>
      </c>
      <c r="AN125" s="1">
        <v>31384.51</v>
      </c>
      <c r="AO125" s="1">
        <v>32375.08</v>
      </c>
      <c r="AP125" s="1">
        <v>32735.86</v>
      </c>
      <c r="AQ125" s="1">
        <v>35462.76</v>
      </c>
      <c r="AR125" s="1">
        <v>36993.29</v>
      </c>
      <c r="AS125" s="1">
        <v>36967.25</v>
      </c>
      <c r="AT125" s="1">
        <v>39267.599999999999</v>
      </c>
      <c r="AU125" s="1">
        <v>40971.129999999997</v>
      </c>
      <c r="AV125" s="1">
        <v>42618.26</v>
      </c>
      <c r="AW125" s="1">
        <v>43689.07</v>
      </c>
      <c r="AX125" s="1">
        <v>42018.05</v>
      </c>
      <c r="AY125" s="1">
        <v>44225.96</v>
      </c>
      <c r="AZ125" s="1">
        <v>46167.31</v>
      </c>
      <c r="BA125" s="1">
        <v>47749.05</v>
      </c>
      <c r="BB125" s="1">
        <v>49225.26</v>
      </c>
      <c r="BC125" s="1">
        <v>50634.6</v>
      </c>
      <c r="BD125" s="1">
        <v>52054.87</v>
      </c>
      <c r="BE125">
        <v>2020</v>
      </c>
    </row>
    <row r="126" spans="1:57" x14ac:dyDescent="0.25">
      <c r="A126">
        <v>278</v>
      </c>
      <c r="B126" t="s">
        <v>264</v>
      </c>
      <c r="C126" t="s">
        <v>519</v>
      </c>
      <c r="D126" t="s">
        <v>265</v>
      </c>
      <c r="E126" t="s">
        <v>520</v>
      </c>
      <c r="F126" t="s">
        <v>521</v>
      </c>
      <c r="G126" t="s">
        <v>15</v>
      </c>
      <c r="H126" t="s">
        <v>6</v>
      </c>
      <c r="I126" t="s">
        <v>522</v>
      </c>
      <c r="J126" s="10" t="s">
        <v>525</v>
      </c>
      <c r="K126" s="10" t="s">
        <v>525</v>
      </c>
      <c r="L126" s="10" t="s">
        <v>525</v>
      </c>
      <c r="M126" s="10" t="s">
        <v>525</v>
      </c>
      <c r="N126" s="10" t="s">
        <v>525</v>
      </c>
      <c r="O126" s="10" t="s">
        <v>525</v>
      </c>
      <c r="P126" s="10" t="s">
        <v>525</v>
      </c>
      <c r="Q126" s="10" t="s">
        <v>525</v>
      </c>
      <c r="R126" s="10" t="s">
        <v>525</v>
      </c>
      <c r="S126" s="10" t="s">
        <v>525</v>
      </c>
      <c r="T126" s="10" t="s">
        <v>525</v>
      </c>
      <c r="U126" s="10" t="s">
        <v>525</v>
      </c>
      <c r="V126" s="10" t="s">
        <v>525</v>
      </c>
      <c r="W126" s="10" t="s">
        <v>525</v>
      </c>
      <c r="X126" s="1">
        <v>2193.9299999999998</v>
      </c>
      <c r="Y126" s="1">
        <v>2303.86</v>
      </c>
      <c r="Z126" s="1">
        <v>2427.92</v>
      </c>
      <c r="AA126" s="1">
        <v>2501.46</v>
      </c>
      <c r="AB126" s="1">
        <v>2571.73</v>
      </c>
      <c r="AC126" s="1">
        <v>2737.71</v>
      </c>
      <c r="AD126" s="1">
        <v>2855.87</v>
      </c>
      <c r="AE126" s="1">
        <v>2944.51</v>
      </c>
      <c r="AF126" s="1">
        <v>2953.15</v>
      </c>
      <c r="AG126" s="1">
        <v>3022.09</v>
      </c>
      <c r="AH126" s="1">
        <v>3203.18</v>
      </c>
      <c r="AI126" s="1">
        <v>3376.16</v>
      </c>
      <c r="AJ126" s="1">
        <v>3585.08</v>
      </c>
      <c r="AK126" s="1">
        <v>3817.85</v>
      </c>
      <c r="AL126" s="1">
        <v>3973.75</v>
      </c>
      <c r="AM126" s="1">
        <v>3822.69</v>
      </c>
      <c r="AN126" s="1">
        <v>3986.94</v>
      </c>
      <c r="AO126" s="1">
        <v>4196.6499999999996</v>
      </c>
      <c r="AP126" s="1">
        <v>4363.38</v>
      </c>
      <c r="AQ126" s="1">
        <v>4556.33</v>
      </c>
      <c r="AR126" s="1">
        <v>4897.5200000000004</v>
      </c>
      <c r="AS126" s="1">
        <v>5260.51</v>
      </c>
      <c r="AT126" s="1">
        <v>5672.49</v>
      </c>
      <c r="AU126" s="1">
        <v>5995.6</v>
      </c>
      <c r="AV126" s="1">
        <v>5836.23</v>
      </c>
      <c r="AW126" s="1">
        <v>5651.15</v>
      </c>
      <c r="AX126" s="1">
        <v>5574.78</v>
      </c>
      <c r="AY126" s="1">
        <v>5648.2</v>
      </c>
      <c r="AZ126" s="1">
        <v>5870.86</v>
      </c>
      <c r="BA126" s="1">
        <v>6060.59</v>
      </c>
      <c r="BB126" s="1">
        <v>6233.92</v>
      </c>
      <c r="BC126" s="1">
        <v>6423.04</v>
      </c>
      <c r="BD126" s="1">
        <v>6654.22</v>
      </c>
      <c r="BE126">
        <v>2019</v>
      </c>
    </row>
    <row r="127" spans="1:57" x14ac:dyDescent="0.25">
      <c r="A127">
        <v>692</v>
      </c>
      <c r="B127" t="s">
        <v>266</v>
      </c>
      <c r="C127" t="s">
        <v>519</v>
      </c>
      <c r="D127" t="s">
        <v>267</v>
      </c>
      <c r="E127" t="s">
        <v>520</v>
      </c>
      <c r="F127" t="s">
        <v>521</v>
      </c>
      <c r="G127" t="s">
        <v>15</v>
      </c>
      <c r="H127" t="s">
        <v>6</v>
      </c>
      <c r="I127" t="s">
        <v>522</v>
      </c>
      <c r="J127">
        <v>703.952</v>
      </c>
      <c r="K127">
        <v>743.83299999999997</v>
      </c>
      <c r="L127">
        <v>779.904</v>
      </c>
      <c r="M127">
        <v>752.952</v>
      </c>
      <c r="N127">
        <v>627.48299999999995</v>
      </c>
      <c r="O127">
        <v>674.9</v>
      </c>
      <c r="P127">
        <v>709.18799999999999</v>
      </c>
      <c r="Q127">
        <v>704.82</v>
      </c>
      <c r="R127">
        <v>755.86800000000005</v>
      </c>
      <c r="S127">
        <v>768.74900000000002</v>
      </c>
      <c r="T127">
        <v>762.88300000000004</v>
      </c>
      <c r="U127">
        <v>760.20699999999999</v>
      </c>
      <c r="V127">
        <v>766.98699999999997</v>
      </c>
      <c r="W127">
        <v>761.28200000000004</v>
      </c>
      <c r="X127">
        <v>765.24300000000005</v>
      </c>
      <c r="Y127">
        <v>773.52599999999995</v>
      </c>
      <c r="Z127">
        <v>761.49099999999999</v>
      </c>
      <c r="AA127">
        <v>759.279</v>
      </c>
      <c r="AB127">
        <v>814.99199999999996</v>
      </c>
      <c r="AC127">
        <v>795.92399999999998</v>
      </c>
      <c r="AD127">
        <v>775.38800000000003</v>
      </c>
      <c r="AE127">
        <v>819.63</v>
      </c>
      <c r="AF127">
        <v>842.12699999999995</v>
      </c>
      <c r="AG127">
        <v>844.75599999999997</v>
      </c>
      <c r="AH127">
        <v>838.93399999999997</v>
      </c>
      <c r="AI127">
        <v>894.53599999999994</v>
      </c>
      <c r="AJ127">
        <v>940.42499999999995</v>
      </c>
      <c r="AK127">
        <v>959.32299999999998</v>
      </c>
      <c r="AL127" s="1">
        <v>1014.54</v>
      </c>
      <c r="AM127" s="1">
        <v>1003.38</v>
      </c>
      <c r="AN127" s="1">
        <v>1060.5999999999999</v>
      </c>
      <c r="AO127" s="1">
        <v>1066.1300000000001</v>
      </c>
      <c r="AP127" s="1">
        <v>1156.1400000000001</v>
      </c>
      <c r="AQ127" s="1">
        <v>1125.27</v>
      </c>
      <c r="AR127" s="1">
        <v>1138.77</v>
      </c>
      <c r="AS127" s="1">
        <v>1145.24</v>
      </c>
      <c r="AT127" s="1">
        <v>1148.28</v>
      </c>
      <c r="AU127" s="1">
        <v>1163.6400000000001</v>
      </c>
      <c r="AV127" s="1">
        <v>1229.5899999999999</v>
      </c>
      <c r="AW127" s="1">
        <v>1276.1099999999999</v>
      </c>
      <c r="AX127" s="1">
        <v>1258.71</v>
      </c>
      <c r="AY127" s="1">
        <v>1319.57</v>
      </c>
      <c r="AZ127" s="1">
        <v>1466.62</v>
      </c>
      <c r="BA127" s="1">
        <v>1605.93</v>
      </c>
      <c r="BB127" s="1">
        <v>1685.39</v>
      </c>
      <c r="BC127" s="1">
        <v>1760.8</v>
      </c>
      <c r="BD127" s="1">
        <v>1830.52</v>
      </c>
      <c r="BE127">
        <v>2009</v>
      </c>
    </row>
    <row r="128" spans="1:57" x14ac:dyDescent="0.25">
      <c r="A128">
        <v>694</v>
      </c>
      <c r="B128" t="s">
        <v>268</v>
      </c>
      <c r="C128" t="s">
        <v>519</v>
      </c>
      <c r="D128" t="s">
        <v>269</v>
      </c>
      <c r="E128" t="s">
        <v>520</v>
      </c>
      <c r="F128" t="s">
        <v>521</v>
      </c>
      <c r="G128" t="s">
        <v>15</v>
      </c>
      <c r="H128" t="s">
        <v>6</v>
      </c>
      <c r="I128" t="s">
        <v>522</v>
      </c>
      <c r="J128" s="10" t="s">
        <v>525</v>
      </c>
      <c r="K128" s="10" t="s">
        <v>525</v>
      </c>
      <c r="L128" s="10" t="s">
        <v>525</v>
      </c>
      <c r="M128" s="10" t="s">
        <v>525</v>
      </c>
      <c r="N128" s="10" t="s">
        <v>525</v>
      </c>
      <c r="O128" s="10" t="s">
        <v>525</v>
      </c>
      <c r="P128" s="10" t="s">
        <v>525</v>
      </c>
      <c r="Q128" s="10" t="s">
        <v>525</v>
      </c>
      <c r="R128" s="10" t="s">
        <v>525</v>
      </c>
      <c r="S128" s="10" t="s">
        <v>525</v>
      </c>
      <c r="T128" s="1">
        <v>1829.12</v>
      </c>
      <c r="U128" s="1">
        <v>1833.26</v>
      </c>
      <c r="V128" s="1">
        <v>1868.46</v>
      </c>
      <c r="W128" s="1">
        <v>1894.7</v>
      </c>
      <c r="X128" s="1">
        <v>1892.35</v>
      </c>
      <c r="Y128" s="1">
        <v>1919.81</v>
      </c>
      <c r="Z128" s="1">
        <v>1984.17</v>
      </c>
      <c r="AA128" s="1">
        <v>2025.58</v>
      </c>
      <c r="AB128" s="1">
        <v>2047.84</v>
      </c>
      <c r="AC128" s="1">
        <v>2036.78</v>
      </c>
      <c r="AD128" s="1">
        <v>2142.88</v>
      </c>
      <c r="AE128" s="1">
        <v>2277.94</v>
      </c>
      <c r="AF128" s="1">
        <v>2585.89</v>
      </c>
      <c r="AG128" s="1">
        <v>2811.93</v>
      </c>
      <c r="AH128" s="1">
        <v>3108.58</v>
      </c>
      <c r="AI128" s="1">
        <v>3342.49</v>
      </c>
      <c r="AJ128" s="1">
        <v>3580.56</v>
      </c>
      <c r="AK128" s="1">
        <v>3843.3</v>
      </c>
      <c r="AL128" s="1">
        <v>4090.27</v>
      </c>
      <c r="AM128" s="1">
        <v>4348.3999999999996</v>
      </c>
      <c r="AN128" s="1">
        <v>4765.34</v>
      </c>
      <c r="AO128" s="1">
        <v>4967.82</v>
      </c>
      <c r="AP128" s="1">
        <v>5000.03</v>
      </c>
      <c r="AQ128" s="1">
        <v>5225.17</v>
      </c>
      <c r="AR128" s="1">
        <v>5507.17</v>
      </c>
      <c r="AS128" s="1">
        <v>5426.35</v>
      </c>
      <c r="AT128" s="1">
        <v>5234.6899999999996</v>
      </c>
      <c r="AU128" s="1">
        <v>5190.3599999999997</v>
      </c>
      <c r="AV128" s="1">
        <v>5278.84</v>
      </c>
      <c r="AW128" s="1">
        <v>5352.67</v>
      </c>
      <c r="AX128" s="1">
        <v>5186.7700000000004</v>
      </c>
      <c r="AY128" s="1">
        <v>5280.28</v>
      </c>
      <c r="AZ128" s="1">
        <v>5388.09</v>
      </c>
      <c r="BA128" s="1">
        <v>5498.55</v>
      </c>
      <c r="BB128" s="1">
        <v>5604.23</v>
      </c>
      <c r="BC128" s="1">
        <v>5701.12</v>
      </c>
      <c r="BD128" s="1">
        <v>5793.52</v>
      </c>
      <c r="BE128">
        <v>2012</v>
      </c>
    </row>
    <row r="129" spans="1:57" x14ac:dyDescent="0.25">
      <c r="A129">
        <v>962</v>
      </c>
      <c r="B129" t="s">
        <v>270</v>
      </c>
      <c r="C129" t="s">
        <v>519</v>
      </c>
      <c r="D129" t="s">
        <v>271</v>
      </c>
      <c r="E129" t="s">
        <v>520</v>
      </c>
      <c r="F129" t="s">
        <v>521</v>
      </c>
      <c r="G129" t="s">
        <v>15</v>
      </c>
      <c r="H129" t="s">
        <v>6</v>
      </c>
      <c r="I129" t="s">
        <v>522</v>
      </c>
      <c r="J129" s="10" t="s">
        <v>525</v>
      </c>
      <c r="K129" s="10" t="s">
        <v>525</v>
      </c>
      <c r="L129" s="10" t="s">
        <v>525</v>
      </c>
      <c r="M129" s="10" t="s">
        <v>525</v>
      </c>
      <c r="N129" s="10" t="s">
        <v>525</v>
      </c>
      <c r="O129" s="10" t="s">
        <v>525</v>
      </c>
      <c r="P129" s="10" t="s">
        <v>525</v>
      </c>
      <c r="Q129" s="10" t="s">
        <v>525</v>
      </c>
      <c r="R129" s="10" t="s">
        <v>525</v>
      </c>
      <c r="S129" s="10" t="s">
        <v>525</v>
      </c>
      <c r="T129" s="10" t="s">
        <v>525</v>
      </c>
      <c r="U129" s="10" t="s">
        <v>525</v>
      </c>
      <c r="V129" s="1">
        <v>5993.68</v>
      </c>
      <c r="W129" s="1">
        <v>5648.07</v>
      </c>
      <c r="X129" s="1">
        <v>5636.02</v>
      </c>
      <c r="Y129" s="1">
        <v>5657.29</v>
      </c>
      <c r="Z129" s="1">
        <v>5789.81</v>
      </c>
      <c r="AA129" s="1">
        <v>5950.39</v>
      </c>
      <c r="AB129" s="1">
        <v>6190.89</v>
      </c>
      <c r="AC129" s="1">
        <v>6524.47</v>
      </c>
      <c r="AD129" s="1">
        <v>6946.21</v>
      </c>
      <c r="AE129" s="1">
        <v>6858.3</v>
      </c>
      <c r="AF129" s="1">
        <v>7051.3</v>
      </c>
      <c r="AG129" s="1">
        <v>7324.76</v>
      </c>
      <c r="AH129" s="1">
        <v>7849.85</v>
      </c>
      <c r="AI129" s="1">
        <v>8458.7900000000009</v>
      </c>
      <c r="AJ129" s="1">
        <v>9139.65</v>
      </c>
      <c r="AK129" s="1">
        <v>9976.92</v>
      </c>
      <c r="AL129" s="1">
        <v>10709.5</v>
      </c>
      <c r="AM129" s="1">
        <v>10730.95</v>
      </c>
      <c r="AN129" s="1">
        <v>11195.74</v>
      </c>
      <c r="AO129" s="1">
        <v>11682.8</v>
      </c>
      <c r="AP129" s="1">
        <v>11908.5</v>
      </c>
      <c r="AQ129" s="1">
        <v>12716.66</v>
      </c>
      <c r="AR129" s="1">
        <v>13423.77</v>
      </c>
      <c r="AS129" s="1">
        <v>13884.95</v>
      </c>
      <c r="AT129" s="1">
        <v>15127.59</v>
      </c>
      <c r="AU129" s="1">
        <v>15640.3</v>
      </c>
      <c r="AV129" s="1">
        <v>16462.64</v>
      </c>
      <c r="AW129" s="1">
        <v>17295.72</v>
      </c>
      <c r="AX129" s="1">
        <v>16712.04</v>
      </c>
      <c r="AY129" s="1">
        <v>17663.21</v>
      </c>
      <c r="AZ129" s="1">
        <v>18785.54</v>
      </c>
      <c r="BA129" s="1">
        <v>19921.150000000001</v>
      </c>
      <c r="BB129" s="1">
        <v>21050.03</v>
      </c>
      <c r="BC129" s="1">
        <v>22215</v>
      </c>
      <c r="BD129" s="1">
        <v>23423.98</v>
      </c>
      <c r="BE129">
        <v>2019</v>
      </c>
    </row>
    <row r="130" spans="1:57" x14ac:dyDescent="0.25">
      <c r="A130">
        <v>142</v>
      </c>
      <c r="B130" t="s">
        <v>272</v>
      </c>
      <c r="C130" t="s">
        <v>519</v>
      </c>
      <c r="D130" t="s">
        <v>273</v>
      </c>
      <c r="E130" t="s">
        <v>520</v>
      </c>
      <c r="F130" t="s">
        <v>521</v>
      </c>
      <c r="G130" t="s">
        <v>15</v>
      </c>
      <c r="H130" t="s">
        <v>6</v>
      </c>
      <c r="I130" t="s">
        <v>522</v>
      </c>
      <c r="J130" s="1">
        <v>14816.17</v>
      </c>
      <c r="K130" s="1">
        <v>16418.060000000001</v>
      </c>
      <c r="L130" s="1">
        <v>17408.03</v>
      </c>
      <c r="M130" s="1">
        <v>18754.59</v>
      </c>
      <c r="N130" s="1">
        <v>20550.29</v>
      </c>
      <c r="O130" s="1">
        <v>22305.81</v>
      </c>
      <c r="P130" s="1">
        <v>23590.63</v>
      </c>
      <c r="Q130" s="1">
        <v>24455.69</v>
      </c>
      <c r="R130" s="1">
        <v>25119.46</v>
      </c>
      <c r="S130" s="1">
        <v>26297.94</v>
      </c>
      <c r="T130" s="1">
        <v>27699.98</v>
      </c>
      <c r="U130" s="1">
        <v>29353.05</v>
      </c>
      <c r="V130" s="1">
        <v>30912.85</v>
      </c>
      <c r="W130" s="1">
        <v>32353.14</v>
      </c>
      <c r="X130" s="1">
        <v>34526.1</v>
      </c>
      <c r="Y130" s="1">
        <v>36533.839999999997</v>
      </c>
      <c r="Z130" s="1">
        <v>38870.910000000003</v>
      </c>
      <c r="AA130" s="1">
        <v>41436.6</v>
      </c>
      <c r="AB130" s="1">
        <v>42738.71</v>
      </c>
      <c r="AC130" s="1">
        <v>43904.57</v>
      </c>
      <c r="AD130" s="1">
        <v>46041.75</v>
      </c>
      <c r="AE130" s="1">
        <v>47830.12</v>
      </c>
      <c r="AF130" s="1">
        <v>48987.13</v>
      </c>
      <c r="AG130" s="1">
        <v>50068.82</v>
      </c>
      <c r="AH130" s="1">
        <v>53152.24</v>
      </c>
      <c r="AI130" s="1">
        <v>55850.89</v>
      </c>
      <c r="AJ130" s="1">
        <v>58416.65</v>
      </c>
      <c r="AK130" s="1">
        <v>61131.15</v>
      </c>
      <c r="AL130" s="1">
        <v>61761.5</v>
      </c>
      <c r="AM130" s="1">
        <v>60454.75</v>
      </c>
      <c r="AN130" s="1">
        <v>60766.879999999997</v>
      </c>
      <c r="AO130" s="1">
        <v>61827.82</v>
      </c>
      <c r="AP130" s="1">
        <v>65100.98</v>
      </c>
      <c r="AQ130" s="1">
        <v>66742.13</v>
      </c>
      <c r="AR130" s="1">
        <v>65647.11</v>
      </c>
      <c r="AS130" s="1">
        <v>60189.919999999998</v>
      </c>
      <c r="AT130" s="1">
        <v>58735.94</v>
      </c>
      <c r="AU130" s="1">
        <v>62782.11</v>
      </c>
      <c r="AV130" s="1">
        <v>64597.96</v>
      </c>
      <c r="AW130" s="1">
        <v>65904.56</v>
      </c>
      <c r="AX130" s="1">
        <v>65800.100000000006</v>
      </c>
      <c r="AY130" s="1">
        <v>69171.009999999995</v>
      </c>
      <c r="AZ130" s="1">
        <v>73123.360000000001</v>
      </c>
      <c r="BA130" s="1">
        <v>76443.460000000006</v>
      </c>
      <c r="BB130" s="1">
        <v>79216.960000000006</v>
      </c>
      <c r="BC130" s="1">
        <v>81840.89</v>
      </c>
      <c r="BD130" s="1">
        <v>84321.2</v>
      </c>
      <c r="BE130">
        <v>2018</v>
      </c>
    </row>
    <row r="131" spans="1:57" x14ac:dyDescent="0.25">
      <c r="A131">
        <v>449</v>
      </c>
      <c r="B131" t="s">
        <v>274</v>
      </c>
      <c r="C131" t="s">
        <v>519</v>
      </c>
      <c r="D131" t="s">
        <v>275</v>
      </c>
      <c r="E131" t="s">
        <v>520</v>
      </c>
      <c r="F131" t="s">
        <v>521</v>
      </c>
      <c r="G131" t="s">
        <v>15</v>
      </c>
      <c r="H131" t="s">
        <v>6</v>
      </c>
      <c r="I131" t="s">
        <v>522</v>
      </c>
      <c r="J131" s="1">
        <v>8976.5</v>
      </c>
      <c r="K131" s="1">
        <v>10620.57</v>
      </c>
      <c r="L131" s="1">
        <v>12573.71</v>
      </c>
      <c r="M131" s="1">
        <v>14067.72</v>
      </c>
      <c r="N131" s="1">
        <v>15495.1</v>
      </c>
      <c r="O131" s="1">
        <v>18306.79</v>
      </c>
      <c r="P131" s="1">
        <v>17883.599999999999</v>
      </c>
      <c r="Q131" s="1">
        <v>16559.349999999999</v>
      </c>
      <c r="R131" s="1">
        <v>18042.5</v>
      </c>
      <c r="S131" s="1">
        <v>18236.560000000001</v>
      </c>
      <c r="T131" s="1">
        <v>22642.51</v>
      </c>
      <c r="U131" s="1">
        <v>23951.41</v>
      </c>
      <c r="V131" s="1">
        <v>25653.7</v>
      </c>
      <c r="W131" s="1">
        <v>26943.97</v>
      </c>
      <c r="X131" s="1">
        <v>27697.93</v>
      </c>
      <c r="Y131" s="1">
        <v>28831.73</v>
      </c>
      <c r="Z131" s="1">
        <v>29480.68</v>
      </c>
      <c r="AA131" s="1">
        <v>31163.81</v>
      </c>
      <c r="AB131" s="1">
        <v>31746.41</v>
      </c>
      <c r="AC131" s="1">
        <v>31732.74</v>
      </c>
      <c r="AD131" s="1">
        <v>33967.26</v>
      </c>
      <c r="AE131" s="1">
        <v>35657.410000000003</v>
      </c>
      <c r="AF131" s="1">
        <v>35235.42</v>
      </c>
      <c r="AG131" s="1">
        <v>34356.410000000003</v>
      </c>
      <c r="AH131" s="1">
        <v>35121.99</v>
      </c>
      <c r="AI131" s="1">
        <v>36438.92</v>
      </c>
      <c r="AJ131" s="1">
        <v>38785.230000000003</v>
      </c>
      <c r="AK131" s="1">
        <v>40742.089999999997</v>
      </c>
      <c r="AL131" s="1">
        <v>43987.75</v>
      </c>
      <c r="AM131" s="1">
        <v>45441.66</v>
      </c>
      <c r="AN131" s="1">
        <v>45067.61</v>
      </c>
      <c r="AO131" s="1">
        <v>42936.11</v>
      </c>
      <c r="AP131" s="1">
        <v>43037.73</v>
      </c>
      <c r="AQ131" s="1">
        <v>41211.82</v>
      </c>
      <c r="AR131" s="1">
        <v>39151.46</v>
      </c>
      <c r="AS131" s="1">
        <v>32165.64</v>
      </c>
      <c r="AT131" s="1">
        <v>29352.959999999999</v>
      </c>
      <c r="AU131" s="1">
        <v>29758.240000000002</v>
      </c>
      <c r="AV131" s="1">
        <v>30473.81</v>
      </c>
      <c r="AW131" s="1">
        <v>30653.98</v>
      </c>
      <c r="AX131" s="1">
        <v>30178.42</v>
      </c>
      <c r="AY131" s="1">
        <v>30404.13</v>
      </c>
      <c r="AZ131" s="1">
        <v>32468.26</v>
      </c>
      <c r="BA131" s="1">
        <v>33034.870000000003</v>
      </c>
      <c r="BB131" s="1">
        <v>33404.06</v>
      </c>
      <c r="BC131" s="1">
        <v>33555.08</v>
      </c>
      <c r="BD131" s="1">
        <v>33788.839999999997</v>
      </c>
      <c r="BE131">
        <v>2019</v>
      </c>
    </row>
    <row r="132" spans="1:57" x14ac:dyDescent="0.25">
      <c r="A132">
        <v>564</v>
      </c>
      <c r="B132" t="s">
        <v>276</v>
      </c>
      <c r="C132" t="s">
        <v>519</v>
      </c>
      <c r="D132" t="s">
        <v>277</v>
      </c>
      <c r="E132" t="s">
        <v>520</v>
      </c>
      <c r="F132" t="s">
        <v>521</v>
      </c>
      <c r="G132" t="s">
        <v>15</v>
      </c>
      <c r="H132" t="s">
        <v>6</v>
      </c>
      <c r="I132" t="s">
        <v>522</v>
      </c>
      <c r="J132">
        <v>873.96500000000003</v>
      </c>
      <c r="K132">
        <v>986.85299999999995</v>
      </c>
      <c r="L132" s="1">
        <v>1094.69</v>
      </c>
      <c r="M132" s="1">
        <v>1180.8599999999999</v>
      </c>
      <c r="N132" s="1">
        <v>1237.53</v>
      </c>
      <c r="O132" s="1">
        <v>1350.85</v>
      </c>
      <c r="P132" s="1">
        <v>1427.1</v>
      </c>
      <c r="Q132" s="1">
        <v>1507.33</v>
      </c>
      <c r="R132" s="1">
        <v>1618.55</v>
      </c>
      <c r="S132" s="1">
        <v>1718.71</v>
      </c>
      <c r="T132" s="1">
        <v>1812.38</v>
      </c>
      <c r="U132" s="1">
        <v>1927.07</v>
      </c>
      <c r="V132" s="1">
        <v>2034.14</v>
      </c>
      <c r="W132" s="1">
        <v>2072.09</v>
      </c>
      <c r="X132" s="1">
        <v>2153.62</v>
      </c>
      <c r="Y132" s="1">
        <v>2253.41</v>
      </c>
      <c r="Z132" s="1">
        <v>2386.9499999999998</v>
      </c>
      <c r="AA132" s="1">
        <v>2410.9699999999998</v>
      </c>
      <c r="AB132" s="1">
        <v>2464.35</v>
      </c>
      <c r="AC132" s="1">
        <v>2545.0300000000002</v>
      </c>
      <c r="AD132" s="1">
        <v>2643.64</v>
      </c>
      <c r="AE132" s="1">
        <v>2681.76</v>
      </c>
      <c r="AF132" s="1">
        <v>2753.83</v>
      </c>
      <c r="AG132" s="1">
        <v>2865.86</v>
      </c>
      <c r="AH132" s="1">
        <v>3101.93</v>
      </c>
      <c r="AI132" s="1">
        <v>3419.28</v>
      </c>
      <c r="AJ132" s="1">
        <v>3659.59</v>
      </c>
      <c r="AK132" s="1">
        <v>3895.75</v>
      </c>
      <c r="AL132" s="1">
        <v>4005.28</v>
      </c>
      <c r="AM132" s="1">
        <v>3965.6</v>
      </c>
      <c r="AN132" s="1">
        <v>4030.26</v>
      </c>
      <c r="AO132" s="1">
        <v>4176.49</v>
      </c>
      <c r="AP132" s="1">
        <v>4206.75</v>
      </c>
      <c r="AQ132" s="1">
        <v>4299.92</v>
      </c>
      <c r="AR132" s="1">
        <v>4446.1400000000003</v>
      </c>
      <c r="AS132" s="1">
        <v>4593.13</v>
      </c>
      <c r="AT132" s="1">
        <v>4639.47</v>
      </c>
      <c r="AU132" s="1">
        <v>4817.92</v>
      </c>
      <c r="AV132" s="1">
        <v>5110.76</v>
      </c>
      <c r="AW132" s="1">
        <v>5203.8100000000004</v>
      </c>
      <c r="AX132" s="1">
        <v>5150.04</v>
      </c>
      <c r="AY132" s="1">
        <v>5224.33</v>
      </c>
      <c r="AZ132" s="1">
        <v>5452.4</v>
      </c>
      <c r="BA132" s="1">
        <v>5721.1</v>
      </c>
      <c r="BB132" s="1">
        <v>6019.96</v>
      </c>
      <c r="BC132" s="1">
        <v>6328.5</v>
      </c>
      <c r="BD132" s="1">
        <v>6647.73</v>
      </c>
      <c r="BE132">
        <v>2020</v>
      </c>
    </row>
    <row r="133" spans="1:57" x14ac:dyDescent="0.25">
      <c r="A133">
        <v>565</v>
      </c>
      <c r="B133" t="s">
        <v>278</v>
      </c>
      <c r="C133" t="s">
        <v>519</v>
      </c>
      <c r="D133" t="s">
        <v>279</v>
      </c>
      <c r="E133" t="s">
        <v>520</v>
      </c>
      <c r="F133" t="s">
        <v>521</v>
      </c>
      <c r="G133" t="s">
        <v>15</v>
      </c>
      <c r="H133" t="s">
        <v>6</v>
      </c>
      <c r="I133" t="s">
        <v>522</v>
      </c>
      <c r="J133" s="10" t="s">
        <v>525</v>
      </c>
      <c r="K133" s="10" t="s">
        <v>525</v>
      </c>
      <c r="L133" s="10" t="s">
        <v>525</v>
      </c>
      <c r="M133" s="10" t="s">
        <v>525</v>
      </c>
      <c r="N133" s="10" t="s">
        <v>525</v>
      </c>
      <c r="O133" s="10" t="s">
        <v>525</v>
      </c>
      <c r="P133" s="10" t="s">
        <v>525</v>
      </c>
      <c r="Q133" s="10" t="s">
        <v>525</v>
      </c>
      <c r="R133" s="10" t="s">
        <v>525</v>
      </c>
      <c r="S133" s="10" t="s">
        <v>525</v>
      </c>
      <c r="T133" s="10" t="s">
        <v>525</v>
      </c>
      <c r="U133" s="10" t="s">
        <v>525</v>
      </c>
      <c r="V133" s="10" t="s">
        <v>525</v>
      </c>
      <c r="W133" s="10" t="s">
        <v>525</v>
      </c>
      <c r="X133" s="10" t="s">
        <v>525</v>
      </c>
      <c r="Y133" s="10" t="s">
        <v>525</v>
      </c>
      <c r="Z133" s="10" t="s">
        <v>525</v>
      </c>
      <c r="AA133" s="10" t="s">
        <v>525</v>
      </c>
      <c r="AB133" s="10" t="s">
        <v>525</v>
      </c>
      <c r="AC133" s="10" t="s">
        <v>525</v>
      </c>
      <c r="AD133" s="1">
        <v>8272.48</v>
      </c>
      <c r="AE133" s="1">
        <v>8869.49</v>
      </c>
      <c r="AF133" s="1">
        <v>9258.2000000000007</v>
      </c>
      <c r="AG133" s="1">
        <v>9049.93</v>
      </c>
      <c r="AH133" s="1">
        <v>9667.48</v>
      </c>
      <c r="AI133" s="1">
        <v>10281.030000000001</v>
      </c>
      <c r="AJ133" s="1">
        <v>10606.4</v>
      </c>
      <c r="AK133" s="1">
        <v>11208.4</v>
      </c>
      <c r="AL133" s="1">
        <v>11013.56</v>
      </c>
      <c r="AM133" s="1">
        <v>10639.31</v>
      </c>
      <c r="AN133" s="1">
        <v>10980.41</v>
      </c>
      <c r="AO133" s="1">
        <v>12003.1</v>
      </c>
      <c r="AP133" s="1">
        <v>12666.4</v>
      </c>
      <c r="AQ133" s="1">
        <v>12820.4</v>
      </c>
      <c r="AR133" s="1">
        <v>13869.24</v>
      </c>
      <c r="AS133" s="1">
        <v>14452.74</v>
      </c>
      <c r="AT133" s="1">
        <v>14365.04</v>
      </c>
      <c r="AU133" s="1">
        <v>14324.47</v>
      </c>
      <c r="AV133" s="1">
        <v>15840.12</v>
      </c>
      <c r="AW133" s="1">
        <v>15915.6</v>
      </c>
      <c r="AX133" s="1">
        <v>14308.51</v>
      </c>
      <c r="AY133" s="1">
        <v>12861.66</v>
      </c>
      <c r="AZ133" s="1">
        <v>14382.86</v>
      </c>
      <c r="BA133" s="1">
        <v>16617.349999999999</v>
      </c>
      <c r="BB133" s="1">
        <v>17107.169999999998</v>
      </c>
      <c r="BC133" s="1">
        <v>17613.73</v>
      </c>
      <c r="BD133" s="1">
        <v>18116.07</v>
      </c>
      <c r="BE133">
        <v>2018</v>
      </c>
    </row>
    <row r="134" spans="1:57" x14ac:dyDescent="0.25">
      <c r="A134">
        <v>283</v>
      </c>
      <c r="B134" t="s">
        <v>280</v>
      </c>
      <c r="C134" t="s">
        <v>519</v>
      </c>
      <c r="D134" t="s">
        <v>281</v>
      </c>
      <c r="E134" t="s">
        <v>520</v>
      </c>
      <c r="F134" t="s">
        <v>521</v>
      </c>
      <c r="G134" t="s">
        <v>15</v>
      </c>
      <c r="H134" t="s">
        <v>6</v>
      </c>
      <c r="I134" t="s">
        <v>522</v>
      </c>
      <c r="J134" s="1">
        <v>3534.7</v>
      </c>
      <c r="K134" s="1">
        <v>4124.8599999999997</v>
      </c>
      <c r="L134" s="1">
        <v>4506.17</v>
      </c>
      <c r="M134" s="1">
        <v>4370.13</v>
      </c>
      <c r="N134" s="1">
        <v>4545.91</v>
      </c>
      <c r="O134" s="1">
        <v>4812.66</v>
      </c>
      <c r="P134" s="1">
        <v>4974.4799999999996</v>
      </c>
      <c r="Q134" s="1">
        <v>4898.63</v>
      </c>
      <c r="R134" s="1">
        <v>4300.58</v>
      </c>
      <c r="S134" s="1">
        <v>4445.2</v>
      </c>
      <c r="T134" s="1">
        <v>4883.91</v>
      </c>
      <c r="U134" s="1">
        <v>5408.16</v>
      </c>
      <c r="V134" s="1">
        <v>5859.76</v>
      </c>
      <c r="W134" s="1">
        <v>6194.82</v>
      </c>
      <c r="X134" s="1">
        <v>6374</v>
      </c>
      <c r="Y134" s="1">
        <v>6487.4</v>
      </c>
      <c r="Z134" s="1">
        <v>6949.2</v>
      </c>
      <c r="AA134" s="1">
        <v>7374.98</v>
      </c>
      <c r="AB134" s="1">
        <v>7843.44</v>
      </c>
      <c r="AC134" s="1">
        <v>8100.26</v>
      </c>
      <c r="AD134" s="1">
        <v>8338.42</v>
      </c>
      <c r="AE134" s="1">
        <v>8398.81</v>
      </c>
      <c r="AF134" s="1">
        <v>8552.27</v>
      </c>
      <c r="AG134" s="1">
        <v>8904.26</v>
      </c>
      <c r="AH134" s="1">
        <v>9644.56</v>
      </c>
      <c r="AI134" s="1">
        <v>10461.02</v>
      </c>
      <c r="AJ134" s="1">
        <v>11484.26</v>
      </c>
      <c r="AK134" s="1">
        <v>12983.9</v>
      </c>
      <c r="AL134" s="1">
        <v>14285.15</v>
      </c>
      <c r="AM134" s="1">
        <v>14321.94</v>
      </c>
      <c r="AN134" s="1">
        <v>15074.31</v>
      </c>
      <c r="AO134" s="1">
        <v>16845.13</v>
      </c>
      <c r="AP134" s="1">
        <v>18596.29</v>
      </c>
      <c r="AQ134" s="1">
        <v>20727.240000000002</v>
      </c>
      <c r="AR134" s="1">
        <v>22827.4</v>
      </c>
      <c r="AS134" s="1">
        <v>25275.19</v>
      </c>
      <c r="AT134" s="1">
        <v>27828.76</v>
      </c>
      <c r="AU134" s="1">
        <v>30510.959999999999</v>
      </c>
      <c r="AV134" s="1">
        <v>31895.64</v>
      </c>
      <c r="AW134" s="1">
        <v>32975.96</v>
      </c>
      <c r="AX134" s="1">
        <v>27002.93</v>
      </c>
      <c r="AY134" s="1">
        <v>30388.36</v>
      </c>
      <c r="AZ134" s="1">
        <v>32199.39</v>
      </c>
      <c r="BA134" s="1">
        <v>34128.19</v>
      </c>
      <c r="BB134" s="1">
        <v>36124.720000000001</v>
      </c>
      <c r="BC134" s="1">
        <v>38201.85</v>
      </c>
      <c r="BD134" s="1">
        <v>40374.589999999997</v>
      </c>
      <c r="BE134">
        <v>2019</v>
      </c>
    </row>
    <row r="135" spans="1:57" x14ac:dyDescent="0.25">
      <c r="A135">
        <v>853</v>
      </c>
      <c r="B135" t="s">
        <v>282</v>
      </c>
      <c r="C135" t="s">
        <v>519</v>
      </c>
      <c r="D135" t="s">
        <v>283</v>
      </c>
      <c r="E135" t="s">
        <v>520</v>
      </c>
      <c r="F135" t="s">
        <v>521</v>
      </c>
      <c r="G135" t="s">
        <v>15</v>
      </c>
      <c r="H135" t="s">
        <v>6</v>
      </c>
      <c r="I135" t="s">
        <v>522</v>
      </c>
      <c r="J135" s="1">
        <v>1075.1500000000001</v>
      </c>
      <c r="K135" s="1">
        <v>1159.06</v>
      </c>
      <c r="L135" s="1">
        <v>1212.99</v>
      </c>
      <c r="M135" s="1">
        <v>1275.1300000000001</v>
      </c>
      <c r="N135" s="1">
        <v>1279.98</v>
      </c>
      <c r="O135" s="1">
        <v>1334.84</v>
      </c>
      <c r="P135" s="1">
        <v>1409.08</v>
      </c>
      <c r="Q135" s="1">
        <v>1505.96</v>
      </c>
      <c r="R135" s="1">
        <v>1557.92</v>
      </c>
      <c r="S135" s="1">
        <v>1529.45</v>
      </c>
      <c r="T135" s="1">
        <v>1472.29</v>
      </c>
      <c r="U135" s="1">
        <v>1617.57</v>
      </c>
      <c r="V135" s="1">
        <v>1745.36</v>
      </c>
      <c r="W135" s="1">
        <v>1974.08</v>
      </c>
      <c r="X135" s="1">
        <v>2170.59</v>
      </c>
      <c r="Y135" s="1">
        <v>2083.63</v>
      </c>
      <c r="Z135" s="1">
        <v>2203.4</v>
      </c>
      <c r="AA135" s="1">
        <v>2045.88</v>
      </c>
      <c r="AB135" s="1">
        <v>2111.62</v>
      </c>
      <c r="AC135" s="1">
        <v>2128.1999999999998</v>
      </c>
      <c r="AD135" s="1">
        <v>2070.21</v>
      </c>
      <c r="AE135" s="1">
        <v>2062.31</v>
      </c>
      <c r="AF135" s="1">
        <v>2041.82</v>
      </c>
      <c r="AG135" s="1">
        <v>2214.31</v>
      </c>
      <c r="AH135" s="1">
        <v>2233.4899999999998</v>
      </c>
      <c r="AI135" s="1">
        <v>2345.19</v>
      </c>
      <c r="AJ135" s="1">
        <v>2420.38</v>
      </c>
      <c r="AK135" s="1">
        <v>2618.41</v>
      </c>
      <c r="AL135" s="1">
        <v>2601.11</v>
      </c>
      <c r="AM135" s="1">
        <v>2736.28</v>
      </c>
      <c r="AN135" s="1">
        <v>2891.21</v>
      </c>
      <c r="AO135" s="1">
        <v>2830.28</v>
      </c>
      <c r="AP135" s="1">
        <v>2863.11</v>
      </c>
      <c r="AQ135" s="1">
        <v>2960.23</v>
      </c>
      <c r="AR135" s="1">
        <v>3351.45</v>
      </c>
      <c r="AS135" s="1">
        <v>3531.13</v>
      </c>
      <c r="AT135" s="1">
        <v>3687.26</v>
      </c>
      <c r="AU135" s="1">
        <v>3809.91</v>
      </c>
      <c r="AV135" s="1">
        <v>3811.01</v>
      </c>
      <c r="AW135" s="1">
        <v>4022.47</v>
      </c>
      <c r="AX135" s="1">
        <v>3833.37</v>
      </c>
      <c r="AY135" s="1">
        <v>3956.26</v>
      </c>
      <c r="AZ135" s="1">
        <v>4131.1899999999996</v>
      </c>
      <c r="BA135" s="1">
        <v>4239.75</v>
      </c>
      <c r="BB135" s="1">
        <v>4349.93</v>
      </c>
      <c r="BC135" s="1">
        <v>4466.87</v>
      </c>
      <c r="BD135" s="1">
        <v>4582.91</v>
      </c>
      <c r="BE135">
        <v>2019</v>
      </c>
    </row>
    <row r="136" spans="1:57" x14ac:dyDescent="0.25">
      <c r="A136">
        <v>288</v>
      </c>
      <c r="B136" t="s">
        <v>284</v>
      </c>
      <c r="C136" t="s">
        <v>519</v>
      </c>
      <c r="D136" t="s">
        <v>285</v>
      </c>
      <c r="E136" t="s">
        <v>520</v>
      </c>
      <c r="F136" t="s">
        <v>521</v>
      </c>
      <c r="G136" t="s">
        <v>15</v>
      </c>
      <c r="H136" t="s">
        <v>6</v>
      </c>
      <c r="I136" t="s">
        <v>522</v>
      </c>
      <c r="J136" s="1">
        <v>3536.69</v>
      </c>
      <c r="K136" s="1">
        <v>4103.42</v>
      </c>
      <c r="L136" s="1">
        <v>4171.1400000000003</v>
      </c>
      <c r="M136" s="1">
        <v>4080.42</v>
      </c>
      <c r="N136" s="1">
        <v>4220.34</v>
      </c>
      <c r="O136" s="1">
        <v>4390.8999999999996</v>
      </c>
      <c r="P136" s="1">
        <v>4352.95</v>
      </c>
      <c r="Q136" s="1">
        <v>4499.5</v>
      </c>
      <c r="R136" s="1">
        <v>4780.45</v>
      </c>
      <c r="S136" s="1">
        <v>5095.2</v>
      </c>
      <c r="T136" s="1">
        <v>5503.66</v>
      </c>
      <c r="U136" s="1">
        <v>5529.71</v>
      </c>
      <c r="V136" s="1">
        <v>5636.64</v>
      </c>
      <c r="W136" s="1">
        <v>5933.93</v>
      </c>
      <c r="X136" s="1">
        <v>6255.27</v>
      </c>
      <c r="Y136" s="1">
        <v>6685.72</v>
      </c>
      <c r="Z136" s="1">
        <v>6776.99</v>
      </c>
      <c r="AA136" s="1">
        <v>7042.6</v>
      </c>
      <c r="AB136" s="1">
        <v>6984.18</v>
      </c>
      <c r="AC136" s="1">
        <v>6848.48</v>
      </c>
      <c r="AD136" s="1">
        <v>6702.74</v>
      </c>
      <c r="AE136" s="1">
        <v>6665.82</v>
      </c>
      <c r="AF136" s="1">
        <v>6646.88</v>
      </c>
      <c r="AG136" s="1">
        <v>6937.77</v>
      </c>
      <c r="AH136" s="1">
        <v>7285.24</v>
      </c>
      <c r="AI136" s="1">
        <v>7542.47</v>
      </c>
      <c r="AJ136" s="1">
        <v>8009.1</v>
      </c>
      <c r="AK136" s="1">
        <v>8528.89</v>
      </c>
      <c r="AL136" s="1">
        <v>9099.77</v>
      </c>
      <c r="AM136" s="1">
        <v>9001.7199999999993</v>
      </c>
      <c r="AN136" s="1">
        <v>9964.5499999999993</v>
      </c>
      <c r="AO136" s="1">
        <v>10442.629999999999</v>
      </c>
      <c r="AP136" s="1">
        <v>9960.81</v>
      </c>
      <c r="AQ136" s="1">
        <v>11004.34</v>
      </c>
      <c r="AR136" s="1">
        <v>11326.62</v>
      </c>
      <c r="AS136" s="1">
        <v>11357.71</v>
      </c>
      <c r="AT136" s="1">
        <v>11895.42</v>
      </c>
      <c r="AU136" s="1">
        <v>12437.52</v>
      </c>
      <c r="AV136" s="1">
        <v>12978.19</v>
      </c>
      <c r="AW136" s="1">
        <v>13021.82</v>
      </c>
      <c r="AX136" s="1">
        <v>12881.03</v>
      </c>
      <c r="AY136" s="1">
        <v>13454.2</v>
      </c>
      <c r="AZ136" s="1">
        <v>14115.85</v>
      </c>
      <c r="BA136" s="1">
        <v>14811.58</v>
      </c>
      <c r="BB136" s="1">
        <v>15441.46</v>
      </c>
      <c r="BC136" s="1">
        <v>16077.96</v>
      </c>
      <c r="BD136" s="1">
        <v>16726.080000000002</v>
      </c>
      <c r="BE136">
        <v>2019</v>
      </c>
    </row>
    <row r="137" spans="1:57" x14ac:dyDescent="0.25">
      <c r="A137">
        <v>293</v>
      </c>
      <c r="B137" t="s">
        <v>286</v>
      </c>
      <c r="C137" t="s">
        <v>519</v>
      </c>
      <c r="D137" t="s">
        <v>287</v>
      </c>
      <c r="E137" t="s">
        <v>520</v>
      </c>
      <c r="F137" t="s">
        <v>521</v>
      </c>
      <c r="G137" t="s">
        <v>15</v>
      </c>
      <c r="H137" t="s">
        <v>6</v>
      </c>
      <c r="I137" t="s">
        <v>522</v>
      </c>
      <c r="J137" s="1">
        <v>3109.7</v>
      </c>
      <c r="K137" s="1">
        <v>3501.73</v>
      </c>
      <c r="L137" s="1">
        <v>3617.1</v>
      </c>
      <c r="M137" s="1">
        <v>3328.01</v>
      </c>
      <c r="N137" s="1">
        <v>3496.67</v>
      </c>
      <c r="O137" s="1">
        <v>3599.26</v>
      </c>
      <c r="P137" s="1">
        <v>4024.05</v>
      </c>
      <c r="Q137" s="1">
        <v>4344.29</v>
      </c>
      <c r="R137" s="1">
        <v>3985.45</v>
      </c>
      <c r="S137" s="1">
        <v>3510.5</v>
      </c>
      <c r="T137" s="1">
        <v>3386.86</v>
      </c>
      <c r="U137" s="1">
        <v>3508.26</v>
      </c>
      <c r="V137" s="1">
        <v>3500.04</v>
      </c>
      <c r="W137" s="1">
        <v>3700.12</v>
      </c>
      <c r="X137" s="1">
        <v>4166.8100000000004</v>
      </c>
      <c r="Y137" s="1">
        <v>4488.43</v>
      </c>
      <c r="Z137" s="1">
        <v>4617.17</v>
      </c>
      <c r="AA137" s="1">
        <v>4916.2299999999996</v>
      </c>
      <c r="AB137" s="1">
        <v>4870.6000000000004</v>
      </c>
      <c r="AC137" s="1">
        <v>4935.17</v>
      </c>
      <c r="AD137" s="1">
        <v>5102.67</v>
      </c>
      <c r="AE137" s="1">
        <v>5170.55</v>
      </c>
      <c r="AF137" s="1">
        <v>5461.59</v>
      </c>
      <c r="AG137" s="1">
        <v>5716.85</v>
      </c>
      <c r="AH137" s="1">
        <v>6081.86</v>
      </c>
      <c r="AI137" s="1">
        <v>6581.43</v>
      </c>
      <c r="AJ137" s="1">
        <v>7202.82</v>
      </c>
      <c r="AK137" s="1">
        <v>7933.24</v>
      </c>
      <c r="AL137" s="1">
        <v>8727.3700000000008</v>
      </c>
      <c r="AM137" s="1">
        <v>8787.0400000000009</v>
      </c>
      <c r="AN137" s="1">
        <v>9532.7000000000007</v>
      </c>
      <c r="AO137" s="1">
        <v>10243.02</v>
      </c>
      <c r="AP137" s="1">
        <v>10555.06</v>
      </c>
      <c r="AQ137" s="1">
        <v>11088.23</v>
      </c>
      <c r="AR137" s="1">
        <v>11323.91</v>
      </c>
      <c r="AS137" s="1">
        <v>11412.04</v>
      </c>
      <c r="AT137" s="1">
        <v>11988.22</v>
      </c>
      <c r="AU137" s="1">
        <v>12536.81</v>
      </c>
      <c r="AV137" s="1">
        <v>13207.05</v>
      </c>
      <c r="AW137" s="1">
        <v>13327.72</v>
      </c>
      <c r="AX137" s="1">
        <v>11871.22</v>
      </c>
      <c r="AY137" s="1">
        <v>12984.88</v>
      </c>
      <c r="AZ137" s="1">
        <v>13825.64</v>
      </c>
      <c r="BA137" s="1">
        <v>14663.36</v>
      </c>
      <c r="BB137" s="1">
        <v>15322.6</v>
      </c>
      <c r="BC137" s="1">
        <v>15972.19</v>
      </c>
      <c r="BD137" s="1">
        <v>16634.560000000001</v>
      </c>
      <c r="BE137">
        <v>2018</v>
      </c>
    </row>
    <row r="138" spans="1:57" x14ac:dyDescent="0.25">
      <c r="A138">
        <v>566</v>
      </c>
      <c r="B138" t="s">
        <v>288</v>
      </c>
      <c r="C138" t="s">
        <v>519</v>
      </c>
      <c r="D138" t="s">
        <v>289</v>
      </c>
      <c r="E138" t="s">
        <v>520</v>
      </c>
      <c r="F138" t="s">
        <v>521</v>
      </c>
      <c r="G138" t="s">
        <v>15</v>
      </c>
      <c r="H138" t="s">
        <v>6</v>
      </c>
      <c r="I138" t="s">
        <v>522</v>
      </c>
      <c r="J138" s="1">
        <v>1925.13</v>
      </c>
      <c r="K138" s="1">
        <v>2125.7399999999998</v>
      </c>
      <c r="L138" s="1">
        <v>2281.66</v>
      </c>
      <c r="M138" s="1">
        <v>2356.08</v>
      </c>
      <c r="N138" s="1">
        <v>2207.61</v>
      </c>
      <c r="O138" s="1">
        <v>2060.06</v>
      </c>
      <c r="P138" s="1">
        <v>2121.7199999999998</v>
      </c>
      <c r="Q138" s="1">
        <v>2212.63</v>
      </c>
      <c r="R138" s="1">
        <v>2391.1799999999998</v>
      </c>
      <c r="S138" s="1">
        <v>2577.65</v>
      </c>
      <c r="T138" s="1">
        <v>2692.61</v>
      </c>
      <c r="U138" s="1">
        <v>2708.42</v>
      </c>
      <c r="V138" s="1">
        <v>2718.08</v>
      </c>
      <c r="W138" s="1">
        <v>2777.9</v>
      </c>
      <c r="X138" s="1">
        <v>2893.96</v>
      </c>
      <c r="Y138" s="1">
        <v>3020.36</v>
      </c>
      <c r="Z138" s="1">
        <v>3097.87</v>
      </c>
      <c r="AA138" s="1">
        <v>3241.24</v>
      </c>
      <c r="AB138" s="1">
        <v>3181.69</v>
      </c>
      <c r="AC138" s="1">
        <v>3265.02</v>
      </c>
      <c r="AD138" s="1">
        <v>3486.11</v>
      </c>
      <c r="AE138" s="1">
        <v>3593.67</v>
      </c>
      <c r="AF138" s="1">
        <v>3707.89</v>
      </c>
      <c r="AG138" s="1">
        <v>3889.4</v>
      </c>
      <c r="AH138" s="1">
        <v>4172.9399999999996</v>
      </c>
      <c r="AI138" s="1">
        <v>4429.6899999999996</v>
      </c>
      <c r="AJ138" s="1">
        <v>4716.67</v>
      </c>
      <c r="AK138" s="1">
        <v>5065.74</v>
      </c>
      <c r="AL138" s="1">
        <v>5293.41</v>
      </c>
      <c r="AM138" s="1">
        <v>5317.64</v>
      </c>
      <c r="AN138" s="1">
        <v>5676.22</v>
      </c>
      <c r="AO138" s="1">
        <v>5919.23</v>
      </c>
      <c r="AP138" s="1">
        <v>6359.81</v>
      </c>
      <c r="AQ138" s="1">
        <v>6687.84</v>
      </c>
      <c r="AR138" s="1">
        <v>7045.23</v>
      </c>
      <c r="AS138" s="1">
        <v>7278.23</v>
      </c>
      <c r="AT138" s="1">
        <v>7788.95</v>
      </c>
      <c r="AU138" s="1">
        <v>8199.0499999999993</v>
      </c>
      <c r="AV138" s="1">
        <v>8794.11</v>
      </c>
      <c r="AW138" s="1">
        <v>9356.44</v>
      </c>
      <c r="AX138" s="1">
        <v>8452.4</v>
      </c>
      <c r="AY138" s="1">
        <v>9061.08</v>
      </c>
      <c r="AZ138" s="1">
        <v>9721.51</v>
      </c>
      <c r="BA138" s="1">
        <v>10427.51</v>
      </c>
      <c r="BB138" s="1">
        <v>11168.71</v>
      </c>
      <c r="BC138" s="1">
        <v>11947.85</v>
      </c>
      <c r="BD138" s="1">
        <v>12770.84</v>
      </c>
      <c r="BE138">
        <v>2020</v>
      </c>
    </row>
    <row r="139" spans="1:57" x14ac:dyDescent="0.25">
      <c r="A139">
        <v>964</v>
      </c>
      <c r="B139" t="s">
        <v>290</v>
      </c>
      <c r="C139" t="s">
        <v>519</v>
      </c>
      <c r="D139" t="s">
        <v>291</v>
      </c>
      <c r="E139" t="s">
        <v>520</v>
      </c>
      <c r="F139" t="s">
        <v>521</v>
      </c>
      <c r="G139" t="s">
        <v>15</v>
      </c>
      <c r="H139" t="s">
        <v>6</v>
      </c>
      <c r="I139" t="s">
        <v>522</v>
      </c>
      <c r="J139" s="1">
        <v>4829.16</v>
      </c>
      <c r="K139" s="1">
        <v>4715.03</v>
      </c>
      <c r="L139" s="1">
        <v>4720.3500000000004</v>
      </c>
      <c r="M139" s="1">
        <v>5107.3100000000004</v>
      </c>
      <c r="N139" s="1">
        <v>5227</v>
      </c>
      <c r="O139" s="1">
        <v>5558.86</v>
      </c>
      <c r="P139" s="1">
        <v>5832.85</v>
      </c>
      <c r="Q139" s="1">
        <v>6083.59</v>
      </c>
      <c r="R139" s="1">
        <v>6498.85</v>
      </c>
      <c r="S139" s="1">
        <v>7004.11</v>
      </c>
      <c r="T139" s="1">
        <v>6681.23</v>
      </c>
      <c r="U139" s="1">
        <v>6406.54</v>
      </c>
      <c r="V139" s="1">
        <v>6668.34</v>
      </c>
      <c r="W139" s="1">
        <v>7097.71</v>
      </c>
      <c r="X139" s="1">
        <v>7613.21</v>
      </c>
      <c r="Y139" s="1">
        <v>8295.85</v>
      </c>
      <c r="Z139" s="1">
        <v>8968.1299999999992</v>
      </c>
      <c r="AA139" s="1">
        <v>9761.68</v>
      </c>
      <c r="AB139" s="1">
        <v>10357.799999999999</v>
      </c>
      <c r="AC139" s="1">
        <v>10980.75</v>
      </c>
      <c r="AD139" s="1">
        <v>11827.89</v>
      </c>
      <c r="AE139" s="1">
        <v>12235.97</v>
      </c>
      <c r="AF139" s="1">
        <v>12612.85</v>
      </c>
      <c r="AG139" s="1">
        <v>13304.74</v>
      </c>
      <c r="AH139" s="1">
        <v>14354.21</v>
      </c>
      <c r="AI139" s="1">
        <v>15327.08</v>
      </c>
      <c r="AJ139" s="1">
        <v>16766.46</v>
      </c>
      <c r="AK139" s="1">
        <v>18447.919999999998</v>
      </c>
      <c r="AL139" s="1">
        <v>19601.66</v>
      </c>
      <c r="AM139" s="1">
        <v>20299.73</v>
      </c>
      <c r="AN139" s="1">
        <v>21367.759999999998</v>
      </c>
      <c r="AO139" s="1">
        <v>22828.03</v>
      </c>
      <c r="AP139" s="1">
        <v>23745.32</v>
      </c>
      <c r="AQ139" s="1">
        <v>24553.09</v>
      </c>
      <c r="AR139" s="1">
        <v>25471.41</v>
      </c>
      <c r="AS139" s="1">
        <v>26855.68</v>
      </c>
      <c r="AT139" s="1">
        <v>28321.38</v>
      </c>
      <c r="AU139" s="1">
        <v>30161.55</v>
      </c>
      <c r="AV139" s="1">
        <v>32536.06</v>
      </c>
      <c r="AW139" s="1">
        <v>34624.26</v>
      </c>
      <c r="AX139" s="1">
        <v>34102.769999999997</v>
      </c>
      <c r="AY139" s="1">
        <v>35957.01</v>
      </c>
      <c r="AZ139" s="1">
        <v>38479.67</v>
      </c>
      <c r="BA139" s="1">
        <v>40964.49</v>
      </c>
      <c r="BB139" s="1">
        <v>43144.29</v>
      </c>
      <c r="BC139" s="1">
        <v>45325.37</v>
      </c>
      <c r="BD139" s="1">
        <v>47452.71</v>
      </c>
      <c r="BE139">
        <v>2020</v>
      </c>
    </row>
    <row r="140" spans="1:57" x14ac:dyDescent="0.25">
      <c r="A140">
        <v>182</v>
      </c>
      <c r="B140" t="s">
        <v>292</v>
      </c>
      <c r="C140" t="s">
        <v>519</v>
      </c>
      <c r="D140" t="s">
        <v>293</v>
      </c>
      <c r="E140" t="s">
        <v>520</v>
      </c>
      <c r="F140" t="s">
        <v>521</v>
      </c>
      <c r="G140" t="s">
        <v>15</v>
      </c>
      <c r="H140" t="s">
        <v>6</v>
      </c>
      <c r="I140" t="s">
        <v>522</v>
      </c>
      <c r="J140" s="1">
        <v>6067.64</v>
      </c>
      <c r="K140" s="1">
        <v>6816.29</v>
      </c>
      <c r="L140" s="1">
        <v>7348.96</v>
      </c>
      <c r="M140" s="1">
        <v>7675.28</v>
      </c>
      <c r="N140" s="1">
        <v>7839.19</v>
      </c>
      <c r="O140" s="1">
        <v>8197.01</v>
      </c>
      <c r="P140" s="1">
        <v>8631.7900000000009</v>
      </c>
      <c r="Q140" s="1">
        <v>9522.94</v>
      </c>
      <c r="R140" s="1">
        <v>10396.02</v>
      </c>
      <c r="S140" s="1">
        <v>11538.75</v>
      </c>
      <c r="T140" s="1">
        <v>12939.57</v>
      </c>
      <c r="U140" s="1">
        <v>13859.91</v>
      </c>
      <c r="V140" s="1">
        <v>14630.87</v>
      </c>
      <c r="W140" s="1">
        <v>14856.39</v>
      </c>
      <c r="X140" s="1">
        <v>15358.19</v>
      </c>
      <c r="Y140" s="1">
        <v>15986.57</v>
      </c>
      <c r="Z140" s="1">
        <v>16786.650000000001</v>
      </c>
      <c r="AA140" s="1">
        <v>17748.060000000001</v>
      </c>
      <c r="AB140" s="1">
        <v>18715.98</v>
      </c>
      <c r="AC140" s="1">
        <v>19616.73</v>
      </c>
      <c r="AD140" s="1">
        <v>20674.669999999998</v>
      </c>
      <c r="AE140" s="1">
        <v>21387.439999999999</v>
      </c>
      <c r="AF140" s="1">
        <v>21773.75</v>
      </c>
      <c r="AG140" s="1">
        <v>21889.360000000001</v>
      </c>
      <c r="AH140" s="1">
        <v>22825.95</v>
      </c>
      <c r="AI140" s="1">
        <v>23677.13</v>
      </c>
      <c r="AJ140" s="1">
        <v>24745.32</v>
      </c>
      <c r="AK140" s="1">
        <v>25995.88</v>
      </c>
      <c r="AL140" s="1">
        <v>26547.82</v>
      </c>
      <c r="AM140" s="1">
        <v>25890.54</v>
      </c>
      <c r="AN140" s="1">
        <v>26635.02</v>
      </c>
      <c r="AO140" s="1">
        <v>26769.43</v>
      </c>
      <c r="AP140" s="1">
        <v>26438.15</v>
      </c>
      <c r="AQ140" s="1">
        <v>27936.01</v>
      </c>
      <c r="AR140" s="1">
        <v>28742.32</v>
      </c>
      <c r="AS140" s="1">
        <v>29668.81</v>
      </c>
      <c r="AT140" s="1">
        <v>31604.42</v>
      </c>
      <c r="AU140" s="1">
        <v>33086.050000000003</v>
      </c>
      <c r="AV140" s="1">
        <v>34901.699999999997</v>
      </c>
      <c r="AW140" s="1">
        <v>36400.14</v>
      </c>
      <c r="AX140" s="1">
        <v>34042.660000000003</v>
      </c>
      <c r="AY140" s="1">
        <v>36078.839999999997</v>
      </c>
      <c r="AZ140" s="1">
        <v>38745.68</v>
      </c>
      <c r="BA140" s="1">
        <v>40705.17</v>
      </c>
      <c r="BB140" s="1">
        <v>42617.71</v>
      </c>
      <c r="BC140" s="1">
        <v>44349.81</v>
      </c>
      <c r="BD140" s="1">
        <v>46066.74</v>
      </c>
      <c r="BE140">
        <v>2020</v>
      </c>
    </row>
    <row r="141" spans="1:57" x14ac:dyDescent="0.25">
      <c r="A141">
        <v>453</v>
      </c>
      <c r="B141" t="s">
        <v>295</v>
      </c>
      <c r="C141" t="s">
        <v>519</v>
      </c>
      <c r="D141" t="s">
        <v>296</v>
      </c>
      <c r="E141" t="s">
        <v>520</v>
      </c>
      <c r="F141" t="s">
        <v>521</v>
      </c>
      <c r="G141" t="s">
        <v>15</v>
      </c>
      <c r="H141" t="s">
        <v>6</v>
      </c>
      <c r="I141" t="s">
        <v>522</v>
      </c>
      <c r="J141" s="1">
        <v>85248.22</v>
      </c>
      <c r="K141" s="1">
        <v>82781.119999999995</v>
      </c>
      <c r="L141" s="1">
        <v>74917.02</v>
      </c>
      <c r="M141" s="1">
        <v>68788.72</v>
      </c>
      <c r="N141" s="1">
        <v>77499.44</v>
      </c>
      <c r="O141" s="1">
        <v>65829.39</v>
      </c>
      <c r="P141" s="1">
        <v>66308.67</v>
      </c>
      <c r="Q141" s="1">
        <v>65780.77</v>
      </c>
      <c r="R141" s="1">
        <v>68523.3</v>
      </c>
      <c r="S141" s="1">
        <v>72172.179999999993</v>
      </c>
      <c r="T141" s="1">
        <v>54689.53</v>
      </c>
      <c r="U141" s="1">
        <v>54689.24</v>
      </c>
      <c r="V141" s="1">
        <v>61201.7</v>
      </c>
      <c r="W141" s="1">
        <v>61792.01</v>
      </c>
      <c r="X141" s="1">
        <v>63924.86</v>
      </c>
      <c r="Y141" s="1">
        <v>64710.06</v>
      </c>
      <c r="Z141" s="1">
        <v>67164.460000000006</v>
      </c>
      <c r="AA141" s="1">
        <v>84474.26</v>
      </c>
      <c r="AB141" s="1">
        <v>90611.06</v>
      </c>
      <c r="AC141" s="1">
        <v>91750.14</v>
      </c>
      <c r="AD141" s="1">
        <v>96676.96</v>
      </c>
      <c r="AE141" s="1">
        <v>100185.81</v>
      </c>
      <c r="AF141" s="1">
        <v>105667.97</v>
      </c>
      <c r="AG141" s="1">
        <v>106752.38</v>
      </c>
      <c r="AH141" s="1">
        <v>119789.3</v>
      </c>
      <c r="AI141" s="1">
        <v>116805.03</v>
      </c>
      <c r="AJ141" s="1">
        <v>130806.74</v>
      </c>
      <c r="AK141" s="1">
        <v>133290.01999999999</v>
      </c>
      <c r="AL141" s="1">
        <v>118421.3</v>
      </c>
      <c r="AM141" s="1">
        <v>127921.27</v>
      </c>
      <c r="AN141" s="1">
        <v>145582.91</v>
      </c>
      <c r="AO141" s="1">
        <v>163740.32</v>
      </c>
      <c r="AP141" s="1">
        <v>169698.5</v>
      </c>
      <c r="AQ141" s="1">
        <v>161194.26</v>
      </c>
      <c r="AR141" s="1">
        <v>143222.07999999999</v>
      </c>
      <c r="AS141" s="1">
        <v>97846.55</v>
      </c>
      <c r="AT141" s="1">
        <v>84268.9</v>
      </c>
      <c r="AU141" s="1">
        <v>91742.83</v>
      </c>
      <c r="AV141" s="1">
        <v>93880.24</v>
      </c>
      <c r="AW141" s="1">
        <v>95107.74</v>
      </c>
      <c r="AX141" s="1">
        <v>93508.38</v>
      </c>
      <c r="AY141" s="1">
        <v>97262.16</v>
      </c>
      <c r="AZ141" s="1">
        <v>102794.78</v>
      </c>
      <c r="BA141" s="1">
        <v>107191.33</v>
      </c>
      <c r="BB141" s="1">
        <v>111086.62</v>
      </c>
      <c r="BC141" s="1">
        <v>115421.05</v>
      </c>
      <c r="BD141" s="1">
        <v>119546.15</v>
      </c>
      <c r="BE141">
        <v>2018</v>
      </c>
    </row>
    <row r="142" spans="1:57" x14ac:dyDescent="0.25">
      <c r="A142">
        <v>968</v>
      </c>
      <c r="B142" t="s">
        <v>297</v>
      </c>
      <c r="C142" t="s">
        <v>519</v>
      </c>
      <c r="D142" t="s">
        <v>298</v>
      </c>
      <c r="E142" t="s">
        <v>520</v>
      </c>
      <c r="F142" t="s">
        <v>521</v>
      </c>
      <c r="G142" t="s">
        <v>15</v>
      </c>
      <c r="H142" t="s">
        <v>6</v>
      </c>
      <c r="I142" t="s">
        <v>522</v>
      </c>
      <c r="J142" s="1">
        <v>4960.1099999999997</v>
      </c>
      <c r="K142" s="1">
        <v>5402.6</v>
      </c>
      <c r="L142" s="1">
        <v>5931.97</v>
      </c>
      <c r="M142" s="1">
        <v>6507.8</v>
      </c>
      <c r="N142" s="1">
        <v>7118.24</v>
      </c>
      <c r="O142" s="1">
        <v>7302.92</v>
      </c>
      <c r="P142" s="1">
        <v>7588.68</v>
      </c>
      <c r="Q142" s="1">
        <v>7794.19</v>
      </c>
      <c r="R142" s="1">
        <v>7986.79</v>
      </c>
      <c r="S142" s="1">
        <v>7790.36</v>
      </c>
      <c r="T142" s="1">
        <v>7619.22</v>
      </c>
      <c r="U142" s="1">
        <v>6869.03</v>
      </c>
      <c r="V142" s="1">
        <v>6434.38</v>
      </c>
      <c r="W142" s="1">
        <v>6724.28</v>
      </c>
      <c r="X142" s="1">
        <v>7181.7</v>
      </c>
      <c r="Y142" s="1">
        <v>7902.58</v>
      </c>
      <c r="Z142" s="1">
        <v>8411.7800000000007</v>
      </c>
      <c r="AA142" s="1">
        <v>8081.8</v>
      </c>
      <c r="AB142" s="1">
        <v>7818.21</v>
      </c>
      <c r="AC142" s="1">
        <v>7877.22</v>
      </c>
      <c r="AD142" s="1">
        <v>8296.94</v>
      </c>
      <c r="AE142" s="1">
        <v>8932.02</v>
      </c>
      <c r="AF142" s="1">
        <v>9860.7999999999993</v>
      </c>
      <c r="AG142" s="1">
        <v>10358.57</v>
      </c>
      <c r="AH142" s="1">
        <v>11804.79</v>
      </c>
      <c r="AI142" s="1">
        <v>12823.35</v>
      </c>
      <c r="AJ142" s="1">
        <v>14356.35</v>
      </c>
      <c r="AK142" s="1">
        <v>15903.08</v>
      </c>
      <c r="AL142" s="1">
        <v>18146.439999999999</v>
      </c>
      <c r="AM142" s="1">
        <v>17440.93</v>
      </c>
      <c r="AN142" s="1">
        <v>17077.46</v>
      </c>
      <c r="AO142" s="1">
        <v>17850.599999999999</v>
      </c>
      <c r="AP142" s="1">
        <v>18833.96</v>
      </c>
      <c r="AQ142" s="1">
        <v>19746.060000000001</v>
      </c>
      <c r="AR142" s="1">
        <v>20611.97</v>
      </c>
      <c r="AS142" s="1">
        <v>21546.57</v>
      </c>
      <c r="AT142" s="1">
        <v>24197.4</v>
      </c>
      <c r="AU142" s="1">
        <v>27219.98</v>
      </c>
      <c r="AV142" s="1">
        <v>29289.66</v>
      </c>
      <c r="AW142" s="1">
        <v>31243.66</v>
      </c>
      <c r="AX142" s="1">
        <v>30526.31</v>
      </c>
      <c r="AY142" s="1">
        <v>32950.080000000002</v>
      </c>
      <c r="AZ142" s="1">
        <v>35316.29</v>
      </c>
      <c r="BA142" s="1">
        <v>37490.39</v>
      </c>
      <c r="BB142" s="1">
        <v>39694.769999999997</v>
      </c>
      <c r="BC142" s="1">
        <v>41895.24</v>
      </c>
      <c r="BD142" s="1">
        <v>44177.82</v>
      </c>
      <c r="BE142">
        <v>2019</v>
      </c>
    </row>
    <row r="143" spans="1:57" x14ac:dyDescent="0.25">
      <c r="A143">
        <v>922</v>
      </c>
      <c r="B143" t="s">
        <v>299</v>
      </c>
      <c r="C143" t="s">
        <v>519</v>
      </c>
      <c r="D143" t="s">
        <v>300</v>
      </c>
      <c r="E143" t="s">
        <v>520</v>
      </c>
      <c r="F143" t="s">
        <v>521</v>
      </c>
      <c r="G143" t="s">
        <v>15</v>
      </c>
      <c r="H143" t="s">
        <v>6</v>
      </c>
      <c r="I143" t="s">
        <v>522</v>
      </c>
      <c r="J143" s="10" t="s">
        <v>525</v>
      </c>
      <c r="K143" s="10" t="s">
        <v>525</v>
      </c>
      <c r="L143" s="10" t="s">
        <v>525</v>
      </c>
      <c r="M143" s="10" t="s">
        <v>525</v>
      </c>
      <c r="N143" s="10" t="s">
        <v>525</v>
      </c>
      <c r="O143" s="10" t="s">
        <v>525</v>
      </c>
      <c r="P143" s="10" t="s">
        <v>525</v>
      </c>
      <c r="Q143" s="10" t="s">
        <v>525</v>
      </c>
      <c r="R143" s="10" t="s">
        <v>525</v>
      </c>
      <c r="S143" s="10" t="s">
        <v>525</v>
      </c>
      <c r="T143" s="10" t="s">
        <v>525</v>
      </c>
      <c r="U143" s="10" t="s">
        <v>525</v>
      </c>
      <c r="V143" s="1">
        <v>10817.16</v>
      </c>
      <c r="W143" s="1">
        <v>10102.36</v>
      </c>
      <c r="X143" s="1">
        <v>9008.83</v>
      </c>
      <c r="Y143" s="1">
        <v>8827.93</v>
      </c>
      <c r="Z143" s="1">
        <v>8677.82</v>
      </c>
      <c r="AA143" s="1">
        <v>8967.99</v>
      </c>
      <c r="AB143" s="1">
        <v>8597.49</v>
      </c>
      <c r="AC143" s="1">
        <v>9316.57</v>
      </c>
      <c r="AD143" s="1">
        <v>10523.63</v>
      </c>
      <c r="AE143" s="1">
        <v>11352.71</v>
      </c>
      <c r="AF143" s="1">
        <v>12136.52</v>
      </c>
      <c r="AG143" s="1">
        <v>13328.29</v>
      </c>
      <c r="AH143" s="1">
        <v>14723.63</v>
      </c>
      <c r="AI143" s="1">
        <v>16213.83</v>
      </c>
      <c r="AJ143" s="1">
        <v>18113.849999999999</v>
      </c>
      <c r="AK143" s="1">
        <v>20204.310000000001</v>
      </c>
      <c r="AL143" s="1">
        <v>21679.8</v>
      </c>
      <c r="AM143" s="1">
        <v>20122.95</v>
      </c>
      <c r="AN143" s="1">
        <v>21269.61</v>
      </c>
      <c r="AO143" s="1">
        <v>22783.52</v>
      </c>
      <c r="AP143" s="1">
        <v>24278.84</v>
      </c>
      <c r="AQ143" s="1">
        <v>26044.84</v>
      </c>
      <c r="AR143" s="1">
        <v>25730.58</v>
      </c>
      <c r="AS143" s="1">
        <v>24062.48</v>
      </c>
      <c r="AT143" s="1">
        <v>24104.12</v>
      </c>
      <c r="AU143" s="1">
        <v>25999.32</v>
      </c>
      <c r="AV143" s="1">
        <v>27389.37</v>
      </c>
      <c r="AW143" s="1">
        <v>28450.21</v>
      </c>
      <c r="AX143" s="1">
        <v>27903.3</v>
      </c>
      <c r="AY143" s="1">
        <v>29485.33</v>
      </c>
      <c r="AZ143" s="1">
        <v>31306.36</v>
      </c>
      <c r="BA143" s="1">
        <v>32726.45</v>
      </c>
      <c r="BB143" s="1">
        <v>34066.639999999999</v>
      </c>
      <c r="BC143" s="1">
        <v>35426.379999999997</v>
      </c>
      <c r="BD143" s="1">
        <v>36816.559999999998</v>
      </c>
      <c r="BE143">
        <v>2019</v>
      </c>
    </row>
    <row r="144" spans="1:57" x14ac:dyDescent="0.25">
      <c r="A144">
        <v>714</v>
      </c>
      <c r="B144" t="s">
        <v>301</v>
      </c>
      <c r="C144" t="s">
        <v>519</v>
      </c>
      <c r="D144" t="s">
        <v>302</v>
      </c>
      <c r="E144" t="s">
        <v>520</v>
      </c>
      <c r="F144" t="s">
        <v>521</v>
      </c>
      <c r="G144" t="s">
        <v>15</v>
      </c>
      <c r="H144" t="s">
        <v>6</v>
      </c>
      <c r="I144" t="s">
        <v>522</v>
      </c>
      <c r="J144">
        <v>415.61399999999998</v>
      </c>
      <c r="K144">
        <v>449.62700000000001</v>
      </c>
      <c r="L144">
        <v>448.84500000000003</v>
      </c>
      <c r="M144">
        <v>476.541</v>
      </c>
      <c r="N144">
        <v>544.55999999999995</v>
      </c>
      <c r="O144">
        <v>567.20600000000002</v>
      </c>
      <c r="P144">
        <v>590.13699999999994</v>
      </c>
      <c r="Q144">
        <v>582.63499999999999</v>
      </c>
      <c r="R144">
        <v>584.38400000000001</v>
      </c>
      <c r="S144">
        <v>553.803</v>
      </c>
      <c r="T144">
        <v>563.63099999999997</v>
      </c>
      <c r="U144">
        <v>541.00300000000004</v>
      </c>
      <c r="V144">
        <v>589.46199999999999</v>
      </c>
      <c r="W144">
        <v>576.21400000000006</v>
      </c>
      <c r="X144">
        <v>368.983</v>
      </c>
      <c r="Y144">
        <v>496.83699999999999</v>
      </c>
      <c r="Z144">
        <v>571.04200000000003</v>
      </c>
      <c r="AA144">
        <v>637.53</v>
      </c>
      <c r="AB144">
        <v>640.07000000000005</v>
      </c>
      <c r="AC144">
        <v>605.39</v>
      </c>
      <c r="AD144">
        <v>653.05999999999995</v>
      </c>
      <c r="AE144">
        <v>705.73599999999999</v>
      </c>
      <c r="AF144">
        <v>791.39</v>
      </c>
      <c r="AG144">
        <v>804.13</v>
      </c>
      <c r="AH144">
        <v>856.29100000000005</v>
      </c>
      <c r="AI144">
        <v>943.83600000000001</v>
      </c>
      <c r="AJ144" s="1">
        <v>1038.3800000000001</v>
      </c>
      <c r="AK144" s="1">
        <v>1122.98</v>
      </c>
      <c r="AL144" s="1">
        <v>1232.3900000000001</v>
      </c>
      <c r="AM144" s="1">
        <v>1292.04</v>
      </c>
      <c r="AN144" s="1">
        <v>1360.85</v>
      </c>
      <c r="AO144" s="1">
        <v>1470.33</v>
      </c>
      <c r="AP144" s="1">
        <v>1502.86</v>
      </c>
      <c r="AQ144" s="1">
        <v>1566.5</v>
      </c>
      <c r="AR144" s="1">
        <v>1727.47</v>
      </c>
      <c r="AS144" s="1">
        <v>1824.76</v>
      </c>
      <c r="AT144" s="1">
        <v>1919.61</v>
      </c>
      <c r="AU144" s="1">
        <v>2005.48</v>
      </c>
      <c r="AV144" s="1">
        <v>2174.5100000000002</v>
      </c>
      <c r="AW144" s="1">
        <v>2362.73</v>
      </c>
      <c r="AX144" s="1">
        <v>2336.73</v>
      </c>
      <c r="AY144" s="1">
        <v>2457.89</v>
      </c>
      <c r="AZ144" s="1">
        <v>2625.4</v>
      </c>
      <c r="BA144" s="1">
        <v>2833.98</v>
      </c>
      <c r="BB144" s="1">
        <v>3042.74</v>
      </c>
      <c r="BC144" s="1">
        <v>3261.86</v>
      </c>
      <c r="BD144" s="1">
        <v>3448.4</v>
      </c>
      <c r="BE144">
        <v>2012</v>
      </c>
    </row>
    <row r="145" spans="1:57" x14ac:dyDescent="0.25">
      <c r="A145">
        <v>862</v>
      </c>
      <c r="B145" t="s">
        <v>303</v>
      </c>
      <c r="C145" t="s">
        <v>519</v>
      </c>
      <c r="D145" t="s">
        <v>304</v>
      </c>
      <c r="E145" t="s">
        <v>520</v>
      </c>
      <c r="F145" t="s">
        <v>521</v>
      </c>
      <c r="G145" t="s">
        <v>15</v>
      </c>
      <c r="H145" t="s">
        <v>6</v>
      </c>
      <c r="I145" t="s">
        <v>522</v>
      </c>
      <c r="J145" s="10" t="s">
        <v>525</v>
      </c>
      <c r="K145" s="10" t="s">
        <v>525</v>
      </c>
      <c r="L145" s="10" t="s">
        <v>525</v>
      </c>
      <c r="M145" s="10" t="s">
        <v>525</v>
      </c>
      <c r="N145" s="10" t="s">
        <v>525</v>
      </c>
      <c r="O145" s="10" t="s">
        <v>525</v>
      </c>
      <c r="P145" s="10" t="s">
        <v>525</v>
      </c>
      <c r="Q145" s="10" t="s">
        <v>525</v>
      </c>
      <c r="R145" s="10" t="s">
        <v>525</v>
      </c>
      <c r="S145" s="10" t="s">
        <v>525</v>
      </c>
      <c r="T145" s="10" t="s">
        <v>525</v>
      </c>
      <c r="U145" s="10" t="s">
        <v>525</v>
      </c>
      <c r="V145" s="10" t="s">
        <v>525</v>
      </c>
      <c r="W145" s="10" t="s">
        <v>525</v>
      </c>
      <c r="X145" s="10" t="s">
        <v>525</v>
      </c>
      <c r="Y145" s="10" t="s">
        <v>525</v>
      </c>
      <c r="Z145" s="10" t="s">
        <v>525</v>
      </c>
      <c r="AA145" s="10" t="s">
        <v>525</v>
      </c>
      <c r="AB145" s="1">
        <v>2657.71</v>
      </c>
      <c r="AC145" s="1">
        <v>2667.1</v>
      </c>
      <c r="AD145" s="1">
        <v>2851.66</v>
      </c>
      <c r="AE145" s="1">
        <v>3112.79</v>
      </c>
      <c r="AF145" s="1">
        <v>3321.51</v>
      </c>
      <c r="AG145" s="1">
        <v>3538.07</v>
      </c>
      <c r="AH145" s="1">
        <v>3722.08</v>
      </c>
      <c r="AI145" s="1">
        <v>4067.21</v>
      </c>
      <c r="AJ145" s="1">
        <v>4252.38</v>
      </c>
      <c r="AK145" s="1">
        <v>4359.62</v>
      </c>
      <c r="AL145" s="1">
        <v>4571.6899999999996</v>
      </c>
      <c r="AM145" s="1">
        <v>4549.74</v>
      </c>
      <c r="AN145" s="1">
        <v>4684.84</v>
      </c>
      <c r="AO145" s="1">
        <v>4941.7700000000004</v>
      </c>
      <c r="AP145" s="1">
        <v>4789.24</v>
      </c>
      <c r="AQ145" s="1">
        <v>4811.5600000000004</v>
      </c>
      <c r="AR145" s="1">
        <v>4865.97</v>
      </c>
      <c r="AS145" s="1">
        <v>5087.99</v>
      </c>
      <c r="AT145" s="1">
        <v>5489.37</v>
      </c>
      <c r="AU145" s="1">
        <v>5601.13</v>
      </c>
      <c r="AV145" s="1">
        <v>5567.77</v>
      </c>
      <c r="AW145" s="1">
        <v>5818.34</v>
      </c>
      <c r="AX145" s="1">
        <v>5652.89</v>
      </c>
      <c r="AY145" s="1">
        <v>5260.17</v>
      </c>
      <c r="AZ145" s="1">
        <v>5423.48</v>
      </c>
      <c r="BA145" s="1">
        <v>5659.99</v>
      </c>
      <c r="BB145" s="1">
        <v>5926.96</v>
      </c>
      <c r="BC145" s="1">
        <v>6139.97</v>
      </c>
      <c r="BD145" s="1">
        <v>6332.64</v>
      </c>
      <c r="BE145">
        <v>2016</v>
      </c>
    </row>
    <row r="146" spans="1:57" x14ac:dyDescent="0.25">
      <c r="A146">
        <v>135</v>
      </c>
      <c r="B146" t="s">
        <v>305</v>
      </c>
      <c r="C146" t="s">
        <v>519</v>
      </c>
      <c r="D146" t="s">
        <v>306</v>
      </c>
      <c r="E146" t="s">
        <v>520</v>
      </c>
      <c r="F146" t="s">
        <v>521</v>
      </c>
      <c r="G146" t="s">
        <v>15</v>
      </c>
      <c r="H146" t="s">
        <v>6</v>
      </c>
      <c r="I146" t="s">
        <v>522</v>
      </c>
      <c r="J146" s="10" t="s">
        <v>525</v>
      </c>
      <c r="K146" s="10" t="s">
        <v>525</v>
      </c>
      <c r="L146" s="10" t="s">
        <v>525</v>
      </c>
      <c r="M146" s="10" t="s">
        <v>525</v>
      </c>
      <c r="N146" s="10" t="s">
        <v>525</v>
      </c>
      <c r="O146" s="10" t="s">
        <v>525</v>
      </c>
      <c r="P146" s="10" t="s">
        <v>525</v>
      </c>
      <c r="Q146" s="10" t="s">
        <v>525</v>
      </c>
      <c r="R146" s="10" t="s">
        <v>525</v>
      </c>
      <c r="S146" s="10" t="s">
        <v>525</v>
      </c>
      <c r="T146" s="10" t="s">
        <v>525</v>
      </c>
      <c r="U146" s="10" t="s">
        <v>525</v>
      </c>
      <c r="V146" s="10" t="s">
        <v>525</v>
      </c>
      <c r="W146" s="10" t="s">
        <v>525</v>
      </c>
      <c r="X146" s="10" t="s">
        <v>525</v>
      </c>
      <c r="Y146" s="10" t="s">
        <v>525</v>
      </c>
      <c r="Z146" s="10" t="s">
        <v>525</v>
      </c>
      <c r="AA146" s="10" t="s">
        <v>525</v>
      </c>
      <c r="AB146" s="10" t="s">
        <v>525</v>
      </c>
      <c r="AC146" s="10" t="s">
        <v>525</v>
      </c>
      <c r="AD146" s="10" t="s">
        <v>525</v>
      </c>
      <c r="AE146" s="10" t="s">
        <v>525</v>
      </c>
      <c r="AF146" s="10" t="s">
        <v>525</v>
      </c>
      <c r="AG146" s="10" t="s">
        <v>525</v>
      </c>
      <c r="AH146" s="1">
        <v>62411.85</v>
      </c>
      <c r="AI146" s="1">
        <v>65161.7</v>
      </c>
      <c r="AJ146" s="1">
        <v>68822.11</v>
      </c>
      <c r="AK146" s="1">
        <v>74734.97</v>
      </c>
      <c r="AL146" s="1">
        <v>74942</v>
      </c>
      <c r="AM146" s="1">
        <v>67003.77</v>
      </c>
      <c r="AN146" s="1">
        <v>63043.51</v>
      </c>
      <c r="AO146" s="1">
        <v>58183.64</v>
      </c>
      <c r="AP146" s="1">
        <v>54797.23</v>
      </c>
      <c r="AQ146" s="1">
        <v>53898.35</v>
      </c>
      <c r="AR146" s="1">
        <v>55875.22</v>
      </c>
      <c r="AS146" s="1">
        <v>56137.7</v>
      </c>
      <c r="AT146" s="1">
        <v>58102.79</v>
      </c>
      <c r="AU146" s="1">
        <v>59522.01</v>
      </c>
      <c r="AV146" s="1">
        <v>61567.77</v>
      </c>
      <c r="AW146" s="1">
        <v>64256.19</v>
      </c>
      <c r="AX146" s="1">
        <v>58426.59</v>
      </c>
      <c r="AY146" s="1">
        <v>61508.12</v>
      </c>
      <c r="AZ146" s="1">
        <v>64827.76</v>
      </c>
      <c r="BA146" s="1">
        <v>67089.27</v>
      </c>
      <c r="BB146" s="1">
        <v>69022.31</v>
      </c>
      <c r="BC146" s="1">
        <v>71139.37</v>
      </c>
      <c r="BD146" s="1">
        <v>73257.39</v>
      </c>
      <c r="BE146">
        <v>2019</v>
      </c>
    </row>
    <row r="147" spans="1:57" x14ac:dyDescent="0.25">
      <c r="A147">
        <v>716</v>
      </c>
      <c r="B147" t="s">
        <v>307</v>
      </c>
      <c r="C147" t="s">
        <v>519</v>
      </c>
      <c r="D147" t="s">
        <v>308</v>
      </c>
      <c r="E147" t="s">
        <v>520</v>
      </c>
      <c r="F147" t="s">
        <v>521</v>
      </c>
      <c r="G147" t="s">
        <v>15</v>
      </c>
      <c r="H147" t="s">
        <v>6</v>
      </c>
      <c r="I147" t="s">
        <v>522</v>
      </c>
      <c r="J147" s="1">
        <v>1560.94</v>
      </c>
      <c r="K147" s="1">
        <v>1502.02</v>
      </c>
      <c r="L147" s="1">
        <v>1608.72</v>
      </c>
      <c r="M147" s="1">
        <v>1569.74</v>
      </c>
      <c r="N147" s="1">
        <v>1490.65</v>
      </c>
      <c r="O147" s="1">
        <v>1637.11</v>
      </c>
      <c r="P147" s="1">
        <v>1531.32</v>
      </c>
      <c r="Q147" s="1">
        <v>1481.39</v>
      </c>
      <c r="R147" s="1">
        <v>1521.07</v>
      </c>
      <c r="S147" s="1">
        <v>1583.6</v>
      </c>
      <c r="T147" s="1">
        <v>1562.77</v>
      </c>
      <c r="U147" s="1">
        <v>1589.42</v>
      </c>
      <c r="V147" s="1">
        <v>1589.99</v>
      </c>
      <c r="W147" s="1">
        <v>1626.41</v>
      </c>
      <c r="X147" s="1">
        <v>1666.12</v>
      </c>
      <c r="Y147" s="1">
        <v>1702.99</v>
      </c>
      <c r="Z147" s="1">
        <v>1727.74</v>
      </c>
      <c r="AA147" s="1">
        <v>1742.64</v>
      </c>
      <c r="AB147" s="1">
        <v>1773.66</v>
      </c>
      <c r="AC147" s="1">
        <v>1811.31</v>
      </c>
      <c r="AD147" s="1">
        <v>1827.35</v>
      </c>
      <c r="AE147" s="1">
        <v>1880.48</v>
      </c>
      <c r="AF147" s="1">
        <v>1919.57</v>
      </c>
      <c r="AG147" s="1">
        <v>2041.24</v>
      </c>
      <c r="AH147" s="1">
        <v>2127.65</v>
      </c>
      <c r="AI147" s="1">
        <v>2292.2199999999998</v>
      </c>
      <c r="AJ147" s="1">
        <v>2508.86</v>
      </c>
      <c r="AK147" s="1">
        <v>2585.4499999999998</v>
      </c>
      <c r="AL147" s="1">
        <v>2789.86</v>
      </c>
      <c r="AM147" s="1">
        <v>2811.98</v>
      </c>
      <c r="AN147" s="1">
        <v>2965.19</v>
      </c>
      <c r="AO147" s="1">
        <v>3089.65</v>
      </c>
      <c r="AP147" s="1">
        <v>3041.83</v>
      </c>
      <c r="AQ147" s="1">
        <v>3409.17</v>
      </c>
      <c r="AR147" s="1">
        <v>3911.89</v>
      </c>
      <c r="AS147" s="1">
        <v>3904.93</v>
      </c>
      <c r="AT147" s="1">
        <v>3952.15</v>
      </c>
      <c r="AU147" s="1">
        <v>3975.03</v>
      </c>
      <c r="AV147" s="1">
        <v>4093.38</v>
      </c>
      <c r="AW147" s="1">
        <v>4141.43</v>
      </c>
      <c r="AX147" s="1">
        <v>3829.28</v>
      </c>
      <c r="AY147" s="1">
        <v>3925.99</v>
      </c>
      <c r="AZ147" s="1">
        <v>4141.32</v>
      </c>
      <c r="BA147" s="1">
        <v>4317.7299999999996</v>
      </c>
      <c r="BB147" s="1">
        <v>4509.3100000000004</v>
      </c>
      <c r="BC147" s="1">
        <v>4705.57</v>
      </c>
      <c r="BD147" s="1">
        <v>4717.22</v>
      </c>
      <c r="BE147">
        <v>2011</v>
      </c>
    </row>
    <row r="148" spans="1:57" x14ac:dyDescent="0.25">
      <c r="A148">
        <v>456</v>
      </c>
      <c r="B148" t="s">
        <v>309</v>
      </c>
      <c r="C148" t="s">
        <v>519</v>
      </c>
      <c r="D148" t="s">
        <v>310</v>
      </c>
      <c r="E148" t="s">
        <v>520</v>
      </c>
      <c r="F148" t="s">
        <v>521</v>
      </c>
      <c r="G148" t="s">
        <v>15</v>
      </c>
      <c r="H148" t="s">
        <v>6</v>
      </c>
      <c r="I148" t="s">
        <v>522</v>
      </c>
      <c r="J148" s="1">
        <v>44909.02</v>
      </c>
      <c r="K148" s="1">
        <v>47724.57</v>
      </c>
      <c r="L148" s="1">
        <v>38254.36</v>
      </c>
      <c r="M148" s="1">
        <v>31781.200000000001</v>
      </c>
      <c r="N148" s="1">
        <v>29896.880000000001</v>
      </c>
      <c r="O148" s="1">
        <v>26495.61</v>
      </c>
      <c r="P148" s="1">
        <v>30120.02</v>
      </c>
      <c r="Q148" s="1">
        <v>27444.39</v>
      </c>
      <c r="R148" s="1">
        <v>30605.22</v>
      </c>
      <c r="S148" s="1">
        <v>30136.98</v>
      </c>
      <c r="T148" s="1">
        <v>34298.559999999998</v>
      </c>
      <c r="U148" s="1">
        <v>38836.57</v>
      </c>
      <c r="V148" s="1">
        <v>38865.96</v>
      </c>
      <c r="W148" s="1">
        <v>38497.919999999998</v>
      </c>
      <c r="X148" s="1">
        <v>38592.25</v>
      </c>
      <c r="Y148" s="1">
        <v>38538.94</v>
      </c>
      <c r="Z148" s="1">
        <v>39314.550000000003</v>
      </c>
      <c r="AA148" s="1">
        <v>39465.120000000003</v>
      </c>
      <c r="AB148" s="1">
        <v>40080.15</v>
      </c>
      <c r="AC148" s="1">
        <v>38191.230000000003</v>
      </c>
      <c r="AD148" s="1">
        <v>40253.21</v>
      </c>
      <c r="AE148" s="1">
        <v>39664.269999999997</v>
      </c>
      <c r="AF148" s="1">
        <v>38217.71</v>
      </c>
      <c r="AG148" s="1">
        <v>42263.64</v>
      </c>
      <c r="AH148" s="1">
        <v>45726.1</v>
      </c>
      <c r="AI148" s="1">
        <v>48144.65</v>
      </c>
      <c r="AJ148" s="1">
        <v>49310.15</v>
      </c>
      <c r="AK148" s="1">
        <v>49875.88</v>
      </c>
      <c r="AL148" s="1">
        <v>52251.89</v>
      </c>
      <c r="AM148" s="1">
        <v>49875.95</v>
      </c>
      <c r="AN148" s="1">
        <v>51264.4</v>
      </c>
      <c r="AO148" s="1">
        <v>55917.99</v>
      </c>
      <c r="AP148" s="1">
        <v>57284.45</v>
      </c>
      <c r="AQ148" s="1">
        <v>56015.96</v>
      </c>
      <c r="AR148" s="1">
        <v>56785.55</v>
      </c>
      <c r="AS148" s="1">
        <v>49637.14</v>
      </c>
      <c r="AT148" s="1">
        <v>46422.9</v>
      </c>
      <c r="AU148" s="1">
        <v>48014.57</v>
      </c>
      <c r="AV148" s="1">
        <v>49157.120000000003</v>
      </c>
      <c r="AW148" s="1">
        <v>49216.19</v>
      </c>
      <c r="AX148" s="1">
        <v>46810.63</v>
      </c>
      <c r="AY148" s="1">
        <v>48098.559999999998</v>
      </c>
      <c r="AZ148" s="1">
        <v>50166.73</v>
      </c>
      <c r="BA148" s="1">
        <v>51712.83</v>
      </c>
      <c r="BB148" s="1">
        <v>53222.68</v>
      </c>
      <c r="BC148" s="1">
        <v>54675.18</v>
      </c>
      <c r="BD148" s="1">
        <v>56120.85</v>
      </c>
      <c r="BE148">
        <v>2019</v>
      </c>
    </row>
    <row r="149" spans="1:57" x14ac:dyDescent="0.25">
      <c r="A149">
        <v>722</v>
      </c>
      <c r="B149" t="s">
        <v>311</v>
      </c>
      <c r="C149" t="s">
        <v>519</v>
      </c>
      <c r="D149" t="s">
        <v>312</v>
      </c>
      <c r="E149" t="s">
        <v>520</v>
      </c>
      <c r="F149" t="s">
        <v>521</v>
      </c>
      <c r="G149" t="s">
        <v>15</v>
      </c>
      <c r="H149" t="s">
        <v>6</v>
      </c>
      <c r="I149" t="s">
        <v>522</v>
      </c>
      <c r="J149" s="1">
        <v>1070.01</v>
      </c>
      <c r="K149" s="1">
        <v>1197.92</v>
      </c>
      <c r="L149" s="1">
        <v>1334.04</v>
      </c>
      <c r="M149" s="1">
        <v>1275.42</v>
      </c>
      <c r="N149" s="1">
        <v>1331.45</v>
      </c>
      <c r="O149" s="1">
        <v>1377.21</v>
      </c>
      <c r="P149" s="1">
        <v>1405.76</v>
      </c>
      <c r="Q149" s="1">
        <v>1482.59</v>
      </c>
      <c r="R149" s="1">
        <v>1480.26</v>
      </c>
      <c r="S149" s="1">
        <v>1552.61</v>
      </c>
      <c r="T149" s="1">
        <v>1554.25</v>
      </c>
      <c r="U149" s="1">
        <v>1602.4</v>
      </c>
      <c r="V149" s="1">
        <v>1614.78</v>
      </c>
      <c r="W149" s="1">
        <v>1626.54</v>
      </c>
      <c r="X149" s="1">
        <v>1611.58</v>
      </c>
      <c r="Y149" s="1">
        <v>1699.6</v>
      </c>
      <c r="Z149" s="1">
        <v>1719.1</v>
      </c>
      <c r="AA149" s="1">
        <v>1753.36</v>
      </c>
      <c r="AB149" s="1">
        <v>1835.39</v>
      </c>
      <c r="AC149" s="1">
        <v>1927.63</v>
      </c>
      <c r="AD149" s="1">
        <v>1999.47</v>
      </c>
      <c r="AE149" s="1">
        <v>2080.79</v>
      </c>
      <c r="AF149" s="1">
        <v>2064.23</v>
      </c>
      <c r="AG149" s="1">
        <v>2165.89</v>
      </c>
      <c r="AH149" s="1">
        <v>2269.64</v>
      </c>
      <c r="AI149" s="1">
        <v>2379.5700000000002</v>
      </c>
      <c r="AJ149" s="1">
        <v>2444.33</v>
      </c>
      <c r="AK149" s="1">
        <v>2513.64</v>
      </c>
      <c r="AL149" s="1">
        <v>2587.12</v>
      </c>
      <c r="AM149" s="1">
        <v>2606.84</v>
      </c>
      <c r="AN149" s="1">
        <v>2652.86</v>
      </c>
      <c r="AO149" s="1">
        <v>2669.52</v>
      </c>
      <c r="AP149" s="1">
        <v>2739.42</v>
      </c>
      <c r="AQ149" s="1">
        <v>2742.42</v>
      </c>
      <c r="AR149" s="1">
        <v>2830.7</v>
      </c>
      <c r="AS149" s="1">
        <v>2971.35</v>
      </c>
      <c r="AT149" s="1">
        <v>3075.93</v>
      </c>
      <c r="AU149" s="1">
        <v>3203.9</v>
      </c>
      <c r="AV149" s="1">
        <v>3388.94</v>
      </c>
      <c r="AW149" s="1">
        <v>3503.62</v>
      </c>
      <c r="AX149" s="1">
        <v>3478.48</v>
      </c>
      <c r="AY149" s="1">
        <v>3624.87</v>
      </c>
      <c r="AZ149" s="1">
        <v>3824</v>
      </c>
      <c r="BA149" s="1">
        <v>4242.7</v>
      </c>
      <c r="BB149" s="1">
        <v>4577.17</v>
      </c>
      <c r="BC149" s="1">
        <v>4812.8900000000003</v>
      </c>
      <c r="BD149" s="1">
        <v>5081.82</v>
      </c>
      <c r="BE149">
        <v>2018</v>
      </c>
    </row>
    <row r="150" spans="1:57" x14ac:dyDescent="0.25">
      <c r="A150">
        <v>942</v>
      </c>
      <c r="B150" t="s">
        <v>313</v>
      </c>
      <c r="C150" t="s">
        <v>519</v>
      </c>
      <c r="D150" t="s">
        <v>314</v>
      </c>
      <c r="E150" t="s">
        <v>520</v>
      </c>
      <c r="F150" t="s">
        <v>521</v>
      </c>
      <c r="G150" t="s">
        <v>15</v>
      </c>
      <c r="H150" t="s">
        <v>6</v>
      </c>
      <c r="I150" t="s">
        <v>522</v>
      </c>
      <c r="J150" s="10" t="s">
        <v>525</v>
      </c>
      <c r="K150" s="10" t="s">
        <v>525</v>
      </c>
      <c r="L150" s="10" t="s">
        <v>525</v>
      </c>
      <c r="M150" s="10" t="s">
        <v>525</v>
      </c>
      <c r="N150" s="10" t="s">
        <v>525</v>
      </c>
      <c r="O150" s="10" t="s">
        <v>525</v>
      </c>
      <c r="P150" s="10" t="s">
        <v>525</v>
      </c>
      <c r="Q150" s="10" t="s">
        <v>525</v>
      </c>
      <c r="R150" s="10" t="s">
        <v>525</v>
      </c>
      <c r="S150" s="10" t="s">
        <v>525</v>
      </c>
      <c r="T150" s="10" t="s">
        <v>525</v>
      </c>
      <c r="U150" s="10" t="s">
        <v>525</v>
      </c>
      <c r="V150" s="10" t="s">
        <v>525</v>
      </c>
      <c r="W150" s="10" t="s">
        <v>525</v>
      </c>
      <c r="X150" s="10" t="s">
        <v>525</v>
      </c>
      <c r="Y150" s="10" t="s">
        <v>525</v>
      </c>
      <c r="Z150" s="10" t="s">
        <v>525</v>
      </c>
      <c r="AA150" s="10" t="s">
        <v>525</v>
      </c>
      <c r="AB150" s="10" t="s">
        <v>525</v>
      </c>
      <c r="AC150" s="10" t="s">
        <v>525</v>
      </c>
      <c r="AD150" s="1">
        <v>6320.47</v>
      </c>
      <c r="AE150" s="1">
        <v>6793.24</v>
      </c>
      <c r="AF150" s="1">
        <v>7395.11</v>
      </c>
      <c r="AG150" s="1">
        <v>7885.46</v>
      </c>
      <c r="AH150" s="1">
        <v>8850.94</v>
      </c>
      <c r="AI150" s="1">
        <v>10083.620000000001</v>
      </c>
      <c r="AJ150" s="1">
        <v>10962.44</v>
      </c>
      <c r="AK150" s="1">
        <v>12030.52</v>
      </c>
      <c r="AL150" s="1">
        <v>13013.42</v>
      </c>
      <c r="AM150" s="1">
        <v>12805.67</v>
      </c>
      <c r="AN150" s="1">
        <v>13102.16</v>
      </c>
      <c r="AO150" s="1">
        <v>13751.81</v>
      </c>
      <c r="AP150" s="1">
        <v>13938.82</v>
      </c>
      <c r="AQ150" s="1">
        <v>14634.22</v>
      </c>
      <c r="AR150" s="1">
        <v>14667.21</v>
      </c>
      <c r="AS150" s="1">
        <v>14932.42</v>
      </c>
      <c r="AT150" s="1">
        <v>15856.45</v>
      </c>
      <c r="AU150" s="1">
        <v>16621.47</v>
      </c>
      <c r="AV150" s="1">
        <v>17883.080000000002</v>
      </c>
      <c r="AW150" s="1">
        <v>19026.990000000002</v>
      </c>
      <c r="AX150" s="1">
        <v>19145.560000000001</v>
      </c>
      <c r="AY150" s="1">
        <v>20544.78</v>
      </c>
      <c r="AZ150" s="1">
        <v>22043.63</v>
      </c>
      <c r="BA150" s="1">
        <v>23534.26</v>
      </c>
      <c r="BB150" s="1">
        <v>25080.38</v>
      </c>
      <c r="BC150" s="1">
        <v>26704.18</v>
      </c>
      <c r="BD150" s="1">
        <v>28395.39</v>
      </c>
      <c r="BE150">
        <v>2019</v>
      </c>
    </row>
    <row r="151" spans="1:57" x14ac:dyDescent="0.25">
      <c r="A151">
        <v>718</v>
      </c>
      <c r="B151" t="s">
        <v>315</v>
      </c>
      <c r="C151" t="s">
        <v>519</v>
      </c>
      <c r="D151" t="s">
        <v>316</v>
      </c>
      <c r="E151" t="s">
        <v>520</v>
      </c>
      <c r="F151" t="s">
        <v>521</v>
      </c>
      <c r="G151" t="s">
        <v>15</v>
      </c>
      <c r="H151" t="s">
        <v>6</v>
      </c>
      <c r="I151" t="s">
        <v>522</v>
      </c>
      <c r="J151" s="1">
        <v>4389.3</v>
      </c>
      <c r="K151" s="1">
        <v>4562.49</v>
      </c>
      <c r="L151" s="1">
        <v>4716.22</v>
      </c>
      <c r="M151" s="1">
        <v>4876.63</v>
      </c>
      <c r="N151" s="1">
        <v>5239.04</v>
      </c>
      <c r="O151" s="1">
        <v>5912.94</v>
      </c>
      <c r="P151" s="1">
        <v>6040.17</v>
      </c>
      <c r="Q151" s="1">
        <v>6221.48</v>
      </c>
      <c r="R151" s="1">
        <v>6758.69</v>
      </c>
      <c r="S151" s="1">
        <v>7699.98</v>
      </c>
      <c r="T151" s="1">
        <v>8541.66</v>
      </c>
      <c r="U151" s="1">
        <v>8954.24</v>
      </c>
      <c r="V151" s="1">
        <v>9770.31</v>
      </c>
      <c r="W151" s="1">
        <v>10510.94</v>
      </c>
      <c r="X151" s="1">
        <v>10198.280000000001</v>
      </c>
      <c r="Y151" s="1">
        <v>10309.93</v>
      </c>
      <c r="Z151" s="1">
        <v>11380.17</v>
      </c>
      <c r="AA151" s="1">
        <v>12836.48</v>
      </c>
      <c r="AB151" s="1">
        <v>13043.66</v>
      </c>
      <c r="AC151" s="1">
        <v>13217.52</v>
      </c>
      <c r="AD151" s="1">
        <v>13962.51</v>
      </c>
      <c r="AE151" s="1">
        <v>13932.47</v>
      </c>
      <c r="AF151" s="1">
        <v>14061.17</v>
      </c>
      <c r="AG151" s="1">
        <v>13469.67</v>
      </c>
      <c r="AH151" s="1">
        <v>13487.86</v>
      </c>
      <c r="AI151" s="1">
        <v>15091.5</v>
      </c>
      <c r="AJ151" s="1">
        <v>16659.240000000002</v>
      </c>
      <c r="AK151" s="1">
        <v>18792.73</v>
      </c>
      <c r="AL151" s="1">
        <v>18333.55</v>
      </c>
      <c r="AM151" s="1">
        <v>18197.22</v>
      </c>
      <c r="AN151" s="1">
        <v>18966.7</v>
      </c>
      <c r="AO151" s="1">
        <v>20947.84</v>
      </c>
      <c r="AP151" s="1">
        <v>21565.040000000001</v>
      </c>
      <c r="AQ151" s="1">
        <v>22369.39</v>
      </c>
      <c r="AR151" s="1">
        <v>23889.78</v>
      </c>
      <c r="AS151" s="1">
        <v>24138.25</v>
      </c>
      <c r="AT151" s="1">
        <v>25904.45</v>
      </c>
      <c r="AU151" s="1">
        <v>27711.69</v>
      </c>
      <c r="AV151" s="1">
        <v>28439.23</v>
      </c>
      <c r="AW151" s="1">
        <v>29222.32</v>
      </c>
      <c r="AX151" s="1">
        <v>25413.87</v>
      </c>
      <c r="AY151" s="1">
        <v>26119.21</v>
      </c>
      <c r="AZ151" s="1">
        <v>27600.84</v>
      </c>
      <c r="BA151" s="1">
        <v>29142.11</v>
      </c>
      <c r="BB151" s="1">
        <v>30606.560000000001</v>
      </c>
      <c r="BC151" s="1">
        <v>32082.73</v>
      </c>
      <c r="BD151" s="1">
        <v>33535.230000000003</v>
      </c>
      <c r="BE151">
        <v>2015</v>
      </c>
    </row>
    <row r="152" spans="1:57" x14ac:dyDescent="0.25">
      <c r="A152">
        <v>724</v>
      </c>
      <c r="B152" t="s">
        <v>317</v>
      </c>
      <c r="C152" t="s">
        <v>519</v>
      </c>
      <c r="D152" t="s">
        <v>318</v>
      </c>
      <c r="E152" t="s">
        <v>520</v>
      </c>
      <c r="F152" t="s">
        <v>521</v>
      </c>
      <c r="G152" t="s">
        <v>15</v>
      </c>
      <c r="H152" t="s">
        <v>6</v>
      </c>
      <c r="I152" t="s">
        <v>522</v>
      </c>
      <c r="J152">
        <v>783.60699999999997</v>
      </c>
      <c r="K152">
        <v>852.92499999999995</v>
      </c>
      <c r="L152">
        <v>902.822</v>
      </c>
      <c r="M152">
        <v>902.22900000000004</v>
      </c>
      <c r="N152">
        <v>945.25800000000004</v>
      </c>
      <c r="O152">
        <v>891.64300000000003</v>
      </c>
      <c r="P152">
        <v>890.89</v>
      </c>
      <c r="Q152">
        <v>914.67899999999997</v>
      </c>
      <c r="R152">
        <v>946.18499999999995</v>
      </c>
      <c r="S152" s="1">
        <v>1008.22</v>
      </c>
      <c r="T152" s="1">
        <v>1046.73</v>
      </c>
      <c r="U152">
        <v>989.02599999999995</v>
      </c>
      <c r="V152">
        <v>914.18499999999995</v>
      </c>
      <c r="W152">
        <v>940.41200000000003</v>
      </c>
      <c r="X152">
        <v>998.53399999999999</v>
      </c>
      <c r="Y152">
        <v>918.50900000000001</v>
      </c>
      <c r="Z152">
        <v>702.07</v>
      </c>
      <c r="AA152">
        <v>585.43899999999996</v>
      </c>
      <c r="AB152">
        <v>580.88300000000004</v>
      </c>
      <c r="AC152">
        <v>531.596</v>
      </c>
      <c r="AD152">
        <v>549.13400000000001</v>
      </c>
      <c r="AE152">
        <v>639.49900000000002</v>
      </c>
      <c r="AF152">
        <v>786.26900000000001</v>
      </c>
      <c r="AG152">
        <v>835.952</v>
      </c>
      <c r="AH152">
        <v>875.87300000000005</v>
      </c>
      <c r="AI152">
        <v>908.46100000000001</v>
      </c>
      <c r="AJ152">
        <v>944.76199999999994</v>
      </c>
      <c r="AK152" s="1">
        <v>1020.25</v>
      </c>
      <c r="AL152" s="1">
        <v>1070.52</v>
      </c>
      <c r="AM152" s="1">
        <v>1088.3699999999999</v>
      </c>
      <c r="AN152" s="1">
        <v>1134.0899999999999</v>
      </c>
      <c r="AO152" s="1">
        <v>1203.17</v>
      </c>
      <c r="AP152" s="1">
        <v>1405.48</v>
      </c>
      <c r="AQ152" s="1">
        <v>1746.55</v>
      </c>
      <c r="AR152" s="1">
        <v>1787.66</v>
      </c>
      <c r="AS152" s="1">
        <v>1599.22</v>
      </c>
      <c r="AT152" s="1">
        <v>1678.27</v>
      </c>
      <c r="AU152" s="1">
        <v>1633.73</v>
      </c>
      <c r="AV152" s="1">
        <v>1694.33</v>
      </c>
      <c r="AW152" s="1">
        <v>1781.09</v>
      </c>
      <c r="AX152" s="1">
        <v>1724.9</v>
      </c>
      <c r="AY152" s="1">
        <v>1771.44</v>
      </c>
      <c r="AZ152" s="1">
        <v>1836.47</v>
      </c>
      <c r="BA152" s="1">
        <v>1908.34</v>
      </c>
      <c r="BB152" s="1">
        <v>2002.89</v>
      </c>
      <c r="BC152" s="1">
        <v>2100.2199999999998</v>
      </c>
      <c r="BD152" s="1">
        <v>2195.63</v>
      </c>
      <c r="BE152">
        <v>2017</v>
      </c>
    </row>
    <row r="153" spans="1:57" x14ac:dyDescent="0.25">
      <c r="A153">
        <v>576</v>
      </c>
      <c r="B153" t="s">
        <v>319</v>
      </c>
      <c r="C153" t="s">
        <v>519</v>
      </c>
      <c r="D153" t="s">
        <v>320</v>
      </c>
      <c r="E153" t="s">
        <v>520</v>
      </c>
      <c r="F153" t="s">
        <v>521</v>
      </c>
      <c r="G153" t="s">
        <v>15</v>
      </c>
      <c r="H153" t="s">
        <v>6</v>
      </c>
      <c r="I153" t="s">
        <v>522</v>
      </c>
      <c r="J153" s="1">
        <v>9488.35</v>
      </c>
      <c r="K153" s="1">
        <v>10969.16</v>
      </c>
      <c r="L153" s="1">
        <v>11938.49</v>
      </c>
      <c r="M153" s="1">
        <v>13293.56</v>
      </c>
      <c r="N153" s="1">
        <v>14703.68</v>
      </c>
      <c r="O153" s="1">
        <v>15053.67</v>
      </c>
      <c r="P153" s="1">
        <v>15577.66</v>
      </c>
      <c r="Q153" s="1">
        <v>17422.599999999999</v>
      </c>
      <c r="R153" s="1">
        <v>19565.759999999998</v>
      </c>
      <c r="S153" s="1">
        <v>21750.44</v>
      </c>
      <c r="T153" s="1">
        <v>23835.27</v>
      </c>
      <c r="U153" s="1">
        <v>25552.03</v>
      </c>
      <c r="V153" s="1">
        <v>27044.79</v>
      </c>
      <c r="W153" s="1">
        <v>30088.21</v>
      </c>
      <c r="X153" s="1">
        <v>33086.81</v>
      </c>
      <c r="Y153" s="1">
        <v>35129.53</v>
      </c>
      <c r="Z153" s="1">
        <v>36914.29</v>
      </c>
      <c r="AA153" s="1">
        <v>39332.07</v>
      </c>
      <c r="AB153" s="1">
        <v>37602.21</v>
      </c>
      <c r="AC153" s="1">
        <v>40007.61</v>
      </c>
      <c r="AD153" s="1">
        <v>43833.26</v>
      </c>
      <c r="AE153" s="1">
        <v>43136.35</v>
      </c>
      <c r="AF153" s="1">
        <v>45120.480000000003</v>
      </c>
      <c r="AG153" s="1">
        <v>48756.58</v>
      </c>
      <c r="AH153" s="1">
        <v>54301.68</v>
      </c>
      <c r="AI153" s="1">
        <v>58717.06</v>
      </c>
      <c r="AJ153" s="1">
        <v>63910.03</v>
      </c>
      <c r="AK153" s="1">
        <v>68628.44</v>
      </c>
      <c r="AL153" s="1">
        <v>67576.789999999994</v>
      </c>
      <c r="AM153" s="1">
        <v>66148.97</v>
      </c>
      <c r="AN153" s="1">
        <v>75294.320000000007</v>
      </c>
      <c r="AO153" s="1">
        <v>80052.39</v>
      </c>
      <c r="AP153" s="1">
        <v>82064.960000000006</v>
      </c>
      <c r="AQ153" s="1">
        <v>83001.789999999994</v>
      </c>
      <c r="AR153" s="1">
        <v>84423.19</v>
      </c>
      <c r="AS153" s="1">
        <v>86974.75</v>
      </c>
      <c r="AT153" s="1">
        <v>89417.35</v>
      </c>
      <c r="AU153" s="1">
        <v>95350.44</v>
      </c>
      <c r="AV153" s="1">
        <v>100581.15</v>
      </c>
      <c r="AW153" s="1">
        <v>102573.47</v>
      </c>
      <c r="AX153" s="1">
        <v>97056.53</v>
      </c>
      <c r="AY153" s="1">
        <v>102741.99</v>
      </c>
      <c r="AZ153" s="1">
        <v>107208.1</v>
      </c>
      <c r="BA153" s="1">
        <v>111323.19</v>
      </c>
      <c r="BB153" s="1">
        <v>115321.65</v>
      </c>
      <c r="BC153" s="1">
        <v>119143.93</v>
      </c>
      <c r="BD153" s="1">
        <v>123041.03</v>
      </c>
      <c r="BE153">
        <v>2019</v>
      </c>
    </row>
    <row r="154" spans="1:57" x14ac:dyDescent="0.25">
      <c r="A154">
        <v>936</v>
      </c>
      <c r="B154" t="s">
        <v>321</v>
      </c>
      <c r="C154" t="s">
        <v>519</v>
      </c>
      <c r="D154" t="s">
        <v>322</v>
      </c>
      <c r="E154" t="s">
        <v>520</v>
      </c>
      <c r="F154" t="s">
        <v>521</v>
      </c>
      <c r="G154" t="s">
        <v>15</v>
      </c>
      <c r="H154" t="s">
        <v>6</v>
      </c>
      <c r="I154" t="s">
        <v>522</v>
      </c>
      <c r="J154" s="10" t="s">
        <v>525</v>
      </c>
      <c r="K154" s="10" t="s">
        <v>525</v>
      </c>
      <c r="L154" s="10" t="s">
        <v>525</v>
      </c>
      <c r="M154" s="10" t="s">
        <v>525</v>
      </c>
      <c r="N154" s="10" t="s">
        <v>525</v>
      </c>
      <c r="O154" s="10" t="s">
        <v>525</v>
      </c>
      <c r="P154" s="10" t="s">
        <v>525</v>
      </c>
      <c r="Q154" s="10" t="s">
        <v>525</v>
      </c>
      <c r="R154" s="10" t="s">
        <v>525</v>
      </c>
      <c r="S154" s="10" t="s">
        <v>525</v>
      </c>
      <c r="T154" s="10" t="s">
        <v>525</v>
      </c>
      <c r="U154" s="10" t="s">
        <v>525</v>
      </c>
      <c r="V154" s="10" t="s">
        <v>525</v>
      </c>
      <c r="W154" s="1">
        <v>8244.4599999999991</v>
      </c>
      <c r="X154" s="1">
        <v>8892.93</v>
      </c>
      <c r="Y154" s="1">
        <v>9739.66</v>
      </c>
      <c r="Z154" s="1">
        <v>10584.43</v>
      </c>
      <c r="AA154" s="1">
        <v>11306.89</v>
      </c>
      <c r="AB154" s="1">
        <v>11880.94</v>
      </c>
      <c r="AC154" s="1">
        <v>12026.95</v>
      </c>
      <c r="AD154" s="1">
        <v>12427.11</v>
      </c>
      <c r="AE154" s="1">
        <v>13161.3</v>
      </c>
      <c r="AF154" s="1">
        <v>13971.98</v>
      </c>
      <c r="AG154" s="1">
        <v>15025.42</v>
      </c>
      <c r="AH154" s="1">
        <v>16253.5</v>
      </c>
      <c r="AI154" s="1">
        <v>17867.16</v>
      </c>
      <c r="AJ154" s="1">
        <v>19970.39</v>
      </c>
      <c r="AK154" s="1">
        <v>22727.14</v>
      </c>
      <c r="AL154" s="1">
        <v>24447.67</v>
      </c>
      <c r="AM154" s="1">
        <v>23262.71</v>
      </c>
      <c r="AN154" s="1">
        <v>24878.53</v>
      </c>
      <c r="AO154" s="1">
        <v>26111.49</v>
      </c>
      <c r="AP154" s="1">
        <v>26983.39</v>
      </c>
      <c r="AQ154" s="1">
        <v>28015.759999999998</v>
      </c>
      <c r="AR154" s="1">
        <v>29011.39</v>
      </c>
      <c r="AS154" s="1">
        <v>29941.18</v>
      </c>
      <c r="AT154" s="1">
        <v>29681.21</v>
      </c>
      <c r="AU154" s="1">
        <v>30933.599999999999</v>
      </c>
      <c r="AV154" s="1">
        <v>32823.15</v>
      </c>
      <c r="AW154" s="1">
        <v>34137.42</v>
      </c>
      <c r="AX154" s="1">
        <v>32709.86</v>
      </c>
      <c r="AY154" s="1">
        <v>34815.269999999997</v>
      </c>
      <c r="AZ154" s="1">
        <v>37136.800000000003</v>
      </c>
      <c r="BA154" s="1">
        <v>39382.720000000001</v>
      </c>
      <c r="BB154" s="1">
        <v>41400.089999999997</v>
      </c>
      <c r="BC154" s="1">
        <v>43417.62</v>
      </c>
      <c r="BD154" s="1">
        <v>45282.79</v>
      </c>
      <c r="BE154">
        <v>2019</v>
      </c>
    </row>
    <row r="155" spans="1:57" x14ac:dyDescent="0.25">
      <c r="A155">
        <v>961</v>
      </c>
      <c r="B155" t="s">
        <v>323</v>
      </c>
      <c r="C155" t="s">
        <v>519</v>
      </c>
      <c r="D155" t="s">
        <v>324</v>
      </c>
      <c r="E155" t="s">
        <v>520</v>
      </c>
      <c r="F155" t="s">
        <v>521</v>
      </c>
      <c r="G155" t="s">
        <v>15</v>
      </c>
      <c r="H155" t="s">
        <v>6</v>
      </c>
      <c r="I155" t="s">
        <v>522</v>
      </c>
      <c r="J155" s="10" t="s">
        <v>525</v>
      </c>
      <c r="K155" s="10" t="s">
        <v>525</v>
      </c>
      <c r="L155" s="10" t="s">
        <v>525</v>
      </c>
      <c r="M155" s="10" t="s">
        <v>525</v>
      </c>
      <c r="N155" s="10" t="s">
        <v>525</v>
      </c>
      <c r="O155" s="10" t="s">
        <v>525</v>
      </c>
      <c r="P155" s="10" t="s">
        <v>525</v>
      </c>
      <c r="Q155" s="10" t="s">
        <v>525</v>
      </c>
      <c r="R155" s="10" t="s">
        <v>525</v>
      </c>
      <c r="S155" s="10" t="s">
        <v>525</v>
      </c>
      <c r="T155" s="10" t="s">
        <v>525</v>
      </c>
      <c r="U155" s="10" t="s">
        <v>525</v>
      </c>
      <c r="V155" s="1">
        <v>11177.12</v>
      </c>
      <c r="W155" s="1">
        <v>11821.41</v>
      </c>
      <c r="X155" s="1">
        <v>12713.74</v>
      </c>
      <c r="Y155" s="1">
        <v>13510.72</v>
      </c>
      <c r="Z155" s="1">
        <v>14248.01</v>
      </c>
      <c r="AA155" s="1">
        <v>15250.7</v>
      </c>
      <c r="AB155" s="1">
        <v>15944.68</v>
      </c>
      <c r="AC155" s="1">
        <v>17094.22</v>
      </c>
      <c r="AD155" s="1">
        <v>18032.29</v>
      </c>
      <c r="AE155" s="1">
        <v>18998.12</v>
      </c>
      <c r="AF155" s="1">
        <v>19935.830000000002</v>
      </c>
      <c r="AG155" s="1">
        <v>20896.57</v>
      </c>
      <c r="AH155" s="1">
        <v>22378.94</v>
      </c>
      <c r="AI155" s="1">
        <v>23938.48</v>
      </c>
      <c r="AJ155" s="1">
        <v>26005.09</v>
      </c>
      <c r="AK155" s="1">
        <v>28467.95</v>
      </c>
      <c r="AL155" s="1">
        <v>30041.84</v>
      </c>
      <c r="AM155" s="1">
        <v>27681.65</v>
      </c>
      <c r="AN155" s="1">
        <v>28177.93</v>
      </c>
      <c r="AO155" s="1">
        <v>28968.84</v>
      </c>
      <c r="AP155" s="1">
        <v>29066.33</v>
      </c>
      <c r="AQ155" s="1">
        <v>29990.16</v>
      </c>
      <c r="AR155" s="1">
        <v>30883.45</v>
      </c>
      <c r="AS155" s="1">
        <v>31646.799999999999</v>
      </c>
      <c r="AT155" s="1">
        <v>33946.639999999999</v>
      </c>
      <c r="AU155" s="1">
        <v>36678.31</v>
      </c>
      <c r="AV155" s="1">
        <v>39187.03</v>
      </c>
      <c r="AW155" s="1">
        <v>40879.32</v>
      </c>
      <c r="AX155" s="1">
        <v>38807.01</v>
      </c>
      <c r="AY155" s="1">
        <v>40820.21</v>
      </c>
      <c r="AZ155" s="1">
        <v>43498.6</v>
      </c>
      <c r="BA155" s="1">
        <v>46000.800000000003</v>
      </c>
      <c r="BB155" s="1">
        <v>48404.29</v>
      </c>
      <c r="BC155" s="1">
        <v>50729.21</v>
      </c>
      <c r="BD155" s="1">
        <v>52977.45</v>
      </c>
      <c r="BE155">
        <v>2020</v>
      </c>
    </row>
    <row r="156" spans="1:57" x14ac:dyDescent="0.25">
      <c r="A156">
        <v>813</v>
      </c>
      <c r="B156" t="s">
        <v>325</v>
      </c>
      <c r="C156" t="s">
        <v>519</v>
      </c>
      <c r="D156" t="s">
        <v>326</v>
      </c>
      <c r="E156" t="s">
        <v>520</v>
      </c>
      <c r="F156" t="s">
        <v>521</v>
      </c>
      <c r="G156" t="s">
        <v>15</v>
      </c>
      <c r="H156" t="s">
        <v>6</v>
      </c>
      <c r="I156" t="s">
        <v>522</v>
      </c>
      <c r="J156">
        <v>967.82799999999997</v>
      </c>
      <c r="K156" s="1">
        <v>1006.01</v>
      </c>
      <c r="L156" s="1">
        <v>1016.19</v>
      </c>
      <c r="M156" s="1">
        <v>1062.1600000000001</v>
      </c>
      <c r="N156" s="1">
        <v>1068.31</v>
      </c>
      <c r="O156" s="1">
        <v>1035.68</v>
      </c>
      <c r="P156" s="1">
        <v>1024.01</v>
      </c>
      <c r="Q156" s="1">
        <v>1105.8900000000001</v>
      </c>
      <c r="R156" s="1">
        <v>1127.4000000000001</v>
      </c>
      <c r="S156" s="1">
        <v>1188.1400000000001</v>
      </c>
      <c r="T156" s="1">
        <v>1225.02</v>
      </c>
      <c r="U156" s="1">
        <v>1305.1300000000001</v>
      </c>
      <c r="V156" s="1">
        <v>1462.37</v>
      </c>
      <c r="W156" s="1">
        <v>1513.3</v>
      </c>
      <c r="X156" s="1">
        <v>1624.12</v>
      </c>
      <c r="Y156" s="1">
        <v>1774.72</v>
      </c>
      <c r="Z156" s="1">
        <v>1785.59</v>
      </c>
      <c r="AA156" s="1">
        <v>1750.4</v>
      </c>
      <c r="AB156" s="1">
        <v>1744.15</v>
      </c>
      <c r="AC156" s="1">
        <v>1713.23</v>
      </c>
      <c r="AD156" s="1">
        <v>1461.35</v>
      </c>
      <c r="AE156" s="1">
        <v>1338.25</v>
      </c>
      <c r="AF156" s="1">
        <v>1286.8699999999999</v>
      </c>
      <c r="AG156" s="1">
        <v>1360.44</v>
      </c>
      <c r="AH156" s="1">
        <v>1452.8</v>
      </c>
      <c r="AI156" s="1">
        <v>1542.17</v>
      </c>
      <c r="AJ156" s="1">
        <v>1626.64</v>
      </c>
      <c r="AK156" s="1">
        <v>1704.12</v>
      </c>
      <c r="AL156" s="1">
        <v>1796.54</v>
      </c>
      <c r="AM156" s="1">
        <v>1815.56</v>
      </c>
      <c r="AN156" s="1">
        <v>1951.45</v>
      </c>
      <c r="AO156" s="1">
        <v>2091.11</v>
      </c>
      <c r="AP156" s="1">
        <v>2125.13</v>
      </c>
      <c r="AQ156" s="1">
        <v>2227.4499999999998</v>
      </c>
      <c r="AR156" s="1">
        <v>2240.9499999999998</v>
      </c>
      <c r="AS156" s="1">
        <v>2244.9499999999998</v>
      </c>
      <c r="AT156" s="1">
        <v>2350.0300000000002</v>
      </c>
      <c r="AU156" s="1">
        <v>2467.9299999999998</v>
      </c>
      <c r="AV156" s="1">
        <v>2570.29</v>
      </c>
      <c r="AW156" s="1">
        <v>2590.69</v>
      </c>
      <c r="AX156" s="1">
        <v>2454.8200000000002</v>
      </c>
      <c r="AY156" s="1">
        <v>2483.09</v>
      </c>
      <c r="AZ156" s="1">
        <v>2596.41</v>
      </c>
      <c r="BA156" s="1">
        <v>2709.09</v>
      </c>
      <c r="BB156" s="1">
        <v>2796.64</v>
      </c>
      <c r="BC156" s="1">
        <v>2872.82</v>
      </c>
      <c r="BD156" s="1">
        <v>2946.98</v>
      </c>
      <c r="BE156">
        <v>2015</v>
      </c>
    </row>
    <row r="157" spans="1:57" x14ac:dyDescent="0.25">
      <c r="A157">
        <v>726</v>
      </c>
      <c r="B157" t="s">
        <v>327</v>
      </c>
      <c r="C157" t="s">
        <v>519</v>
      </c>
      <c r="D157" t="s">
        <v>328</v>
      </c>
      <c r="E157" t="s">
        <v>520</v>
      </c>
      <c r="F157" t="s">
        <v>521</v>
      </c>
      <c r="G157" t="s">
        <v>15</v>
      </c>
      <c r="H157" t="s">
        <v>6</v>
      </c>
      <c r="I157" t="s">
        <v>522</v>
      </c>
      <c r="J157" s="10" t="s">
        <v>525</v>
      </c>
      <c r="K157" s="10" t="s">
        <v>525</v>
      </c>
      <c r="L157" s="10" t="s">
        <v>525</v>
      </c>
      <c r="M157" s="10" t="s">
        <v>525</v>
      </c>
      <c r="N157" s="10" t="s">
        <v>525</v>
      </c>
      <c r="O157" s="10" t="s">
        <v>525</v>
      </c>
      <c r="P157" s="10" t="s">
        <v>525</v>
      </c>
      <c r="Q157" s="10" t="s">
        <v>525</v>
      </c>
      <c r="R157" s="10" t="s">
        <v>525</v>
      </c>
      <c r="S157" s="10" t="s">
        <v>525</v>
      </c>
      <c r="T157" s="10" t="s">
        <v>525</v>
      </c>
      <c r="U157" s="10" t="s">
        <v>525</v>
      </c>
      <c r="V157" s="10" t="s">
        <v>525</v>
      </c>
      <c r="W157" s="10" t="s">
        <v>525</v>
      </c>
      <c r="X157" s="10" t="s">
        <v>525</v>
      </c>
      <c r="Y157" s="10" t="s">
        <v>525</v>
      </c>
      <c r="Z157" s="10" t="s">
        <v>525</v>
      </c>
      <c r="AA157" s="10" t="s">
        <v>525</v>
      </c>
      <c r="AB157" s="10" t="s">
        <v>525</v>
      </c>
      <c r="AC157" s="10" t="s">
        <v>525</v>
      </c>
      <c r="AD157" s="10" t="s">
        <v>525</v>
      </c>
      <c r="AE157" s="10" t="s">
        <v>525</v>
      </c>
      <c r="AF157" s="10" t="s">
        <v>525</v>
      </c>
      <c r="AG157" s="10" t="s">
        <v>525</v>
      </c>
      <c r="AH157" s="10" t="s">
        <v>525</v>
      </c>
      <c r="AI157" s="10" t="s">
        <v>525</v>
      </c>
      <c r="AJ157" s="10" t="s">
        <v>525</v>
      </c>
      <c r="AK157" s="10" t="s">
        <v>525</v>
      </c>
      <c r="AL157" s="10" t="s">
        <v>525</v>
      </c>
      <c r="AM157" s="10" t="s">
        <v>525</v>
      </c>
      <c r="AN157" s="10" t="s">
        <v>525</v>
      </c>
      <c r="AO157" s="10" t="s">
        <v>525</v>
      </c>
      <c r="AP157">
        <v>848.47299999999996</v>
      </c>
      <c r="AQ157">
        <v>731.947</v>
      </c>
      <c r="AR157">
        <v>778.26900000000001</v>
      </c>
      <c r="AS157">
        <v>869.96900000000005</v>
      </c>
      <c r="AT157">
        <v>911.34400000000005</v>
      </c>
      <c r="AU157">
        <v>916.43499999999995</v>
      </c>
      <c r="AV157">
        <v>937.52599999999995</v>
      </c>
      <c r="AW157">
        <v>954.26300000000003</v>
      </c>
      <c r="AX157">
        <v>924.53200000000004</v>
      </c>
      <c r="AY157">
        <v>941.38</v>
      </c>
      <c r="AZ157">
        <v>965.495</v>
      </c>
      <c r="BA157">
        <v>992.12699999999995</v>
      </c>
      <c r="BB157" s="1">
        <v>1019.79</v>
      </c>
      <c r="BC157" s="1">
        <v>1049.94</v>
      </c>
      <c r="BD157" s="1">
        <v>1084.19</v>
      </c>
      <c r="BE157">
        <v>2019</v>
      </c>
    </row>
    <row r="158" spans="1:57" x14ac:dyDescent="0.25">
      <c r="A158">
        <v>199</v>
      </c>
      <c r="B158" t="s">
        <v>329</v>
      </c>
      <c r="C158" t="s">
        <v>519</v>
      </c>
      <c r="D158" t="s">
        <v>330</v>
      </c>
      <c r="E158" t="s">
        <v>520</v>
      </c>
      <c r="F158" t="s">
        <v>521</v>
      </c>
      <c r="G158" t="s">
        <v>15</v>
      </c>
      <c r="H158" t="s">
        <v>6</v>
      </c>
      <c r="I158" t="s">
        <v>522</v>
      </c>
      <c r="J158" s="1">
        <v>4642.2299999999996</v>
      </c>
      <c r="K158" s="1">
        <v>5219.22</v>
      </c>
      <c r="L158" s="1">
        <v>5379.79</v>
      </c>
      <c r="M158" s="1">
        <v>5347.49</v>
      </c>
      <c r="N158" s="1">
        <v>5678.34</v>
      </c>
      <c r="O158" s="1">
        <v>5651.86</v>
      </c>
      <c r="P158" s="1">
        <v>5638.44</v>
      </c>
      <c r="Q158" s="1">
        <v>5774.31</v>
      </c>
      <c r="R158" s="1">
        <v>6098.07</v>
      </c>
      <c r="S158" s="1">
        <v>6350.02</v>
      </c>
      <c r="T158" s="1">
        <v>6420.37</v>
      </c>
      <c r="U158" s="1">
        <v>6413.04</v>
      </c>
      <c r="V158" s="1">
        <v>6259.59</v>
      </c>
      <c r="W158" s="1">
        <v>6328.13</v>
      </c>
      <c r="X158" s="1">
        <v>6517.64</v>
      </c>
      <c r="Y158" s="1">
        <v>6717.54</v>
      </c>
      <c r="Z158" s="1">
        <v>7003.3</v>
      </c>
      <c r="AA158" s="1">
        <v>7191.66</v>
      </c>
      <c r="AB158" s="1">
        <v>7199.52</v>
      </c>
      <c r="AC158" s="1">
        <v>7365.84</v>
      </c>
      <c r="AD158" s="1">
        <v>7726.31</v>
      </c>
      <c r="AE158" s="1">
        <v>7965.56</v>
      </c>
      <c r="AF158" s="1">
        <v>8274.19</v>
      </c>
      <c r="AG158" s="1">
        <v>8592.7800000000007</v>
      </c>
      <c r="AH158" s="1">
        <v>9127.7199999999993</v>
      </c>
      <c r="AI158" s="1">
        <v>9794.84</v>
      </c>
      <c r="AJ158" s="1">
        <v>10527.84</v>
      </c>
      <c r="AK158" s="1">
        <v>11240.98</v>
      </c>
      <c r="AL158" s="1">
        <v>11657.63</v>
      </c>
      <c r="AM158" s="1">
        <v>11394.22</v>
      </c>
      <c r="AN158" s="1">
        <v>11695.97</v>
      </c>
      <c r="AO158" s="1">
        <v>12143.17</v>
      </c>
      <c r="AP158" s="1">
        <v>12035.4</v>
      </c>
      <c r="AQ158" s="1">
        <v>12436.19</v>
      </c>
      <c r="AR158" s="1">
        <v>12514.29</v>
      </c>
      <c r="AS158" s="1">
        <v>12547.66</v>
      </c>
      <c r="AT158" s="1">
        <v>12581.66</v>
      </c>
      <c r="AU158" s="1">
        <v>12681.72</v>
      </c>
      <c r="AV158" s="1">
        <v>12898.43</v>
      </c>
      <c r="AW158" s="1">
        <v>12961.7</v>
      </c>
      <c r="AX158" s="1">
        <v>12032.41</v>
      </c>
      <c r="AY158" s="1">
        <v>12441.71</v>
      </c>
      <c r="AZ158" s="1">
        <v>12779.14</v>
      </c>
      <c r="BA158" s="1">
        <v>13052.03</v>
      </c>
      <c r="BB158" s="1">
        <v>13295.72</v>
      </c>
      <c r="BC158" s="1">
        <v>13526.99</v>
      </c>
      <c r="BD158" s="1">
        <v>13750.28</v>
      </c>
      <c r="BE158">
        <v>2020</v>
      </c>
    </row>
    <row r="159" spans="1:57" x14ac:dyDescent="0.25">
      <c r="A159">
        <v>733</v>
      </c>
      <c r="B159" t="s">
        <v>331</v>
      </c>
      <c r="C159" t="s">
        <v>519</v>
      </c>
      <c r="D159" t="s">
        <v>332</v>
      </c>
      <c r="E159" t="s">
        <v>520</v>
      </c>
      <c r="F159" t="s">
        <v>521</v>
      </c>
      <c r="G159" t="s">
        <v>15</v>
      </c>
      <c r="H159" t="s">
        <v>6</v>
      </c>
      <c r="I159" t="s">
        <v>522</v>
      </c>
      <c r="J159" s="10" t="s">
        <v>525</v>
      </c>
      <c r="K159" s="10" t="s">
        <v>525</v>
      </c>
      <c r="L159" s="10" t="s">
        <v>525</v>
      </c>
      <c r="M159" s="10" t="s">
        <v>525</v>
      </c>
      <c r="N159" s="10" t="s">
        <v>525</v>
      </c>
      <c r="O159" s="10" t="s">
        <v>525</v>
      </c>
      <c r="P159" s="10" t="s">
        <v>525</v>
      </c>
      <c r="Q159" s="10" t="s">
        <v>525</v>
      </c>
      <c r="R159" s="10" t="s">
        <v>525</v>
      </c>
      <c r="S159" s="10" t="s">
        <v>525</v>
      </c>
      <c r="T159" s="10" t="s">
        <v>525</v>
      </c>
      <c r="U159" s="10" t="s">
        <v>525</v>
      </c>
      <c r="V159" s="10" t="s">
        <v>525</v>
      </c>
      <c r="W159" s="10" t="s">
        <v>525</v>
      </c>
      <c r="X159" s="10" t="s">
        <v>525</v>
      </c>
      <c r="Y159" s="10" t="s">
        <v>525</v>
      </c>
      <c r="Z159" s="10" t="s">
        <v>525</v>
      </c>
      <c r="AA159" s="10" t="s">
        <v>525</v>
      </c>
      <c r="AB159" s="10" t="s">
        <v>525</v>
      </c>
      <c r="AC159" s="10" t="s">
        <v>525</v>
      </c>
      <c r="AD159" s="10" t="s">
        <v>525</v>
      </c>
      <c r="AE159" s="10" t="s">
        <v>525</v>
      </c>
      <c r="AF159" s="10" t="s">
        <v>525</v>
      </c>
      <c r="AG159" s="10" t="s">
        <v>525</v>
      </c>
      <c r="AH159" s="10" t="s">
        <v>525</v>
      </c>
      <c r="AI159" s="10" t="s">
        <v>525</v>
      </c>
      <c r="AJ159" s="10" t="s">
        <v>525</v>
      </c>
      <c r="AK159" s="10" t="s">
        <v>525</v>
      </c>
      <c r="AL159" s="10" t="s">
        <v>525</v>
      </c>
      <c r="AM159" s="10" t="s">
        <v>525</v>
      </c>
      <c r="AN159" s="10" t="s">
        <v>525</v>
      </c>
      <c r="AO159" s="1">
        <v>3100.98</v>
      </c>
      <c r="AP159" s="1">
        <v>1341.08</v>
      </c>
      <c r="AQ159" s="1">
        <v>1577.53</v>
      </c>
      <c r="AR159" s="1">
        <v>1508.25</v>
      </c>
      <c r="AS159" s="1">
        <v>1361.59</v>
      </c>
      <c r="AT159" s="1">
        <v>1028.29</v>
      </c>
      <c r="AU159">
        <v>888.76199999999994</v>
      </c>
      <c r="AV159">
        <v>865.68600000000004</v>
      </c>
      <c r="AW159">
        <v>862.08500000000004</v>
      </c>
      <c r="AX159">
        <v>791.30799999999999</v>
      </c>
      <c r="AY159">
        <v>824.71699999999998</v>
      </c>
      <c r="AZ159">
        <v>872.66600000000005</v>
      </c>
      <c r="BA159">
        <v>915.59799999999996</v>
      </c>
      <c r="BB159">
        <v>950.41899999999998</v>
      </c>
      <c r="BC159">
        <v>984.745</v>
      </c>
      <c r="BD159" s="1">
        <v>1017.85</v>
      </c>
      <c r="BE159">
        <v>2008</v>
      </c>
    </row>
    <row r="160" spans="1:57" x14ac:dyDescent="0.25">
      <c r="A160">
        <v>184</v>
      </c>
      <c r="B160" t="s">
        <v>333</v>
      </c>
      <c r="C160" t="s">
        <v>519</v>
      </c>
      <c r="D160" t="s">
        <v>334</v>
      </c>
      <c r="E160" t="s">
        <v>520</v>
      </c>
      <c r="F160" t="s">
        <v>521</v>
      </c>
      <c r="G160" t="s">
        <v>15</v>
      </c>
      <c r="H160" t="s">
        <v>6</v>
      </c>
      <c r="I160" t="s">
        <v>522</v>
      </c>
      <c r="J160" s="1">
        <v>7827.61</v>
      </c>
      <c r="K160" s="1">
        <v>8452.9699999999993</v>
      </c>
      <c r="L160" s="1">
        <v>9038.0400000000009</v>
      </c>
      <c r="M160" s="1">
        <v>9502.6299999999992</v>
      </c>
      <c r="N160" s="1">
        <v>9972.9500000000007</v>
      </c>
      <c r="O160" s="1">
        <v>10494.35</v>
      </c>
      <c r="P160" s="1">
        <v>11041.11</v>
      </c>
      <c r="Q160" s="1">
        <v>11932.24</v>
      </c>
      <c r="R160" s="1">
        <v>12978.27</v>
      </c>
      <c r="S160" s="1">
        <v>14133.88</v>
      </c>
      <c r="T160" s="1">
        <v>15200.2</v>
      </c>
      <c r="U160" s="1">
        <v>16068.52</v>
      </c>
      <c r="V160" s="1">
        <v>16519.93</v>
      </c>
      <c r="W160" s="1">
        <v>16637.37</v>
      </c>
      <c r="X160" s="1">
        <v>17342.61</v>
      </c>
      <c r="Y160" s="1">
        <v>18393.04</v>
      </c>
      <c r="Z160" s="1">
        <v>19139.04</v>
      </c>
      <c r="AA160" s="1">
        <v>20168.38</v>
      </c>
      <c r="AB160" s="1">
        <v>21232.42</v>
      </c>
      <c r="AC160" s="1">
        <v>22445.17</v>
      </c>
      <c r="AD160" s="1">
        <v>23904.639999999999</v>
      </c>
      <c r="AE160" s="1">
        <v>25258.71</v>
      </c>
      <c r="AF160" s="1">
        <v>25939.78</v>
      </c>
      <c r="AG160" s="1">
        <v>26711.52</v>
      </c>
      <c r="AH160" s="1">
        <v>27848.44</v>
      </c>
      <c r="AI160" s="1">
        <v>29218.09</v>
      </c>
      <c r="AJ160" s="1">
        <v>30844.62</v>
      </c>
      <c r="AK160" s="1">
        <v>32179.13</v>
      </c>
      <c r="AL160" s="1">
        <v>32558.75</v>
      </c>
      <c r="AM160" s="1">
        <v>31308.77</v>
      </c>
      <c r="AN160" s="1">
        <v>31593.85</v>
      </c>
      <c r="AO160" s="1">
        <v>31872.36</v>
      </c>
      <c r="AP160" s="1">
        <v>31724.63</v>
      </c>
      <c r="AQ160" s="1">
        <v>32452.66</v>
      </c>
      <c r="AR160" s="1">
        <v>33544.36</v>
      </c>
      <c r="AS160" s="1">
        <v>34938.58</v>
      </c>
      <c r="AT160" s="1">
        <v>37309.870000000003</v>
      </c>
      <c r="AU160" s="1">
        <v>39626.47</v>
      </c>
      <c r="AV160" s="1">
        <v>41389.42</v>
      </c>
      <c r="AW160" s="1">
        <v>42608.82</v>
      </c>
      <c r="AX160" s="1">
        <v>38392.269999999997</v>
      </c>
      <c r="AY160" s="1">
        <v>41545.839999999997</v>
      </c>
      <c r="AZ160" s="1">
        <v>44292.72</v>
      </c>
      <c r="BA160" s="1">
        <v>46367.97</v>
      </c>
      <c r="BB160" s="1">
        <v>48303.86</v>
      </c>
      <c r="BC160" s="1">
        <v>49759.07</v>
      </c>
      <c r="BD160" s="1">
        <v>51231.35</v>
      </c>
      <c r="BE160">
        <v>2019</v>
      </c>
    </row>
    <row r="161" spans="1:57" x14ac:dyDescent="0.25">
      <c r="A161">
        <v>524</v>
      </c>
      <c r="B161" t="s">
        <v>335</v>
      </c>
      <c r="C161" t="s">
        <v>519</v>
      </c>
      <c r="D161" t="s">
        <v>336</v>
      </c>
      <c r="E161" t="s">
        <v>520</v>
      </c>
      <c r="F161" t="s">
        <v>521</v>
      </c>
      <c r="G161" t="s">
        <v>15</v>
      </c>
      <c r="H161" t="s">
        <v>6</v>
      </c>
      <c r="I161" t="s">
        <v>522</v>
      </c>
      <c r="J161" s="1">
        <v>1051.6500000000001</v>
      </c>
      <c r="K161" s="1">
        <v>1196.52</v>
      </c>
      <c r="L161" s="1">
        <v>1320.32</v>
      </c>
      <c r="M161" s="1">
        <v>1401.15</v>
      </c>
      <c r="N161" s="1">
        <v>1532.86</v>
      </c>
      <c r="O161" s="1">
        <v>1643.56</v>
      </c>
      <c r="P161" s="1">
        <v>1731.29</v>
      </c>
      <c r="Q161" s="1">
        <v>1782.14</v>
      </c>
      <c r="R161" s="1">
        <v>1875.95</v>
      </c>
      <c r="S161" s="1">
        <v>1973.44</v>
      </c>
      <c r="T161" s="1">
        <v>2151.8200000000002</v>
      </c>
      <c r="U161" s="1">
        <v>2435.79</v>
      </c>
      <c r="V161" s="1">
        <v>2385.85</v>
      </c>
      <c r="W161" s="1">
        <v>2597.4499999999998</v>
      </c>
      <c r="X161" s="1">
        <v>2839.22</v>
      </c>
      <c r="Y161" s="1">
        <v>3049.15</v>
      </c>
      <c r="Z161" s="1">
        <v>3459.03</v>
      </c>
      <c r="AA161" s="1">
        <v>3859.01</v>
      </c>
      <c r="AB161" s="1">
        <v>3818.85</v>
      </c>
      <c r="AC161" s="1">
        <v>3964.46</v>
      </c>
      <c r="AD161" s="1">
        <v>4367.5</v>
      </c>
      <c r="AE161" s="1">
        <v>4345.3100000000004</v>
      </c>
      <c r="AF161" s="1">
        <v>4542.34</v>
      </c>
      <c r="AG161" s="1">
        <v>4860.34</v>
      </c>
      <c r="AH161" s="1">
        <v>5218.68</v>
      </c>
      <c r="AI161" s="1">
        <v>5670.94</v>
      </c>
      <c r="AJ161" s="1">
        <v>6242.37</v>
      </c>
      <c r="AK161" s="1">
        <v>6795.35</v>
      </c>
      <c r="AL161" s="1">
        <v>7287.58</v>
      </c>
      <c r="AM161" s="1">
        <v>7550.29</v>
      </c>
      <c r="AN161" s="1">
        <v>8194.27</v>
      </c>
      <c r="AO161" s="1">
        <v>9007.66</v>
      </c>
      <c r="AP161" s="1">
        <v>10315.18</v>
      </c>
      <c r="AQ161" s="1">
        <v>10852.06</v>
      </c>
      <c r="AR161" s="1">
        <v>11256.86</v>
      </c>
      <c r="AS161" s="1">
        <v>11557.49</v>
      </c>
      <c r="AT161" s="1">
        <v>12224.22</v>
      </c>
      <c r="AU161" s="1">
        <v>12584.1</v>
      </c>
      <c r="AV161" s="1">
        <v>13169.09</v>
      </c>
      <c r="AW161" s="1">
        <v>13622.87</v>
      </c>
      <c r="AX161" s="1">
        <v>13214.8</v>
      </c>
      <c r="AY161" s="1">
        <v>13909.23</v>
      </c>
      <c r="AZ161" s="1">
        <v>14717.47</v>
      </c>
      <c r="BA161" s="1">
        <v>15572.02</v>
      </c>
      <c r="BB161" s="1">
        <v>16457.919999999998</v>
      </c>
      <c r="BC161" s="1">
        <v>17372.490000000002</v>
      </c>
      <c r="BD161" s="1">
        <v>18321.64</v>
      </c>
      <c r="BE161">
        <v>2019</v>
      </c>
    </row>
    <row r="162" spans="1:57" x14ac:dyDescent="0.25">
      <c r="A162">
        <v>361</v>
      </c>
      <c r="B162" t="s">
        <v>337</v>
      </c>
      <c r="C162" t="s">
        <v>519</v>
      </c>
      <c r="D162" t="s">
        <v>338</v>
      </c>
      <c r="E162" t="s">
        <v>520</v>
      </c>
      <c r="F162" t="s">
        <v>521</v>
      </c>
      <c r="G162" t="s">
        <v>15</v>
      </c>
      <c r="H162" t="s">
        <v>6</v>
      </c>
      <c r="I162" t="s">
        <v>522</v>
      </c>
      <c r="J162" s="1">
        <v>3121.44</v>
      </c>
      <c r="K162" s="1">
        <v>3527.61</v>
      </c>
      <c r="L162" s="1">
        <v>3994.69</v>
      </c>
      <c r="M162" s="1">
        <v>4086.91</v>
      </c>
      <c r="N162" s="1">
        <v>4669.93</v>
      </c>
      <c r="O162" s="1">
        <v>5162.05</v>
      </c>
      <c r="P162" s="1">
        <v>5775.03</v>
      </c>
      <c r="Q162" s="1">
        <v>6460.79</v>
      </c>
      <c r="R162" s="1">
        <v>7435.77</v>
      </c>
      <c r="S162" s="1">
        <v>8231.08</v>
      </c>
      <c r="T162" s="1">
        <v>9008.85</v>
      </c>
      <c r="U162" s="1">
        <v>9483.41</v>
      </c>
      <c r="V162" s="1">
        <v>9913.92</v>
      </c>
      <c r="W162" s="1">
        <v>10574.7</v>
      </c>
      <c r="X162" s="1">
        <v>11242.61</v>
      </c>
      <c r="Y162" s="1">
        <v>11732.27</v>
      </c>
      <c r="Z162" s="1">
        <v>12511.02</v>
      </c>
      <c r="AA162" s="1">
        <v>13511.88</v>
      </c>
      <c r="AB162" s="1">
        <v>13657.13</v>
      </c>
      <c r="AC162" s="1">
        <v>14237.75</v>
      </c>
      <c r="AD162" s="1">
        <v>15776.33</v>
      </c>
      <c r="AE162" s="1">
        <v>16750.849999999999</v>
      </c>
      <c r="AF162" s="1">
        <v>17008.169999999998</v>
      </c>
      <c r="AG162" s="1">
        <v>16408.21</v>
      </c>
      <c r="AH162" s="1">
        <v>17280.41</v>
      </c>
      <c r="AI162" s="1">
        <v>19295.59</v>
      </c>
      <c r="AJ162" s="1">
        <v>20256.23</v>
      </c>
      <c r="AK162" s="1">
        <v>20684.490000000002</v>
      </c>
      <c r="AL162" s="1">
        <v>22133.3</v>
      </c>
      <c r="AM162" s="1">
        <v>21166.31</v>
      </c>
      <c r="AN162" s="1">
        <v>21051.57</v>
      </c>
      <c r="AO162" s="1">
        <v>21647.97</v>
      </c>
      <c r="AP162" s="1">
        <v>20382.11</v>
      </c>
      <c r="AQ162" s="1">
        <v>20969.599999999999</v>
      </c>
      <c r="AR162" s="1">
        <v>22629.79</v>
      </c>
      <c r="AS162" s="1">
        <v>22562.68</v>
      </c>
      <c r="AT162" s="1">
        <v>23464.720000000001</v>
      </c>
      <c r="AU162" s="1">
        <v>23818.76</v>
      </c>
      <c r="AV162" s="1">
        <v>24849.94</v>
      </c>
      <c r="AW162" s="1">
        <v>25749.43</v>
      </c>
      <c r="AX162" s="1">
        <v>20986.7</v>
      </c>
      <c r="AY162" s="1">
        <v>20729.97</v>
      </c>
      <c r="AZ162" s="1">
        <v>23083.3</v>
      </c>
      <c r="BA162" s="1">
        <v>25235.93</v>
      </c>
      <c r="BB162" s="1">
        <v>26916.59</v>
      </c>
      <c r="BC162" s="1">
        <v>27896.89</v>
      </c>
      <c r="BD162" s="1">
        <v>28891.11</v>
      </c>
      <c r="BE162">
        <v>2015</v>
      </c>
    </row>
    <row r="163" spans="1:57" x14ac:dyDescent="0.25">
      <c r="A163">
        <v>362</v>
      </c>
      <c r="B163" t="s">
        <v>339</v>
      </c>
      <c r="C163" t="s">
        <v>519</v>
      </c>
      <c r="D163" t="s">
        <v>340</v>
      </c>
      <c r="E163" t="s">
        <v>520</v>
      </c>
      <c r="F163" t="s">
        <v>521</v>
      </c>
      <c r="G163" t="s">
        <v>15</v>
      </c>
      <c r="H163" t="s">
        <v>6</v>
      </c>
      <c r="I163" t="s">
        <v>522</v>
      </c>
      <c r="J163" s="1">
        <v>2450.0700000000002</v>
      </c>
      <c r="K163" s="1">
        <v>2780.9</v>
      </c>
      <c r="L163" s="1">
        <v>2976.33</v>
      </c>
      <c r="M163" s="1">
        <v>3176.84</v>
      </c>
      <c r="N163" s="1">
        <v>3505.76</v>
      </c>
      <c r="O163" s="1">
        <v>4009.18</v>
      </c>
      <c r="P163" s="1">
        <v>4608.75</v>
      </c>
      <c r="Q163" s="1">
        <v>4839.28</v>
      </c>
      <c r="R163" s="1">
        <v>5623.11</v>
      </c>
      <c r="S163" s="1">
        <v>6258.1</v>
      </c>
      <c r="T163" s="1">
        <v>7059.4</v>
      </c>
      <c r="U163" s="1">
        <v>7225.14</v>
      </c>
      <c r="V163" s="1">
        <v>7851.78</v>
      </c>
      <c r="W163" s="1">
        <v>8029.75</v>
      </c>
      <c r="X163" s="1">
        <v>8168.01</v>
      </c>
      <c r="Y163" s="1">
        <v>8321.16</v>
      </c>
      <c r="Z163" s="1">
        <v>8580.49</v>
      </c>
      <c r="AA163" s="1">
        <v>8517.11</v>
      </c>
      <c r="AB163" s="1">
        <v>9016.69</v>
      </c>
      <c r="AC163" s="1">
        <v>9284.15</v>
      </c>
      <c r="AD163" s="1">
        <v>9356.7900000000009</v>
      </c>
      <c r="AE163" s="1">
        <v>9124.75</v>
      </c>
      <c r="AF163" s="1">
        <v>9235.5499999999993</v>
      </c>
      <c r="AG163" s="1">
        <v>9717.4</v>
      </c>
      <c r="AH163" s="1">
        <v>10584.75</v>
      </c>
      <c r="AI163" s="1">
        <v>10744.18</v>
      </c>
      <c r="AJ163" s="1">
        <v>11613.91</v>
      </c>
      <c r="AK163" s="1">
        <v>12016.68</v>
      </c>
      <c r="AL163" s="1">
        <v>12698.36</v>
      </c>
      <c r="AM163" s="1">
        <v>12986.07</v>
      </c>
      <c r="AN163" s="1">
        <v>13120.65</v>
      </c>
      <c r="AO163" s="1">
        <v>13904.22</v>
      </c>
      <c r="AP163" s="1">
        <v>13662.86</v>
      </c>
      <c r="AQ163" s="1">
        <v>14023.77</v>
      </c>
      <c r="AR163" s="1">
        <v>14213.31</v>
      </c>
      <c r="AS163" s="1">
        <v>13930.35</v>
      </c>
      <c r="AT163" s="1">
        <v>14633.12</v>
      </c>
      <c r="AU163" s="1">
        <v>15253.74</v>
      </c>
      <c r="AV163" s="1">
        <v>15907.15</v>
      </c>
      <c r="AW163" s="1">
        <v>16367.92</v>
      </c>
      <c r="AX163" s="1">
        <v>13359.37</v>
      </c>
      <c r="AY163" s="1">
        <v>13942.39</v>
      </c>
      <c r="AZ163" s="1">
        <v>15691.37</v>
      </c>
      <c r="BA163" s="1">
        <v>16462.419999999998</v>
      </c>
      <c r="BB163" s="1">
        <v>17101.650000000001</v>
      </c>
      <c r="BC163" s="1">
        <v>17645.59</v>
      </c>
      <c r="BD163" s="1">
        <v>18122.560000000001</v>
      </c>
      <c r="BE163">
        <v>2015</v>
      </c>
    </row>
    <row r="164" spans="1:57" x14ac:dyDescent="0.25">
      <c r="A164">
        <v>364</v>
      </c>
      <c r="B164" t="s">
        <v>341</v>
      </c>
      <c r="C164" t="s">
        <v>519</v>
      </c>
      <c r="D164" t="s">
        <v>342</v>
      </c>
      <c r="E164" t="s">
        <v>520</v>
      </c>
      <c r="F164" t="s">
        <v>521</v>
      </c>
      <c r="G164" t="s">
        <v>15</v>
      </c>
      <c r="H164" t="s">
        <v>6</v>
      </c>
      <c r="I164" t="s">
        <v>522</v>
      </c>
      <c r="J164" s="1">
        <v>1724.9</v>
      </c>
      <c r="K164" s="1">
        <v>1944.43</v>
      </c>
      <c r="L164" s="1">
        <v>2100.6999999999998</v>
      </c>
      <c r="M164" s="1">
        <v>2236.15</v>
      </c>
      <c r="N164" s="1">
        <v>2421.87</v>
      </c>
      <c r="O164" s="1">
        <v>2586.86</v>
      </c>
      <c r="P164" s="1">
        <v>2762.51</v>
      </c>
      <c r="Q164" s="1">
        <v>2830.45</v>
      </c>
      <c r="R164" s="1">
        <v>3296.23</v>
      </c>
      <c r="S164" s="1">
        <v>3519.5</v>
      </c>
      <c r="T164" s="1">
        <v>3797.33</v>
      </c>
      <c r="U164" s="1">
        <v>3982.15</v>
      </c>
      <c r="V164" s="1">
        <v>4362.95</v>
      </c>
      <c r="W164" s="1">
        <v>4627.7</v>
      </c>
      <c r="X164" s="1">
        <v>4672.54</v>
      </c>
      <c r="Y164" s="1">
        <v>5095.9799999999996</v>
      </c>
      <c r="Z164" s="1">
        <v>5245.5</v>
      </c>
      <c r="AA164" s="1">
        <v>5536.85</v>
      </c>
      <c r="AB164" s="1">
        <v>5850.21</v>
      </c>
      <c r="AC164" s="1">
        <v>6061.11</v>
      </c>
      <c r="AD164" s="1">
        <v>6309.96</v>
      </c>
      <c r="AE164" s="1">
        <v>6560.13</v>
      </c>
      <c r="AF164" s="1">
        <v>7053.43</v>
      </c>
      <c r="AG164" s="1">
        <v>7702.38</v>
      </c>
      <c r="AH164" s="1">
        <v>8201.94</v>
      </c>
      <c r="AI164" s="1">
        <v>8629.56</v>
      </c>
      <c r="AJ164" s="1">
        <v>9532.1299999999992</v>
      </c>
      <c r="AK164" s="1">
        <v>10071.11</v>
      </c>
      <c r="AL164" s="1">
        <v>10419.25</v>
      </c>
      <c r="AM164" s="1">
        <v>10268.040000000001</v>
      </c>
      <c r="AN164" s="1">
        <v>10029.32</v>
      </c>
      <c r="AO164" s="1">
        <v>10185.709999999999</v>
      </c>
      <c r="AP164" s="1">
        <v>10339.709999999999</v>
      </c>
      <c r="AQ164" s="1">
        <v>10794.75</v>
      </c>
      <c r="AR164" s="1">
        <v>11204.62</v>
      </c>
      <c r="AS164" s="1">
        <v>11552.09</v>
      </c>
      <c r="AT164" s="1">
        <v>12383.75</v>
      </c>
      <c r="AU164" s="1">
        <v>12201.78</v>
      </c>
      <c r="AV164" s="1">
        <v>12752.27</v>
      </c>
      <c r="AW164" s="1">
        <v>13011.36</v>
      </c>
      <c r="AX164" s="1">
        <v>12606.06</v>
      </c>
      <c r="AY164" s="1">
        <v>12810.73</v>
      </c>
      <c r="AZ164" s="1">
        <v>13735.36</v>
      </c>
      <c r="BA164" s="1">
        <v>14493.84</v>
      </c>
      <c r="BB164" s="1">
        <v>15239.28</v>
      </c>
      <c r="BC164" s="1">
        <v>15942.94</v>
      </c>
      <c r="BD164" s="1">
        <v>16664.53</v>
      </c>
      <c r="BE164">
        <v>2016</v>
      </c>
    </row>
    <row r="165" spans="1:57" x14ac:dyDescent="0.25">
      <c r="A165">
        <v>732</v>
      </c>
      <c r="B165" t="s">
        <v>343</v>
      </c>
      <c r="C165" t="s">
        <v>519</v>
      </c>
      <c r="D165" t="s">
        <v>344</v>
      </c>
      <c r="E165" t="s">
        <v>520</v>
      </c>
      <c r="F165" t="s">
        <v>521</v>
      </c>
      <c r="G165" t="s">
        <v>15</v>
      </c>
      <c r="H165" t="s">
        <v>6</v>
      </c>
      <c r="I165" t="s">
        <v>522</v>
      </c>
      <c r="J165" s="1">
        <v>1081.5899999999999</v>
      </c>
      <c r="K165" s="1">
        <v>1222.1099999999999</v>
      </c>
      <c r="L165" s="1">
        <v>1312.96</v>
      </c>
      <c r="M165" s="1">
        <v>1306.81</v>
      </c>
      <c r="N165" s="1">
        <v>1220.74</v>
      </c>
      <c r="O165" s="1">
        <v>1217.4100000000001</v>
      </c>
      <c r="P165" s="1">
        <v>1328.1</v>
      </c>
      <c r="Q165" s="1">
        <v>1409.43</v>
      </c>
      <c r="R165" s="1">
        <v>1492.86</v>
      </c>
      <c r="S165" s="1">
        <v>1534.45</v>
      </c>
      <c r="T165" s="1">
        <v>1508.59</v>
      </c>
      <c r="U165" s="1">
        <v>1620.1</v>
      </c>
      <c r="V165" s="1">
        <v>1698.27</v>
      </c>
      <c r="W165" s="1">
        <v>1734.89</v>
      </c>
      <c r="X165" s="1">
        <v>1782.25</v>
      </c>
      <c r="Y165" s="1">
        <v>2051.71</v>
      </c>
      <c r="Z165" s="1">
        <v>2153.38</v>
      </c>
      <c r="AA165" s="1">
        <v>2275.4699999999998</v>
      </c>
      <c r="AB165" s="1">
        <v>2440.58</v>
      </c>
      <c r="AC165" s="1">
        <v>2529.7399999999998</v>
      </c>
      <c r="AD165" s="1">
        <v>2740.05</v>
      </c>
      <c r="AE165" s="1">
        <v>3026.59</v>
      </c>
      <c r="AF165" s="1">
        <v>3177.46</v>
      </c>
      <c r="AG165" s="1">
        <v>3347.85</v>
      </c>
      <c r="AH165" s="1">
        <v>3522.96</v>
      </c>
      <c r="AI165" s="1">
        <v>3748.03</v>
      </c>
      <c r="AJ165" s="1">
        <v>4009.42</v>
      </c>
      <c r="AK165" s="1">
        <v>4242.93</v>
      </c>
      <c r="AL165" s="1">
        <v>4378.0200000000004</v>
      </c>
      <c r="AM165" s="1">
        <v>4180.6000000000004</v>
      </c>
      <c r="AN165" s="1">
        <v>4281.18</v>
      </c>
      <c r="AO165" s="1">
        <v>5197.99</v>
      </c>
      <c r="AP165" s="1">
        <v>3929.48</v>
      </c>
      <c r="AQ165" s="1">
        <v>3934.82</v>
      </c>
      <c r="AR165" s="1">
        <v>4509.18</v>
      </c>
      <c r="AS165" s="1">
        <v>4438.22</v>
      </c>
      <c r="AT165" s="1">
        <v>5568.78</v>
      </c>
      <c r="AU165" s="1">
        <v>4602.32</v>
      </c>
      <c r="AV165" s="1">
        <v>4472.92</v>
      </c>
      <c r="AW165" s="1">
        <v>4310.32</v>
      </c>
      <c r="AX165" s="1">
        <v>4097.68</v>
      </c>
      <c r="AY165" s="1">
        <v>4082.39</v>
      </c>
      <c r="AZ165" s="1">
        <v>4114.8900000000003</v>
      </c>
      <c r="BA165" s="1">
        <v>4207.9399999999996</v>
      </c>
      <c r="BB165" s="1">
        <v>4335.8900000000003</v>
      </c>
      <c r="BC165" s="1">
        <v>4495.75</v>
      </c>
      <c r="BD165" s="1">
        <v>4662.1099999999997</v>
      </c>
      <c r="BE165">
        <v>2011</v>
      </c>
    </row>
    <row r="166" spans="1:57" x14ac:dyDescent="0.25">
      <c r="A166">
        <v>366</v>
      </c>
      <c r="B166" t="s">
        <v>345</v>
      </c>
      <c r="C166" t="s">
        <v>519</v>
      </c>
      <c r="D166" t="s">
        <v>346</v>
      </c>
      <c r="E166" t="s">
        <v>520</v>
      </c>
      <c r="F166" t="s">
        <v>521</v>
      </c>
      <c r="G166" t="s">
        <v>15</v>
      </c>
      <c r="H166" t="s">
        <v>6</v>
      </c>
      <c r="I166" t="s">
        <v>522</v>
      </c>
      <c r="J166" s="10" t="s">
        <v>525</v>
      </c>
      <c r="K166" s="10" t="s">
        <v>525</v>
      </c>
      <c r="L166" s="10" t="s">
        <v>525</v>
      </c>
      <c r="M166" s="10" t="s">
        <v>525</v>
      </c>
      <c r="N166" s="10" t="s">
        <v>525</v>
      </c>
      <c r="O166" s="10" t="s">
        <v>525</v>
      </c>
      <c r="P166" s="10" t="s">
        <v>525</v>
      </c>
      <c r="Q166" s="10" t="s">
        <v>525</v>
      </c>
      <c r="R166" s="10" t="s">
        <v>525</v>
      </c>
      <c r="S166" s="10" t="s">
        <v>525</v>
      </c>
      <c r="T166" s="1">
        <v>6529.87</v>
      </c>
      <c r="U166" s="1">
        <v>5733.38</v>
      </c>
      <c r="V166" s="1">
        <v>6021.03</v>
      </c>
      <c r="W166" s="1">
        <v>5939.48</v>
      </c>
      <c r="X166" s="1">
        <v>5575.02</v>
      </c>
      <c r="Y166" s="1">
        <v>6242.24</v>
      </c>
      <c r="Z166" s="1">
        <v>6984.71</v>
      </c>
      <c r="AA166" s="1">
        <v>7491.32</v>
      </c>
      <c r="AB166" s="1">
        <v>7650.32</v>
      </c>
      <c r="AC166" s="1">
        <v>7578.71</v>
      </c>
      <c r="AD166" s="1">
        <v>7648.1</v>
      </c>
      <c r="AE166" s="1">
        <v>8079.63</v>
      </c>
      <c r="AF166" s="1">
        <v>8413.24</v>
      </c>
      <c r="AG166" s="1">
        <v>9009.69</v>
      </c>
      <c r="AH166" s="1">
        <v>9751.07</v>
      </c>
      <c r="AI166" s="1">
        <v>10428.43</v>
      </c>
      <c r="AJ166" s="1">
        <v>11234.88</v>
      </c>
      <c r="AK166" s="1">
        <v>11989.12</v>
      </c>
      <c r="AL166" s="1">
        <v>12555.09</v>
      </c>
      <c r="AM166" s="1">
        <v>12856.21</v>
      </c>
      <c r="AN166" s="1">
        <v>13496.58</v>
      </c>
      <c r="AO166" s="1">
        <v>14348.06</v>
      </c>
      <c r="AP166" s="1">
        <v>15773.42</v>
      </c>
      <c r="AQ166" s="1">
        <v>16725.330000000002</v>
      </c>
      <c r="AR166" s="1">
        <v>17091.75</v>
      </c>
      <c r="AS166" s="1">
        <v>15841.3</v>
      </c>
      <c r="AT166" s="1">
        <v>13939.97</v>
      </c>
      <c r="AU166" s="1">
        <v>16015.83</v>
      </c>
      <c r="AV166" s="1">
        <v>16626.759999999998</v>
      </c>
      <c r="AW166" s="1">
        <v>16767.77</v>
      </c>
      <c r="AX166" s="1">
        <v>14513.35</v>
      </c>
      <c r="AY166" s="1">
        <v>14702.53</v>
      </c>
      <c r="AZ166" s="1">
        <v>15084.08</v>
      </c>
      <c r="BA166" s="1">
        <v>15554.47</v>
      </c>
      <c r="BB166" s="1">
        <v>15952.56</v>
      </c>
      <c r="BC166" s="1">
        <v>16279.55</v>
      </c>
      <c r="BD166" s="1">
        <v>16552.259999999998</v>
      </c>
      <c r="BE166">
        <v>2018</v>
      </c>
    </row>
    <row r="167" spans="1:57" x14ac:dyDescent="0.25">
      <c r="A167">
        <v>144</v>
      </c>
      <c r="B167" t="s">
        <v>347</v>
      </c>
      <c r="C167" t="s">
        <v>519</v>
      </c>
      <c r="D167" t="s">
        <v>348</v>
      </c>
      <c r="E167" t="s">
        <v>520</v>
      </c>
      <c r="F167" t="s">
        <v>521</v>
      </c>
      <c r="G167" t="s">
        <v>15</v>
      </c>
      <c r="H167" t="s">
        <v>6</v>
      </c>
      <c r="I167" t="s">
        <v>522</v>
      </c>
      <c r="J167" s="1">
        <v>10543.49</v>
      </c>
      <c r="K167" s="1">
        <v>12057.64</v>
      </c>
      <c r="L167" s="1">
        <v>12974.51</v>
      </c>
      <c r="M167" s="1">
        <v>13755.03</v>
      </c>
      <c r="N167" s="1">
        <v>14849.47</v>
      </c>
      <c r="O167" s="1">
        <v>15646.42</v>
      </c>
      <c r="P167" s="1">
        <v>16389.8</v>
      </c>
      <c r="Q167" s="1">
        <v>17282.669999999998</v>
      </c>
      <c r="R167" s="1">
        <v>18236.53</v>
      </c>
      <c r="S167" s="1">
        <v>19299.759999999998</v>
      </c>
      <c r="T167" s="1">
        <v>20023.009999999998</v>
      </c>
      <c r="U167" s="1">
        <v>20345.23</v>
      </c>
      <c r="V167" s="1">
        <v>20500.669999999998</v>
      </c>
      <c r="W167" s="1">
        <v>20477.55</v>
      </c>
      <c r="X167" s="1">
        <v>21561.02</v>
      </c>
      <c r="Y167" s="1">
        <v>22824.71</v>
      </c>
      <c r="Z167" s="1">
        <v>23591.07</v>
      </c>
      <c r="AA167" s="1">
        <v>24726</v>
      </c>
      <c r="AB167" s="1">
        <v>26062.74</v>
      </c>
      <c r="AC167" s="1">
        <v>27539.9</v>
      </c>
      <c r="AD167" s="1">
        <v>29426.55</v>
      </c>
      <c r="AE167" s="1">
        <v>30417.62</v>
      </c>
      <c r="AF167" s="1">
        <v>31465.87</v>
      </c>
      <c r="AG167" s="1">
        <v>32663.05</v>
      </c>
      <c r="AH167" s="1">
        <v>34858.339999999997</v>
      </c>
      <c r="AI167" s="1">
        <v>36823.06</v>
      </c>
      <c r="AJ167" s="1">
        <v>39421.01</v>
      </c>
      <c r="AK167" s="1">
        <v>41554.559999999998</v>
      </c>
      <c r="AL167" s="1">
        <v>41837.4</v>
      </c>
      <c r="AM167" s="1">
        <v>39962.769999999997</v>
      </c>
      <c r="AN167" s="1">
        <v>42494.09</v>
      </c>
      <c r="AO167" s="1">
        <v>44450.32</v>
      </c>
      <c r="AP167" s="1">
        <v>45258.81</v>
      </c>
      <c r="AQ167" s="1">
        <v>46098.79</v>
      </c>
      <c r="AR167" s="1">
        <v>46936.61</v>
      </c>
      <c r="AS167" s="1">
        <v>48857.88</v>
      </c>
      <c r="AT167" s="1">
        <v>50061.58</v>
      </c>
      <c r="AU167" s="1">
        <v>52413.09</v>
      </c>
      <c r="AV167" s="1">
        <v>54130.06</v>
      </c>
      <c r="AW167" s="1">
        <v>55324.38</v>
      </c>
      <c r="AX167" s="1">
        <v>54146.13</v>
      </c>
      <c r="AY167" s="1">
        <v>55566.32</v>
      </c>
      <c r="AZ167" s="1">
        <v>57949.06</v>
      </c>
      <c r="BA167" s="1">
        <v>60096.77</v>
      </c>
      <c r="BB167" s="1">
        <v>62076.84</v>
      </c>
      <c r="BC167" s="1">
        <v>64055.32</v>
      </c>
      <c r="BD167" s="1">
        <v>66072.72</v>
      </c>
      <c r="BE167">
        <v>2019</v>
      </c>
    </row>
    <row r="168" spans="1:57" x14ac:dyDescent="0.25">
      <c r="A168">
        <v>146</v>
      </c>
      <c r="B168" t="s">
        <v>349</v>
      </c>
      <c r="C168" t="s">
        <v>519</v>
      </c>
      <c r="D168" t="s">
        <v>350</v>
      </c>
      <c r="E168" t="s">
        <v>520</v>
      </c>
      <c r="F168" t="s">
        <v>521</v>
      </c>
      <c r="G168" t="s">
        <v>15</v>
      </c>
      <c r="H168" t="s">
        <v>6</v>
      </c>
      <c r="I168" t="s">
        <v>522</v>
      </c>
      <c r="J168" s="1">
        <v>18152.330000000002</v>
      </c>
      <c r="K168" s="1">
        <v>20090.54</v>
      </c>
      <c r="L168" s="1">
        <v>20899.669999999998</v>
      </c>
      <c r="M168" s="1">
        <v>21715.18</v>
      </c>
      <c r="N168" s="1">
        <v>23156.65</v>
      </c>
      <c r="O168" s="1">
        <v>24681.05</v>
      </c>
      <c r="P168" s="1">
        <v>25514.98</v>
      </c>
      <c r="Q168" s="1">
        <v>26397.97</v>
      </c>
      <c r="R168" s="1">
        <v>28005.58</v>
      </c>
      <c r="S168" s="1">
        <v>30160.14</v>
      </c>
      <c r="T168" s="1">
        <v>32182.35</v>
      </c>
      <c r="U168" s="1">
        <v>32584.68</v>
      </c>
      <c r="V168" s="1">
        <v>32835.24</v>
      </c>
      <c r="W168" s="1">
        <v>33232.29</v>
      </c>
      <c r="X168" s="1">
        <v>34074.199999999997</v>
      </c>
      <c r="Y168" s="1">
        <v>34739.25</v>
      </c>
      <c r="Z168" s="1">
        <v>35356.03</v>
      </c>
      <c r="AA168" s="1">
        <v>36672.01</v>
      </c>
      <c r="AB168" s="1">
        <v>38127.72</v>
      </c>
      <c r="AC168" s="1">
        <v>39172.47</v>
      </c>
      <c r="AD168" s="1">
        <v>41447.83</v>
      </c>
      <c r="AE168" s="1">
        <v>42848.79</v>
      </c>
      <c r="AF168" s="1">
        <v>43192.3</v>
      </c>
      <c r="AG168" s="1">
        <v>43612.21</v>
      </c>
      <c r="AH168" s="1">
        <v>45649.98</v>
      </c>
      <c r="AI168" s="1">
        <v>48082.400000000001</v>
      </c>
      <c r="AJ168" s="1">
        <v>51286.41</v>
      </c>
      <c r="AK168" s="1">
        <v>54437.74</v>
      </c>
      <c r="AL168" s="1">
        <v>56338.42</v>
      </c>
      <c r="AM168" s="1">
        <v>54816.78</v>
      </c>
      <c r="AN168" s="1">
        <v>56611.87</v>
      </c>
      <c r="AO168" s="1">
        <v>58272.81</v>
      </c>
      <c r="AP168" s="1">
        <v>60274.74</v>
      </c>
      <c r="AQ168" s="1">
        <v>62659.199999999997</v>
      </c>
      <c r="AR168" s="1">
        <v>64515.44</v>
      </c>
      <c r="AS168" s="1">
        <v>66399.87</v>
      </c>
      <c r="AT168" s="1">
        <v>68463.08</v>
      </c>
      <c r="AU168" s="1">
        <v>69853.100000000006</v>
      </c>
      <c r="AV168" s="1">
        <v>73146.59</v>
      </c>
      <c r="AW168" s="1">
        <v>74744.59</v>
      </c>
      <c r="AX168" s="1">
        <v>72873.72</v>
      </c>
      <c r="AY168" s="1">
        <v>75880.320000000007</v>
      </c>
      <c r="AZ168" s="1">
        <v>78824.77</v>
      </c>
      <c r="BA168" s="1">
        <v>80783.69</v>
      </c>
      <c r="BB168" s="1">
        <v>82963.83</v>
      </c>
      <c r="BC168" s="1">
        <v>84594.48</v>
      </c>
      <c r="BD168" s="1">
        <v>86692.87</v>
      </c>
      <c r="BE168">
        <v>2019</v>
      </c>
    </row>
    <row r="169" spans="1:57" x14ac:dyDescent="0.25">
      <c r="A169">
        <v>463</v>
      </c>
      <c r="B169" t="s">
        <v>351</v>
      </c>
      <c r="C169" t="s">
        <v>519</v>
      </c>
      <c r="D169" t="s">
        <v>352</v>
      </c>
      <c r="E169" t="s">
        <v>520</v>
      </c>
      <c r="F169" t="s">
        <v>521</v>
      </c>
      <c r="G169" t="s">
        <v>15</v>
      </c>
      <c r="H169" t="s">
        <v>6</v>
      </c>
      <c r="I169" t="s">
        <v>522</v>
      </c>
      <c r="J169" s="1">
        <v>2075.0500000000002</v>
      </c>
      <c r="K169" s="1">
        <v>2381.48</v>
      </c>
      <c r="L169" s="1">
        <v>2510.25</v>
      </c>
      <c r="M169" s="1">
        <v>2564.9299999999998</v>
      </c>
      <c r="N169" s="1">
        <v>2404.7199999999998</v>
      </c>
      <c r="O169" s="1">
        <v>2573.66</v>
      </c>
      <c r="P169" s="1">
        <v>2420.4499999999998</v>
      </c>
      <c r="Q169" s="1">
        <v>2428.94</v>
      </c>
      <c r="R169" s="1">
        <v>2741.98</v>
      </c>
      <c r="S169" s="1">
        <v>2589.83</v>
      </c>
      <c r="T169" s="1">
        <v>2866.4</v>
      </c>
      <c r="U169" s="1">
        <v>3185.72</v>
      </c>
      <c r="V169" s="1">
        <v>3585.37</v>
      </c>
      <c r="W169" s="1">
        <v>3834.05</v>
      </c>
      <c r="X169" s="1">
        <v>4023.59</v>
      </c>
      <c r="Y169" s="1">
        <v>4221.13</v>
      </c>
      <c r="Z169" s="1">
        <v>4318.62</v>
      </c>
      <c r="AA169" s="1">
        <v>4243.07</v>
      </c>
      <c r="AB169" s="1">
        <v>4422.9799999999996</v>
      </c>
      <c r="AC169" s="1">
        <v>4241.7299999999996</v>
      </c>
      <c r="AD169" s="1">
        <v>4323.17</v>
      </c>
      <c r="AE169" s="1">
        <v>4459.07</v>
      </c>
      <c r="AF169" s="1">
        <v>4665.3599999999997</v>
      </c>
      <c r="AG169" s="1">
        <v>4522.01</v>
      </c>
      <c r="AH169" s="1">
        <v>4814.17</v>
      </c>
      <c r="AI169" s="1">
        <v>5104.5200000000004</v>
      </c>
      <c r="AJ169" s="1">
        <v>5390.54</v>
      </c>
      <c r="AK169" s="1">
        <v>5707.77</v>
      </c>
      <c r="AL169" s="1">
        <v>5931.99</v>
      </c>
      <c r="AM169" s="1">
        <v>6177.25</v>
      </c>
      <c r="AN169" s="1">
        <v>6373.36</v>
      </c>
      <c r="AO169" s="10" t="s">
        <v>525</v>
      </c>
      <c r="AP169" s="10" t="s">
        <v>525</v>
      </c>
      <c r="AQ169" s="10" t="s">
        <v>525</v>
      </c>
      <c r="AR169" s="10" t="s">
        <v>525</v>
      </c>
      <c r="AS169" s="10" t="s">
        <v>525</v>
      </c>
      <c r="AT169" s="10" t="s">
        <v>525</v>
      </c>
      <c r="AU169" s="10" t="s">
        <v>525</v>
      </c>
      <c r="AV169" s="10" t="s">
        <v>525</v>
      </c>
      <c r="AW169" s="10" t="s">
        <v>525</v>
      </c>
      <c r="AX169" s="10" t="s">
        <v>525</v>
      </c>
      <c r="AY169" s="10" t="s">
        <v>525</v>
      </c>
      <c r="AZ169" s="10" t="s">
        <v>525</v>
      </c>
      <c r="BA169" s="10" t="s">
        <v>525</v>
      </c>
      <c r="BB169" s="10" t="s">
        <v>525</v>
      </c>
      <c r="BC169" s="10" t="s">
        <v>525</v>
      </c>
      <c r="BD169" s="10" t="s">
        <v>525</v>
      </c>
      <c r="BE169">
        <v>2010</v>
      </c>
    </row>
    <row r="170" spans="1:57" x14ac:dyDescent="0.25">
      <c r="A170">
        <v>528</v>
      </c>
      <c r="B170" t="s">
        <v>353</v>
      </c>
      <c r="C170" t="s">
        <v>519</v>
      </c>
      <c r="D170" t="s">
        <v>354</v>
      </c>
      <c r="E170" t="s">
        <v>520</v>
      </c>
      <c r="F170" t="s">
        <v>521</v>
      </c>
      <c r="G170" t="s">
        <v>15</v>
      </c>
      <c r="H170" t="s">
        <v>6</v>
      </c>
      <c r="I170" t="s">
        <v>522</v>
      </c>
      <c r="J170" s="1">
        <v>3449.99</v>
      </c>
      <c r="K170" s="1">
        <v>3971.62</v>
      </c>
      <c r="L170" s="1">
        <v>4343.04</v>
      </c>
      <c r="M170" s="1">
        <v>4848.41</v>
      </c>
      <c r="N170" s="1">
        <v>5447.38</v>
      </c>
      <c r="O170" s="1">
        <v>5815.22</v>
      </c>
      <c r="P170" s="1">
        <v>6549.01</v>
      </c>
      <c r="Q170" s="1">
        <v>7483.86</v>
      </c>
      <c r="R170" s="1">
        <v>8273.24</v>
      </c>
      <c r="S170" s="1">
        <v>9253.73</v>
      </c>
      <c r="T170" s="1">
        <v>10010.450000000001</v>
      </c>
      <c r="U170" s="1">
        <v>11104.1</v>
      </c>
      <c r="V170" s="1">
        <v>12184.61</v>
      </c>
      <c r="W170" s="1">
        <v>13200.88</v>
      </c>
      <c r="X170" s="1">
        <v>14369.47</v>
      </c>
      <c r="Y170" s="1">
        <v>15492.8</v>
      </c>
      <c r="Z170" s="1">
        <v>16620.2</v>
      </c>
      <c r="AA170" s="1">
        <v>17750.63</v>
      </c>
      <c r="AB170" s="1">
        <v>18546.75</v>
      </c>
      <c r="AC170" s="1">
        <v>19932.28</v>
      </c>
      <c r="AD170" s="1">
        <v>21485.33</v>
      </c>
      <c r="AE170" s="1">
        <v>21524.27</v>
      </c>
      <c r="AF170" s="1">
        <v>22945.31</v>
      </c>
      <c r="AG170" s="1">
        <v>24268.48</v>
      </c>
      <c r="AH170" s="1">
        <v>26554.95</v>
      </c>
      <c r="AI170" s="1">
        <v>28753.16</v>
      </c>
      <c r="AJ170" s="1">
        <v>31187.41</v>
      </c>
      <c r="AK170" s="1">
        <v>34097.18</v>
      </c>
      <c r="AL170" s="1">
        <v>34918.47</v>
      </c>
      <c r="AM170" s="1">
        <v>34493.29</v>
      </c>
      <c r="AN170" s="1">
        <v>38400.050000000003</v>
      </c>
      <c r="AO170" s="1">
        <v>40532.639999999999</v>
      </c>
      <c r="AP170" s="1">
        <v>41741.269999999997</v>
      </c>
      <c r="AQ170" s="1">
        <v>43435.45</v>
      </c>
      <c r="AR170" s="1">
        <v>45494.28</v>
      </c>
      <c r="AS170" s="1">
        <v>46910.95</v>
      </c>
      <c r="AT170" s="1">
        <v>47272.28</v>
      </c>
      <c r="AU170" s="1">
        <v>48500.85</v>
      </c>
      <c r="AV170" s="1">
        <v>51011.08</v>
      </c>
      <c r="AW170" s="1">
        <v>53428.76</v>
      </c>
      <c r="AX170" s="1">
        <v>55723.9</v>
      </c>
      <c r="AY170" s="1">
        <v>59397.88</v>
      </c>
      <c r="AZ170" s="1">
        <v>62553.42</v>
      </c>
      <c r="BA170" s="1">
        <v>65530.63</v>
      </c>
      <c r="BB170" s="1">
        <v>68390.61</v>
      </c>
      <c r="BC170" s="1">
        <v>71121.13</v>
      </c>
      <c r="BD170" s="1">
        <v>73897.429999999993</v>
      </c>
      <c r="BE170">
        <v>2019</v>
      </c>
    </row>
    <row r="171" spans="1:57" x14ac:dyDescent="0.25">
      <c r="A171">
        <v>923</v>
      </c>
      <c r="B171" t="s">
        <v>355</v>
      </c>
      <c r="C171" t="s">
        <v>519</v>
      </c>
      <c r="D171" t="s">
        <v>356</v>
      </c>
      <c r="E171" t="s">
        <v>520</v>
      </c>
      <c r="F171" t="s">
        <v>521</v>
      </c>
      <c r="G171" t="s">
        <v>15</v>
      </c>
      <c r="H171" t="s">
        <v>6</v>
      </c>
      <c r="I171" t="s">
        <v>522</v>
      </c>
      <c r="J171" s="10" t="s">
        <v>525</v>
      </c>
      <c r="K171" s="10" t="s">
        <v>525</v>
      </c>
      <c r="L171" s="10" t="s">
        <v>525</v>
      </c>
      <c r="M171" s="10" t="s">
        <v>525</v>
      </c>
      <c r="N171" s="10" t="s">
        <v>525</v>
      </c>
      <c r="O171" s="10" t="s">
        <v>525</v>
      </c>
      <c r="P171" s="10" t="s">
        <v>525</v>
      </c>
      <c r="Q171" s="10" t="s">
        <v>525</v>
      </c>
      <c r="R171" s="10" t="s">
        <v>525</v>
      </c>
      <c r="S171" s="10" t="s">
        <v>525</v>
      </c>
      <c r="T171" s="10" t="s">
        <v>525</v>
      </c>
      <c r="U171" s="10" t="s">
        <v>525</v>
      </c>
      <c r="V171" s="1">
        <v>1464.42</v>
      </c>
      <c r="W171" s="1">
        <v>1323.86</v>
      </c>
      <c r="X171" s="1">
        <v>1056.45</v>
      </c>
      <c r="Y171">
        <v>933.67100000000005</v>
      </c>
      <c r="Z171">
        <v>898.51700000000005</v>
      </c>
      <c r="AA171">
        <v>915.62800000000004</v>
      </c>
      <c r="AB171">
        <v>955.947</v>
      </c>
      <c r="AC171">
        <v>976.62599999999998</v>
      </c>
      <c r="AD171" s="1">
        <v>1063.7</v>
      </c>
      <c r="AE171" s="1">
        <v>1176.9100000000001</v>
      </c>
      <c r="AF171" s="1">
        <v>1279.93</v>
      </c>
      <c r="AG171" s="1">
        <v>1408.46</v>
      </c>
      <c r="AH171" s="1">
        <v>1567.29</v>
      </c>
      <c r="AI171" s="1">
        <v>1688.83</v>
      </c>
      <c r="AJ171" s="1">
        <v>1822.81</v>
      </c>
      <c r="AK171" s="1">
        <v>1974.94</v>
      </c>
      <c r="AL171" s="1">
        <v>2125.65</v>
      </c>
      <c r="AM171" s="1">
        <v>2176.8200000000002</v>
      </c>
      <c r="AN171" s="1">
        <v>2293.5100000000002</v>
      </c>
      <c r="AO171" s="1">
        <v>2458.6</v>
      </c>
      <c r="AP171" s="1">
        <v>2708.85</v>
      </c>
      <c r="AQ171" s="1">
        <v>3004.45</v>
      </c>
      <c r="AR171" s="1">
        <v>3303.96</v>
      </c>
      <c r="AS171" s="1">
        <v>2958.11</v>
      </c>
      <c r="AT171" s="1">
        <v>3071.44</v>
      </c>
      <c r="AU171" s="1">
        <v>3070.05</v>
      </c>
      <c r="AV171" s="1">
        <v>3304.41</v>
      </c>
      <c r="AW171" s="1">
        <v>3543.75</v>
      </c>
      <c r="AX171" s="1">
        <v>3675.63</v>
      </c>
      <c r="AY171" s="1">
        <v>3855.92</v>
      </c>
      <c r="AZ171" s="1">
        <v>4045.51</v>
      </c>
      <c r="BA171" s="1">
        <v>4226.37</v>
      </c>
      <c r="BB171" s="1">
        <v>4410.45</v>
      </c>
      <c r="BC171" s="1">
        <v>4599.17</v>
      </c>
      <c r="BD171" s="1">
        <v>4794.21</v>
      </c>
      <c r="BE171">
        <v>2014</v>
      </c>
    </row>
    <row r="172" spans="1:57" x14ac:dyDescent="0.25">
      <c r="A172">
        <v>738</v>
      </c>
      <c r="B172" t="s">
        <v>357</v>
      </c>
      <c r="C172" t="s">
        <v>519</v>
      </c>
      <c r="D172" t="s">
        <v>358</v>
      </c>
      <c r="E172" t="s">
        <v>520</v>
      </c>
      <c r="F172" t="s">
        <v>521</v>
      </c>
      <c r="G172" t="s">
        <v>15</v>
      </c>
      <c r="H172" t="s">
        <v>6</v>
      </c>
      <c r="I172" t="s">
        <v>522</v>
      </c>
      <c r="J172">
        <v>580.72500000000002</v>
      </c>
      <c r="K172">
        <v>619.38699999999994</v>
      </c>
      <c r="L172">
        <v>641.38699999999994</v>
      </c>
      <c r="M172">
        <v>661.66200000000003</v>
      </c>
      <c r="N172">
        <v>687.64300000000003</v>
      </c>
      <c r="O172">
        <v>719.66</v>
      </c>
      <c r="P172">
        <v>759.34900000000005</v>
      </c>
      <c r="Q172">
        <v>799.82899999999995</v>
      </c>
      <c r="R172">
        <v>838.91800000000001</v>
      </c>
      <c r="S172">
        <v>877.47299999999996</v>
      </c>
      <c r="T172">
        <v>943.82</v>
      </c>
      <c r="U172">
        <v>963.36300000000006</v>
      </c>
      <c r="V172">
        <v>957.82</v>
      </c>
      <c r="W172">
        <v>959.39</v>
      </c>
      <c r="X172">
        <v>963.93299999999999</v>
      </c>
      <c r="Y172">
        <v>989.83900000000006</v>
      </c>
      <c r="Z172" s="1">
        <v>1026.24</v>
      </c>
      <c r="AA172" s="1">
        <v>1054.81</v>
      </c>
      <c r="AB172" s="1">
        <v>1081.8499999999999</v>
      </c>
      <c r="AC172" s="1">
        <v>1123.9100000000001</v>
      </c>
      <c r="AD172" s="1">
        <v>1176.32</v>
      </c>
      <c r="AE172" s="1">
        <v>1241.3599999999999</v>
      </c>
      <c r="AF172" s="1">
        <v>1315.04</v>
      </c>
      <c r="AG172" s="1">
        <v>1392.18</v>
      </c>
      <c r="AH172" s="1">
        <v>1498.61</v>
      </c>
      <c r="AI172" s="1">
        <v>1612.98</v>
      </c>
      <c r="AJ172" s="1">
        <v>1690.94</v>
      </c>
      <c r="AK172" s="1">
        <v>1830.9</v>
      </c>
      <c r="AL172" s="1">
        <v>1916.21</v>
      </c>
      <c r="AM172" s="1">
        <v>1977.12</v>
      </c>
      <c r="AN172" s="1">
        <v>2066.29</v>
      </c>
      <c r="AO172" s="1">
        <v>2210.0700000000002</v>
      </c>
      <c r="AP172" s="1">
        <v>2099.4299999999998</v>
      </c>
      <c r="AQ172" s="1">
        <v>2194.77</v>
      </c>
      <c r="AR172" s="1">
        <v>2243.35</v>
      </c>
      <c r="AS172" s="1">
        <v>2348.0700000000002</v>
      </c>
      <c r="AT172" s="1">
        <v>2478.81</v>
      </c>
      <c r="AU172" s="1">
        <v>2527.81</v>
      </c>
      <c r="AV172" s="1">
        <v>2687.36</v>
      </c>
      <c r="AW172" s="1">
        <v>2840.65</v>
      </c>
      <c r="AX172" s="1">
        <v>2820.6</v>
      </c>
      <c r="AY172" s="1">
        <v>2863</v>
      </c>
      <c r="AZ172" s="1">
        <v>2974.32</v>
      </c>
      <c r="BA172" s="1">
        <v>3091.48</v>
      </c>
      <c r="BB172" s="1">
        <v>3219.5</v>
      </c>
      <c r="BC172" s="1">
        <v>3362.85</v>
      </c>
      <c r="BD172" s="1">
        <v>3509.32</v>
      </c>
      <c r="BE172">
        <v>2012</v>
      </c>
    </row>
    <row r="173" spans="1:57" x14ac:dyDescent="0.25">
      <c r="A173">
        <v>578</v>
      </c>
      <c r="B173" t="s">
        <v>359</v>
      </c>
      <c r="C173" t="s">
        <v>519</v>
      </c>
      <c r="D173" t="s">
        <v>360</v>
      </c>
      <c r="E173" t="s">
        <v>520</v>
      </c>
      <c r="F173" t="s">
        <v>521</v>
      </c>
      <c r="G173" t="s">
        <v>15</v>
      </c>
      <c r="H173" t="s">
        <v>6</v>
      </c>
      <c r="I173" t="s">
        <v>522</v>
      </c>
      <c r="J173" s="1">
        <v>1577.88</v>
      </c>
      <c r="K173" s="1">
        <v>1793.21</v>
      </c>
      <c r="L173" s="1">
        <v>1968.07</v>
      </c>
      <c r="M173" s="1">
        <v>2119.7800000000002</v>
      </c>
      <c r="N173" s="1">
        <v>2280.91</v>
      </c>
      <c r="O173" s="1">
        <v>2418.19</v>
      </c>
      <c r="P173" s="1">
        <v>2556.54</v>
      </c>
      <c r="Q173" s="1">
        <v>2817.78</v>
      </c>
      <c r="R173" s="1">
        <v>3247.85</v>
      </c>
      <c r="S173" s="1">
        <v>3726.96</v>
      </c>
      <c r="T173" s="1">
        <v>4255.8500000000004</v>
      </c>
      <c r="U173" s="1">
        <v>4713.3</v>
      </c>
      <c r="V173" s="1">
        <v>5212.97</v>
      </c>
      <c r="W173" s="1">
        <v>5747.1</v>
      </c>
      <c r="X173" s="1">
        <v>6281.35</v>
      </c>
      <c r="Y173" s="1">
        <v>6864.79</v>
      </c>
      <c r="Z173" s="1">
        <v>7304.17</v>
      </c>
      <c r="AA173" s="1">
        <v>7140.45</v>
      </c>
      <c r="AB173" s="1">
        <v>6589.61</v>
      </c>
      <c r="AC173" s="1">
        <v>6910.35</v>
      </c>
      <c r="AD173" s="1">
        <v>7302.9</v>
      </c>
      <c r="AE173" s="1">
        <v>7648.84</v>
      </c>
      <c r="AF173" s="1">
        <v>8179.41</v>
      </c>
      <c r="AG173" s="1">
        <v>8863.74</v>
      </c>
      <c r="AH173" s="1">
        <v>9608.5400000000009</v>
      </c>
      <c r="AI173" s="1">
        <v>10256.31</v>
      </c>
      <c r="AJ173" s="1">
        <v>11024.84</v>
      </c>
      <c r="AK173" s="1">
        <v>11869.69</v>
      </c>
      <c r="AL173" s="1">
        <v>12244.81</v>
      </c>
      <c r="AM173" s="1">
        <v>12191.41</v>
      </c>
      <c r="AN173" s="1">
        <v>13195.36</v>
      </c>
      <c r="AO173" s="1">
        <v>13519.13</v>
      </c>
      <c r="AP173" s="1">
        <v>14870.98</v>
      </c>
      <c r="AQ173" s="1">
        <v>15407.67</v>
      </c>
      <c r="AR173" s="1">
        <v>15480.21</v>
      </c>
      <c r="AS173" s="1">
        <v>15822.37</v>
      </c>
      <c r="AT173" s="1">
        <v>16616.2</v>
      </c>
      <c r="AU173" s="1">
        <v>17422.95</v>
      </c>
      <c r="AV173" s="1">
        <v>18530.21</v>
      </c>
      <c r="AW173" s="1">
        <v>19233.88</v>
      </c>
      <c r="AX173" s="1">
        <v>18236.36</v>
      </c>
      <c r="AY173" s="1">
        <v>19003.68</v>
      </c>
      <c r="AZ173" s="1">
        <v>20492.57</v>
      </c>
      <c r="BA173" s="1">
        <v>21715.45</v>
      </c>
      <c r="BB173" s="1">
        <v>22912.3</v>
      </c>
      <c r="BC173" s="1">
        <v>24193.47</v>
      </c>
      <c r="BD173" s="1">
        <v>25531.32</v>
      </c>
      <c r="BE173">
        <v>2019</v>
      </c>
    </row>
    <row r="174" spans="1:57" x14ac:dyDescent="0.25">
      <c r="A174">
        <v>537</v>
      </c>
      <c r="B174" t="s">
        <v>361</v>
      </c>
      <c r="C174" t="s">
        <v>519</v>
      </c>
      <c r="D174" t="s">
        <v>362</v>
      </c>
      <c r="E174" t="s">
        <v>520</v>
      </c>
      <c r="F174" t="s">
        <v>521</v>
      </c>
      <c r="G174" t="s">
        <v>15</v>
      </c>
      <c r="H174" t="s">
        <v>6</v>
      </c>
      <c r="I174" t="s">
        <v>522</v>
      </c>
      <c r="J174" s="10" t="s">
        <v>525</v>
      </c>
      <c r="K174" s="10" t="s">
        <v>525</v>
      </c>
      <c r="L174" s="10" t="s">
        <v>525</v>
      </c>
      <c r="M174" s="10" t="s">
        <v>525</v>
      </c>
      <c r="N174" s="10" t="s">
        <v>525</v>
      </c>
      <c r="O174" s="10" t="s">
        <v>525</v>
      </c>
      <c r="P174" s="10" t="s">
        <v>525</v>
      </c>
      <c r="Q174" s="10" t="s">
        <v>525</v>
      </c>
      <c r="R174" s="10" t="s">
        <v>525</v>
      </c>
      <c r="S174" s="10" t="s">
        <v>525</v>
      </c>
      <c r="T174" s="10" t="s">
        <v>525</v>
      </c>
      <c r="U174" s="10" t="s">
        <v>525</v>
      </c>
      <c r="V174" s="10" t="s">
        <v>525</v>
      </c>
      <c r="W174" s="10" t="s">
        <v>525</v>
      </c>
      <c r="X174" s="10" t="s">
        <v>525</v>
      </c>
      <c r="Y174" s="10" t="s">
        <v>525</v>
      </c>
      <c r="Z174" s="10" t="s">
        <v>525</v>
      </c>
      <c r="AA174" s="10" t="s">
        <v>525</v>
      </c>
      <c r="AB174" s="10" t="s">
        <v>525</v>
      </c>
      <c r="AC174" s="10" t="s">
        <v>525</v>
      </c>
      <c r="AD174" s="1">
        <v>1250.07</v>
      </c>
      <c r="AE174" s="1">
        <v>1467.21</v>
      </c>
      <c r="AF174" s="1">
        <v>1371.03</v>
      </c>
      <c r="AG174" s="1">
        <v>1345.1</v>
      </c>
      <c r="AH174" s="1">
        <v>1363.74</v>
      </c>
      <c r="AI174" s="1">
        <v>1422.46</v>
      </c>
      <c r="AJ174" s="1">
        <v>1377.78</v>
      </c>
      <c r="AK174" s="1">
        <v>1526.44</v>
      </c>
      <c r="AL174" s="1">
        <v>1692.88</v>
      </c>
      <c r="AM174" s="1">
        <v>1823.72</v>
      </c>
      <c r="AN174" s="1">
        <v>1964.55</v>
      </c>
      <c r="AO174" s="1">
        <v>2084.59</v>
      </c>
      <c r="AP174" s="1">
        <v>2320.06</v>
      </c>
      <c r="AQ174" s="1">
        <v>2483.1799999999998</v>
      </c>
      <c r="AR174" s="1">
        <v>2721.05</v>
      </c>
      <c r="AS174" s="1">
        <v>2912.74</v>
      </c>
      <c r="AT174" s="1">
        <v>3130.57</v>
      </c>
      <c r="AU174" s="1">
        <v>3145.48</v>
      </c>
      <c r="AV174" s="1">
        <v>3124.94</v>
      </c>
      <c r="AW174" s="1">
        <v>3702.84</v>
      </c>
      <c r="AX174" s="1">
        <v>3382.31</v>
      </c>
      <c r="AY174" s="1">
        <v>3119.05</v>
      </c>
      <c r="AZ174" s="1">
        <v>3243.13</v>
      </c>
      <c r="BA174" s="1">
        <v>3305.69</v>
      </c>
      <c r="BB174" s="1">
        <v>3342.68</v>
      </c>
      <c r="BC174" s="1">
        <v>3441.45</v>
      </c>
      <c r="BD174" s="1">
        <v>3548.07</v>
      </c>
      <c r="BE174">
        <v>2019</v>
      </c>
    </row>
    <row r="175" spans="1:57" x14ac:dyDescent="0.25">
      <c r="A175">
        <v>742</v>
      </c>
      <c r="B175" t="s">
        <v>363</v>
      </c>
      <c r="C175" t="s">
        <v>519</v>
      </c>
      <c r="D175" t="s">
        <v>364</v>
      </c>
      <c r="E175" t="s">
        <v>520</v>
      </c>
      <c r="F175" t="s">
        <v>521</v>
      </c>
      <c r="G175" t="s">
        <v>15</v>
      </c>
      <c r="H175" t="s">
        <v>6</v>
      </c>
      <c r="I175" t="s">
        <v>522</v>
      </c>
      <c r="J175">
        <v>998.37</v>
      </c>
      <c r="K175" s="1">
        <v>1021.23</v>
      </c>
      <c r="L175" s="1">
        <v>1007.23</v>
      </c>
      <c r="M175">
        <v>956.18399999999997</v>
      </c>
      <c r="N175" s="1">
        <v>1010.92</v>
      </c>
      <c r="O175" s="1">
        <v>1044.3699999999999</v>
      </c>
      <c r="P175" s="1">
        <v>1064.1300000000001</v>
      </c>
      <c r="Q175" s="1">
        <v>1030.07</v>
      </c>
      <c r="R175" s="1">
        <v>1139.6500000000001</v>
      </c>
      <c r="S175" s="1">
        <v>1199.01</v>
      </c>
      <c r="T175" s="1">
        <v>1283.82</v>
      </c>
      <c r="U175" s="1">
        <v>1289.1199999999999</v>
      </c>
      <c r="V175" s="1">
        <v>1249.4000000000001</v>
      </c>
      <c r="W175" s="1">
        <v>1048.2</v>
      </c>
      <c r="X175" s="1">
        <v>1192.5999999999999</v>
      </c>
      <c r="Y175" s="1">
        <v>1420.93</v>
      </c>
      <c r="Z175" s="1">
        <v>1351.75</v>
      </c>
      <c r="AA175" s="1">
        <v>1383.72</v>
      </c>
      <c r="AB175" s="1">
        <v>1324.38</v>
      </c>
      <c r="AC175" s="1">
        <v>1334.98</v>
      </c>
      <c r="AD175" s="1">
        <v>1312.07</v>
      </c>
      <c r="AE175" s="1">
        <v>1314.95</v>
      </c>
      <c r="AF175" s="1">
        <v>1351.03</v>
      </c>
      <c r="AG175" s="1">
        <v>1431.78</v>
      </c>
      <c r="AH175" s="1">
        <v>1419.4</v>
      </c>
      <c r="AI175" s="1">
        <v>1359.49</v>
      </c>
      <c r="AJ175" s="1">
        <v>1400.02</v>
      </c>
      <c r="AK175" s="1">
        <v>1382.88</v>
      </c>
      <c r="AL175" s="1">
        <v>1427.69</v>
      </c>
      <c r="AM175" s="1">
        <v>1477.61</v>
      </c>
      <c r="AN175" s="1">
        <v>1543.81</v>
      </c>
      <c r="AO175" s="1">
        <v>1632.63</v>
      </c>
      <c r="AP175" s="1">
        <v>1655.51</v>
      </c>
      <c r="AQ175" s="1">
        <v>1720.57</v>
      </c>
      <c r="AR175" s="1">
        <v>1792.3</v>
      </c>
      <c r="AS175" s="1">
        <v>1885.3</v>
      </c>
      <c r="AT175" s="1">
        <v>1954.22</v>
      </c>
      <c r="AU175" s="1">
        <v>2012.26</v>
      </c>
      <c r="AV175" s="1">
        <v>2110.65</v>
      </c>
      <c r="AW175" s="1">
        <v>2210.98</v>
      </c>
      <c r="AX175" s="1">
        <v>2198.9899999999998</v>
      </c>
      <c r="AY175" s="1">
        <v>2261.44</v>
      </c>
      <c r="AZ175" s="1">
        <v>2358.3000000000002</v>
      </c>
      <c r="BA175" s="1">
        <v>2471.0300000000002</v>
      </c>
      <c r="BB175" s="1">
        <v>2597.21</v>
      </c>
      <c r="BC175" s="1">
        <v>2726.4</v>
      </c>
      <c r="BD175" s="1">
        <v>2859.52</v>
      </c>
      <c r="BE175">
        <v>2016</v>
      </c>
    </row>
    <row r="176" spans="1:57" x14ac:dyDescent="0.25">
      <c r="A176">
        <v>866</v>
      </c>
      <c r="B176" t="s">
        <v>365</v>
      </c>
      <c r="C176" t="s">
        <v>519</v>
      </c>
      <c r="D176" t="s">
        <v>366</v>
      </c>
      <c r="E176" t="s">
        <v>520</v>
      </c>
      <c r="F176" t="s">
        <v>521</v>
      </c>
      <c r="G176" t="s">
        <v>15</v>
      </c>
      <c r="H176" t="s">
        <v>6</v>
      </c>
      <c r="I176" t="s">
        <v>522</v>
      </c>
      <c r="J176">
        <v>723.90099999999995</v>
      </c>
      <c r="K176">
        <v>898.46699999999998</v>
      </c>
      <c r="L176" s="1">
        <v>1070.3399999999999</v>
      </c>
      <c r="M176" s="1">
        <v>1164.31</v>
      </c>
      <c r="N176" s="1">
        <v>1720.11</v>
      </c>
      <c r="O176" s="1">
        <v>1883.75</v>
      </c>
      <c r="P176" s="1">
        <v>2101.85</v>
      </c>
      <c r="Q176" s="1">
        <v>2184.7399999999998</v>
      </c>
      <c r="R176" s="1">
        <v>2171.7600000000002</v>
      </c>
      <c r="S176" s="1">
        <v>2270.38</v>
      </c>
      <c r="T176" s="1">
        <v>2453.8000000000002</v>
      </c>
      <c r="U176" s="1">
        <v>2670.41</v>
      </c>
      <c r="V176" s="1">
        <v>2614.4299999999998</v>
      </c>
      <c r="W176" s="1">
        <v>2661.38</v>
      </c>
      <c r="X176" s="1">
        <v>2779.56</v>
      </c>
      <c r="Y176" s="1">
        <v>3052.66</v>
      </c>
      <c r="Z176" s="1">
        <v>3100.97</v>
      </c>
      <c r="AA176" s="1">
        <v>3129.16</v>
      </c>
      <c r="AB176" s="1">
        <v>3224.05</v>
      </c>
      <c r="AC176" s="1">
        <v>3331.95</v>
      </c>
      <c r="AD176" s="1">
        <v>3520.18</v>
      </c>
      <c r="AE176" s="1">
        <v>3634.91</v>
      </c>
      <c r="AF176" s="1">
        <v>3842.54</v>
      </c>
      <c r="AG176" s="1">
        <v>3900</v>
      </c>
      <c r="AH176" s="1">
        <v>3913.34</v>
      </c>
      <c r="AI176" s="1">
        <v>4001.93</v>
      </c>
      <c r="AJ176" s="1">
        <v>4016.02</v>
      </c>
      <c r="AK176" s="1">
        <v>4004.28</v>
      </c>
      <c r="AL176" s="1">
        <v>4265.58</v>
      </c>
      <c r="AM176" s="1">
        <v>4064.64</v>
      </c>
      <c r="AN176" s="1">
        <v>4134.8599999999997</v>
      </c>
      <c r="AO176" s="1">
        <v>4488.4399999999996</v>
      </c>
      <c r="AP176" s="1">
        <v>4610.6499999999996</v>
      </c>
      <c r="AQ176" s="1">
        <v>4730.99</v>
      </c>
      <c r="AR176" s="1">
        <v>4941.7299999999996</v>
      </c>
      <c r="AS176" s="1">
        <v>5073.83</v>
      </c>
      <c r="AT176" s="1">
        <v>5519.32</v>
      </c>
      <c r="AU176" s="1">
        <v>5813.76</v>
      </c>
      <c r="AV176" s="1">
        <v>5978.84</v>
      </c>
      <c r="AW176" s="1">
        <v>6137.82</v>
      </c>
      <c r="AX176" s="1">
        <v>6191.05</v>
      </c>
      <c r="AY176" s="1">
        <v>6155.94</v>
      </c>
      <c r="AZ176" s="1">
        <v>6460.72</v>
      </c>
      <c r="BA176" s="1">
        <v>6849.06</v>
      </c>
      <c r="BB176" s="1">
        <v>7208.12</v>
      </c>
      <c r="BC176" s="1">
        <v>7506.93</v>
      </c>
      <c r="BD176" s="1">
        <v>7792.76</v>
      </c>
      <c r="BE176">
        <v>2019</v>
      </c>
    </row>
    <row r="177" spans="1:57" x14ac:dyDescent="0.25">
      <c r="A177">
        <v>369</v>
      </c>
      <c r="B177" t="s">
        <v>367</v>
      </c>
      <c r="C177" t="s">
        <v>519</v>
      </c>
      <c r="D177" t="s">
        <v>368</v>
      </c>
      <c r="E177" t="s">
        <v>520</v>
      </c>
      <c r="F177" t="s">
        <v>521</v>
      </c>
      <c r="G177" t="s">
        <v>15</v>
      </c>
      <c r="H177" t="s">
        <v>6</v>
      </c>
      <c r="I177" t="s">
        <v>522</v>
      </c>
      <c r="J177" s="1">
        <v>6982.49</v>
      </c>
      <c r="K177" s="1">
        <v>7867.89</v>
      </c>
      <c r="L177" s="1">
        <v>8531.7900000000009</v>
      </c>
      <c r="M177" s="1">
        <v>7826.56</v>
      </c>
      <c r="N177" s="1">
        <v>7530.08</v>
      </c>
      <c r="O177" s="1">
        <v>7351.41</v>
      </c>
      <c r="P177" s="1">
        <v>7173.28</v>
      </c>
      <c r="Q177" s="1">
        <v>6949.9</v>
      </c>
      <c r="R177" s="1">
        <v>6857.74</v>
      </c>
      <c r="S177" s="1">
        <v>7016.74</v>
      </c>
      <c r="T177" s="1">
        <v>7339.19</v>
      </c>
      <c r="U177" s="1">
        <v>7772.72</v>
      </c>
      <c r="V177" s="1">
        <v>8698.6299999999992</v>
      </c>
      <c r="W177" s="1">
        <v>8795.92</v>
      </c>
      <c r="X177" s="1">
        <v>9260.1</v>
      </c>
      <c r="Y177" s="1">
        <v>9777.9</v>
      </c>
      <c r="Z177" s="1">
        <v>10638.93</v>
      </c>
      <c r="AA177" s="1">
        <v>11615.38</v>
      </c>
      <c r="AB177" s="1">
        <v>12681.71</v>
      </c>
      <c r="AC177" s="1">
        <v>13872.71</v>
      </c>
      <c r="AD177" s="1">
        <v>15122.94</v>
      </c>
      <c r="AE177" s="1">
        <v>15969.79</v>
      </c>
      <c r="AF177" s="1">
        <v>17306.71</v>
      </c>
      <c r="AG177" s="1">
        <v>19975.14</v>
      </c>
      <c r="AH177" s="1">
        <v>21904.240000000002</v>
      </c>
      <c r="AI177" s="1">
        <v>23800.25</v>
      </c>
      <c r="AJ177" s="1">
        <v>27867.75</v>
      </c>
      <c r="AK177" s="1">
        <v>29699.58</v>
      </c>
      <c r="AL177" s="1">
        <v>31129.41</v>
      </c>
      <c r="AM177" s="1">
        <v>29707.56</v>
      </c>
      <c r="AN177" s="1">
        <v>30924.83</v>
      </c>
      <c r="AO177" s="1">
        <v>31320.799999999999</v>
      </c>
      <c r="AP177" s="1">
        <v>30063.32</v>
      </c>
      <c r="AQ177" s="1">
        <v>30059.72</v>
      </c>
      <c r="AR177" s="1">
        <v>29698.57</v>
      </c>
      <c r="AS177" s="1">
        <v>27397.26</v>
      </c>
      <c r="AT177" s="1">
        <v>26389.71</v>
      </c>
      <c r="AU177" s="1">
        <v>26342.58</v>
      </c>
      <c r="AV177" s="1">
        <v>26880.57</v>
      </c>
      <c r="AW177" s="1">
        <v>26920.09</v>
      </c>
      <c r="AX177" s="1">
        <v>25031.37</v>
      </c>
      <c r="AY177" s="1">
        <v>25882.83</v>
      </c>
      <c r="AZ177" s="1">
        <v>27417</v>
      </c>
      <c r="BA177" s="1">
        <v>28484.49</v>
      </c>
      <c r="BB177" s="1">
        <v>29360.68</v>
      </c>
      <c r="BC177" s="1">
        <v>30235.67</v>
      </c>
      <c r="BD177" s="1">
        <v>31118.73</v>
      </c>
      <c r="BE177">
        <v>2019</v>
      </c>
    </row>
    <row r="178" spans="1:57" x14ac:dyDescent="0.25">
      <c r="A178">
        <v>744</v>
      </c>
      <c r="B178" t="s">
        <v>369</v>
      </c>
      <c r="C178" t="s">
        <v>519</v>
      </c>
      <c r="D178" t="s">
        <v>370</v>
      </c>
      <c r="E178" t="s">
        <v>520</v>
      </c>
      <c r="F178" t="s">
        <v>521</v>
      </c>
      <c r="G178" t="s">
        <v>15</v>
      </c>
      <c r="H178" t="s">
        <v>6</v>
      </c>
      <c r="I178" t="s">
        <v>522</v>
      </c>
      <c r="J178" s="1">
        <v>2134.38</v>
      </c>
      <c r="K178" s="1">
        <v>2397.7800000000002</v>
      </c>
      <c r="L178" s="1">
        <v>2473.4299999999998</v>
      </c>
      <c r="M178" s="1">
        <v>2627.95</v>
      </c>
      <c r="N178" s="1">
        <v>2845.77</v>
      </c>
      <c r="O178" s="1">
        <v>3003.09</v>
      </c>
      <c r="P178" s="1">
        <v>2906.01</v>
      </c>
      <c r="Q178" s="1">
        <v>3110.91</v>
      </c>
      <c r="R178" s="1">
        <v>3168.98</v>
      </c>
      <c r="S178" s="1">
        <v>3318.39</v>
      </c>
      <c r="T178" s="1">
        <v>3575.64</v>
      </c>
      <c r="U178" s="1">
        <v>3765</v>
      </c>
      <c r="V178" s="1">
        <v>4069.51</v>
      </c>
      <c r="W178" s="1">
        <v>4180.84</v>
      </c>
      <c r="X178" s="1">
        <v>4340.18</v>
      </c>
      <c r="Y178" s="1">
        <v>4471</v>
      </c>
      <c r="Z178" s="1">
        <v>4790.29</v>
      </c>
      <c r="AA178" s="1">
        <v>5081.54</v>
      </c>
      <c r="AB178" s="1">
        <v>5328.34</v>
      </c>
      <c r="AC178" s="1">
        <v>5668.26</v>
      </c>
      <c r="AD178" s="1">
        <v>5984.62</v>
      </c>
      <c r="AE178" s="1">
        <v>6291.93</v>
      </c>
      <c r="AF178" s="1">
        <v>6424.39</v>
      </c>
      <c r="AG178" s="1">
        <v>6799.46</v>
      </c>
      <c r="AH178" s="1">
        <v>7360.22</v>
      </c>
      <c r="AI178" s="1">
        <v>7788.09</v>
      </c>
      <c r="AJ178" s="1">
        <v>8367</v>
      </c>
      <c r="AK178" s="1">
        <v>9077.48</v>
      </c>
      <c r="AL178" s="1">
        <v>9544.94</v>
      </c>
      <c r="AM178" s="1">
        <v>9802.57</v>
      </c>
      <c r="AN178" s="1">
        <v>10151.06</v>
      </c>
      <c r="AO178" s="1">
        <v>10049.58</v>
      </c>
      <c r="AP178" s="1">
        <v>10179.9</v>
      </c>
      <c r="AQ178" s="1">
        <v>10174.5</v>
      </c>
      <c r="AR178" s="1">
        <v>10370.41</v>
      </c>
      <c r="AS178" s="1">
        <v>10123.89</v>
      </c>
      <c r="AT178" s="1">
        <v>10269.11</v>
      </c>
      <c r="AU178" s="1">
        <v>10467.26</v>
      </c>
      <c r="AV178" s="1">
        <v>10889.63</v>
      </c>
      <c r="AW178" s="1">
        <v>11074.95</v>
      </c>
      <c r="AX178" s="1">
        <v>10119.77</v>
      </c>
      <c r="AY178" s="1">
        <v>10594.08</v>
      </c>
      <c r="AZ178" s="1">
        <v>10996.17</v>
      </c>
      <c r="BA178" s="1">
        <v>11370.25</v>
      </c>
      <c r="BB178" s="1">
        <v>11725.62</v>
      </c>
      <c r="BC178" s="1">
        <v>12072.88</v>
      </c>
      <c r="BD178" s="1">
        <v>12427.14</v>
      </c>
      <c r="BE178">
        <v>2019</v>
      </c>
    </row>
    <row r="179" spans="1:57" x14ac:dyDescent="0.25">
      <c r="A179">
        <v>186</v>
      </c>
      <c r="B179" t="s">
        <v>371</v>
      </c>
      <c r="C179" t="s">
        <v>519</v>
      </c>
      <c r="D179" t="s">
        <v>372</v>
      </c>
      <c r="E179" t="s">
        <v>520</v>
      </c>
      <c r="F179" t="s">
        <v>521</v>
      </c>
      <c r="G179" t="s">
        <v>15</v>
      </c>
      <c r="H179" t="s">
        <v>6</v>
      </c>
      <c r="I179" t="s">
        <v>522</v>
      </c>
      <c r="J179" s="1">
        <v>3520.14</v>
      </c>
      <c r="K179" s="1">
        <v>3930.87</v>
      </c>
      <c r="L179" s="1">
        <v>4219.6099999999997</v>
      </c>
      <c r="M179" s="1">
        <v>4491.21</v>
      </c>
      <c r="N179" s="1">
        <v>4863.24</v>
      </c>
      <c r="O179" s="1">
        <v>5122.1400000000003</v>
      </c>
      <c r="P179" s="1">
        <v>5477.08</v>
      </c>
      <c r="Q179" s="1">
        <v>6057.81</v>
      </c>
      <c r="R179" s="1">
        <v>6287.24</v>
      </c>
      <c r="S179" s="1">
        <v>6434.25</v>
      </c>
      <c r="T179" s="1">
        <v>7167.14</v>
      </c>
      <c r="U179" s="1">
        <v>7352.87</v>
      </c>
      <c r="V179" s="1">
        <v>7840.28</v>
      </c>
      <c r="W179" s="1">
        <v>8532.7199999999993</v>
      </c>
      <c r="X179" s="1">
        <v>8110.04</v>
      </c>
      <c r="Y179" s="1">
        <v>8738.93</v>
      </c>
      <c r="Z179" s="1">
        <v>9378.89</v>
      </c>
      <c r="AA179" s="1">
        <v>10107.049999999999</v>
      </c>
      <c r="AB179" s="1">
        <v>10388.1</v>
      </c>
      <c r="AC179" s="1">
        <v>10049.43</v>
      </c>
      <c r="AD179" s="1">
        <v>10831.69</v>
      </c>
      <c r="AE179" s="1">
        <v>10293.83</v>
      </c>
      <c r="AF179" s="1">
        <v>10997.02</v>
      </c>
      <c r="AG179" s="1">
        <v>11708.29</v>
      </c>
      <c r="AH179" s="1">
        <v>13041.57</v>
      </c>
      <c r="AI179" s="1">
        <v>14476.05</v>
      </c>
      <c r="AJ179" s="1">
        <v>15751.5</v>
      </c>
      <c r="AK179" s="1">
        <v>16784.38</v>
      </c>
      <c r="AL179" s="1">
        <v>17025.72</v>
      </c>
      <c r="AM179" s="1">
        <v>16093.16</v>
      </c>
      <c r="AN179" s="1">
        <v>17374.439999999999</v>
      </c>
      <c r="AO179" s="1">
        <v>19459.77</v>
      </c>
      <c r="AP179" s="1">
        <v>20504.43</v>
      </c>
      <c r="AQ179" s="1">
        <v>22221.39</v>
      </c>
      <c r="AR179" s="1">
        <v>23945.52</v>
      </c>
      <c r="AS179" s="1">
        <v>25691.07</v>
      </c>
      <c r="AT179" s="1">
        <v>26513.62</v>
      </c>
      <c r="AU179" s="1">
        <v>28242.49</v>
      </c>
      <c r="AV179" s="1">
        <v>29343.15</v>
      </c>
      <c r="AW179" s="1">
        <v>29723.53</v>
      </c>
      <c r="AX179" s="1">
        <v>30252.68</v>
      </c>
      <c r="AY179" s="1">
        <v>32278.16</v>
      </c>
      <c r="AZ179" s="1">
        <v>33764.019999999997</v>
      </c>
      <c r="BA179" s="1">
        <v>35326.9</v>
      </c>
      <c r="BB179" s="1">
        <v>36929.74</v>
      </c>
      <c r="BC179" s="1">
        <v>38560.9</v>
      </c>
      <c r="BD179" s="1">
        <v>40236.07</v>
      </c>
      <c r="BE179">
        <v>2020</v>
      </c>
    </row>
    <row r="180" spans="1:57" x14ac:dyDescent="0.25">
      <c r="A180">
        <v>925</v>
      </c>
      <c r="B180" t="s">
        <v>373</v>
      </c>
      <c r="C180" t="s">
        <v>519</v>
      </c>
      <c r="D180" t="s">
        <v>374</v>
      </c>
      <c r="E180" t="s">
        <v>520</v>
      </c>
      <c r="F180" t="s">
        <v>521</v>
      </c>
      <c r="G180" t="s">
        <v>15</v>
      </c>
      <c r="H180" t="s">
        <v>6</v>
      </c>
      <c r="I180" t="s">
        <v>522</v>
      </c>
      <c r="J180" s="10" t="s">
        <v>525</v>
      </c>
      <c r="K180" s="10" t="s">
        <v>525</v>
      </c>
      <c r="L180" s="10" t="s">
        <v>525</v>
      </c>
      <c r="M180" s="10" t="s">
        <v>525</v>
      </c>
      <c r="N180" s="10" t="s">
        <v>525</v>
      </c>
      <c r="O180" s="10" t="s">
        <v>525</v>
      </c>
      <c r="P180" s="10" t="s">
        <v>525</v>
      </c>
      <c r="Q180" s="10" t="s">
        <v>525</v>
      </c>
      <c r="R180" s="10" t="s">
        <v>525</v>
      </c>
      <c r="S180" s="10" t="s">
        <v>525</v>
      </c>
      <c r="T180" s="10" t="s">
        <v>525</v>
      </c>
      <c r="U180" s="10" t="s">
        <v>525</v>
      </c>
      <c r="V180" s="1">
        <v>3010.62</v>
      </c>
      <c r="W180" s="1">
        <v>2746.03</v>
      </c>
      <c r="X180" s="1">
        <v>2260.79</v>
      </c>
      <c r="Y180" s="1">
        <v>2094.69</v>
      </c>
      <c r="Z180" s="1">
        <v>1952.98</v>
      </c>
      <c r="AA180" s="1">
        <v>1734.41</v>
      </c>
      <c r="AB180" s="1">
        <v>1846.19</v>
      </c>
      <c r="AC180" s="1">
        <v>2155.3000000000002</v>
      </c>
      <c r="AD180" s="1">
        <v>2582.86</v>
      </c>
      <c r="AE180" s="1">
        <v>3142.57</v>
      </c>
      <c r="AF180" s="1">
        <v>3656.76</v>
      </c>
      <c r="AG180" s="1">
        <v>4316.5</v>
      </c>
      <c r="AH180" s="1">
        <v>5031.1000000000004</v>
      </c>
      <c r="AI180" s="1">
        <v>5801.36</v>
      </c>
      <c r="AJ180" s="1">
        <v>6558.18</v>
      </c>
      <c r="AK180" s="1">
        <v>7391.79</v>
      </c>
      <c r="AL180" s="1">
        <v>8542.57</v>
      </c>
      <c r="AM180" s="1">
        <v>9022.91</v>
      </c>
      <c r="AN180" s="1">
        <v>9808.91</v>
      </c>
      <c r="AO180" s="1">
        <v>11295</v>
      </c>
      <c r="AP180" s="1">
        <v>12057.36</v>
      </c>
      <c r="AQ180" s="1">
        <v>12739.42</v>
      </c>
      <c r="AR180" s="1">
        <v>13491.2</v>
      </c>
      <c r="AS180" s="1">
        <v>13690.58</v>
      </c>
      <c r="AT180" s="1">
        <v>13911.28</v>
      </c>
      <c r="AU180" s="1">
        <v>14324.56</v>
      </c>
      <c r="AV180" s="1">
        <v>15415.93</v>
      </c>
      <c r="AW180" s="1">
        <v>16437.759999999998</v>
      </c>
      <c r="AX180" s="1">
        <v>16520.71</v>
      </c>
      <c r="AY180" s="1">
        <v>17415.27</v>
      </c>
      <c r="AZ180" s="1">
        <v>18314.18</v>
      </c>
      <c r="BA180" s="1">
        <v>19271.169999999998</v>
      </c>
      <c r="BB180" s="1">
        <v>20234.29</v>
      </c>
      <c r="BC180" s="1">
        <v>21203.119999999999</v>
      </c>
      <c r="BD180" s="1">
        <v>22182.95</v>
      </c>
      <c r="BE180">
        <v>2004</v>
      </c>
    </row>
    <row r="181" spans="1:57" x14ac:dyDescent="0.25">
      <c r="A181">
        <v>869</v>
      </c>
      <c r="B181" t="s">
        <v>375</v>
      </c>
      <c r="C181" t="s">
        <v>519</v>
      </c>
      <c r="D181" t="s">
        <v>376</v>
      </c>
      <c r="E181" t="s">
        <v>520</v>
      </c>
      <c r="F181" t="s">
        <v>521</v>
      </c>
      <c r="G181" t="s">
        <v>15</v>
      </c>
      <c r="H181" t="s">
        <v>6</v>
      </c>
      <c r="I181" t="s">
        <v>522</v>
      </c>
      <c r="J181" s="10" t="s">
        <v>525</v>
      </c>
      <c r="K181" s="10" t="s">
        <v>525</v>
      </c>
      <c r="L181" s="10" t="s">
        <v>525</v>
      </c>
      <c r="M181" s="10" t="s">
        <v>525</v>
      </c>
      <c r="N181" s="10" t="s">
        <v>525</v>
      </c>
      <c r="O181" s="10" t="s">
        <v>525</v>
      </c>
      <c r="P181" s="10" t="s">
        <v>525</v>
      </c>
      <c r="Q181" s="10" t="s">
        <v>525</v>
      </c>
      <c r="R181" s="10" t="s">
        <v>525</v>
      </c>
      <c r="S181" s="10" t="s">
        <v>525</v>
      </c>
      <c r="T181" s="10" t="s">
        <v>525</v>
      </c>
      <c r="U181" s="10" t="s">
        <v>525</v>
      </c>
      <c r="V181" s="10" t="s">
        <v>525</v>
      </c>
      <c r="W181" s="10" t="s">
        <v>525</v>
      </c>
      <c r="X181" s="10" t="s">
        <v>525</v>
      </c>
      <c r="Y181" s="10" t="s">
        <v>525</v>
      </c>
      <c r="Z181" s="10" t="s">
        <v>525</v>
      </c>
      <c r="AA181" s="10" t="s">
        <v>525</v>
      </c>
      <c r="AB181" s="10" t="s">
        <v>525</v>
      </c>
      <c r="AC181" s="10" t="s">
        <v>525</v>
      </c>
      <c r="AD181" s="10" t="s">
        <v>525</v>
      </c>
      <c r="AE181" s="10" t="s">
        <v>525</v>
      </c>
      <c r="AF181" s="1">
        <v>2617.42</v>
      </c>
      <c r="AG181" s="1">
        <v>2550.31</v>
      </c>
      <c r="AH181" s="1">
        <v>2542.2399999999998</v>
      </c>
      <c r="AI181" s="1">
        <v>2481.4299999999998</v>
      </c>
      <c r="AJ181" s="1">
        <v>2596.9</v>
      </c>
      <c r="AK181" s="1">
        <v>2799.77</v>
      </c>
      <c r="AL181" s="1">
        <v>3017.78</v>
      </c>
      <c r="AM181" s="1">
        <v>2877.97</v>
      </c>
      <c r="AN181" s="1">
        <v>2779.01</v>
      </c>
      <c r="AO181" s="1">
        <v>3010.29</v>
      </c>
      <c r="AP181" s="1">
        <v>2911.28</v>
      </c>
      <c r="AQ181" s="1">
        <v>3075.15</v>
      </c>
      <c r="AR181" s="1">
        <v>3156.64</v>
      </c>
      <c r="AS181" s="1">
        <v>3467.31</v>
      </c>
      <c r="AT181" s="1">
        <v>3695.45</v>
      </c>
      <c r="AU181" s="1">
        <v>3922.61</v>
      </c>
      <c r="AV181" s="1">
        <v>4128.3599999999997</v>
      </c>
      <c r="AW181" s="1">
        <v>4437.18</v>
      </c>
      <c r="AX181" s="1">
        <v>4497.24</v>
      </c>
      <c r="AY181" s="1">
        <v>4674.38</v>
      </c>
      <c r="AZ181" s="1">
        <v>4928.87</v>
      </c>
      <c r="BA181" s="1">
        <v>5210.1000000000004</v>
      </c>
      <c r="BB181" s="1">
        <v>5508.42</v>
      </c>
      <c r="BC181" s="1">
        <v>5820.03</v>
      </c>
      <c r="BD181" s="1">
        <v>6142.1</v>
      </c>
      <c r="BE181">
        <v>2012</v>
      </c>
    </row>
    <row r="182" spans="1:57" x14ac:dyDescent="0.25">
      <c r="A182">
        <v>746</v>
      </c>
      <c r="B182" t="s">
        <v>377</v>
      </c>
      <c r="C182" t="s">
        <v>519</v>
      </c>
      <c r="D182" t="s">
        <v>378</v>
      </c>
      <c r="E182" t="s">
        <v>520</v>
      </c>
      <c r="F182" t="s">
        <v>521</v>
      </c>
      <c r="G182" t="s">
        <v>15</v>
      </c>
      <c r="H182" t="s">
        <v>6</v>
      </c>
      <c r="I182" t="s">
        <v>522</v>
      </c>
      <c r="J182">
        <v>526.04700000000003</v>
      </c>
      <c r="K182">
        <v>580.33799999999997</v>
      </c>
      <c r="L182">
        <v>647.005</v>
      </c>
      <c r="M182">
        <v>683.95899999999995</v>
      </c>
      <c r="N182">
        <v>665.80799999999999</v>
      </c>
      <c r="O182">
        <v>644.28499999999997</v>
      </c>
      <c r="P182">
        <v>640.48699999999997</v>
      </c>
      <c r="Q182">
        <v>658.18899999999996</v>
      </c>
      <c r="R182">
        <v>711.16099999999994</v>
      </c>
      <c r="S182">
        <v>758.053</v>
      </c>
      <c r="T182">
        <v>808.09299999999996</v>
      </c>
      <c r="U182">
        <v>821.10599999999999</v>
      </c>
      <c r="V182">
        <v>861.02599999999995</v>
      </c>
      <c r="W182">
        <v>909.40800000000002</v>
      </c>
      <c r="X182">
        <v>968.41399999999999</v>
      </c>
      <c r="Y182" s="1">
        <v>1046.0899999999999</v>
      </c>
      <c r="Z182" s="1">
        <v>1098.95</v>
      </c>
      <c r="AA182" s="1">
        <v>1133.0899999999999</v>
      </c>
      <c r="AB182" s="1">
        <v>1178.69</v>
      </c>
      <c r="AC182" s="1">
        <v>1250.3</v>
      </c>
      <c r="AD182" s="1">
        <v>1285.5899999999999</v>
      </c>
      <c r="AE182" s="1">
        <v>1384.12</v>
      </c>
      <c r="AF182" s="1">
        <v>1456.68</v>
      </c>
      <c r="AG182" s="1">
        <v>1520.3</v>
      </c>
      <c r="AH182" s="1">
        <v>1596.28</v>
      </c>
      <c r="AI182" s="1">
        <v>1751.82</v>
      </c>
      <c r="AJ182" s="1">
        <v>1868.09</v>
      </c>
      <c r="AK182" s="1">
        <v>2003.31</v>
      </c>
      <c r="AL182" s="1">
        <v>2178.5500000000002</v>
      </c>
      <c r="AM182" s="1">
        <v>2294.27</v>
      </c>
      <c r="AN182" s="1">
        <v>2415.2800000000002</v>
      </c>
      <c r="AO182" s="1">
        <v>2569.5100000000002</v>
      </c>
      <c r="AP182" s="1">
        <v>2372.96</v>
      </c>
      <c r="AQ182" s="1">
        <v>2395.13</v>
      </c>
      <c r="AR182" s="1">
        <v>2440.64</v>
      </c>
      <c r="AS182" s="1">
        <v>2388.16</v>
      </c>
      <c r="AT182" s="1">
        <v>2355.7800000000002</v>
      </c>
      <c r="AU182" s="1">
        <v>2382.08</v>
      </c>
      <c r="AV182" s="1">
        <v>2508.29</v>
      </c>
      <c r="AW182" s="1">
        <v>2689.09</v>
      </c>
      <c r="AX182" s="1">
        <v>2574</v>
      </c>
      <c r="AY182" s="1">
        <v>2705.95</v>
      </c>
      <c r="AZ182" s="1">
        <v>2820.69</v>
      </c>
      <c r="BA182" s="1">
        <v>2954.49</v>
      </c>
      <c r="BB182" s="1">
        <v>3118.9</v>
      </c>
      <c r="BC182" s="1">
        <v>3303.93</v>
      </c>
      <c r="BD182" s="1">
        <v>3475.96</v>
      </c>
      <c r="BE182">
        <v>2016</v>
      </c>
    </row>
    <row r="183" spans="1:57" x14ac:dyDescent="0.25">
      <c r="A183">
        <v>926</v>
      </c>
      <c r="B183" t="s">
        <v>379</v>
      </c>
      <c r="C183" t="s">
        <v>519</v>
      </c>
      <c r="D183" t="s">
        <v>380</v>
      </c>
      <c r="E183" t="s">
        <v>520</v>
      </c>
      <c r="F183" t="s">
        <v>521</v>
      </c>
      <c r="G183" t="s">
        <v>15</v>
      </c>
      <c r="H183" t="s">
        <v>6</v>
      </c>
      <c r="I183" t="s">
        <v>522</v>
      </c>
      <c r="J183" s="10" t="s">
        <v>525</v>
      </c>
      <c r="K183" s="10" t="s">
        <v>525</v>
      </c>
      <c r="L183" s="10" t="s">
        <v>525</v>
      </c>
      <c r="M183" s="10" t="s">
        <v>525</v>
      </c>
      <c r="N183" s="10" t="s">
        <v>525</v>
      </c>
      <c r="O183" s="10" t="s">
        <v>525</v>
      </c>
      <c r="P183" s="10" t="s">
        <v>525</v>
      </c>
      <c r="Q183" s="10" t="s">
        <v>525</v>
      </c>
      <c r="R183" s="10" t="s">
        <v>525</v>
      </c>
      <c r="S183" s="10" t="s">
        <v>525</v>
      </c>
      <c r="T183" s="10" t="s">
        <v>525</v>
      </c>
      <c r="U183" s="10" t="s">
        <v>525</v>
      </c>
      <c r="V183" s="1">
        <v>6389.76</v>
      </c>
      <c r="W183" s="1">
        <v>5629.13</v>
      </c>
      <c r="X183" s="1">
        <v>4468.59</v>
      </c>
      <c r="Y183" s="1">
        <v>4039.25</v>
      </c>
      <c r="Z183" s="1">
        <v>3736.71</v>
      </c>
      <c r="AA183" s="1">
        <v>3718.58</v>
      </c>
      <c r="AB183" s="1">
        <v>3720.91</v>
      </c>
      <c r="AC183" s="1">
        <v>3800.06</v>
      </c>
      <c r="AD183" s="1">
        <v>4152.38</v>
      </c>
      <c r="AE183" s="1">
        <v>4657.32</v>
      </c>
      <c r="AF183" s="1">
        <v>5025.2700000000004</v>
      </c>
      <c r="AG183" s="1">
        <v>5649.87</v>
      </c>
      <c r="AH183" s="1">
        <v>6533.65</v>
      </c>
      <c r="AI183" s="1">
        <v>6998.2</v>
      </c>
      <c r="AJ183" s="1">
        <v>7805.29</v>
      </c>
      <c r="AK183" s="1">
        <v>8723.5300000000007</v>
      </c>
      <c r="AL183" s="1">
        <v>9134.11</v>
      </c>
      <c r="AM183" s="1">
        <v>7844.84</v>
      </c>
      <c r="AN183" s="1">
        <v>8295.0499999999993</v>
      </c>
      <c r="AO183" s="1">
        <v>8959.2099999999991</v>
      </c>
      <c r="AP183" s="1">
        <v>9388.77</v>
      </c>
      <c r="AQ183" s="1">
        <v>10749.36</v>
      </c>
      <c r="AR183" s="1">
        <v>10804.27</v>
      </c>
      <c r="AS183" s="1">
        <v>10224.950000000001</v>
      </c>
      <c r="AT183" s="1">
        <v>11215.91</v>
      </c>
      <c r="AU183" s="1">
        <v>11942.82</v>
      </c>
      <c r="AV183" s="1">
        <v>12716.26</v>
      </c>
      <c r="AW183" s="1">
        <v>13442.09</v>
      </c>
      <c r="AX183" s="1">
        <v>13109.59</v>
      </c>
      <c r="AY183" s="1">
        <v>13943.47</v>
      </c>
      <c r="AZ183" s="1">
        <v>14802.55</v>
      </c>
      <c r="BA183" s="1">
        <v>15715.59</v>
      </c>
      <c r="BB183" s="1">
        <v>16720.98</v>
      </c>
      <c r="BC183" s="1">
        <v>17802.900000000001</v>
      </c>
      <c r="BD183" s="1">
        <v>18938.28</v>
      </c>
      <c r="BE183">
        <v>2019</v>
      </c>
    </row>
    <row r="184" spans="1:57" x14ac:dyDescent="0.25">
      <c r="A184">
        <v>466</v>
      </c>
      <c r="B184" t="s">
        <v>381</v>
      </c>
      <c r="C184" t="s">
        <v>519</v>
      </c>
      <c r="D184" t="s">
        <v>382</v>
      </c>
      <c r="E184" t="s">
        <v>520</v>
      </c>
      <c r="F184" t="s">
        <v>521</v>
      </c>
      <c r="G184" t="s">
        <v>15</v>
      </c>
      <c r="H184" t="s">
        <v>6</v>
      </c>
      <c r="I184" t="s">
        <v>522</v>
      </c>
      <c r="J184" s="1">
        <v>89172.42</v>
      </c>
      <c r="K184" s="1">
        <v>96814.27</v>
      </c>
      <c r="L184" s="1">
        <v>89698.559999999998</v>
      </c>
      <c r="M184" s="1">
        <v>85398.68</v>
      </c>
      <c r="N184" s="1">
        <v>85363.26</v>
      </c>
      <c r="O184" s="1">
        <v>81488.100000000006</v>
      </c>
      <c r="P184" s="1">
        <v>64314.66</v>
      </c>
      <c r="Q184" s="1">
        <v>66624.88</v>
      </c>
      <c r="R184" s="1">
        <v>56283.54</v>
      </c>
      <c r="S184" s="1">
        <v>65144.87</v>
      </c>
      <c r="T184" s="1">
        <v>84231.51</v>
      </c>
      <c r="U184" s="1">
        <v>85091.839999999997</v>
      </c>
      <c r="V184" s="1">
        <v>85999.37</v>
      </c>
      <c r="W184" s="1">
        <v>84969.600000000006</v>
      </c>
      <c r="X184" s="1">
        <v>87031.56</v>
      </c>
      <c r="Y184" s="1">
        <v>87593.41</v>
      </c>
      <c r="Z184" s="1">
        <v>92729.9</v>
      </c>
      <c r="AA184" s="1">
        <v>96959.6</v>
      </c>
      <c r="AB184" s="1">
        <v>89969.15</v>
      </c>
      <c r="AC184" s="1">
        <v>88478.97</v>
      </c>
      <c r="AD184" s="1">
        <v>102898</v>
      </c>
      <c r="AE184" s="1">
        <v>100720.89</v>
      </c>
      <c r="AF184" s="1">
        <v>99152.13</v>
      </c>
      <c r="AG184" s="1">
        <v>103642.77</v>
      </c>
      <c r="AH184" s="1">
        <v>110114.08</v>
      </c>
      <c r="AI184" s="1">
        <v>109065.16</v>
      </c>
      <c r="AJ184" s="1">
        <v>101096.24</v>
      </c>
      <c r="AK184" s="1">
        <v>86373.97</v>
      </c>
      <c r="AL184" s="1">
        <v>70007.3</v>
      </c>
      <c r="AM184" s="1">
        <v>65822.3</v>
      </c>
      <c r="AN184" s="1">
        <v>67123.38</v>
      </c>
      <c r="AO184" s="1">
        <v>71140.350000000006</v>
      </c>
      <c r="AP184" s="1">
        <v>72048.759999999995</v>
      </c>
      <c r="AQ184" s="1">
        <v>71676.42</v>
      </c>
      <c r="AR184" s="1">
        <v>72926.149999999994</v>
      </c>
      <c r="AS184" s="1">
        <v>62748.47</v>
      </c>
      <c r="AT184" s="1">
        <v>60756.12</v>
      </c>
      <c r="AU184" s="1">
        <v>62864.04</v>
      </c>
      <c r="AV184" s="1">
        <v>63320.39</v>
      </c>
      <c r="AW184" s="1">
        <v>63589.8</v>
      </c>
      <c r="AX184" s="1">
        <v>58753</v>
      </c>
      <c r="AY184" s="1">
        <v>59844.37</v>
      </c>
      <c r="AZ184" s="1">
        <v>60919.83</v>
      </c>
      <c r="BA184" s="1">
        <v>62005.83</v>
      </c>
      <c r="BB184" s="1">
        <v>63009.95</v>
      </c>
      <c r="BC184" s="1">
        <v>63952.5</v>
      </c>
      <c r="BD184" s="1">
        <v>64854.9</v>
      </c>
      <c r="BE184">
        <v>2019</v>
      </c>
    </row>
    <row r="185" spans="1:57" x14ac:dyDescent="0.25">
      <c r="A185">
        <v>112</v>
      </c>
      <c r="B185" t="s">
        <v>383</v>
      </c>
      <c r="C185" t="s">
        <v>519</v>
      </c>
      <c r="D185" t="s">
        <v>384</v>
      </c>
      <c r="E185" t="s">
        <v>520</v>
      </c>
      <c r="F185" t="s">
        <v>521</v>
      </c>
      <c r="G185" t="s">
        <v>15</v>
      </c>
      <c r="H185" t="s">
        <v>6</v>
      </c>
      <c r="I185" t="s">
        <v>522</v>
      </c>
      <c r="J185" s="1">
        <v>8786.69</v>
      </c>
      <c r="K185" s="1">
        <v>9546.66</v>
      </c>
      <c r="L185" s="1">
        <v>10348.66</v>
      </c>
      <c r="M185" s="1">
        <v>11200.29</v>
      </c>
      <c r="N185" s="1">
        <v>11845.18</v>
      </c>
      <c r="O185" s="1">
        <v>12691.1</v>
      </c>
      <c r="P185" s="1">
        <v>13323.84</v>
      </c>
      <c r="Q185" s="1">
        <v>14359.22</v>
      </c>
      <c r="R185" s="1">
        <v>15686.8</v>
      </c>
      <c r="S185" s="1">
        <v>16674.900000000001</v>
      </c>
      <c r="T185" s="1">
        <v>17376.89</v>
      </c>
      <c r="U185" s="1">
        <v>17704.259999999998</v>
      </c>
      <c r="V185" s="1">
        <v>18134.28</v>
      </c>
      <c r="W185" s="1">
        <v>18983.740000000002</v>
      </c>
      <c r="X185" s="1">
        <v>20083.3</v>
      </c>
      <c r="Y185" s="1">
        <v>20964.400000000001</v>
      </c>
      <c r="Z185" s="1">
        <v>21827.89</v>
      </c>
      <c r="AA185" s="1">
        <v>23249.08</v>
      </c>
      <c r="AB185" s="1">
        <v>24315.37</v>
      </c>
      <c r="AC185" s="1">
        <v>25388.52</v>
      </c>
      <c r="AD185" s="1">
        <v>26773.97</v>
      </c>
      <c r="AE185" s="1">
        <v>28000.26</v>
      </c>
      <c r="AF185" s="1">
        <v>28939.11</v>
      </c>
      <c r="AG185" s="1">
        <v>30317.29</v>
      </c>
      <c r="AH185" s="1">
        <v>31679</v>
      </c>
      <c r="AI185" s="1">
        <v>33373.46</v>
      </c>
      <c r="AJ185" s="1">
        <v>35069.370000000003</v>
      </c>
      <c r="AK185" s="1">
        <v>36565.79</v>
      </c>
      <c r="AL185" s="1">
        <v>36869.43</v>
      </c>
      <c r="AM185" s="1">
        <v>35372.14</v>
      </c>
      <c r="AN185" s="1">
        <v>36236.080000000002</v>
      </c>
      <c r="AO185" s="1">
        <v>37154.160000000003</v>
      </c>
      <c r="AP185" s="1">
        <v>38296.71</v>
      </c>
      <c r="AQ185" s="1">
        <v>39945.1</v>
      </c>
      <c r="AR185" s="1">
        <v>41292.5</v>
      </c>
      <c r="AS185" s="1">
        <v>42583.08</v>
      </c>
      <c r="AT185" s="1">
        <v>44121.08</v>
      </c>
      <c r="AU185" s="1">
        <v>45923.360000000001</v>
      </c>
      <c r="AV185" s="1">
        <v>47331.199999999997</v>
      </c>
      <c r="AW185" s="1">
        <v>48603.040000000001</v>
      </c>
      <c r="AX185" s="1">
        <v>44116.87</v>
      </c>
      <c r="AY185" s="1">
        <v>47089.27</v>
      </c>
      <c r="AZ185" s="1">
        <v>50366.559999999998</v>
      </c>
      <c r="BA185" s="1">
        <v>52315.72</v>
      </c>
      <c r="BB185" s="1">
        <v>54143.17</v>
      </c>
      <c r="BC185" s="1">
        <v>55868.28</v>
      </c>
      <c r="BD185" s="1">
        <v>57551.66</v>
      </c>
      <c r="BE185">
        <v>2019</v>
      </c>
    </row>
    <row r="186" spans="1:57" x14ac:dyDescent="0.25">
      <c r="A186">
        <v>111</v>
      </c>
      <c r="B186" t="s">
        <v>385</v>
      </c>
      <c r="C186" t="s">
        <v>519</v>
      </c>
      <c r="D186" t="s">
        <v>386</v>
      </c>
      <c r="E186" t="s">
        <v>520</v>
      </c>
      <c r="F186" t="s">
        <v>521</v>
      </c>
      <c r="G186" t="s">
        <v>15</v>
      </c>
      <c r="H186" t="s">
        <v>6</v>
      </c>
      <c r="I186" t="s">
        <v>522</v>
      </c>
      <c r="J186" s="1">
        <v>12552.94</v>
      </c>
      <c r="K186" s="1">
        <v>13948.7</v>
      </c>
      <c r="L186" s="1">
        <v>14404.99</v>
      </c>
      <c r="M186" s="1">
        <v>15513.68</v>
      </c>
      <c r="N186" s="1">
        <v>17086.439999999999</v>
      </c>
      <c r="O186" s="1">
        <v>18199.32</v>
      </c>
      <c r="P186" s="1">
        <v>19034.77</v>
      </c>
      <c r="Q186" s="1">
        <v>20000.97</v>
      </c>
      <c r="R186" s="1">
        <v>21376</v>
      </c>
      <c r="S186" s="1">
        <v>22814.080000000002</v>
      </c>
      <c r="T186" s="1">
        <v>23847.98</v>
      </c>
      <c r="U186" s="1">
        <v>24302.78</v>
      </c>
      <c r="V186" s="1">
        <v>25392.93</v>
      </c>
      <c r="W186" s="1">
        <v>26364.19</v>
      </c>
      <c r="X186" s="1">
        <v>27674.02</v>
      </c>
      <c r="Y186" s="1">
        <v>28671.48</v>
      </c>
      <c r="Z186" s="1">
        <v>29946.97</v>
      </c>
      <c r="AA186" s="1">
        <v>31440.09</v>
      </c>
      <c r="AB186" s="1">
        <v>32833.67</v>
      </c>
      <c r="AC186" s="1">
        <v>34494.54</v>
      </c>
      <c r="AD186" s="1">
        <v>36317.74</v>
      </c>
      <c r="AE186" s="1">
        <v>37101.1</v>
      </c>
      <c r="AF186" s="1">
        <v>37971.279999999999</v>
      </c>
      <c r="AG186" s="1">
        <v>39411.550000000003</v>
      </c>
      <c r="AH186" s="1">
        <v>41629.86</v>
      </c>
      <c r="AI186" s="1">
        <v>44025.56</v>
      </c>
      <c r="AJ186" s="1">
        <v>46213.51</v>
      </c>
      <c r="AK186" s="1">
        <v>47869.24</v>
      </c>
      <c r="AL186" s="1">
        <v>48283.41</v>
      </c>
      <c r="AM186" s="1">
        <v>47007.67</v>
      </c>
      <c r="AN186" s="1">
        <v>48403.3</v>
      </c>
      <c r="AO186" s="1">
        <v>49829.06</v>
      </c>
      <c r="AP186" s="1">
        <v>51563.13</v>
      </c>
      <c r="AQ186" s="1">
        <v>53071.82</v>
      </c>
      <c r="AR186" s="1">
        <v>55024.66</v>
      </c>
      <c r="AS186" s="1">
        <v>56848.51</v>
      </c>
      <c r="AT186" s="1">
        <v>58017.23</v>
      </c>
      <c r="AU186" s="1">
        <v>60105.85</v>
      </c>
      <c r="AV186" s="1">
        <v>63055.98</v>
      </c>
      <c r="AW186" s="1">
        <v>65253.52</v>
      </c>
      <c r="AX186" s="1">
        <v>63415.99</v>
      </c>
      <c r="AY186" s="1">
        <v>68308.97</v>
      </c>
      <c r="AZ186" s="1">
        <v>71895.789999999994</v>
      </c>
      <c r="BA186" s="1">
        <v>74130.27</v>
      </c>
      <c r="BB186" s="1">
        <v>76362.22</v>
      </c>
      <c r="BC186" s="1">
        <v>78660.27</v>
      </c>
      <c r="BD186" s="1">
        <v>80958.759999999995</v>
      </c>
      <c r="BE186">
        <v>2019</v>
      </c>
    </row>
    <row r="187" spans="1:57" x14ac:dyDescent="0.25">
      <c r="A187">
        <v>298</v>
      </c>
      <c r="B187" t="s">
        <v>387</v>
      </c>
      <c r="C187" t="s">
        <v>519</v>
      </c>
      <c r="D187" t="s">
        <v>388</v>
      </c>
      <c r="E187" t="s">
        <v>520</v>
      </c>
      <c r="F187" t="s">
        <v>521</v>
      </c>
      <c r="G187" t="s">
        <v>15</v>
      </c>
      <c r="H187" t="s">
        <v>6</v>
      </c>
      <c r="I187" t="s">
        <v>522</v>
      </c>
      <c r="J187" s="1">
        <v>4622.92</v>
      </c>
      <c r="K187" s="1">
        <v>5121.25</v>
      </c>
      <c r="L187" s="1">
        <v>4898.04</v>
      </c>
      <c r="M187" s="1">
        <v>4891.38</v>
      </c>
      <c r="N187" s="1">
        <v>4980.66</v>
      </c>
      <c r="O187" s="1">
        <v>5181.07</v>
      </c>
      <c r="P187" s="1">
        <v>5721.15</v>
      </c>
      <c r="Q187" s="1">
        <v>6292.37</v>
      </c>
      <c r="R187" s="1">
        <v>6570.94</v>
      </c>
      <c r="S187" s="1">
        <v>6865.81</v>
      </c>
      <c r="T187" s="1">
        <v>7104.69</v>
      </c>
      <c r="U187" s="1">
        <v>7560.91</v>
      </c>
      <c r="V187" s="1">
        <v>8296.82</v>
      </c>
      <c r="W187" s="1">
        <v>8667.11</v>
      </c>
      <c r="X187" s="1">
        <v>9407.7000000000007</v>
      </c>
      <c r="Y187" s="1">
        <v>9407.1200000000008</v>
      </c>
      <c r="Z187" s="1">
        <v>10051.280000000001</v>
      </c>
      <c r="AA187" s="1">
        <v>10618.07</v>
      </c>
      <c r="AB187" s="1">
        <v>11108.75</v>
      </c>
      <c r="AC187" s="1">
        <v>10857.92</v>
      </c>
      <c r="AD187" s="1">
        <v>10859.44</v>
      </c>
      <c r="AE187" s="1">
        <v>10706.1</v>
      </c>
      <c r="AF187" s="1">
        <v>10123.16</v>
      </c>
      <c r="AG187" s="1">
        <v>10577.28</v>
      </c>
      <c r="AH187" s="1">
        <v>11355.73</v>
      </c>
      <c r="AI187" s="1">
        <v>12465.54</v>
      </c>
      <c r="AJ187" s="1">
        <v>13346.67</v>
      </c>
      <c r="AK187" s="1">
        <v>14598.32</v>
      </c>
      <c r="AL187" s="1">
        <v>15929.99</v>
      </c>
      <c r="AM187" s="1">
        <v>16658.169999999998</v>
      </c>
      <c r="AN187" s="1">
        <v>18067.72</v>
      </c>
      <c r="AO187" s="1">
        <v>19306.77</v>
      </c>
      <c r="AP187" s="1">
        <v>19489.14</v>
      </c>
      <c r="AQ187" s="1">
        <v>20475.349999999999</v>
      </c>
      <c r="AR187" s="1">
        <v>21491.94</v>
      </c>
      <c r="AS187" s="1">
        <v>21614.47</v>
      </c>
      <c r="AT187" s="1">
        <v>22092.55</v>
      </c>
      <c r="AU187" s="1">
        <v>22637.31</v>
      </c>
      <c r="AV187" s="1">
        <v>23206.71</v>
      </c>
      <c r="AW187" s="1">
        <v>23614.45</v>
      </c>
      <c r="AX187" s="1">
        <v>22459.48</v>
      </c>
      <c r="AY187" s="1">
        <v>23474.29</v>
      </c>
      <c r="AZ187" s="1">
        <v>24667.040000000001</v>
      </c>
      <c r="BA187" s="1">
        <v>25811.38</v>
      </c>
      <c r="BB187" s="1">
        <v>26940.62</v>
      </c>
      <c r="BC187" s="1">
        <v>28015.5</v>
      </c>
      <c r="BD187" s="1">
        <v>29110.66</v>
      </c>
      <c r="BE187">
        <v>2015</v>
      </c>
    </row>
    <row r="188" spans="1:57" x14ac:dyDescent="0.25">
      <c r="A188">
        <v>927</v>
      </c>
      <c r="B188" t="s">
        <v>389</v>
      </c>
      <c r="C188" t="s">
        <v>519</v>
      </c>
      <c r="D188" t="s">
        <v>390</v>
      </c>
      <c r="E188" t="s">
        <v>520</v>
      </c>
      <c r="F188" t="s">
        <v>521</v>
      </c>
      <c r="G188" t="s">
        <v>15</v>
      </c>
      <c r="H188" t="s">
        <v>6</v>
      </c>
      <c r="I188" t="s">
        <v>522</v>
      </c>
      <c r="J188" s="10" t="s">
        <v>525</v>
      </c>
      <c r="K188" s="10" t="s">
        <v>525</v>
      </c>
      <c r="L188" s="10" t="s">
        <v>525</v>
      </c>
      <c r="M188" s="10" t="s">
        <v>525</v>
      </c>
      <c r="N188" s="10" t="s">
        <v>525</v>
      </c>
      <c r="O188" s="10" t="s">
        <v>525</v>
      </c>
      <c r="P188" s="10" t="s">
        <v>525</v>
      </c>
      <c r="Q188" s="10" t="s">
        <v>525</v>
      </c>
      <c r="R188" s="10" t="s">
        <v>525</v>
      </c>
      <c r="S188" s="10" t="s">
        <v>525</v>
      </c>
      <c r="T188" s="10" t="s">
        <v>525</v>
      </c>
      <c r="U188" s="10" t="s">
        <v>525</v>
      </c>
      <c r="V188" s="1">
        <v>2181.5500000000002</v>
      </c>
      <c r="W188" s="1">
        <v>2132.67</v>
      </c>
      <c r="X188" s="1">
        <v>2025.1</v>
      </c>
      <c r="Y188" s="1">
        <v>2012.18</v>
      </c>
      <c r="Z188" s="1">
        <v>2100.3200000000002</v>
      </c>
      <c r="AA188" s="1">
        <v>2178.2600000000002</v>
      </c>
      <c r="AB188" s="1">
        <v>2262.9899999999998</v>
      </c>
      <c r="AC188" s="1">
        <v>2360.1</v>
      </c>
      <c r="AD188" s="1">
        <v>2514.29</v>
      </c>
      <c r="AE188" s="1">
        <v>2642.23</v>
      </c>
      <c r="AF188" s="1">
        <v>2757.76</v>
      </c>
      <c r="AG188" s="1">
        <v>2891.02</v>
      </c>
      <c r="AH188" s="1">
        <v>3153.88</v>
      </c>
      <c r="AI188" s="1">
        <v>3437.78</v>
      </c>
      <c r="AJ188" s="1">
        <v>3765.29</v>
      </c>
      <c r="AK188" s="1">
        <v>4178.01</v>
      </c>
      <c r="AL188" s="1">
        <v>4572.57</v>
      </c>
      <c r="AM188" s="1">
        <v>4897.2</v>
      </c>
      <c r="AN188" s="1">
        <v>5226.78</v>
      </c>
      <c r="AO188" s="1">
        <v>5529.79</v>
      </c>
      <c r="AP188" s="1">
        <v>5755.18</v>
      </c>
      <c r="AQ188" s="1">
        <v>5991.87</v>
      </c>
      <c r="AR188" s="1">
        <v>6212</v>
      </c>
      <c r="AS188" s="1">
        <v>6399.67</v>
      </c>
      <c r="AT188" s="1">
        <v>6508.64</v>
      </c>
      <c r="AU188" s="1">
        <v>6573.22</v>
      </c>
      <c r="AV188" s="1">
        <v>6981.1</v>
      </c>
      <c r="AW188" s="1">
        <v>7382.39</v>
      </c>
      <c r="AX188" s="1">
        <v>7449.33</v>
      </c>
      <c r="AY188" s="1">
        <v>7830.5</v>
      </c>
      <c r="AZ188" s="1">
        <v>8288.14</v>
      </c>
      <c r="BA188" s="1">
        <v>8792.15</v>
      </c>
      <c r="BB188" s="1">
        <v>9308.01</v>
      </c>
      <c r="BC188" s="1">
        <v>9843.93</v>
      </c>
      <c r="BD188" s="1">
        <v>10405.280000000001</v>
      </c>
      <c r="BE188">
        <v>2019</v>
      </c>
    </row>
    <row r="189" spans="1:57" x14ac:dyDescent="0.25">
      <c r="A189">
        <v>846</v>
      </c>
      <c r="B189" t="s">
        <v>391</v>
      </c>
      <c r="C189" t="s">
        <v>519</v>
      </c>
      <c r="D189" t="s">
        <v>392</v>
      </c>
      <c r="E189" t="s">
        <v>520</v>
      </c>
      <c r="F189" t="s">
        <v>521</v>
      </c>
      <c r="G189" t="s">
        <v>15</v>
      </c>
      <c r="H189" t="s">
        <v>6</v>
      </c>
      <c r="I189" t="s">
        <v>522</v>
      </c>
      <c r="J189">
        <v>945.07</v>
      </c>
      <c r="K189" s="1">
        <v>1043.45</v>
      </c>
      <c r="L189" s="1">
        <v>1093.1199999999999</v>
      </c>
      <c r="M189" s="1">
        <v>1142.26</v>
      </c>
      <c r="N189" s="1">
        <v>1256.92</v>
      </c>
      <c r="O189" s="1">
        <v>1261.1400000000001</v>
      </c>
      <c r="P189" s="1">
        <v>1247.6500000000001</v>
      </c>
      <c r="Q189" s="1">
        <v>1223.9000000000001</v>
      </c>
      <c r="R189" s="1">
        <v>1211.22</v>
      </c>
      <c r="S189" s="1">
        <v>1269.26</v>
      </c>
      <c r="T189" s="1">
        <v>1450.91</v>
      </c>
      <c r="U189" s="1">
        <v>1516.44</v>
      </c>
      <c r="V189" s="1">
        <v>1560.09</v>
      </c>
      <c r="W189" s="1">
        <v>1578.07</v>
      </c>
      <c r="X189" s="1">
        <v>1680.52</v>
      </c>
      <c r="Y189" s="1">
        <v>1689.09</v>
      </c>
      <c r="Z189" s="1">
        <v>1715.46</v>
      </c>
      <c r="AA189" s="1">
        <v>1784.28</v>
      </c>
      <c r="AB189" s="1">
        <v>1779.32</v>
      </c>
      <c r="AC189" s="1">
        <v>1765.79</v>
      </c>
      <c r="AD189" s="1">
        <v>1869.48</v>
      </c>
      <c r="AE189" s="1">
        <v>1804.33</v>
      </c>
      <c r="AF189" s="1">
        <v>1698.76</v>
      </c>
      <c r="AG189" s="1">
        <v>1763.21</v>
      </c>
      <c r="AH189" s="1">
        <v>1840.55</v>
      </c>
      <c r="AI189" s="1">
        <v>1953.63</v>
      </c>
      <c r="AJ189" s="1">
        <v>2134.06</v>
      </c>
      <c r="AK189" s="1">
        <v>2203.63</v>
      </c>
      <c r="AL189" s="1">
        <v>2319.02</v>
      </c>
      <c r="AM189" s="1">
        <v>2356.75</v>
      </c>
      <c r="AN189" s="1">
        <v>2356.7800000000002</v>
      </c>
      <c r="AO189" s="1">
        <v>2425.7199999999998</v>
      </c>
      <c r="AP189" s="1">
        <v>2441.0700000000002</v>
      </c>
      <c r="AQ189" s="1">
        <v>2439.4299999999998</v>
      </c>
      <c r="AR189" s="1">
        <v>2504.65</v>
      </c>
      <c r="AS189" s="1">
        <v>2480.8200000000002</v>
      </c>
      <c r="AT189" s="1">
        <v>2587.1999999999998</v>
      </c>
      <c r="AU189" s="1">
        <v>2739.3</v>
      </c>
      <c r="AV189" s="1">
        <v>2821.54</v>
      </c>
      <c r="AW189" s="1">
        <v>2889.22</v>
      </c>
      <c r="AX189" s="1">
        <v>2585.77</v>
      </c>
      <c r="AY189" s="1">
        <v>2646.05</v>
      </c>
      <c r="AZ189" s="1">
        <v>2757.15</v>
      </c>
      <c r="BA189" s="1">
        <v>2852.33</v>
      </c>
      <c r="BB189" s="1">
        <v>2926.85</v>
      </c>
      <c r="BC189" s="1">
        <v>2999.94</v>
      </c>
      <c r="BD189" s="1">
        <v>3057.99</v>
      </c>
      <c r="BE189">
        <v>2017</v>
      </c>
    </row>
    <row r="190" spans="1:57" x14ac:dyDescent="0.25">
      <c r="A190">
        <v>299</v>
      </c>
      <c r="B190" t="s">
        <v>393</v>
      </c>
      <c r="C190" t="s">
        <v>519</v>
      </c>
      <c r="D190" t="s">
        <v>394</v>
      </c>
      <c r="E190" t="s">
        <v>520</v>
      </c>
      <c r="F190" t="s">
        <v>521</v>
      </c>
      <c r="G190" t="s">
        <v>15</v>
      </c>
      <c r="H190" t="s">
        <v>6</v>
      </c>
      <c r="I190" t="s">
        <v>522</v>
      </c>
      <c r="J190" s="1">
        <v>7956.19</v>
      </c>
      <c r="K190" s="1">
        <v>8341.26</v>
      </c>
      <c r="L190" s="1">
        <v>8828.5400000000009</v>
      </c>
      <c r="M190" s="1">
        <v>8043.06</v>
      </c>
      <c r="N190" s="1">
        <v>8529.15</v>
      </c>
      <c r="O190" s="1">
        <v>8634.4</v>
      </c>
      <c r="P190" s="1">
        <v>9231.81</v>
      </c>
      <c r="Q190" s="1">
        <v>9671.58</v>
      </c>
      <c r="R190" s="1">
        <v>10403.98</v>
      </c>
      <c r="S190" s="1">
        <v>9084.9699999999993</v>
      </c>
      <c r="T190" s="1">
        <v>9710.3700000000008</v>
      </c>
      <c r="U190" s="1">
        <v>10756.3</v>
      </c>
      <c r="V190" s="1">
        <v>11399.87</v>
      </c>
      <c r="W190" s="1">
        <v>11439.07</v>
      </c>
      <c r="X190" s="1">
        <v>11158.04</v>
      </c>
      <c r="Y190" s="1">
        <v>11587.44</v>
      </c>
      <c r="Z190" s="1">
        <v>11528.29</v>
      </c>
      <c r="AA190" s="1">
        <v>12222.32</v>
      </c>
      <c r="AB190" s="1">
        <v>12153.18</v>
      </c>
      <c r="AC190" s="1">
        <v>11365.28</v>
      </c>
      <c r="AD190" s="1">
        <v>11651.86</v>
      </c>
      <c r="AE190" s="1">
        <v>12108.69</v>
      </c>
      <c r="AF190" s="1">
        <v>11029.01</v>
      </c>
      <c r="AG190" s="1">
        <v>10196.799999999999</v>
      </c>
      <c r="AH190" s="1">
        <v>12190.68</v>
      </c>
      <c r="AI190" s="1">
        <v>13651.34</v>
      </c>
      <c r="AJ190" s="1">
        <v>15215.19</v>
      </c>
      <c r="AK190" s="1">
        <v>16733.32</v>
      </c>
      <c r="AL190" s="1">
        <v>17689.34</v>
      </c>
      <c r="AM190" s="1">
        <v>16997.27</v>
      </c>
      <c r="AN190" s="1">
        <v>16690.8</v>
      </c>
      <c r="AO190" s="1">
        <v>17493.73</v>
      </c>
      <c r="AP190" s="1">
        <v>18562.11</v>
      </c>
      <c r="AQ190" s="1">
        <v>18871.02</v>
      </c>
      <c r="AR190" s="1">
        <v>18214.900000000001</v>
      </c>
      <c r="AS190" s="1">
        <v>17011.28</v>
      </c>
      <c r="AT190" s="1">
        <v>14217.12</v>
      </c>
      <c r="AU190" s="1">
        <v>12323.37</v>
      </c>
      <c r="AV190" s="1">
        <v>10683.19</v>
      </c>
      <c r="AW190" s="1">
        <v>7344.08</v>
      </c>
      <c r="AX190" s="1">
        <v>5178.2700000000004</v>
      </c>
      <c r="AY190" s="10" t="s">
        <v>525</v>
      </c>
      <c r="AZ190" s="10" t="s">
        <v>525</v>
      </c>
      <c r="BA190" s="10" t="s">
        <v>525</v>
      </c>
      <c r="BB190" s="10" t="s">
        <v>525</v>
      </c>
      <c r="BC190" s="10" t="s">
        <v>525</v>
      </c>
      <c r="BD190" s="10" t="s">
        <v>525</v>
      </c>
      <c r="BE190">
        <v>2010</v>
      </c>
    </row>
    <row r="191" spans="1:57" x14ac:dyDescent="0.25">
      <c r="A191">
        <v>582</v>
      </c>
      <c r="B191" t="s">
        <v>395</v>
      </c>
      <c r="C191" t="s">
        <v>519</v>
      </c>
      <c r="D191" t="s">
        <v>396</v>
      </c>
      <c r="E191" t="s">
        <v>520</v>
      </c>
      <c r="F191" t="s">
        <v>521</v>
      </c>
      <c r="G191" t="s">
        <v>15</v>
      </c>
      <c r="H191" t="s">
        <v>6</v>
      </c>
      <c r="I191" t="s">
        <v>522</v>
      </c>
      <c r="J191">
        <v>538.76800000000003</v>
      </c>
      <c r="K191">
        <v>611.18200000000002</v>
      </c>
      <c r="L191">
        <v>688.27300000000002</v>
      </c>
      <c r="M191">
        <v>751.69899999999996</v>
      </c>
      <c r="N191">
        <v>828.36800000000005</v>
      </c>
      <c r="O191">
        <v>885.35799999999995</v>
      </c>
      <c r="P191">
        <v>914.96100000000001</v>
      </c>
      <c r="Q191">
        <v>940.19100000000003</v>
      </c>
      <c r="R191" s="1">
        <v>1003.66</v>
      </c>
      <c r="S191" s="1">
        <v>1102.25</v>
      </c>
      <c r="T191" s="1">
        <v>1152.49</v>
      </c>
      <c r="U191" s="1">
        <v>1237.7</v>
      </c>
      <c r="V191" s="1">
        <v>1351.76</v>
      </c>
      <c r="W191" s="1">
        <v>1469.92</v>
      </c>
      <c r="X191" s="1">
        <v>1606.7</v>
      </c>
      <c r="Y191" s="1">
        <v>1767.67</v>
      </c>
      <c r="Z191" s="1">
        <v>1936.92</v>
      </c>
      <c r="AA191" s="1">
        <v>2097.9499999999998</v>
      </c>
      <c r="AB191" s="1">
        <v>2209.69</v>
      </c>
      <c r="AC191" s="1">
        <v>2313.63</v>
      </c>
      <c r="AD191" s="1">
        <v>2492.1</v>
      </c>
      <c r="AE191" s="1">
        <v>2686.01</v>
      </c>
      <c r="AF191" s="1">
        <v>2883.52</v>
      </c>
      <c r="AG191" s="1">
        <v>3123.29</v>
      </c>
      <c r="AH191" s="1">
        <v>3425.53</v>
      </c>
      <c r="AI191" s="1">
        <v>3763.93</v>
      </c>
      <c r="AJ191" s="1">
        <v>4109.95</v>
      </c>
      <c r="AK191" s="1">
        <v>4478.8</v>
      </c>
      <c r="AL191" s="1">
        <v>4778.34</v>
      </c>
      <c r="AM191" s="1">
        <v>5025.21</v>
      </c>
      <c r="AN191" s="1">
        <v>5356.46</v>
      </c>
      <c r="AO191" s="1">
        <v>5826.16</v>
      </c>
      <c r="AP191" s="1">
        <v>6400.24</v>
      </c>
      <c r="AQ191" s="1">
        <v>6762.71</v>
      </c>
      <c r="AR191" s="1">
        <v>7281.17</v>
      </c>
      <c r="AS191" s="1">
        <v>7635.28</v>
      </c>
      <c r="AT191" s="1">
        <v>8316.2099999999991</v>
      </c>
      <c r="AU191" s="1">
        <v>9085.61</v>
      </c>
      <c r="AV191" s="1">
        <v>9857.43</v>
      </c>
      <c r="AW191" s="1">
        <v>10535.17</v>
      </c>
      <c r="AX191" s="1">
        <v>10868.86</v>
      </c>
      <c r="AY191" s="1">
        <v>11676.58</v>
      </c>
      <c r="AZ191" s="1">
        <v>12684.29</v>
      </c>
      <c r="BA191" s="1">
        <v>13750.55</v>
      </c>
      <c r="BB191" s="1">
        <v>14869.69</v>
      </c>
      <c r="BC191" s="1">
        <v>16038.11</v>
      </c>
      <c r="BD191" s="1">
        <v>17287.88</v>
      </c>
      <c r="BE191">
        <v>2019</v>
      </c>
    </row>
    <row r="192" spans="1:57" x14ac:dyDescent="0.25">
      <c r="A192">
        <v>487</v>
      </c>
      <c r="B192" t="s">
        <v>397</v>
      </c>
      <c r="C192" t="s">
        <v>519</v>
      </c>
      <c r="D192" t="s">
        <v>398</v>
      </c>
      <c r="E192" t="s">
        <v>520</v>
      </c>
      <c r="F192" t="s">
        <v>521</v>
      </c>
      <c r="G192" t="s">
        <v>15</v>
      </c>
      <c r="H192" t="s">
        <v>6</v>
      </c>
      <c r="I192" t="s">
        <v>522</v>
      </c>
      <c r="J192" s="10" t="s">
        <v>525</v>
      </c>
      <c r="K192" s="10" t="s">
        <v>525</v>
      </c>
      <c r="L192" s="10" t="s">
        <v>525</v>
      </c>
      <c r="M192" s="10" t="s">
        <v>525</v>
      </c>
      <c r="N192" s="10" t="s">
        <v>525</v>
      </c>
      <c r="O192" s="10" t="s">
        <v>525</v>
      </c>
      <c r="P192" s="10" t="s">
        <v>525</v>
      </c>
      <c r="Q192" s="10" t="s">
        <v>525</v>
      </c>
      <c r="R192" s="10" t="s">
        <v>525</v>
      </c>
      <c r="S192" s="10" t="s">
        <v>525</v>
      </c>
      <c r="T192" s="10" t="s">
        <v>525</v>
      </c>
      <c r="U192" s="10" t="s">
        <v>525</v>
      </c>
      <c r="V192" s="10" t="s">
        <v>525</v>
      </c>
      <c r="W192" s="10" t="s">
        <v>525</v>
      </c>
      <c r="X192" s="1">
        <v>2146.25</v>
      </c>
      <c r="Y192" s="1">
        <v>2190.0500000000002</v>
      </c>
      <c r="Z192" s="1">
        <v>2130.59</v>
      </c>
      <c r="AA192" s="1">
        <v>2349.15</v>
      </c>
      <c r="AB192" s="1">
        <v>2632.42</v>
      </c>
      <c r="AC192" s="1">
        <v>2803.06</v>
      </c>
      <c r="AD192" s="1">
        <v>2542.35</v>
      </c>
      <c r="AE192" s="1">
        <v>2292.2800000000002</v>
      </c>
      <c r="AF192" s="1">
        <v>1982.94</v>
      </c>
      <c r="AG192" s="1">
        <v>2240.81</v>
      </c>
      <c r="AH192" s="1">
        <v>2729.14</v>
      </c>
      <c r="AI192" s="1">
        <v>3041.98</v>
      </c>
      <c r="AJ192" s="1">
        <v>3013.58</v>
      </c>
      <c r="AK192" s="1">
        <v>3119.2</v>
      </c>
      <c r="AL192" s="1">
        <v>3325.25</v>
      </c>
      <c r="AM192" s="1">
        <v>3544.54</v>
      </c>
      <c r="AN192" s="1">
        <v>3697.48</v>
      </c>
      <c r="AO192" s="1">
        <v>4035.48</v>
      </c>
      <c r="AP192" s="1">
        <v>4720.42</v>
      </c>
      <c r="AQ192" s="1">
        <v>4825.99</v>
      </c>
      <c r="AR192" s="1">
        <v>5192.04</v>
      </c>
      <c r="AS192" s="1">
        <v>5612.25</v>
      </c>
      <c r="AT192" s="1">
        <v>5944.74</v>
      </c>
      <c r="AU192" s="1">
        <v>6025.01</v>
      </c>
      <c r="AV192" s="1">
        <v>6090.13</v>
      </c>
      <c r="AW192" s="1">
        <v>6128.45</v>
      </c>
      <c r="AX192" s="1">
        <v>5388.16</v>
      </c>
      <c r="AY192" s="1">
        <v>5664.34</v>
      </c>
      <c r="AZ192" s="1">
        <v>6055.1</v>
      </c>
      <c r="BA192" s="1">
        <v>6281.82</v>
      </c>
      <c r="BB192" s="1">
        <v>6421.19</v>
      </c>
      <c r="BC192" s="1">
        <v>6535.74</v>
      </c>
      <c r="BD192" s="1">
        <v>6649.79</v>
      </c>
      <c r="BE192">
        <v>2019</v>
      </c>
    </row>
    <row r="193" spans="1:57" x14ac:dyDescent="0.25">
      <c r="A193">
        <v>474</v>
      </c>
      <c r="B193" t="s">
        <v>399</v>
      </c>
      <c r="C193" t="s">
        <v>519</v>
      </c>
      <c r="D193" t="s">
        <v>400</v>
      </c>
      <c r="E193" t="s">
        <v>520</v>
      </c>
      <c r="F193" t="s">
        <v>521</v>
      </c>
      <c r="G193" t="s">
        <v>15</v>
      </c>
      <c r="H193" t="s">
        <v>6</v>
      </c>
      <c r="I193" t="s">
        <v>522</v>
      </c>
      <c r="J193" s="10" t="s">
        <v>525</v>
      </c>
      <c r="K193" s="10" t="s">
        <v>525</v>
      </c>
      <c r="L193" s="10" t="s">
        <v>525</v>
      </c>
      <c r="M193" s="10" t="s">
        <v>525</v>
      </c>
      <c r="N193" s="10" t="s">
        <v>525</v>
      </c>
      <c r="O193" s="10" t="s">
        <v>525</v>
      </c>
      <c r="P193" s="10" t="s">
        <v>525</v>
      </c>
      <c r="Q193" s="10" t="s">
        <v>525</v>
      </c>
      <c r="R193" s="10" t="s">
        <v>525</v>
      </c>
      <c r="S193" s="10" t="s">
        <v>525</v>
      </c>
      <c r="T193" s="1">
        <v>2004.33</v>
      </c>
      <c r="U193" s="1">
        <v>2102.66</v>
      </c>
      <c r="V193" s="1">
        <v>2216.87</v>
      </c>
      <c r="W193" s="1">
        <v>2248.7399999999998</v>
      </c>
      <c r="X193" s="1">
        <v>2341.71</v>
      </c>
      <c r="Y193" s="1">
        <v>2423.6</v>
      </c>
      <c r="Z193" s="1">
        <v>2488.06</v>
      </c>
      <c r="AA193" s="1">
        <v>2574.77</v>
      </c>
      <c r="AB193" s="1">
        <v>2674.37</v>
      </c>
      <c r="AC193" s="1">
        <v>2730.1</v>
      </c>
      <c r="AD193" s="1">
        <v>2873.37</v>
      </c>
      <c r="AE193" s="1">
        <v>2954.29</v>
      </c>
      <c r="AF193" s="1">
        <v>3023.02</v>
      </c>
      <c r="AG193" s="1">
        <v>3095.95</v>
      </c>
      <c r="AH193" s="1">
        <v>3203.66</v>
      </c>
      <c r="AI193" s="1">
        <v>3380.85</v>
      </c>
      <c r="AJ193" s="1">
        <v>3485.98</v>
      </c>
      <c r="AK193" s="1">
        <v>3588.36</v>
      </c>
      <c r="AL193" s="1">
        <v>3678.04</v>
      </c>
      <c r="AM193" s="1">
        <v>3734.09</v>
      </c>
      <c r="AN193" s="1">
        <v>3950.06</v>
      </c>
      <c r="AO193" s="1">
        <v>3417.32</v>
      </c>
      <c r="AP193" s="1">
        <v>3300.97</v>
      </c>
      <c r="AQ193" s="1">
        <v>3479.2</v>
      </c>
      <c r="AR193" s="1">
        <v>3433.88</v>
      </c>
      <c r="AS193" s="1">
        <v>2423.42</v>
      </c>
      <c r="AT193" s="1">
        <v>2154.62</v>
      </c>
      <c r="AU193" s="1">
        <v>2025.07</v>
      </c>
      <c r="AV193" s="1">
        <v>2032.39</v>
      </c>
      <c r="AW193" s="1">
        <v>2056.59</v>
      </c>
      <c r="AX193" s="1">
        <v>1927.33</v>
      </c>
      <c r="AY193" s="1">
        <v>1924.16</v>
      </c>
      <c r="AZ193" s="1">
        <v>1969.64</v>
      </c>
      <c r="BA193" s="1">
        <v>2106.7199999999998</v>
      </c>
      <c r="BB193" s="1">
        <v>2241.31</v>
      </c>
      <c r="BC193" s="1">
        <v>2372.66</v>
      </c>
      <c r="BD193" s="1">
        <v>2497.6799999999998</v>
      </c>
      <c r="BE193">
        <v>2019</v>
      </c>
    </row>
    <row r="194" spans="1:57" x14ac:dyDescent="0.25">
      <c r="A194">
        <v>754</v>
      </c>
      <c r="B194" t="s">
        <v>401</v>
      </c>
      <c r="C194" t="s">
        <v>519</v>
      </c>
      <c r="D194" t="s">
        <v>402</v>
      </c>
      <c r="E194" t="s">
        <v>520</v>
      </c>
      <c r="F194" t="s">
        <v>521</v>
      </c>
      <c r="G194" t="s">
        <v>15</v>
      </c>
      <c r="H194" t="s">
        <v>6</v>
      </c>
      <c r="I194" t="s">
        <v>522</v>
      </c>
      <c r="J194" s="1">
        <v>1322.9</v>
      </c>
      <c r="K194" s="1">
        <v>1494.9</v>
      </c>
      <c r="L194" s="1">
        <v>1493.1</v>
      </c>
      <c r="M194" s="1">
        <v>1487.15</v>
      </c>
      <c r="N194" s="1">
        <v>1469.16</v>
      </c>
      <c r="O194" s="1">
        <v>1489.28</v>
      </c>
      <c r="P194" s="1">
        <v>1500.05</v>
      </c>
      <c r="Q194" s="1">
        <v>1514.69</v>
      </c>
      <c r="R194" s="1">
        <v>1663.3</v>
      </c>
      <c r="S194" s="1">
        <v>1615.75</v>
      </c>
      <c r="T194" s="1">
        <v>1615.72</v>
      </c>
      <c r="U194" s="1">
        <v>1609.93</v>
      </c>
      <c r="V194" s="1">
        <v>1631.77</v>
      </c>
      <c r="W194" s="1">
        <v>1622.1</v>
      </c>
      <c r="X194" s="1">
        <v>1393.8</v>
      </c>
      <c r="Y194" s="1">
        <v>1426.92</v>
      </c>
      <c r="Z194" s="1">
        <v>1503.12</v>
      </c>
      <c r="AA194" s="1">
        <v>1544.76</v>
      </c>
      <c r="AB194" s="1">
        <v>1514.25</v>
      </c>
      <c r="AC194" s="1">
        <v>1564.67</v>
      </c>
      <c r="AD194" s="1">
        <v>1618.65</v>
      </c>
      <c r="AE194" s="1">
        <v>1697.83</v>
      </c>
      <c r="AF194" s="1">
        <v>1757.26</v>
      </c>
      <c r="AG194" s="1">
        <v>1866.29</v>
      </c>
      <c r="AH194" s="1">
        <v>1998.83</v>
      </c>
      <c r="AI194" s="1">
        <v>2151.86</v>
      </c>
      <c r="AJ194" s="1">
        <v>2326.91</v>
      </c>
      <c r="AK194" s="1">
        <v>2516.44</v>
      </c>
      <c r="AL194" s="1">
        <v>2685.55</v>
      </c>
      <c r="AM194" s="1">
        <v>2869.54</v>
      </c>
      <c r="AN194" s="1">
        <v>3107.83</v>
      </c>
      <c r="AO194" s="1">
        <v>3249.6</v>
      </c>
      <c r="AP194" s="1">
        <v>3348.12</v>
      </c>
      <c r="AQ194" s="1">
        <v>3503.86</v>
      </c>
      <c r="AR194" s="1">
        <v>3467.11</v>
      </c>
      <c r="AS194" s="1">
        <v>3360.02</v>
      </c>
      <c r="AT194" s="1">
        <v>3332.67</v>
      </c>
      <c r="AU194" s="1">
        <v>3407.31</v>
      </c>
      <c r="AV194" s="1">
        <v>3520.63</v>
      </c>
      <c r="AW194" s="1">
        <v>3526.4</v>
      </c>
      <c r="AX194" s="1">
        <v>3341.99</v>
      </c>
      <c r="AY194" s="1">
        <v>3322.25</v>
      </c>
      <c r="AZ194" s="1">
        <v>3332.68</v>
      </c>
      <c r="BA194" s="1">
        <v>3354.83</v>
      </c>
      <c r="BB194" s="1">
        <v>3377.59</v>
      </c>
      <c r="BC194" s="1">
        <v>3396.8</v>
      </c>
      <c r="BD194" s="1">
        <v>3413.6</v>
      </c>
      <c r="BE194">
        <v>2019</v>
      </c>
    </row>
    <row r="195" spans="1:57" x14ac:dyDescent="0.25">
      <c r="A195">
        <v>698</v>
      </c>
      <c r="B195" t="s">
        <v>403</v>
      </c>
      <c r="C195" t="s">
        <v>519</v>
      </c>
      <c r="D195" t="s">
        <v>404</v>
      </c>
      <c r="E195" t="s">
        <v>520</v>
      </c>
      <c r="F195" t="s">
        <v>521</v>
      </c>
      <c r="G195" t="s">
        <v>15</v>
      </c>
      <c r="H195" t="s">
        <v>6</v>
      </c>
      <c r="I195" t="s">
        <v>522</v>
      </c>
      <c r="J195" s="10" t="s">
        <v>525</v>
      </c>
      <c r="K195" s="10" t="s">
        <v>525</v>
      </c>
      <c r="L195" s="10" t="s">
        <v>525</v>
      </c>
      <c r="M195" s="10" t="s">
        <v>525</v>
      </c>
      <c r="N195" s="10" t="s">
        <v>525</v>
      </c>
      <c r="O195" s="10" t="s">
        <v>525</v>
      </c>
      <c r="P195" s="10" t="s">
        <v>525</v>
      </c>
      <c r="Q195" s="10" t="s">
        <v>525</v>
      </c>
      <c r="R195" s="10" t="s">
        <v>525</v>
      </c>
      <c r="S195" s="10" t="s">
        <v>525</v>
      </c>
      <c r="T195" s="10" t="s">
        <v>525</v>
      </c>
      <c r="U195" s="10" t="s">
        <v>525</v>
      </c>
      <c r="V195" s="10" t="s">
        <v>525</v>
      </c>
      <c r="W195" s="10" t="s">
        <v>525</v>
      </c>
      <c r="X195" s="10" t="s">
        <v>525</v>
      </c>
      <c r="Y195" s="10" t="s">
        <v>525</v>
      </c>
      <c r="Z195" s="10" t="s">
        <v>525</v>
      </c>
      <c r="AA195" s="10" t="s">
        <v>525</v>
      </c>
      <c r="AB195" s="1">
        <v>2443.6799999999998</v>
      </c>
      <c r="AC195" s="1">
        <v>2458.12</v>
      </c>
      <c r="AD195" s="1">
        <v>2413.12</v>
      </c>
      <c r="AE195" s="1">
        <v>2461.17</v>
      </c>
      <c r="AF195" s="1">
        <v>2313.64</v>
      </c>
      <c r="AG195" s="1">
        <v>1972.85</v>
      </c>
      <c r="AH195" s="1">
        <v>1884.36</v>
      </c>
      <c r="AI195" s="1">
        <v>1783.8</v>
      </c>
      <c r="AJ195" s="1">
        <v>1745.86</v>
      </c>
      <c r="AK195" s="1">
        <v>1727.48</v>
      </c>
      <c r="AL195" s="1">
        <v>1463.9</v>
      </c>
      <c r="AM195" s="1">
        <v>1569.91</v>
      </c>
      <c r="AN195" s="1">
        <v>1883.86</v>
      </c>
      <c r="AO195" s="1">
        <v>2175.1999999999998</v>
      </c>
      <c r="AP195" s="1">
        <v>2385.7600000000002</v>
      </c>
      <c r="AQ195" s="1">
        <v>2545.64</v>
      </c>
      <c r="AR195" s="1">
        <v>2576.2800000000002</v>
      </c>
      <c r="AS195" s="1">
        <v>2642.32</v>
      </c>
      <c r="AT195" s="1">
        <v>2700.82</v>
      </c>
      <c r="AU195" s="1">
        <v>2965.87</v>
      </c>
      <c r="AV195" s="1">
        <v>3099.31</v>
      </c>
      <c r="AW195" s="1">
        <v>2869.35</v>
      </c>
      <c r="AX195" s="1">
        <v>2621.82</v>
      </c>
      <c r="AY195" s="1">
        <v>2697.7</v>
      </c>
      <c r="AZ195" s="1">
        <v>2810.25</v>
      </c>
      <c r="BA195" s="1">
        <v>2882.33</v>
      </c>
      <c r="BB195" s="1">
        <v>2958.32</v>
      </c>
      <c r="BC195" s="1">
        <v>3034.86</v>
      </c>
      <c r="BD195" s="1">
        <v>3112.63</v>
      </c>
      <c r="BE195">
        <v>2017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PPPGDP Growth Rate (2)</vt:lpstr>
      <vt:lpstr>Trade_GDP_Ratio (2)</vt:lpstr>
      <vt:lpstr>Trade_GDP_Ratio</vt:lpstr>
      <vt:lpstr>Total Trade (2)</vt:lpstr>
      <vt:lpstr>Total Trade</vt:lpstr>
      <vt:lpstr>Total Trade Millions (2)</vt:lpstr>
      <vt:lpstr>Total Trade Millions</vt:lpstr>
      <vt:lpstr>Imports</vt:lpstr>
      <vt:lpstr>Exports</vt:lpstr>
      <vt:lpstr>PPPGDP</vt:lpstr>
      <vt:lpstr>PPPGDPPC (2)</vt:lpstr>
      <vt:lpstr>PPPGDPPC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Mihail Naskovski</dc:creator>
  <cp:lastModifiedBy>Mihail Naskovski</cp:lastModifiedBy>
  <dcterms:created xsi:type="dcterms:W3CDTF">2021-08-23T21:39:06Z</dcterms:created>
  <dcterms:modified xsi:type="dcterms:W3CDTF">2021-08-29T04:56:10Z</dcterms:modified>
</cp:coreProperties>
</file>